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table+xml" PartName="/xl/tables/table37.xml"/>
  <Override ContentType="application/vnd.openxmlformats-officedocument.spreadsheetml.table+xml" PartName="/xl/tables/table4.xml"/>
  <Override ContentType="application/vnd.openxmlformats-officedocument.spreadsheetml.table+xml" PartName="/xl/tables/table29.xml"/>
  <Override ContentType="application/vnd.openxmlformats-officedocument.spreadsheetml.table+xml" PartName="/xl/tables/table32.xml"/>
  <Override ContentType="application/vnd.openxmlformats-officedocument.spreadsheetml.table+xml" PartName="/xl/tables/table45.xml"/>
  <Override ContentType="application/vnd.openxmlformats-officedocument.spreadsheetml.table+xml" PartName="/xl/tables/table46.xml"/>
  <Override ContentType="application/vnd.openxmlformats-officedocument.spreadsheetml.table+xml" PartName="/xl/tables/table28.xml"/>
  <Override ContentType="application/vnd.openxmlformats-officedocument.spreadsheetml.table+xml" PartName="/xl/tables/table41.xml"/>
  <Override ContentType="application/vnd.openxmlformats-officedocument.spreadsheetml.table+xml" PartName="/xl/tables/table15.xml"/>
  <Override ContentType="application/vnd.openxmlformats-officedocument.spreadsheetml.table+xml" PartName="/xl/tables/table8.xml"/>
  <Override ContentType="application/vnd.openxmlformats-officedocument.spreadsheetml.table+xml" PartName="/xl/tables/table24.xml"/>
  <Override ContentType="application/vnd.openxmlformats-officedocument.spreadsheetml.table+xml" PartName="/xl/tables/table11.xml"/>
  <Override ContentType="application/vnd.openxmlformats-officedocument.spreadsheetml.table+xml" PartName="/xl/tables/table31.xml"/>
  <Override ContentType="application/vnd.openxmlformats-officedocument.spreadsheetml.table+xml" PartName="/xl/tables/table5.xml"/>
  <Override ContentType="application/vnd.openxmlformats-officedocument.spreadsheetml.table+xml" PartName="/xl/tables/table36.xml"/>
  <Override ContentType="application/vnd.openxmlformats-officedocument.spreadsheetml.table+xml" PartName="/xl/tables/table19.xml"/>
  <Override ContentType="application/vnd.openxmlformats-officedocument.spreadsheetml.table+xml" PartName="/xl/tables/table44.xml"/>
  <Override ContentType="application/vnd.openxmlformats-officedocument.spreadsheetml.table+xml" PartName="/xl/tables/table10.xml"/>
  <Override ContentType="application/vnd.openxmlformats-officedocument.spreadsheetml.table+xml" PartName="/xl/tables/table27.xml"/>
  <Override ContentType="application/vnd.openxmlformats-officedocument.spreadsheetml.table+xml" PartName="/xl/tables/table40.xml"/>
  <Override ContentType="application/vnd.openxmlformats-officedocument.spreadsheetml.table+xml" PartName="/xl/tables/table14.xml"/>
  <Override ContentType="application/vnd.openxmlformats-officedocument.spreadsheetml.table+xml" PartName="/xl/tables/table23.xml"/>
  <Override ContentType="application/vnd.openxmlformats-officedocument.spreadsheetml.table+xml" PartName="/xl/tables/table9.xml"/>
  <Override ContentType="application/vnd.openxmlformats-officedocument.spreadsheetml.table+xml" PartName="/xl/tables/table18.xml"/>
  <Override ContentType="application/vnd.openxmlformats-officedocument.spreadsheetml.table+xml" PartName="/xl/tables/table43.xml"/>
  <Override ContentType="application/vnd.openxmlformats-officedocument.spreadsheetml.table+xml" PartName="/xl/tables/table13.xml"/>
  <Override ContentType="application/vnd.openxmlformats-officedocument.spreadsheetml.table+xml" PartName="/xl/tables/table48.xml"/>
  <Override ContentType="application/vnd.openxmlformats-officedocument.spreadsheetml.table+xml" PartName="/xl/tables/table1.xml"/>
  <Override ContentType="application/vnd.openxmlformats-officedocument.spreadsheetml.table+xml" PartName="/xl/tables/table30.xml"/>
  <Override ContentType="application/vnd.openxmlformats-officedocument.spreadsheetml.table+xml" PartName="/xl/tables/table22.xml"/>
  <Override ContentType="application/vnd.openxmlformats-officedocument.spreadsheetml.table+xml" PartName="/xl/tables/table2.xml"/>
  <Override ContentType="application/vnd.openxmlformats-officedocument.spreadsheetml.table+xml" PartName="/xl/tables/table35.xml"/>
  <Override ContentType="application/vnd.openxmlformats-officedocument.spreadsheetml.table+xml" PartName="/xl/tables/table26.xml"/>
  <Override ContentType="application/vnd.openxmlformats-officedocument.spreadsheetml.table+xml" PartName="/xl/tables/table6.xml"/>
  <Override ContentType="application/vnd.openxmlformats-officedocument.spreadsheetml.table+xml" PartName="/xl/tables/table39.xml"/>
  <Override ContentType="application/vnd.openxmlformats-officedocument.spreadsheetml.table+xml" PartName="/xl/tables/table20.xml"/>
  <Override ContentType="application/vnd.openxmlformats-officedocument.spreadsheetml.table+xml" PartName="/xl/tables/table3.xml"/>
  <Override ContentType="application/vnd.openxmlformats-officedocument.spreadsheetml.table+xml" PartName="/xl/tables/table17.xml"/>
  <Override ContentType="application/vnd.openxmlformats-officedocument.spreadsheetml.table+xml" PartName="/xl/tables/table33.xml"/>
  <Override ContentType="application/vnd.openxmlformats-officedocument.spreadsheetml.table+xml" PartName="/xl/tables/table42.xml"/>
  <Override ContentType="application/vnd.openxmlformats-officedocument.spreadsheetml.table+xml" PartName="/xl/tables/table47.xml"/>
  <Override ContentType="application/vnd.openxmlformats-officedocument.spreadsheetml.table+xml" PartName="/xl/tables/table34.xml"/>
  <Override ContentType="application/vnd.openxmlformats-officedocument.spreadsheetml.table+xml" PartName="/xl/tables/table7.xml"/>
  <Override ContentType="application/vnd.openxmlformats-officedocument.spreadsheetml.table+xml" PartName="/xl/tables/table16.xml"/>
  <Override ContentType="application/vnd.openxmlformats-officedocument.spreadsheetml.table+xml" PartName="/xl/tables/table21.xml"/>
  <Override ContentType="application/vnd.openxmlformats-officedocument.spreadsheetml.table+xml" PartName="/xl/tables/table38.xml"/>
  <Override ContentType="application/vnd.openxmlformats-officedocument.spreadsheetml.table+xml" PartName="/xl/tables/table12.xml"/>
  <Override ContentType="application/vnd.openxmlformats-officedocument.spreadsheetml.table+xml" PartName="/xl/tables/table25.xml"/>
  <Override ContentType="application/vnd.openxmlformats-officedocument.spreadsheetml.worksheet+xml" PartName="/xl/worksheets/sheet23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32.xml"/>
  <Override ContentType="application/vnd.openxmlformats-officedocument.spreadsheetml.worksheet+xml" PartName="/xl/worksheets/sheet6.xml"/>
  <Override ContentType="application/vnd.openxmlformats-officedocument.spreadsheetml.worksheet+xml" PartName="/xl/worksheets/sheet49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50.xml"/>
  <Override ContentType="application/vnd.openxmlformats-officedocument.spreadsheetml.worksheet+xml" PartName="/xl/worksheets/sheet24.xml"/>
  <Override ContentType="application/vnd.openxmlformats-officedocument.spreadsheetml.worksheet+xml" PartName="/xl/worksheets/sheet33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42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14.xml"/>
  <Override ContentType="application/vnd.openxmlformats-officedocument.spreadsheetml.worksheet+xml" PartName="/xl/worksheets/sheet44.xml"/>
  <Override ContentType="application/vnd.openxmlformats-officedocument.spreadsheetml.worksheet+xml" PartName="/xl/worksheets/sheet13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7.xml"/>
  <Override ContentType="application/vnd.openxmlformats-officedocument.spreadsheetml.worksheet+xml" PartName="/xl/worksheets/sheet28.xml"/>
  <Override ContentType="application/vnd.openxmlformats-officedocument.spreadsheetml.worksheet+xml" PartName="/xl/worksheets/sheet10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45.xml"/>
  <Override ContentType="application/vnd.openxmlformats-officedocument.spreadsheetml.worksheet+xml" PartName="/xl/worksheets/sheet36.xml"/>
  <Override ContentType="application/vnd.openxmlformats-officedocument.spreadsheetml.worksheet+xml" PartName="/xl/worksheets/sheet46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9.xml"/>
  <Override ContentType="application/vnd.openxmlformats-officedocument.spreadsheetml.worksheet+xml" PartName="/xl/worksheets/sheet47.xml"/>
  <Override ContentType="application/vnd.openxmlformats-officedocument.spreadsheetml.worksheet+xml" PartName="/xl/worksheets/sheet4.xml"/>
  <Override ContentType="application/vnd.openxmlformats-officedocument.spreadsheetml.worksheet+xml" PartName="/xl/worksheets/sheet17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48.xml"/>
  <Override ContentType="application/vnd.openxmlformats-officedocument.spreadsheetml.worksheet+xml" PartName="/xl/worksheets/sheet22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30.xml"/>
  <Override ContentType="application/vnd.openxmlformats-officedocument.drawing+xml" PartName="/xl/drawings/drawing47.xml"/>
  <Override ContentType="application/vnd.openxmlformats-officedocument.drawing+xml" PartName="/xl/drawings/drawing21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48.xml"/>
  <Override ContentType="application/vnd.openxmlformats-officedocument.drawing+xml" PartName="/xl/drawings/drawing2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40.xml"/>
  <Override ContentType="application/vnd.openxmlformats-officedocument.drawing+xml" PartName="/xl/drawings/drawing36.xml"/>
  <Override ContentType="application/vnd.openxmlformats-officedocument.drawing+xml" PartName="/xl/drawings/drawing23.xml"/>
  <Override ContentType="application/vnd.openxmlformats-officedocument.drawing+xml" PartName="/xl/drawings/drawing49.xml"/>
  <Override ContentType="application/vnd.openxmlformats-officedocument.drawing+xml" PartName="/xl/drawings/drawing38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37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4.xml"/>
  <Override ContentType="application/vnd.openxmlformats-officedocument.drawing+xml" PartName="/xl/drawings/drawing27.xml"/>
  <Override ContentType="application/vnd.openxmlformats-officedocument.drawing+xml" PartName="/xl/drawings/drawing44.xml"/>
  <Override ContentType="application/vnd.openxmlformats-officedocument.drawing+xml" PartName="/xl/drawings/drawing7.xml"/>
  <Override ContentType="application/vnd.openxmlformats-officedocument.drawing+xml" PartName="/xl/drawings/drawing18.xml"/>
  <Override ContentType="application/vnd.openxmlformats-officedocument.drawing+xml" PartName="/xl/drawings/drawing35.xml"/>
  <Override ContentType="application/vnd.openxmlformats-officedocument.drawing+xml" PartName="/xl/drawings/drawing45.xml"/>
  <Override ContentType="application/vnd.openxmlformats-officedocument.drawing+xml" PartName="/xl/drawings/drawing28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33.xml"/>
  <Override ContentType="application/vnd.openxmlformats-officedocument.drawing+xml" PartName="/xl/drawings/drawing46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29.xml"/>
  <Override ContentType="application/vnd.openxmlformats-officedocument.drawing+xml" PartName="/xl/drawings/drawing50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ster" sheetId="1" r:id="rId4"/>
    <sheet state="visible" name="Overview" sheetId="2" r:id="rId5"/>
    <sheet state="visible" name="R11" sheetId="3" r:id="rId6"/>
    <sheet state="visible" name="NEO254" sheetId="4" r:id="rId7"/>
    <sheet state="visible" name="I4915" sheetId="5" r:id="rId8"/>
    <sheet state="visible" name="I5401" sheetId="6" r:id="rId9"/>
    <sheet state="visible" name="I4607" sheetId="7" r:id="rId10"/>
    <sheet state="visible" name="GFW001" sheetId="8" r:id="rId11"/>
    <sheet state="visible" name="PER3123" sheetId="9" r:id="rId12"/>
    <sheet state="visible" name="Gr1" sheetId="10" r:id="rId13"/>
    <sheet state="visible" name="I3137" sheetId="11" r:id="rId14"/>
    <sheet state="visible" name="KD026" sheetId="12" r:id="rId15"/>
    <sheet state="visible" name="I2977" sheetId="13" r:id="rId16"/>
    <sheet state="visible" name="SRA62" sheetId="14" r:id="rId17"/>
    <sheet state="visible" name="I7126" sheetId="15" r:id="rId18"/>
    <sheet state="visible" name="I10351" sheetId="16" r:id="rId19"/>
    <sheet state="visible" name="I4971" sheetId="17" r:id="rId20"/>
    <sheet state="visible" name="ukr033" sheetId="18" r:id="rId21"/>
    <sheet state="visible" name="ukr160" sheetId="19" r:id="rId22"/>
    <sheet state="visible" name="ukr161" sheetId="20" r:id="rId23"/>
    <sheet state="visible" name="I27994" sheetId="21" r:id="rId24"/>
    <sheet state="visible" name="NEO270" sheetId="22" r:id="rId25"/>
    <sheet state="visible" name="NEO528" sheetId="23" r:id="rId26"/>
    <sheet state="visible" name="NEO552" sheetId="24" r:id="rId27"/>
    <sheet state="visible" name="NEO514" sheetId="25" r:id="rId28"/>
    <sheet state="visible" name="VO1001" sheetId="26" r:id="rId29"/>
    <sheet state="visible" name="VO1003" sheetId="27" r:id="rId30"/>
    <sheet state="visible" name="ukr159" sheetId="28" r:id="rId31"/>
    <sheet state="visible" name="NEO502" sheetId="29" r:id="rId32"/>
    <sheet state="visible" name="I6767" sheetId="30" r:id="rId33"/>
    <sheet state="visible" name="NEO747" sheetId="31" r:id="rId34"/>
    <sheet state="visible" name="SUC009" sheetId="32" r:id="rId35"/>
    <sheet state="visible" name="I19859" sheetId="33" r:id="rId36"/>
    <sheet state="visible" name="I0114" sheetId="34" r:id="rId37"/>
    <sheet state="visible" name="I7959" sheetId="35" r:id="rId38"/>
    <sheet state="visible" name="poz720" sheetId="36" r:id="rId39"/>
    <sheet state="visible" name="poz498" sheetId="37" r:id="rId40"/>
    <sheet state="visible" name="MBG008" sheetId="38" r:id="rId41"/>
    <sheet state="visible" name="EV18" sheetId="39" r:id="rId42"/>
    <sheet state="visible" name="EV16A" sheetId="40" r:id="rId43"/>
    <sheet state="visible" name="I17327" sheetId="41" r:id="rId44"/>
    <sheet state="visible" name="I11590" sheetId="42" r:id="rId45"/>
    <sheet state="visible" name="I20675" sheetId="43" r:id="rId46"/>
    <sheet state="visible" name="I20641" sheetId="44" r:id="rId47"/>
    <sheet state="visible" name="GLN32" sheetId="45" r:id="rId48"/>
    <sheet state="visible" name="BUK024" sheetId="46" r:id="rId49"/>
    <sheet state="visible" name="PER11" sheetId="47" r:id="rId50"/>
    <sheet state="visible" name="PCA0385" sheetId="48" r:id="rId51"/>
    <sheet state="visible" name="ELW030" sheetId="49" r:id="rId52"/>
    <sheet state="visible" name="522" sheetId="50" r:id="rId53"/>
  </sheets>
  <definedNames>
    <definedName localSheetId="27" name="ExterneDaten_3">'ukr159'!$A$1:$I$782</definedName>
    <definedName localSheetId="42" name="ExterneDaten_1">'I20675'!$A$1:$I$843</definedName>
    <definedName localSheetId="40" name="ExterneDaten_1">'I17327'!$A$1:$I$809</definedName>
    <definedName localSheetId="30" name="ExterneDaten_1">'NEO747'!$A$1:$I$877</definedName>
    <definedName localSheetId="14" name="ExterneDaten_1">'I7126'!$A$1:$I$782</definedName>
    <definedName localSheetId="28" name="ExterneDaten_1">'NEO502'!$A$1:$I$827</definedName>
    <definedName localSheetId="33" name="ExterneDaten_1">'I0114'!$A$1:$I$847</definedName>
    <definedName localSheetId="3" name="ExterneDaten_1">'NEO254'!$A$1:$I$782</definedName>
    <definedName localSheetId="26" name="ExterneDaten_1">'VO1003'!$A$1:$I$847</definedName>
    <definedName localSheetId="29" name="ExterneDaten_1">'I6767'!$A$1:$I$825</definedName>
    <definedName localSheetId="46" name="ExterneDaten_1">'PER11'!$A$1:$I$842</definedName>
    <definedName localSheetId="47" name="ExterneDaten_1">'PCA0385'!$A$1:$I$853</definedName>
    <definedName localSheetId="11" name="ExterneDaten_1">'KD026'!$A$1:$I$782</definedName>
    <definedName localSheetId="44" name="ExterneDaten_1">'GLN32'!$A$1:$I$819</definedName>
    <definedName localSheetId="23" name="ExterneDaten_1">'NEO552'!$A$1:$I$819</definedName>
    <definedName localSheetId="32" name="ExterneDaten_1">'I19859'!$A$1:$I$844</definedName>
    <definedName localSheetId="48" name="ExterneDaten_1">'ELW030'!$A$1:$I$824</definedName>
    <definedName localSheetId="34" name="ExterneDaten_1">'I7959'!$A$1:$I$844</definedName>
    <definedName localSheetId="22" name="ExterneDaten_1">'NEO528'!$A$1:$I$792</definedName>
    <definedName localSheetId="7" name="ExterneDaten_1">'GFW001'!$A$1:$I$782</definedName>
    <definedName localSheetId="13" name="ExterneDaten_1">'SRA62'!$A$1:$I$782</definedName>
    <definedName localSheetId="15" name="ExterneDaten_1">'I10351'!$A$1:$I$782</definedName>
    <definedName localSheetId="20" name="ExterneDaten_2">'I27994'!$A$1:$I$782</definedName>
    <definedName localSheetId="19" name="ExterneDaten_2">'ukr161'!$A$1:$I$782</definedName>
    <definedName localSheetId="17" name="ExterneDaten_1">'ukr033'!$A$1:$I$782</definedName>
    <definedName localSheetId="16" name="ExterneDaten_1">'I4971'!$A$1:$I$782</definedName>
    <definedName localSheetId="37" name="ExterneDaten_1">'MBG008'!$A$1:$I$782</definedName>
    <definedName localSheetId="4" name="ExterneDaten_1">'I4915'!$A$1:$I$782</definedName>
    <definedName localSheetId="24" name="ExterneDaten_1">'NEO514'!$A$1:$I$821</definedName>
    <definedName localSheetId="43" name="ExterneDaten_1">'I20641'!$A$1:$I$901</definedName>
    <definedName localSheetId="38" name="ExterneDaten_2">'EV18'!$A$1:$I$782</definedName>
    <definedName localSheetId="12" name="ExterneDaten_1">'I2977'!$A$1:$I$782</definedName>
    <definedName localSheetId="25" name="ExterneDaten_1">'VO1001'!$A$1:$I$824</definedName>
    <definedName localSheetId="2" name="ExterneDaten_1">'R11'!$A$1:$I$782</definedName>
    <definedName localSheetId="10" name="ExterneDaten_1">'I3137'!$A$1:$I$782</definedName>
    <definedName localSheetId="8" name="ExterneDaten_1">'PER3123'!$A$1:$I$782</definedName>
    <definedName localSheetId="39" name="ExterneDaten_1">EV16A!$A$1:$I$782</definedName>
    <definedName localSheetId="9" name="ExterneDaten_1">'Gr1'!$A$1:$I$782</definedName>
    <definedName localSheetId="41" name="ExterneDaten_1">'I11590'!$A$1:$I$832</definedName>
    <definedName localSheetId="18" name="ExterneDaten_2">'ukr160'!$A$1:$I$782</definedName>
    <definedName localSheetId="31" name="ExterneDaten_1">'SUC009'!$A$1:$I$858</definedName>
    <definedName localSheetId="36" name="ExterneDaten_1">'poz498'!$A$1:$I$825</definedName>
    <definedName localSheetId="5" name="ExterneDaten_1">'I5401'!$A$1:$I$782</definedName>
    <definedName localSheetId="6" name="ExterneDaten_1">'I4607'!$A$1:$I$782</definedName>
    <definedName localSheetId="21" name="ExterneDaten_1">'NEO270'!$A$1:$I$782</definedName>
    <definedName localSheetId="35" name="ExterneDaten_1">'poz720'!$A$1:$I$848</definedName>
    <definedName localSheetId="45" name="ExterneDaten_1">'BUK024'!$A$1:$I$832</definedName>
    <definedName localSheetId="49" name="ExterneDaten_1">'522'!$A$1:$I$826</definedName>
    <definedName hidden="1" localSheetId="0" name="_xlnm._FilterDatabase">Master!$A$3:$BM$668</definedName>
  </definedNames>
  <calcPr/>
</workbook>
</file>

<file path=xl/sharedStrings.xml><?xml version="1.0" encoding="utf-8"?>
<sst xmlns="http://schemas.openxmlformats.org/spreadsheetml/2006/main" count="167912" uniqueCount="1910">
  <si>
    <t>Coverage</t>
  </si>
  <si>
    <t>Date mean in ybp @2020</t>
  </si>
  <si>
    <t>Position (hg19)</t>
  </si>
  <si>
    <t>Haplogroup sort</t>
  </si>
  <si>
    <t>Name</t>
  </si>
  <si>
    <t>Position (GRCh38)</t>
  </si>
  <si>
    <t>Anc.</t>
  </si>
  <si>
    <t>Der.</t>
  </si>
  <si>
    <t>Synonyms</t>
  </si>
  <si>
    <t>Position (T2T)</t>
  </si>
  <si>
    <t>Ychr region</t>
  </si>
  <si>
    <t>Time sort</t>
  </si>
  <si>
    <t>issues</t>
  </si>
  <si>
    <t>unclear "?"</t>
  </si>
  <si>
    <t>Sum A&amp;D</t>
  </si>
  <si>
    <t>FTDNA
level</t>
  </si>
  <si>
    <t>YFull
level</t>
  </si>
  <si>
    <t>R11</t>
  </si>
  <si>
    <t>NEO254</t>
  </si>
  <si>
    <t>I4915</t>
  </si>
  <si>
    <t>I5401</t>
  </si>
  <si>
    <t>I4607</t>
  </si>
  <si>
    <t>GFW001</t>
  </si>
  <si>
    <t>cze001</t>
  </si>
  <si>
    <t>PER3123</t>
  </si>
  <si>
    <t>Gr1</t>
  </si>
  <si>
    <t>I3137</t>
  </si>
  <si>
    <t>KD026</t>
  </si>
  <si>
    <t>I2977</t>
  </si>
  <si>
    <t>SRA62</t>
  </si>
  <si>
    <t>I7126</t>
  </si>
  <si>
    <t>I10351</t>
  </si>
  <si>
    <t>I4971</t>
  </si>
  <si>
    <t>ukr033</t>
  </si>
  <si>
    <t>ukr160</t>
  </si>
  <si>
    <t>ukr161</t>
  </si>
  <si>
    <t>I27994</t>
  </si>
  <si>
    <t>NEO270</t>
  </si>
  <si>
    <t>NEO528</t>
  </si>
  <si>
    <t>NEO552</t>
  </si>
  <si>
    <t>NEO514</t>
  </si>
  <si>
    <t>VO1001</t>
  </si>
  <si>
    <t>VO1003</t>
  </si>
  <si>
    <t>ukr159</t>
  </si>
  <si>
    <t>NEO502</t>
  </si>
  <si>
    <t>I6767</t>
  </si>
  <si>
    <t>NEO747</t>
  </si>
  <si>
    <t>SUC009</t>
  </si>
  <si>
    <t>I19859</t>
  </si>
  <si>
    <t>I0114</t>
  </si>
  <si>
    <t>I7959</t>
  </si>
  <si>
    <t>poz720</t>
  </si>
  <si>
    <t>poz498</t>
  </si>
  <si>
    <t>MBG008</t>
  </si>
  <si>
    <t>EV18</t>
  </si>
  <si>
    <t>EV16A</t>
  </si>
  <si>
    <t>I17327</t>
  </si>
  <si>
    <t>I11590</t>
  </si>
  <si>
    <t>I20675</t>
  </si>
  <si>
    <t>I20641</t>
  </si>
  <si>
    <t>GLN32</t>
  </si>
  <si>
    <t>BUK024</t>
  </si>
  <si>
    <t>PER11</t>
  </si>
  <si>
    <t>PCA0385</t>
  </si>
  <si>
    <t>ELW030</t>
  </si>
  <si>
    <t>notes</t>
  </si>
  <si>
    <t>I-S2599</t>
  </si>
  <si>
    <t>S2599</t>
  </si>
  <si>
    <t>A</t>
  </si>
  <si>
    <t>G</t>
  </si>
  <si>
    <t>level I-S2555</t>
  </si>
  <si>
    <t>S2501</t>
  </si>
  <si>
    <t>C</t>
  </si>
  <si>
    <t>T</t>
  </si>
  <si>
    <t>Y11315</t>
  </si>
  <si>
    <t>SK1262</t>
  </si>
  <si>
    <t>FGC29562</t>
  </si>
  <si>
    <t>Y10705</t>
  </si>
  <si>
    <t>FGC29567</t>
  </si>
  <si>
    <t>Y10721</t>
  </si>
  <si>
    <t>FGC29591</t>
  </si>
  <si>
    <t>Y13081</t>
  </si>
  <si>
    <t>S2490</t>
  </si>
  <si>
    <t>FGC29556</t>
  </si>
  <si>
    <t>Y11316</t>
  </si>
  <si>
    <t>FGC29579</t>
  </si>
  <si>
    <t>Y11314</t>
  </si>
  <si>
    <t>Y13083</t>
  </si>
  <si>
    <t>FGC29616</t>
  </si>
  <si>
    <t>S2499</t>
  </si>
  <si>
    <t>S2551</t>
  </si>
  <si>
    <t>level I-Y10720 &lt;-&gt; I-S2555</t>
  </si>
  <si>
    <t>S8918</t>
  </si>
  <si>
    <t>FGC29573</t>
  </si>
  <si>
    <t>Y10713</t>
  </si>
  <si>
    <t>FGC29646</t>
  </si>
  <si>
    <t>Not used for analysis</t>
  </si>
  <si>
    <t>FGC29644</t>
  </si>
  <si>
    <t>Y10708</t>
  </si>
  <si>
    <t>Y11317</t>
  </si>
  <si>
    <t>S2555</t>
  </si>
  <si>
    <t>FGC36956</t>
  </si>
  <si>
    <t>I-S2599?</t>
  </si>
  <si>
    <t>FGC29575</t>
  </si>
  <si>
    <t>Y13080</t>
  </si>
  <si>
    <t>FGC82565</t>
  </si>
  <si>
    <t>FGC29645</t>
  </si>
  <si>
    <t>n/a</t>
  </si>
  <si>
    <t>I-S2599&gt;S10728</t>
  </si>
  <si>
    <t>S10728</t>
  </si>
  <si>
    <t>I-S10728</t>
  </si>
  <si>
    <t>level I-Y10720</t>
  </si>
  <si>
    <t>FGC29585</t>
  </si>
  <si>
    <t>Y10710</t>
  </si>
  <si>
    <t>S2568</t>
  </si>
  <si>
    <t>S11108</t>
  </si>
  <si>
    <t>Y13060</t>
  </si>
  <si>
    <t>FGC29584</t>
  </si>
  <si>
    <t>FGC29635</t>
  </si>
  <si>
    <t>S2589</t>
  </si>
  <si>
    <t>S24004</t>
  </si>
  <si>
    <t>FGC29576</t>
  </si>
  <si>
    <t>Y13066</t>
  </si>
  <si>
    <t>S26067</t>
  </si>
  <si>
    <t>FGC68648</t>
  </si>
  <si>
    <t>FGC29615</t>
  </si>
  <si>
    <t>I-S2599&gt;S10728?</t>
  </si>
  <si>
    <t>FGC29651</t>
  </si>
  <si>
    <t>FGC29621</t>
  </si>
  <si>
    <t>FGC80752</t>
  </si>
  <si>
    <t>FGC80754</t>
  </si>
  <si>
    <t>I-S2599&gt;S10728&gt;FTG659</t>
  </si>
  <si>
    <t>FTG659</t>
  </si>
  <si>
    <t>I-FTG659</t>
  </si>
  <si>
    <t>Not available</t>
  </si>
  <si>
    <t>D*</t>
  </si>
  <si>
    <t>FTG676</t>
  </si>
  <si>
    <t>FTG682</t>
  </si>
  <si>
    <t>FTG667</t>
  </si>
  <si>
    <t>FTE61604</t>
  </si>
  <si>
    <t>FTG679</t>
  </si>
  <si>
    <t>FTG672</t>
  </si>
  <si>
    <t>MF15229</t>
  </si>
  <si>
    <t>F19946</t>
  </si>
  <si>
    <t>FTG691</t>
  </si>
  <si>
    <t>FTG663</t>
  </si>
  <si>
    <t>FTG678</t>
  </si>
  <si>
    <t>FTG694</t>
  </si>
  <si>
    <t>FTG677</t>
  </si>
  <si>
    <t>FTG665</t>
  </si>
  <si>
    <t>FTG675</t>
  </si>
  <si>
    <t>FTG684</t>
  </si>
  <si>
    <t>MF250157</t>
  </si>
  <si>
    <t>Y65094</t>
  </si>
  <si>
    <t>FTG669</t>
  </si>
  <si>
    <t>FTG668</t>
  </si>
  <si>
    <t>FTG666</t>
  </si>
  <si>
    <t>FTG693</t>
  </si>
  <si>
    <t>FTG674</t>
  </si>
  <si>
    <t>FTG689</t>
  </si>
  <si>
    <t>FTG686</t>
  </si>
  <si>
    <t>FTG681</t>
  </si>
  <si>
    <t>BY64928</t>
  </si>
  <si>
    <t>Y363693</t>
  </si>
  <si>
    <t>Y108191</t>
  </si>
  <si>
    <t>FTG673</t>
  </si>
  <si>
    <t>FTG685</t>
  </si>
  <si>
    <t>FTG687</t>
  </si>
  <si>
    <t>FTG662</t>
  </si>
  <si>
    <t>FTG670</t>
  </si>
  <si>
    <t>FTG664</t>
  </si>
  <si>
    <t>FTG688</t>
  </si>
  <si>
    <t>FTG661</t>
  </si>
  <si>
    <t>FTG683</t>
  </si>
  <si>
    <t>FTG680</t>
  </si>
  <si>
    <t>Y237034</t>
  </si>
  <si>
    <t>FTG660</t>
  </si>
  <si>
    <t>FTG692</t>
  </si>
  <si>
    <t>FTG671</t>
  </si>
  <si>
    <t>FTG690</t>
  </si>
  <si>
    <t>MF637703</t>
  </si>
  <si>
    <t>Z32482</t>
  </si>
  <si>
    <t>I-S2599&gt;S10728&gt;S11321</t>
  </si>
  <si>
    <t>S11321</t>
  </si>
  <si>
    <t>I-S11321</t>
  </si>
  <si>
    <t>S2503</t>
  </si>
  <si>
    <t>FGC29570</t>
  </si>
  <si>
    <t>Y11322</t>
  </si>
  <si>
    <t>S2516</t>
  </si>
  <si>
    <t>S10978</t>
  </si>
  <si>
    <t>FGC29597</t>
  </si>
  <si>
    <t>Y10720</t>
  </si>
  <si>
    <t>S11727</t>
  </si>
  <si>
    <t>FGC29589</t>
  </si>
  <si>
    <t>Y13459</t>
  </si>
  <si>
    <t>FGC29619</t>
  </si>
  <si>
    <t>FGC29626</t>
  </si>
  <si>
    <t>Y13079</t>
  </si>
  <si>
    <t>S10750</t>
  </si>
  <si>
    <t>S2546</t>
  </si>
  <si>
    <t>S2540</t>
  </si>
  <si>
    <t>FGC29601</t>
  </si>
  <si>
    <t>Y11318</t>
  </si>
  <si>
    <t>S2525</t>
  </si>
  <si>
    <t>FGC29638</t>
  </si>
  <si>
    <t>Y13089</t>
  </si>
  <si>
    <t>S2533</t>
  </si>
  <si>
    <t>S2617</t>
  </si>
  <si>
    <t>S2558</t>
  </si>
  <si>
    <t>S2563</t>
  </si>
  <si>
    <t>S2493</t>
  </si>
  <si>
    <t>FGC36957</t>
  </si>
  <si>
    <t>S2505</t>
  </si>
  <si>
    <t>FGC29637</t>
  </si>
  <si>
    <t>FGC29564</t>
  </si>
  <si>
    <t>Y10717</t>
  </si>
  <si>
    <t>S2577</t>
  </si>
  <si>
    <t>FGC29605</t>
  </si>
  <si>
    <t>Y13073</t>
  </si>
  <si>
    <t>S2513</t>
  </si>
  <si>
    <t>FGC29583</t>
  </si>
  <si>
    <t>Y13092</t>
  </si>
  <si>
    <t>S2504</t>
  </si>
  <si>
    <t>FGC29606</t>
  </si>
  <si>
    <t>Y13457</t>
  </si>
  <si>
    <t>S2506</t>
  </si>
  <si>
    <t>Y13070</t>
  </si>
  <si>
    <t>FGC29612</t>
  </si>
  <si>
    <t>I-S2599&gt;S10728&gt;S11321?</t>
  </si>
  <si>
    <t>FGC29642</t>
  </si>
  <si>
    <t>Y13071</t>
  </si>
  <si>
    <t>FGC29630</t>
  </si>
  <si>
    <t>FGC70119</t>
  </si>
  <si>
    <t>FGC80758</t>
  </si>
  <si>
    <t>FGC82538</t>
  </si>
  <si>
    <t>BY31305</t>
  </si>
  <si>
    <t>I-S2599&gt;S10728&gt;S11321&gt; Y63727</t>
  </si>
  <si>
    <t>Y63727</t>
  </si>
  <si>
    <t>I-Y63727</t>
  </si>
  <si>
    <t>level I-Y60101</t>
  </si>
  <si>
    <t>BY148913</t>
  </si>
  <si>
    <t>C155732</t>
  </si>
  <si>
    <t>SRS9207743</t>
  </si>
  <si>
    <t>FT404275</t>
  </si>
  <si>
    <t>I-S2599&gt;S10728&gt;S11321&gt;S2519</t>
  </si>
  <si>
    <t>S2519</t>
  </si>
  <si>
    <t>I-S2519</t>
  </si>
  <si>
    <t>level I-S2519</t>
  </si>
  <si>
    <t>FGC24641</t>
  </si>
  <si>
    <t>FGC29611</t>
  </si>
  <si>
    <t>Y13462</t>
  </si>
  <si>
    <t>FGC29604</t>
  </si>
  <si>
    <t>Y13454</t>
  </si>
  <si>
    <t>I-S2599&gt;S10728&gt;S11321&gt;S2519&gt;FTA13672</t>
  </si>
  <si>
    <t>FTA13672</t>
  </si>
  <si>
    <t>I-FTA13672</t>
  </si>
  <si>
    <t>level I-Y237434</t>
  </si>
  <si>
    <t>BY55119</t>
  </si>
  <si>
    <t>FTA21590</t>
  </si>
  <si>
    <t>Y237434</t>
  </si>
  <si>
    <t>FTA10269</t>
  </si>
  <si>
    <t>FTA9629</t>
  </si>
  <si>
    <t>FTA13584</t>
  </si>
  <si>
    <t>FTA21621</t>
  </si>
  <si>
    <t>Y237564</t>
  </si>
  <si>
    <t>MF81075</t>
  </si>
  <si>
    <t>BY100706</t>
  </si>
  <si>
    <t>Y237444</t>
  </si>
  <si>
    <t>FTA10791</t>
  </si>
  <si>
    <t>FTA73211</t>
  </si>
  <si>
    <t>FTA13561</t>
  </si>
  <si>
    <t>FTA12497</t>
  </si>
  <si>
    <t>FTA10943</t>
  </si>
  <si>
    <t>FTA12620</t>
  </si>
  <si>
    <t>FTA10960</t>
  </si>
  <si>
    <t>FTA10905</t>
  </si>
  <si>
    <t>FTA11272</t>
  </si>
  <si>
    <t>FTA12839</t>
  </si>
  <si>
    <t>FTA11337</t>
  </si>
  <si>
    <t>FTA11005</t>
  </si>
  <si>
    <t>FTA12966</t>
  </si>
  <si>
    <t>FTA11615</t>
  </si>
  <si>
    <t>Y237542</t>
  </si>
  <si>
    <t>FTA78368</t>
  </si>
  <si>
    <t>FTA10957</t>
  </si>
  <si>
    <t>FTA12030</t>
  </si>
  <si>
    <t>FTA12320</t>
  </si>
  <si>
    <t>Y237546</t>
  </si>
  <si>
    <t>FTE66832</t>
  </si>
  <si>
    <t>Y531734</t>
  </si>
  <si>
    <t>FTE66833</t>
  </si>
  <si>
    <t>Y531735</t>
  </si>
  <si>
    <t>FTA78374</t>
  </si>
  <si>
    <t>Y237573</t>
  </si>
  <si>
    <t>FTA78369</t>
  </si>
  <si>
    <t>FTA9568</t>
  </si>
  <si>
    <t>FTA9670</t>
  </si>
  <si>
    <t>I-S2599&gt;S10728&gt;S11321&gt;S2519&gt;FTA13672?</t>
  </si>
  <si>
    <t>FGC69455</t>
  </si>
  <si>
    <t>Y237556</t>
  </si>
  <si>
    <t>FTE73976</t>
  </si>
  <si>
    <t>Y531665</t>
  </si>
  <si>
    <t>FTA78373</t>
  </si>
  <si>
    <t>I-S2599&gt;S10728&gt;S11321&gt;S2519&gt;FTA13672&gt;FTE66752</t>
  </si>
  <si>
    <t>FTE66752</t>
  </si>
  <si>
    <t>I-FTE66752</t>
  </si>
  <si>
    <t>FTE65615</t>
  </si>
  <si>
    <t>FTE66382</t>
  </si>
  <si>
    <t>FTE82040</t>
  </si>
  <si>
    <t>I-S2599&gt;S10728&gt;S11321&gt;S2519&gt;S2497</t>
  </si>
  <si>
    <t>S2497</t>
  </si>
  <si>
    <t>SK1264</t>
  </si>
  <si>
    <t>I-S2497</t>
  </si>
  <si>
    <t>level I-S2524</t>
  </si>
  <si>
    <t>S2524</t>
  </si>
  <si>
    <t>SK1263
V2774</t>
  </si>
  <si>
    <t>S10886</t>
  </si>
  <si>
    <t>level I-L38 &lt;-&gt; I-S2524</t>
  </si>
  <si>
    <t>FGC29553</t>
  </si>
  <si>
    <t>Y11319</t>
  </si>
  <si>
    <t>FGC29582</t>
  </si>
  <si>
    <t>Y13463</t>
  </si>
  <si>
    <t>FGC29600</t>
  </si>
  <si>
    <t>Y11324</t>
  </si>
  <si>
    <t>S2554</t>
  </si>
  <si>
    <t>S2592</t>
  </si>
  <si>
    <t>FGC29554</t>
  </si>
  <si>
    <t>Y13466</t>
  </si>
  <si>
    <t>Y13058</t>
  </si>
  <si>
    <t>FGC29590</t>
  </si>
  <si>
    <t>FGC29557</t>
  </si>
  <si>
    <t>Y10707</t>
  </si>
  <si>
    <t>I-L38</t>
  </si>
  <si>
    <t>FGC29563</t>
  </si>
  <si>
    <t>Y10716</t>
  </si>
  <si>
    <t>S2590</t>
  </si>
  <si>
    <t>FGC29614</t>
  </si>
  <si>
    <t>Y10712</t>
  </si>
  <si>
    <t>FGC29636</t>
  </si>
  <si>
    <t>FGC29580</t>
  </si>
  <si>
    <t>Y11320</t>
  </si>
  <si>
    <t>FGC29571</t>
  </si>
  <si>
    <t>Y10709</t>
  </si>
  <si>
    <t>FGC29568</t>
  </si>
  <si>
    <t>Y13063</t>
  </si>
  <si>
    <t>FGC29618</t>
  </si>
  <si>
    <t>Y15040</t>
  </si>
  <si>
    <t>Y13088</t>
  </si>
  <si>
    <t>FGC29603</t>
  </si>
  <si>
    <t>FGC29608</t>
  </si>
  <si>
    <t>Y10714</t>
  </si>
  <si>
    <t>Y13064</t>
  </si>
  <si>
    <t>FGC29587</t>
  </si>
  <si>
    <t>S8869</t>
  </si>
  <si>
    <t>FGC29565</t>
  </si>
  <si>
    <t>Y13061</t>
  </si>
  <si>
    <t>S8935</t>
  </si>
  <si>
    <t>FGC29701</t>
  </si>
  <si>
    <t>BY13986</t>
  </si>
  <si>
    <t>FGC29652</t>
  </si>
  <si>
    <t>FGC68656</t>
  </si>
  <si>
    <t>BY1527</t>
  </si>
  <si>
    <t>Y10719</t>
  </si>
  <si>
    <t>S2523</t>
  </si>
  <si>
    <t>S2517</t>
  </si>
  <si>
    <t>S2560</t>
  </si>
  <si>
    <t>FGC29560</t>
  </si>
  <si>
    <t>Y13085</t>
  </si>
  <si>
    <t>FGC29629</t>
  </si>
  <si>
    <t>Y13460</t>
  </si>
  <si>
    <t>PF3251</t>
  </si>
  <si>
    <t>Y13072</t>
  </si>
  <si>
    <t>FGC29566</t>
  </si>
  <si>
    <t>FGC29555</t>
  </si>
  <si>
    <t>Y13458</t>
  </si>
  <si>
    <t>S10412</t>
  </si>
  <si>
    <t>Y125741</t>
  </si>
  <si>
    <t>FGC29643</t>
  </si>
  <si>
    <t>FGC29628</t>
  </si>
  <si>
    <t>FGC29581</t>
  </si>
  <si>
    <t>Y11323</t>
  </si>
  <si>
    <t>S2522</t>
  </si>
  <si>
    <t>S2526</t>
  </si>
  <si>
    <t>FGC29654</t>
  </si>
  <si>
    <t>FGC82561</t>
  </si>
  <si>
    <t>FGC29650</t>
  </si>
  <si>
    <t>FGC29633</t>
  </si>
  <si>
    <t>FGC29623</t>
  </si>
  <si>
    <t>FGC29617</t>
  </si>
  <si>
    <t>FGC29558</t>
  </si>
  <si>
    <t>Y13059</t>
  </si>
  <si>
    <t>FGC29613</t>
  </si>
  <si>
    <t>FGC29695</t>
  </si>
  <si>
    <t>FGC29561</t>
  </si>
  <si>
    <t>FGC29607</t>
  </si>
  <si>
    <t>Y13461</t>
  </si>
  <si>
    <t>FGC29577</t>
  </si>
  <si>
    <t>Y10718</t>
  </si>
  <si>
    <t>BY13989</t>
  </si>
  <si>
    <t>I-S2599&gt;S10728&gt;S11321&gt;S2519&gt;S2497?</t>
  </si>
  <si>
    <t>FGC80749</t>
  </si>
  <si>
    <t>FGC80757</t>
  </si>
  <si>
    <t>FGC82546</t>
  </si>
  <si>
    <t>FGC80753</t>
  </si>
  <si>
    <t>FGC80751</t>
  </si>
  <si>
    <t>FGC80755</t>
  </si>
  <si>
    <t>FGC82558</t>
  </si>
  <si>
    <t>FGC82567</t>
  </si>
  <si>
    <t>I-S2599&gt;S10728&gt;S11321&gt;S2519&gt;S2497&gt;L38</t>
  </si>
  <si>
    <t>L38</t>
  </si>
  <si>
    <t>S154</t>
  </si>
  <si>
    <t>level I-L38</t>
  </si>
  <si>
    <t>FGC19136</t>
  </si>
  <si>
    <t>SK1265
Y13464</t>
  </si>
  <si>
    <t>L39</t>
  </si>
  <si>
    <t>S155</t>
  </si>
  <si>
    <t>S2550</t>
  </si>
  <si>
    <t>S2502</t>
  </si>
  <si>
    <t>S12294</t>
  </si>
  <si>
    <t>FGC29559</t>
  </si>
  <si>
    <t>Y13086</t>
  </si>
  <si>
    <t>S2496</t>
  </si>
  <si>
    <t>S2561</t>
  </si>
  <si>
    <t>BY13988</t>
  </si>
  <si>
    <t>S2500</t>
  </si>
  <si>
    <t>S2507</t>
  </si>
  <si>
    <t>S11330</t>
  </si>
  <si>
    <t>FGC29572</t>
  </si>
  <si>
    <t>Y10706</t>
  </si>
  <si>
    <t>Y13090</t>
  </si>
  <si>
    <t>FGC29592</t>
  </si>
  <si>
    <t>S2604</t>
  </si>
  <si>
    <t>S2521</t>
  </si>
  <si>
    <t>S2552</t>
  </si>
  <si>
    <t>FGC29625</t>
  </si>
  <si>
    <t>Y13078</t>
  </si>
  <si>
    <t>FGC29574</t>
  </si>
  <si>
    <t>Y10711</t>
  </si>
  <si>
    <t>S2527</t>
  </si>
  <si>
    <t>L40</t>
  </si>
  <si>
    <t>S156</t>
  </si>
  <si>
    <t>FGC29586</t>
  </si>
  <si>
    <t>Y13093</t>
  </si>
  <si>
    <t>S2603</t>
  </si>
  <si>
    <t>S2556</t>
  </si>
  <si>
    <t>S2514</t>
  </si>
  <si>
    <t>S2510</t>
  </si>
  <si>
    <t>S16986</t>
  </si>
  <si>
    <t>S25902</t>
  </si>
  <si>
    <t>FGC29598</t>
  </si>
  <si>
    <t>Y13087</t>
  </si>
  <si>
    <t>S2508</t>
  </si>
  <si>
    <t>FGC29588</t>
  </si>
  <si>
    <t>Y11321</t>
  </si>
  <si>
    <t>FGC29595</t>
  </si>
  <si>
    <t>Y13094</t>
  </si>
  <si>
    <t>FGC29599</t>
  </si>
  <si>
    <t>Y13453</t>
  </si>
  <si>
    <t>S2557</t>
  </si>
  <si>
    <t>S2532</t>
  </si>
  <si>
    <t>S2574</t>
  </si>
  <si>
    <t>MZ8</t>
  </si>
  <si>
    <t>S11216</t>
  </si>
  <si>
    <t>Y13077</t>
  </si>
  <si>
    <t>FGC29641</t>
  </si>
  <si>
    <t>Y13065</t>
  </si>
  <si>
    <t>FGC29620</t>
  </si>
  <si>
    <t>S2498</t>
  </si>
  <si>
    <t>FGC29602</t>
  </si>
  <si>
    <t>Y13069</t>
  </si>
  <si>
    <t>S2492</t>
  </si>
  <si>
    <t>FGC29578</t>
  </si>
  <si>
    <t>Y10715</t>
  </si>
  <si>
    <t>S8646</t>
  </si>
  <si>
    <t>S2520</t>
  </si>
  <si>
    <t>SK1261</t>
  </si>
  <si>
    <t>L65.1</t>
  </si>
  <si>
    <t>L65
L65.2
S159.1
S159.2</t>
  </si>
  <si>
    <t>Y13455</t>
  </si>
  <si>
    <t>FT11519</t>
  </si>
  <si>
    <t>FGC91950</t>
  </si>
  <si>
    <t>BY13991</t>
  </si>
  <si>
    <t>I-S2599&gt;S10728&gt;S11321&gt;S2519&gt;S2497&gt;L38?</t>
  </si>
  <si>
    <t>FGC29594</t>
  </si>
  <si>
    <t>Y13075</t>
  </si>
  <si>
    <t>FGC29622</t>
  </si>
  <si>
    <t>FGC29632</t>
  </si>
  <si>
    <t>FGC29704</t>
  </si>
  <si>
    <t>Y13456</t>
  </si>
  <si>
    <t>FGC29552</t>
  </si>
  <si>
    <t>FGC29696</t>
  </si>
  <si>
    <t>BY13994</t>
  </si>
  <si>
    <t>I-S2599&gt;S10728&gt;S11321&gt;S2519&gt;S2497&gt;L38&gt;BY14072</t>
  </si>
  <si>
    <t>BY14072</t>
  </si>
  <si>
    <t>I-BY14072</t>
  </si>
  <si>
    <t>I-S2599&gt;S10728&gt;S11321&gt;S2519&gt;S2497&gt;L38&gt;BY14072&gt;BY146010</t>
  </si>
  <si>
    <t>FT77503</t>
  </si>
  <si>
    <t>I-BY146010</t>
  </si>
  <si>
    <t>I-S27697</t>
  </si>
  <si>
    <t>Y78990</t>
  </si>
  <si>
    <t>BY146010</t>
  </si>
  <si>
    <t>Y75153</t>
  </si>
  <si>
    <t>Y75635</t>
  </si>
  <si>
    <t>Y275243</t>
  </si>
  <si>
    <t>I-S2599&gt;S10728&gt;S11321&gt;S2519&gt;S2497&gt;L38&gt;BY14072&gt;BY146010&gt;</t>
  </si>
  <si>
    <t>FT150284</t>
  </si>
  <si>
    <t>I-S2599&gt;S10728&gt;S11321&gt;S2519&gt;S2497&gt;L38&gt;BY14072&gt;L533</t>
  </si>
  <si>
    <t>L533</t>
  </si>
  <si>
    <t>S295</t>
  </si>
  <si>
    <t>I-L533</t>
  </si>
  <si>
    <t>Y55961</t>
  </si>
  <si>
    <t>Y56799</t>
  </si>
  <si>
    <t>BY46043</t>
  </si>
  <si>
    <t>Y146199</t>
  </si>
  <si>
    <t>Y52222</t>
  </si>
  <si>
    <t>FT191954</t>
  </si>
  <si>
    <t>FT191958</t>
  </si>
  <si>
    <t>FT191555</t>
  </si>
  <si>
    <t>F16598</t>
  </si>
  <si>
    <t>I-S2599&gt;S10728&gt;S11321&gt;S2519&gt;S2497&gt;L38&gt;BY14072&gt;L533&gt;</t>
  </si>
  <si>
    <t>FT268630</t>
  </si>
  <si>
    <t>I-S2599&gt;S10728&gt;S11321&gt;S2519&gt;S2497&gt;L38&gt;BY14072&gt;Y104047</t>
  </si>
  <si>
    <t>Y67927</t>
  </si>
  <si>
    <t>I-Y104047</t>
  </si>
  <si>
    <t>I-Y67927</t>
  </si>
  <si>
    <t>Y104047</t>
  </si>
  <si>
    <t>I-S2599&gt;S10728&gt;S11321&gt;S2519&gt;S2497&gt;L38&gt;S2606</t>
  </si>
  <si>
    <t>S2606</t>
  </si>
  <si>
    <t>I-S2606</t>
  </si>
  <si>
    <t>level I-S2606</t>
  </si>
  <si>
    <t>I-S2599&gt;S10728&gt;S11321&gt;S2519&gt;S2497&gt;L38&gt;S2606&gt;FGC29656</t>
  </si>
  <si>
    <t>FGC29656</t>
  </si>
  <si>
    <t>Y13067</t>
  </si>
  <si>
    <t>I-FGC29656</t>
  </si>
  <si>
    <t>level I-Y13067</t>
  </si>
  <si>
    <t>I-S2599&gt;S10728&gt;S11321&gt;S2519&gt;S2497&gt;L38&gt;S2606&gt;FGC29656&gt;BY1183</t>
  </si>
  <si>
    <t>Y19885</t>
  </si>
  <si>
    <t>I-BY1183</t>
  </si>
  <si>
    <t>I-Y18920</t>
  </si>
  <si>
    <t>BY1183</t>
  </si>
  <si>
    <t>Y18920</t>
  </si>
  <si>
    <t>FGC71760</t>
  </si>
  <si>
    <t>FGC71734</t>
  </si>
  <si>
    <t>FGC71746</t>
  </si>
  <si>
    <t>I-S2599&gt;S10728&gt;S11321&gt;S2519&gt;S2497&gt;L38&gt;S2606&gt;FGC29656&gt;FGC29569</t>
  </si>
  <si>
    <t>FGC29569</t>
  </si>
  <si>
    <t>Y13076</t>
  </si>
  <si>
    <t>I-FGC29569</t>
  </si>
  <si>
    <t>level I-Y13076</t>
  </si>
  <si>
    <t>I-S2599&gt;S10728&gt;S11321&gt;S2519&gt;S2497&gt;L38&gt;S2606&gt;FGC29656&gt;FGC29569&gt;PH1237</t>
  </si>
  <si>
    <t>PH1237</t>
  </si>
  <si>
    <t>I-PH1237</t>
  </si>
  <si>
    <t>level I-PH1237</t>
  </si>
  <si>
    <t>Y166634</t>
  </si>
  <si>
    <t>BY14025</t>
  </si>
  <si>
    <t>I-S2599&gt;S10728&gt;S11321&gt;S2519&gt;S2497&gt;L38&gt;S2606&gt;FGC29656&gt;FGC29569&gt;PH1237&gt;BY14034</t>
  </si>
  <si>
    <t>BY14034</t>
  </si>
  <si>
    <t>Y31042</t>
  </si>
  <si>
    <t>I-BY14034</t>
  </si>
  <si>
    <t>level I-Y31042</t>
  </si>
  <si>
    <t>Y168322</t>
  </si>
  <si>
    <t>I-S2599&gt;S10728&gt;S11321&gt;S2519&gt;S2497&gt;L38&gt;S2606&gt;FGC29656&gt;FGC29569&gt;PH1237&gt;BY14034&gt;BY14030</t>
  </si>
  <si>
    <t>BY14030</t>
  </si>
  <si>
    <t>Y31039</t>
  </si>
  <si>
    <t>I-BY14030</t>
  </si>
  <si>
    <t>level I-Y31038</t>
  </si>
  <si>
    <t>BY14031</t>
  </si>
  <si>
    <t>Y31040</t>
  </si>
  <si>
    <t>Y168323</t>
  </si>
  <si>
    <t>BY14029</t>
  </si>
  <si>
    <t>Y31043</t>
  </si>
  <si>
    <t>I-S2599&gt;S10728&gt;S11321&gt;S2519&gt;S2497&gt;L38&gt;S2606&gt;FGC29656&gt;FGC29569&gt;PH1237&gt;BY14034&gt;BY14030&gt;BY14026</t>
  </si>
  <si>
    <t>BY14026</t>
  </si>
  <si>
    <t>Y31038</t>
  </si>
  <si>
    <t>I-BY14026</t>
  </si>
  <si>
    <t>BY14032</t>
  </si>
  <si>
    <t>Y32047</t>
  </si>
  <si>
    <t>BY14033</t>
  </si>
  <si>
    <t>Y31041</t>
  </si>
  <si>
    <t>BY14027</t>
  </si>
  <si>
    <t>Y32048</t>
  </si>
  <si>
    <t>FGC44291</t>
  </si>
  <si>
    <t>FT39720</t>
  </si>
  <si>
    <t>FT38404</t>
  </si>
  <si>
    <t>BY14035</t>
  </si>
  <si>
    <t>BY31315</t>
  </si>
  <si>
    <t>BY31310</t>
  </si>
  <si>
    <t>BY31314</t>
  </si>
  <si>
    <t>BY31308</t>
  </si>
  <si>
    <t>FT72822</t>
  </si>
  <si>
    <t>I-S2599&gt;S10728&gt;S11321&gt;S2519&gt;S2497&gt;L38&gt;S2606&gt;FGC29656&gt;FGC29569&gt;PH1237&gt;BY14034&gt;BY14030&gt;BY14026&gt;BY14044</t>
  </si>
  <si>
    <t>BY14039</t>
  </si>
  <si>
    <t>I-BY14044</t>
  </si>
  <si>
    <t>BY14044</t>
  </si>
  <si>
    <t>BY150666</t>
  </si>
  <si>
    <t>BY14038</t>
  </si>
  <si>
    <t>BY14037</t>
  </si>
  <si>
    <t>S3456</t>
  </si>
  <si>
    <t>BZ732</t>
  </si>
  <si>
    <t>BY14045</t>
  </si>
  <si>
    <t>BY14043</t>
  </si>
  <si>
    <t>BY14047</t>
  </si>
  <si>
    <t>FT85068</t>
  </si>
  <si>
    <t>BY14046</t>
  </si>
  <si>
    <t>BY14040</t>
  </si>
  <si>
    <t>BY14041</t>
  </si>
  <si>
    <t>BY14042</t>
  </si>
  <si>
    <t>BY25389</t>
  </si>
  <si>
    <t>BY14036</t>
  </si>
  <si>
    <t>FT94811</t>
  </si>
  <si>
    <t>I-S2599&gt;S10728&gt;S11321&gt;S2519&gt;S2497&gt;L38&gt;S2606&gt;FGC29656&gt;FGC29569&gt;PH1237&gt;BY14034&gt;BY14030&gt;BY14026&gt;BY14044&gt;BY25362</t>
  </si>
  <si>
    <t>BY25362</t>
  </si>
  <si>
    <t>I-BY25362</t>
  </si>
  <si>
    <t>YF010313</t>
  </si>
  <si>
    <t>BY25396</t>
  </si>
  <si>
    <t>Y109417</t>
  </si>
  <si>
    <t>BY25384</t>
  </si>
  <si>
    <t>Y107195</t>
  </si>
  <si>
    <t>FT84954</t>
  </si>
  <si>
    <t>BY25375</t>
  </si>
  <si>
    <t>Y97270</t>
  </si>
  <si>
    <t>BY25372</t>
  </si>
  <si>
    <t>Y92094</t>
  </si>
  <si>
    <t>FT274807</t>
  </si>
  <si>
    <t>BY25371</t>
  </si>
  <si>
    <t>Y91011</t>
  </si>
  <si>
    <t>FT84733</t>
  </si>
  <si>
    <t>BY25400</t>
  </si>
  <si>
    <t>Y110231</t>
  </si>
  <si>
    <t>FT94814</t>
  </si>
  <si>
    <t>FT94812</t>
  </si>
  <si>
    <t>FT94809</t>
  </si>
  <si>
    <t>BY31316</t>
  </si>
  <si>
    <t>I-S2599&gt;S10728&gt;S11321&gt;S2519&gt;S2497&gt;L38&gt;S2606&gt;FGC29656&gt;FGC29569&gt;PH1237&gt;BY14034&gt;BY14030&gt;BY14026&gt;BY14044&gt;BY25362&gt;BY25368</t>
  </si>
  <si>
    <t>BY25368</t>
  </si>
  <si>
    <t>I-BY25368</t>
  </si>
  <si>
    <t>FT85142</t>
  </si>
  <si>
    <t>Y97109</t>
  </si>
  <si>
    <t>FT85296</t>
  </si>
  <si>
    <t>BY57717</t>
  </si>
  <si>
    <t>FT84455</t>
  </si>
  <si>
    <t>FT84285</t>
  </si>
  <si>
    <t>FT94813</t>
  </si>
  <si>
    <t>I-S2599&gt;S10728&gt;S11321&gt;S2519&gt;S2497&gt;L38&gt;S2606&gt;FGC29656&gt;FGC29569&gt;PH1237&gt;BY14034&gt;BY14030&gt;BY14026&gt;BY14044&gt;BY64484</t>
  </si>
  <si>
    <t>BY123840</t>
  </si>
  <si>
    <t>I-BY64484</t>
  </si>
  <si>
    <t>BY64484</t>
  </si>
  <si>
    <t>FTE50020</t>
  </si>
  <si>
    <t>I-S2599&gt;S10728&gt;S11321&gt;S2519&gt;S2497&gt;L38&gt;S2606&gt;FGC29656&gt;FGC29569&gt;PH1237&gt;BY14034&gt;BY14030&gt;BY14026&gt;BY14044&gt;BY64484&gt;BY112993</t>
  </si>
  <si>
    <t>BY112993</t>
  </si>
  <si>
    <t>I-BY112993</t>
  </si>
  <si>
    <t>I-S2599&gt;S10728&gt;S11321&gt;S2519&gt;S2497&gt;L38&gt;S2606&gt;FGC29656&gt;FGC29569&gt;PH1237&gt;BY14034&gt;BY14030&gt;BY14026&gt;BY14044&gt;BY64484&gt;BY112993&gt;BY103604</t>
  </si>
  <si>
    <t>BY103604</t>
  </si>
  <si>
    <t>I-S2599&gt;S10728&gt;S11321&gt;S2519&gt;S2497&gt;L38&gt;S2606&gt;FGC29656&gt;FGC29569&gt;PH1237&gt;BY14034&gt;BY14030&gt;BY14026&gt;BY161442</t>
  </si>
  <si>
    <t>Y85004</t>
  </si>
  <si>
    <t>I-BY161442</t>
  </si>
  <si>
    <t>YF008696</t>
  </si>
  <si>
    <t>BY161442</t>
  </si>
  <si>
    <t>FTA51467</t>
  </si>
  <si>
    <t>FTA20581</t>
  </si>
  <si>
    <t>Y107993</t>
  </si>
  <si>
    <t>Y112453</t>
  </si>
  <si>
    <t>Y105332</t>
  </si>
  <si>
    <t>FTA19966</t>
  </si>
  <si>
    <t>Y107014</t>
  </si>
  <si>
    <t>FTA20298</t>
  </si>
  <si>
    <t>Y105566</t>
  </si>
  <si>
    <t>Y104167</t>
  </si>
  <si>
    <t>Y92000</t>
  </si>
  <si>
    <t>Y94487</t>
  </si>
  <si>
    <t>Y95491</t>
  </si>
  <si>
    <t>MF172234</t>
  </si>
  <si>
    <t>Y102877</t>
  </si>
  <si>
    <t>Y93341</t>
  </si>
  <si>
    <t>FTB55130</t>
  </si>
  <si>
    <t>FTB55126</t>
  </si>
  <si>
    <t>Y82318</t>
  </si>
  <si>
    <t>BY77299</t>
  </si>
  <si>
    <t>FTB55127</t>
  </si>
  <si>
    <t>FTA52107</t>
  </si>
  <si>
    <t>FTB55128</t>
  </si>
  <si>
    <t>FTA52295</t>
  </si>
  <si>
    <t>BY160877</t>
  </si>
  <si>
    <t>BY163448</t>
  </si>
  <si>
    <t>FTB55154</t>
  </si>
  <si>
    <t>FTB55156</t>
  </si>
  <si>
    <t>FTB55155</t>
  </si>
  <si>
    <t>FTB55129</t>
  </si>
  <si>
    <t>I-S2599&gt;S10728&gt;S11321&gt;S2519&gt;S2497&gt;L38&gt;S2606&gt;FGC29656&gt;FGC29569&gt;PH1237&gt;BY14034&gt;BY14030&gt;BY14026&gt;BY25359</t>
  </si>
  <si>
    <t>BY25359</t>
  </si>
  <si>
    <t>I-BY25359</t>
  </si>
  <si>
    <t>level I-BY25359</t>
  </si>
  <si>
    <t>I-S2599&gt;S10728&gt;S11321&gt;S2519&gt;S2497&gt;L38&gt;S2606&gt;FGC29656&gt;FGC29569&gt;PH1237&gt;BY14034&gt;BY14030&gt;BY14026&gt;BY25359&gt;BY25363</t>
  </si>
  <si>
    <t>BY25363</t>
  </si>
  <si>
    <t>I-BY25363</t>
  </si>
  <si>
    <t>level I-Y125026</t>
  </si>
  <si>
    <t>BY25361</t>
  </si>
  <si>
    <t>Y125027</t>
  </si>
  <si>
    <t>FT38629</t>
  </si>
  <si>
    <t>Y125026</t>
  </si>
  <si>
    <t>BY25399</t>
  </si>
  <si>
    <t>Y125025</t>
  </si>
  <si>
    <t>BY25370</t>
  </si>
  <si>
    <t>FT38816</t>
  </si>
  <si>
    <t>BY25394</t>
  </si>
  <si>
    <t>BY25391</t>
  </si>
  <si>
    <t>Y126131</t>
  </si>
  <si>
    <t>Y126218</t>
  </si>
  <si>
    <t>I-S2599&gt;S10728&gt;S11321&gt;S2519&gt;S2497&gt;L38&gt;S2606&gt;FGC29656&gt;FGC29569&gt;PH1237&gt;BY14034&gt;BY14030&gt;BY14026&gt;BY25359&gt;BY25363&gt;BY111953</t>
  </si>
  <si>
    <t>BY111953</t>
  </si>
  <si>
    <t>I-BY111953</t>
  </si>
  <si>
    <t>I-Y206347</t>
  </si>
  <si>
    <t>Y206347</t>
  </si>
  <si>
    <t>I-S2599&gt;S10728&gt;S11321&gt;S2519&gt;S2497&gt;L38&gt;S2606&gt;FGC29656&gt;FGC29569&gt;PH1237&gt;BY14034&gt;BY14030&gt;BY14026&gt;BY25359&gt;BY25363&gt;BY111953&gt;Y223398</t>
  </si>
  <si>
    <t>FTC29256</t>
  </si>
  <si>
    <t>I-FT397873</t>
  </si>
  <si>
    <t>I-Y223398</t>
  </si>
  <si>
    <t>FT398705</t>
  </si>
  <si>
    <t>Y223400</t>
  </si>
  <si>
    <t>FT398698</t>
  </si>
  <si>
    <t>Y223395</t>
  </si>
  <si>
    <t>Y162935</t>
  </si>
  <si>
    <t>FT397567</t>
  </si>
  <si>
    <t>BY30709</t>
  </si>
  <si>
    <t>FT397345</t>
  </si>
  <si>
    <t>FT397801</t>
  </si>
  <si>
    <t>Y223398</t>
  </si>
  <si>
    <t>FT398055</t>
  </si>
  <si>
    <t>Y223408</t>
  </si>
  <si>
    <t>FT397873</t>
  </si>
  <si>
    <t>Y223413</t>
  </si>
  <si>
    <t>FT398029</t>
  </si>
  <si>
    <t>Y223425</t>
  </si>
  <si>
    <t>FT398034</t>
  </si>
  <si>
    <t>I-S2599&gt;S10728&gt;S11321&gt;S2519&gt;S2497&gt;L38&gt;S2606&gt;FGC29656&gt;FGC29569&gt;PH1237&gt;BY14034&gt;BY14030&gt;BY14026&gt;BY25359&gt;BY25363&gt;BY184790</t>
  </si>
  <si>
    <t>BY184790</t>
  </si>
  <si>
    <t>I-BY184790</t>
  </si>
  <si>
    <t>BY185563</t>
  </si>
  <si>
    <t>I-S2599&gt;S10728&gt;S11321&gt;S2519&gt;S2497&gt;L38&gt;S2606&gt;FGC29656&gt;FGC29569&gt;PH1237&gt;BY14034&gt;BY14030&gt;BY14026&gt;BY25359&gt;BY25363&gt;Y128714</t>
  </si>
  <si>
    <t>A577</t>
  </si>
  <si>
    <t>I-BY35090</t>
  </si>
  <si>
    <t>level I-Y128714</t>
  </si>
  <si>
    <t>BY35091</t>
  </si>
  <si>
    <t>Y128714</t>
  </si>
  <si>
    <t>level I-Y128714  &lt;-&gt;  I-Y129739</t>
  </si>
  <si>
    <t>Y68424</t>
  </si>
  <si>
    <t>Y173624</t>
  </si>
  <si>
    <t>Y130046</t>
  </si>
  <si>
    <t>BY35094</t>
  </si>
  <si>
    <t>Y135230</t>
  </si>
  <si>
    <t>FT98990</t>
  </si>
  <si>
    <t>BY35093</t>
  </si>
  <si>
    <t>BY35092</t>
  </si>
  <si>
    <t>Y135229</t>
  </si>
  <si>
    <t>I-S2599&gt;S10728&gt;S11321&gt;S2519&gt;S2497&gt;L38&gt;S2606&gt;FGC29656&gt;FGC29569&gt;PH1237&gt;BY14034&gt;BY14030&gt;BY14026&gt;BY25359&gt;BY25363&gt;Y128714&gt;Y129739</t>
  </si>
  <si>
    <t>BY35090</t>
  </si>
  <si>
    <t>Y129739</t>
  </si>
  <si>
    <t>level I-Y129739</t>
  </si>
  <si>
    <t>Y130309</t>
  </si>
  <si>
    <t>Y173664</t>
  </si>
  <si>
    <t>FT99063</t>
  </si>
  <si>
    <t>I-S2599&gt;S10728&gt;S11321&gt;S2519&gt;S2497&gt;L38&gt;S2606&gt;FGC29656&gt;FGC29569&gt;PH1237&gt;BY14034&gt;BY14030&gt;BY14026&gt;BY25359&gt;BY25363&gt;Y128714&gt;Y129739&gt;Y130323</t>
  </si>
  <si>
    <t>Y129228</t>
  </si>
  <si>
    <t>I-Y130323</t>
  </si>
  <si>
    <t>level I-Y130323</t>
  </si>
  <si>
    <t>Y130323</t>
  </si>
  <si>
    <t>Y128113</t>
  </si>
  <si>
    <t>A22216</t>
  </si>
  <si>
    <t>A22212</t>
  </si>
  <si>
    <t>A22213</t>
  </si>
  <si>
    <t>BY182406</t>
  </si>
  <si>
    <t>I-S2599&gt;S10728&gt;S11321&gt;S2519&gt;S2497&gt;L38&gt;S2606&gt;FGC29656&gt;FGC29569&gt;PH1237&gt;BY14034&gt;BY14030&gt;BY14026&gt;BY25359&gt;BY25363&gt;Y128714&gt;Y129739&gt;Y130323&gt;Y127786</t>
  </si>
  <si>
    <t>Y127786</t>
  </si>
  <si>
    <t>I-Y127786</t>
  </si>
  <si>
    <t>level I-Y127786</t>
  </si>
  <si>
    <t>I-S2599&gt;S10728&gt;S11321&gt;S2519&gt;S2497&gt;L38&gt;S2606&gt;FGC29656&gt;FGC29569&gt;PH1237&gt;BY14034&gt;BY14030&gt;BY14026&gt;BY25359&gt;BY25363&gt;Y177573</t>
  </si>
  <si>
    <t>FT307642</t>
  </si>
  <si>
    <t>Y177574</t>
  </si>
  <si>
    <t>I-FT307642</t>
  </si>
  <si>
    <t>I-Y177573</t>
  </si>
  <si>
    <t>FT307771</t>
  </si>
  <si>
    <t>Y177573</t>
  </si>
  <si>
    <t>Y177577</t>
  </si>
  <si>
    <t>Y177575</t>
  </si>
  <si>
    <t>FT307792</t>
  </si>
  <si>
    <t>Y177576</t>
  </si>
  <si>
    <t>FT307721</t>
  </si>
  <si>
    <t>Y126316</t>
  </si>
  <si>
    <t>BY186856</t>
  </si>
  <si>
    <t>FT307410</t>
  </si>
  <si>
    <t>FT318141</t>
  </si>
  <si>
    <t>Z29475</t>
  </si>
  <si>
    <t>I-S2599&gt;S10728&gt;S11321&gt;S2519&gt;S2497&gt;L38&gt;S2606&gt;FGC29656&gt;FGC29569&gt;PH1237&gt;BY14034&gt;BY14030&gt;BY14026&gt;BY25359&gt;BY25363&gt;Y48059</t>
  </si>
  <si>
    <t>Y50966</t>
  </si>
  <si>
    <t xml:space="preserve">N102603
</t>
  </si>
  <si>
    <t>I-Y48059</t>
  </si>
  <si>
    <t>Y48059</t>
  </si>
  <si>
    <t>Y194042</t>
  </si>
  <si>
    <t>Y194250</t>
  </si>
  <si>
    <t>Y53342</t>
  </si>
  <si>
    <t>Y176580</t>
  </si>
  <si>
    <t>FT87390</t>
  </si>
  <si>
    <t>Y54219</t>
  </si>
  <si>
    <t>BY52994</t>
  </si>
  <si>
    <t>I-S2599&gt;S10728&gt;S11321&gt;S2519&gt;S2497&gt;L38&gt;S2606&gt;FGC29656&gt;FGC29569&gt;PH1237&gt;BY14034&gt;BY14030&gt;BY14026&gt;BY25359&gt;FT53143</t>
  </si>
  <si>
    <t>FT53143</t>
  </si>
  <si>
    <t>I-FT53143</t>
  </si>
  <si>
    <t>FT53503</t>
  </si>
  <si>
    <t>FT268624</t>
  </si>
  <si>
    <t>Y172964</t>
  </si>
  <si>
    <t>FT53674</t>
  </si>
  <si>
    <t>I-S2599&gt;S10728&gt;S11321&gt;S2519&gt;S2497&gt;L38&gt;S2606&gt;FGC29656&gt;FGC29569&gt;PH1237&gt;BY14034&gt;BY14030&gt;BY14026&gt;BY25359&gt;FT53143&gt;FT346692</t>
  </si>
  <si>
    <t>FT346692</t>
  </si>
  <si>
    <t>I-FT346692</t>
  </si>
  <si>
    <t>I-Y211872</t>
  </si>
  <si>
    <t>Y212033</t>
  </si>
  <si>
    <t>FT346951</t>
  </si>
  <si>
    <t>FTC62631</t>
  </si>
  <si>
    <t>FT347094</t>
  </si>
  <si>
    <t>Y212264</t>
  </si>
  <si>
    <t>Y211872</t>
  </si>
  <si>
    <t>FT350113</t>
  </si>
  <si>
    <t>FT345705</t>
  </si>
  <si>
    <t>FT349957</t>
  </si>
  <si>
    <t>FT349856</t>
  </si>
  <si>
    <t>FTC67852</t>
  </si>
  <si>
    <t>FT349899</t>
  </si>
  <si>
    <t>FT349959</t>
  </si>
  <si>
    <t>FT349461</t>
  </si>
  <si>
    <t>FT430771</t>
  </si>
  <si>
    <t>Y211930</t>
  </si>
  <si>
    <t>I-S2599&gt;S10728&gt;S11321&gt;S2519&gt;S2497&gt;L38&gt;S2606&gt;FGC29656&gt;FGC29569&gt;PH1237&gt;BY14034&gt;BY14030&gt;BY14026&gt;BY25359&gt;FT53143&gt;FT52991</t>
  </si>
  <si>
    <t>FT52991</t>
  </si>
  <si>
    <t>I-FT52991</t>
  </si>
  <si>
    <t>FT272490</t>
  </si>
  <si>
    <t>FT54831</t>
  </si>
  <si>
    <t>FT54431</t>
  </si>
  <si>
    <t>FT53512</t>
  </si>
  <si>
    <t>FT51884</t>
  </si>
  <si>
    <t>FT53379</t>
  </si>
  <si>
    <t>FT52543</t>
  </si>
  <si>
    <t>FT52602</t>
  </si>
  <si>
    <t>FT324289</t>
  </si>
  <si>
    <t>FT52407</t>
  </si>
  <si>
    <t>FTC39348</t>
  </si>
  <si>
    <t>Y32960</t>
  </si>
  <si>
    <t>FT462892</t>
  </si>
  <si>
    <t>FT92554</t>
  </si>
  <si>
    <t>Y173092</t>
  </si>
  <si>
    <t>I-S2599&gt;S10728&gt;S11321&gt;S2519&gt;S2497&gt;L38&gt;S2606&gt;FGC29656&gt;FGC29569&gt;PH1237&gt;BY14034&gt;BY14030&gt;BY14026&gt;FTB74760</t>
  </si>
  <si>
    <t>FTB74760</t>
  </si>
  <si>
    <t>I-FTA59595</t>
  </si>
  <si>
    <t>I-A34683</t>
  </si>
  <si>
    <t>FTA72639</t>
  </si>
  <si>
    <t>MF191812</t>
  </si>
  <si>
    <t>ACT6278</t>
  </si>
  <si>
    <t>I-S2599&gt;S10728&gt;S11321&gt;S2519&gt;S2497&gt;L38&gt;S2606&gt;FGC29656&gt;FGC29569&gt;PH1237&gt;BY14034&gt;BY14030&gt;BY14026&gt;FTB74760&gt;A34683</t>
  </si>
  <si>
    <t>A34683</t>
  </si>
  <si>
    <t>Y439595</t>
  </si>
  <si>
    <t>A34695</t>
  </si>
  <si>
    <t>A34691</t>
  </si>
  <si>
    <t>Y439594</t>
  </si>
  <si>
    <t>Y352375</t>
  </si>
  <si>
    <t>I-S2599&gt;S10728&gt;S11321&gt;S2519&gt;S2497&gt;L38&gt;S2606&gt;FGC29656&gt;FGC29569&gt;PH1237&gt;BY14034&gt;BY14030&gt;BY14026&gt;FTB74760&gt;FTA59595</t>
  </si>
  <si>
    <t>FTA59595</t>
  </si>
  <si>
    <t>FTA62120</t>
  </si>
  <si>
    <t>FTA61528</t>
  </si>
  <si>
    <t>FTA60344</t>
  </si>
  <si>
    <t>FTA60557</t>
  </si>
  <si>
    <t>FTA60867</t>
  </si>
  <si>
    <t>FTA60548</t>
  </si>
  <si>
    <t>FTB74754</t>
  </si>
  <si>
    <t>FTA60434</t>
  </si>
  <si>
    <t>FTA59674</t>
  </si>
  <si>
    <t>FTB74759</t>
  </si>
  <si>
    <t>FTB74761</t>
  </si>
  <si>
    <t>I-S2599&gt;S10728&gt;S11321&gt;S2519&gt;S2497&gt;L38&gt;S2606&gt;FGC29656&gt;FGC29569&gt;S2488</t>
  </si>
  <si>
    <t>S2488</t>
  </si>
  <si>
    <t>I-S2488</t>
  </si>
  <si>
    <t>I-S2599&gt;S10728&gt;S11321&gt;S2519&gt;S2497&gt;L38&gt;S2606&gt;FGC29656&gt;FGC29569&gt;S2488&gt;BY91614</t>
  </si>
  <si>
    <t>FT25987</t>
  </si>
  <si>
    <t>I-BY91614</t>
  </si>
  <si>
    <t>I-FT25327</t>
  </si>
  <si>
    <t>BY91614</t>
  </si>
  <si>
    <t>BY198502</t>
  </si>
  <si>
    <t>FT25327</t>
  </si>
  <si>
    <t>I-S2599&gt;S10728&gt;S11321&gt;S2519&gt;S2497&gt;L38&gt;S2606&gt;FGC29656&gt;FGC29569&gt;S2488&gt;BY91614&gt;BY200375</t>
  </si>
  <si>
    <t>BY200375</t>
  </si>
  <si>
    <t>I-BY200375</t>
  </si>
  <si>
    <t>BY201077</t>
  </si>
  <si>
    <t>I-S2599&gt;S10728&gt;S11321&gt;S2519&gt;S2497&gt;L38&gt;S2606&gt;FGC29656&gt;FGC29569&gt;S2488&gt;BY91614&gt;BY200375&gt;FT127074</t>
  </si>
  <si>
    <t>FT127074</t>
  </si>
  <si>
    <t>I-FT125413</t>
  </si>
  <si>
    <t>I-S2599&gt;S10728&gt;S11321&gt;S2519&gt;S2497&gt;L38&gt;S2606&gt;FGC29656&gt;FGC29569&gt;S2488&gt;BY91614&gt;BY200375&gt;FT127074&gt;FT125413</t>
  </si>
  <si>
    <t>Y152747</t>
  </si>
  <si>
    <t>FT216172</t>
  </si>
  <si>
    <t>FT202806</t>
  </si>
  <si>
    <t>FT126535</t>
  </si>
  <si>
    <t>FT127158</t>
  </si>
  <si>
    <t>FT125413</t>
  </si>
  <si>
    <t>FT126746</t>
  </si>
  <si>
    <t>FT126690</t>
  </si>
  <si>
    <t>FT216361</t>
  </si>
  <si>
    <t>FT125541</t>
  </si>
  <si>
    <t>FT127051</t>
  </si>
  <si>
    <t>FT125645</t>
  </si>
  <si>
    <t>FT125963</t>
  </si>
  <si>
    <t>FT125964</t>
  </si>
  <si>
    <t>FT127395</t>
  </si>
  <si>
    <t>FT202807</t>
  </si>
  <si>
    <t>I-S2599&gt;S10728&gt;S11321&gt;S2519&gt;S2497&gt;L38&gt;S2606&gt;FGC29656&gt;FGC29569&gt;S2488&gt;BY91614&gt;BY200375&gt;FT127074&gt;FT125413&gt;FT126347</t>
  </si>
  <si>
    <t>FT182119</t>
  </si>
  <si>
    <t>I-FT126347</t>
  </si>
  <si>
    <t>FT127326</t>
  </si>
  <si>
    <t>FT126772</t>
  </si>
  <si>
    <t>FT126347</t>
  </si>
  <si>
    <t>FT127319</t>
  </si>
  <si>
    <t>FT127153</t>
  </si>
  <si>
    <t>FT127233</t>
  </si>
  <si>
    <t>FT127154</t>
  </si>
  <si>
    <t>FT126129</t>
  </si>
  <si>
    <t>FT127643</t>
  </si>
  <si>
    <t>FT127362</t>
  </si>
  <si>
    <t>FT127015</t>
  </si>
  <si>
    <t>FT127616</t>
  </si>
  <si>
    <t>FT127546</t>
  </si>
  <si>
    <t>FT50219</t>
  </si>
  <si>
    <t>FT202808</t>
  </si>
  <si>
    <t>I-S2599&gt;S10728&gt;S11321&gt;S2519&gt;S2497&gt;L38&gt;S2606&gt;FGC29656&gt;FGC29569&gt;S2488&gt;BY91614&gt;BY200375&gt;FT127074&gt;FT125413&gt;FT126347&gt;FT126699</t>
  </si>
  <si>
    <t>FT126699</t>
  </si>
  <si>
    <t>I-FT126699</t>
  </si>
  <si>
    <t>FTB31541</t>
  </si>
  <si>
    <t>FT126900</t>
  </si>
  <si>
    <t>FT127090</t>
  </si>
  <si>
    <t>FT126854</t>
  </si>
  <si>
    <t>FT126805</t>
  </si>
  <si>
    <t>FT126846</t>
  </si>
  <si>
    <t>FT125930</t>
  </si>
  <si>
    <t>FT127545</t>
  </si>
  <si>
    <t>FT126078</t>
  </si>
  <si>
    <t>I-S2599&gt;S10728&gt;S11321&gt;S2519&gt;S2497&gt;L38&gt;S2606&gt;FGC29656&gt;FGC29569&gt;S2488&gt;BY91614&gt;BY200375&gt;FT127074&gt;FT125413&gt;FT126347&gt;Z24133</t>
  </si>
  <si>
    <t>Z24133</t>
  </si>
  <si>
    <t>I-Z24133</t>
  </si>
  <si>
    <t>FT195105</t>
  </si>
  <si>
    <t>FT195659</t>
  </si>
  <si>
    <t>FT196072</t>
  </si>
  <si>
    <t>FT195948</t>
  </si>
  <si>
    <t>FT196838</t>
  </si>
  <si>
    <t>FT196935</t>
  </si>
  <si>
    <t>FT196319</t>
  </si>
  <si>
    <t>FT196615</t>
  </si>
  <si>
    <t>FT196145</t>
  </si>
  <si>
    <t>MF92416</t>
  </si>
  <si>
    <t>I-S2599&gt;S10728&gt;S11321&gt;S2519&gt;S2497&gt;L38&gt;S2606&gt;S24121</t>
  </si>
  <si>
    <t>S24121</t>
  </si>
  <si>
    <t>I-S24121</t>
  </si>
  <si>
    <t>S15305</t>
  </si>
  <si>
    <t>S10269</t>
  </si>
  <si>
    <t>FT13153</t>
  </si>
  <si>
    <t>I-S2599&gt;S10728&gt;S11321&gt;S2519&gt;S2497&gt;L38&gt;S2606&gt;S24121&gt;FT99475</t>
  </si>
  <si>
    <t>Y128084</t>
  </si>
  <si>
    <t>I-FT99475</t>
  </si>
  <si>
    <t>I-Y128084</t>
  </si>
  <si>
    <t>Y129389</t>
  </si>
  <si>
    <t>FT99475</t>
  </si>
  <si>
    <t>I-S2599&gt;S10728&gt;S11321&gt;S2519&gt;S2497&gt;L38&gt;S2606&gt;S24121&gt;Y16521</t>
  </si>
  <si>
    <t>Y16521</t>
  </si>
  <si>
    <t>I-Y16521</t>
  </si>
  <si>
    <t>FT11957</t>
  </si>
  <si>
    <t>I-S2599&gt;S10728&gt;S11321&gt;S2519&gt;S2497&gt;L38&gt;S2606&gt;S24121&gt;Y16521&gt;S21118</t>
  </si>
  <si>
    <t>S19763</t>
  </si>
  <si>
    <t>I-S21118</t>
  </si>
  <si>
    <t>I-S19763</t>
  </si>
  <si>
    <t>S21118</t>
  </si>
  <si>
    <t>I-S2599&gt;S10728&gt;S11321&gt;S2519&gt;S2497&gt;L38&gt;S2606&gt;S24121&gt;Y16521&gt;S21118&gt;S22679</t>
  </si>
  <si>
    <t>S22679</t>
  </si>
  <si>
    <t>I-S2599&gt;S10728&gt;S11321&gt;S2519&gt;S2497&gt;L38&gt;S2606&gt;S24121&gt;Y16521&gt;S21118&gt;S22679&gt;FTE8474</t>
  </si>
  <si>
    <t>FTE8474</t>
  </si>
  <si>
    <t>I-FTE8474</t>
  </si>
  <si>
    <t>I-S2599&gt;S10728&gt;S11321&gt;S2519&gt;S2497&gt;L38&gt;S2606&gt;S24121&gt;Y16521&gt;S21118&gt;S22679&gt;FTE8474&gt;BY62474</t>
  </si>
  <si>
    <t>BY140908</t>
  </si>
  <si>
    <t>I-BY62474</t>
  </si>
  <si>
    <t>FTA91223</t>
  </si>
  <si>
    <t>BY62474</t>
  </si>
  <si>
    <t>BY74421</t>
  </si>
  <si>
    <t>BY71537</t>
  </si>
  <si>
    <t>BY142098</t>
  </si>
  <si>
    <t>BY135547</t>
  </si>
  <si>
    <t>BY129025</t>
  </si>
  <si>
    <t>BY66795</t>
  </si>
  <si>
    <t>FTA84899</t>
  </si>
  <si>
    <t>BY127378</t>
  </si>
  <si>
    <t>BY102087</t>
  </si>
  <si>
    <t>BY53627</t>
  </si>
  <si>
    <t>BY79229</t>
  </si>
  <si>
    <t>BY151155</t>
  </si>
  <si>
    <t>FTA85748</t>
  </si>
  <si>
    <t>FTA81125</t>
  </si>
  <si>
    <t>BY110023</t>
  </si>
  <si>
    <t>BY118970</t>
  </si>
  <si>
    <t>YP5908</t>
  </si>
  <si>
    <t>FTA85731</t>
  </si>
  <si>
    <t>BY135951</t>
  </si>
  <si>
    <t>BY109957</t>
  </si>
  <si>
    <t>BY116665</t>
  </si>
  <si>
    <t>FTA80260</t>
  </si>
  <si>
    <t>FTA91241</t>
  </si>
  <si>
    <t>FTE8469</t>
  </si>
  <si>
    <t>BY140215</t>
  </si>
  <si>
    <t>FTA91104</t>
  </si>
  <si>
    <t>FTA91220</t>
  </si>
  <si>
    <t>FTA91157</t>
  </si>
  <si>
    <t>FTA91164</t>
  </si>
  <si>
    <t>FTA94777</t>
  </si>
  <si>
    <t>BY125871</t>
  </si>
  <si>
    <t>BY82696</t>
  </si>
  <si>
    <t>Haplogroup</t>
  </si>
  <si>
    <t>TMRCA</t>
  </si>
  <si>
    <t>all SNPs</t>
  </si>
  <si>
    <t>state</t>
  </si>
  <si>
    <t>START I-L38</t>
  </si>
  <si>
    <t>A*</t>
  </si>
  <si>
    <t>Split S2599 / S10728 by ancient DNA samples &gt;&gt; Position of some SNPs uncertain, therefore exact placement uncertain</t>
  </si>
  <si>
    <t>Split S2497 / L38 by ancient DNA sample &gt;&gt; Position of some SNPs uncertain</t>
  </si>
  <si>
    <t>reads</t>
  </si>
  <si>
    <t>called bases</t>
  </si>
  <si>
    <t>g</t>
  </si>
  <si>
    <t>gG</t>
  </si>
  <si>
    <t>TTt</t>
  </si>
  <si>
    <t>*</t>
  </si>
  <si>
    <t>cC</t>
  </si>
  <si>
    <t>Tt</t>
  </si>
  <si>
    <t>CCc</t>
  </si>
  <si>
    <t>C$</t>
  </si>
  <si>
    <t>Cc^Fc</t>
  </si>
  <si>
    <t>^Fg</t>
  </si>
  <si>
    <t>aA</t>
  </si>
  <si>
    <t>aAa</t>
  </si>
  <si>
    <t>c^FC</t>
  </si>
  <si>
    <t>T$Tt</t>
  </si>
  <si>
    <t>I-S2599&gt;S10728&gt;S11321&gt;S2519&gt;S2497&gt;L38&gt;S2606&gt;FGC29656&gt;FGC29569&gt;PH1237&gt;BY14034&gt;BY14030&gt;BY14026&gt;</t>
  </si>
  <si>
    <t>Y215311</t>
  </si>
  <si>
    <t>Y401893</t>
  </si>
  <si>
    <t>Y423413</t>
  </si>
  <si>
    <t>Y215201</t>
  </si>
  <si>
    <t>Y215135</t>
  </si>
  <si>
    <t>Y359516</t>
  </si>
  <si>
    <t>G$</t>
  </si>
  <si>
    <t>t$</t>
  </si>
  <si>
    <t>^FC</t>
  </si>
  <si>
    <t>GGG</t>
  </si>
  <si>
    <t>cccc</t>
  </si>
  <si>
    <t>aA^FA</t>
  </si>
  <si>
    <t>I-S2599&gt;S10728&gt;S11321&gt;S2519&gt;S2497&gt;L38&gt;S2606&gt;FGC29656&gt;FGC29569&gt;PH1237&gt;BY14034&gt;BY14030&gt;BY14026&gt;BY25359&gt;BY25363&gt;</t>
  </si>
  <si>
    <t>FT317215</t>
  </si>
  <si>
    <t>Y501157</t>
  </si>
  <si>
    <t>Y410090</t>
  </si>
  <si>
    <t>FTB51109</t>
  </si>
  <si>
    <t>FTB51114</t>
  </si>
  <si>
    <t>FTB51120</t>
  </si>
  <si>
    <t>Y400005</t>
  </si>
  <si>
    <t>Y391463</t>
  </si>
  <si>
    <t>FT195215</t>
  </si>
  <si>
    <t>Y396139</t>
  </si>
  <si>
    <t>FTB20152</t>
  </si>
  <si>
    <t>FT232934</t>
  </si>
  <si>
    <t>FT109063</t>
  </si>
  <si>
    <t>FTA56370</t>
  </si>
  <si>
    <t>FTA56397</t>
  </si>
  <si>
    <t>FT195565</t>
  </si>
  <si>
    <t>FT195571</t>
  </si>
  <si>
    <t>FTA56466</t>
  </si>
  <si>
    <t>FTB2726</t>
  </si>
  <si>
    <t>Y156873</t>
  </si>
  <si>
    <t>FTB2806</t>
  </si>
  <si>
    <t>FTB2820</t>
  </si>
  <si>
    <t>FTA56614</t>
  </si>
  <si>
    <t>FTB2867</t>
  </si>
  <si>
    <t>FT195709</t>
  </si>
  <si>
    <t>Y47975</t>
  </si>
  <si>
    <t>FTA14423</t>
  </si>
  <si>
    <t>Y391489</t>
  </si>
  <si>
    <t>Y169401</t>
  </si>
  <si>
    <t>Y508921</t>
  </si>
  <si>
    <t>Y463834</t>
  </si>
  <si>
    <t>Y237522</t>
  </si>
  <si>
    <t>MF109622</t>
  </si>
  <si>
    <t>FTA14526</t>
  </si>
  <si>
    <t>FTB43533</t>
  </si>
  <si>
    <t>FTA14554</t>
  </si>
  <si>
    <t>FTB3166</t>
  </si>
  <si>
    <t>FT269899</t>
  </si>
  <si>
    <t>Y156923</t>
  </si>
  <si>
    <t>FTB3208</t>
  </si>
  <si>
    <t>FT196060</t>
  </si>
  <si>
    <t>BY176825</t>
  </si>
  <si>
    <t>FTB3318</t>
  </si>
  <si>
    <t>FTB3325</t>
  </si>
  <si>
    <t>FTA57231</t>
  </si>
  <si>
    <t>FT231767</t>
  </si>
  <si>
    <t>Y289434</t>
  </si>
  <si>
    <t>FT196579</t>
  </si>
  <si>
    <t>FT196608</t>
  </si>
  <si>
    <t>FTB3812</t>
  </si>
  <si>
    <t>Y298901</t>
  </si>
  <si>
    <t>MF34505</t>
  </si>
  <si>
    <t>FTA15010</t>
  </si>
  <si>
    <t>FGC2747</t>
  </si>
  <si>
    <t>FT196895</t>
  </si>
  <si>
    <t>FT339205</t>
  </si>
  <si>
    <t>Y237492</t>
  </si>
  <si>
    <t>Y501205</t>
  </si>
  <si>
    <t>BY217468</t>
  </si>
  <si>
    <t>Y508995</t>
  </si>
  <si>
    <t>BY220020</t>
  </si>
  <si>
    <t>BY221002</t>
  </si>
  <si>
    <t>Y508925</t>
  </si>
  <si>
    <t>Y509004</t>
  </si>
  <si>
    <t>Y111226</t>
  </si>
  <si>
    <t>Y238225</t>
  </si>
  <si>
    <t>BY177454</t>
  </si>
  <si>
    <t>Y398947</t>
  </si>
  <si>
    <t>FT44297</t>
  </si>
  <si>
    <t>Y169297</t>
  </si>
  <si>
    <t>FTB51097</t>
  </si>
  <si>
    <t>Y299388</t>
  </si>
  <si>
    <t>FT39224</t>
  </si>
  <si>
    <t>Y169366</t>
  </si>
  <si>
    <t>FTB51196</t>
  </si>
  <si>
    <t>Y298906</t>
  </si>
  <si>
    <t>Y158609</t>
  </si>
  <si>
    <t>FTA17509</t>
  </si>
  <si>
    <t>Y237543</t>
  </si>
  <si>
    <t>BY176521</t>
  </si>
  <si>
    <t>Y158634</t>
  </si>
  <si>
    <t>FT40764</t>
  </si>
  <si>
    <t>Y169453</t>
  </si>
  <si>
    <t>Y158622</t>
  </si>
  <si>
    <t>Y158612</t>
  </si>
  <si>
    <t>FT41606</t>
  </si>
  <si>
    <t>Y169467</t>
  </si>
  <si>
    <t>FT41653</t>
  </si>
  <si>
    <t>Y169424</t>
  </si>
  <si>
    <t>Y158650</t>
  </si>
  <si>
    <t>Y237441</t>
  </si>
  <si>
    <t>FT42519</t>
  </si>
  <si>
    <t>Y169456</t>
  </si>
  <si>
    <t>FTA19503</t>
  </si>
  <si>
    <t>Y237493</t>
  </si>
  <si>
    <t>FT42888</t>
  </si>
  <si>
    <t>Y169338</t>
  </si>
  <si>
    <t>BY177086</t>
  </si>
  <si>
    <t>Y156929</t>
  </si>
  <si>
    <t>BY177127</t>
  </si>
  <si>
    <t>Y156934</t>
  </si>
  <si>
    <t>BY177170</t>
  </si>
  <si>
    <t>Y158628</t>
  </si>
  <si>
    <t>FTA57921</t>
  </si>
  <si>
    <t>Y257397</t>
  </si>
  <si>
    <t>Y158610</t>
  </si>
  <si>
    <t>FT43770</t>
  </si>
  <si>
    <t>Y169458</t>
  </si>
  <si>
    <t>FT44084</t>
  </si>
  <si>
    <t>Y169489</t>
  </si>
  <si>
    <t>FT44352</t>
  </si>
  <si>
    <t>Y169449</t>
  </si>
  <si>
    <t>FT44416</t>
  </si>
  <si>
    <t>Y169367</t>
  </si>
  <si>
    <t>FTA20988</t>
  </si>
  <si>
    <t>Y237512</t>
  </si>
  <si>
    <t>FT269177</t>
  </si>
  <si>
    <t>FTA56249</t>
  </si>
  <si>
    <t>FTA17773</t>
  </si>
  <si>
    <t>Y188074</t>
  </si>
  <si>
    <t>FT195886</t>
  </si>
  <si>
    <t>FT41441</t>
  </si>
  <si>
    <t>FT195947</t>
  </si>
  <si>
    <t>FT195958</t>
  </si>
  <si>
    <t>FTB3129</t>
  </si>
  <si>
    <t>FTA14774</t>
  </si>
  <si>
    <t>FTC76477</t>
  </si>
  <si>
    <t>FT233178</t>
  </si>
  <si>
    <t>FTB3866</t>
  </si>
  <si>
    <t>FTB3958</t>
  </si>
  <si>
    <t>FTB4113</t>
  </si>
  <si>
    <t>Y165630</t>
  </si>
  <si>
    <t>FTB44173</t>
  </si>
  <si>
    <t>FTA58334</t>
  </si>
  <si>
    <t>BY177340</t>
  </si>
  <si>
    <t>BY216147</t>
  </si>
  <si>
    <t>FTA15279</t>
  </si>
  <si>
    <t>FTA17238</t>
  </si>
  <si>
    <t>Y237452</t>
  </si>
  <si>
    <t>BY176661</t>
  </si>
  <si>
    <t>Y156862</t>
  </si>
  <si>
    <t>FT41206</t>
  </si>
  <si>
    <t>Y169506</t>
  </si>
  <si>
    <t>FTA56515</t>
  </si>
  <si>
    <t>FT195769</t>
  </si>
  <si>
    <t>Y188269</t>
  </si>
  <si>
    <t>FTA19680</t>
  </si>
  <si>
    <t>FTB3965</t>
  </si>
  <si>
    <t>BY177277</t>
  </si>
  <si>
    <t>FT196968</t>
  </si>
  <si>
    <t>BY215105</t>
  </si>
  <si>
    <t>FT458742</t>
  </si>
  <si>
    <t>BY176467</t>
  </si>
  <si>
    <t>Y156918</t>
  </si>
  <si>
    <t>Y169390</t>
  </si>
  <si>
    <t>Y392837</t>
  </si>
  <si>
    <t>FTA17772</t>
  </si>
  <si>
    <t>Y237516</t>
  </si>
  <si>
    <t>FT43857</t>
  </si>
  <si>
    <t>Y169337</t>
  </si>
  <si>
    <t>FTB20327</t>
  </si>
  <si>
    <t>AAaAaAaa</t>
  </si>
  <si>
    <t>aC</t>
  </si>
  <si>
    <t>A$</t>
  </si>
  <si>
    <t>aG</t>
  </si>
  <si>
    <t>TTtTT</t>
  </si>
  <si>
    <t>GG</t>
  </si>
  <si>
    <t>tt</t>
  </si>
  <si>
    <t>Cc</t>
  </si>
  <si>
    <t>^FA</t>
  </si>
  <si>
    <t>AA</t>
  </si>
  <si>
    <t>ct</t>
  </si>
  <si>
    <t>^Fc</t>
  </si>
  <si>
    <t>ttT</t>
  </si>
  <si>
    <t>g$</t>
  </si>
  <si>
    <t>Aa</t>
  </si>
  <si>
    <t>gg</t>
  </si>
  <si>
    <t>tTT</t>
  </si>
  <si>
    <t>CCtTcT</t>
  </si>
  <si>
    <t>T^Ft</t>
  </si>
  <si>
    <t>cc</t>
  </si>
  <si>
    <t>GGGgGg</t>
  </si>
  <si>
    <t>c$c</t>
  </si>
  <si>
    <t>gGGGG</t>
  </si>
  <si>
    <t>GGGG</t>
  </si>
  <si>
    <t>aAAaaAaA</t>
  </si>
  <si>
    <t>TtTTtTt</t>
  </si>
  <si>
    <t>ccc</t>
  </si>
  <si>
    <t>cc$Cc</t>
  </si>
  <si>
    <t>CccCC</t>
  </si>
  <si>
    <t>TTTTTt</t>
  </si>
  <si>
    <t>gGg</t>
  </si>
  <si>
    <t>gG$ggG</t>
  </si>
  <si>
    <t>aGGgggggGGGGGgGgGGggGggGgGgGgGGGGggGGGgGGGGGGGGGGGGGGgggGgGGGGGggGGgG</t>
  </si>
  <si>
    <t>AAaaaaAAAAaAAaaAAAa</t>
  </si>
  <si>
    <t>gG$gggGGGGGgGg$GggGggGgG$gGgGGGGggGGGGGGGGGGGGGGGGggggGGGGGggGGgGgG</t>
  </si>
  <si>
    <t>GgGgggG</t>
  </si>
  <si>
    <t>ggGGGgAG</t>
  </si>
  <si>
    <t>GgggGggggGGGgGgGGGgG^!g</t>
  </si>
  <si>
    <t>ccCC</t>
  </si>
  <si>
    <t>a$AaAAaaaAa</t>
  </si>
  <si>
    <t>cCCCccCcCCCC</t>
  </si>
  <si>
    <t>GgGgGGggGGggGG^Fg^Fg</t>
  </si>
  <si>
    <t>Ga$GGGGgGGGgGGggGgGgggGgGgg</t>
  </si>
  <si>
    <t>TTtt</t>
  </si>
  <si>
    <t>AAAA</t>
  </si>
  <si>
    <t>g$GGgg</t>
  </si>
  <si>
    <t>a$aAAAaAa</t>
  </si>
  <si>
    <t>gGGggGggg</t>
  </si>
  <si>
    <t>ccCcCcC</t>
  </si>
  <si>
    <t>CcccCCcC</t>
  </si>
  <si>
    <t>AAaa$AAAAAaaA^FA^3A</t>
  </si>
  <si>
    <t>tTTTTTt^!t</t>
  </si>
  <si>
    <t>Ct</t>
  </si>
  <si>
    <t>CCcCCccCcccCcCCC^Fc</t>
  </si>
  <si>
    <t>GGGg^Fg</t>
  </si>
  <si>
    <t>c$</t>
  </si>
  <si>
    <t>t</t>
  </si>
  <si>
    <t>a</t>
  </si>
  <si>
    <t>T$</t>
  </si>
  <si>
    <t>GG$Gg$GggGGGggggG</t>
  </si>
  <si>
    <t>GGggGg$GGgGGGggGGGggggG</t>
  </si>
  <si>
    <t>c^Fc</t>
  </si>
  <si>
    <t>tTt</t>
  </si>
  <si>
    <t>A$Aa</t>
  </si>
  <si>
    <t>aAaA</t>
  </si>
  <si>
    <t>C$C</t>
  </si>
  <si>
    <t>^!t</t>
  </si>
  <si>
    <t>t^!t</t>
  </si>
  <si>
    <t>TT$</t>
  </si>
  <si>
    <t>ctt</t>
  </si>
  <si>
    <t>CC</t>
  </si>
  <si>
    <t>a$</t>
  </si>
  <si>
    <t>^FT</t>
  </si>
  <si>
    <t>G$gGGgGGGGGGG</t>
  </si>
  <si>
    <t>GgGGGG</t>
  </si>
  <si>
    <t>Ttt</t>
  </si>
  <si>
    <t>G$GgGgggG</t>
  </si>
  <si>
    <t>aT</t>
  </si>
  <si>
    <t>c</t>
  </si>
  <si>
    <t>gGG</t>
  </si>
  <si>
    <t>TT</t>
  </si>
  <si>
    <t>Gg$</t>
  </si>
  <si>
    <t>T^!t</t>
  </si>
  <si>
    <t>cCT</t>
  </si>
  <si>
    <t>cccccCC</t>
  </si>
  <si>
    <t>tT</t>
  </si>
  <si>
    <t>gggGGggGGg</t>
  </si>
  <si>
    <t>GGgggGGggGGg</t>
  </si>
  <si>
    <t>^Ft</t>
  </si>
  <si>
    <t>GGg</t>
  </si>
  <si>
    <t>g^!G</t>
  </si>
  <si>
    <t>GGGGGgg</t>
  </si>
  <si>
    <t>aa</t>
  </si>
  <si>
    <t>AAAAAaAAGAAAAAaaAaaaaaaaaagaa^!a^!a^!a</t>
  </si>
  <si>
    <t>TTTtttt</t>
  </si>
  <si>
    <t>^!g</t>
  </si>
  <si>
    <t>GGggGgGggggg</t>
  </si>
  <si>
    <t>gGGGGgGgggGgGgGGGgg</t>
  </si>
  <si>
    <t>Tttt</t>
  </si>
  <si>
    <t>tTtTtTt</t>
  </si>
  <si>
    <t>Ttc</t>
  </si>
  <si>
    <t>GgGGggG$GgGgg$Ggg$GGgggGG</t>
  </si>
  <si>
    <t>Gg</t>
  </si>
  <si>
    <t>tttTt^FT^FT</t>
  </si>
  <si>
    <t>AAa</t>
  </si>
  <si>
    <t>AAAaAAa</t>
  </si>
  <si>
    <t>c^FT</t>
  </si>
  <si>
    <t>ttttTTTtttTt</t>
  </si>
  <si>
    <t>CCCcCCCCCcCCCcC</t>
  </si>
  <si>
    <t>cCCccC</t>
  </si>
  <si>
    <t>GGGGg</t>
  </si>
  <si>
    <t>gggggGg</t>
  </si>
  <si>
    <t>GGgGgGgg</t>
  </si>
  <si>
    <t>G$G$GGGggGggGg</t>
  </si>
  <si>
    <t>Aa$A</t>
  </si>
  <si>
    <t>aaaAA</t>
  </si>
  <si>
    <t>G$GgGg$GggGgG</t>
  </si>
  <si>
    <t>CCcC</t>
  </si>
  <si>
    <t>aAAA^!A</t>
  </si>
  <si>
    <t>GGGGGg</t>
  </si>
  <si>
    <t>CCCCccc</t>
  </si>
  <si>
    <t>CCcccCCcccCCCccccCCCcCc</t>
  </si>
  <si>
    <t>CCCcCcCCccCCCCccccCCcCccCC^Ft</t>
  </si>
  <si>
    <t>cCCcCC^FC</t>
  </si>
  <si>
    <t>C$c</t>
  </si>
  <si>
    <t>ggGGGG$gGGGGGgggGGGG^Fg</t>
  </si>
  <si>
    <t>GGggGgGGGGgG^Fg</t>
  </si>
  <si>
    <t>a$aA</t>
  </si>
  <si>
    <t>CCCcCccC</t>
  </si>
  <si>
    <t>aaAAtAaCAA</t>
  </si>
  <si>
    <t>aaaAaaAAaa</t>
  </si>
  <si>
    <t>aaAaaAAAAaa</t>
  </si>
  <si>
    <t>tttTtttTTTTT</t>
  </si>
  <si>
    <t>aaAAAAaAAaaaaAA</t>
  </si>
  <si>
    <t>CcCCc</t>
  </si>
  <si>
    <t>gGGggG</t>
  </si>
  <si>
    <t>tTTttT</t>
  </si>
  <si>
    <t>GGgggGG</t>
  </si>
  <si>
    <t>a$aaAAaaA</t>
  </si>
  <si>
    <t>TTTTtt^\T^\T</t>
  </si>
  <si>
    <t>ttTTttTT</t>
  </si>
  <si>
    <t>aAAAaaaa</t>
  </si>
  <si>
    <t>G$GggGG^&lt;G^&lt;G</t>
  </si>
  <si>
    <t>ttTTTttt^]T</t>
  </si>
  <si>
    <t>GGGgggggg^]G</t>
  </si>
  <si>
    <t>Tt$tgGGgg</t>
  </si>
  <si>
    <t>ccCTCt</t>
  </si>
  <si>
    <t>CccccCcCc^]c</t>
  </si>
  <si>
    <t>tCttTtcT</t>
  </si>
  <si>
    <t>AGgggggg</t>
  </si>
  <si>
    <t>ggggggggGGGG</t>
  </si>
  <si>
    <t>t$TtTtttttTT^-T</t>
  </si>
  <si>
    <t>AAAAA^]a</t>
  </si>
  <si>
    <t>aaaaaA</t>
  </si>
  <si>
    <t>ccCCccC</t>
  </si>
  <si>
    <t>cCCccCCc</t>
  </si>
  <si>
    <t>ggGGGGGG^&lt;g</t>
  </si>
  <si>
    <t>aaAaAggg</t>
  </si>
  <si>
    <t>tTTttCTTTt</t>
  </si>
  <si>
    <t>tTTtTttttT</t>
  </si>
  <si>
    <t>cccCCccCCc</t>
  </si>
  <si>
    <t>a$AAAAAAaaA</t>
  </si>
  <si>
    <t>CCCCCCCCCCc</t>
  </si>
  <si>
    <t>cccccCcccCCc</t>
  </si>
  <si>
    <t>aAAAAaaaAaaa</t>
  </si>
  <si>
    <t>ttT$TTttttttt</t>
  </si>
  <si>
    <t>GGgggGgGGGgG^]g</t>
  </si>
  <si>
    <t>CCCCCCCcCCCCC</t>
  </si>
  <si>
    <t>GGGGGGGGggGGgG</t>
  </si>
  <si>
    <t>ccCCccCCCccCcC</t>
  </si>
  <si>
    <t>aaaaaaAAAAaaaAAaaA^]A</t>
  </si>
  <si>
    <t>cCC</t>
  </si>
  <si>
    <t>aAaa</t>
  </si>
  <si>
    <t>CcCC</t>
  </si>
  <si>
    <t>tTTtt</t>
  </si>
  <si>
    <t>gggGg</t>
  </si>
  <si>
    <t>tTttt^]T</t>
  </si>
  <si>
    <t>AaaaA^]a^]a</t>
  </si>
  <si>
    <t>ccCcCccc^]C</t>
  </si>
  <si>
    <t>TTttTTTTT</t>
  </si>
  <si>
    <t>GggGggGg^]g</t>
  </si>
  <si>
    <t>gG$GGggggG</t>
  </si>
  <si>
    <t>GgGGGGGGg</t>
  </si>
  <si>
    <t>gGGggGaaAgaaa</t>
  </si>
  <si>
    <t>g$g$gGCGgG</t>
  </si>
  <si>
    <t>TTTTTTTtTc</t>
  </si>
  <si>
    <t>TtTtTccttt^]t</t>
  </si>
  <si>
    <t>A$ggg</t>
  </si>
  <si>
    <t>ggggggGGGG</t>
  </si>
  <si>
    <t>GggGggggggg</t>
  </si>
  <si>
    <t>tTttttTttt^*T</t>
  </si>
  <si>
    <t>tTTTTtTTTttTT</t>
  </si>
  <si>
    <t>tttTTTtTtTtTTTTT</t>
  </si>
  <si>
    <t>AAAAaaaaAaAAAaaAa^]A^]A</t>
  </si>
  <si>
    <t>AAA</t>
  </si>
  <si>
    <t>ccCCcc</t>
  </si>
  <si>
    <t>AaaAAaA</t>
  </si>
  <si>
    <t>ggg$ggGG</t>
  </si>
  <si>
    <t>tTTTT$TTTTTtT^]T</t>
  </si>
  <si>
    <t>GGGGGgGgggGgga</t>
  </si>
  <si>
    <t>GGGCccCc</t>
  </si>
  <si>
    <t>TTTTTtcCccCCttttT</t>
  </si>
  <si>
    <t>cccccccCccggGG</t>
  </si>
  <si>
    <t>aAAaAaaa^]A^]A</t>
  </si>
  <si>
    <t>T$tttttttttTT</t>
  </si>
  <si>
    <t>AaaaAAAAAaAAa</t>
  </si>
  <si>
    <t>CCc$CCccCccccCC</t>
  </si>
  <si>
    <t>gggGggGggGGgGgggGGGGGGg</t>
  </si>
  <si>
    <t>t$TT</t>
  </si>
  <si>
    <t>aAAAa</t>
  </si>
  <si>
    <t>aa$aaaAa</t>
  </si>
  <si>
    <t>c$CCccCCc</t>
  </si>
  <si>
    <t>ggggGgGg</t>
  </si>
  <si>
    <t>T$tttTTtt</t>
  </si>
  <si>
    <t>aAaaaaaaA</t>
  </si>
  <si>
    <t>ccccCCcCC</t>
  </si>
  <si>
    <t>gggGg$g$GGGg</t>
  </si>
  <si>
    <t>tttTTtttTTT</t>
  </si>
  <si>
    <t>TTtttttT^Tt^Tt</t>
  </si>
  <si>
    <t>CCCCccCCcC^!T</t>
  </si>
  <si>
    <t>GGGgGgaGggGGGG</t>
  </si>
  <si>
    <t>C$CCCcCccCc</t>
  </si>
  <si>
    <t>GGGGGGg$GggG^.G</t>
  </si>
  <si>
    <t>cc$cCccCCcCcCC</t>
  </si>
  <si>
    <t>aaAAAaaAAAaaAA</t>
  </si>
  <si>
    <t>GGGggggGGgGGGGGGG^+G</t>
  </si>
  <si>
    <t>Aaa^-A</t>
  </si>
  <si>
    <t>CCCC^BC</t>
  </si>
  <si>
    <t>GgGGG^=G</t>
  </si>
  <si>
    <t>c$cccccccc</t>
  </si>
  <si>
    <t>ct^]c</t>
  </si>
  <si>
    <t>Cc^!c</t>
  </si>
  <si>
    <t>AaAaAAaAaAaAaaAaaaa</t>
  </si>
  <si>
    <t>AAAAaaAaaaaAaaAaaA^!A^!A</t>
  </si>
  <si>
    <t>aaAAAAaAAAAaAAAAAaAaAAAaaAaAa</t>
  </si>
  <si>
    <t>ttTTTTTtt^]T</t>
  </si>
  <si>
    <t>GggGggGGGGGGG</t>
  </si>
  <si>
    <t>TTtTTTTTttTttTT</t>
  </si>
  <si>
    <t>ggGGGgggGGggGG^:g^:g</t>
  </si>
  <si>
    <t>GGggggGggGggGGgg</t>
  </si>
  <si>
    <t>ttTTTTTt$tttttttTT</t>
  </si>
  <si>
    <t>a$AaaAaAaA</t>
  </si>
  <si>
    <t>GGgggg^]g^]g</t>
  </si>
  <si>
    <t>ttTT$ttt</t>
  </si>
  <si>
    <t>AaaAAaAA^WA</t>
  </si>
  <si>
    <t>tcCcccCCcCCccTcCCtTCTCCc^!C</t>
  </si>
  <si>
    <t>cAAaAAaAAAAaaaAAAaaAaAccc^!A</t>
  </si>
  <si>
    <t>GggGGGGGgGGgGGGGGGgggGGGggGgGGgg</t>
  </si>
  <si>
    <t>ggG$GGgggGGGggG</t>
  </si>
  <si>
    <t>ccCcccccCCCCCcccccCcCc^:C^:C</t>
  </si>
  <si>
    <t>ggg</t>
  </si>
  <si>
    <t>CcCCcCcccccCCcccCCCccCCCccccCCcCccc</t>
  </si>
  <si>
    <t>CCccCcCCCCcC^!c</t>
  </si>
  <si>
    <t>ccCCcCc^]c</t>
  </si>
  <si>
    <t>ggGGGGg^!G^!G</t>
  </si>
  <si>
    <t>CCC$Cccc</t>
  </si>
  <si>
    <t>aaaAAAAAAAAAaAaAAA</t>
  </si>
  <si>
    <t>GGGGg^]g^]g</t>
  </si>
  <si>
    <t>ccccCCCCCccCCccc^!T</t>
  </si>
  <si>
    <t>GGGgGGGggGGGgggaggggGGGGgggGGGGggggGgggggggGggggggGGggggggggggggGgGGgGggggggGggggGGgggggg</t>
  </si>
  <si>
    <t>c$c$CccccCCc</t>
  </si>
  <si>
    <t>g$g$g$gGGGGgGgggGGgGGGGGGGGGggGGGGgggggGGGg</t>
  </si>
  <si>
    <t>GgGGGgGGGg$g$ggggggGGGGaggGGGGggggggggggGgggggGGggggggggggggGgGGgGggggggGggggGGggggggggg</t>
  </si>
  <si>
    <t>g$GGgGGgGGgg</t>
  </si>
  <si>
    <t>GGGgggGg**Ggggggg</t>
  </si>
  <si>
    <t>Ggg^&lt;G</t>
  </si>
  <si>
    <t>GGG^]G</t>
  </si>
  <si>
    <t>GGgggggggGgGGGgGgggGGGGGGGgggGGgGGgggggggGggGg^!g</t>
  </si>
  <si>
    <t>TTTtT^]T^]T^]T</t>
  </si>
  <si>
    <t>CccccCCC-1Ncc</t>
  </si>
  <si>
    <t>tTtttTTTtt^UT</t>
  </si>
  <si>
    <t>CccccCccCCC^!C</t>
  </si>
  <si>
    <t>CccCCcccccC^,C^,C</t>
  </si>
  <si>
    <t>G$gGGGGGGGGgggg</t>
  </si>
  <si>
    <t>GgGGgGGGGGGggG^QG</t>
  </si>
  <si>
    <t>g$GGggGgGgggGGggg</t>
  </si>
  <si>
    <t>cCcccccCCCCcCcCc</t>
  </si>
  <si>
    <t>ccC$C$cCCcCCCcCCCCC</t>
  </si>
  <si>
    <t>CccCccCCCCcCCCccCc</t>
  </si>
  <si>
    <t>TttttTtTTTTttTtttt^Qt</t>
  </si>
  <si>
    <t>G^]g</t>
  </si>
  <si>
    <t>Aaa^*a</t>
  </si>
  <si>
    <t>GGttGGG</t>
  </si>
  <si>
    <t>g$GGGGg</t>
  </si>
  <si>
    <t>agA</t>
  </si>
  <si>
    <t>gGggGggGGGGggggg^.G</t>
  </si>
  <si>
    <t>AAaAaAAAAAAAAAAAAAAaAaAaAAAAAAAAAAaAAaaaaaAAAaaaAAAAAaATaAAAaaAAAAAAAAAaaaaaaaaaaaaaaAAAAAAAAAAAAAAAAAAAAaaaaaaaaaaaaaaaaaaaaaaAAAAAAAAAaaaaaaaaa^!G^!A^2A^!A^(A^!G^!G^!A^!a</t>
  </si>
  <si>
    <t>gGGg^Ag</t>
  </si>
  <si>
    <t>aAAAgaAAAA^]a</t>
  </si>
  <si>
    <t>aAAAaAAAA^]a</t>
  </si>
  <si>
    <t>GGggggggg^CG^CG</t>
  </si>
  <si>
    <t>ccCCC$CcccCcc</t>
  </si>
  <si>
    <t>gGgggggGGg^.G^.G</t>
  </si>
  <si>
    <t>TtttttTttttt^!t</t>
  </si>
  <si>
    <t>G$GgGggGGgGG^TG^TG</t>
  </si>
  <si>
    <t>g$g$GgggGgGGggg</t>
  </si>
  <si>
    <t>CC$ccccccccCCCC</t>
  </si>
  <si>
    <t>Tt$ttTTttTTtTtt</t>
  </si>
  <si>
    <t>CCCCCcccccccc^]C</t>
  </si>
  <si>
    <t>tTTtttTTtTtTT^]t</t>
  </si>
  <si>
    <t>gggGGGGGggGGg^!g</t>
  </si>
  <si>
    <t>GggggGGGgGGGggG</t>
  </si>
  <si>
    <t>AaaAAAAaAaaAAaaaA</t>
  </si>
  <si>
    <t>tTTT$TtTTttttTttTTTT</t>
  </si>
  <si>
    <t>gGggGGGGGgGGGGgggggg</t>
  </si>
  <si>
    <t>aAAAAAAAAaaAaAaAaaaaaaa</t>
  </si>
  <si>
    <t>CCccCcCCCCCccCCCcccCCCCcCc^!C</t>
  </si>
  <si>
    <t>GGggGGgGgGGGGGGGGgGGGGGggGG</t>
  </si>
  <si>
    <t>C$cC</t>
  </si>
  <si>
    <t>TTT^]T</t>
  </si>
  <si>
    <t>TTt^]t^]t</t>
  </si>
  <si>
    <t>CC$Cccc</t>
  </si>
  <si>
    <t>CcCc^]C^]C</t>
  </si>
  <si>
    <t>GGgggG^Yg</t>
  </si>
  <si>
    <t>CccC$Cccc</t>
  </si>
  <si>
    <t>gGggg$GGg</t>
  </si>
  <si>
    <t>T$tTTt^]T</t>
  </si>
  <si>
    <t>TTtTTTTTtttTTT</t>
  </si>
  <si>
    <t>TTTtttttTttTttT^]T</t>
  </si>
  <si>
    <t>ccccCCc^]c^]c</t>
  </si>
  <si>
    <t>TtttTt^]t</t>
  </si>
  <si>
    <t>GgGgggg^Mg^Mg</t>
  </si>
  <si>
    <t>CcCCcC$CC</t>
  </si>
  <si>
    <t>Tt$TtTTtTTTTTT</t>
  </si>
  <si>
    <t>tttttttttT^,T</t>
  </si>
  <si>
    <t>c$c$Ccc</t>
  </si>
  <si>
    <t>AAAaA$Aa</t>
  </si>
  <si>
    <t>gGGgGG^]g</t>
  </si>
  <si>
    <t>cCCcCccCC^/C</t>
  </si>
  <si>
    <t>gGgGggggG^!G</t>
  </si>
  <si>
    <t>AAaaaaaA$AAA</t>
  </si>
  <si>
    <t>tttttttTtTTtTTtTTt</t>
  </si>
  <si>
    <t>tTT^&lt;t</t>
  </si>
  <si>
    <t>ggGg^]G^]G</t>
  </si>
  <si>
    <t>c$c$Ccccccccc</t>
  </si>
  <si>
    <t>ccCcctccCCcC^!C</t>
  </si>
  <si>
    <t>c$CcC</t>
  </si>
  <si>
    <t>CCCCCCCCccc$CCCccc</t>
  </si>
  <si>
    <t>aAAA$AA</t>
  </si>
  <si>
    <t>AaAAaaA^]a</t>
  </si>
  <si>
    <t>ttTtTTtTTTTttTttT</t>
  </si>
  <si>
    <t>g$gGGgGg^]G^]G</t>
  </si>
  <si>
    <t>GGGGGGGGG^]g^]g</t>
  </si>
  <si>
    <t>GGgGgggggGgGgGgGG</t>
  </si>
  <si>
    <t>g$GggGGgGg$gg$G$ggGgggg^!g</t>
  </si>
  <si>
    <t>CCCCC$CcCCCcCCCCCCCCCCcCcccc</t>
  </si>
  <si>
    <t>Tt$tTTttT</t>
  </si>
  <si>
    <t>Gggg^;g</t>
  </si>
  <si>
    <t>C$cCC$C$Cccccc</t>
  </si>
  <si>
    <t>G$gGgg</t>
  </si>
  <si>
    <t>CCcccccccc^]c</t>
  </si>
  <si>
    <t>TtttTtTTtTt^]T</t>
  </si>
  <si>
    <t>g$ggGGGg</t>
  </si>
  <si>
    <t>gggGgggGGgGgggggGGGGGgGGGGGGGGGGGGGG$GGgggggggggggggggggg$ggggGGGgCGGgcagggGGgggg$GGGGggGGGGGGGGGGGGGGGggggggggggggggGGGGGGGGGGGggggggGGGGGGGGGGGGGGGGGGGGGGGGGgggggggggggggggggggtGGGGGGGGGGGGgggggggggggggggggGGGGGGGGGGGGGGGGGGGGGGgggggggggcgcggggggggggggggGGGGGGTgggggGGGGGggggggGGGGGGGGGGGcgggcgccGGGGGGGGGGGGGGGGGggggggggggggggggggGGGGGGTGGGgggaggggggggggGGGGGGggggggGGGGGGGGGGggggggggggGGgcggggGGGGGGGGGGggggggggggggggGGGGGGGGGGGGGGGGGGGGGggggggGGgggGGGGGgggGGGGgggggGGGGGGGGGggggggggGGGGGGGGggGGGGGGGggggGGGGggggggggggGGGGGGGGGGGGGGGGGgggggggggggggggGGGGGGGGggggGgGGGGGggg^!G^!G^!G^!G^!G^!G^!G^!g^!g^!g</t>
  </si>
  <si>
    <t>TtTTTTTTt^]T^]T</t>
  </si>
  <si>
    <t>AaaAAaAa^]A^]A^]A</t>
  </si>
  <si>
    <t>c$c$cccccCcCCC</t>
  </si>
  <si>
    <t>GgggGG$GGggggGG</t>
  </si>
  <si>
    <t>GGGggGGGGggggGGg^]G</t>
  </si>
  <si>
    <t>GGGGGGgggGgggggGGgg</t>
  </si>
  <si>
    <t>tttTTttt^&lt;t</t>
  </si>
  <si>
    <t>t$TTTtttTT</t>
  </si>
  <si>
    <t>GgGggGGGGGgg</t>
  </si>
  <si>
    <t>TtTTT</t>
  </si>
  <si>
    <t>CCtcCTTc</t>
  </si>
  <si>
    <t>TtcTt</t>
  </si>
  <si>
    <t>c$C</t>
  </si>
  <si>
    <t>GgG$gGg$Ggg</t>
  </si>
  <si>
    <t>TCCc</t>
  </si>
  <si>
    <t>Ggg</t>
  </si>
  <si>
    <t>cCcc</t>
  </si>
  <si>
    <t>gggggGGG</t>
  </si>
  <si>
    <t>tT^FT</t>
  </si>
  <si>
    <t>CcccCc</t>
  </si>
  <si>
    <t>GgaGGaaAAGgGaagGG</t>
  </si>
  <si>
    <t>tttTttT</t>
  </si>
  <si>
    <t>cccCccCCccCcC</t>
  </si>
  <si>
    <t>t$T</t>
  </si>
  <si>
    <t>GgGGg</t>
  </si>
  <si>
    <t>ttTTTT</t>
  </si>
  <si>
    <t>CCCCCCcC</t>
  </si>
  <si>
    <t>GGgGg$gggg^Fg</t>
  </si>
  <si>
    <t>ttTt</t>
  </si>
  <si>
    <t>GGagG</t>
  </si>
  <si>
    <t>G$ggGG</t>
  </si>
  <si>
    <t>G$g</t>
  </si>
  <si>
    <t>gGgGggGgGGggGGGGgGggGgGGGGgGGggGgGGGAGGgGGgGgGGgGgGggggGGGgggGgGGggGGgGGggGGGGgggggGGgGGggGgGGGGGggGGGg</t>
  </si>
  <si>
    <t>gGgGggGGgGGGGgGggGgGGGGgGGgggGGG$G$GGg$GGgGgGGgGgGggggGGGggggGGggGGgG$GggGGGGgggggGGgGGggGgGGGGGgGGGggGgG</t>
  </si>
  <si>
    <t>GgGgggGggGGGg</t>
  </si>
  <si>
    <t>aaaa$aaaaaAAaaAaaAA</t>
  </si>
  <si>
    <t>GGA$ggggggGG</t>
  </si>
  <si>
    <t>TTTtttTtTTTttT</t>
  </si>
  <si>
    <t>ggGGGgGgggGGGGg</t>
  </si>
  <si>
    <t>tTttttTTTTtTtTt</t>
  </si>
  <si>
    <t>Gggggg</t>
  </si>
  <si>
    <t>CcC</t>
  </si>
  <si>
    <t>aAaAa</t>
  </si>
  <si>
    <t>AaAaaaAAAAa</t>
  </si>
  <si>
    <t>cccCCCc^FT^FC^FC</t>
  </si>
  <si>
    <t>gGGgGGGGGGG</t>
  </si>
  <si>
    <t>AaAaaaaAaAaaa</t>
  </si>
  <si>
    <t>GGGGgGGgGgGGgggggGGGGGgGG</t>
  </si>
  <si>
    <t>GggGggGgGggGggGgGGgGggGggGG</t>
  </si>
  <si>
    <t>GG$GG</t>
  </si>
  <si>
    <t>aa^FA^Fa</t>
  </si>
  <si>
    <t>TTt$TTt$</t>
  </si>
  <si>
    <t>aaaaaaAA</t>
  </si>
  <si>
    <t>ggggggggG</t>
  </si>
  <si>
    <t>CccccCcCCCCC</t>
  </si>
  <si>
    <t>AaaAaaAaaAAAaaAA</t>
  </si>
  <si>
    <t>tTtTttTttt</t>
  </si>
  <si>
    <t>ccccc</t>
  </si>
  <si>
    <t>cC$Cc</t>
  </si>
  <si>
    <t>tTTt</t>
  </si>
  <si>
    <t>gGG$GG</t>
  </si>
  <si>
    <t>TtTTTT</t>
  </si>
  <si>
    <t>ttCTC</t>
  </si>
  <si>
    <t>AaAA</t>
  </si>
  <si>
    <t>ggggGG$g</t>
  </si>
  <si>
    <t>cCc</t>
  </si>
  <si>
    <t>gGgGg^Fg</t>
  </si>
  <si>
    <t>CcCCCC</t>
  </si>
  <si>
    <t>agtG</t>
  </si>
  <si>
    <t>tttTtttttT^Ft</t>
  </si>
  <si>
    <t>GgGgg</t>
  </si>
  <si>
    <t>ccCccCc</t>
  </si>
  <si>
    <t>GGG$ggg$GggagggG</t>
  </si>
  <si>
    <t>gGggGGgggGgGgg</t>
  </si>
  <si>
    <t>gGgggGGGgggGgGg</t>
  </si>
  <si>
    <t>A$Gga$GgGggggGG</t>
  </si>
  <si>
    <t>GGggGG</t>
  </si>
  <si>
    <t>aaA$</t>
  </si>
  <si>
    <t>gGGggGgGGgG</t>
  </si>
  <si>
    <t>CCCcccCCccC</t>
  </si>
  <si>
    <t>g$gGGgg</t>
  </si>
  <si>
    <t>aAAAAaa</t>
  </si>
  <si>
    <t>ccccccCcccCCcC</t>
  </si>
  <si>
    <t>AaAAaA</t>
  </si>
  <si>
    <t>ca^8c</t>
  </si>
  <si>
    <t>cccCcCCCCCCccCccccCccCccc</t>
  </si>
  <si>
    <t>gggGGGgggGGgGGGG</t>
  </si>
  <si>
    <t>C$cCc</t>
  </si>
  <si>
    <t>Gg^Fg</t>
  </si>
  <si>
    <t>T^FT</t>
  </si>
  <si>
    <t>g^FG</t>
  </si>
  <si>
    <t>CC^Fc</t>
  </si>
  <si>
    <t>aaAa</t>
  </si>
  <si>
    <t>AaA</t>
  </si>
  <si>
    <t>CCC</t>
  </si>
  <si>
    <t>GggGG</t>
  </si>
  <si>
    <t>^FG</t>
  </si>
  <si>
    <t>^!a</t>
  </si>
  <si>
    <t>C$C$</t>
  </si>
  <si>
    <t>GGGg</t>
  </si>
  <si>
    <t>gGGg</t>
  </si>
  <si>
    <t>CCCcCCcc</t>
  </si>
  <si>
    <t>CCcccC</t>
  </si>
  <si>
    <t>GccGGgAGGGGGgG</t>
  </si>
  <si>
    <t>GggGGGGGGgG</t>
  </si>
  <si>
    <t>gggggGGgg</t>
  </si>
  <si>
    <t>^Fc^Fc</t>
  </si>
  <si>
    <t>aaAAaAAaaAAa</t>
  </si>
  <si>
    <t>TttT</t>
  </si>
  <si>
    <t>CCCCC</t>
  </si>
  <si>
    <t>CCccCc</t>
  </si>
  <si>
    <t>gGGGGGgG</t>
  </si>
  <si>
    <t>A^Fa</t>
  </si>
  <si>
    <t>CCcc</t>
  </si>
  <si>
    <t>caC</t>
  </si>
  <si>
    <t>ttc</t>
  </si>
  <si>
    <t>cCcC</t>
  </si>
  <si>
    <t>gg$gGGg</t>
  </si>
  <si>
    <t>gGgggGGg</t>
  </si>
  <si>
    <t>^Fa</t>
  </si>
  <si>
    <t>C^FC</t>
  </si>
  <si>
    <t>AAaa</t>
  </si>
  <si>
    <t>T$t</t>
  </si>
  <si>
    <t>Gcc</t>
  </si>
  <si>
    <t>ag</t>
  </si>
  <si>
    <t>g^Fg</t>
  </si>
  <si>
    <t>aaA</t>
  </si>
  <si>
    <t>GgGG</t>
  </si>
  <si>
    <t>GGggg</t>
  </si>
  <si>
    <t>G$G</t>
  </si>
  <si>
    <t>cCccCcCc</t>
  </si>
  <si>
    <t>GgG^Fg</t>
  </si>
  <si>
    <t>TtTt</t>
  </si>
  <si>
    <t>ggGg</t>
  </si>
  <si>
    <t>aaa</t>
  </si>
  <si>
    <t>aaAaaA</t>
  </si>
  <si>
    <t>CCa</t>
  </si>
  <si>
    <t>a$A</t>
  </si>
  <si>
    <t>TtT</t>
  </si>
  <si>
    <t>tt^FT</t>
  </si>
  <si>
    <t>GGg^Fg</t>
  </si>
  <si>
    <t>Ggggg</t>
  </si>
  <si>
    <t>AAa^FA</t>
  </si>
  <si>
    <t>cccCCCc</t>
  </si>
  <si>
    <t>aaAa^FA</t>
  </si>
  <si>
    <t>cCccCcCC^Ft</t>
  </si>
  <si>
    <t>cCCc</t>
  </si>
  <si>
    <t>GggGgg</t>
  </si>
  <si>
    <t>T+1A</t>
  </si>
  <si>
    <t>t$c</t>
  </si>
  <si>
    <t>cc$</t>
  </si>
  <si>
    <t>aaaA</t>
  </si>
  <si>
    <t>GGgGg</t>
  </si>
  <si>
    <t>Gggg</t>
  </si>
  <si>
    <t>aaaA^FA</t>
  </si>
  <si>
    <t>TtTT</t>
  </si>
  <si>
    <t>Ccc</t>
  </si>
  <si>
    <t>a$aa</t>
  </si>
  <si>
    <t>gGGGGGG</t>
  </si>
  <si>
    <t>TtTTttT</t>
  </si>
  <si>
    <t>cTtT</t>
  </si>
  <si>
    <t>GgGGG</t>
  </si>
  <si>
    <t>GG^FG</t>
  </si>
  <si>
    <t>Aaa$AaA</t>
  </si>
  <si>
    <t>GGgggGgGgGGGg</t>
  </si>
  <si>
    <t>gGgGgg</t>
  </si>
  <si>
    <t>GGgGGGGG</t>
  </si>
  <si>
    <t>tttt</t>
  </si>
  <si>
    <t>ggggGgggggggggGGGGgggggG$gggGgggggGGggggggGgG</t>
  </si>
  <si>
    <t>ggGggggGgggggggggGGGGggGgggGgggGgggggGGggggggGg^1G</t>
  </si>
  <si>
    <t>aaAaAaA</t>
  </si>
  <si>
    <t>tTtttt</t>
  </si>
  <si>
    <t>GGgGgGGGg</t>
  </si>
  <si>
    <t>Aaa</t>
  </si>
  <si>
    <t>Aa$aaa</t>
  </si>
  <si>
    <t>ggggggggGGg^.g</t>
  </si>
  <si>
    <t>GgGg</t>
  </si>
  <si>
    <t>CccCc</t>
  </si>
  <si>
    <t>CCCcccC</t>
  </si>
  <si>
    <t>aaAAAaaaAaA</t>
  </si>
  <si>
    <t>tttTt</t>
  </si>
  <si>
    <t>CCCCCCCC</t>
  </si>
  <si>
    <t>cT</t>
  </si>
  <si>
    <t>aGa</t>
  </si>
  <si>
    <t>ga</t>
  </si>
  <si>
    <t>ggt</t>
  </si>
  <si>
    <t>gGgGGGggggGgggg</t>
  </si>
  <si>
    <t>gggGGgGGGgggggGgggg</t>
  </si>
  <si>
    <t>aa$a</t>
  </si>
  <si>
    <t>Ggg^!G</t>
  </si>
  <si>
    <t>tTTT</t>
  </si>
  <si>
    <t>AAaAaAAaaa</t>
  </si>
  <si>
    <t>GgGG^3G</t>
  </si>
  <si>
    <t>ccCC^!c^!C</t>
  </si>
  <si>
    <t>GgGGGGggGG</t>
  </si>
  <si>
    <t>Tt^Ft</t>
  </si>
  <si>
    <t>TtTTTTTT</t>
  </si>
  <si>
    <t>tTctCcTtC</t>
  </si>
  <si>
    <t>gGa$GgG</t>
  </si>
  <si>
    <t>gggG</t>
  </si>
  <si>
    <t>aAAaaAAAaaaaa</t>
  </si>
  <si>
    <t>Ga$gGGGg</t>
  </si>
  <si>
    <t>CCCccc</t>
  </si>
  <si>
    <t>tTT$t$Tt</t>
  </si>
  <si>
    <t>gAgaGaA</t>
  </si>
  <si>
    <t>tG</t>
  </si>
  <si>
    <t>CCtcc</t>
  </si>
  <si>
    <t>gggGggGGgGgGG</t>
  </si>
  <si>
    <t>gggG$ggGGgGgGGG</t>
  </si>
  <si>
    <t>Gg$GgGGggGgGgG</t>
  </si>
  <si>
    <t>aaaaa</t>
  </si>
  <si>
    <t>A-1N</t>
  </si>
  <si>
    <t>GGGgg</t>
  </si>
  <si>
    <t>GGgGgG</t>
  </si>
  <si>
    <t>GgGGGgg</t>
  </si>
  <si>
    <t>CCcccCCC</t>
  </si>
  <si>
    <t>gGGgGgggG</t>
  </si>
  <si>
    <t>ccCccCccCC</t>
  </si>
  <si>
    <t>a^FA</t>
  </si>
  <si>
    <t>AaaaaAAA</t>
  </si>
  <si>
    <t>Ttttt</t>
  </si>
  <si>
    <t>Ttt$TT^!T</t>
  </si>
  <si>
    <t>cCCCcTCcCCC^Fc^Fc</t>
  </si>
  <si>
    <t>ccCcCc^!c</t>
  </si>
  <si>
    <t>gGggGGggGGgggG</t>
  </si>
  <si>
    <t>GGGGGGG^Fg</t>
  </si>
  <si>
    <t>GgGgGGGGgGg</t>
  </si>
  <si>
    <t>gA</t>
  </si>
  <si>
    <t>tA</t>
  </si>
  <si>
    <t>ggG</t>
  </si>
  <si>
    <t>g$G</t>
  </si>
  <si>
    <t>a^Fa</t>
  </si>
  <si>
    <t>A$a</t>
  </si>
  <si>
    <t>Ga</t>
  </si>
  <si>
    <t>^!T</t>
  </si>
  <si>
    <t>Ta</t>
  </si>
  <si>
    <t>aaG</t>
  </si>
  <si>
    <t>ttt</t>
  </si>
  <si>
    <t>CcCcc</t>
  </si>
  <si>
    <t>AA$A</t>
  </si>
  <si>
    <t>GgG</t>
  </si>
  <si>
    <t>G^FG</t>
  </si>
  <si>
    <t>AAA^!a</t>
  </si>
  <si>
    <t>gGg$Gg</t>
  </si>
  <si>
    <t>tTTtTTTTTTTTttcTT^FC</t>
  </si>
  <si>
    <t>ccccC</t>
  </si>
  <si>
    <t>CcCc</t>
  </si>
  <si>
    <t>ttttTTtt</t>
  </si>
  <si>
    <t>AAAAAAAAAAAAAAAAAAAAAAAaaaaaaaaa</t>
  </si>
  <si>
    <t>A$G</t>
  </si>
  <si>
    <t>AAAAAAAAAAAAAaaggGgAGGGGGGGGGaGgggGgggGGGGGGAAAAAAAAGGGGGgAAAAAAAaaa</t>
  </si>
  <si>
    <t>AGG</t>
  </si>
  <si>
    <t>a$GG</t>
  </si>
  <si>
    <t>AG$G</t>
  </si>
  <si>
    <t>ggGGGGgg</t>
  </si>
  <si>
    <t>AAAaaaaaaaa</t>
  </si>
  <si>
    <t>GGGgGGGgGGGGGGgGggGGGgg</t>
  </si>
  <si>
    <t>GGGGGGgGGGGGGgggGGGgg</t>
  </si>
  <si>
    <t>Aaaaaa</t>
  </si>
  <si>
    <t>gGGGGGg</t>
  </si>
  <si>
    <t>TTTTTTTTTTTTTTTttttT</t>
  </si>
  <si>
    <t>AA$aaaAAA</t>
  </si>
  <si>
    <t>CCCCcC</t>
  </si>
  <si>
    <t>Cccccccc</t>
  </si>
  <si>
    <t>gG$G$G$G$G$GGGG</t>
  </si>
  <si>
    <t>gGGG</t>
  </si>
  <si>
    <t>ccCCCCcCC^FC^FC</t>
  </si>
  <si>
    <t>AAaAaaaAAAaAAAAAAA</t>
  </si>
  <si>
    <t>ggggGGGGGGggGGG</t>
  </si>
  <si>
    <t>AAAAAAAAAAAAAAAAAAA</t>
  </si>
  <si>
    <t>aaaaAAAAAaAaAAAAAAAAAaaaaaAaaaaaaaaAAAAAAa</t>
  </si>
  <si>
    <t>TTTT^!T^!T</t>
  </si>
  <si>
    <t>CCCCCCCCCCCCCCcccCCccCCCCCCcccc</t>
  </si>
  <si>
    <t>GGGGGGGGGGGGGGGGgGGGGGgg</t>
  </si>
  <si>
    <t>g$gg</t>
  </si>
  <si>
    <t>gggGggggggggG</t>
  </si>
  <si>
    <t>aaaAAaaaaaaaaAA</t>
  </si>
  <si>
    <t>tTC</t>
  </si>
  <si>
    <t>agaaa</t>
  </si>
  <si>
    <t>gGT</t>
  </si>
  <si>
    <t>AAAa</t>
  </si>
  <si>
    <t>GggGGgGgGGgGgGG</t>
  </si>
  <si>
    <t>ggGgGgGGgGgGG</t>
  </si>
  <si>
    <t>a$AaaAaA</t>
  </si>
  <si>
    <t>gggg^!a</t>
  </si>
  <si>
    <t>Tt^!t</t>
  </si>
  <si>
    <t>cCcCCc^FT</t>
  </si>
  <si>
    <t>CCCC</t>
  </si>
  <si>
    <t>AA^]A</t>
  </si>
  <si>
    <t>gGGggGggggggg</t>
  </si>
  <si>
    <t>aAAA</t>
  </si>
  <si>
    <t>cCccC</t>
  </si>
  <si>
    <t>ggggG</t>
  </si>
  <si>
    <t>cc$c</t>
  </si>
  <si>
    <t>CCC$C</t>
  </si>
  <si>
    <t>c$CCC</t>
  </si>
  <si>
    <t>gggg</t>
  </si>
  <si>
    <t>gGGGgGg</t>
  </si>
  <si>
    <t>ggggGGGGgggggggggggggGGGggg</t>
  </si>
  <si>
    <t>aGGGgggggggggggggggg</t>
  </si>
  <si>
    <t>ggGGGgGGg</t>
  </si>
  <si>
    <t>ggggg</t>
  </si>
  <si>
    <t>TTtcT</t>
  </si>
  <si>
    <t>ttCc</t>
  </si>
  <si>
    <t>gT</t>
  </si>
  <si>
    <t>CcCCCcCc</t>
  </si>
  <si>
    <t>aA$Ggga</t>
  </si>
  <si>
    <t>gtGtGtTGGGGgtGGGGg</t>
  </si>
  <si>
    <t>aaAaA</t>
  </si>
  <si>
    <t>T$T</t>
  </si>
  <si>
    <t>GGg$GggGgggggGgGGGggggggg</t>
  </si>
  <si>
    <t>GGggggggGGGGgggggggG</t>
  </si>
  <si>
    <t>gGGGgggg</t>
  </si>
  <si>
    <t>aAaaaA</t>
  </si>
  <si>
    <t>gGGGg</t>
  </si>
  <si>
    <t>gGGGGG^!G</t>
  </si>
  <si>
    <t>^]C</t>
  </si>
  <si>
    <t>tttTtt</t>
  </si>
  <si>
    <t>CCCCccCCCcccccccc</t>
  </si>
  <si>
    <t>g$C</t>
  </si>
  <si>
    <t>gggggG</t>
  </si>
  <si>
    <t>^!A</t>
  </si>
  <si>
    <t>^!a^!a</t>
  </si>
  <si>
    <t>CCCcc</t>
  </si>
  <si>
    <t>aAAA^!A^!A^!a</t>
  </si>
  <si>
    <t>t$t$t$</t>
  </si>
  <si>
    <t>TCt</t>
  </si>
  <si>
    <t>t$TtT</t>
  </si>
  <si>
    <t>GGA</t>
  </si>
  <si>
    <t>t^TT</t>
  </si>
  <si>
    <t>cc^!A</t>
  </si>
  <si>
    <t>^]a</t>
  </si>
  <si>
    <t>^]T</t>
  </si>
  <si>
    <t>ccccCc</t>
  </si>
  <si>
    <t>g^]G</t>
  </si>
  <si>
    <t>AG</t>
  </si>
  <si>
    <t>CG</t>
  </si>
  <si>
    <t>AaAa</t>
  </si>
  <si>
    <t>C^]T</t>
  </si>
  <si>
    <t>c$Cc</t>
  </si>
  <si>
    <t>t^]T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</si>
</sst>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%"/>
  </numFmts>
  <fonts count="47">
    <font>
      <sz val="11.0"/>
      <color theme="1"/>
      <name val="Calibri"/>
      <scheme val="minor"/>
    </font>
    <font>
      <sz val="12.0"/>
      <color rgb="FF000000"/>
      <name val="Roboto"/>
    </font>
    <font>
      <b/>
      <sz val="12.0"/>
      <color rgb="FF000000"/>
      <name val="Roboto"/>
    </font>
    <font>
      <b/>
      <sz val="12.0"/>
      <color rgb="FFFFFFFF"/>
      <name val="Roboto"/>
    </font>
    <font>
      <b/>
      <sz val="12.0"/>
      <color theme="1"/>
      <name val="Roboto"/>
    </font>
    <font>
      <sz val="12.0"/>
      <color theme="1"/>
      <name val="Roboto"/>
    </font>
    <font>
      <sz val="12.0"/>
      <color rgb="FFFFFFFF"/>
      <name val="Roboto"/>
    </font>
    <font>
      <sz val="11.0"/>
      <color theme="1"/>
      <name val="Calibri"/>
    </font>
    <font>
      <sz val="10.0"/>
      <color rgb="FF000000"/>
      <name val="Roboto"/>
    </font>
    <font>
      <sz val="10.0"/>
      <color theme="1"/>
      <name val="Roboto"/>
    </font>
    <font>
      <sz val="11.0"/>
      <color rgb="FF006100"/>
      <name val="Calibri"/>
    </font>
    <font>
      <sz val="11.0"/>
      <color rgb="FF000000"/>
      <name val="Calibri"/>
    </font>
    <font>
      <sz val="12.0"/>
      <color rgb="FF006100"/>
      <name val="Roboto"/>
    </font>
    <font>
      <sz val="12.0"/>
      <color rgb="FF000000"/>
      <name val="Calibri"/>
    </font>
    <font>
      <sz val="11.0"/>
      <color theme="1"/>
      <name val="Roboto"/>
    </font>
    <font>
      <sz val="12.0"/>
      <color rgb="FF9C0006"/>
      <name val="Calibri"/>
    </font>
    <font>
      <b/>
      <sz val="11.0"/>
      <color theme="1"/>
      <name val="Calibri"/>
    </font>
    <font>
      <sz val="11.0"/>
      <color rgb="FF9C0006"/>
      <name val="Calibri"/>
    </font>
    <font>
      <sz val="11.0"/>
      <color rgb="FFFFFFFF"/>
      <name val="Calibri"/>
    </font>
    <font>
      <b/>
      <sz val="12.0"/>
      <color rgb="FF9C0006"/>
      <name val="Calibri"/>
    </font>
    <font>
      <b/>
      <sz val="10.0"/>
      <color rgb="FF000000"/>
      <name val="Roboto"/>
    </font>
    <font>
      <sz val="12.0"/>
      <color rgb="FF434343"/>
      <name val="Roboto"/>
    </font>
    <font>
      <sz val="12.0"/>
      <color rgb="FF7F6000"/>
      <name val="Roboto"/>
    </font>
    <font>
      <sz val="12.0"/>
      <color rgb="FF073763"/>
      <name val="Roboto"/>
    </font>
    <font>
      <sz val="12.0"/>
      <color rgb="FFA61C00"/>
      <name val="Roboto"/>
    </font>
    <font>
      <sz val="12.0"/>
      <color rgb="FF0B5394"/>
      <name val="Roboto"/>
    </font>
    <font>
      <sz val="12.0"/>
      <color rgb="FFE69138"/>
      <name val="Roboto"/>
    </font>
    <font>
      <sz val="12.0"/>
      <color rgb="FFF9CB9C"/>
      <name val="Roboto"/>
    </font>
    <font>
      <sz val="12.0"/>
      <color rgb="FF666666"/>
      <name val="Roboto"/>
    </font>
    <font>
      <sz val="12.0"/>
      <color rgb="FF999999"/>
      <name val="Roboto"/>
    </font>
    <font>
      <sz val="12.0"/>
      <color rgb="FFC27BA0"/>
      <name val="Roboto"/>
    </font>
    <font>
      <sz val="12.0"/>
      <color rgb="FFD5A6BD"/>
      <name val="Roboto"/>
    </font>
    <font>
      <sz val="12.0"/>
      <color rgb="FFA64D79"/>
      <name val="Roboto"/>
    </font>
    <font>
      <sz val="12.0"/>
      <color rgb="FFD9D9D9"/>
      <name val="Roboto"/>
    </font>
    <font>
      <sz val="12.0"/>
      <color rgb="FF6D9EEB"/>
      <name val="Roboto"/>
    </font>
    <font>
      <sz val="12.0"/>
      <color rgb="FF93C47D"/>
      <name val="Roboto"/>
    </font>
    <font>
      <sz val="12.0"/>
      <color rgb="FFB6D7A8"/>
      <name val="Roboto"/>
    </font>
    <font>
      <sz val="12.0"/>
      <color rgb="FFD9EAD3"/>
      <name val="Roboto"/>
    </font>
    <font>
      <sz val="12.0"/>
      <color rgb="FFFFD966"/>
      <name val="Roboto"/>
    </font>
    <font>
      <sz val="12.0"/>
      <color rgb="FFFFE599"/>
      <name val="Roboto"/>
    </font>
    <font>
      <sz val="12.0"/>
      <color rgb="FFFFF2CC"/>
      <name val="Roboto"/>
    </font>
    <font>
      <sz val="12.0"/>
      <color rgb="FF8E7CC3"/>
      <name val="Roboto"/>
    </font>
    <font>
      <sz val="12.0"/>
      <color rgb="FFB4A7D6"/>
      <name val="Roboto"/>
    </font>
    <font>
      <sz val="12.0"/>
      <color rgb="FFD9D2E9"/>
      <name val="Roboto"/>
    </font>
    <font>
      <b/>
      <sz val="11.0"/>
      <color rgb="FF000000"/>
      <name val="Calibri"/>
    </font>
    <font>
      <b/>
      <sz val="10.0"/>
      <color rgb="FF000000"/>
      <name val="Calibri"/>
    </font>
    <font>
      <color theme="1"/>
      <name val="Calibri"/>
      <scheme val="minor"/>
    </font>
  </fonts>
  <fills count="41">
    <fill>
      <patternFill patternType="none"/>
    </fill>
    <fill>
      <patternFill patternType="lightGray"/>
    </fill>
    <fill>
      <patternFill patternType="solid">
        <fgColor rgb="FFD9D9D9"/>
        <bgColor rgb="FFD9D9D9"/>
      </patternFill>
    </fill>
    <fill>
      <patternFill patternType="solid">
        <fgColor rgb="FF505759"/>
        <bgColor rgb="FF505759"/>
      </patternFill>
    </fill>
    <fill>
      <patternFill patternType="solid">
        <fgColor rgb="FFCCCCCC"/>
        <bgColor rgb="FFCCCCCC"/>
      </patternFill>
    </fill>
    <fill>
      <patternFill patternType="solid">
        <fgColor rgb="FF434343"/>
        <bgColor rgb="FF434343"/>
      </patternFill>
    </fill>
    <fill>
      <patternFill patternType="solid">
        <fgColor rgb="FF7F6000"/>
        <bgColor rgb="FF7F6000"/>
      </patternFill>
    </fill>
    <fill>
      <patternFill patternType="solid">
        <fgColor rgb="FF073763"/>
        <bgColor rgb="FF073763"/>
      </patternFill>
    </fill>
    <fill>
      <patternFill patternType="solid">
        <fgColor rgb="FFA61C00"/>
        <bgColor rgb="FFA61C00"/>
      </patternFill>
    </fill>
    <fill>
      <patternFill patternType="solid">
        <fgColor rgb="FFFF9900"/>
        <bgColor rgb="FFFF9900"/>
      </patternFill>
    </fill>
    <fill>
      <patternFill patternType="solid">
        <fgColor rgb="FFE69138"/>
        <bgColor rgb="FFE69138"/>
      </patternFill>
    </fill>
    <fill>
      <patternFill patternType="solid">
        <fgColor rgb="FFF9CB9C"/>
        <bgColor rgb="FFF9CB9C"/>
      </patternFill>
    </fill>
    <fill>
      <patternFill patternType="solid">
        <fgColor rgb="FF666666"/>
        <bgColor rgb="FF666666"/>
      </patternFill>
    </fill>
    <fill>
      <patternFill patternType="solid">
        <fgColor rgb="FF999999"/>
        <bgColor rgb="FF999999"/>
      </patternFill>
    </fill>
    <fill>
      <patternFill patternType="solid">
        <fgColor rgb="FFFFF2CC"/>
        <bgColor rgb="FFFFF2CC"/>
      </patternFill>
    </fill>
    <fill>
      <patternFill patternType="solid">
        <fgColor rgb="FFD9D2E9"/>
        <bgColor rgb="FFD9D2E9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FFE599"/>
        <bgColor rgb="FFFFE599"/>
      </patternFill>
    </fill>
    <fill>
      <patternFill patternType="solid">
        <fgColor rgb="FF38761D"/>
        <bgColor rgb="FF38761D"/>
      </patternFill>
    </fill>
    <fill>
      <patternFill patternType="solid">
        <fgColor rgb="FFFFFF00"/>
        <bgColor rgb="FFFFFF00"/>
      </patternFill>
    </fill>
    <fill>
      <patternFill patternType="solid">
        <fgColor rgb="FFC6EFCE"/>
        <bgColor rgb="FFC6EFCE"/>
      </patternFill>
    </fill>
    <fill>
      <patternFill patternType="solid">
        <fgColor rgb="FF6AA84F"/>
        <bgColor rgb="FF6AA84F"/>
      </patternFill>
    </fill>
    <fill>
      <patternFill patternType="solid">
        <fgColor rgb="FF93C47D"/>
        <bgColor rgb="FF93C47D"/>
      </patternFill>
    </fill>
    <fill>
      <patternFill patternType="solid">
        <fgColor rgb="FFBF9000"/>
        <bgColor rgb="FFBF9000"/>
      </patternFill>
    </fill>
    <fill>
      <patternFill patternType="solid">
        <fgColor rgb="FFFFC7CE"/>
        <bgColor rgb="FFFFC7CE"/>
      </patternFill>
    </fill>
    <fill>
      <patternFill patternType="solid">
        <fgColor rgb="FF0B5394"/>
        <bgColor rgb="FF0B5394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A64D79"/>
        <bgColor rgb="FFA64D79"/>
      </patternFill>
    </fill>
    <fill>
      <patternFill patternType="solid">
        <fgColor rgb="FFEFEFEF"/>
        <bgColor rgb="FFEFEFEF"/>
      </patternFill>
    </fill>
    <fill>
      <patternFill patternType="solid">
        <fgColor rgb="FF6D9EEB"/>
        <bgColor rgb="FF6D9EEB"/>
      </patternFill>
    </fill>
    <fill>
      <patternFill patternType="solid">
        <fgColor rgb="FFF3F3F3"/>
        <bgColor rgb="FFF3F3F3"/>
      </patternFill>
    </fill>
    <fill>
      <patternFill patternType="solid">
        <fgColor rgb="FFB7B7B7"/>
        <bgColor rgb="FFB7B7B7"/>
      </patternFill>
    </fill>
    <fill>
      <patternFill patternType="solid">
        <fgColor rgb="FFFFD966"/>
        <bgColor rgb="FFFFD966"/>
      </patternFill>
    </fill>
    <fill>
      <patternFill patternType="solid">
        <fgColor rgb="FF8E7CC3"/>
        <bgColor rgb="FF8E7CC3"/>
      </patternFill>
    </fill>
    <fill>
      <patternFill patternType="solid">
        <fgColor rgb="FF674EA7"/>
        <bgColor rgb="FF674EA7"/>
      </patternFill>
    </fill>
    <fill>
      <patternFill patternType="solid">
        <fgColor rgb="FFB4A7D6"/>
        <bgColor rgb="FFB4A7D6"/>
      </patternFill>
    </fill>
    <fill>
      <patternFill patternType="solid">
        <fgColor rgb="FFE06666"/>
        <bgColor rgb="FFE06666"/>
      </patternFill>
    </fill>
    <fill>
      <patternFill patternType="solid">
        <fgColor rgb="FFF4CCCC"/>
        <bgColor rgb="FFF4CCCC"/>
      </patternFill>
    </fill>
    <fill>
      <patternFill patternType="solid">
        <fgColor rgb="FFF6B26B"/>
        <bgColor rgb="FFF6B26B"/>
      </patternFill>
    </fill>
  </fills>
  <borders count="48">
    <border/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434343"/>
      </left>
      <right style="thin">
        <color rgb="FF434343"/>
      </right>
      <top style="thin">
        <color rgb="FF434343"/>
      </top>
      <bottom style="thin">
        <color rgb="FF434343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ck">
        <color rgb="FF000000"/>
      </left>
      <right/>
      <top style="thick">
        <color rgb="FF000000"/>
      </top>
      <bottom/>
    </border>
    <border>
      <left/>
      <right/>
      <top style="thick">
        <color rgb="FF000000"/>
      </top>
      <bottom/>
    </border>
    <border>
      <left style="thin">
        <color rgb="FF434343"/>
      </left>
      <right style="thin">
        <color rgb="FF434343"/>
      </right>
      <top style="thick">
        <color rgb="FF000000"/>
      </top>
      <bottom style="thin">
        <color rgb="FF434343"/>
      </bottom>
    </border>
    <border>
      <left style="thin">
        <color rgb="FF434343"/>
      </left>
      <right style="thick">
        <color rgb="FF000000"/>
      </right>
      <top style="thick">
        <color rgb="FF000000"/>
      </top>
      <bottom style="thin">
        <color rgb="FF434343"/>
      </bottom>
    </border>
    <border>
      <left style="thick">
        <color rgb="FF000000"/>
      </left>
      <right style="thick">
        <color rgb="FF000000"/>
      </right>
      <top style="thick">
        <color rgb="FF000000"/>
      </top>
      <bottom/>
    </border>
    <border>
      <right/>
      <top/>
      <bottom/>
    </border>
    <border>
      <left style="thick">
        <color rgb="FF000000"/>
      </left>
      <right/>
      <top/>
      <bottom/>
    </border>
    <border>
      <left style="thin">
        <color rgb="FF434343"/>
      </left>
      <right style="thick">
        <color rgb="FF000000"/>
      </right>
      <top style="thin">
        <color rgb="FF434343"/>
      </top>
      <bottom style="thin">
        <color rgb="FF434343"/>
      </bottom>
    </border>
    <border>
      <left style="thick">
        <color rgb="FF000000"/>
      </left>
      <right style="thick">
        <color rgb="FF000000"/>
      </right>
      <top/>
      <bottom/>
    </border>
    <border>
      <left style="thick">
        <color rgb="FF000000"/>
      </left>
      <right style="thin">
        <color rgb="FF434343"/>
      </right>
      <top style="thin">
        <color rgb="FF434343"/>
      </top>
      <bottom style="thin">
        <color rgb="FF434343"/>
      </bottom>
    </border>
    <border>
      <left style="thick">
        <color rgb="FF000000"/>
      </left>
      <right style="thick">
        <color rgb="FF000000"/>
      </right>
      <top/>
      <bottom style="thick">
        <color rgb="FF000000"/>
      </bottom>
    </border>
    <border>
      <left style="medium">
        <color rgb="FF000000"/>
      </left>
      <right/>
      <top/>
      <bottom/>
    </border>
    <border>
      <left style="medium">
        <color rgb="FF000000"/>
      </left>
      <right style="medium">
        <color rgb="FF000000"/>
      </right>
      <top/>
      <bottom/>
    </border>
    <border>
      <left/>
      <right style="medium">
        <color rgb="FF000000"/>
      </right>
      <top/>
      <bottom/>
    </border>
    <border>
      <left/>
      <right style="thick">
        <color rgb="FF000000"/>
      </right>
      <top/>
      <bottom/>
    </border>
    <border>
      <left/>
      <right style="medium">
        <color rgb="FF000000"/>
      </right>
      <top/>
      <bottom style="medium">
        <color rgb="FF000000"/>
      </bottom>
    </border>
    <border>
      <left style="thick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 style="thick">
        <color rgb="FF000000"/>
      </right>
      <top style="medium">
        <color rgb="FF000000"/>
      </top>
      <bottom style="medium">
        <color rgb="FF000000"/>
      </bottom>
    </border>
    <border>
      <left style="thick">
        <color rgb="FF000000"/>
      </left>
      <right style="thick">
        <color rgb="FF000000"/>
      </right>
      <top style="medium">
        <color rgb="FF000000"/>
      </top>
      <bottom style="medium">
        <color rgb="FF000000"/>
      </bottom>
    </border>
    <border>
      <left style="thick">
        <color rgb="FF000000"/>
      </left>
      <righ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thick">
        <color rgb="FF000000"/>
      </right>
      <top/>
      <bottom style="medium">
        <color rgb="FF000000"/>
      </bottom>
    </border>
    <border>
      <left style="thick">
        <color rgb="FF000000"/>
      </left>
      <right style="thick">
        <color rgb="FF000000"/>
      </right>
      <top/>
      <bottom style="medium">
        <color rgb="FF000000"/>
      </bottom>
    </border>
    <border>
      <left style="thick">
        <color rgb="FF000000"/>
      </left>
      <right/>
      <top style="medium">
        <color rgb="FF000000"/>
      </top>
      <bottom/>
    </border>
    <border>
      <left style="medium">
        <color rgb="FF000000"/>
      </left>
      <right/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/>
      <right style="thick">
        <color rgb="FF000000"/>
      </right>
      <top style="medium">
        <color rgb="FF000000"/>
      </top>
      <bottom/>
    </border>
    <border>
      <left style="thick">
        <color rgb="FF000000"/>
      </left>
      <right style="thick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thick">
        <color rgb="FF000000"/>
      </left>
      <right/>
      <top/>
      <bottom style="thick">
        <color rgb="FF000000"/>
      </bottom>
    </border>
    <border>
      <left style="medium">
        <color rgb="FF000000"/>
      </left>
      <right/>
      <top/>
      <bottom style="thick">
        <color rgb="FF000000"/>
      </bottom>
    </border>
    <border>
      <left style="medium">
        <color rgb="FF000000"/>
      </left>
      <right style="medium">
        <color rgb="FF000000"/>
      </right>
      <top/>
      <bottom style="thick">
        <color rgb="FF000000"/>
      </bottom>
    </border>
    <border>
      <left/>
      <right/>
      <top/>
      <bottom style="thick">
        <color rgb="FF000000"/>
      </bottom>
    </border>
    <border>
      <left/>
      <right style="medium">
        <color rgb="FF000000"/>
      </right>
      <top/>
      <bottom style="thick">
        <color rgb="FF000000"/>
      </bottom>
    </border>
    <border>
      <left/>
      <right style="thick">
        <color rgb="FF000000"/>
      </right>
      <top/>
      <bottom style="thick">
        <color rgb="FF000000"/>
      </bottom>
    </border>
  </borders>
  <cellStyleXfs count="1">
    <xf borderId="0" fillId="0" fontId="0" numFmtId="0" applyAlignment="1" applyFont="1"/>
  </cellStyleXfs>
  <cellXfs count="675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wrapText="1"/>
    </xf>
    <xf borderId="1" fillId="2" fontId="1" numFmtId="0" xfId="0" applyAlignment="1" applyBorder="1" applyFont="1">
      <alignment horizontal="left" shrinkToFit="0" wrapText="1"/>
    </xf>
    <xf borderId="1" fillId="3" fontId="1" numFmtId="0" xfId="0" applyAlignment="1" applyBorder="1" applyFill="1" applyFont="1">
      <alignment horizontal="center" shrinkToFit="0" wrapText="1"/>
    </xf>
    <xf borderId="1" fillId="4" fontId="1" numFmtId="0" xfId="0" applyAlignment="1" applyBorder="1" applyFill="1" applyFont="1">
      <alignment horizontal="center" shrinkToFit="0" wrapText="1"/>
    </xf>
    <xf borderId="2" fillId="2" fontId="2" numFmtId="0" xfId="0" applyAlignment="1" applyBorder="1" applyFont="1">
      <alignment horizontal="right" shrinkToFit="0" textRotation="90" vertical="center" wrapText="1"/>
    </xf>
    <xf borderId="2" fillId="5" fontId="3" numFmtId="164" xfId="0" applyAlignment="1" applyBorder="1" applyFill="1" applyFont="1" applyNumberFormat="1">
      <alignment horizontal="center" shrinkToFit="0" textRotation="90" vertical="center" wrapText="1"/>
    </xf>
    <xf borderId="2" fillId="6" fontId="3" numFmtId="164" xfId="0" applyAlignment="1" applyBorder="1" applyFill="1" applyFont="1" applyNumberFormat="1">
      <alignment horizontal="center" shrinkToFit="0" textRotation="90" vertical="center" wrapText="1"/>
    </xf>
    <xf borderId="2" fillId="7" fontId="3" numFmtId="164" xfId="0" applyAlignment="1" applyBorder="1" applyFill="1" applyFont="1" applyNumberFormat="1">
      <alignment horizontal="center" shrinkToFit="0" textRotation="90" vertical="center" wrapText="1"/>
    </xf>
    <xf borderId="2" fillId="8" fontId="4" numFmtId="164" xfId="0" applyAlignment="1" applyBorder="1" applyFill="1" applyFont="1" applyNumberFormat="1">
      <alignment horizontal="center" shrinkToFit="0" textRotation="90" vertical="center" wrapText="1"/>
    </xf>
    <xf borderId="2" fillId="8" fontId="2" numFmtId="164" xfId="0" applyAlignment="1" applyBorder="1" applyFont="1" applyNumberFormat="1">
      <alignment horizontal="center" textRotation="90" vertical="center"/>
    </xf>
    <xf borderId="2" fillId="9" fontId="2" numFmtId="164" xfId="0" applyAlignment="1" applyBorder="1" applyFill="1" applyFont="1" applyNumberFormat="1">
      <alignment horizontal="center" shrinkToFit="0" textRotation="90" vertical="center" wrapText="1"/>
    </xf>
    <xf borderId="2" fillId="10" fontId="2" numFmtId="164" xfId="0" applyAlignment="1" applyBorder="1" applyFill="1" applyFont="1" applyNumberFormat="1">
      <alignment horizontal="center" textRotation="90" vertical="center"/>
    </xf>
    <xf borderId="2" fillId="11" fontId="2" numFmtId="164" xfId="0" applyAlignment="1" applyBorder="1" applyFill="1" applyFont="1" applyNumberFormat="1">
      <alignment horizontal="center" shrinkToFit="0" textRotation="90" vertical="center" wrapText="1"/>
    </xf>
    <xf borderId="2" fillId="11" fontId="2" numFmtId="164" xfId="0" applyAlignment="1" applyBorder="1" applyFont="1" applyNumberFormat="1">
      <alignment horizontal="center" textRotation="90" vertical="center"/>
    </xf>
    <xf borderId="2" fillId="12" fontId="2" numFmtId="164" xfId="0" applyAlignment="1" applyBorder="1" applyFill="1" applyFont="1" applyNumberFormat="1">
      <alignment horizontal="center" shrinkToFit="0" textRotation="90" vertical="center" wrapText="1"/>
    </xf>
    <xf borderId="2" fillId="13" fontId="2" numFmtId="164" xfId="0" applyAlignment="1" applyBorder="1" applyFill="1" applyFont="1" applyNumberFormat="1">
      <alignment horizontal="center" shrinkToFit="0" textRotation="90" vertical="center" wrapText="1"/>
    </xf>
    <xf borderId="2" fillId="2" fontId="2" numFmtId="164" xfId="0" applyAlignment="1" applyBorder="1" applyFont="1" applyNumberFormat="1">
      <alignment horizontal="center" shrinkToFit="0" textRotation="90" vertical="center" wrapText="1"/>
    </xf>
    <xf borderId="2" fillId="14" fontId="2" numFmtId="164" xfId="0" applyAlignment="1" applyBorder="1" applyFill="1" applyFont="1" applyNumberFormat="1">
      <alignment horizontal="center" shrinkToFit="0" textRotation="90" vertical="center" wrapText="1"/>
    </xf>
    <xf borderId="2" fillId="15" fontId="2" numFmtId="164" xfId="0" applyAlignment="1" applyBorder="1" applyFill="1" applyFont="1" applyNumberFormat="1">
      <alignment horizontal="center" shrinkToFit="0" textRotation="90" vertical="center" wrapText="1"/>
    </xf>
    <xf borderId="2" fillId="16" fontId="2" numFmtId="164" xfId="0" applyAlignment="1" applyBorder="1" applyFill="1" applyFont="1" applyNumberFormat="1">
      <alignment horizontal="center" shrinkToFit="0" textRotation="90" vertical="center" wrapText="1"/>
    </xf>
    <xf borderId="2" fillId="17" fontId="2" numFmtId="164" xfId="0" applyAlignment="1" applyBorder="1" applyFill="1" applyFont="1" applyNumberFormat="1">
      <alignment horizontal="center" shrinkToFit="0" textRotation="90" vertical="center" wrapText="1"/>
    </xf>
    <xf borderId="2" fillId="2" fontId="1" numFmtId="0" xfId="0" applyAlignment="1" applyBorder="1" applyFont="1">
      <alignment horizontal="center" shrinkToFit="0" textRotation="90" vertical="center" wrapText="1"/>
    </xf>
    <xf borderId="3" fillId="2" fontId="2" numFmtId="0" xfId="0" applyAlignment="1" applyBorder="1" applyFont="1">
      <alignment horizontal="right" shrinkToFit="0" textRotation="90" vertical="center" wrapText="1"/>
    </xf>
    <xf borderId="2" fillId="5" fontId="3" numFmtId="0" xfId="0" applyAlignment="1" applyBorder="1" applyFont="1">
      <alignment horizontal="center" shrinkToFit="0" textRotation="90" vertical="center" wrapText="1"/>
    </xf>
    <xf borderId="2" fillId="6" fontId="3" numFmtId="0" xfId="0" applyAlignment="1" applyBorder="1" applyFont="1">
      <alignment horizontal="center" shrinkToFit="0" textRotation="90" vertical="center" wrapText="1"/>
    </xf>
    <xf borderId="2" fillId="7" fontId="3" numFmtId="0" xfId="0" applyAlignment="1" applyBorder="1" applyFont="1">
      <alignment horizontal="center" shrinkToFit="0" textRotation="90" vertical="center" wrapText="1"/>
    </xf>
    <xf borderId="2" fillId="8" fontId="4" numFmtId="0" xfId="0" applyAlignment="1" applyBorder="1" applyFont="1">
      <alignment horizontal="center" shrinkToFit="0" textRotation="90" vertical="center" wrapText="1"/>
    </xf>
    <xf borderId="2" fillId="8" fontId="2" numFmtId="0" xfId="0" applyAlignment="1" applyBorder="1" applyFont="1">
      <alignment horizontal="center" textRotation="90" vertical="center"/>
    </xf>
    <xf borderId="2" fillId="9" fontId="2" numFmtId="0" xfId="0" applyAlignment="1" applyBorder="1" applyFont="1">
      <alignment horizontal="center" shrinkToFit="0" textRotation="90" vertical="center" wrapText="1"/>
    </xf>
    <xf borderId="2" fillId="10" fontId="2" numFmtId="0" xfId="0" applyAlignment="1" applyBorder="1" applyFont="1">
      <alignment horizontal="center" textRotation="90" vertical="center"/>
    </xf>
    <xf borderId="2" fillId="11" fontId="2" numFmtId="0" xfId="0" applyAlignment="1" applyBorder="1" applyFont="1">
      <alignment horizontal="center" shrinkToFit="0" textRotation="90" vertical="center" wrapText="1"/>
    </xf>
    <xf borderId="2" fillId="11" fontId="2" numFmtId="0" xfId="0" applyAlignment="1" applyBorder="1" applyFont="1">
      <alignment horizontal="center" textRotation="90" vertical="center"/>
    </xf>
    <xf borderId="2" fillId="12" fontId="2" numFmtId="0" xfId="0" applyAlignment="1" applyBorder="1" applyFont="1">
      <alignment horizontal="center" shrinkToFit="0" textRotation="90" vertical="center" wrapText="1"/>
    </xf>
    <xf borderId="2" fillId="13" fontId="2" numFmtId="0" xfId="0" applyAlignment="1" applyBorder="1" applyFont="1">
      <alignment horizontal="center" shrinkToFit="0" textRotation="90" vertical="center" wrapText="1"/>
    </xf>
    <xf borderId="2" fillId="2" fontId="2" numFmtId="0" xfId="0" applyAlignment="1" applyBorder="1" applyFont="1">
      <alignment horizontal="center" shrinkToFit="0" textRotation="90" vertical="center" wrapText="1"/>
    </xf>
    <xf borderId="2" fillId="14" fontId="2" numFmtId="0" xfId="0" applyAlignment="1" applyBorder="1" applyFont="1">
      <alignment horizontal="center" shrinkToFit="0" textRotation="90" vertical="center" wrapText="1"/>
    </xf>
    <xf borderId="2" fillId="15" fontId="2" numFmtId="0" xfId="0" applyAlignment="1" applyBorder="1" applyFont="1">
      <alignment horizontal="center" shrinkToFit="0" textRotation="90" vertical="center" wrapText="1"/>
    </xf>
    <xf borderId="2" fillId="16" fontId="2" numFmtId="0" xfId="0" applyAlignment="1" applyBorder="1" applyFont="1">
      <alignment horizontal="center" shrinkToFit="0" textRotation="90" vertical="center" wrapText="1"/>
    </xf>
    <xf borderId="2" fillId="17" fontId="2" numFmtId="0" xfId="0" applyAlignment="1" applyBorder="1" applyFont="1">
      <alignment horizontal="center" shrinkToFit="0" textRotation="90" vertical="center" wrapText="1"/>
    </xf>
    <xf borderId="2" fillId="2" fontId="1" numFmtId="0" xfId="0" applyAlignment="1" applyBorder="1" applyFont="1">
      <alignment horizontal="center" shrinkToFit="0" vertical="center" wrapText="1"/>
    </xf>
    <xf borderId="2" fillId="2" fontId="1" numFmtId="0" xfId="0" applyAlignment="1" applyBorder="1" applyFont="1">
      <alignment horizontal="left" shrinkToFit="0" vertical="center" wrapText="1"/>
    </xf>
    <xf borderId="2" fillId="3" fontId="1" numFmtId="0" xfId="0" applyAlignment="1" applyBorder="1" applyFont="1">
      <alignment horizontal="center" shrinkToFit="0" vertical="center" wrapText="1"/>
    </xf>
    <xf borderId="2" fillId="4" fontId="1" numFmtId="0" xfId="0" applyAlignment="1" applyBorder="1" applyFont="1">
      <alignment horizontal="center" shrinkToFit="0" vertical="center" wrapText="1"/>
    </xf>
    <xf borderId="2" fillId="2" fontId="5" numFmtId="0" xfId="0" applyAlignment="1" applyBorder="1" applyFont="1">
      <alignment horizontal="center" shrinkToFit="0" textRotation="90" vertical="center" wrapText="1"/>
    </xf>
    <xf borderId="2" fillId="5" fontId="6" numFmtId="0" xfId="0" applyAlignment="1" applyBorder="1" applyFont="1">
      <alignment horizontal="center" shrinkToFit="0" textRotation="90" vertical="center" wrapText="1"/>
    </xf>
    <xf borderId="2" fillId="8" fontId="2" numFmtId="0" xfId="0" applyAlignment="1" applyBorder="1" applyFont="1">
      <alignment horizontal="center" shrinkToFit="0" textRotation="90" vertical="center" wrapText="1"/>
    </xf>
    <xf borderId="2" fillId="8" fontId="1" numFmtId="0" xfId="0" applyAlignment="1" applyBorder="1" applyFont="1">
      <alignment horizontal="center" textRotation="90" vertical="center"/>
    </xf>
    <xf borderId="2" fillId="9" fontId="1" numFmtId="0" xfId="0" applyAlignment="1" applyBorder="1" applyFont="1">
      <alignment horizontal="center" shrinkToFit="0" textRotation="90" vertical="center" wrapText="1"/>
    </xf>
    <xf borderId="2" fillId="10" fontId="1" numFmtId="0" xfId="0" applyAlignment="1" applyBorder="1" applyFont="1">
      <alignment horizontal="center" textRotation="90" vertical="center"/>
    </xf>
    <xf borderId="2" fillId="11" fontId="1" numFmtId="0" xfId="0" applyAlignment="1" applyBorder="1" applyFont="1">
      <alignment horizontal="center" shrinkToFit="0" textRotation="90" vertical="center" wrapText="1"/>
    </xf>
    <xf borderId="2" fillId="11" fontId="1" numFmtId="0" xfId="0" applyAlignment="1" applyBorder="1" applyFont="1">
      <alignment horizontal="center" textRotation="90" vertical="center"/>
    </xf>
    <xf borderId="2" fillId="12" fontId="1" numFmtId="0" xfId="0" applyAlignment="1" applyBorder="1" applyFont="1">
      <alignment horizontal="center" shrinkToFit="0" textRotation="90" vertical="center" wrapText="1"/>
    </xf>
    <xf borderId="2" fillId="13" fontId="1" numFmtId="0" xfId="0" applyAlignment="1" applyBorder="1" applyFont="1">
      <alignment horizontal="center" shrinkToFit="0" textRotation="90" vertical="center" wrapText="1"/>
    </xf>
    <xf borderId="2" fillId="18" fontId="1" numFmtId="0" xfId="0" applyAlignment="1" applyBorder="1" applyFill="1" applyFont="1">
      <alignment horizontal="center" shrinkToFit="0" textRotation="90" vertical="center" wrapText="1"/>
    </xf>
    <xf borderId="2" fillId="15" fontId="1" numFmtId="0" xfId="0" applyAlignment="1" applyBorder="1" applyFont="1">
      <alignment horizontal="center" shrinkToFit="0" textRotation="90" vertical="center" wrapText="1"/>
    </xf>
    <xf borderId="2" fillId="16" fontId="1" numFmtId="0" xfId="0" applyAlignment="1" applyBorder="1" applyFont="1">
      <alignment horizontal="center" shrinkToFit="0" textRotation="90" vertical="center" wrapText="1"/>
    </xf>
    <xf borderId="2" fillId="17" fontId="1" numFmtId="0" xfId="0" applyAlignment="1" applyBorder="1" applyFont="1">
      <alignment horizontal="center" shrinkToFit="0" textRotation="90" vertical="center" wrapText="1"/>
    </xf>
    <xf borderId="4" fillId="5" fontId="3" numFmtId="0" xfId="0" applyAlignment="1" applyBorder="1" applyFont="1">
      <alignment horizontal="center" shrinkToFit="0" wrapText="1"/>
    </xf>
    <xf borderId="4" fillId="5" fontId="3" numFmtId="0" xfId="0" applyAlignment="1" applyBorder="1" applyFont="1">
      <alignment horizontal="left" shrinkToFit="0" wrapText="1"/>
    </xf>
    <xf borderId="4" fillId="5" fontId="6" numFmtId="0" xfId="0" applyAlignment="1" applyBorder="1" applyFont="1">
      <alignment horizontal="center" shrinkToFit="0" wrapText="1"/>
    </xf>
    <xf borderId="4" fillId="5" fontId="4" numFmtId="0" xfId="0" applyAlignment="1" applyBorder="1" applyFont="1">
      <alignment horizontal="center" shrinkToFit="0" wrapText="1"/>
    </xf>
    <xf borderId="4" fillId="6" fontId="1" numFmtId="0" xfId="0" applyAlignment="1" applyBorder="1" applyFont="1">
      <alignment horizontal="center" shrinkToFit="0" wrapText="1"/>
    </xf>
    <xf borderId="4" fillId="7" fontId="1" numFmtId="0" xfId="0" applyAlignment="1" applyBorder="1" applyFont="1">
      <alignment horizontal="center" shrinkToFit="0" wrapText="1"/>
    </xf>
    <xf borderId="4" fillId="8" fontId="7" numFmtId="0" xfId="0" applyBorder="1" applyFont="1"/>
    <xf borderId="4" fillId="8" fontId="1" numFmtId="0" xfId="0" applyAlignment="1" applyBorder="1" applyFont="1">
      <alignment horizontal="center" shrinkToFit="0" wrapText="1"/>
    </xf>
    <xf borderId="4" fillId="8" fontId="2" numFmtId="0" xfId="0" applyAlignment="1" applyBorder="1" applyFont="1">
      <alignment horizontal="center"/>
    </xf>
    <xf borderId="4" fillId="19" fontId="2" numFmtId="0" xfId="0" applyAlignment="1" applyBorder="1" applyFill="1" applyFont="1">
      <alignment horizontal="center" shrinkToFit="0" wrapText="1"/>
    </xf>
    <xf borderId="4" fillId="10" fontId="2" numFmtId="0" xfId="0" applyAlignment="1" applyBorder="1" applyFont="1">
      <alignment horizontal="center"/>
    </xf>
    <xf borderId="4" fillId="11" fontId="2" numFmtId="0" xfId="0" applyAlignment="1" applyBorder="1" applyFont="1">
      <alignment horizontal="center"/>
    </xf>
    <xf borderId="4" fillId="12" fontId="2" numFmtId="0" xfId="0" applyAlignment="1" applyBorder="1" applyFont="1">
      <alignment horizontal="center" shrinkToFit="0" wrapText="1"/>
    </xf>
    <xf borderId="4" fillId="13" fontId="2" numFmtId="0" xfId="0" applyAlignment="1" applyBorder="1" applyFont="1">
      <alignment horizontal="center" shrinkToFit="0" wrapText="1"/>
    </xf>
    <xf borderId="4" fillId="2" fontId="2" numFmtId="0" xfId="0" applyAlignment="1" applyBorder="1" applyFont="1">
      <alignment horizontal="center" shrinkToFit="0" wrapText="1"/>
    </xf>
    <xf borderId="4" fillId="18" fontId="2" numFmtId="0" xfId="0" applyAlignment="1" applyBorder="1" applyFont="1">
      <alignment horizontal="center" shrinkToFit="0" wrapText="1"/>
    </xf>
    <xf borderId="4" fillId="15" fontId="2" numFmtId="0" xfId="0" applyAlignment="1" applyBorder="1" applyFont="1">
      <alignment horizontal="center" shrinkToFit="0" wrapText="1"/>
    </xf>
    <xf borderId="4" fillId="16" fontId="1" numFmtId="0" xfId="0" applyAlignment="1" applyBorder="1" applyFont="1">
      <alignment horizontal="center"/>
    </xf>
    <xf borderId="4" fillId="17" fontId="2" numFmtId="0" xfId="0" applyAlignment="1" applyBorder="1" applyFont="1">
      <alignment horizontal="center" shrinkToFit="0" wrapText="1"/>
    </xf>
    <xf borderId="2" fillId="5" fontId="6" numFmtId="0" xfId="0" applyAlignment="1" applyBorder="1" applyFont="1">
      <alignment horizontal="center" shrinkToFit="0" wrapText="1"/>
    </xf>
    <xf borderId="2" fillId="5" fontId="6" numFmtId="0" xfId="0" applyAlignment="1" applyBorder="1" applyFont="1">
      <alignment horizontal="left" shrinkToFit="0" wrapText="1"/>
    </xf>
    <xf borderId="2" fillId="5" fontId="5" numFmtId="0" xfId="0" applyAlignment="1" applyBorder="1" applyFont="1">
      <alignment horizontal="center" shrinkToFit="0" wrapText="1"/>
    </xf>
    <xf borderId="2" fillId="6" fontId="1" numFmtId="0" xfId="0" applyAlignment="1" applyBorder="1" applyFont="1">
      <alignment horizontal="center" shrinkToFit="0" wrapText="1"/>
    </xf>
    <xf borderId="2" fillId="7" fontId="1" numFmtId="0" xfId="0" applyAlignment="1" applyBorder="1" applyFont="1">
      <alignment horizontal="center" shrinkToFit="0" wrapText="1"/>
    </xf>
    <xf borderId="2" fillId="8" fontId="7" numFmtId="0" xfId="0" applyBorder="1" applyFont="1"/>
    <xf borderId="2" fillId="8" fontId="1" numFmtId="0" xfId="0" applyAlignment="1" applyBorder="1" applyFont="1">
      <alignment horizontal="center" shrinkToFit="0" wrapText="1"/>
    </xf>
    <xf borderId="2" fillId="8" fontId="1" numFmtId="0" xfId="0" applyAlignment="1" applyBorder="1" applyFont="1">
      <alignment horizontal="center"/>
    </xf>
    <xf borderId="2" fillId="19" fontId="1" numFmtId="0" xfId="0" applyAlignment="1" applyBorder="1" applyFont="1">
      <alignment horizontal="center" shrinkToFit="0" wrapText="1"/>
    </xf>
    <xf borderId="2" fillId="10" fontId="1" numFmtId="0" xfId="0" applyAlignment="1" applyBorder="1" applyFont="1">
      <alignment horizontal="center"/>
    </xf>
    <xf borderId="2" fillId="10" fontId="2" numFmtId="0" xfId="0" applyAlignment="1" applyBorder="1" applyFont="1">
      <alignment horizontal="center"/>
    </xf>
    <xf borderId="2" fillId="11" fontId="1" numFmtId="0" xfId="0" applyAlignment="1" applyBorder="1" applyFont="1">
      <alignment horizontal="center"/>
    </xf>
    <xf borderId="2" fillId="12" fontId="1" numFmtId="0" xfId="0" applyAlignment="1" applyBorder="1" applyFont="1">
      <alignment horizontal="center" shrinkToFit="0" wrapText="1"/>
    </xf>
    <xf borderId="2" fillId="13" fontId="1" numFmtId="0" xfId="0" applyAlignment="1" applyBorder="1" applyFont="1">
      <alignment horizontal="center" shrinkToFit="0" wrapText="1"/>
    </xf>
    <xf borderId="2" fillId="2" fontId="1" numFmtId="0" xfId="0" applyAlignment="1" applyBorder="1" applyFont="1">
      <alignment horizontal="center" shrinkToFit="0" wrapText="1"/>
    </xf>
    <xf borderId="2" fillId="18" fontId="1" numFmtId="0" xfId="0" applyAlignment="1" applyBorder="1" applyFont="1">
      <alignment horizontal="center" shrinkToFit="0" wrapText="1"/>
    </xf>
    <xf borderId="2" fillId="15" fontId="1" numFmtId="0" xfId="0" applyAlignment="1" applyBorder="1" applyFont="1">
      <alignment horizontal="center" shrinkToFit="0" wrapText="1"/>
    </xf>
    <xf borderId="2" fillId="16" fontId="1" numFmtId="0" xfId="0" applyAlignment="1" applyBorder="1" applyFont="1">
      <alignment horizontal="center"/>
    </xf>
    <xf borderId="2" fillId="17" fontId="1" numFmtId="0" xfId="0" applyAlignment="1" applyBorder="1" applyFont="1">
      <alignment horizontal="center" shrinkToFit="0" wrapText="1"/>
    </xf>
    <xf borderId="2" fillId="9" fontId="1" numFmtId="0" xfId="0" applyAlignment="1" applyBorder="1" applyFont="1">
      <alignment horizontal="center" shrinkToFit="0" wrapText="1"/>
    </xf>
    <xf borderId="2" fillId="15" fontId="8" numFmtId="0" xfId="0" applyAlignment="1" applyBorder="1" applyFont="1">
      <alignment horizontal="center" shrinkToFit="0" wrapText="1"/>
    </xf>
    <xf borderId="2" fillId="5" fontId="3" numFmtId="0" xfId="0" applyAlignment="1" applyBorder="1" applyFont="1">
      <alignment horizontal="center" shrinkToFit="0" wrapText="1"/>
    </xf>
    <xf borderId="2" fillId="5" fontId="3" numFmtId="0" xfId="0" applyAlignment="1" applyBorder="1" applyFont="1">
      <alignment horizontal="left" shrinkToFit="0" wrapText="1"/>
    </xf>
    <xf borderId="2" fillId="5" fontId="4" numFmtId="0" xfId="0" applyAlignment="1" applyBorder="1" applyFont="1">
      <alignment horizontal="center" shrinkToFit="0" wrapText="1"/>
    </xf>
    <xf borderId="2" fillId="8" fontId="2" numFmtId="0" xfId="0" applyAlignment="1" applyBorder="1" applyFont="1">
      <alignment horizontal="center"/>
    </xf>
    <xf borderId="2" fillId="19" fontId="2" numFmtId="0" xfId="0" applyAlignment="1" applyBorder="1" applyFont="1">
      <alignment horizontal="center" shrinkToFit="0" wrapText="1"/>
    </xf>
    <xf borderId="2" fillId="11" fontId="2" numFmtId="0" xfId="0" applyAlignment="1" applyBorder="1" applyFont="1">
      <alignment horizontal="center"/>
    </xf>
    <xf borderId="2" fillId="12" fontId="2" numFmtId="0" xfId="0" applyAlignment="1" applyBorder="1" applyFont="1">
      <alignment horizontal="center" shrinkToFit="0" wrapText="1"/>
    </xf>
    <xf borderId="2" fillId="13" fontId="2" numFmtId="0" xfId="0" applyAlignment="1" applyBorder="1" applyFont="1">
      <alignment horizontal="center" shrinkToFit="0" wrapText="1"/>
    </xf>
    <xf borderId="2" fillId="2" fontId="2" numFmtId="0" xfId="0" applyAlignment="1" applyBorder="1" applyFont="1">
      <alignment horizontal="center" shrinkToFit="0" wrapText="1"/>
    </xf>
    <xf borderId="2" fillId="18" fontId="2" numFmtId="0" xfId="0" applyAlignment="1" applyBorder="1" applyFont="1">
      <alignment horizontal="center" shrinkToFit="0" wrapText="1"/>
    </xf>
    <xf borderId="2" fillId="15" fontId="2" numFmtId="0" xfId="0" applyAlignment="1" applyBorder="1" applyFont="1">
      <alignment horizontal="center" shrinkToFit="0" wrapText="1"/>
    </xf>
    <xf borderId="2" fillId="16" fontId="2" numFmtId="0" xfId="0" applyAlignment="1" applyBorder="1" applyFont="1">
      <alignment horizontal="center"/>
    </xf>
    <xf borderId="2" fillId="17" fontId="2" numFmtId="0" xfId="0" applyAlignment="1" applyBorder="1" applyFont="1">
      <alignment horizontal="center" shrinkToFit="0" wrapText="1"/>
    </xf>
    <xf borderId="2" fillId="20" fontId="8" numFmtId="0" xfId="0" applyAlignment="1" applyBorder="1" applyFill="1" applyFont="1">
      <alignment horizontal="center" shrinkToFit="0" wrapText="1"/>
    </xf>
    <xf borderId="2" fillId="20" fontId="8" numFmtId="0" xfId="0" applyAlignment="1" applyBorder="1" applyFont="1">
      <alignment horizontal="left" shrinkToFit="0" wrapText="1"/>
    </xf>
    <xf borderId="2" fillId="20" fontId="5" numFmtId="0" xfId="0" applyAlignment="1" applyBorder="1" applyFont="1">
      <alignment horizontal="center" shrinkToFit="0" wrapText="1"/>
    </xf>
    <xf borderId="2" fillId="20" fontId="9" numFmtId="0" xfId="0" applyAlignment="1" applyBorder="1" applyFont="1">
      <alignment horizontal="center" shrinkToFit="0" wrapText="1"/>
    </xf>
    <xf borderId="2" fillId="20" fontId="8" numFmtId="0" xfId="0" applyAlignment="1" applyBorder="1" applyFont="1">
      <alignment horizontal="center"/>
    </xf>
    <xf borderId="2" fillId="20" fontId="7" numFmtId="0" xfId="0" applyBorder="1" applyFont="1"/>
    <xf borderId="2" fillId="20" fontId="1" numFmtId="0" xfId="0" applyAlignment="1" applyBorder="1" applyFont="1">
      <alignment horizontal="center" shrinkToFit="0" wrapText="1"/>
    </xf>
    <xf borderId="4" fillId="20" fontId="5" numFmtId="0" xfId="0" applyAlignment="1" applyBorder="1" applyFont="1">
      <alignment horizontal="center" shrinkToFit="0" wrapText="1"/>
    </xf>
    <xf borderId="2" fillId="21" fontId="10" numFmtId="0" xfId="0" applyAlignment="1" applyBorder="1" applyFill="1" applyFont="1">
      <alignment horizontal="center" shrinkToFit="0" wrapText="1"/>
    </xf>
    <xf borderId="2" fillId="22" fontId="2" numFmtId="0" xfId="0" applyAlignment="1" applyBorder="1" applyFill="1" applyFont="1">
      <alignment horizontal="center" shrinkToFit="0" wrapText="1"/>
    </xf>
    <xf borderId="2" fillId="22" fontId="1" numFmtId="0" xfId="0" applyAlignment="1" applyBorder="1" applyFont="1">
      <alignment horizontal="center" shrinkToFit="0" wrapText="1"/>
    </xf>
    <xf borderId="2" fillId="8" fontId="11" numFmtId="0" xfId="0" applyBorder="1" applyFont="1"/>
    <xf borderId="2" fillId="21" fontId="12" numFmtId="0" xfId="0" applyAlignment="1" applyBorder="1" applyFont="1">
      <alignment horizontal="center" shrinkToFit="0" wrapText="1"/>
    </xf>
    <xf borderId="2" fillId="10" fontId="11" numFmtId="0" xfId="0" applyBorder="1" applyFont="1"/>
    <xf borderId="2" fillId="11" fontId="11" numFmtId="0" xfId="0" applyBorder="1" applyFont="1"/>
    <xf borderId="2" fillId="12" fontId="11" numFmtId="0" xfId="0" applyBorder="1" applyFont="1"/>
    <xf borderId="2" fillId="13" fontId="11" numFmtId="0" xfId="0" applyBorder="1" applyFont="1"/>
    <xf borderId="2" fillId="2" fontId="13" numFmtId="0" xfId="0" applyAlignment="1" applyBorder="1" applyFont="1">
      <alignment horizontal="center"/>
    </xf>
    <xf borderId="2" fillId="2" fontId="11" numFmtId="0" xfId="0" applyBorder="1" applyFont="1"/>
    <xf borderId="2" fillId="18" fontId="11" numFmtId="0" xfId="0" applyBorder="1" applyFont="1"/>
    <xf borderId="2" fillId="15" fontId="11" numFmtId="0" xfId="0" applyBorder="1" applyFont="1"/>
    <xf borderId="2" fillId="16" fontId="11" numFmtId="0" xfId="0" applyBorder="1" applyFont="1"/>
    <xf borderId="2" fillId="23" fontId="1" numFmtId="0" xfId="0" applyAlignment="1" applyBorder="1" applyFill="1" applyFont="1">
      <alignment horizontal="center" shrinkToFit="0" wrapText="1"/>
    </xf>
    <xf borderId="2" fillId="20" fontId="5" numFmtId="0" xfId="0" applyAlignment="1" applyBorder="1" applyFont="1">
      <alignment horizontal="center" readingOrder="0" shrinkToFit="0" wrapText="1"/>
    </xf>
    <xf borderId="2" fillId="20" fontId="14" numFmtId="0" xfId="0" applyAlignment="1" applyBorder="1" applyFont="1">
      <alignment horizontal="center" shrinkToFit="0" wrapText="1"/>
    </xf>
    <xf borderId="2" fillId="6" fontId="3" numFmtId="0" xfId="0" applyAlignment="1" applyBorder="1" applyFont="1">
      <alignment horizontal="center" shrinkToFit="0" wrapText="1"/>
    </xf>
    <xf borderId="2" fillId="6" fontId="3" numFmtId="0" xfId="0" applyAlignment="1" applyBorder="1" applyFont="1">
      <alignment horizontal="left" shrinkToFit="0" wrapText="1"/>
    </xf>
    <xf borderId="2" fillId="6" fontId="6" numFmtId="0" xfId="0" applyAlignment="1" applyBorder="1" applyFont="1">
      <alignment horizontal="center" shrinkToFit="0" wrapText="1"/>
    </xf>
    <xf borderId="2" fillId="6" fontId="5" numFmtId="0" xfId="0" applyAlignment="1" applyBorder="1" applyFont="1">
      <alignment horizontal="center" shrinkToFit="0" wrapText="1"/>
    </xf>
    <xf borderId="2" fillId="6" fontId="2" numFmtId="0" xfId="0" applyAlignment="1" applyBorder="1" applyFont="1">
      <alignment horizontal="center" shrinkToFit="0" wrapText="1"/>
    </xf>
    <xf borderId="2" fillId="24" fontId="1" numFmtId="0" xfId="0" applyAlignment="1" applyBorder="1" applyFill="1" applyFont="1">
      <alignment horizontal="center" shrinkToFit="0" wrapText="1"/>
    </xf>
    <xf borderId="2" fillId="6" fontId="7" numFmtId="0" xfId="0" applyBorder="1" applyFont="1"/>
    <xf borderId="2" fillId="6" fontId="6" numFmtId="0" xfId="0" applyAlignment="1" applyBorder="1" applyFont="1">
      <alignment horizontal="left" shrinkToFit="0" wrapText="1"/>
    </xf>
    <xf borderId="2" fillId="25" fontId="15" numFmtId="0" xfId="0" applyAlignment="1" applyBorder="1" applyFill="1" applyFont="1">
      <alignment horizontal="center" shrinkToFit="0" wrapText="1"/>
    </xf>
    <xf borderId="2" fillId="7" fontId="3" numFmtId="0" xfId="0" applyAlignment="1" applyBorder="1" applyFont="1">
      <alignment horizontal="center" shrinkToFit="0" wrapText="1"/>
    </xf>
    <xf borderId="2" fillId="7" fontId="3" numFmtId="0" xfId="0" applyAlignment="1" applyBorder="1" applyFont="1">
      <alignment horizontal="left" shrinkToFit="0" wrapText="1"/>
    </xf>
    <xf borderId="2" fillId="7" fontId="3" numFmtId="0" xfId="0" applyAlignment="1" applyBorder="1" applyFont="1">
      <alignment horizontal="center" readingOrder="0" shrinkToFit="0" vertical="bottom" wrapText="1"/>
    </xf>
    <xf borderId="2" fillId="7" fontId="2" numFmtId="0" xfId="0" applyAlignment="1" applyBorder="1" applyFont="1">
      <alignment horizontal="center" shrinkToFit="0" wrapText="1"/>
    </xf>
    <xf borderId="2" fillId="7" fontId="4" numFmtId="0" xfId="0" applyAlignment="1" applyBorder="1" applyFont="1">
      <alignment horizontal="center" shrinkToFit="0" wrapText="1"/>
    </xf>
    <xf borderId="2" fillId="8" fontId="16" numFmtId="0" xfId="0" applyBorder="1" applyFont="1"/>
    <xf borderId="2" fillId="8" fontId="2" numFmtId="0" xfId="0" applyAlignment="1" applyBorder="1" applyFont="1">
      <alignment horizontal="center" shrinkToFit="0" wrapText="1"/>
    </xf>
    <xf borderId="2" fillId="23" fontId="2" numFmtId="0" xfId="0" applyAlignment="1" applyBorder="1" applyFont="1">
      <alignment horizontal="center" shrinkToFit="0" wrapText="1"/>
    </xf>
    <xf borderId="2" fillId="7" fontId="6" numFmtId="0" xfId="0" applyAlignment="1" applyBorder="1" applyFont="1">
      <alignment horizontal="center" shrinkToFit="0" wrapText="1"/>
    </xf>
    <xf borderId="2" fillId="7" fontId="6" numFmtId="0" xfId="0" applyAlignment="1" applyBorder="1" applyFont="1">
      <alignment horizontal="left" shrinkToFit="0" wrapText="1"/>
    </xf>
    <xf borderId="2" fillId="7" fontId="6" numFmtId="0" xfId="0" applyAlignment="1" applyBorder="1" applyFont="1">
      <alignment horizontal="center" shrinkToFit="0" vertical="bottom" wrapText="1"/>
    </xf>
    <xf borderId="2" fillId="7" fontId="5" numFmtId="0" xfId="0" applyAlignment="1" applyBorder="1" applyFont="1">
      <alignment horizontal="center" shrinkToFit="0" wrapText="1"/>
    </xf>
    <xf borderId="2" fillId="7" fontId="6" numFmtId="0" xfId="0" applyAlignment="1" applyBorder="1" applyFont="1">
      <alignment horizontal="center" readingOrder="0" shrinkToFit="0" vertical="bottom" wrapText="1"/>
    </xf>
    <xf borderId="2" fillId="25" fontId="17" numFmtId="0" xfId="0" applyAlignment="1" applyBorder="1" applyFont="1">
      <alignment horizontal="center" shrinkToFit="0" wrapText="1"/>
    </xf>
    <xf borderId="2" fillId="8" fontId="2" numFmtId="0" xfId="0" applyAlignment="1" applyBorder="1" applyFont="1">
      <alignment horizontal="left"/>
    </xf>
    <xf borderId="2" fillId="8" fontId="4" numFmtId="0" xfId="0" applyAlignment="1" applyBorder="1" applyFont="1">
      <alignment horizontal="center"/>
    </xf>
    <xf borderId="2" fillId="8" fontId="1" numFmtId="0" xfId="0" applyAlignment="1" applyBorder="1" applyFont="1">
      <alignment horizontal="left"/>
    </xf>
    <xf borderId="2" fillId="8" fontId="5" numFmtId="0" xfId="0" applyAlignment="1" applyBorder="1" applyFont="1">
      <alignment horizontal="center"/>
    </xf>
    <xf borderId="2" fillId="8" fontId="1" numFmtId="0" xfId="0" applyAlignment="1" applyBorder="1" applyFont="1">
      <alignment horizontal="center" readingOrder="0" shrinkToFit="0" wrapText="1"/>
    </xf>
    <xf borderId="2" fillId="26" fontId="3" numFmtId="0" xfId="0" applyAlignment="1" applyBorder="1" applyFill="1" applyFont="1">
      <alignment horizontal="center" shrinkToFit="0" wrapText="1"/>
    </xf>
    <xf borderId="2" fillId="26" fontId="3" numFmtId="0" xfId="0" applyAlignment="1" applyBorder="1" applyFont="1">
      <alignment horizontal="left" shrinkToFit="0" wrapText="1"/>
    </xf>
    <xf borderId="2" fillId="26" fontId="6" numFmtId="0" xfId="0" applyAlignment="1" applyBorder="1" applyFont="1">
      <alignment horizontal="center" readingOrder="0" shrinkToFit="0" wrapText="1"/>
    </xf>
    <xf borderId="2" fillId="26" fontId="2" numFmtId="0" xfId="0" applyAlignment="1" applyBorder="1" applyFont="1">
      <alignment horizontal="center" shrinkToFit="0" wrapText="1"/>
    </xf>
    <xf borderId="2" fillId="26" fontId="4" numFmtId="0" xfId="0" applyAlignment="1" applyBorder="1" applyFont="1">
      <alignment horizontal="center" shrinkToFit="0" wrapText="1"/>
    </xf>
    <xf borderId="2" fillId="26" fontId="6" numFmtId="0" xfId="0" applyAlignment="1" applyBorder="1" applyFont="1">
      <alignment horizontal="center" shrinkToFit="0" wrapText="1"/>
    </xf>
    <xf borderId="2" fillId="26" fontId="18" numFmtId="0" xfId="0" applyBorder="1" applyFont="1"/>
    <xf borderId="2" fillId="26" fontId="6" numFmtId="0" xfId="0" applyAlignment="1" applyBorder="1" applyFont="1">
      <alignment horizontal="left" shrinkToFit="0" wrapText="1"/>
    </xf>
    <xf borderId="2" fillId="26" fontId="1" numFmtId="0" xfId="0" applyAlignment="1" applyBorder="1" applyFont="1">
      <alignment horizontal="center" shrinkToFit="0" wrapText="1"/>
    </xf>
    <xf borderId="2" fillId="26" fontId="5" numFmtId="0" xfId="0" applyAlignment="1" applyBorder="1" applyFont="1">
      <alignment horizontal="center" shrinkToFit="0" wrapText="1"/>
    </xf>
    <xf borderId="2" fillId="10" fontId="2" numFmtId="0" xfId="0" applyAlignment="1" applyBorder="1" applyFont="1">
      <alignment horizontal="center" shrinkToFit="0" wrapText="1"/>
    </xf>
    <xf borderId="2" fillId="10" fontId="2" numFmtId="0" xfId="0" applyAlignment="1" applyBorder="1" applyFont="1">
      <alignment horizontal="left" shrinkToFit="0" wrapText="1"/>
    </xf>
    <xf borderId="2" fillId="10" fontId="1" numFmtId="0" xfId="0" applyAlignment="1" applyBorder="1" applyFont="1">
      <alignment horizontal="center" shrinkToFit="0" wrapText="1"/>
    </xf>
    <xf borderId="2" fillId="10" fontId="4" numFmtId="0" xfId="0" applyAlignment="1" applyBorder="1" applyFont="1">
      <alignment horizontal="center"/>
    </xf>
    <xf borderId="2" fillId="10" fontId="7" numFmtId="0" xfId="0" applyBorder="1" applyFont="1"/>
    <xf borderId="2" fillId="10" fontId="1" numFmtId="0" xfId="0" applyAlignment="1" applyBorder="1" applyFont="1">
      <alignment horizontal="left" shrinkToFit="0" wrapText="1"/>
    </xf>
    <xf borderId="2" fillId="10" fontId="5" numFmtId="0" xfId="0" applyAlignment="1" applyBorder="1" applyFont="1">
      <alignment horizontal="center"/>
    </xf>
    <xf borderId="2" fillId="10" fontId="15" numFmtId="0" xfId="0" applyAlignment="1" applyBorder="1" applyFont="1">
      <alignment horizontal="center"/>
    </xf>
    <xf borderId="2" fillId="20" fontId="9" numFmtId="0" xfId="0" applyAlignment="1" applyBorder="1" applyFont="1">
      <alignment horizontal="center"/>
    </xf>
    <xf borderId="2" fillId="20" fontId="1" numFmtId="0" xfId="0" applyAlignment="1" applyBorder="1" applyFont="1">
      <alignment horizontal="center"/>
    </xf>
    <xf borderId="2" fillId="20" fontId="14" numFmtId="0" xfId="0" applyAlignment="1" applyBorder="1" applyFont="1">
      <alignment horizontal="center"/>
    </xf>
    <xf borderId="2" fillId="11" fontId="2" numFmtId="0" xfId="0" applyAlignment="1" applyBorder="1" applyFont="1">
      <alignment horizontal="center" shrinkToFit="0" wrapText="1"/>
    </xf>
    <xf borderId="2" fillId="11" fontId="2" numFmtId="0" xfId="0" applyAlignment="1" applyBorder="1" applyFont="1">
      <alignment horizontal="left" shrinkToFit="0" wrapText="1"/>
    </xf>
    <xf borderId="2" fillId="11" fontId="1" numFmtId="0" xfId="0" applyAlignment="1" applyBorder="1" applyFont="1">
      <alignment horizontal="center" shrinkToFit="0" wrapText="1"/>
    </xf>
    <xf borderId="2" fillId="11" fontId="4" numFmtId="0" xfId="0" applyAlignment="1" applyBorder="1" applyFont="1">
      <alignment horizontal="center"/>
    </xf>
    <xf borderId="2" fillId="11" fontId="7" numFmtId="0" xfId="0" applyBorder="1" applyFont="1"/>
    <xf borderId="2" fillId="11" fontId="1" numFmtId="0" xfId="0" applyAlignment="1" applyBorder="1" applyFont="1">
      <alignment horizontal="left" shrinkToFit="0" wrapText="1"/>
    </xf>
    <xf borderId="2" fillId="11" fontId="5" numFmtId="0" xfId="0" applyAlignment="1" applyBorder="1" applyFont="1">
      <alignment horizontal="center"/>
    </xf>
    <xf borderId="2" fillId="12" fontId="2" numFmtId="0" xfId="0" applyAlignment="1" applyBorder="1" applyFont="1">
      <alignment horizontal="left" shrinkToFit="0" wrapText="1"/>
    </xf>
    <xf borderId="2" fillId="12" fontId="4" numFmtId="0" xfId="0" applyAlignment="1" applyBorder="1" applyFont="1">
      <alignment horizontal="center" shrinkToFit="0" wrapText="1"/>
    </xf>
    <xf borderId="2" fillId="12" fontId="7" numFmtId="0" xfId="0" applyBorder="1" applyFont="1"/>
    <xf borderId="2" fillId="12" fontId="1" numFmtId="0" xfId="0" applyAlignment="1" applyBorder="1" applyFont="1">
      <alignment horizontal="left" shrinkToFit="0" wrapText="1"/>
    </xf>
    <xf borderId="2" fillId="12" fontId="5" numFmtId="0" xfId="0" applyAlignment="1" applyBorder="1" applyFont="1">
      <alignment horizontal="center" shrinkToFit="0" wrapText="1"/>
    </xf>
    <xf borderId="2" fillId="20" fontId="8" numFmtId="0" xfId="0" applyAlignment="1" applyBorder="1" applyFont="1">
      <alignment horizontal="left" readingOrder="0" shrinkToFit="0" wrapText="1"/>
    </xf>
    <xf borderId="2" fillId="13" fontId="2" numFmtId="0" xfId="0" applyAlignment="1" applyBorder="1" applyFont="1">
      <alignment horizontal="left" shrinkToFit="0" wrapText="1"/>
    </xf>
    <xf borderId="2" fillId="13" fontId="5" numFmtId="0" xfId="0" applyAlignment="1" applyBorder="1" applyFont="1">
      <alignment horizontal="center" shrinkToFit="0" vertical="bottom" wrapText="1"/>
    </xf>
    <xf borderId="2" fillId="13" fontId="4" numFmtId="0" xfId="0" applyAlignment="1" applyBorder="1" applyFont="1">
      <alignment horizontal="center" shrinkToFit="0" wrapText="1"/>
    </xf>
    <xf borderId="2" fillId="13" fontId="7" numFmtId="0" xfId="0" applyBorder="1" applyFont="1"/>
    <xf borderId="2" fillId="13" fontId="1" numFmtId="0" xfId="0" applyAlignment="1" applyBorder="1" applyFont="1">
      <alignment horizontal="left" readingOrder="0" shrinkToFit="0" wrapText="1"/>
    </xf>
    <xf borderId="2" fillId="13" fontId="5" numFmtId="0" xfId="0" applyAlignment="1" applyBorder="1" applyFont="1">
      <alignment horizontal="center" shrinkToFit="0" wrapText="1"/>
    </xf>
    <xf borderId="2" fillId="13" fontId="15" numFmtId="0" xfId="0" applyAlignment="1" applyBorder="1" applyFont="1">
      <alignment horizontal="center" shrinkToFit="0" wrapText="1"/>
    </xf>
    <xf borderId="2" fillId="13" fontId="1" numFmtId="0" xfId="0" applyAlignment="1" applyBorder="1" applyFont="1">
      <alignment horizontal="center"/>
    </xf>
    <xf borderId="2" fillId="13" fontId="5" numFmtId="0" xfId="0" applyAlignment="1" applyBorder="1" applyFont="1">
      <alignment horizontal="center"/>
    </xf>
    <xf borderId="2" fillId="2" fontId="1" numFmtId="0" xfId="0" applyAlignment="1" applyBorder="1" applyFont="1">
      <alignment horizontal="center"/>
    </xf>
    <xf borderId="2" fillId="18" fontId="1" numFmtId="0" xfId="0" applyAlignment="1" applyBorder="1" applyFont="1">
      <alignment horizontal="center"/>
    </xf>
    <xf borderId="2" fillId="15" fontId="1" numFmtId="0" xfId="0" applyAlignment="1" applyBorder="1" applyFont="1">
      <alignment horizontal="center"/>
    </xf>
    <xf borderId="2" fillId="17" fontId="1" numFmtId="0" xfId="0" applyAlignment="1" applyBorder="1" applyFont="1">
      <alignment horizontal="center"/>
    </xf>
    <xf borderId="2" fillId="27" fontId="2" numFmtId="0" xfId="0" applyAlignment="1" applyBorder="1" applyFill="1" applyFont="1">
      <alignment horizontal="center" shrinkToFit="0" wrapText="1"/>
    </xf>
    <xf borderId="2" fillId="27" fontId="2" numFmtId="0" xfId="0" applyAlignment="1" applyBorder="1" applyFont="1">
      <alignment horizontal="left" shrinkToFit="0" wrapText="1"/>
    </xf>
    <xf borderId="2" fillId="27" fontId="2" numFmtId="0" xfId="0" applyAlignment="1" applyBorder="1" applyFont="1">
      <alignment horizontal="center"/>
    </xf>
    <xf borderId="2" fillId="27" fontId="1" numFmtId="0" xfId="0" applyAlignment="1" applyBorder="1" applyFont="1">
      <alignment horizontal="center" shrinkToFit="0" wrapText="1"/>
    </xf>
    <xf borderId="2" fillId="27" fontId="4" numFmtId="0" xfId="0" applyAlignment="1" applyBorder="1" applyFont="1">
      <alignment horizontal="center"/>
    </xf>
    <xf borderId="2" fillId="27" fontId="7" numFmtId="0" xfId="0" applyBorder="1" applyFont="1"/>
    <xf borderId="2" fillId="2" fontId="2" numFmtId="0" xfId="0" applyAlignment="1" applyBorder="1" applyFont="1">
      <alignment horizontal="center"/>
    </xf>
    <xf borderId="2" fillId="18" fontId="2" numFmtId="0" xfId="0" applyAlignment="1" applyBorder="1" applyFont="1">
      <alignment horizontal="center"/>
    </xf>
    <xf borderId="2" fillId="15" fontId="2" numFmtId="0" xfId="0" applyAlignment="1" applyBorder="1" applyFont="1">
      <alignment horizontal="center"/>
    </xf>
    <xf borderId="2" fillId="28" fontId="1" numFmtId="0" xfId="0" applyAlignment="1" applyBorder="1" applyFill="1" applyFont="1">
      <alignment horizontal="center" shrinkToFit="0" wrapText="1"/>
    </xf>
    <xf borderId="2" fillId="28" fontId="1" numFmtId="0" xfId="0" applyAlignment="1" applyBorder="1" applyFont="1">
      <alignment horizontal="left" shrinkToFit="0" wrapText="1"/>
    </xf>
    <xf borderId="2" fillId="28" fontId="1" numFmtId="0" xfId="0" applyAlignment="1" applyBorder="1" applyFont="1">
      <alignment horizontal="center"/>
    </xf>
    <xf borderId="2" fillId="28" fontId="5" numFmtId="0" xfId="0" applyAlignment="1" applyBorder="1" applyFont="1">
      <alignment horizontal="center"/>
    </xf>
    <xf borderId="2" fillId="28" fontId="7" numFmtId="0" xfId="0" applyBorder="1" applyFont="1"/>
    <xf borderId="2" fillId="29" fontId="1" numFmtId="0" xfId="0" applyAlignment="1" applyBorder="1" applyFill="1" applyFont="1">
      <alignment horizontal="center" shrinkToFit="0" wrapText="1"/>
    </xf>
    <xf borderId="2" fillId="29" fontId="1" numFmtId="0" xfId="0" applyAlignment="1" applyBorder="1" applyFont="1">
      <alignment horizontal="left" shrinkToFit="0" wrapText="1"/>
    </xf>
    <xf borderId="2" fillId="29" fontId="1" numFmtId="0" xfId="0" applyAlignment="1" applyBorder="1" applyFont="1">
      <alignment horizontal="center"/>
    </xf>
    <xf borderId="2" fillId="29" fontId="5" numFmtId="0" xfId="0" applyAlignment="1" applyBorder="1" applyFont="1">
      <alignment horizontal="center"/>
    </xf>
    <xf borderId="2" fillId="29" fontId="7" numFmtId="0" xfId="0" applyBorder="1" applyFont="1"/>
    <xf borderId="2" fillId="2" fontId="2" numFmtId="0" xfId="0" applyAlignment="1" applyBorder="1" applyFont="1">
      <alignment horizontal="left" shrinkToFit="0" wrapText="1"/>
    </xf>
    <xf borderId="2" fillId="2" fontId="4" numFmtId="0" xfId="0" applyAlignment="1" applyBorder="1" applyFont="1">
      <alignment horizontal="center"/>
    </xf>
    <xf borderId="2" fillId="2" fontId="7" numFmtId="0" xfId="0" applyBorder="1" applyFont="1"/>
    <xf borderId="2" fillId="30" fontId="1" numFmtId="0" xfId="0" applyAlignment="1" applyBorder="1" applyFill="1" applyFont="1">
      <alignment horizontal="center" shrinkToFit="0" wrapText="1"/>
    </xf>
    <xf borderId="2" fillId="30" fontId="2" numFmtId="0" xfId="0" applyAlignment="1" applyBorder="1" applyFont="1">
      <alignment horizontal="left" shrinkToFit="0" wrapText="1"/>
    </xf>
    <xf borderId="2" fillId="30" fontId="2" numFmtId="0" xfId="0" applyAlignment="1" applyBorder="1" applyFont="1">
      <alignment horizontal="center" shrinkToFit="0" wrapText="1"/>
    </xf>
    <xf borderId="2" fillId="30" fontId="1" numFmtId="0" xfId="0" applyAlignment="1" applyBorder="1" applyFont="1">
      <alignment horizontal="center"/>
    </xf>
    <xf borderId="2" fillId="30" fontId="5" numFmtId="0" xfId="0" applyAlignment="1" applyBorder="1" applyFont="1">
      <alignment horizontal="center"/>
    </xf>
    <xf borderId="2" fillId="30" fontId="7" numFmtId="0" xfId="0" applyBorder="1" applyFont="1"/>
    <xf borderId="2" fillId="31" fontId="2" numFmtId="0" xfId="0" applyAlignment="1" applyBorder="1" applyFill="1" applyFont="1">
      <alignment horizontal="center" shrinkToFit="0" wrapText="1"/>
    </xf>
    <xf borderId="2" fillId="31" fontId="2" numFmtId="0" xfId="0" applyAlignment="1" applyBorder="1" applyFont="1">
      <alignment horizontal="left" shrinkToFit="0" wrapText="1"/>
    </xf>
    <xf borderId="2" fillId="31" fontId="2" numFmtId="0" xfId="0" applyAlignment="1" applyBorder="1" applyFont="1">
      <alignment horizontal="center"/>
    </xf>
    <xf borderId="2" fillId="31" fontId="1" numFmtId="0" xfId="0" applyAlignment="1" applyBorder="1" applyFont="1">
      <alignment horizontal="center" shrinkToFit="0" wrapText="1"/>
    </xf>
    <xf borderId="2" fillId="31" fontId="4" numFmtId="0" xfId="0" applyAlignment="1" applyBorder="1" applyFont="1">
      <alignment horizontal="center"/>
    </xf>
    <xf borderId="2" fillId="31" fontId="7" numFmtId="0" xfId="0" applyBorder="1" applyFont="1"/>
    <xf borderId="2" fillId="31" fontId="1" numFmtId="0" xfId="0" applyAlignment="1" applyBorder="1" applyFont="1">
      <alignment horizontal="left" shrinkToFit="0" wrapText="1"/>
    </xf>
    <xf borderId="2" fillId="31" fontId="1" numFmtId="0" xfId="0" applyAlignment="1" applyBorder="1" applyFont="1">
      <alignment horizontal="center"/>
    </xf>
    <xf borderId="2" fillId="31" fontId="5" numFmtId="0" xfId="0" applyAlignment="1" applyBorder="1" applyFont="1">
      <alignment horizontal="center"/>
    </xf>
    <xf borderId="2" fillId="32" fontId="1" numFmtId="0" xfId="0" applyAlignment="1" applyBorder="1" applyFill="1" applyFont="1">
      <alignment horizontal="center" shrinkToFit="0" wrapText="1"/>
    </xf>
    <xf borderId="2" fillId="32" fontId="2" numFmtId="0" xfId="0" applyAlignment="1" applyBorder="1" applyFont="1">
      <alignment horizontal="left" shrinkToFit="0" wrapText="1"/>
    </xf>
    <xf borderId="2" fillId="32" fontId="2" numFmtId="0" xfId="0" applyAlignment="1" applyBorder="1" applyFont="1">
      <alignment horizontal="center" shrinkToFit="0" wrapText="1"/>
    </xf>
    <xf borderId="2" fillId="32" fontId="1" numFmtId="0" xfId="0" applyAlignment="1" applyBorder="1" applyFont="1">
      <alignment horizontal="center"/>
    </xf>
    <xf borderId="2" fillId="32" fontId="5" numFmtId="0" xfId="0" applyAlignment="1" applyBorder="1" applyFont="1">
      <alignment horizontal="center"/>
    </xf>
    <xf borderId="2" fillId="32" fontId="7" numFmtId="0" xfId="0" applyBorder="1" applyFont="1"/>
    <xf borderId="2" fillId="23" fontId="2" numFmtId="0" xfId="0" applyAlignment="1" applyBorder="1" applyFont="1">
      <alignment horizontal="left" shrinkToFit="0" wrapText="1"/>
    </xf>
    <xf borderId="2" fillId="23" fontId="2" numFmtId="0" xfId="0" applyAlignment="1" applyBorder="1" applyFont="1">
      <alignment horizontal="center"/>
    </xf>
    <xf borderId="2" fillId="23" fontId="4" numFmtId="0" xfId="0" applyAlignment="1" applyBorder="1" applyFont="1">
      <alignment horizontal="center"/>
    </xf>
    <xf borderId="2" fillId="23" fontId="7" numFmtId="0" xfId="0" applyBorder="1" applyFont="1"/>
    <xf borderId="2" fillId="23" fontId="1" numFmtId="0" xfId="0" applyAlignment="1" applyBorder="1" applyFont="1">
      <alignment horizontal="left" shrinkToFit="0" wrapText="1"/>
    </xf>
    <xf borderId="2" fillId="23" fontId="1" numFmtId="0" xfId="0" applyAlignment="1" applyBorder="1" applyFont="1">
      <alignment horizontal="center"/>
    </xf>
    <xf borderId="2" fillId="23" fontId="5" numFmtId="0" xfId="0" applyAlignment="1" applyBorder="1" applyFont="1">
      <alignment horizontal="center"/>
    </xf>
    <xf borderId="2" fillId="16" fontId="2" numFmtId="0" xfId="0" applyAlignment="1" applyBorder="1" applyFont="1">
      <alignment horizontal="center" shrinkToFit="0" wrapText="1"/>
    </xf>
    <xf borderId="2" fillId="16" fontId="2" numFmtId="0" xfId="0" applyAlignment="1" applyBorder="1" applyFont="1">
      <alignment horizontal="left" shrinkToFit="0" wrapText="1"/>
    </xf>
    <xf borderId="2" fillId="16" fontId="1" numFmtId="0" xfId="0" applyAlignment="1" applyBorder="1" applyFont="1">
      <alignment horizontal="center" shrinkToFit="0" wrapText="1"/>
    </xf>
    <xf borderId="2" fillId="16" fontId="4" numFmtId="0" xfId="0" applyAlignment="1" applyBorder="1" applyFont="1">
      <alignment horizontal="center"/>
    </xf>
    <xf borderId="2" fillId="16" fontId="7" numFmtId="0" xfId="0" applyBorder="1" applyFont="1"/>
    <xf borderId="2" fillId="16" fontId="1" numFmtId="0" xfId="0" applyAlignment="1" applyBorder="1" applyFont="1">
      <alignment horizontal="left" shrinkToFit="0" wrapText="1"/>
    </xf>
    <xf borderId="2" fillId="16" fontId="5" numFmtId="0" xfId="0" applyAlignment="1" applyBorder="1" applyFont="1">
      <alignment horizontal="center"/>
    </xf>
    <xf borderId="2" fillId="25" fontId="17" numFmtId="0" xfId="0" applyAlignment="1" applyBorder="1" applyFont="1">
      <alignment horizontal="center"/>
    </xf>
    <xf borderId="2" fillId="25" fontId="19" numFmtId="0" xfId="0" applyAlignment="1" applyBorder="1" applyFont="1">
      <alignment horizontal="center"/>
    </xf>
    <xf borderId="2" fillId="25" fontId="15" numFmtId="0" xfId="0" applyAlignment="1" applyBorder="1" applyFont="1">
      <alignment horizontal="center"/>
    </xf>
    <xf borderId="2" fillId="33" fontId="2" numFmtId="0" xfId="0" applyAlignment="1" applyBorder="1" applyFill="1" applyFont="1">
      <alignment horizontal="center" shrinkToFit="0" wrapText="1"/>
    </xf>
    <xf borderId="2" fillId="33" fontId="2" numFmtId="0" xfId="0" applyAlignment="1" applyBorder="1" applyFont="1">
      <alignment horizontal="left" shrinkToFit="0" wrapText="1"/>
    </xf>
    <xf borderId="2" fillId="33" fontId="2" numFmtId="0" xfId="0" applyAlignment="1" applyBorder="1" applyFont="1">
      <alignment horizontal="center"/>
    </xf>
    <xf borderId="2" fillId="33" fontId="1" numFmtId="0" xfId="0" applyAlignment="1" applyBorder="1" applyFont="1">
      <alignment horizontal="center" shrinkToFit="0" wrapText="1"/>
    </xf>
    <xf borderId="2" fillId="33" fontId="4" numFmtId="0" xfId="0" applyAlignment="1" applyBorder="1" applyFont="1">
      <alignment horizontal="center"/>
    </xf>
    <xf borderId="2" fillId="33" fontId="7" numFmtId="0" xfId="0" applyBorder="1" applyFont="1"/>
    <xf borderId="2" fillId="33" fontId="1" numFmtId="0" xfId="0" applyAlignment="1" applyBorder="1" applyFont="1">
      <alignment horizontal="left" shrinkToFit="0" wrapText="1"/>
    </xf>
    <xf borderId="2" fillId="33" fontId="1" numFmtId="0" xfId="0" applyAlignment="1" applyBorder="1" applyFont="1">
      <alignment horizontal="center"/>
    </xf>
    <xf borderId="2" fillId="33" fontId="5" numFmtId="0" xfId="0" applyAlignment="1" applyBorder="1" applyFont="1">
      <alignment horizontal="center"/>
    </xf>
    <xf borderId="2" fillId="4" fontId="2" numFmtId="0" xfId="0" applyAlignment="1" applyBorder="1" applyFont="1">
      <alignment horizontal="center" shrinkToFit="0" wrapText="1"/>
    </xf>
    <xf borderId="2" fillId="4" fontId="2" numFmtId="0" xfId="0" applyAlignment="1" applyBorder="1" applyFont="1">
      <alignment horizontal="left" shrinkToFit="0" wrapText="1"/>
    </xf>
    <xf borderId="2" fillId="4" fontId="2" numFmtId="0" xfId="0" applyAlignment="1" applyBorder="1" applyFont="1">
      <alignment horizontal="center"/>
    </xf>
    <xf borderId="2" fillId="4" fontId="1" numFmtId="0" xfId="0" applyAlignment="1" applyBorder="1" applyFont="1">
      <alignment horizontal="center" shrinkToFit="0" wrapText="1"/>
    </xf>
    <xf borderId="2" fillId="4" fontId="4" numFmtId="0" xfId="0" applyAlignment="1" applyBorder="1" applyFont="1">
      <alignment horizontal="center"/>
    </xf>
    <xf borderId="2" fillId="4" fontId="7" numFmtId="0" xfId="0" applyBorder="1" applyFont="1"/>
    <xf borderId="2" fillId="4" fontId="1" numFmtId="0" xfId="0" applyAlignment="1" applyBorder="1" applyFont="1">
      <alignment horizontal="left" shrinkToFit="0" wrapText="1"/>
    </xf>
    <xf borderId="2" fillId="4" fontId="1" numFmtId="0" xfId="0" applyAlignment="1" applyBorder="1" applyFont="1">
      <alignment horizontal="center"/>
    </xf>
    <xf borderId="2" fillId="4" fontId="5" numFmtId="0" xfId="0" applyAlignment="1" applyBorder="1" applyFont="1">
      <alignment horizontal="center"/>
    </xf>
    <xf borderId="2" fillId="13" fontId="2" numFmtId="0" xfId="0" applyAlignment="1" applyBorder="1" applyFont="1">
      <alignment horizontal="center"/>
    </xf>
    <xf borderId="2" fillId="13" fontId="4" numFmtId="0" xfId="0" applyAlignment="1" applyBorder="1" applyFont="1">
      <alignment horizontal="center"/>
    </xf>
    <xf borderId="2" fillId="13" fontId="1" numFmtId="0" xfId="0" applyAlignment="1" applyBorder="1" applyFont="1">
      <alignment horizontal="left" shrinkToFit="0" wrapText="1"/>
    </xf>
    <xf borderId="2" fillId="17" fontId="2" numFmtId="0" xfId="0" applyAlignment="1" applyBorder="1" applyFont="1">
      <alignment horizontal="left" shrinkToFit="0" wrapText="1"/>
    </xf>
    <xf borderId="2" fillId="17" fontId="2" numFmtId="0" xfId="0" applyAlignment="1" applyBorder="1" applyFont="1">
      <alignment horizontal="center"/>
    </xf>
    <xf borderId="2" fillId="17" fontId="4" numFmtId="0" xfId="0" applyAlignment="1" applyBorder="1" applyFont="1">
      <alignment horizontal="center"/>
    </xf>
    <xf borderId="2" fillId="17" fontId="7" numFmtId="0" xfId="0" applyBorder="1" applyFont="1"/>
    <xf borderId="2" fillId="17" fontId="1" numFmtId="0" xfId="0" applyAlignment="1" applyBorder="1" applyFont="1">
      <alignment horizontal="left" shrinkToFit="0" wrapText="1"/>
    </xf>
    <xf borderId="2" fillId="17" fontId="5" numFmtId="0" xfId="0" applyAlignment="1" applyBorder="1" applyFont="1">
      <alignment horizontal="center"/>
    </xf>
    <xf borderId="2" fillId="2" fontId="1" numFmtId="0" xfId="0" applyAlignment="1" applyBorder="1" applyFont="1">
      <alignment horizontal="left" shrinkToFit="0" wrapText="1"/>
    </xf>
    <xf borderId="2" fillId="2" fontId="5" numFmtId="0" xfId="0" applyAlignment="1" applyBorder="1" applyFont="1">
      <alignment horizontal="center"/>
    </xf>
    <xf borderId="2" fillId="34" fontId="2" numFmtId="0" xfId="0" applyAlignment="1" applyBorder="1" applyFill="1" applyFont="1">
      <alignment horizontal="center" shrinkToFit="0" wrapText="1"/>
    </xf>
    <xf borderId="2" fillId="34" fontId="2" numFmtId="0" xfId="0" applyAlignment="1" applyBorder="1" applyFont="1">
      <alignment horizontal="left" shrinkToFit="0" wrapText="1"/>
    </xf>
    <xf borderId="2" fillId="34" fontId="2" numFmtId="0" xfId="0" applyAlignment="1" applyBorder="1" applyFont="1">
      <alignment horizontal="center"/>
    </xf>
    <xf borderId="2" fillId="34" fontId="1" numFmtId="0" xfId="0" applyAlignment="1" applyBorder="1" applyFont="1">
      <alignment horizontal="center" shrinkToFit="0" wrapText="1"/>
    </xf>
    <xf borderId="2" fillId="34" fontId="4" numFmtId="0" xfId="0" applyAlignment="1" applyBorder="1" applyFont="1">
      <alignment horizontal="center"/>
    </xf>
    <xf borderId="2" fillId="34" fontId="7" numFmtId="0" xfId="0" applyBorder="1" applyFont="1"/>
    <xf borderId="2" fillId="18" fontId="2" numFmtId="0" xfId="0" applyAlignment="1" applyBorder="1" applyFont="1">
      <alignment horizontal="left" shrinkToFit="0" wrapText="1"/>
    </xf>
    <xf borderId="2" fillId="18" fontId="4" numFmtId="0" xfId="0" applyAlignment="1" applyBorder="1" applyFont="1">
      <alignment horizontal="center"/>
    </xf>
    <xf borderId="2" fillId="18" fontId="7" numFmtId="0" xfId="0" applyBorder="1" applyFont="1"/>
    <xf borderId="2" fillId="18" fontId="1" numFmtId="0" xfId="0" applyAlignment="1" applyBorder="1" applyFont="1">
      <alignment horizontal="left" shrinkToFit="0" wrapText="1"/>
    </xf>
    <xf borderId="2" fillId="18" fontId="5" numFmtId="0" xfId="0" applyAlignment="1" applyBorder="1" applyFont="1">
      <alignment horizontal="center"/>
    </xf>
    <xf borderId="2" fillId="14" fontId="2" numFmtId="0" xfId="0" applyAlignment="1" applyBorder="1" applyFont="1">
      <alignment horizontal="center" shrinkToFit="0" wrapText="1"/>
    </xf>
    <xf borderId="2" fillId="14" fontId="2" numFmtId="0" xfId="0" applyAlignment="1" applyBorder="1" applyFont="1">
      <alignment horizontal="left" shrinkToFit="0" wrapText="1"/>
    </xf>
    <xf borderId="2" fillId="14" fontId="2" numFmtId="0" xfId="0" applyAlignment="1" applyBorder="1" applyFont="1">
      <alignment horizontal="center"/>
    </xf>
    <xf borderId="2" fillId="14" fontId="1" numFmtId="0" xfId="0" applyAlignment="1" applyBorder="1" applyFont="1">
      <alignment horizontal="center" shrinkToFit="0" wrapText="1"/>
    </xf>
    <xf borderId="2" fillId="14" fontId="4" numFmtId="0" xfId="0" applyAlignment="1" applyBorder="1" applyFont="1">
      <alignment horizontal="center"/>
    </xf>
    <xf borderId="2" fillId="14" fontId="19" numFmtId="0" xfId="0" applyAlignment="1" applyBorder="1" applyFont="1">
      <alignment horizontal="center"/>
    </xf>
    <xf borderId="2" fillId="14" fontId="1" numFmtId="0" xfId="0" applyAlignment="1" applyBorder="1" applyFont="1">
      <alignment horizontal="left" shrinkToFit="0" wrapText="1"/>
    </xf>
    <xf borderId="2" fillId="14" fontId="1" numFmtId="0" xfId="0" applyAlignment="1" applyBorder="1" applyFont="1">
      <alignment horizontal="center"/>
    </xf>
    <xf borderId="2" fillId="14" fontId="5" numFmtId="0" xfId="0" applyAlignment="1" applyBorder="1" applyFont="1">
      <alignment horizontal="center"/>
    </xf>
    <xf borderId="2" fillId="14" fontId="7" numFmtId="0" xfId="0" applyBorder="1" applyFont="1"/>
    <xf borderId="2" fillId="35" fontId="2" numFmtId="0" xfId="0" applyAlignment="1" applyBorder="1" applyFill="1" applyFont="1">
      <alignment horizontal="center" shrinkToFit="0" wrapText="1"/>
    </xf>
    <xf borderId="2" fillId="35" fontId="2" numFmtId="0" xfId="0" applyAlignment="1" applyBorder="1" applyFont="1">
      <alignment horizontal="left" shrinkToFit="0" wrapText="1"/>
    </xf>
    <xf borderId="2" fillId="35" fontId="2" numFmtId="0" xfId="0" applyAlignment="1" applyBorder="1" applyFont="1">
      <alignment horizontal="center"/>
    </xf>
    <xf borderId="2" fillId="35" fontId="1" numFmtId="0" xfId="0" applyAlignment="1" applyBorder="1" applyFont="1">
      <alignment horizontal="center" shrinkToFit="0" wrapText="1"/>
    </xf>
    <xf borderId="2" fillId="35" fontId="4" numFmtId="0" xfId="0" applyAlignment="1" applyBorder="1" applyFont="1">
      <alignment horizontal="center"/>
    </xf>
    <xf borderId="2" fillId="35" fontId="7" numFmtId="0" xfId="0" applyBorder="1" applyFont="1"/>
    <xf borderId="2" fillId="35" fontId="1" numFmtId="0" xfId="0" applyAlignment="1" applyBorder="1" applyFont="1">
      <alignment horizontal="left" shrinkToFit="0" wrapText="1"/>
    </xf>
    <xf borderId="2" fillId="35" fontId="1" numFmtId="0" xfId="0" applyAlignment="1" applyBorder="1" applyFont="1">
      <alignment horizontal="center"/>
    </xf>
    <xf borderId="2" fillId="35" fontId="5" numFmtId="0" xfId="0" applyAlignment="1" applyBorder="1" applyFont="1">
      <alignment horizontal="center"/>
    </xf>
    <xf borderId="2" fillId="36" fontId="2" numFmtId="0" xfId="0" applyAlignment="1" applyBorder="1" applyFill="1" applyFont="1">
      <alignment horizontal="center" shrinkToFit="0" wrapText="1"/>
    </xf>
    <xf borderId="2" fillId="36" fontId="2" numFmtId="0" xfId="0" applyAlignment="1" applyBorder="1" applyFont="1">
      <alignment horizontal="left" shrinkToFit="0" wrapText="1"/>
    </xf>
    <xf borderId="2" fillId="36" fontId="2" numFmtId="0" xfId="0" applyAlignment="1" applyBorder="1" applyFont="1">
      <alignment horizontal="center"/>
    </xf>
    <xf borderId="2" fillId="36" fontId="1" numFmtId="0" xfId="0" applyAlignment="1" applyBorder="1" applyFont="1">
      <alignment horizontal="center" shrinkToFit="0" wrapText="1"/>
    </xf>
    <xf borderId="2" fillId="36" fontId="4" numFmtId="0" xfId="0" applyAlignment="1" applyBorder="1" applyFont="1">
      <alignment horizontal="center"/>
    </xf>
    <xf borderId="2" fillId="36" fontId="7" numFmtId="0" xfId="0" applyBorder="1" applyFont="1"/>
    <xf borderId="2" fillId="36" fontId="1" numFmtId="0" xfId="0" applyAlignment="1" applyBorder="1" applyFont="1">
      <alignment horizontal="left" shrinkToFit="0" wrapText="1"/>
    </xf>
    <xf borderId="2" fillId="36" fontId="1" numFmtId="0" xfId="0" applyAlignment="1" applyBorder="1" applyFont="1">
      <alignment horizontal="center"/>
    </xf>
    <xf borderId="2" fillId="36" fontId="5" numFmtId="0" xfId="0" applyAlignment="1" applyBorder="1" applyFont="1">
      <alignment horizontal="center"/>
    </xf>
    <xf borderId="2" fillId="37" fontId="2" numFmtId="0" xfId="0" applyAlignment="1" applyBorder="1" applyFill="1" applyFont="1">
      <alignment horizontal="center" shrinkToFit="0" wrapText="1"/>
    </xf>
    <xf borderId="2" fillId="37" fontId="2" numFmtId="0" xfId="0" applyAlignment="1" applyBorder="1" applyFont="1">
      <alignment horizontal="left" shrinkToFit="0" wrapText="1"/>
    </xf>
    <xf borderId="2" fillId="37" fontId="2" numFmtId="0" xfId="0" applyAlignment="1" applyBorder="1" applyFont="1">
      <alignment horizontal="center"/>
    </xf>
    <xf borderId="2" fillId="37" fontId="1" numFmtId="0" xfId="0" applyAlignment="1" applyBorder="1" applyFont="1">
      <alignment horizontal="center" shrinkToFit="0" wrapText="1"/>
    </xf>
    <xf borderId="2" fillId="37" fontId="4" numFmtId="0" xfId="0" applyAlignment="1" applyBorder="1" applyFont="1">
      <alignment horizontal="center"/>
    </xf>
    <xf borderId="2" fillId="37" fontId="7" numFmtId="0" xfId="0" applyBorder="1" applyFont="1"/>
    <xf borderId="2" fillId="15" fontId="2" numFmtId="0" xfId="0" applyAlignment="1" applyBorder="1" applyFont="1">
      <alignment horizontal="left" shrinkToFit="0" wrapText="1"/>
    </xf>
    <xf borderId="2" fillId="15" fontId="4" numFmtId="0" xfId="0" applyAlignment="1" applyBorder="1" applyFont="1">
      <alignment horizontal="center"/>
    </xf>
    <xf borderId="2" fillId="15" fontId="7" numFmtId="0" xfId="0" applyBorder="1" applyFont="1"/>
    <xf borderId="2" fillId="15" fontId="1" numFmtId="0" xfId="0" applyAlignment="1" applyBorder="1" applyFont="1">
      <alignment horizontal="left" shrinkToFit="0" wrapText="1"/>
    </xf>
    <xf borderId="2" fillId="15" fontId="5" numFmtId="0" xfId="0" applyAlignment="1" applyBorder="1" applyFont="1">
      <alignment horizontal="center"/>
    </xf>
    <xf borderId="2" fillId="15" fontId="15" numFmtId="0" xfId="0" applyAlignment="1" applyBorder="1" applyFont="1">
      <alignment horizontal="center"/>
    </xf>
    <xf borderId="5" fillId="2" fontId="2" numFmtId="0" xfId="0" applyAlignment="1" applyBorder="1" applyFont="1">
      <alignment horizontal="left" shrinkToFit="0" wrapText="1"/>
    </xf>
    <xf borderId="6" fillId="2" fontId="2" numFmtId="0" xfId="0" applyAlignment="1" applyBorder="1" applyFont="1">
      <alignment horizontal="center" shrinkToFit="0" vertical="center" wrapText="1"/>
    </xf>
    <xf borderId="6" fillId="2" fontId="2" numFmtId="0" xfId="0" applyAlignment="1" applyBorder="1" applyFont="1">
      <alignment horizontal="center" shrinkToFit="0" textRotation="90" vertical="center" wrapText="1"/>
    </xf>
    <xf borderId="7" fillId="2" fontId="2" numFmtId="0" xfId="0" applyAlignment="1" applyBorder="1" applyFont="1">
      <alignment horizontal="center" shrinkToFit="0" textRotation="90" vertical="center" wrapText="1"/>
    </xf>
    <xf borderId="7" fillId="5" fontId="6" numFmtId="164" xfId="0" applyAlignment="1" applyBorder="1" applyFont="1" applyNumberFormat="1">
      <alignment horizontal="center" shrinkToFit="0" textRotation="90" vertical="center" wrapText="1"/>
    </xf>
    <xf borderId="7" fillId="6" fontId="6" numFmtId="164" xfId="0" applyAlignment="1" applyBorder="1" applyFont="1" applyNumberFormat="1">
      <alignment horizontal="center" shrinkToFit="0" textRotation="90" vertical="center" wrapText="1"/>
    </xf>
    <xf borderId="7" fillId="7" fontId="6" numFmtId="164" xfId="0" applyAlignment="1" applyBorder="1" applyFont="1" applyNumberFormat="1">
      <alignment horizontal="center" shrinkToFit="0" textRotation="90" vertical="center" wrapText="1"/>
    </xf>
    <xf borderId="7" fillId="8" fontId="5" numFmtId="164" xfId="0" applyAlignment="1" applyBorder="1" applyFont="1" applyNumberFormat="1">
      <alignment horizontal="center" shrinkToFit="0" textRotation="90" vertical="center" wrapText="1"/>
    </xf>
    <xf borderId="7" fillId="8" fontId="1" numFmtId="164" xfId="0" applyAlignment="1" applyBorder="1" applyFont="1" applyNumberFormat="1">
      <alignment horizontal="center" textRotation="90" vertical="center"/>
    </xf>
    <xf borderId="7" fillId="9" fontId="1" numFmtId="164" xfId="0" applyAlignment="1" applyBorder="1" applyFont="1" applyNumberFormat="1">
      <alignment horizontal="center" shrinkToFit="0" textRotation="90" vertical="center" wrapText="1"/>
    </xf>
    <xf borderId="7" fillId="10" fontId="1" numFmtId="164" xfId="0" applyAlignment="1" applyBorder="1" applyFont="1" applyNumberFormat="1">
      <alignment horizontal="center" textRotation="90" vertical="center"/>
    </xf>
    <xf borderId="7" fillId="11" fontId="1" numFmtId="164" xfId="0" applyAlignment="1" applyBorder="1" applyFont="1" applyNumberFormat="1">
      <alignment horizontal="center" shrinkToFit="0" textRotation="90" vertical="center" wrapText="1"/>
    </xf>
    <xf borderId="7" fillId="11" fontId="1" numFmtId="164" xfId="0" applyAlignment="1" applyBorder="1" applyFont="1" applyNumberFormat="1">
      <alignment horizontal="center" textRotation="90" vertical="center"/>
    </xf>
    <xf borderId="7" fillId="12" fontId="1" numFmtId="164" xfId="0" applyAlignment="1" applyBorder="1" applyFont="1" applyNumberFormat="1">
      <alignment horizontal="center" shrinkToFit="0" textRotation="90" vertical="center" wrapText="1"/>
    </xf>
    <xf borderId="7" fillId="38" fontId="8" numFmtId="164" xfId="0" applyAlignment="1" applyBorder="1" applyFill="1" applyFont="1" applyNumberFormat="1">
      <alignment horizontal="center" shrinkToFit="0" textRotation="90" vertical="center" wrapText="1"/>
    </xf>
    <xf borderId="7" fillId="13" fontId="1" numFmtId="164" xfId="0" applyAlignment="1" applyBorder="1" applyFont="1" applyNumberFormat="1">
      <alignment horizontal="center" shrinkToFit="0" textRotation="90" vertical="center" wrapText="1"/>
    </xf>
    <xf borderId="7" fillId="2" fontId="1" numFmtId="164" xfId="0" applyAlignment="1" applyBorder="1" applyFont="1" applyNumberFormat="1">
      <alignment horizontal="center" shrinkToFit="0" textRotation="90" vertical="center" wrapText="1"/>
    </xf>
    <xf borderId="7" fillId="14" fontId="1" numFmtId="164" xfId="0" applyAlignment="1" applyBorder="1" applyFont="1" applyNumberFormat="1">
      <alignment horizontal="center" shrinkToFit="0" textRotation="90" vertical="center" wrapText="1"/>
    </xf>
    <xf borderId="7" fillId="15" fontId="1" numFmtId="164" xfId="0" applyAlignment="1" applyBorder="1" applyFont="1" applyNumberFormat="1">
      <alignment horizontal="center" shrinkToFit="0" textRotation="90" vertical="center" wrapText="1"/>
    </xf>
    <xf borderId="7" fillId="16" fontId="1" numFmtId="164" xfId="0" applyAlignment="1" applyBorder="1" applyFont="1" applyNumberFormat="1">
      <alignment horizontal="center" shrinkToFit="0" textRotation="90" vertical="center" wrapText="1"/>
    </xf>
    <xf borderId="7" fillId="17" fontId="1" numFmtId="164" xfId="0" applyAlignment="1" applyBorder="1" applyFont="1" applyNumberFormat="1">
      <alignment horizontal="center" shrinkToFit="0" textRotation="90" vertical="center" wrapText="1"/>
    </xf>
    <xf borderId="8" fillId="13" fontId="1" numFmtId="164" xfId="0" applyAlignment="1" applyBorder="1" applyFont="1" applyNumberFormat="1">
      <alignment horizontal="center" shrinkToFit="0" textRotation="90" vertical="center" wrapText="1"/>
    </xf>
    <xf borderId="9" fillId="2" fontId="2" numFmtId="0" xfId="0" applyAlignment="1" applyBorder="1" applyFont="1">
      <alignment horizontal="left" shrinkToFit="0" vertical="center" wrapText="1"/>
    </xf>
    <xf borderId="10" fillId="13" fontId="2" numFmtId="0" xfId="0" applyAlignment="1" applyBorder="1" applyFont="1">
      <alignment horizontal="center" shrinkToFit="0" textRotation="90" vertical="center" wrapText="1"/>
    </xf>
    <xf borderId="11" fillId="2" fontId="2" numFmtId="0" xfId="0" applyAlignment="1" applyBorder="1" applyFont="1">
      <alignment horizontal="left" shrinkToFit="0" wrapText="1"/>
    </xf>
    <xf borderId="1" fillId="2" fontId="2" numFmtId="0" xfId="0" applyAlignment="1" applyBorder="1" applyFont="1">
      <alignment horizontal="center" shrinkToFit="0" vertical="center" wrapText="1"/>
    </xf>
    <xf borderId="3" fillId="2" fontId="2" numFmtId="0" xfId="0" applyAlignment="1" applyBorder="1" applyFont="1">
      <alignment horizontal="center" shrinkToFit="0" textRotation="90" vertical="center" wrapText="1"/>
    </xf>
    <xf borderId="3" fillId="5" fontId="6" numFmtId="0" xfId="0" applyAlignment="1" applyBorder="1" applyFont="1">
      <alignment horizontal="center" shrinkToFit="0" textRotation="90" vertical="center" wrapText="1"/>
    </xf>
    <xf borderId="3" fillId="6" fontId="6" numFmtId="0" xfId="0" applyAlignment="1" applyBorder="1" applyFont="1">
      <alignment horizontal="center" shrinkToFit="0" textRotation="90" vertical="center" wrapText="1"/>
    </xf>
    <xf borderId="3" fillId="7" fontId="6" numFmtId="0" xfId="0" applyAlignment="1" applyBorder="1" applyFont="1">
      <alignment horizontal="center" shrinkToFit="0" textRotation="90" vertical="center" wrapText="1"/>
    </xf>
    <xf borderId="3" fillId="8" fontId="5" numFmtId="0" xfId="0" applyAlignment="1" applyBorder="1" applyFont="1">
      <alignment horizontal="center" shrinkToFit="0" textRotation="90" vertical="center" wrapText="1"/>
    </xf>
    <xf borderId="3" fillId="8" fontId="1" numFmtId="0" xfId="0" applyAlignment="1" applyBorder="1" applyFont="1">
      <alignment horizontal="center" textRotation="90" vertical="center"/>
    </xf>
    <xf borderId="3" fillId="9" fontId="1" numFmtId="0" xfId="0" applyAlignment="1" applyBorder="1" applyFont="1">
      <alignment horizontal="center" shrinkToFit="0" textRotation="90" vertical="center" wrapText="1"/>
    </xf>
    <xf borderId="3" fillId="10" fontId="1" numFmtId="0" xfId="0" applyAlignment="1" applyBorder="1" applyFont="1">
      <alignment horizontal="center" textRotation="90" vertical="center"/>
    </xf>
    <xf borderId="3" fillId="11" fontId="1" numFmtId="0" xfId="0" applyAlignment="1" applyBorder="1" applyFont="1">
      <alignment horizontal="center" shrinkToFit="0" textRotation="90" vertical="center" wrapText="1"/>
    </xf>
    <xf borderId="3" fillId="11" fontId="1" numFmtId="0" xfId="0" applyAlignment="1" applyBorder="1" applyFont="1">
      <alignment horizontal="center" textRotation="90" vertical="center"/>
    </xf>
    <xf borderId="3" fillId="12" fontId="1" numFmtId="0" xfId="0" applyAlignment="1" applyBorder="1" applyFont="1">
      <alignment horizontal="center" shrinkToFit="0" textRotation="90" vertical="center" wrapText="1"/>
    </xf>
    <xf borderId="3" fillId="38" fontId="8" numFmtId="0" xfId="0" applyAlignment="1" applyBorder="1" applyFont="1">
      <alignment horizontal="center" shrinkToFit="0" textRotation="90" vertical="center" wrapText="1"/>
    </xf>
    <xf borderId="3" fillId="13" fontId="1" numFmtId="0" xfId="0" applyAlignment="1" applyBorder="1" applyFont="1">
      <alignment horizontal="center" shrinkToFit="0" textRotation="90" vertical="center" wrapText="1"/>
    </xf>
    <xf borderId="3" fillId="2" fontId="1" numFmtId="0" xfId="0" applyAlignment="1" applyBorder="1" applyFont="1">
      <alignment horizontal="center" shrinkToFit="0" textRotation="90" vertical="center" wrapText="1"/>
    </xf>
    <xf borderId="3" fillId="14" fontId="1" numFmtId="0" xfId="0" applyAlignment="1" applyBorder="1" applyFont="1">
      <alignment horizontal="center" shrinkToFit="0" textRotation="90" vertical="center" wrapText="1"/>
    </xf>
    <xf borderId="3" fillId="15" fontId="1" numFmtId="0" xfId="0" applyAlignment="1" applyBorder="1" applyFont="1">
      <alignment horizontal="center" shrinkToFit="0" textRotation="90" vertical="center" wrapText="1"/>
    </xf>
    <xf borderId="3" fillId="16" fontId="1" numFmtId="0" xfId="0" applyAlignment="1" applyBorder="1" applyFont="1">
      <alignment horizontal="center" shrinkToFit="0" textRotation="90" vertical="center" wrapText="1"/>
    </xf>
    <xf borderId="3" fillId="17" fontId="1" numFmtId="0" xfId="0" applyAlignment="1" applyBorder="1" applyFont="1">
      <alignment horizontal="center" shrinkToFit="0" textRotation="90" vertical="center" wrapText="1"/>
    </xf>
    <xf borderId="12" fillId="13" fontId="1" numFmtId="0" xfId="0" applyAlignment="1" applyBorder="1" applyFont="1">
      <alignment horizontal="center" shrinkToFit="0" textRotation="90" vertical="center" wrapText="1"/>
    </xf>
    <xf borderId="13" fillId="2" fontId="2" numFmtId="0" xfId="0" applyAlignment="1" applyBorder="1" applyFont="1">
      <alignment horizontal="left" shrinkToFit="0" vertical="center" wrapText="1"/>
    </xf>
    <xf borderId="14" fillId="2" fontId="2" numFmtId="0" xfId="0" applyAlignment="1" applyBorder="1" applyFont="1">
      <alignment horizontal="center" shrinkToFit="0" vertical="center" wrapText="1"/>
    </xf>
    <xf borderId="3" fillId="2" fontId="2" numFmtId="0" xfId="0" applyAlignment="1" applyBorder="1" applyFont="1">
      <alignment horizontal="center" shrinkToFit="0" vertical="center" wrapText="1"/>
    </xf>
    <xf borderId="15" fillId="2" fontId="2" numFmtId="0" xfId="0" applyAlignment="1" applyBorder="1" applyFont="1">
      <alignment horizontal="left" shrinkToFit="0" vertical="center" wrapText="1"/>
    </xf>
    <xf borderId="11" fillId="5" fontId="6" numFmtId="0" xfId="0" applyAlignment="1" applyBorder="1" applyFont="1">
      <alignment horizontal="left" shrinkToFit="0" wrapText="1"/>
    </xf>
    <xf borderId="16" fillId="5" fontId="6" numFmtId="0" xfId="0" applyAlignment="1" applyBorder="1" applyFont="1">
      <alignment horizontal="center" shrinkToFit="0" wrapText="1"/>
    </xf>
    <xf borderId="16" fillId="23" fontId="1" numFmtId="0" xfId="0" applyAlignment="1" applyBorder="1" applyFont="1">
      <alignment horizontal="center" shrinkToFit="0" wrapText="1"/>
    </xf>
    <xf borderId="17" fillId="17" fontId="2" numFmtId="0" xfId="0" applyAlignment="1" applyBorder="1" applyFont="1">
      <alignment horizontal="center" shrinkToFit="0" vertical="center" wrapText="1"/>
    </xf>
    <xf borderId="1" fillId="17" fontId="2" numFmtId="0" xfId="0" applyAlignment="1" applyBorder="1" applyFont="1">
      <alignment horizontal="center" shrinkToFit="0" vertical="center" wrapText="1"/>
    </xf>
    <xf borderId="16" fillId="17" fontId="1" numFmtId="0" xfId="0" applyAlignment="1" applyBorder="1" applyFont="1">
      <alignment horizontal="center" shrinkToFit="0" vertical="center" wrapText="1"/>
    </xf>
    <xf borderId="17" fillId="17" fontId="1" numFmtId="0" xfId="0" applyAlignment="1" applyBorder="1" applyFont="1">
      <alignment horizontal="center" shrinkToFit="0" vertical="center" wrapText="1"/>
    </xf>
    <xf borderId="18" fillId="17" fontId="1" numFmtId="0" xfId="0" applyAlignment="1" applyBorder="1" applyFont="1">
      <alignment horizontal="center" shrinkToFit="0" vertical="center" wrapText="1"/>
    </xf>
    <xf borderId="18" fillId="14" fontId="1" numFmtId="0" xfId="0" applyAlignment="1" applyBorder="1" applyFont="1">
      <alignment horizontal="center" shrinkToFit="0" vertical="center" wrapText="1"/>
    </xf>
    <xf borderId="1" fillId="17" fontId="1" numFmtId="0" xfId="0" applyAlignment="1" applyBorder="1" applyFont="1">
      <alignment horizontal="center" vertical="center"/>
    </xf>
    <xf borderId="16" fillId="17" fontId="1" numFmtId="0" xfId="0" applyAlignment="1" applyBorder="1" applyFont="1">
      <alignment horizontal="center" vertical="center"/>
    </xf>
    <xf borderId="17" fillId="17" fontId="1" numFmtId="0" xfId="0" applyAlignment="1" applyBorder="1" applyFont="1">
      <alignment horizontal="center" vertical="center"/>
    </xf>
    <xf borderId="18" fillId="17" fontId="1" numFmtId="0" xfId="0" applyAlignment="1" applyBorder="1" applyFont="1">
      <alignment horizontal="center" vertical="center"/>
    </xf>
    <xf borderId="1" fillId="17" fontId="1" numFmtId="0" xfId="0" applyAlignment="1" applyBorder="1" applyFont="1">
      <alignment horizontal="center" shrinkToFit="0" vertical="center" wrapText="1"/>
    </xf>
    <xf borderId="17" fillId="38" fontId="20" numFmtId="0" xfId="0" applyAlignment="1" applyBorder="1" applyFont="1">
      <alignment horizontal="center" shrinkToFit="0" vertical="center" wrapText="1"/>
    </xf>
    <xf borderId="19" fillId="17" fontId="1" numFmtId="0" xfId="0" applyAlignment="1" applyBorder="1" applyFont="1">
      <alignment horizontal="center" shrinkToFit="0" vertical="center" wrapText="1"/>
    </xf>
    <xf borderId="9" fillId="5" fontId="3" numFmtId="0" xfId="0" applyAlignment="1" applyBorder="1" applyFont="1">
      <alignment horizontal="left" shrinkToFit="0" wrapText="1"/>
    </xf>
    <xf borderId="11" fillId="5" fontId="21" numFmtId="0" xfId="0" applyAlignment="1" applyBorder="1" applyFont="1">
      <alignment horizontal="left" shrinkToFit="0" wrapText="1"/>
    </xf>
    <xf borderId="16" fillId="38" fontId="1" numFmtId="0" xfId="0" applyAlignment="1" applyBorder="1" applyFont="1">
      <alignment horizontal="center" shrinkToFit="0" wrapText="1"/>
    </xf>
    <xf borderId="20" fillId="14" fontId="1" numFmtId="0" xfId="0" applyAlignment="1" applyBorder="1" applyFont="1">
      <alignment horizontal="center" shrinkToFit="0" vertical="center" wrapText="1"/>
    </xf>
    <xf borderId="13" fillId="5" fontId="3" numFmtId="0" xfId="0" applyAlignment="1" applyBorder="1" applyFont="1">
      <alignment horizontal="left" shrinkToFit="0" wrapText="1"/>
    </xf>
    <xf borderId="21" fillId="38" fontId="8" numFmtId="0" xfId="0" applyAlignment="1" applyBorder="1" applyFont="1">
      <alignment horizontal="left" shrinkToFit="0" wrapText="1"/>
    </xf>
    <xf borderId="22" fillId="38" fontId="8" numFmtId="0" xfId="0" applyAlignment="1" applyBorder="1" applyFont="1">
      <alignment horizontal="center" shrinkToFit="0" wrapText="1"/>
    </xf>
    <xf borderId="22" fillId="38" fontId="20" numFmtId="0" xfId="0" applyAlignment="1" applyBorder="1" applyFont="1">
      <alignment horizontal="center" shrinkToFit="0" wrapText="1"/>
    </xf>
    <xf borderId="22" fillId="38" fontId="20" numFmtId="0" xfId="0" applyAlignment="1" applyBorder="1" applyFont="1">
      <alignment horizontal="center" shrinkToFit="0" vertical="center" wrapText="1"/>
    </xf>
    <xf borderId="23" fillId="38" fontId="20" numFmtId="0" xfId="0" applyAlignment="1" applyBorder="1" applyFont="1">
      <alignment horizontal="center" shrinkToFit="0" vertical="center" wrapText="1"/>
    </xf>
    <xf borderId="22" fillId="38" fontId="20" numFmtId="0" xfId="0" applyAlignment="1" applyBorder="1" applyFont="1">
      <alignment horizontal="center" vertical="center"/>
    </xf>
    <xf borderId="23" fillId="38" fontId="20" numFmtId="0" xfId="0" applyAlignment="1" applyBorder="1" applyFont="1">
      <alignment horizontal="center" vertical="center"/>
    </xf>
    <xf borderId="24" fillId="38" fontId="20" numFmtId="0" xfId="0" applyAlignment="1" applyBorder="1" applyFont="1">
      <alignment horizontal="center" shrinkToFit="0" vertical="center" wrapText="1"/>
    </xf>
    <xf borderId="25" fillId="38" fontId="20" numFmtId="0" xfId="0" applyAlignment="1" applyBorder="1" applyFont="1">
      <alignment horizontal="center" shrinkToFit="0" vertical="center" wrapText="1"/>
    </xf>
    <xf borderId="26" fillId="38" fontId="20" numFmtId="0" xfId="0" applyAlignment="1" applyBorder="1" applyFont="1">
      <alignment horizontal="left" shrinkToFit="0" wrapText="1"/>
    </xf>
    <xf borderId="17" fillId="14" fontId="1" numFmtId="0" xfId="0" applyAlignment="1" applyBorder="1" applyFont="1">
      <alignment horizontal="center" shrinkToFit="0" vertical="center" wrapText="1"/>
    </xf>
    <xf borderId="1" fillId="14" fontId="1" numFmtId="0" xfId="0" applyAlignment="1" applyBorder="1" applyFont="1">
      <alignment horizontal="center" shrinkToFit="0" vertical="center" wrapText="1"/>
    </xf>
    <xf borderId="1" fillId="14" fontId="1" numFmtId="0" xfId="0" applyAlignment="1" applyBorder="1" applyFont="1">
      <alignment horizontal="center" vertical="center"/>
    </xf>
    <xf borderId="27" fillId="5" fontId="21" numFmtId="0" xfId="0" applyAlignment="1" applyBorder="1" applyFont="1">
      <alignment horizontal="left" shrinkToFit="0" wrapText="1"/>
    </xf>
    <xf borderId="28" fillId="5" fontId="6" numFmtId="0" xfId="0" applyAlignment="1" applyBorder="1" applyFont="1">
      <alignment horizontal="center" shrinkToFit="0" wrapText="1"/>
    </xf>
    <xf borderId="28" fillId="38" fontId="1" numFmtId="0" xfId="0" applyAlignment="1" applyBorder="1" applyFont="1">
      <alignment horizontal="center" shrinkToFit="0" wrapText="1"/>
    </xf>
    <xf borderId="29" fillId="14" fontId="1" numFmtId="0" xfId="0" applyAlignment="1" applyBorder="1" applyFont="1">
      <alignment horizontal="center" shrinkToFit="0" vertical="center" wrapText="1"/>
    </xf>
    <xf borderId="30" fillId="14" fontId="1" numFmtId="0" xfId="0" applyAlignment="1" applyBorder="1" applyFont="1">
      <alignment horizontal="center" shrinkToFit="0" vertical="center" wrapText="1"/>
    </xf>
    <xf borderId="29" fillId="17" fontId="1" numFmtId="0" xfId="0" applyAlignment="1" applyBorder="1" applyFont="1">
      <alignment horizontal="center" shrinkToFit="0" vertical="center" wrapText="1"/>
    </xf>
    <xf borderId="20" fillId="17" fontId="1" numFmtId="0" xfId="0" applyAlignment="1" applyBorder="1" applyFont="1">
      <alignment horizontal="center" shrinkToFit="0" vertical="center" wrapText="1"/>
    </xf>
    <xf borderId="30" fillId="17" fontId="1" numFmtId="0" xfId="0" applyAlignment="1" applyBorder="1" applyFont="1">
      <alignment horizontal="center" vertical="center"/>
    </xf>
    <xf borderId="28" fillId="17" fontId="1" numFmtId="0" xfId="0" applyAlignment="1" applyBorder="1" applyFont="1">
      <alignment horizontal="center" shrinkToFit="0" vertical="center" wrapText="1"/>
    </xf>
    <xf borderId="28" fillId="17" fontId="1" numFmtId="0" xfId="0" applyAlignment="1" applyBorder="1" applyFont="1">
      <alignment horizontal="center" vertical="center"/>
    </xf>
    <xf borderId="29" fillId="17" fontId="1" numFmtId="0" xfId="0" applyAlignment="1" applyBorder="1" applyFont="1">
      <alignment horizontal="center" vertical="center"/>
    </xf>
    <xf borderId="30" fillId="14" fontId="1" numFmtId="0" xfId="0" applyAlignment="1" applyBorder="1" applyFont="1">
      <alignment horizontal="center" vertical="center"/>
    </xf>
    <xf borderId="20" fillId="17" fontId="1" numFmtId="0" xfId="0" applyAlignment="1" applyBorder="1" applyFont="1">
      <alignment horizontal="center" vertical="center"/>
    </xf>
    <xf borderId="30" fillId="17" fontId="1" numFmtId="0" xfId="0" applyAlignment="1" applyBorder="1" applyFont="1">
      <alignment horizontal="center" shrinkToFit="0" vertical="center" wrapText="1"/>
    </xf>
    <xf borderId="31" fillId="17" fontId="1" numFmtId="0" xfId="0" applyAlignment="1" applyBorder="1" applyFont="1">
      <alignment horizontal="center" shrinkToFit="0" vertical="center" wrapText="1"/>
    </xf>
    <xf borderId="32" fillId="5" fontId="3" numFmtId="0" xfId="0" applyAlignment="1" applyBorder="1" applyFont="1">
      <alignment horizontal="left" shrinkToFit="0" wrapText="1"/>
    </xf>
    <xf borderId="33" fillId="6" fontId="6" numFmtId="0" xfId="0" applyAlignment="1" applyBorder="1" applyFont="1">
      <alignment horizontal="left" shrinkToFit="0" wrapText="1"/>
    </xf>
    <xf borderId="34" fillId="6" fontId="6" numFmtId="0" xfId="0" applyAlignment="1" applyBorder="1" applyFont="1">
      <alignment horizontal="center" shrinkToFit="0" wrapText="1"/>
    </xf>
    <xf borderId="34" fillId="23" fontId="1" numFmtId="0" xfId="0" applyAlignment="1" applyBorder="1" applyFont="1">
      <alignment horizontal="center" shrinkToFit="0" wrapText="1"/>
    </xf>
    <xf borderId="35" fillId="39" fontId="1" numFmtId="0" xfId="0" applyAlignment="1" applyBorder="1" applyFill="1" applyFont="1">
      <alignment horizontal="center" shrinkToFit="0" vertical="center" wrapText="1"/>
    </xf>
    <xf borderId="36" fillId="39" fontId="1" numFmtId="0" xfId="0" applyAlignment="1" applyBorder="1" applyFont="1">
      <alignment horizontal="center" shrinkToFit="0" vertical="center" wrapText="1"/>
    </xf>
    <xf borderId="35" fillId="39" fontId="2" numFmtId="0" xfId="0" applyAlignment="1" applyBorder="1" applyFont="1">
      <alignment horizontal="center" shrinkToFit="0" vertical="center" wrapText="1"/>
    </xf>
    <xf borderId="37" fillId="39" fontId="1" numFmtId="0" xfId="0" applyAlignment="1" applyBorder="1" applyFont="1">
      <alignment horizontal="center" shrinkToFit="0" vertical="center" wrapText="1"/>
    </xf>
    <xf borderId="36" fillId="39" fontId="1" numFmtId="0" xfId="0" applyAlignment="1" applyBorder="1" applyFont="1">
      <alignment horizontal="center" vertical="center"/>
    </xf>
    <xf borderId="34" fillId="39" fontId="1" numFmtId="0" xfId="0" applyAlignment="1" applyBorder="1" applyFont="1">
      <alignment horizontal="center" shrinkToFit="0" vertical="center" wrapText="1"/>
    </xf>
    <xf borderId="34" fillId="39" fontId="1" numFmtId="0" xfId="0" applyAlignment="1" applyBorder="1" applyFont="1">
      <alignment horizontal="center" vertical="center"/>
    </xf>
    <xf borderId="35" fillId="39" fontId="1" numFmtId="0" xfId="0" applyAlignment="1" applyBorder="1" applyFont="1">
      <alignment horizontal="center" vertical="center"/>
    </xf>
    <xf borderId="37" fillId="39" fontId="1" numFmtId="0" xfId="0" applyAlignment="1" applyBorder="1" applyFont="1">
      <alignment horizontal="center" vertical="center"/>
    </xf>
    <xf borderId="38" fillId="39" fontId="1" numFmtId="0" xfId="0" applyAlignment="1" applyBorder="1" applyFont="1">
      <alignment horizontal="center" shrinkToFit="0" vertical="center" wrapText="1"/>
    </xf>
    <xf borderId="39" fillId="6" fontId="3" numFmtId="0" xfId="0" applyAlignment="1" applyBorder="1" applyFont="1">
      <alignment horizontal="left" shrinkToFit="0" wrapText="1"/>
    </xf>
    <xf borderId="11" fillId="6" fontId="22" numFmtId="0" xfId="0" applyAlignment="1" applyBorder="1" applyFont="1">
      <alignment horizontal="left" shrinkToFit="0" wrapText="1"/>
    </xf>
    <xf borderId="16" fillId="6" fontId="6" numFmtId="0" xfId="0" applyAlignment="1" applyBorder="1" applyFont="1">
      <alignment horizontal="center" shrinkToFit="0" wrapText="1"/>
    </xf>
    <xf borderId="17" fillId="39" fontId="1" numFmtId="0" xfId="0" applyAlignment="1" applyBorder="1" applyFont="1">
      <alignment horizontal="center" shrinkToFit="0" vertical="center" wrapText="1"/>
    </xf>
    <xf borderId="16" fillId="17" fontId="2" numFmtId="0" xfId="0" applyAlignment="1" applyBorder="1" applyFont="1">
      <alignment horizontal="center" shrinkToFit="0" vertical="center" wrapText="1"/>
    </xf>
    <xf borderId="18" fillId="39" fontId="1" numFmtId="0" xfId="0" applyAlignment="1" applyBorder="1" applyFont="1">
      <alignment horizontal="center" shrinkToFit="0" vertical="center" wrapText="1"/>
    </xf>
    <xf borderId="1" fillId="39" fontId="1" numFmtId="0" xfId="0" applyAlignment="1" applyBorder="1" applyFont="1">
      <alignment horizontal="center" vertical="center"/>
    </xf>
    <xf borderId="16" fillId="39" fontId="1" numFmtId="0" xfId="0" applyAlignment="1" applyBorder="1" applyFont="1">
      <alignment horizontal="center" shrinkToFit="0" vertical="center" wrapText="1"/>
    </xf>
    <xf borderId="16" fillId="39" fontId="1" numFmtId="0" xfId="0" applyAlignment="1" applyBorder="1" applyFont="1">
      <alignment horizontal="center" vertical="center"/>
    </xf>
    <xf borderId="17" fillId="39" fontId="1" numFmtId="0" xfId="0" applyAlignment="1" applyBorder="1" applyFont="1">
      <alignment horizontal="center" vertical="center"/>
    </xf>
    <xf borderId="18" fillId="39" fontId="1" numFmtId="0" xfId="0" applyAlignment="1" applyBorder="1" applyFont="1">
      <alignment horizontal="center" vertical="center"/>
    </xf>
    <xf borderId="1" fillId="39" fontId="1" numFmtId="0" xfId="0" applyAlignment="1" applyBorder="1" applyFont="1">
      <alignment horizontal="center" shrinkToFit="0" vertical="center" wrapText="1"/>
    </xf>
    <xf borderId="19" fillId="39" fontId="1" numFmtId="0" xfId="0" applyAlignment="1" applyBorder="1" applyFont="1">
      <alignment horizontal="center" shrinkToFit="0" vertical="center" wrapText="1"/>
    </xf>
    <xf borderId="13" fillId="6" fontId="3" numFmtId="0" xfId="0" applyAlignment="1" applyBorder="1" applyFont="1">
      <alignment horizontal="left" shrinkToFit="0" wrapText="1"/>
    </xf>
    <xf borderId="33" fillId="7" fontId="6" numFmtId="0" xfId="0" applyAlignment="1" applyBorder="1" applyFont="1">
      <alignment horizontal="left" shrinkToFit="0" wrapText="1"/>
    </xf>
    <xf borderId="34" fillId="7" fontId="6" numFmtId="0" xfId="0" applyAlignment="1" applyBorder="1" applyFont="1">
      <alignment horizontal="center" shrinkToFit="0" wrapText="1"/>
    </xf>
    <xf borderId="37" fillId="39" fontId="2" numFmtId="0" xfId="0" applyAlignment="1" applyBorder="1" applyFont="1">
      <alignment horizontal="center" shrinkToFit="0" vertical="center" wrapText="1"/>
    </xf>
    <xf borderId="37" fillId="14" fontId="1" numFmtId="0" xfId="0" applyAlignment="1" applyBorder="1" applyFont="1">
      <alignment horizontal="center" shrinkToFit="0" vertical="center" wrapText="1"/>
    </xf>
    <xf borderId="35" fillId="14" fontId="1" numFmtId="0" xfId="0" applyAlignment="1" applyBorder="1" applyFont="1">
      <alignment horizontal="center" shrinkToFit="0" vertical="center" wrapText="1"/>
    </xf>
    <xf borderId="36" fillId="17" fontId="1" numFmtId="0" xfId="0" applyAlignment="1" applyBorder="1" applyFont="1">
      <alignment horizontal="center" vertical="center"/>
    </xf>
    <xf borderId="34" fillId="17" fontId="1" numFmtId="0" xfId="0" applyAlignment="1" applyBorder="1" applyFont="1">
      <alignment horizontal="center" shrinkToFit="0" vertical="center" wrapText="1"/>
    </xf>
    <xf borderId="34" fillId="17" fontId="1" numFmtId="0" xfId="0" applyAlignment="1" applyBorder="1" applyFont="1">
      <alignment horizontal="center" vertical="center"/>
    </xf>
    <xf borderId="35" fillId="17" fontId="1" numFmtId="0" xfId="0" applyAlignment="1" applyBorder="1" applyFont="1">
      <alignment horizontal="center" vertical="center"/>
    </xf>
    <xf borderId="36" fillId="14" fontId="1" numFmtId="0" xfId="0" applyAlignment="1" applyBorder="1" applyFont="1">
      <alignment horizontal="center" vertical="center"/>
    </xf>
    <xf borderId="35" fillId="17" fontId="1" numFmtId="0" xfId="0" applyAlignment="1" applyBorder="1" applyFont="1">
      <alignment horizontal="center" shrinkToFit="0" vertical="center" wrapText="1"/>
    </xf>
    <xf borderId="37" fillId="17" fontId="1" numFmtId="0" xfId="0" applyAlignment="1" applyBorder="1" applyFont="1">
      <alignment horizontal="center" vertical="center"/>
    </xf>
    <xf borderId="37" fillId="17" fontId="1" numFmtId="0" xfId="0" applyAlignment="1" applyBorder="1" applyFont="1">
      <alignment horizontal="center" shrinkToFit="0" vertical="center" wrapText="1"/>
    </xf>
    <xf borderId="36" fillId="17" fontId="1" numFmtId="0" xfId="0" applyAlignment="1" applyBorder="1" applyFont="1">
      <alignment horizontal="center" shrinkToFit="0" vertical="center" wrapText="1"/>
    </xf>
    <xf borderId="38" fillId="17" fontId="1" numFmtId="0" xfId="0" applyAlignment="1" applyBorder="1" applyFont="1">
      <alignment horizontal="center" shrinkToFit="0" vertical="center" wrapText="1"/>
    </xf>
    <xf borderId="39" fillId="7" fontId="3" numFmtId="0" xfId="0" applyAlignment="1" applyBorder="1" applyFont="1">
      <alignment horizontal="left" shrinkToFit="0" wrapText="1"/>
    </xf>
    <xf borderId="11" fillId="7" fontId="23" numFmtId="0" xfId="0" applyAlignment="1" applyBorder="1" applyFont="1">
      <alignment horizontal="left" shrinkToFit="0" wrapText="1"/>
    </xf>
    <xf borderId="16" fillId="7" fontId="6" numFmtId="0" xfId="0" applyAlignment="1" applyBorder="1" applyFont="1">
      <alignment horizontal="center" shrinkToFit="0" wrapText="1"/>
    </xf>
    <xf borderId="18" fillId="17" fontId="2" numFmtId="0" xfId="0" applyAlignment="1" applyBorder="1" applyFont="1">
      <alignment horizontal="center" shrinkToFit="0" vertical="center" wrapText="1"/>
    </xf>
    <xf borderId="13" fillId="7" fontId="3" numFmtId="0" xfId="0" applyAlignment="1" applyBorder="1" applyFont="1">
      <alignment horizontal="left" shrinkToFit="0" wrapText="1"/>
    </xf>
    <xf borderId="33" fillId="8" fontId="6" numFmtId="0" xfId="0" applyAlignment="1" applyBorder="1" applyFont="1">
      <alignment horizontal="left" shrinkToFit="0" wrapText="1"/>
    </xf>
    <xf borderId="34" fillId="8" fontId="6" numFmtId="0" xfId="0" applyAlignment="1" applyBorder="1" applyFont="1">
      <alignment horizontal="center" shrinkToFit="0" wrapText="1"/>
    </xf>
    <xf borderId="37" fillId="14" fontId="2" numFmtId="0" xfId="0" applyAlignment="1" applyBorder="1" applyFont="1">
      <alignment horizontal="center" shrinkToFit="0" vertical="center" wrapText="1"/>
    </xf>
    <xf borderId="35" fillId="14" fontId="2" numFmtId="0" xfId="0" applyAlignment="1" applyBorder="1" applyFont="1">
      <alignment horizontal="center" shrinkToFit="0" vertical="center" wrapText="1"/>
    </xf>
    <xf borderId="36" fillId="17" fontId="2" numFmtId="0" xfId="0" applyAlignment="1" applyBorder="1" applyFont="1">
      <alignment horizontal="center" vertical="center"/>
    </xf>
    <xf borderId="39" fillId="8" fontId="2" numFmtId="0" xfId="0" applyAlignment="1" applyBorder="1" applyFont="1">
      <alignment horizontal="left" shrinkToFit="0" wrapText="1"/>
    </xf>
    <xf borderId="27" fillId="8" fontId="24" numFmtId="0" xfId="0" applyAlignment="1" applyBorder="1" applyFont="1">
      <alignment horizontal="left" shrinkToFit="0" wrapText="1"/>
    </xf>
    <xf borderId="28" fillId="8" fontId="1" numFmtId="0" xfId="0" applyAlignment="1" applyBorder="1" applyFont="1">
      <alignment horizontal="center" shrinkToFit="0" wrapText="1"/>
    </xf>
    <xf borderId="18" fillId="14" fontId="2" numFmtId="0" xfId="0" applyAlignment="1" applyBorder="1" applyFont="1">
      <alignment horizontal="center" shrinkToFit="0" vertical="center" wrapText="1"/>
    </xf>
    <xf borderId="17" fillId="14" fontId="2" numFmtId="0" xfId="0" applyAlignment="1" applyBorder="1" applyFont="1">
      <alignment horizontal="center" shrinkToFit="0" vertical="center" wrapText="1"/>
    </xf>
    <xf borderId="1" fillId="17" fontId="2" numFmtId="0" xfId="0" applyAlignment="1" applyBorder="1" applyFont="1">
      <alignment horizontal="center" vertical="center"/>
    </xf>
    <xf borderId="28" fillId="39" fontId="1" numFmtId="0" xfId="0" applyAlignment="1" applyBorder="1" applyFont="1">
      <alignment horizontal="center" shrinkToFit="0" vertical="center" wrapText="1"/>
    </xf>
    <xf borderId="28" fillId="39" fontId="1" numFmtId="0" xfId="0" applyAlignment="1" applyBorder="1" applyFont="1">
      <alignment horizontal="center" vertical="center"/>
    </xf>
    <xf borderId="29" fillId="39" fontId="1" numFmtId="0" xfId="0" applyAlignment="1" applyBorder="1" applyFont="1">
      <alignment horizontal="center" vertical="center"/>
    </xf>
    <xf borderId="20" fillId="39" fontId="1" numFmtId="0" xfId="0" applyAlignment="1" applyBorder="1" applyFont="1">
      <alignment horizontal="center" shrinkToFit="0" vertical="center" wrapText="1"/>
    </xf>
    <xf borderId="30" fillId="39" fontId="1" numFmtId="0" xfId="0" applyAlignment="1" applyBorder="1" applyFont="1">
      <alignment horizontal="center" vertical="center"/>
    </xf>
    <xf borderId="29" fillId="39" fontId="1" numFmtId="0" xfId="0" applyAlignment="1" applyBorder="1" applyFont="1">
      <alignment horizontal="center" shrinkToFit="0" vertical="center" wrapText="1"/>
    </xf>
    <xf borderId="20" fillId="39" fontId="1" numFmtId="0" xfId="0" applyAlignment="1" applyBorder="1" applyFont="1">
      <alignment horizontal="center" vertical="center"/>
    </xf>
    <xf borderId="30" fillId="39" fontId="1" numFmtId="0" xfId="0" applyAlignment="1" applyBorder="1" applyFont="1">
      <alignment horizontal="center" shrinkToFit="0" vertical="center" wrapText="1"/>
    </xf>
    <xf borderId="31" fillId="39" fontId="1" numFmtId="0" xfId="0" applyAlignment="1" applyBorder="1" applyFont="1">
      <alignment horizontal="center" shrinkToFit="0" vertical="center" wrapText="1"/>
    </xf>
    <xf borderId="32" fillId="8" fontId="2" numFmtId="0" xfId="0" applyAlignment="1" applyBorder="1" applyFont="1">
      <alignment horizontal="left" shrinkToFit="0" wrapText="1"/>
    </xf>
    <xf borderId="33" fillId="26" fontId="6" numFmtId="0" xfId="0" applyAlignment="1" applyBorder="1" applyFont="1">
      <alignment horizontal="left" shrinkToFit="0" wrapText="1"/>
    </xf>
    <xf borderId="34" fillId="26" fontId="6" numFmtId="0" xfId="0" applyAlignment="1" applyBorder="1" applyFont="1">
      <alignment horizontal="center" shrinkToFit="0" wrapText="1"/>
    </xf>
    <xf borderId="35" fillId="17" fontId="2" numFmtId="0" xfId="0" applyAlignment="1" applyBorder="1" applyFont="1">
      <alignment horizontal="center" shrinkToFit="0" vertical="center" wrapText="1"/>
    </xf>
    <xf borderId="39" fillId="26" fontId="3" numFmtId="0" xfId="0" applyAlignment="1" applyBorder="1" applyFont="1">
      <alignment horizontal="left" shrinkToFit="0" wrapText="1"/>
    </xf>
    <xf borderId="27" fillId="26" fontId="25" numFmtId="0" xfId="0" applyAlignment="1" applyBorder="1" applyFont="1">
      <alignment horizontal="left" shrinkToFit="0" wrapText="1"/>
    </xf>
    <xf borderId="28" fillId="26" fontId="6" numFmtId="0" xfId="0" applyAlignment="1" applyBorder="1" applyFont="1">
      <alignment horizontal="center" shrinkToFit="0" wrapText="1"/>
    </xf>
    <xf borderId="29" fillId="17" fontId="2" numFmtId="0" xfId="0" applyAlignment="1" applyBorder="1" applyFont="1">
      <alignment horizontal="center" shrinkToFit="0" vertical="center" wrapText="1"/>
    </xf>
    <xf borderId="32" fillId="26" fontId="3" numFmtId="0" xfId="0" applyAlignment="1" applyBorder="1" applyFont="1">
      <alignment horizontal="left" shrinkToFit="0" wrapText="1"/>
    </xf>
    <xf borderId="33" fillId="10" fontId="1" numFmtId="0" xfId="0" applyAlignment="1" applyBorder="1" applyFont="1">
      <alignment horizontal="left" shrinkToFit="0" wrapText="1"/>
    </xf>
    <xf borderId="34" fillId="10" fontId="1" numFmtId="0" xfId="0" applyAlignment="1" applyBorder="1" applyFont="1">
      <alignment horizontal="center" shrinkToFit="0" wrapText="1"/>
    </xf>
    <xf borderId="35" fillId="17" fontId="2" numFmtId="0" xfId="0" applyAlignment="1" applyBorder="1" applyFont="1">
      <alignment horizontal="center" vertical="center"/>
    </xf>
    <xf borderId="36" fillId="14" fontId="2" numFmtId="0" xfId="0" applyAlignment="1" applyBorder="1" applyFont="1">
      <alignment horizontal="center" vertical="center"/>
    </xf>
    <xf borderId="35" fillId="14" fontId="2" numFmtId="0" xfId="0" applyAlignment="1" applyBorder="1" applyFont="1">
      <alignment horizontal="center" vertical="center"/>
    </xf>
    <xf borderId="40" fillId="0" fontId="1" numFmtId="0" xfId="0" applyAlignment="1" applyBorder="1" applyFont="1">
      <alignment horizontal="center" shrinkToFit="0" vertical="center" wrapText="1"/>
    </xf>
    <xf borderId="41" fillId="0" fontId="1" numFmtId="0" xfId="0" applyAlignment="1" applyBorder="1" applyFont="1">
      <alignment horizontal="center" vertical="center"/>
    </xf>
    <xf borderId="39" fillId="10" fontId="2" numFmtId="0" xfId="0" applyAlignment="1" applyBorder="1" applyFont="1">
      <alignment horizontal="left" shrinkToFit="0" wrapText="1"/>
    </xf>
    <xf borderId="27" fillId="10" fontId="26" numFmtId="0" xfId="0" applyAlignment="1" applyBorder="1" applyFont="1">
      <alignment horizontal="left" shrinkToFit="0" wrapText="1"/>
    </xf>
    <xf borderId="28" fillId="10" fontId="1" numFmtId="0" xfId="0" applyAlignment="1" applyBorder="1" applyFont="1">
      <alignment horizontal="center" shrinkToFit="0" wrapText="1"/>
    </xf>
    <xf borderId="30" fillId="17" fontId="2" numFmtId="0" xfId="0" applyAlignment="1" applyBorder="1" applyFont="1">
      <alignment horizontal="center" vertical="center"/>
    </xf>
    <xf borderId="29" fillId="17" fontId="2" numFmtId="0" xfId="0" applyAlignment="1" applyBorder="1" applyFont="1">
      <alignment horizontal="center" vertical="center"/>
    </xf>
    <xf borderId="20" fillId="14" fontId="2" numFmtId="0" xfId="0" applyAlignment="1" applyBorder="1" applyFont="1">
      <alignment horizontal="center" shrinkToFit="0" vertical="center" wrapText="1"/>
    </xf>
    <xf borderId="30" fillId="14" fontId="2" numFmtId="0" xfId="0" applyAlignment="1" applyBorder="1" applyFont="1">
      <alignment horizontal="center" vertical="center"/>
    </xf>
    <xf borderId="29" fillId="14" fontId="2" numFmtId="0" xfId="0" applyAlignment="1" applyBorder="1" applyFont="1">
      <alignment horizontal="center" vertical="center"/>
    </xf>
    <xf borderId="32" fillId="10" fontId="2" numFmtId="0" xfId="0" applyAlignment="1" applyBorder="1" applyFont="1">
      <alignment horizontal="left" shrinkToFit="0" wrapText="1"/>
    </xf>
    <xf borderId="33" fillId="11" fontId="1" numFmtId="0" xfId="0" applyAlignment="1" applyBorder="1" applyFont="1">
      <alignment horizontal="left" shrinkToFit="0" wrapText="1"/>
    </xf>
    <xf borderId="34" fillId="11" fontId="1" numFmtId="0" xfId="0" applyAlignment="1" applyBorder="1" applyFont="1">
      <alignment horizontal="center" shrinkToFit="0" wrapText="1"/>
    </xf>
    <xf borderId="35" fillId="14" fontId="1" numFmtId="0" xfId="0" applyAlignment="1" applyBorder="1" applyFont="1">
      <alignment horizontal="center" vertical="center"/>
    </xf>
    <xf borderId="37" fillId="17" fontId="2" numFmtId="0" xfId="0" applyAlignment="1" applyBorder="1" applyFont="1">
      <alignment horizontal="center" vertical="center"/>
    </xf>
    <xf borderId="39" fillId="40" fontId="2" numFmtId="0" xfId="0" applyAlignment="1" applyBorder="1" applyFill="1" applyFont="1">
      <alignment horizontal="left" shrinkToFit="0" wrapText="1"/>
    </xf>
    <xf borderId="27" fillId="11" fontId="27" numFmtId="0" xfId="0" applyAlignment="1" applyBorder="1" applyFont="1">
      <alignment horizontal="left" shrinkToFit="0" wrapText="1"/>
    </xf>
    <xf borderId="28" fillId="11" fontId="1" numFmtId="0" xfId="0" applyAlignment="1" applyBorder="1" applyFont="1">
      <alignment horizontal="center" shrinkToFit="0" wrapText="1"/>
    </xf>
    <xf borderId="29" fillId="14" fontId="1" numFmtId="0" xfId="0" applyAlignment="1" applyBorder="1" applyFont="1">
      <alignment horizontal="center" vertical="center"/>
    </xf>
    <xf borderId="20" fillId="17" fontId="2" numFmtId="0" xfId="0" applyAlignment="1" applyBorder="1" applyFont="1">
      <alignment horizontal="center" vertical="center"/>
    </xf>
    <xf borderId="32" fillId="40" fontId="2" numFmtId="0" xfId="0" applyAlignment="1" applyBorder="1" applyFont="1">
      <alignment horizontal="left" shrinkToFit="0" wrapText="1"/>
    </xf>
    <xf borderId="33" fillId="12" fontId="1" numFmtId="0" xfId="0" applyAlignment="1" applyBorder="1" applyFont="1">
      <alignment horizontal="left" shrinkToFit="0" wrapText="1"/>
    </xf>
    <xf borderId="34" fillId="12" fontId="1" numFmtId="0" xfId="0" applyAlignment="1" applyBorder="1" applyFont="1">
      <alignment horizontal="center" shrinkToFit="0" wrapText="1"/>
    </xf>
    <xf borderId="36" fillId="17" fontId="2" numFmtId="0" xfId="0" applyAlignment="1" applyBorder="1" applyFont="1">
      <alignment horizontal="center" shrinkToFit="0" vertical="center" wrapText="1"/>
    </xf>
    <xf borderId="39" fillId="12" fontId="2" numFmtId="0" xfId="0" applyAlignment="1" applyBorder="1" applyFont="1">
      <alignment horizontal="left" shrinkToFit="0" wrapText="1"/>
    </xf>
    <xf borderId="11" fillId="12" fontId="28" numFmtId="0" xfId="0" applyAlignment="1" applyBorder="1" applyFont="1">
      <alignment horizontal="left" shrinkToFit="0" wrapText="1"/>
    </xf>
    <xf borderId="16" fillId="12" fontId="1" numFmtId="0" xfId="0" applyAlignment="1" applyBorder="1" applyFont="1">
      <alignment horizontal="center" shrinkToFit="0" wrapText="1"/>
    </xf>
    <xf borderId="13" fillId="12" fontId="2" numFmtId="0" xfId="0" applyAlignment="1" applyBorder="1" applyFont="1">
      <alignment horizontal="left" shrinkToFit="0" wrapText="1"/>
    </xf>
    <xf borderId="11" fillId="13" fontId="1" numFmtId="0" xfId="0" applyAlignment="1" applyBorder="1" applyFont="1">
      <alignment horizontal="left" shrinkToFit="0" wrapText="1"/>
    </xf>
    <xf borderId="16" fillId="13" fontId="1" numFmtId="0" xfId="0" applyAlignment="1" applyBorder="1" applyFont="1">
      <alignment horizontal="center" shrinkToFit="0" wrapText="1"/>
    </xf>
    <xf borderId="36" fillId="14" fontId="1" numFmtId="0" xfId="0" applyAlignment="1" applyBorder="1" applyFont="1">
      <alignment horizontal="center" shrinkToFit="0" vertical="center" wrapText="1"/>
    </xf>
    <xf borderId="19" fillId="17" fontId="2" numFmtId="0" xfId="0" applyAlignment="1" applyBorder="1" applyFont="1">
      <alignment horizontal="center" shrinkToFit="0" vertical="center" wrapText="1"/>
    </xf>
    <xf borderId="13" fillId="13" fontId="2" numFmtId="0" xfId="0" applyAlignment="1" applyBorder="1" applyFont="1">
      <alignment horizontal="left" shrinkToFit="0" wrapText="1"/>
    </xf>
    <xf borderId="27" fillId="13" fontId="29" numFmtId="0" xfId="0" applyAlignment="1" applyBorder="1" applyFont="1">
      <alignment horizontal="left" shrinkToFit="0" wrapText="1"/>
    </xf>
    <xf borderId="28" fillId="13" fontId="1" numFmtId="0" xfId="0" applyAlignment="1" applyBorder="1" applyFont="1">
      <alignment horizontal="center" shrinkToFit="0" wrapText="1"/>
    </xf>
    <xf borderId="20" fillId="17" fontId="2" numFmtId="0" xfId="0" applyAlignment="1" applyBorder="1" applyFont="1">
      <alignment horizontal="center" shrinkToFit="0" vertical="center" wrapText="1"/>
    </xf>
    <xf borderId="30" fillId="17" fontId="2" numFmtId="0" xfId="0" applyAlignment="1" applyBorder="1" applyFont="1">
      <alignment horizontal="center" shrinkToFit="0" vertical="center" wrapText="1"/>
    </xf>
    <xf borderId="31" fillId="17" fontId="2" numFmtId="0" xfId="0" applyAlignment="1" applyBorder="1" applyFont="1">
      <alignment horizontal="center" shrinkToFit="0" vertical="center" wrapText="1"/>
    </xf>
    <xf borderId="32" fillId="13" fontId="2" numFmtId="0" xfId="0" applyAlignment="1" applyBorder="1" applyFont="1">
      <alignment horizontal="left" shrinkToFit="0" wrapText="1"/>
    </xf>
    <xf borderId="33" fillId="27" fontId="1" numFmtId="0" xfId="0" applyAlignment="1" applyBorder="1" applyFont="1">
      <alignment horizontal="left" shrinkToFit="0" wrapText="1"/>
    </xf>
    <xf borderId="34" fillId="27" fontId="1" numFmtId="0" xfId="0" applyAlignment="1" applyBorder="1" applyFont="1">
      <alignment horizontal="center" shrinkToFit="0" wrapText="1"/>
    </xf>
    <xf borderId="38" fillId="14" fontId="1" numFmtId="0" xfId="0" applyAlignment="1" applyBorder="1" applyFont="1">
      <alignment horizontal="center" shrinkToFit="0" vertical="center" wrapText="1"/>
    </xf>
    <xf borderId="39" fillId="27" fontId="2" numFmtId="0" xfId="0" applyAlignment="1" applyBorder="1" applyFont="1">
      <alignment horizontal="left" shrinkToFit="0" wrapText="1"/>
    </xf>
    <xf borderId="27" fillId="27" fontId="30" numFmtId="0" xfId="0" applyAlignment="1" applyBorder="1" applyFont="1">
      <alignment horizontal="left" shrinkToFit="0" wrapText="1"/>
    </xf>
    <xf borderId="28" fillId="27" fontId="1" numFmtId="0" xfId="0" applyAlignment="1" applyBorder="1" applyFont="1">
      <alignment horizontal="center" shrinkToFit="0" wrapText="1"/>
    </xf>
    <xf borderId="31" fillId="14" fontId="1" numFmtId="0" xfId="0" applyAlignment="1" applyBorder="1" applyFont="1">
      <alignment horizontal="center" shrinkToFit="0" vertical="center" wrapText="1"/>
    </xf>
    <xf borderId="32" fillId="27" fontId="2" numFmtId="0" xfId="0" applyAlignment="1" applyBorder="1" applyFont="1">
      <alignment horizontal="left" shrinkToFit="0" wrapText="1"/>
    </xf>
    <xf borderId="33" fillId="28" fontId="1" numFmtId="0" xfId="0" applyAlignment="1" applyBorder="1" applyFont="1">
      <alignment horizontal="left" shrinkToFit="0" wrapText="1"/>
    </xf>
    <xf borderId="34" fillId="28" fontId="1" numFmtId="0" xfId="0" applyAlignment="1" applyBorder="1" applyFont="1">
      <alignment horizontal="center" shrinkToFit="0" wrapText="1"/>
    </xf>
    <xf borderId="39" fillId="28" fontId="2" numFmtId="0" xfId="0" applyAlignment="1" applyBorder="1" applyFont="1">
      <alignment horizontal="left" shrinkToFit="0" wrapText="1"/>
    </xf>
    <xf borderId="27" fillId="28" fontId="31" numFmtId="0" xfId="0" applyAlignment="1" applyBorder="1" applyFont="1">
      <alignment horizontal="left" shrinkToFit="0" wrapText="1"/>
    </xf>
    <xf borderId="28" fillId="28" fontId="1" numFmtId="0" xfId="0" applyAlignment="1" applyBorder="1" applyFont="1">
      <alignment horizontal="center" shrinkToFit="0" wrapText="1"/>
    </xf>
    <xf borderId="32" fillId="28" fontId="2" numFmtId="0" xfId="0" applyAlignment="1" applyBorder="1" applyFont="1">
      <alignment horizontal="left" shrinkToFit="0" wrapText="1"/>
    </xf>
    <xf borderId="33" fillId="29" fontId="5" numFmtId="0" xfId="0" applyAlignment="1" applyBorder="1" applyFont="1">
      <alignment horizontal="left" shrinkToFit="0" wrapText="1"/>
    </xf>
    <xf borderId="34" fillId="29" fontId="1" numFmtId="0" xfId="0" applyAlignment="1" applyBorder="1" applyFont="1">
      <alignment horizontal="center" shrinkToFit="0" wrapText="1"/>
    </xf>
    <xf borderId="39" fillId="29" fontId="2" numFmtId="0" xfId="0" applyAlignment="1" applyBorder="1" applyFont="1">
      <alignment horizontal="left" shrinkToFit="0" wrapText="1"/>
    </xf>
    <xf borderId="27" fillId="29" fontId="32" numFmtId="0" xfId="0" applyAlignment="1" applyBorder="1" applyFont="1">
      <alignment horizontal="left" shrinkToFit="0" wrapText="1"/>
    </xf>
    <xf borderId="28" fillId="29" fontId="1" numFmtId="0" xfId="0" applyAlignment="1" applyBorder="1" applyFont="1">
      <alignment horizontal="center" shrinkToFit="0" wrapText="1"/>
    </xf>
    <xf borderId="32" fillId="29" fontId="2" numFmtId="0" xfId="0" applyAlignment="1" applyBorder="1" applyFont="1">
      <alignment horizontal="left" shrinkToFit="0" wrapText="1"/>
    </xf>
    <xf borderId="33" fillId="2" fontId="1" numFmtId="0" xfId="0" applyAlignment="1" applyBorder="1" applyFont="1">
      <alignment horizontal="left" shrinkToFit="0" wrapText="1"/>
    </xf>
    <xf borderId="34" fillId="2" fontId="1" numFmtId="0" xfId="0" applyAlignment="1" applyBorder="1" applyFont="1">
      <alignment horizontal="center" shrinkToFit="0" wrapText="1"/>
    </xf>
    <xf borderId="39" fillId="2" fontId="2" numFmtId="0" xfId="0" applyAlignment="1" applyBorder="1" applyFont="1">
      <alignment horizontal="left" shrinkToFit="0" wrapText="1"/>
    </xf>
    <xf borderId="27" fillId="2" fontId="33" numFmtId="0" xfId="0" applyAlignment="1" applyBorder="1" applyFont="1">
      <alignment horizontal="left" shrinkToFit="0" wrapText="1"/>
    </xf>
    <xf borderId="28" fillId="2" fontId="1" numFmtId="0" xfId="0" applyAlignment="1" applyBorder="1" applyFont="1">
      <alignment horizontal="center" shrinkToFit="0" wrapText="1"/>
    </xf>
    <xf borderId="32" fillId="2" fontId="2" numFmtId="0" xfId="0" applyAlignment="1" applyBorder="1" applyFont="1">
      <alignment horizontal="left" shrinkToFit="0" wrapText="1"/>
    </xf>
    <xf borderId="33" fillId="31" fontId="1" numFmtId="0" xfId="0" applyAlignment="1" applyBorder="1" applyFont="1">
      <alignment horizontal="left" shrinkToFit="0" wrapText="1"/>
    </xf>
    <xf borderId="34" fillId="31" fontId="1" numFmtId="0" xfId="0" applyAlignment="1" applyBorder="1" applyFont="1">
      <alignment horizontal="center" shrinkToFit="0" wrapText="1"/>
    </xf>
    <xf borderId="39" fillId="31" fontId="2" numFmtId="0" xfId="0" applyAlignment="1" applyBorder="1" applyFont="1">
      <alignment horizontal="left" shrinkToFit="0" wrapText="1"/>
    </xf>
    <xf borderId="27" fillId="31" fontId="34" numFmtId="0" xfId="0" applyAlignment="1" applyBorder="1" applyFont="1">
      <alignment horizontal="left" shrinkToFit="0" wrapText="1"/>
    </xf>
    <xf borderId="28" fillId="31" fontId="1" numFmtId="0" xfId="0" applyAlignment="1" applyBorder="1" applyFont="1">
      <alignment horizontal="center" shrinkToFit="0" wrapText="1"/>
    </xf>
    <xf borderId="32" fillId="31" fontId="2" numFmtId="0" xfId="0" applyAlignment="1" applyBorder="1" applyFont="1">
      <alignment horizontal="left" shrinkToFit="0" wrapText="1"/>
    </xf>
    <xf borderId="33" fillId="23" fontId="1" numFmtId="0" xfId="0" applyAlignment="1" applyBorder="1" applyFont="1">
      <alignment horizontal="left" shrinkToFit="0" wrapText="1"/>
    </xf>
    <xf borderId="39" fillId="23" fontId="2" numFmtId="0" xfId="0" applyAlignment="1" applyBorder="1" applyFont="1">
      <alignment horizontal="left" shrinkToFit="0" wrapText="1"/>
    </xf>
    <xf borderId="27" fillId="23" fontId="35" numFmtId="0" xfId="0" applyAlignment="1" applyBorder="1" applyFont="1">
      <alignment horizontal="left" shrinkToFit="0" wrapText="1"/>
    </xf>
    <xf borderId="28" fillId="23" fontId="1" numFmtId="0" xfId="0" applyAlignment="1" applyBorder="1" applyFont="1">
      <alignment horizontal="center" shrinkToFit="0" wrapText="1"/>
    </xf>
    <xf borderId="32" fillId="23" fontId="2" numFmtId="0" xfId="0" applyAlignment="1" applyBorder="1" applyFont="1">
      <alignment horizontal="left" shrinkToFit="0" wrapText="1"/>
    </xf>
    <xf borderId="33" fillId="16" fontId="1" numFmtId="0" xfId="0" applyAlignment="1" applyBorder="1" applyFont="1">
      <alignment horizontal="left" shrinkToFit="0" wrapText="1"/>
    </xf>
    <xf borderId="34" fillId="16" fontId="1" numFmtId="0" xfId="0" applyAlignment="1" applyBorder="1" applyFont="1">
      <alignment horizontal="center" shrinkToFit="0" wrapText="1"/>
    </xf>
    <xf borderId="39" fillId="16" fontId="2" numFmtId="0" xfId="0" applyAlignment="1" applyBorder="1" applyFont="1">
      <alignment horizontal="left" shrinkToFit="0" wrapText="1"/>
    </xf>
    <xf borderId="27" fillId="16" fontId="36" numFmtId="0" xfId="0" applyAlignment="1" applyBorder="1" applyFont="1">
      <alignment horizontal="left" shrinkToFit="0" wrapText="1"/>
    </xf>
    <xf borderId="28" fillId="16" fontId="1" numFmtId="0" xfId="0" applyAlignment="1" applyBorder="1" applyFont="1">
      <alignment horizontal="center" shrinkToFit="0" wrapText="1"/>
    </xf>
    <xf borderId="32" fillId="16" fontId="2" numFmtId="0" xfId="0" applyAlignment="1" applyBorder="1" applyFont="1">
      <alignment horizontal="left" shrinkToFit="0" wrapText="1"/>
    </xf>
    <xf borderId="33" fillId="17" fontId="1" numFmtId="0" xfId="0" applyAlignment="1" applyBorder="1" applyFont="1">
      <alignment horizontal="left" shrinkToFit="0" wrapText="1"/>
    </xf>
    <xf borderId="34" fillId="17" fontId="1" numFmtId="0" xfId="0" applyAlignment="1" applyBorder="1" applyFont="1">
      <alignment horizontal="center" shrinkToFit="0" wrapText="1"/>
    </xf>
    <xf borderId="37" fillId="17" fontId="2" numFmtId="0" xfId="0" applyAlignment="1" applyBorder="1" applyFont="1">
      <alignment horizontal="center" shrinkToFit="0" vertical="center" wrapText="1"/>
    </xf>
    <xf borderId="39" fillId="17" fontId="2" numFmtId="0" xfId="0" applyAlignment="1" applyBorder="1" applyFont="1">
      <alignment horizontal="left" shrinkToFit="0" wrapText="1"/>
    </xf>
    <xf borderId="27" fillId="17" fontId="37" numFmtId="0" xfId="0" applyAlignment="1" applyBorder="1" applyFont="1">
      <alignment horizontal="left" shrinkToFit="0" wrapText="1"/>
    </xf>
    <xf borderId="28" fillId="17" fontId="1" numFmtId="0" xfId="0" applyAlignment="1" applyBorder="1" applyFont="1">
      <alignment horizontal="center" shrinkToFit="0" wrapText="1"/>
    </xf>
    <xf borderId="32" fillId="17" fontId="2" numFmtId="0" xfId="0" applyAlignment="1" applyBorder="1" applyFont="1">
      <alignment horizontal="left" shrinkToFit="0" wrapText="1"/>
    </xf>
    <xf borderId="33" fillId="34" fontId="1" numFmtId="0" xfId="0" applyAlignment="1" applyBorder="1" applyFont="1">
      <alignment horizontal="left" shrinkToFit="0" wrapText="1"/>
    </xf>
    <xf borderId="34" fillId="34" fontId="1" numFmtId="0" xfId="0" applyAlignment="1" applyBorder="1" applyFont="1">
      <alignment horizontal="center" shrinkToFit="0" wrapText="1"/>
    </xf>
    <xf borderId="39" fillId="34" fontId="2" numFmtId="0" xfId="0" applyAlignment="1" applyBorder="1" applyFont="1">
      <alignment horizontal="left" shrinkToFit="0" wrapText="1"/>
    </xf>
    <xf borderId="27" fillId="34" fontId="38" numFmtId="0" xfId="0" applyAlignment="1" applyBorder="1" applyFont="1">
      <alignment horizontal="left" shrinkToFit="0" wrapText="1"/>
    </xf>
    <xf borderId="28" fillId="34" fontId="1" numFmtId="0" xfId="0" applyAlignment="1" applyBorder="1" applyFont="1">
      <alignment horizontal="center" shrinkToFit="0" wrapText="1"/>
    </xf>
    <xf borderId="32" fillId="34" fontId="2" numFmtId="0" xfId="0" applyAlignment="1" applyBorder="1" applyFont="1">
      <alignment horizontal="left" shrinkToFit="0" wrapText="1"/>
    </xf>
    <xf borderId="33" fillId="18" fontId="1" numFmtId="0" xfId="0" applyAlignment="1" applyBorder="1" applyFont="1">
      <alignment horizontal="left" shrinkToFit="0" wrapText="1"/>
    </xf>
    <xf borderId="34" fillId="18" fontId="1" numFmtId="0" xfId="0" applyAlignment="1" applyBorder="1" applyFont="1">
      <alignment horizontal="center" shrinkToFit="0" wrapText="1"/>
    </xf>
    <xf borderId="39" fillId="18" fontId="2" numFmtId="0" xfId="0" applyAlignment="1" applyBorder="1" applyFont="1">
      <alignment horizontal="left" shrinkToFit="0" wrapText="1"/>
    </xf>
    <xf borderId="27" fillId="18" fontId="39" numFmtId="0" xfId="0" applyAlignment="1" applyBorder="1" applyFont="1">
      <alignment horizontal="left" shrinkToFit="0" wrapText="1"/>
    </xf>
    <xf borderId="28" fillId="18" fontId="1" numFmtId="0" xfId="0" applyAlignment="1" applyBorder="1" applyFont="1">
      <alignment horizontal="center" shrinkToFit="0" wrapText="1"/>
    </xf>
    <xf borderId="32" fillId="18" fontId="2" numFmtId="0" xfId="0" applyAlignment="1" applyBorder="1" applyFont="1">
      <alignment horizontal="left" shrinkToFit="0" wrapText="1"/>
    </xf>
    <xf borderId="33" fillId="14" fontId="1" numFmtId="0" xfId="0" applyAlignment="1" applyBorder="1" applyFont="1">
      <alignment horizontal="left" shrinkToFit="0" wrapText="1"/>
    </xf>
    <xf borderId="34" fillId="14" fontId="1" numFmtId="0" xfId="0" applyAlignment="1" applyBorder="1" applyFont="1">
      <alignment horizontal="center" shrinkToFit="0" wrapText="1"/>
    </xf>
    <xf borderId="39" fillId="14" fontId="2" numFmtId="0" xfId="0" applyAlignment="1" applyBorder="1" applyFont="1">
      <alignment horizontal="left" shrinkToFit="0" wrapText="1"/>
    </xf>
    <xf borderId="27" fillId="14" fontId="40" numFmtId="0" xfId="0" applyAlignment="1" applyBorder="1" applyFont="1">
      <alignment horizontal="left" shrinkToFit="0" wrapText="1"/>
    </xf>
    <xf borderId="28" fillId="14" fontId="1" numFmtId="0" xfId="0" applyAlignment="1" applyBorder="1" applyFont="1">
      <alignment horizontal="center" shrinkToFit="0" wrapText="1"/>
    </xf>
    <xf borderId="32" fillId="14" fontId="2" numFmtId="0" xfId="0" applyAlignment="1" applyBorder="1" applyFont="1">
      <alignment horizontal="left" shrinkToFit="0" wrapText="1"/>
    </xf>
    <xf borderId="33" fillId="35" fontId="1" numFmtId="0" xfId="0" applyAlignment="1" applyBorder="1" applyFont="1">
      <alignment horizontal="left" shrinkToFit="0" wrapText="1"/>
    </xf>
    <xf borderId="34" fillId="35" fontId="1" numFmtId="0" xfId="0" applyAlignment="1" applyBorder="1" applyFont="1">
      <alignment horizontal="center" shrinkToFit="0" wrapText="1"/>
    </xf>
    <xf borderId="39" fillId="35" fontId="2" numFmtId="0" xfId="0" applyAlignment="1" applyBorder="1" applyFont="1">
      <alignment horizontal="left" shrinkToFit="0" wrapText="1"/>
    </xf>
    <xf borderId="27" fillId="35" fontId="41" numFmtId="0" xfId="0" applyAlignment="1" applyBorder="1" applyFont="1">
      <alignment horizontal="left" shrinkToFit="0" wrapText="1"/>
    </xf>
    <xf borderId="28" fillId="35" fontId="1" numFmtId="0" xfId="0" applyAlignment="1" applyBorder="1" applyFont="1">
      <alignment horizontal="center" shrinkToFit="0" wrapText="1"/>
    </xf>
    <xf borderId="32" fillId="35" fontId="2" numFmtId="0" xfId="0" applyAlignment="1" applyBorder="1" applyFont="1">
      <alignment horizontal="left" shrinkToFit="0" wrapText="1"/>
    </xf>
    <xf borderId="33" fillId="37" fontId="1" numFmtId="0" xfId="0" applyAlignment="1" applyBorder="1" applyFont="1">
      <alignment horizontal="left" shrinkToFit="0" wrapText="1"/>
    </xf>
    <xf borderId="34" fillId="37" fontId="1" numFmtId="0" xfId="0" applyAlignment="1" applyBorder="1" applyFont="1">
      <alignment horizontal="center" shrinkToFit="0" wrapText="1"/>
    </xf>
    <xf borderId="36" fillId="37" fontId="2" numFmtId="0" xfId="0" applyAlignment="1" applyBorder="1" applyFont="1">
      <alignment horizontal="center" shrinkToFit="0" vertical="center" wrapText="1"/>
    </xf>
    <xf borderId="39" fillId="37" fontId="2" numFmtId="0" xfId="0" applyAlignment="1" applyBorder="1" applyFont="1">
      <alignment horizontal="left" shrinkToFit="0" wrapText="1"/>
    </xf>
    <xf borderId="27" fillId="37" fontId="42" numFmtId="0" xfId="0" applyAlignment="1" applyBorder="1" applyFont="1">
      <alignment horizontal="left" shrinkToFit="0" wrapText="1"/>
    </xf>
    <xf borderId="28" fillId="37" fontId="1" numFmtId="0" xfId="0" applyAlignment="1" applyBorder="1" applyFont="1">
      <alignment horizontal="center" shrinkToFit="0" wrapText="1"/>
    </xf>
    <xf borderId="32" fillId="37" fontId="2" numFmtId="0" xfId="0" applyAlignment="1" applyBorder="1" applyFont="1">
      <alignment horizontal="left" shrinkToFit="0" wrapText="1"/>
    </xf>
    <xf borderId="33" fillId="15" fontId="1" numFmtId="0" xfId="0" applyAlignment="1" applyBorder="1" applyFont="1">
      <alignment horizontal="left" shrinkToFit="0" wrapText="1"/>
    </xf>
    <xf borderId="34" fillId="15" fontId="1" numFmtId="0" xfId="0" applyAlignment="1" applyBorder="1" applyFont="1">
      <alignment horizontal="center" shrinkToFit="0" wrapText="1"/>
    </xf>
    <xf borderId="36" fillId="15" fontId="2" numFmtId="0" xfId="0" applyAlignment="1" applyBorder="1" applyFont="1">
      <alignment horizontal="center" shrinkToFit="0" vertical="center" wrapText="1"/>
    </xf>
    <xf borderId="39" fillId="15" fontId="2" numFmtId="0" xfId="0" applyAlignment="1" applyBorder="1" applyFont="1">
      <alignment horizontal="left" shrinkToFit="0" wrapText="1"/>
    </xf>
    <xf borderId="42" fillId="15" fontId="43" numFmtId="0" xfId="0" applyAlignment="1" applyBorder="1" applyFont="1">
      <alignment horizontal="left" shrinkToFit="0" wrapText="1"/>
    </xf>
    <xf borderId="43" fillId="15" fontId="1" numFmtId="0" xfId="0" applyAlignment="1" applyBorder="1" applyFont="1">
      <alignment horizontal="center" shrinkToFit="0" wrapText="1"/>
    </xf>
    <xf borderId="43" fillId="38" fontId="1" numFmtId="0" xfId="0" applyAlignment="1" applyBorder="1" applyFont="1">
      <alignment horizontal="center" shrinkToFit="0" wrapText="1"/>
    </xf>
    <xf borderId="44" fillId="39" fontId="1" numFmtId="0" xfId="0" applyAlignment="1" applyBorder="1" applyFont="1">
      <alignment horizontal="center" shrinkToFit="0" vertical="center" wrapText="1"/>
    </xf>
    <xf borderId="45" fillId="39" fontId="1" numFmtId="0" xfId="0" applyAlignment="1" applyBorder="1" applyFont="1">
      <alignment horizontal="center" shrinkToFit="0" vertical="center" wrapText="1"/>
    </xf>
    <xf borderId="46" fillId="39" fontId="1" numFmtId="0" xfId="0" applyAlignment="1" applyBorder="1" applyFont="1">
      <alignment horizontal="center" shrinkToFit="0" vertical="center" wrapText="1"/>
    </xf>
    <xf borderId="45" fillId="39" fontId="1" numFmtId="0" xfId="0" applyAlignment="1" applyBorder="1" applyFont="1">
      <alignment horizontal="center" vertical="center"/>
    </xf>
    <xf borderId="44" fillId="39" fontId="1" numFmtId="0" xfId="0" applyAlignment="1" applyBorder="1" applyFont="1">
      <alignment horizontal="center" vertical="center"/>
    </xf>
    <xf borderId="44" fillId="38" fontId="20" numFmtId="0" xfId="0" applyAlignment="1" applyBorder="1" applyFont="1">
      <alignment horizontal="center" shrinkToFit="0" vertical="center" wrapText="1"/>
    </xf>
    <xf borderId="45" fillId="15" fontId="2" numFmtId="0" xfId="0" applyAlignment="1" applyBorder="1" applyFont="1">
      <alignment horizontal="center" shrinkToFit="0" vertical="center" wrapText="1"/>
    </xf>
    <xf borderId="46" fillId="14" fontId="1" numFmtId="0" xfId="0" applyAlignment="1" applyBorder="1" applyFont="1">
      <alignment horizontal="center" shrinkToFit="0" vertical="center" wrapText="1"/>
    </xf>
    <xf borderId="47" fillId="14" fontId="1" numFmtId="0" xfId="0" applyAlignment="1" applyBorder="1" applyFont="1">
      <alignment horizontal="center" shrinkToFit="0" vertical="center" wrapText="1"/>
    </xf>
    <xf borderId="15" fillId="15" fontId="2" numFmtId="0" xfId="0" applyAlignment="1" applyBorder="1" applyFont="1">
      <alignment horizontal="left" shrinkToFit="0" wrapText="1"/>
    </xf>
    <xf borderId="0" fillId="0" fontId="11" numFmtId="0" xfId="0" applyFont="1"/>
    <xf borderId="0" fillId="0" fontId="44" numFmtId="0" xfId="0" applyFont="1"/>
    <xf borderId="0" fillId="0" fontId="45" numFmtId="0" xfId="0" applyAlignment="1" applyFont="1">
      <alignment vertical="center"/>
    </xf>
    <xf borderId="0" fillId="0" fontId="44" numFmtId="0" xfId="0" applyAlignment="1" applyFont="1">
      <alignment horizontal="left"/>
    </xf>
    <xf borderId="0" fillId="0" fontId="46" numFmtId="0" xfId="0" applyFont="1"/>
    <xf quotePrefix="1" borderId="0" fillId="0" fontId="7" numFmtId="0" xfId="0" applyFont="1"/>
    <xf borderId="0" fillId="0" fontId="7" numFmtId="0" xfId="0" applyFont="1"/>
  </cellXfs>
  <cellStyles count="1">
    <cellStyle xfId="0" name="Normal" builtinId="0"/>
  </cellStyles>
  <dxfs count="16">
    <dxf>
      <font>
        <color rgb="FF000000"/>
        <name val="Calibri"/>
      </font>
      <fill>
        <patternFill patternType="solid">
          <fgColor rgb="FFFFFF00"/>
          <bgColor rgb="FFFFFF00"/>
        </patternFill>
      </fill>
      <border/>
    </dxf>
    <dxf>
      <font>
        <color rgb="FF000000"/>
      </font>
      <fill>
        <patternFill patternType="solid">
          <fgColor rgb="FFF4CCCC"/>
          <bgColor rgb="FFF4CCCC"/>
        </patternFill>
      </fill>
      <border/>
    </dxf>
    <dxf>
      <font>
        <color rgb="FFFF0000"/>
      </font>
      <fill>
        <patternFill patternType="solid">
          <fgColor rgb="FFF4CCCC"/>
          <bgColor rgb="FFF4CCCC"/>
        </patternFill>
      </fill>
      <border/>
    </dxf>
    <dxf>
      <font>
        <color rgb="FF006100"/>
        <name val="Calibri"/>
      </font>
      <fill>
        <patternFill patternType="solid">
          <fgColor rgb="FFC6EFCE"/>
          <bgColor rgb="FFC6EFCE"/>
        </patternFill>
      </fill>
      <border/>
    </dxf>
    <dxf>
      <font>
        <color rgb="FF9C0006"/>
        <name val="Calibri"/>
      </font>
      <fill>
        <patternFill patternType="solid">
          <fgColor rgb="FFFFC7CE"/>
          <bgColor rgb="FFFFC7CE"/>
        </patternFill>
      </fill>
      <border/>
    </dxf>
    <dxf>
      <font>
        <color rgb="FF9C0006"/>
      </font>
      <fill>
        <patternFill patternType="solid">
          <fgColor rgb="FFFFC7CE"/>
          <bgColor rgb="FFFFC7CE"/>
        </patternFill>
      </fill>
      <border/>
    </dxf>
    <dxf>
      <font>
        <color rgb="FF006100"/>
      </font>
      <fill>
        <patternFill patternType="solid">
          <fgColor rgb="FFC6EFCE"/>
          <bgColor rgb="FFC6EFCE"/>
        </patternFill>
      </fill>
      <border/>
    </dxf>
    <dxf>
      <font>
        <color rgb="FF000000"/>
      </font>
      <fill>
        <patternFill patternType="solid">
          <fgColor rgb="FFEA9999"/>
          <bgColor rgb="FFEA9999"/>
        </patternFill>
      </fill>
      <border/>
    </dxf>
    <dxf>
      <font>
        <color rgb="FF000000"/>
      </font>
      <fill>
        <patternFill patternType="solid">
          <fgColor rgb="FF93C47D"/>
          <bgColor rgb="FF93C47D"/>
        </patternFill>
      </fill>
      <border/>
    </dxf>
    <dxf>
      <font>
        <color rgb="FF000000"/>
      </font>
      <fill>
        <patternFill patternType="solid">
          <fgColor rgb="FFE06666"/>
          <bgColor rgb="FFE06666"/>
        </patternFill>
      </fill>
      <border/>
    </dxf>
    <dxf>
      <font/>
      <fill>
        <patternFill patternType="none"/>
      </fill>
      <border/>
    </dxf>
    <dxf>
      <font/>
      <fill>
        <patternFill patternType="solid">
          <fgColor rgb="FF70AD47"/>
          <bgColor rgb="FF70AD47"/>
        </patternFill>
      </fill>
      <border/>
    </dxf>
    <dxf>
      <font/>
      <fill>
        <patternFill patternType="solid">
          <fgColor rgb="FFE2EFDA"/>
          <bgColor rgb="FFE2EFDA"/>
        </patternFill>
      </fill>
      <border/>
    </dxf>
    <dxf>
      <font/>
      <fill>
        <patternFill patternType="solid">
          <fgColor theme="9"/>
          <bgColor theme="9"/>
        </patternFill>
      </fill>
      <border/>
    </dxf>
    <dxf>
      <font/>
      <fill>
        <patternFill patternType="solid">
          <fgColor rgb="FFFDE9D9"/>
          <bgColor rgb="FFFDE9D9"/>
        </patternFill>
      </fill>
      <border/>
    </dxf>
    <dxf>
      <font/>
      <fill>
        <patternFill patternType="solid">
          <fgColor rgb="FFB8CCE4"/>
          <bgColor rgb="FFB8CCE4"/>
        </patternFill>
      </fill>
      <border/>
    </dxf>
  </dxfs>
  <tableStyles count="48">
    <tableStyle count="3" pivot="0" name="R11-style">
      <tableStyleElement dxfId="11" type="headerRow"/>
      <tableStyleElement dxfId="12" type="firstRowStripe"/>
      <tableStyleElement dxfId="10" type="secondRowStripe"/>
    </tableStyle>
    <tableStyle count="3" pivot="0" name="NEO254-style">
      <tableStyleElement dxfId="11" type="headerRow"/>
      <tableStyleElement dxfId="12" type="firstRowStripe"/>
      <tableStyleElement dxfId="10" type="secondRowStripe"/>
    </tableStyle>
    <tableStyle count="3" pivot="0" name="I4915-style">
      <tableStyleElement dxfId="11" type="headerRow"/>
      <tableStyleElement dxfId="12" type="firstRowStripe"/>
      <tableStyleElement dxfId="10" type="secondRowStripe"/>
    </tableStyle>
    <tableStyle count="3" pivot="0" name="I5401-style">
      <tableStyleElement dxfId="11" type="headerRow"/>
      <tableStyleElement dxfId="12" type="firstRowStripe"/>
      <tableStyleElement dxfId="10" type="secondRowStripe"/>
    </tableStyle>
    <tableStyle count="3" pivot="0" name="I4607-style">
      <tableStyleElement dxfId="11" type="headerRow"/>
      <tableStyleElement dxfId="12" type="firstRowStripe"/>
      <tableStyleElement dxfId="10" type="secondRowStripe"/>
    </tableStyle>
    <tableStyle count="3" pivot="0" name="GFW001-style">
      <tableStyleElement dxfId="11" type="headerRow"/>
      <tableStyleElement dxfId="12" type="firstRowStripe"/>
      <tableStyleElement dxfId="10" type="secondRowStripe"/>
    </tableStyle>
    <tableStyle count="3" pivot="0" name="PER3123-style">
      <tableStyleElement dxfId="11" type="headerRow"/>
      <tableStyleElement dxfId="12" type="firstRowStripe"/>
      <tableStyleElement dxfId="10" type="secondRowStripe"/>
    </tableStyle>
    <tableStyle count="3" pivot="0" name="Gr1-style">
      <tableStyleElement dxfId="13" type="headerRow"/>
      <tableStyleElement dxfId="14" type="firstRowStripe"/>
      <tableStyleElement dxfId="15" type="secondRowStripe"/>
    </tableStyle>
    <tableStyle count="3" pivot="0" name="I3137-style">
      <tableStyleElement dxfId="11" type="headerRow"/>
      <tableStyleElement dxfId="12" type="firstRowStripe"/>
      <tableStyleElement dxfId="10" type="secondRowStripe"/>
    </tableStyle>
    <tableStyle count="3" pivot="0" name="KD026-style">
      <tableStyleElement dxfId="11" type="headerRow"/>
      <tableStyleElement dxfId="12" type="firstRowStripe"/>
      <tableStyleElement dxfId="10" type="secondRowStripe"/>
    </tableStyle>
    <tableStyle count="3" pivot="0" name="I2977-style">
      <tableStyleElement dxfId="11" type="headerRow"/>
      <tableStyleElement dxfId="12" type="firstRowStripe"/>
      <tableStyleElement dxfId="10" type="secondRowStripe"/>
    </tableStyle>
    <tableStyle count="3" pivot="0" name="SRA62-style">
      <tableStyleElement dxfId="11" type="headerRow"/>
      <tableStyleElement dxfId="12" type="firstRowStripe"/>
      <tableStyleElement dxfId="10" type="secondRowStripe"/>
    </tableStyle>
    <tableStyle count="3" pivot="0" name="I7126-style">
      <tableStyleElement dxfId="11" type="headerRow"/>
      <tableStyleElement dxfId="12" type="firstRowStripe"/>
      <tableStyleElement dxfId="10" type="secondRowStripe"/>
    </tableStyle>
    <tableStyle count="3" pivot="0" name="I10351-style">
      <tableStyleElement dxfId="11" type="headerRow"/>
      <tableStyleElement dxfId="12" type="firstRowStripe"/>
      <tableStyleElement dxfId="10" type="secondRowStripe"/>
    </tableStyle>
    <tableStyle count="3" pivot="0" name="I4971-style">
      <tableStyleElement dxfId="11" type="headerRow"/>
      <tableStyleElement dxfId="12" type="firstRowStripe"/>
      <tableStyleElement dxfId="10" type="secondRowStripe"/>
    </tableStyle>
    <tableStyle count="3" pivot="0" name="ukr033-style">
      <tableStyleElement dxfId="13" type="headerRow"/>
      <tableStyleElement dxfId="14" type="firstRowStripe"/>
      <tableStyleElement dxfId="15" type="secondRowStripe"/>
    </tableStyle>
    <tableStyle count="3" pivot="0" name="ukr160-style">
      <tableStyleElement dxfId="13" type="headerRow"/>
      <tableStyleElement dxfId="14" type="firstRowStripe"/>
      <tableStyleElement dxfId="15" type="secondRowStripe"/>
    </tableStyle>
    <tableStyle count="3" pivot="0" name="ukr161-style">
      <tableStyleElement dxfId="13" type="headerRow"/>
      <tableStyleElement dxfId="14" type="firstRowStripe"/>
      <tableStyleElement dxfId="15" type="secondRowStripe"/>
    </tableStyle>
    <tableStyle count="3" pivot="0" name="I27994-style">
      <tableStyleElement dxfId="13" type="headerRow"/>
      <tableStyleElement dxfId="14" type="firstRowStripe"/>
      <tableStyleElement dxfId="15" type="secondRowStripe"/>
    </tableStyle>
    <tableStyle count="3" pivot="0" name="NEO270-style">
      <tableStyleElement dxfId="11" type="headerRow"/>
      <tableStyleElement dxfId="12" type="firstRowStripe"/>
      <tableStyleElement dxfId="10" type="secondRowStripe"/>
    </tableStyle>
    <tableStyle count="3" pivot="0" name="NEO528-style">
      <tableStyleElement dxfId="11" type="headerRow"/>
      <tableStyleElement dxfId="12" type="firstRowStripe"/>
      <tableStyleElement dxfId="10" type="secondRowStripe"/>
    </tableStyle>
    <tableStyle count="3" pivot="0" name="NEO552-style">
      <tableStyleElement dxfId="11" type="headerRow"/>
      <tableStyleElement dxfId="12" type="firstRowStripe"/>
      <tableStyleElement dxfId="10" type="secondRowStripe"/>
    </tableStyle>
    <tableStyle count="3" pivot="0" name="NEO514-style">
      <tableStyleElement dxfId="11" type="headerRow"/>
      <tableStyleElement dxfId="12" type="firstRowStripe"/>
      <tableStyleElement dxfId="10" type="secondRowStripe"/>
    </tableStyle>
    <tableStyle count="3" pivot="0" name="VO1001-style">
      <tableStyleElement dxfId="11" type="headerRow"/>
      <tableStyleElement dxfId="12" type="firstRowStripe"/>
      <tableStyleElement dxfId="10" type="secondRowStripe"/>
    </tableStyle>
    <tableStyle count="3" pivot="0" name="VO1003-style">
      <tableStyleElement dxfId="11" type="headerRow"/>
      <tableStyleElement dxfId="12" type="firstRowStripe"/>
      <tableStyleElement dxfId="10" type="secondRowStripe"/>
    </tableStyle>
    <tableStyle count="3" pivot="0" name="ukr159-style">
      <tableStyleElement dxfId="13" type="headerRow"/>
      <tableStyleElement dxfId="14" type="firstRowStripe"/>
      <tableStyleElement dxfId="15" type="secondRowStripe"/>
    </tableStyle>
    <tableStyle count="3" pivot="0" name="NEO502-style">
      <tableStyleElement dxfId="11" type="headerRow"/>
      <tableStyleElement dxfId="12" type="firstRowStripe"/>
      <tableStyleElement dxfId="10" type="secondRowStripe"/>
    </tableStyle>
    <tableStyle count="3" pivot="0" name="I6767-style">
      <tableStyleElement dxfId="11" type="headerRow"/>
      <tableStyleElement dxfId="12" type="firstRowStripe"/>
      <tableStyleElement dxfId="10" type="secondRowStripe"/>
    </tableStyle>
    <tableStyle count="3" pivot="0" name="NEO747-style">
      <tableStyleElement dxfId="11" type="headerRow"/>
      <tableStyleElement dxfId="12" type="firstRowStripe"/>
      <tableStyleElement dxfId="10" type="secondRowStripe"/>
    </tableStyle>
    <tableStyle count="3" pivot="0" name="SUC009-style">
      <tableStyleElement dxfId="11" type="headerRow"/>
      <tableStyleElement dxfId="12" type="firstRowStripe"/>
      <tableStyleElement dxfId="10" type="secondRowStripe"/>
    </tableStyle>
    <tableStyle count="3" pivot="0" name="I19859-style">
      <tableStyleElement dxfId="11" type="headerRow"/>
      <tableStyleElement dxfId="12" type="firstRowStripe"/>
      <tableStyleElement dxfId="10" type="secondRowStripe"/>
    </tableStyle>
    <tableStyle count="3" pivot="0" name="I0114-style">
      <tableStyleElement dxfId="11" type="headerRow"/>
      <tableStyleElement dxfId="12" type="firstRowStripe"/>
      <tableStyleElement dxfId="10" type="secondRowStripe"/>
    </tableStyle>
    <tableStyle count="3" pivot="0" name="I7959-style">
      <tableStyleElement dxfId="11" type="headerRow"/>
      <tableStyleElement dxfId="12" type="firstRowStripe"/>
      <tableStyleElement dxfId="10" type="secondRowStripe"/>
    </tableStyle>
    <tableStyle count="3" pivot="0" name="poz720-style">
      <tableStyleElement dxfId="11" type="headerRow"/>
      <tableStyleElement dxfId="12" type="firstRowStripe"/>
      <tableStyleElement dxfId="10" type="secondRowStripe"/>
    </tableStyle>
    <tableStyle count="3" pivot="0" name="poz498-style">
      <tableStyleElement dxfId="11" type="headerRow"/>
      <tableStyleElement dxfId="12" type="firstRowStripe"/>
      <tableStyleElement dxfId="10" type="secondRowStripe"/>
    </tableStyle>
    <tableStyle count="3" pivot="0" name="MBG008-style">
      <tableStyleElement dxfId="13" type="headerRow"/>
      <tableStyleElement dxfId="14" type="firstRowStripe"/>
      <tableStyleElement dxfId="15" type="secondRowStripe"/>
    </tableStyle>
    <tableStyle count="3" pivot="0" name="EV18-style">
      <tableStyleElement dxfId="13" type="headerRow"/>
      <tableStyleElement dxfId="14" type="firstRowStripe"/>
      <tableStyleElement dxfId="15" type="secondRowStripe"/>
    </tableStyle>
    <tableStyle count="3" pivot="0" name="EV16A-style">
      <tableStyleElement dxfId="13" type="headerRow"/>
      <tableStyleElement dxfId="14" type="firstRowStripe"/>
      <tableStyleElement dxfId="15" type="secondRowStripe"/>
    </tableStyle>
    <tableStyle count="3" pivot="0" name="I17327-style">
      <tableStyleElement dxfId="11" type="headerRow"/>
      <tableStyleElement dxfId="12" type="firstRowStripe"/>
      <tableStyleElement dxfId="10" type="secondRowStripe"/>
    </tableStyle>
    <tableStyle count="3" pivot="0" name="I11590-style">
      <tableStyleElement dxfId="11" type="headerRow"/>
      <tableStyleElement dxfId="12" type="firstRowStripe"/>
      <tableStyleElement dxfId="10" type="secondRowStripe"/>
    </tableStyle>
    <tableStyle count="3" pivot="0" name="I20675-style">
      <tableStyleElement dxfId="11" type="headerRow"/>
      <tableStyleElement dxfId="12" type="firstRowStripe"/>
      <tableStyleElement dxfId="10" type="secondRowStripe"/>
    </tableStyle>
    <tableStyle count="3" pivot="0" name="I20641-style">
      <tableStyleElement dxfId="11" type="headerRow"/>
      <tableStyleElement dxfId="12" type="firstRowStripe"/>
      <tableStyleElement dxfId="10" type="secondRowStripe"/>
    </tableStyle>
    <tableStyle count="3" pivot="0" name="GLN32-style">
      <tableStyleElement dxfId="11" type="headerRow"/>
      <tableStyleElement dxfId="12" type="firstRowStripe"/>
      <tableStyleElement dxfId="10" type="secondRowStripe"/>
    </tableStyle>
    <tableStyle count="3" pivot="0" name="BUK024-style">
      <tableStyleElement dxfId="11" type="headerRow"/>
      <tableStyleElement dxfId="12" type="firstRowStripe"/>
      <tableStyleElement dxfId="10" type="secondRowStripe"/>
    </tableStyle>
    <tableStyle count="3" pivot="0" name="PER11-style">
      <tableStyleElement dxfId="11" type="headerRow"/>
      <tableStyleElement dxfId="12" type="firstRowStripe"/>
      <tableStyleElement dxfId="10" type="secondRowStripe"/>
    </tableStyle>
    <tableStyle count="3" pivot="0" name="PCA0385-style">
      <tableStyleElement dxfId="11" type="headerRow"/>
      <tableStyleElement dxfId="12" type="firstRowStripe"/>
      <tableStyleElement dxfId="10" type="secondRowStripe"/>
    </tableStyle>
    <tableStyle count="3" pivot="0" name="ELW030-style">
      <tableStyleElement dxfId="11" type="headerRow"/>
      <tableStyleElement dxfId="12" type="firstRowStripe"/>
      <tableStyleElement dxfId="10" type="secondRowStripe"/>
    </tableStyle>
    <tableStyle count="3" pivot="0" name="522-style">
      <tableStyleElement dxfId="11" type="headerRow"/>
      <tableStyleElement dxfId="12" type="firstRowStripe"/>
      <tableStyleElement dxfId="10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42" Type="http://schemas.openxmlformats.org/officeDocument/2006/relationships/worksheet" Target="worksheets/sheet39.xml"/><Relationship Id="rId41" Type="http://schemas.openxmlformats.org/officeDocument/2006/relationships/worksheet" Target="worksheets/sheet38.xml"/><Relationship Id="rId44" Type="http://schemas.openxmlformats.org/officeDocument/2006/relationships/worksheet" Target="worksheets/sheet41.xml"/><Relationship Id="rId43" Type="http://schemas.openxmlformats.org/officeDocument/2006/relationships/worksheet" Target="worksheets/sheet40.xml"/><Relationship Id="rId46" Type="http://schemas.openxmlformats.org/officeDocument/2006/relationships/worksheet" Target="worksheets/sheet43.xml"/><Relationship Id="rId45" Type="http://schemas.openxmlformats.org/officeDocument/2006/relationships/worksheet" Target="worksheets/sheet42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48" Type="http://schemas.openxmlformats.org/officeDocument/2006/relationships/worksheet" Target="worksheets/sheet45.xml"/><Relationship Id="rId47" Type="http://schemas.openxmlformats.org/officeDocument/2006/relationships/worksheet" Target="worksheets/sheet44.xml"/><Relationship Id="rId49" Type="http://schemas.openxmlformats.org/officeDocument/2006/relationships/worksheet" Target="worksheets/sheet4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33" Type="http://schemas.openxmlformats.org/officeDocument/2006/relationships/worksheet" Target="worksheets/sheet30.xml"/><Relationship Id="rId32" Type="http://schemas.openxmlformats.org/officeDocument/2006/relationships/worksheet" Target="worksheets/sheet29.xml"/><Relationship Id="rId35" Type="http://schemas.openxmlformats.org/officeDocument/2006/relationships/worksheet" Target="worksheets/sheet32.xml"/><Relationship Id="rId34" Type="http://schemas.openxmlformats.org/officeDocument/2006/relationships/worksheet" Target="worksheets/sheet31.xml"/><Relationship Id="rId37" Type="http://schemas.openxmlformats.org/officeDocument/2006/relationships/worksheet" Target="worksheets/sheet34.xml"/><Relationship Id="rId36" Type="http://schemas.openxmlformats.org/officeDocument/2006/relationships/worksheet" Target="worksheets/sheet33.xml"/><Relationship Id="rId39" Type="http://schemas.openxmlformats.org/officeDocument/2006/relationships/worksheet" Target="worksheets/sheet36.xml"/><Relationship Id="rId38" Type="http://schemas.openxmlformats.org/officeDocument/2006/relationships/worksheet" Target="worksheets/sheet35.xml"/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29" Type="http://schemas.openxmlformats.org/officeDocument/2006/relationships/worksheet" Target="worksheets/sheet26.xml"/><Relationship Id="rId51" Type="http://schemas.openxmlformats.org/officeDocument/2006/relationships/worksheet" Target="worksheets/sheet48.xml"/><Relationship Id="rId50" Type="http://schemas.openxmlformats.org/officeDocument/2006/relationships/worksheet" Target="worksheets/sheet47.xml"/><Relationship Id="rId53" Type="http://schemas.openxmlformats.org/officeDocument/2006/relationships/worksheet" Target="worksheets/sheet50.xml"/><Relationship Id="rId52" Type="http://schemas.openxmlformats.org/officeDocument/2006/relationships/worksheet" Target="worksheets/sheet49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ref="A1:J782" displayName="Table_1" name="Table_1" id="1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R11-style" showColumnStripes="0" showFirstColumn="1" showLastColumn="1" showRowStripes="1"/>
</table>
</file>

<file path=xl/tables/table10.xml><?xml version="1.0" encoding="utf-8"?>
<table xmlns="http://schemas.openxmlformats.org/spreadsheetml/2006/main" ref="A1:J782" displayName="Table_10" name="Table_10" id="10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KD026-style" showColumnStripes="0" showFirstColumn="1" showLastColumn="1" showRowStripes="1"/>
</table>
</file>

<file path=xl/tables/table11.xml><?xml version="1.0" encoding="utf-8"?>
<table xmlns="http://schemas.openxmlformats.org/spreadsheetml/2006/main" ref="A1:J782" displayName="Table_11" name="Table_11" id="11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I2977-style" showColumnStripes="0" showFirstColumn="1" showLastColumn="1" showRowStripes="1"/>
</table>
</file>

<file path=xl/tables/table12.xml><?xml version="1.0" encoding="utf-8"?>
<table xmlns="http://schemas.openxmlformats.org/spreadsheetml/2006/main" ref="A1:J782" displayName="Table_12" name="Table_12" id="12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SRA62-style" showColumnStripes="0" showFirstColumn="1" showLastColumn="1" showRowStripes="1"/>
</table>
</file>

<file path=xl/tables/table13.xml><?xml version="1.0" encoding="utf-8"?>
<table xmlns="http://schemas.openxmlformats.org/spreadsheetml/2006/main" ref="A1:J782" displayName="Table_13" name="Table_13" id="13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I7126-style" showColumnStripes="0" showFirstColumn="1" showLastColumn="1" showRowStripes="1"/>
</table>
</file>

<file path=xl/tables/table14.xml><?xml version="1.0" encoding="utf-8"?>
<table xmlns="http://schemas.openxmlformats.org/spreadsheetml/2006/main" ref="A1:J782" displayName="Table_14" name="Table_14" id="14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I10351-style" showColumnStripes="0" showFirstColumn="1" showLastColumn="1" showRowStripes="1"/>
</table>
</file>

<file path=xl/tables/table15.xml><?xml version="1.0" encoding="utf-8"?>
<table xmlns="http://schemas.openxmlformats.org/spreadsheetml/2006/main" ref="A1:J782" displayName="Table_15" name="Table_15" id="15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I4971-style" showColumnStripes="0" showFirstColumn="1" showLastColumn="1" showRowStripes="1"/>
</table>
</file>

<file path=xl/tables/table16.xml><?xml version="1.0" encoding="utf-8"?>
<table xmlns="http://schemas.openxmlformats.org/spreadsheetml/2006/main" ref="A1:J782" displayName="Table_16" name="Table_16" id="16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ukr033-style" showColumnStripes="0" showFirstColumn="1" showLastColumn="1" showRowStripes="1"/>
</table>
</file>

<file path=xl/tables/table17.xml><?xml version="1.0" encoding="utf-8"?>
<table xmlns="http://schemas.openxmlformats.org/spreadsheetml/2006/main" ref="A1:J782" displayName="Table_17" name="Table_17" id="17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ukr160-style" showColumnStripes="0" showFirstColumn="1" showLastColumn="1" showRowStripes="1"/>
</table>
</file>

<file path=xl/tables/table18.xml><?xml version="1.0" encoding="utf-8"?>
<table xmlns="http://schemas.openxmlformats.org/spreadsheetml/2006/main" ref="A1:J782" displayName="Table_18" name="Table_18" id="18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ukr161-style" showColumnStripes="0" showFirstColumn="1" showLastColumn="1" showRowStripes="1"/>
</table>
</file>

<file path=xl/tables/table19.xml><?xml version="1.0" encoding="utf-8"?>
<table xmlns="http://schemas.openxmlformats.org/spreadsheetml/2006/main" ref="A1:J782" displayName="Table_19" name="Table_19" id="19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I27994-style" showColumnStripes="0" showFirstColumn="1" showLastColumn="1" showRowStripes="1"/>
</table>
</file>

<file path=xl/tables/table2.xml><?xml version="1.0" encoding="utf-8"?>
<table xmlns="http://schemas.openxmlformats.org/spreadsheetml/2006/main" ref="A1:J782" displayName="Table_2" name="Table_2" id="2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NEO254-style" showColumnStripes="0" showFirstColumn="1" showLastColumn="1" showRowStripes="1"/>
</table>
</file>

<file path=xl/tables/table20.xml><?xml version="1.0" encoding="utf-8"?>
<table xmlns="http://schemas.openxmlformats.org/spreadsheetml/2006/main" ref="A1:J782" displayName="Table_20" name="Table_20" id="20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NEO270-style" showColumnStripes="0" showFirstColumn="1" showLastColumn="1" showRowStripes="1"/>
</table>
</file>

<file path=xl/tables/table21.xml><?xml version="1.0" encoding="utf-8"?>
<table xmlns="http://schemas.openxmlformats.org/spreadsheetml/2006/main" ref="A1:J792" displayName="Table_21" name="Table_21" id="21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NEO528-style" showColumnStripes="0" showFirstColumn="1" showLastColumn="1" showRowStripes="1"/>
</table>
</file>

<file path=xl/tables/table22.xml><?xml version="1.0" encoding="utf-8"?>
<table xmlns="http://schemas.openxmlformats.org/spreadsheetml/2006/main" ref="A1:J819" displayName="Table_22" name="Table_22" id="22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NEO552-style" showColumnStripes="0" showFirstColumn="1" showLastColumn="1" showRowStripes="1"/>
</table>
</file>

<file path=xl/tables/table23.xml><?xml version="1.0" encoding="utf-8"?>
<table xmlns="http://schemas.openxmlformats.org/spreadsheetml/2006/main" ref="A1:J821" displayName="Table_23" name="Table_23" id="23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NEO514-style" showColumnStripes="0" showFirstColumn="1" showLastColumn="1" showRowStripes="1"/>
</table>
</file>

<file path=xl/tables/table24.xml><?xml version="1.0" encoding="utf-8"?>
<table xmlns="http://schemas.openxmlformats.org/spreadsheetml/2006/main" ref="A1:J824" displayName="Table_24" name="Table_24" id="24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VO1001-style" showColumnStripes="0" showFirstColumn="1" showLastColumn="1" showRowStripes="1"/>
</table>
</file>

<file path=xl/tables/table25.xml><?xml version="1.0" encoding="utf-8"?>
<table xmlns="http://schemas.openxmlformats.org/spreadsheetml/2006/main" ref="A1:J847" displayName="Table_25" name="Table_25" id="25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VO1003-style" showColumnStripes="0" showFirstColumn="1" showLastColumn="1" showRowStripes="1"/>
</table>
</file>

<file path=xl/tables/table26.xml><?xml version="1.0" encoding="utf-8"?>
<table xmlns="http://schemas.openxmlformats.org/spreadsheetml/2006/main" ref="A1:J782" displayName="Table_26" name="Table_26" id="26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ukr159-style" showColumnStripes="0" showFirstColumn="1" showLastColumn="1" showRowStripes="1"/>
</table>
</file>

<file path=xl/tables/table27.xml><?xml version="1.0" encoding="utf-8"?>
<table xmlns="http://schemas.openxmlformats.org/spreadsheetml/2006/main" ref="A1:J827" displayName="Table_27" name="Table_27" id="27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NEO502-style" showColumnStripes="0" showFirstColumn="1" showLastColumn="1" showRowStripes="1"/>
</table>
</file>

<file path=xl/tables/table28.xml><?xml version="1.0" encoding="utf-8"?>
<table xmlns="http://schemas.openxmlformats.org/spreadsheetml/2006/main" ref="A1:J825" displayName="Table_28" name="Table_28" id="28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I6767-style" showColumnStripes="0" showFirstColumn="1" showLastColumn="1" showRowStripes="1"/>
</table>
</file>

<file path=xl/tables/table29.xml><?xml version="1.0" encoding="utf-8"?>
<table xmlns="http://schemas.openxmlformats.org/spreadsheetml/2006/main" ref="A1:J877" displayName="Table_29" name="Table_29" id="29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NEO747-style" showColumnStripes="0" showFirstColumn="1" showLastColumn="1" showRowStripes="1"/>
</table>
</file>

<file path=xl/tables/table3.xml><?xml version="1.0" encoding="utf-8"?>
<table xmlns="http://schemas.openxmlformats.org/spreadsheetml/2006/main" ref="A1:J782" displayName="Table_3" name="Table_3" id="3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I4915-style" showColumnStripes="0" showFirstColumn="1" showLastColumn="1" showRowStripes="1"/>
</table>
</file>

<file path=xl/tables/table30.xml><?xml version="1.0" encoding="utf-8"?>
<table xmlns="http://schemas.openxmlformats.org/spreadsheetml/2006/main" ref="A1:J858" displayName="Table_30" name="Table_30" id="30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SUC009-style" showColumnStripes="0" showFirstColumn="1" showLastColumn="1" showRowStripes="1"/>
</table>
</file>

<file path=xl/tables/table31.xml><?xml version="1.0" encoding="utf-8"?>
<table xmlns="http://schemas.openxmlformats.org/spreadsheetml/2006/main" ref="A1:J844" displayName="Table_31" name="Table_31" id="31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I19859-style" showColumnStripes="0" showFirstColumn="1" showLastColumn="1" showRowStripes="1"/>
</table>
</file>

<file path=xl/tables/table32.xml><?xml version="1.0" encoding="utf-8"?>
<table xmlns="http://schemas.openxmlformats.org/spreadsheetml/2006/main" ref="A1:J847" displayName="Table_32" name="Table_32" id="32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I0114-style" showColumnStripes="0" showFirstColumn="1" showLastColumn="1" showRowStripes="1"/>
</table>
</file>

<file path=xl/tables/table33.xml><?xml version="1.0" encoding="utf-8"?>
<table xmlns="http://schemas.openxmlformats.org/spreadsheetml/2006/main" ref="A1:J844" displayName="Table_33" name="Table_33" id="33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I7959-style" showColumnStripes="0" showFirstColumn="1" showLastColumn="1" showRowStripes="1"/>
</table>
</file>

<file path=xl/tables/table34.xml><?xml version="1.0" encoding="utf-8"?>
<table xmlns="http://schemas.openxmlformats.org/spreadsheetml/2006/main" ref="A1:J848" displayName="Table_34" name="Table_34" id="34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poz720-style" showColumnStripes="0" showFirstColumn="1" showLastColumn="1" showRowStripes="1"/>
</table>
</file>

<file path=xl/tables/table35.xml><?xml version="1.0" encoding="utf-8"?>
<table xmlns="http://schemas.openxmlformats.org/spreadsheetml/2006/main" ref="A1:J825" displayName="Table_35" name="Table_35" id="35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poz498-style" showColumnStripes="0" showFirstColumn="1" showLastColumn="1" showRowStripes="1"/>
</table>
</file>

<file path=xl/tables/table36.xml><?xml version="1.0" encoding="utf-8"?>
<table xmlns="http://schemas.openxmlformats.org/spreadsheetml/2006/main" ref="A1:J782" displayName="Table_36" name="Table_36" id="36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MBG008-style" showColumnStripes="0" showFirstColumn="1" showLastColumn="1" showRowStripes="1"/>
</table>
</file>

<file path=xl/tables/table37.xml><?xml version="1.0" encoding="utf-8"?>
<table xmlns="http://schemas.openxmlformats.org/spreadsheetml/2006/main" ref="A1:J782" displayName="Table_37" name="Table_37" id="37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EV18-style" showColumnStripes="0" showFirstColumn="1" showLastColumn="1" showRowStripes="1"/>
</table>
</file>

<file path=xl/tables/table38.xml><?xml version="1.0" encoding="utf-8"?>
<table xmlns="http://schemas.openxmlformats.org/spreadsheetml/2006/main" ref="A1:J782" displayName="Table_38" name="Table_38" id="38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EV16A-style" showColumnStripes="0" showFirstColumn="1" showLastColumn="1" showRowStripes="1"/>
</table>
</file>

<file path=xl/tables/table39.xml><?xml version="1.0" encoding="utf-8"?>
<table xmlns="http://schemas.openxmlformats.org/spreadsheetml/2006/main" ref="A1:J809" displayName="Table_39" name="Table_39" id="39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I17327-style" showColumnStripes="0" showFirstColumn="1" showLastColumn="1" showRowStripes="1"/>
</table>
</file>

<file path=xl/tables/table4.xml><?xml version="1.0" encoding="utf-8"?>
<table xmlns="http://schemas.openxmlformats.org/spreadsheetml/2006/main" ref="A1:J782" displayName="Table_4" name="Table_4" id="4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I5401-style" showColumnStripes="0" showFirstColumn="1" showLastColumn="1" showRowStripes="1"/>
</table>
</file>

<file path=xl/tables/table40.xml><?xml version="1.0" encoding="utf-8"?>
<table xmlns="http://schemas.openxmlformats.org/spreadsheetml/2006/main" ref="A1:J832" displayName="Table_40" name="Table_40" id="40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I11590-style" showColumnStripes="0" showFirstColumn="1" showLastColumn="1" showRowStripes="1"/>
</table>
</file>

<file path=xl/tables/table41.xml><?xml version="1.0" encoding="utf-8"?>
<table xmlns="http://schemas.openxmlformats.org/spreadsheetml/2006/main" ref="A1:J843" displayName="Table_41" name="Table_41" id="41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I20675-style" showColumnStripes="0" showFirstColumn="1" showLastColumn="1" showRowStripes="1"/>
</table>
</file>

<file path=xl/tables/table42.xml><?xml version="1.0" encoding="utf-8"?>
<table xmlns="http://schemas.openxmlformats.org/spreadsheetml/2006/main" ref="A1:J901" displayName="Table_42" name="Table_42" id="42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I20641-style" showColumnStripes="0" showFirstColumn="1" showLastColumn="1" showRowStripes="1"/>
</table>
</file>

<file path=xl/tables/table43.xml><?xml version="1.0" encoding="utf-8"?>
<table xmlns="http://schemas.openxmlformats.org/spreadsheetml/2006/main" ref="A1:J819" displayName="Table_43" name="Table_43" id="43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GLN32-style" showColumnStripes="0" showFirstColumn="1" showLastColumn="1" showRowStripes="1"/>
</table>
</file>

<file path=xl/tables/table44.xml><?xml version="1.0" encoding="utf-8"?>
<table xmlns="http://schemas.openxmlformats.org/spreadsheetml/2006/main" ref="A1:J832" displayName="Table_44" name="Table_44" id="44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BUK024-style" showColumnStripes="0" showFirstColumn="1" showLastColumn="1" showRowStripes="1"/>
</table>
</file>

<file path=xl/tables/table45.xml><?xml version="1.0" encoding="utf-8"?>
<table xmlns="http://schemas.openxmlformats.org/spreadsheetml/2006/main" ref="A1:J842" displayName="Table_45" name="Table_45" id="45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PER11-style" showColumnStripes="0" showFirstColumn="1" showLastColumn="1" showRowStripes="1"/>
</table>
</file>

<file path=xl/tables/table46.xml><?xml version="1.0" encoding="utf-8"?>
<table xmlns="http://schemas.openxmlformats.org/spreadsheetml/2006/main" ref="A1:J853" displayName="Table_46" name="Table_46" id="46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PCA0385-style" showColumnStripes="0" showFirstColumn="1" showLastColumn="1" showRowStripes="1"/>
</table>
</file>

<file path=xl/tables/table47.xml><?xml version="1.0" encoding="utf-8"?>
<table xmlns="http://schemas.openxmlformats.org/spreadsheetml/2006/main" ref="A1:J824" displayName="Table_47" name="Table_47" id="47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ELW030-style" showColumnStripes="0" showFirstColumn="1" showLastColumn="1" showRowStripes="1"/>
</table>
</file>

<file path=xl/tables/table48.xml><?xml version="1.0" encoding="utf-8"?>
<table xmlns="http://schemas.openxmlformats.org/spreadsheetml/2006/main" ref="A1:J826" displayName="Table_48" name="Table_48" id="48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522-style" showColumnStripes="0" showFirstColumn="1" showLastColumn="1" showRowStripes="1"/>
</table>
</file>

<file path=xl/tables/table5.xml><?xml version="1.0" encoding="utf-8"?>
<table xmlns="http://schemas.openxmlformats.org/spreadsheetml/2006/main" ref="A1:J782" displayName="Table_5" name="Table_5" id="5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I4607-style" showColumnStripes="0" showFirstColumn="1" showLastColumn="1" showRowStripes="1"/>
</table>
</file>

<file path=xl/tables/table6.xml><?xml version="1.0" encoding="utf-8"?>
<table xmlns="http://schemas.openxmlformats.org/spreadsheetml/2006/main" ref="A1:J782" displayName="Table_6" name="Table_6" id="6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GFW001-style" showColumnStripes="0" showFirstColumn="1" showLastColumn="1" showRowStripes="1"/>
</table>
</file>

<file path=xl/tables/table7.xml><?xml version="1.0" encoding="utf-8"?>
<table xmlns="http://schemas.openxmlformats.org/spreadsheetml/2006/main" ref="A1:J782" displayName="Table_7" name="Table_7" id="7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PER3123-style" showColumnStripes="0" showFirstColumn="1" showLastColumn="1" showRowStripes="1"/>
</table>
</file>

<file path=xl/tables/table8.xml><?xml version="1.0" encoding="utf-8"?>
<table xmlns="http://schemas.openxmlformats.org/spreadsheetml/2006/main" ref="A1:J782" displayName="Table_8" name="Table_8" id="8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Gr1-style" showColumnStripes="0" showFirstColumn="1" showLastColumn="1" showRowStripes="1"/>
</table>
</file>

<file path=xl/tables/table9.xml><?xml version="1.0" encoding="utf-8"?>
<table xmlns="http://schemas.openxmlformats.org/spreadsheetml/2006/main" ref="A1:J782" displayName="Table_9" name="Table_9" id="9">
  <tableColumns count="10">
    <tableColumn name="Position (hg19)" id="1"/>
    <tableColumn name="Haplogroup sort" id="2"/>
    <tableColumn name="Name" id="3"/>
    <tableColumn name="Position (GRCh38)" id="4"/>
    <tableColumn name="Anc." id="5"/>
    <tableColumn name="Der." id="6"/>
    <tableColumn name="Synonyms" id="7"/>
    <tableColumn name="reads" id="8"/>
    <tableColumn name="called bases" id="9"/>
    <tableColumn name="state" id="10"/>
  </tableColumns>
  <tableStyleInfo name="I3137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Relationship Id="rId3" Type="http://schemas.openxmlformats.org/officeDocument/2006/relationships/table" Target="../tables/table8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Relationship Id="rId3" Type="http://schemas.openxmlformats.org/officeDocument/2006/relationships/table" Target="../tables/table9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Relationship Id="rId3" Type="http://schemas.openxmlformats.org/officeDocument/2006/relationships/table" Target="../tables/table10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Relationship Id="rId3" Type="http://schemas.openxmlformats.org/officeDocument/2006/relationships/table" Target="../tables/table11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Relationship Id="rId3" Type="http://schemas.openxmlformats.org/officeDocument/2006/relationships/table" Target="../tables/table12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Relationship Id="rId3" Type="http://schemas.openxmlformats.org/officeDocument/2006/relationships/table" Target="../tables/table13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Relationship Id="rId3" Type="http://schemas.openxmlformats.org/officeDocument/2006/relationships/table" Target="../tables/table14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Relationship Id="rId3" Type="http://schemas.openxmlformats.org/officeDocument/2006/relationships/table" Target="../tables/table15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Relationship Id="rId3" Type="http://schemas.openxmlformats.org/officeDocument/2006/relationships/table" Target="../tables/table16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Relationship Id="rId3" Type="http://schemas.openxmlformats.org/officeDocument/2006/relationships/table" Target="../tables/table17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Relationship Id="rId3" Type="http://schemas.openxmlformats.org/officeDocument/2006/relationships/table" Target="../tables/table18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Relationship Id="rId3" Type="http://schemas.openxmlformats.org/officeDocument/2006/relationships/table" Target="../tables/table19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Relationship Id="rId3" Type="http://schemas.openxmlformats.org/officeDocument/2006/relationships/table" Target="../tables/table20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Relationship Id="rId3" Type="http://schemas.openxmlformats.org/officeDocument/2006/relationships/table" Target="../tables/table21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Relationship Id="rId3" Type="http://schemas.openxmlformats.org/officeDocument/2006/relationships/table" Target="../tables/table22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Relationship Id="rId3" Type="http://schemas.openxmlformats.org/officeDocument/2006/relationships/table" Target="../tables/table23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Relationship Id="rId3" Type="http://schemas.openxmlformats.org/officeDocument/2006/relationships/table" Target="../tables/table24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Relationship Id="rId3" Type="http://schemas.openxmlformats.org/officeDocument/2006/relationships/table" Target="../tables/table25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Relationship Id="rId3" Type="http://schemas.openxmlformats.org/officeDocument/2006/relationships/table" Target="../tables/table26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Relationship Id="rId3" Type="http://schemas.openxmlformats.org/officeDocument/2006/relationships/table" Target="../tables/table27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Relationship Id="rId3" Type="http://schemas.openxmlformats.org/officeDocument/2006/relationships/table" Target="../tables/table1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Relationship Id="rId3" Type="http://schemas.openxmlformats.org/officeDocument/2006/relationships/table" Target="../tables/table28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Relationship Id="rId3" Type="http://schemas.openxmlformats.org/officeDocument/2006/relationships/table" Target="../tables/table29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Relationship Id="rId3" Type="http://schemas.openxmlformats.org/officeDocument/2006/relationships/table" Target="../tables/table30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Relationship Id="rId3" Type="http://schemas.openxmlformats.org/officeDocument/2006/relationships/table" Target="../tables/table31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Relationship Id="rId3" Type="http://schemas.openxmlformats.org/officeDocument/2006/relationships/table" Target="../tables/table32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Relationship Id="rId3" Type="http://schemas.openxmlformats.org/officeDocument/2006/relationships/table" Target="../tables/table33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Relationship Id="rId3" Type="http://schemas.openxmlformats.org/officeDocument/2006/relationships/table" Target="../tables/table34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Relationship Id="rId3" Type="http://schemas.openxmlformats.org/officeDocument/2006/relationships/table" Target="../tables/table35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Relationship Id="rId3" Type="http://schemas.openxmlformats.org/officeDocument/2006/relationships/table" Target="../tables/table36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Relationship Id="rId3" Type="http://schemas.openxmlformats.org/officeDocument/2006/relationships/table" Target="../tables/table37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Relationship Id="rId3" Type="http://schemas.openxmlformats.org/officeDocument/2006/relationships/table" Target="../tables/table2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Relationship Id="rId3" Type="http://schemas.openxmlformats.org/officeDocument/2006/relationships/table" Target="../tables/table38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Relationship Id="rId3" Type="http://schemas.openxmlformats.org/officeDocument/2006/relationships/table" Target="../tables/table39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Relationship Id="rId3" Type="http://schemas.openxmlformats.org/officeDocument/2006/relationships/table" Target="../tables/table40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Relationship Id="rId3" Type="http://schemas.openxmlformats.org/officeDocument/2006/relationships/table" Target="../tables/table41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4.xml"/><Relationship Id="rId3" Type="http://schemas.openxmlformats.org/officeDocument/2006/relationships/table" Target="../tables/table42.xml"/></Relationships>
</file>

<file path=xl/worksheets/_rels/sheet4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5.xml"/><Relationship Id="rId3" Type="http://schemas.openxmlformats.org/officeDocument/2006/relationships/table" Target="../tables/table43.xml"/></Relationships>
</file>

<file path=xl/worksheets/_rels/sheet4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6.xml"/><Relationship Id="rId3" Type="http://schemas.openxmlformats.org/officeDocument/2006/relationships/table" Target="../tables/table44.xml"/></Relationships>
</file>

<file path=xl/worksheets/_rels/sheet4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7.xml"/><Relationship Id="rId3" Type="http://schemas.openxmlformats.org/officeDocument/2006/relationships/table" Target="../tables/table45.xml"/></Relationships>
</file>

<file path=xl/worksheets/_rels/sheet4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8.xml"/><Relationship Id="rId3" Type="http://schemas.openxmlformats.org/officeDocument/2006/relationships/table" Target="../tables/table46.xml"/></Relationships>
</file>

<file path=xl/worksheets/_rels/sheet4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9.xml"/><Relationship Id="rId3" Type="http://schemas.openxmlformats.org/officeDocument/2006/relationships/table" Target="../tables/table47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Relationship Id="rId3" Type="http://schemas.openxmlformats.org/officeDocument/2006/relationships/table" Target="../tables/table3.xml"/></Relationships>
</file>

<file path=xl/worksheets/_rels/sheet5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0.xml"/><Relationship Id="rId3" Type="http://schemas.openxmlformats.org/officeDocument/2006/relationships/table" Target="../tables/table48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Relationship Id="rId3" Type="http://schemas.openxmlformats.org/officeDocument/2006/relationships/table" Target="../tables/table4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Relationship Id="rId3" Type="http://schemas.openxmlformats.org/officeDocument/2006/relationships/table" Target="../tables/table5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Relationship Id="rId3" Type="http://schemas.openxmlformats.org/officeDocument/2006/relationships/table" Target="../tables/table6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Relationship Id="rId3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/>
    <pageSetUpPr/>
  </sheetPr>
  <sheetViews>
    <sheetView workbookViewId="0">
      <pane xSplit="15.0" ySplit="3.0" topLeftCell="P4" activePane="bottomRight" state="frozen"/>
      <selection activeCell="P1" sqref="P1" pane="topRight"/>
      <selection activeCell="A4" sqref="A4" pane="bottomLeft"/>
      <selection activeCell="P4" sqref="P4" pane="bottomRight"/>
    </sheetView>
  </sheetViews>
  <sheetFormatPr customHeight="1" defaultColWidth="14.43" defaultRowHeight="15.0" outlineLevelRow="2"/>
  <cols>
    <col customWidth="1" min="1" max="1" width="12.71"/>
    <col customWidth="1" min="2" max="2" width="181.0"/>
    <col customWidth="1" min="3" max="3" width="13.29"/>
    <col customWidth="1" min="4" max="4" width="15.29"/>
    <col customWidth="1" min="5" max="5" width="8.57"/>
    <col customWidth="1" min="6" max="6" width="8.0"/>
    <col customWidth="1" min="7" max="7" width="16.71"/>
    <col customWidth="1" min="8" max="8" width="13.71"/>
    <col customWidth="1" min="9" max="9" width="15.71"/>
    <col customWidth="1" min="10" max="10" width="9.29"/>
    <col customWidth="1" min="11" max="13" width="6.71"/>
    <col customWidth="1" min="14" max="14" width="14.71"/>
    <col customWidth="1" min="15" max="15" width="28.0"/>
    <col customWidth="1" min="16" max="28" width="6.71"/>
    <col customWidth="1" min="29" max="30" width="7.43"/>
    <col customWidth="1" min="31" max="31" width="6.71"/>
    <col customWidth="1" min="32" max="35" width="7.43"/>
    <col customWidth="1" min="36" max="65" width="6.71"/>
  </cols>
  <sheetData>
    <row r="1" ht="70.5" customHeight="1">
      <c r="A1" s="1"/>
      <c r="B1" s="2"/>
      <c r="C1" s="3"/>
      <c r="D1" s="3"/>
      <c r="E1" s="3"/>
      <c r="F1" s="3"/>
      <c r="G1" s="3"/>
      <c r="H1" s="4"/>
      <c r="I1" s="1"/>
      <c r="J1" s="1"/>
      <c r="K1" s="2"/>
      <c r="L1" s="2"/>
      <c r="M1" s="2"/>
      <c r="N1" s="1"/>
      <c r="O1" s="5" t="s">
        <v>0</v>
      </c>
      <c r="P1" s="6">
        <f t="shared" ref="P1:BL1" si="1">(SUMPRODUCT((LEFT(P4:P668,1)="d")*1)+SUMPRODUCT((LEFT(P4:P668,1)="a")*1))/ROWS(P4:P668)</f>
        <v>0.3022556391</v>
      </c>
      <c r="Q1" s="6">
        <f t="shared" si="1"/>
        <v>0.1578947368</v>
      </c>
      <c r="R1" s="6">
        <f t="shared" si="1"/>
        <v>0.1729323308</v>
      </c>
      <c r="S1" s="6">
        <f t="shared" si="1"/>
        <v>0.07218045113</v>
      </c>
      <c r="T1" s="6">
        <f t="shared" si="1"/>
        <v>0.06466165414</v>
      </c>
      <c r="U1" s="7">
        <f t="shared" si="1"/>
        <v>0.1022556391</v>
      </c>
      <c r="V1" s="7">
        <f t="shared" si="1"/>
        <v>0.07067669173</v>
      </c>
      <c r="W1" s="8">
        <f t="shared" si="1"/>
        <v>0.05112781955</v>
      </c>
      <c r="X1" s="8">
        <f t="shared" si="1"/>
        <v>0.001503759398</v>
      </c>
      <c r="Y1" s="9">
        <f t="shared" si="1"/>
        <v>0.04962406015</v>
      </c>
      <c r="Z1" s="9">
        <f t="shared" si="1"/>
        <v>0.0962406015</v>
      </c>
      <c r="AA1" s="10">
        <f t="shared" si="1"/>
        <v>0.154887218</v>
      </c>
      <c r="AB1" s="11">
        <f t="shared" si="1"/>
        <v>0.9263157895</v>
      </c>
      <c r="AC1" s="12">
        <f t="shared" si="1"/>
        <v>0.2210526316</v>
      </c>
      <c r="AD1" s="12">
        <f t="shared" si="1"/>
        <v>0.1593984962</v>
      </c>
      <c r="AE1" s="12">
        <f t="shared" si="1"/>
        <v>0.04511278195</v>
      </c>
      <c r="AF1" s="12">
        <f t="shared" si="1"/>
        <v>0.02857142857</v>
      </c>
      <c r="AG1" s="12">
        <f t="shared" si="1"/>
        <v>0.2977443609</v>
      </c>
      <c r="AH1" s="12">
        <f t="shared" si="1"/>
        <v>0.2120300752</v>
      </c>
      <c r="AI1" s="12">
        <f t="shared" si="1"/>
        <v>0.08421052632</v>
      </c>
      <c r="AJ1" s="12">
        <f t="shared" si="1"/>
        <v>0.04661654135</v>
      </c>
      <c r="AK1" s="12">
        <f t="shared" si="1"/>
        <v>0.06015037594</v>
      </c>
      <c r="AL1" s="12">
        <f t="shared" si="1"/>
        <v>0.04812030075</v>
      </c>
      <c r="AM1" s="12">
        <f t="shared" si="1"/>
        <v>0.01203007519</v>
      </c>
      <c r="AN1" s="12">
        <f t="shared" si="1"/>
        <v>0.03007518797</v>
      </c>
      <c r="AO1" s="13">
        <f t="shared" si="1"/>
        <v>0.08872180451</v>
      </c>
      <c r="AP1" s="13">
        <f t="shared" si="1"/>
        <v>0.08421052632</v>
      </c>
      <c r="AQ1" s="14">
        <f t="shared" si="1"/>
        <v>0.3533834586</v>
      </c>
      <c r="AR1" s="15">
        <f t="shared" si="1"/>
        <v>0.415037594</v>
      </c>
      <c r="AS1" s="15">
        <f t="shared" si="1"/>
        <v>0.08421052632</v>
      </c>
      <c r="AT1" s="15">
        <f t="shared" si="1"/>
        <v>0.1443609023</v>
      </c>
      <c r="AU1" s="15">
        <f t="shared" si="1"/>
        <v>0.1804511278</v>
      </c>
      <c r="AV1" s="16">
        <f t="shared" si="1"/>
        <v>0.162406015</v>
      </c>
      <c r="AW1" s="16">
        <f t="shared" si="1"/>
        <v>0.177443609</v>
      </c>
      <c r="AX1" s="16">
        <f t="shared" si="1"/>
        <v>0.2827067669</v>
      </c>
      <c r="AY1" s="16">
        <f t="shared" si="1"/>
        <v>0.3323308271</v>
      </c>
      <c r="AZ1" s="16">
        <f t="shared" si="1"/>
        <v>0.1323308271</v>
      </c>
      <c r="BA1" s="16">
        <f t="shared" si="1"/>
        <v>0.03007518797</v>
      </c>
      <c r="BB1" s="17">
        <f t="shared" si="1"/>
        <v>0.009022556391</v>
      </c>
      <c r="BC1" s="17">
        <f t="shared" si="1"/>
        <v>0.06917293233</v>
      </c>
      <c r="BD1" s="16">
        <f t="shared" si="1"/>
        <v>0.1263157895</v>
      </c>
      <c r="BE1" s="16">
        <f t="shared" si="1"/>
        <v>0.06766917293</v>
      </c>
      <c r="BF1" s="18">
        <f t="shared" si="1"/>
        <v>0.1368421053</v>
      </c>
      <c r="BG1" s="19">
        <f t="shared" si="1"/>
        <v>0.04962406015</v>
      </c>
      <c r="BH1" s="20">
        <f t="shared" si="1"/>
        <v>0.06015037594</v>
      </c>
      <c r="BI1" s="21">
        <f t="shared" si="1"/>
        <v>0.4345864662</v>
      </c>
      <c r="BJ1" s="16">
        <f t="shared" si="1"/>
        <v>0.02105263158</v>
      </c>
      <c r="BK1" s="16">
        <f t="shared" si="1"/>
        <v>0.004511278195</v>
      </c>
      <c r="BL1" s="16">
        <f t="shared" si="1"/>
        <v>0.01203007519</v>
      </c>
      <c r="BM1" s="22"/>
    </row>
    <row r="2" ht="75.7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2"/>
      <c r="L2" s="2"/>
      <c r="M2" s="2"/>
      <c r="N2" s="1"/>
      <c r="O2" s="23" t="s">
        <v>1</v>
      </c>
      <c r="P2" s="24">
        <v>11978.0</v>
      </c>
      <c r="Q2" s="24">
        <v>10535.0</v>
      </c>
      <c r="R2" s="24">
        <v>8185.0</v>
      </c>
      <c r="S2" s="24">
        <v>8908.0</v>
      </c>
      <c r="T2" s="24">
        <v>8997.0</v>
      </c>
      <c r="U2" s="25">
        <v>7870.0</v>
      </c>
      <c r="V2" s="25">
        <v>7620.0</v>
      </c>
      <c r="W2" s="26">
        <v>9120.0</v>
      </c>
      <c r="X2" s="26">
        <v>6790.0</v>
      </c>
      <c r="Y2" s="27">
        <v>5420.0</v>
      </c>
      <c r="Z2" s="27">
        <v>5318.0</v>
      </c>
      <c r="AA2" s="28">
        <v>4906.0</v>
      </c>
      <c r="AB2" s="29">
        <v>6071.0</v>
      </c>
      <c r="AC2" s="30">
        <v>7232.0</v>
      </c>
      <c r="AD2" s="30">
        <v>7195.0</v>
      </c>
      <c r="AE2" s="30">
        <v>7669.0</v>
      </c>
      <c r="AF2" s="30">
        <v>6592.0</v>
      </c>
      <c r="AG2" s="30">
        <v>7305.0</v>
      </c>
      <c r="AH2" s="30">
        <v>7126.0</v>
      </c>
      <c r="AI2" s="30">
        <v>7577.0</v>
      </c>
      <c r="AJ2" s="30">
        <v>7363.0</v>
      </c>
      <c r="AK2" s="30">
        <v>6912.0</v>
      </c>
      <c r="AL2" s="30">
        <v>7040.0</v>
      </c>
      <c r="AM2" s="30">
        <v>6693.0</v>
      </c>
      <c r="AN2" s="30">
        <v>7533.0</v>
      </c>
      <c r="AO2" s="31">
        <v>7533.0</v>
      </c>
      <c r="AP2" s="31">
        <v>7123.0</v>
      </c>
      <c r="AQ2" s="32">
        <v>6686.0</v>
      </c>
      <c r="AR2" s="33">
        <v>10350.0</v>
      </c>
      <c r="AS2" s="33">
        <v>6798.0</v>
      </c>
      <c r="AT2" s="33">
        <v>3737.0</v>
      </c>
      <c r="AU2" s="33">
        <v>3471.0</v>
      </c>
      <c r="AV2" s="34">
        <v>4065.0</v>
      </c>
      <c r="AW2" s="34">
        <v>3920.0</v>
      </c>
      <c r="AX2" s="34">
        <v>3288.0</v>
      </c>
      <c r="AY2" s="34">
        <v>3283.0</v>
      </c>
      <c r="AZ2" s="34">
        <v>2593.0</v>
      </c>
      <c r="BA2" s="34">
        <v>2670.0</v>
      </c>
      <c r="BB2" s="35">
        <v>2670.0</v>
      </c>
      <c r="BC2" s="35">
        <v>2320.0</v>
      </c>
      <c r="BD2" s="34">
        <v>1470.0</v>
      </c>
      <c r="BE2" s="34">
        <v>1470.0</v>
      </c>
      <c r="BF2" s="36">
        <v>1470.0</v>
      </c>
      <c r="BG2" s="37">
        <v>2220.0</v>
      </c>
      <c r="BH2" s="38">
        <v>1420.0</v>
      </c>
      <c r="BI2" s="39">
        <v>520.0</v>
      </c>
      <c r="BJ2" s="34">
        <v>920.0</v>
      </c>
      <c r="BK2" s="34">
        <v>464.0</v>
      </c>
      <c r="BL2" s="34">
        <v>606.0</v>
      </c>
      <c r="BM2" s="22"/>
    </row>
    <row r="3" ht="75.75" customHeight="1">
      <c r="A3" s="40" t="s">
        <v>2</v>
      </c>
      <c r="B3" s="41" t="s">
        <v>3</v>
      </c>
      <c r="C3" s="42" t="s">
        <v>4</v>
      </c>
      <c r="D3" s="42" t="s">
        <v>5</v>
      </c>
      <c r="E3" s="42" t="s">
        <v>6</v>
      </c>
      <c r="F3" s="42" t="s">
        <v>7</v>
      </c>
      <c r="G3" s="42" t="s">
        <v>8</v>
      </c>
      <c r="H3" s="43" t="s">
        <v>9</v>
      </c>
      <c r="I3" s="40" t="s">
        <v>10</v>
      </c>
      <c r="J3" s="40" t="s">
        <v>11</v>
      </c>
      <c r="K3" s="22" t="s">
        <v>12</v>
      </c>
      <c r="L3" s="22" t="s">
        <v>13</v>
      </c>
      <c r="M3" s="44" t="s">
        <v>14</v>
      </c>
      <c r="N3" s="40" t="s">
        <v>15</v>
      </c>
      <c r="O3" s="40" t="s">
        <v>16</v>
      </c>
      <c r="P3" s="45" t="s">
        <v>17</v>
      </c>
      <c r="Q3" s="45" t="s">
        <v>18</v>
      </c>
      <c r="R3" s="45" t="s">
        <v>19</v>
      </c>
      <c r="S3" s="45" t="s">
        <v>20</v>
      </c>
      <c r="T3" s="45" t="s">
        <v>21</v>
      </c>
      <c r="U3" s="25" t="s">
        <v>22</v>
      </c>
      <c r="V3" s="25" t="s">
        <v>23</v>
      </c>
      <c r="W3" s="26" t="s">
        <v>24</v>
      </c>
      <c r="X3" s="26" t="s">
        <v>25</v>
      </c>
      <c r="Y3" s="46" t="s">
        <v>26</v>
      </c>
      <c r="Z3" s="46" t="s">
        <v>27</v>
      </c>
      <c r="AA3" s="47" t="s">
        <v>28</v>
      </c>
      <c r="AB3" s="48" t="s">
        <v>29</v>
      </c>
      <c r="AC3" s="49" t="s">
        <v>30</v>
      </c>
      <c r="AD3" s="49" t="s">
        <v>31</v>
      </c>
      <c r="AE3" s="49" t="s">
        <v>32</v>
      </c>
      <c r="AF3" s="49" t="s">
        <v>33</v>
      </c>
      <c r="AG3" s="49" t="s">
        <v>34</v>
      </c>
      <c r="AH3" s="49" t="s">
        <v>35</v>
      </c>
      <c r="AI3" s="49" t="s">
        <v>36</v>
      </c>
      <c r="AJ3" s="49" t="s">
        <v>37</v>
      </c>
      <c r="AK3" s="49" t="s">
        <v>38</v>
      </c>
      <c r="AL3" s="49" t="s">
        <v>39</v>
      </c>
      <c r="AM3" s="49" t="s">
        <v>40</v>
      </c>
      <c r="AN3" s="49" t="s">
        <v>41</v>
      </c>
      <c r="AO3" s="50" t="s">
        <v>42</v>
      </c>
      <c r="AP3" s="50" t="s">
        <v>43</v>
      </c>
      <c r="AQ3" s="51" t="s">
        <v>44</v>
      </c>
      <c r="AR3" s="52" t="s">
        <v>45</v>
      </c>
      <c r="AS3" s="52" t="s">
        <v>46</v>
      </c>
      <c r="AT3" s="52" t="s">
        <v>47</v>
      </c>
      <c r="AU3" s="52" t="s">
        <v>48</v>
      </c>
      <c r="AV3" s="53" t="s">
        <v>49</v>
      </c>
      <c r="AW3" s="53" t="s">
        <v>50</v>
      </c>
      <c r="AX3" s="53" t="s">
        <v>51</v>
      </c>
      <c r="AY3" s="53" t="s">
        <v>52</v>
      </c>
      <c r="AZ3" s="53" t="s">
        <v>53</v>
      </c>
      <c r="BA3" s="53" t="s">
        <v>54</v>
      </c>
      <c r="BB3" s="22" t="s">
        <v>55</v>
      </c>
      <c r="BC3" s="22" t="s">
        <v>56</v>
      </c>
      <c r="BD3" s="53" t="s">
        <v>57</v>
      </c>
      <c r="BE3" s="53" t="s">
        <v>58</v>
      </c>
      <c r="BF3" s="54" t="s">
        <v>59</v>
      </c>
      <c r="BG3" s="55" t="s">
        <v>60</v>
      </c>
      <c r="BH3" s="56" t="s">
        <v>61</v>
      </c>
      <c r="BI3" s="57" t="s">
        <v>62</v>
      </c>
      <c r="BJ3" s="53" t="s">
        <v>63</v>
      </c>
      <c r="BK3" s="53" t="s">
        <v>64</v>
      </c>
      <c r="BL3" s="53">
        <v>522.0</v>
      </c>
      <c r="BM3" s="22" t="s">
        <v>65</v>
      </c>
    </row>
    <row r="4">
      <c r="A4" s="58">
        <v>2.198193E7</v>
      </c>
      <c r="B4" s="59" t="s">
        <v>66</v>
      </c>
      <c r="C4" s="58" t="s">
        <v>67</v>
      </c>
      <c r="D4" s="58">
        <v>1.9820044E7</v>
      </c>
      <c r="E4" s="58" t="s">
        <v>68</v>
      </c>
      <c r="F4" s="58" t="s">
        <v>69</v>
      </c>
      <c r="G4" s="58"/>
      <c r="H4" s="58">
        <v>2.0726594E7</v>
      </c>
      <c r="I4" s="58" t="str">
        <f t="shared" ref="I4:I668" si="3">IF(D4&lt;2781480,"PAR1",IF(D4&lt;10072350,"YP11.2",IF(D4&lt;11686751,"CEN",IF(D4&lt;12400001,"Yq11.21",IF(D4&lt;17100001,"Yq11.221",IF(D4&lt;19600001,"Yq11.222",IF(D4&lt;20054914,"Yq11.223",IF(D4&lt;20351055,"DYZ19",IF(D4&lt;23800001,"Yq11.223",IF(D4&lt;26600001,"Yq11.23",IF(D4&lt;26637971,"Yq12",IF(D4&lt;26673211,"PostPali",IF(D4&lt;56887903,"Yq12",IF(D4&lt;57217416,"PAR2","Yq12"))))))))))))))</f>
        <v>Yq11.223</v>
      </c>
      <c r="J4" s="60">
        <v>18000.0</v>
      </c>
      <c r="K4" s="58">
        <f t="shared" ref="K4:K668" si="4">COUNTIF(P4:BL4,"*x")</f>
        <v>0</v>
      </c>
      <c r="L4" s="58">
        <f t="shared" ref="L4:L668" si="5">COUNTIF(P4:BL4,"?")-COUNTIF(P4:BL4,"0")</f>
        <v>0</v>
      </c>
      <c r="M4" s="61">
        <f t="shared" ref="M4:M668" si="6">COUNTIF(P4:BL4,"D*")+COUNTIF(P4:BL4,"a*")</f>
        <v>17</v>
      </c>
      <c r="N4" s="58" t="s">
        <v>66</v>
      </c>
      <c r="O4" s="58" t="s">
        <v>70</v>
      </c>
      <c r="P4" s="58" t="str">
        <f t="shared" ref="P4:BL4" si="2">IFERROR((VLOOKUP($A4,INDIRECT("'"&amp;P$3&amp;"'!$A:$L"),10,0)),"0")</f>
        <v>D*2</v>
      </c>
      <c r="Q4" s="58" t="str">
        <f t="shared" si="2"/>
        <v/>
      </c>
      <c r="R4" s="58" t="str">
        <f t="shared" si="2"/>
        <v>D*2</v>
      </c>
      <c r="S4" s="58" t="str">
        <f t="shared" si="2"/>
        <v>D*1</v>
      </c>
      <c r="T4" s="58" t="str">
        <f t="shared" si="2"/>
        <v/>
      </c>
      <c r="U4" s="62" t="str">
        <f t="shared" si="2"/>
        <v/>
      </c>
      <c r="V4" s="62" t="str">
        <f t="shared" si="2"/>
        <v>0</v>
      </c>
      <c r="W4" s="63" t="str">
        <f t="shared" si="2"/>
        <v/>
      </c>
      <c r="X4" s="63" t="str">
        <f t="shared" si="2"/>
        <v/>
      </c>
      <c r="Y4" s="64" t="str">
        <f t="shared" si="2"/>
        <v/>
      </c>
      <c r="Z4" s="65" t="str">
        <f t="shared" si="2"/>
        <v/>
      </c>
      <c r="AA4" s="66" t="str">
        <f t="shared" si="2"/>
        <v>D*19</v>
      </c>
      <c r="AB4" s="67" t="str">
        <f t="shared" si="2"/>
        <v>D*7</v>
      </c>
      <c r="AC4" s="68" t="str">
        <f t="shared" si="2"/>
        <v>D*12</v>
      </c>
      <c r="AD4" s="68" t="str">
        <f t="shared" si="2"/>
        <v>D*5</v>
      </c>
      <c r="AE4" s="68" t="str">
        <f t="shared" si="2"/>
        <v/>
      </c>
      <c r="AF4" s="68" t="str">
        <f t="shared" si="2"/>
        <v/>
      </c>
      <c r="AG4" s="68" t="str">
        <f t="shared" si="2"/>
        <v>D*1</v>
      </c>
      <c r="AH4" s="68" t="str">
        <f t="shared" si="2"/>
        <v/>
      </c>
      <c r="AI4" s="68" t="str">
        <f t="shared" si="2"/>
        <v/>
      </c>
      <c r="AJ4" s="68" t="str">
        <f t="shared" si="2"/>
        <v/>
      </c>
      <c r="AK4" s="68" t="str">
        <f t="shared" si="2"/>
        <v/>
      </c>
      <c r="AL4" s="68" t="str">
        <f t="shared" si="2"/>
        <v/>
      </c>
      <c r="AM4" s="68" t="str">
        <f t="shared" si="2"/>
        <v/>
      </c>
      <c r="AN4" s="68" t="str">
        <f t="shared" si="2"/>
        <v/>
      </c>
      <c r="AO4" s="69" t="str">
        <f t="shared" si="2"/>
        <v/>
      </c>
      <c r="AP4" s="69" t="str">
        <f t="shared" si="2"/>
        <v/>
      </c>
      <c r="AQ4" s="69" t="str">
        <f t="shared" si="2"/>
        <v/>
      </c>
      <c r="AR4" s="70" t="str">
        <f t="shared" si="2"/>
        <v>D*4</v>
      </c>
      <c r="AS4" s="70" t="str">
        <f t="shared" si="2"/>
        <v/>
      </c>
      <c r="AT4" s="70" t="str">
        <f t="shared" si="2"/>
        <v>D*4</v>
      </c>
      <c r="AU4" s="70" t="str">
        <f t="shared" si="2"/>
        <v>D*7</v>
      </c>
      <c r="AV4" s="71" t="str">
        <f t="shared" si="2"/>
        <v/>
      </c>
      <c r="AW4" s="71" t="str">
        <f t="shared" si="2"/>
        <v>D*10</v>
      </c>
      <c r="AX4" s="71" t="str">
        <f t="shared" si="2"/>
        <v>D*1</v>
      </c>
      <c r="AY4" s="71" t="str">
        <f t="shared" si="2"/>
        <v/>
      </c>
      <c r="AZ4" s="71" t="str">
        <f t="shared" si="2"/>
        <v>D*6</v>
      </c>
      <c r="BA4" s="71" t="str">
        <f t="shared" si="2"/>
        <v/>
      </c>
      <c r="BB4" s="72" t="str">
        <f t="shared" si="2"/>
        <v/>
      </c>
      <c r="BC4" s="72" t="str">
        <f t="shared" si="2"/>
        <v>D*2</v>
      </c>
      <c r="BD4" s="71" t="str">
        <f t="shared" si="2"/>
        <v>D*1</v>
      </c>
      <c r="BE4" s="71" t="str">
        <f t="shared" si="2"/>
        <v/>
      </c>
      <c r="BF4" s="73" t="str">
        <f t="shared" si="2"/>
        <v>D*1</v>
      </c>
      <c r="BG4" s="74" t="str">
        <f t="shared" si="2"/>
        <v/>
      </c>
      <c r="BH4" s="75" t="str">
        <f t="shared" si="2"/>
        <v/>
      </c>
      <c r="BI4" s="76" t="str">
        <f t="shared" si="2"/>
        <v/>
      </c>
      <c r="BJ4" s="71" t="str">
        <f t="shared" si="2"/>
        <v/>
      </c>
      <c r="BK4" s="71" t="str">
        <f t="shared" si="2"/>
        <v/>
      </c>
      <c r="BL4" s="71" t="str">
        <f t="shared" si="2"/>
        <v/>
      </c>
      <c r="BM4" s="58"/>
    </row>
    <row r="5" outlineLevel="1">
      <c r="A5" s="77">
        <v>7100853.0</v>
      </c>
      <c r="B5" s="78" t="s">
        <v>66</v>
      </c>
      <c r="C5" s="77" t="s">
        <v>71</v>
      </c>
      <c r="D5" s="77">
        <v>7232812.0</v>
      </c>
      <c r="E5" s="77" t="s">
        <v>72</v>
      </c>
      <c r="F5" s="77" t="s">
        <v>73</v>
      </c>
      <c r="G5" s="77"/>
      <c r="H5" s="77">
        <v>6885150.0</v>
      </c>
      <c r="I5" s="77" t="str">
        <f t="shared" si="3"/>
        <v>YP11.2</v>
      </c>
      <c r="J5" s="77">
        <v>17925.0</v>
      </c>
      <c r="K5" s="77">
        <f t="shared" si="4"/>
        <v>0</v>
      </c>
      <c r="L5" s="77">
        <f t="shared" si="5"/>
        <v>0</v>
      </c>
      <c r="M5" s="79">
        <f t="shared" si="6"/>
        <v>19</v>
      </c>
      <c r="N5" s="77" t="s">
        <v>66</v>
      </c>
      <c r="O5" s="77" t="s">
        <v>70</v>
      </c>
      <c r="P5" s="77" t="str">
        <f t="shared" ref="P5:BL5" si="7">IFERROR((VLOOKUP($A5,INDIRECT("'"&amp;P$3&amp;"'!$A:$L"),10,0)),"0")</f>
        <v/>
      </c>
      <c r="Q5" s="77" t="str">
        <f t="shared" si="7"/>
        <v/>
      </c>
      <c r="R5" s="77" t="str">
        <f t="shared" si="7"/>
        <v>D*3</v>
      </c>
      <c r="S5" s="77" t="str">
        <f t="shared" si="7"/>
        <v>D*1</v>
      </c>
      <c r="T5" s="77" t="str">
        <f t="shared" si="7"/>
        <v/>
      </c>
      <c r="U5" s="80" t="str">
        <f t="shared" si="7"/>
        <v>D*1</v>
      </c>
      <c r="V5" s="80" t="str">
        <f t="shared" si="7"/>
        <v>0</v>
      </c>
      <c r="W5" s="81" t="str">
        <f t="shared" si="7"/>
        <v/>
      </c>
      <c r="X5" s="81" t="str">
        <f t="shared" si="7"/>
        <v/>
      </c>
      <c r="Y5" s="82" t="str">
        <f t="shared" si="7"/>
        <v/>
      </c>
      <c r="Z5" s="83" t="str">
        <f t="shared" si="7"/>
        <v/>
      </c>
      <c r="AA5" s="84" t="str">
        <f t="shared" si="7"/>
        <v>D*4</v>
      </c>
      <c r="AB5" s="85" t="str">
        <f t="shared" si="7"/>
        <v>D*12</v>
      </c>
      <c r="AC5" s="86" t="str">
        <f t="shared" si="7"/>
        <v>D*3</v>
      </c>
      <c r="AD5" s="86" t="str">
        <f t="shared" si="7"/>
        <v>D*4</v>
      </c>
      <c r="AE5" s="87" t="str">
        <f t="shared" si="7"/>
        <v/>
      </c>
      <c r="AF5" s="86" t="str">
        <f t="shared" si="7"/>
        <v/>
      </c>
      <c r="AG5" s="87" t="str">
        <f t="shared" si="7"/>
        <v/>
      </c>
      <c r="AH5" s="86" t="str">
        <f t="shared" si="7"/>
        <v>D*2</v>
      </c>
      <c r="AI5" s="86" t="str">
        <f t="shared" si="7"/>
        <v/>
      </c>
      <c r="AJ5" s="86" t="str">
        <f t="shared" si="7"/>
        <v/>
      </c>
      <c r="AK5" s="86" t="str">
        <f t="shared" si="7"/>
        <v/>
      </c>
      <c r="AL5" s="86" t="str">
        <f t="shared" si="7"/>
        <v/>
      </c>
      <c r="AM5" s="86" t="str">
        <f t="shared" si="7"/>
        <v/>
      </c>
      <c r="AN5" s="86" t="str">
        <f t="shared" si="7"/>
        <v/>
      </c>
      <c r="AO5" s="88" t="str">
        <f t="shared" si="7"/>
        <v/>
      </c>
      <c r="AP5" s="88" t="str">
        <f t="shared" si="7"/>
        <v>D*1</v>
      </c>
      <c r="AQ5" s="88" t="str">
        <f t="shared" si="7"/>
        <v>D*1</v>
      </c>
      <c r="AR5" s="89" t="str">
        <f t="shared" si="7"/>
        <v>D*4</v>
      </c>
      <c r="AS5" s="89" t="str">
        <f t="shared" si="7"/>
        <v/>
      </c>
      <c r="AT5" s="89" t="str">
        <f t="shared" si="7"/>
        <v/>
      </c>
      <c r="AU5" s="89" t="str">
        <f t="shared" si="7"/>
        <v/>
      </c>
      <c r="AV5" s="90" t="str">
        <f t="shared" si="7"/>
        <v>D*1</v>
      </c>
      <c r="AW5" s="90" t="str">
        <f t="shared" si="7"/>
        <v>D*1</v>
      </c>
      <c r="AX5" s="90" t="str">
        <f t="shared" si="7"/>
        <v>D*1</v>
      </c>
      <c r="AY5" s="90" t="str">
        <f t="shared" si="7"/>
        <v/>
      </c>
      <c r="AZ5" s="90" t="str">
        <f t="shared" si="7"/>
        <v>D*3</v>
      </c>
      <c r="BA5" s="90" t="str">
        <f t="shared" si="7"/>
        <v/>
      </c>
      <c r="BB5" s="91" t="str">
        <f t="shared" si="7"/>
        <v/>
      </c>
      <c r="BC5" s="91" t="str">
        <f t="shared" si="7"/>
        <v>D*2</v>
      </c>
      <c r="BD5" s="90" t="str">
        <f t="shared" si="7"/>
        <v>D*1</v>
      </c>
      <c r="BE5" s="90" t="str">
        <f t="shared" si="7"/>
        <v/>
      </c>
      <c r="BF5" s="92" t="str">
        <f t="shared" si="7"/>
        <v>D*3</v>
      </c>
      <c r="BG5" s="93" t="str">
        <f t="shared" si="7"/>
        <v/>
      </c>
      <c r="BH5" s="94" t="str">
        <f t="shared" si="7"/>
        <v/>
      </c>
      <c r="BI5" s="95" t="str">
        <f t="shared" si="7"/>
        <v>D*1</v>
      </c>
      <c r="BJ5" s="90" t="str">
        <f t="shared" si="7"/>
        <v/>
      </c>
      <c r="BK5" s="90" t="str">
        <f t="shared" si="7"/>
        <v/>
      </c>
      <c r="BL5" s="90" t="str">
        <f t="shared" si="7"/>
        <v/>
      </c>
      <c r="BM5" s="77"/>
    </row>
    <row r="6" outlineLevel="1">
      <c r="A6" s="77">
        <v>1.7962886E7</v>
      </c>
      <c r="B6" s="78" t="s">
        <v>66</v>
      </c>
      <c r="C6" s="77" t="s">
        <v>74</v>
      </c>
      <c r="D6" s="77">
        <v>1.5851006E7</v>
      </c>
      <c r="E6" s="77" t="s">
        <v>68</v>
      </c>
      <c r="F6" s="77" t="s">
        <v>73</v>
      </c>
      <c r="G6" s="77" t="s">
        <v>75</v>
      </c>
      <c r="H6" s="77">
        <v>1.6757474E7</v>
      </c>
      <c r="I6" s="77" t="str">
        <f t="shared" si="3"/>
        <v>Yq11.221</v>
      </c>
      <c r="J6" s="60">
        <v>17850.0</v>
      </c>
      <c r="K6" s="77">
        <f t="shared" si="4"/>
        <v>0</v>
      </c>
      <c r="L6" s="77">
        <f t="shared" si="5"/>
        <v>0</v>
      </c>
      <c r="M6" s="79">
        <f t="shared" si="6"/>
        <v>15</v>
      </c>
      <c r="N6" s="77" t="s">
        <v>66</v>
      </c>
      <c r="O6" s="77" t="s">
        <v>70</v>
      </c>
      <c r="P6" s="77" t="str">
        <f t="shared" ref="P6:BL6" si="8">IFERROR((VLOOKUP($A6,INDIRECT("'"&amp;P$3&amp;"'!$A:$L"),10,0)),"0")</f>
        <v/>
      </c>
      <c r="Q6" s="77" t="str">
        <f t="shared" si="8"/>
        <v>D*1</v>
      </c>
      <c r="R6" s="77" t="str">
        <f t="shared" si="8"/>
        <v>D*1</v>
      </c>
      <c r="S6" s="77" t="str">
        <f t="shared" si="8"/>
        <v/>
      </c>
      <c r="T6" s="77" t="str">
        <f t="shared" si="8"/>
        <v/>
      </c>
      <c r="U6" s="80" t="str">
        <f t="shared" si="8"/>
        <v>D*1</v>
      </c>
      <c r="V6" s="80" t="str">
        <f t="shared" si="8"/>
        <v>0</v>
      </c>
      <c r="W6" s="81" t="str">
        <f t="shared" si="8"/>
        <v/>
      </c>
      <c r="X6" s="81" t="str">
        <f t="shared" si="8"/>
        <v/>
      </c>
      <c r="Y6" s="82" t="str">
        <f t="shared" si="8"/>
        <v/>
      </c>
      <c r="Z6" s="83" t="str">
        <f t="shared" si="8"/>
        <v/>
      </c>
      <c r="AA6" s="84" t="str">
        <f t="shared" si="8"/>
        <v>D*1</v>
      </c>
      <c r="AB6" s="85" t="str">
        <f t="shared" si="8"/>
        <v>D*9</v>
      </c>
      <c r="AC6" s="86" t="str">
        <f t="shared" si="8"/>
        <v>D*1</v>
      </c>
      <c r="AD6" s="86" t="str">
        <f t="shared" si="8"/>
        <v>D*1</v>
      </c>
      <c r="AE6" s="87" t="str">
        <f t="shared" si="8"/>
        <v/>
      </c>
      <c r="AF6" s="86" t="str">
        <f t="shared" si="8"/>
        <v>D*1</v>
      </c>
      <c r="AG6" s="87" t="str">
        <f t="shared" si="8"/>
        <v/>
      </c>
      <c r="AH6" s="86" t="str">
        <f t="shared" si="8"/>
        <v/>
      </c>
      <c r="AI6" s="86" t="str">
        <f t="shared" si="8"/>
        <v/>
      </c>
      <c r="AJ6" s="86" t="str">
        <f t="shared" si="8"/>
        <v/>
      </c>
      <c r="AK6" s="86" t="str">
        <f t="shared" si="8"/>
        <v>D*1</v>
      </c>
      <c r="AL6" s="86" t="str">
        <f t="shared" si="8"/>
        <v/>
      </c>
      <c r="AM6" s="86" t="str">
        <f t="shared" si="8"/>
        <v/>
      </c>
      <c r="AN6" s="86" t="str">
        <f t="shared" si="8"/>
        <v/>
      </c>
      <c r="AO6" s="88" t="str">
        <f t="shared" si="8"/>
        <v/>
      </c>
      <c r="AP6" s="88" t="str">
        <f t="shared" si="8"/>
        <v/>
      </c>
      <c r="AQ6" s="88" t="str">
        <f t="shared" si="8"/>
        <v/>
      </c>
      <c r="AR6" s="89" t="str">
        <f t="shared" si="8"/>
        <v/>
      </c>
      <c r="AS6" s="89" t="str">
        <f t="shared" si="8"/>
        <v/>
      </c>
      <c r="AT6" s="89" t="str">
        <f t="shared" si="8"/>
        <v>D*1</v>
      </c>
      <c r="AU6" s="89" t="str">
        <f t="shared" si="8"/>
        <v/>
      </c>
      <c r="AV6" s="90" t="str">
        <f t="shared" si="8"/>
        <v>D*2</v>
      </c>
      <c r="AW6" s="90" t="str">
        <f t="shared" si="8"/>
        <v>D*3</v>
      </c>
      <c r="AX6" s="90" t="str">
        <f t="shared" si="8"/>
        <v/>
      </c>
      <c r="AY6" s="90" t="str">
        <f t="shared" si="8"/>
        <v>D*1</v>
      </c>
      <c r="AZ6" s="90" t="str">
        <f t="shared" si="8"/>
        <v/>
      </c>
      <c r="BA6" s="90" t="str">
        <f t="shared" si="8"/>
        <v>D*2</v>
      </c>
      <c r="BB6" s="91" t="str">
        <f t="shared" si="8"/>
        <v/>
      </c>
      <c r="BC6" s="91" t="str">
        <f t="shared" si="8"/>
        <v/>
      </c>
      <c r="BD6" s="90" t="str">
        <f t="shared" si="8"/>
        <v>D*1</v>
      </c>
      <c r="BE6" s="90" t="str">
        <f t="shared" si="8"/>
        <v/>
      </c>
      <c r="BF6" s="92" t="str">
        <f t="shared" si="8"/>
        <v/>
      </c>
      <c r="BG6" s="93" t="str">
        <f t="shared" si="8"/>
        <v/>
      </c>
      <c r="BH6" s="94" t="str">
        <f t="shared" si="8"/>
        <v/>
      </c>
      <c r="BI6" s="95" t="str">
        <f t="shared" si="8"/>
        <v/>
      </c>
      <c r="BJ6" s="90" t="str">
        <f t="shared" si="8"/>
        <v/>
      </c>
      <c r="BK6" s="90" t="str">
        <f t="shared" si="8"/>
        <v/>
      </c>
      <c r="BL6" s="90" t="str">
        <f t="shared" si="8"/>
        <v/>
      </c>
      <c r="BM6" s="77"/>
    </row>
    <row r="7" outlineLevel="1">
      <c r="A7" s="77">
        <v>8193321.0</v>
      </c>
      <c r="B7" s="78" t="s">
        <v>66</v>
      </c>
      <c r="C7" s="77" t="s">
        <v>76</v>
      </c>
      <c r="D7" s="77">
        <v>8325280.0</v>
      </c>
      <c r="E7" s="77" t="s">
        <v>73</v>
      </c>
      <c r="F7" s="77" t="s">
        <v>72</v>
      </c>
      <c r="G7" s="77" t="s">
        <v>77</v>
      </c>
      <c r="H7" s="77">
        <v>7981218.0</v>
      </c>
      <c r="I7" s="77" t="str">
        <f t="shared" si="3"/>
        <v>YP11.2</v>
      </c>
      <c r="J7" s="77">
        <v>17775.0</v>
      </c>
      <c r="K7" s="77">
        <f t="shared" si="4"/>
        <v>0</v>
      </c>
      <c r="L7" s="77">
        <f t="shared" si="5"/>
        <v>0</v>
      </c>
      <c r="M7" s="79">
        <f t="shared" si="6"/>
        <v>13</v>
      </c>
      <c r="N7" s="77" t="s">
        <v>66</v>
      </c>
      <c r="O7" s="77" t="s">
        <v>70</v>
      </c>
      <c r="P7" s="77" t="str">
        <f t="shared" ref="P7:BL7" si="9">IFERROR((VLOOKUP($A7,INDIRECT("'"&amp;P$3&amp;"'!$A:$L"),10,0)),"0")</f>
        <v/>
      </c>
      <c r="Q7" s="77" t="str">
        <f t="shared" si="9"/>
        <v/>
      </c>
      <c r="R7" s="77" t="str">
        <f t="shared" si="9"/>
        <v/>
      </c>
      <c r="S7" s="77" t="str">
        <f t="shared" si="9"/>
        <v/>
      </c>
      <c r="T7" s="77" t="str">
        <f t="shared" si="9"/>
        <v/>
      </c>
      <c r="U7" s="80" t="str">
        <f t="shared" si="9"/>
        <v/>
      </c>
      <c r="V7" s="80" t="str">
        <f t="shared" si="9"/>
        <v>0</v>
      </c>
      <c r="W7" s="81" t="str">
        <f t="shared" si="9"/>
        <v/>
      </c>
      <c r="X7" s="81" t="str">
        <f t="shared" si="9"/>
        <v/>
      </c>
      <c r="Y7" s="82" t="str">
        <f t="shared" si="9"/>
        <v/>
      </c>
      <c r="Z7" s="83" t="str">
        <f t="shared" si="9"/>
        <v/>
      </c>
      <c r="AA7" s="84" t="str">
        <f t="shared" si="9"/>
        <v/>
      </c>
      <c r="AB7" s="85" t="str">
        <f t="shared" si="9"/>
        <v>D*5</v>
      </c>
      <c r="AC7" s="86" t="str">
        <f t="shared" si="9"/>
        <v>D*1</v>
      </c>
      <c r="AD7" s="86" t="str">
        <f t="shared" si="9"/>
        <v/>
      </c>
      <c r="AE7" s="87" t="str">
        <f t="shared" si="9"/>
        <v>D*1</v>
      </c>
      <c r="AF7" s="86" t="str">
        <f t="shared" si="9"/>
        <v/>
      </c>
      <c r="AG7" s="87" t="str">
        <f t="shared" si="9"/>
        <v/>
      </c>
      <c r="AH7" s="86" t="str">
        <f t="shared" si="9"/>
        <v/>
      </c>
      <c r="AI7" s="86" t="str">
        <f t="shared" si="9"/>
        <v/>
      </c>
      <c r="AJ7" s="86" t="str">
        <f t="shared" si="9"/>
        <v/>
      </c>
      <c r="AK7" s="86" t="str">
        <f t="shared" si="9"/>
        <v>D*1</v>
      </c>
      <c r="AL7" s="86" t="str">
        <f t="shared" si="9"/>
        <v/>
      </c>
      <c r="AM7" s="86" t="str">
        <f t="shared" si="9"/>
        <v/>
      </c>
      <c r="AN7" s="86" t="str">
        <f t="shared" si="9"/>
        <v/>
      </c>
      <c r="AO7" s="88" t="str">
        <f t="shared" si="9"/>
        <v/>
      </c>
      <c r="AP7" s="88" t="str">
        <f t="shared" si="9"/>
        <v/>
      </c>
      <c r="AQ7" s="88" t="str">
        <f t="shared" si="9"/>
        <v/>
      </c>
      <c r="AR7" s="89" t="str">
        <f t="shared" si="9"/>
        <v/>
      </c>
      <c r="AS7" s="89" t="str">
        <f t="shared" si="9"/>
        <v>D*1</v>
      </c>
      <c r="AT7" s="89" t="str">
        <f t="shared" si="9"/>
        <v>D*1</v>
      </c>
      <c r="AU7" s="89" t="str">
        <f t="shared" si="9"/>
        <v>D*1</v>
      </c>
      <c r="AV7" s="90" t="str">
        <f t="shared" si="9"/>
        <v>D*1</v>
      </c>
      <c r="AW7" s="90" t="str">
        <f t="shared" si="9"/>
        <v>D*1</v>
      </c>
      <c r="AX7" s="90" t="str">
        <f t="shared" si="9"/>
        <v>D*1</v>
      </c>
      <c r="AY7" s="90" t="str">
        <f t="shared" si="9"/>
        <v>D*1</v>
      </c>
      <c r="AZ7" s="90" t="str">
        <f t="shared" si="9"/>
        <v/>
      </c>
      <c r="BA7" s="90" t="str">
        <f t="shared" si="9"/>
        <v/>
      </c>
      <c r="BB7" s="91" t="str">
        <f t="shared" si="9"/>
        <v/>
      </c>
      <c r="BC7" s="91" t="str">
        <f t="shared" si="9"/>
        <v/>
      </c>
      <c r="BD7" s="90" t="str">
        <f t="shared" si="9"/>
        <v/>
      </c>
      <c r="BE7" s="90" t="str">
        <f t="shared" si="9"/>
        <v/>
      </c>
      <c r="BF7" s="92" t="str">
        <f t="shared" si="9"/>
        <v/>
      </c>
      <c r="BG7" s="93" t="str">
        <f t="shared" si="9"/>
        <v/>
      </c>
      <c r="BH7" s="94" t="str">
        <f t="shared" si="9"/>
        <v/>
      </c>
      <c r="BI7" s="95" t="str">
        <f t="shared" si="9"/>
        <v>D*1</v>
      </c>
      <c r="BJ7" s="90" t="str">
        <f t="shared" si="9"/>
        <v>D*1</v>
      </c>
      <c r="BK7" s="90" t="str">
        <f t="shared" si="9"/>
        <v/>
      </c>
      <c r="BL7" s="90" t="str">
        <f t="shared" si="9"/>
        <v/>
      </c>
      <c r="BM7" s="77"/>
    </row>
    <row r="8" outlineLevel="1">
      <c r="A8" s="77">
        <v>2.3407433E7</v>
      </c>
      <c r="B8" s="78" t="s">
        <v>66</v>
      </c>
      <c r="C8" s="77" t="s">
        <v>78</v>
      </c>
      <c r="D8" s="77">
        <v>2.1245547E7</v>
      </c>
      <c r="E8" s="77" t="s">
        <v>72</v>
      </c>
      <c r="F8" s="77" t="s">
        <v>73</v>
      </c>
      <c r="G8" s="77" t="s">
        <v>79</v>
      </c>
      <c r="H8" s="77">
        <v>2.2120811E7</v>
      </c>
      <c r="I8" s="77" t="str">
        <f t="shared" si="3"/>
        <v>Yq11.223</v>
      </c>
      <c r="J8" s="60">
        <v>17700.0</v>
      </c>
      <c r="K8" s="77">
        <f t="shared" si="4"/>
        <v>0</v>
      </c>
      <c r="L8" s="77">
        <f t="shared" si="5"/>
        <v>0</v>
      </c>
      <c r="M8" s="79">
        <f t="shared" si="6"/>
        <v>12</v>
      </c>
      <c r="N8" s="77" t="s">
        <v>66</v>
      </c>
      <c r="O8" s="77" t="s">
        <v>70</v>
      </c>
      <c r="P8" s="77" t="str">
        <f t="shared" ref="P8:BL8" si="10">IFERROR((VLOOKUP($A8,INDIRECT("'"&amp;P$3&amp;"'!$A:$L"),10,0)),"0")</f>
        <v>D*1</v>
      </c>
      <c r="Q8" s="77" t="str">
        <f t="shared" si="10"/>
        <v/>
      </c>
      <c r="R8" s="77" t="str">
        <f t="shared" si="10"/>
        <v/>
      </c>
      <c r="S8" s="77" t="str">
        <f t="shared" si="10"/>
        <v/>
      </c>
      <c r="T8" s="77" t="str">
        <f t="shared" si="10"/>
        <v/>
      </c>
      <c r="U8" s="80" t="str">
        <f t="shared" si="10"/>
        <v/>
      </c>
      <c r="V8" s="80" t="str">
        <f t="shared" si="10"/>
        <v>0</v>
      </c>
      <c r="W8" s="81" t="str">
        <f t="shared" si="10"/>
        <v/>
      </c>
      <c r="X8" s="81" t="str">
        <f t="shared" si="10"/>
        <v/>
      </c>
      <c r="Y8" s="82" t="str">
        <f t="shared" si="10"/>
        <v/>
      </c>
      <c r="Z8" s="83" t="str">
        <f t="shared" si="10"/>
        <v>D*1</v>
      </c>
      <c r="AA8" s="84" t="str">
        <f t="shared" si="10"/>
        <v/>
      </c>
      <c r="AB8" s="96" t="str">
        <f t="shared" si="10"/>
        <v>D*7</v>
      </c>
      <c r="AC8" s="86" t="str">
        <f t="shared" si="10"/>
        <v/>
      </c>
      <c r="AD8" s="86" t="str">
        <f t="shared" si="10"/>
        <v>D*1</v>
      </c>
      <c r="AE8" s="87" t="str">
        <f t="shared" si="10"/>
        <v/>
      </c>
      <c r="AF8" s="86" t="str">
        <f t="shared" si="10"/>
        <v/>
      </c>
      <c r="AG8" s="87" t="str">
        <f t="shared" si="10"/>
        <v>D*2</v>
      </c>
      <c r="AH8" s="86" t="str">
        <f t="shared" si="10"/>
        <v/>
      </c>
      <c r="AI8" s="86" t="str">
        <f t="shared" si="10"/>
        <v/>
      </c>
      <c r="AJ8" s="86" t="str">
        <f t="shared" si="10"/>
        <v/>
      </c>
      <c r="AK8" s="86" t="str">
        <f t="shared" si="10"/>
        <v/>
      </c>
      <c r="AL8" s="86" t="str">
        <f t="shared" si="10"/>
        <v/>
      </c>
      <c r="AM8" s="86" t="str">
        <f t="shared" si="10"/>
        <v/>
      </c>
      <c r="AN8" s="86" t="str">
        <f t="shared" si="10"/>
        <v/>
      </c>
      <c r="AO8" s="88" t="str">
        <f t="shared" si="10"/>
        <v/>
      </c>
      <c r="AP8" s="88" t="str">
        <f t="shared" si="10"/>
        <v/>
      </c>
      <c r="AQ8" s="88" t="str">
        <f t="shared" si="10"/>
        <v>D*1</v>
      </c>
      <c r="AR8" s="89" t="str">
        <f t="shared" si="10"/>
        <v>D*1</v>
      </c>
      <c r="AS8" s="89" t="str">
        <f t="shared" si="10"/>
        <v/>
      </c>
      <c r="AT8" s="89" t="str">
        <f t="shared" si="10"/>
        <v/>
      </c>
      <c r="AU8" s="89" t="str">
        <f t="shared" si="10"/>
        <v>D*1</v>
      </c>
      <c r="AV8" s="90" t="str">
        <f t="shared" si="10"/>
        <v>D*1</v>
      </c>
      <c r="AW8" s="90" t="str">
        <f t="shared" si="10"/>
        <v/>
      </c>
      <c r="AX8" s="90" t="str">
        <f t="shared" si="10"/>
        <v/>
      </c>
      <c r="AY8" s="90" t="str">
        <f t="shared" si="10"/>
        <v>D*1</v>
      </c>
      <c r="AZ8" s="90" t="str">
        <f t="shared" si="10"/>
        <v>D*2</v>
      </c>
      <c r="BA8" s="90" t="str">
        <f t="shared" si="10"/>
        <v/>
      </c>
      <c r="BB8" s="91" t="str">
        <f t="shared" si="10"/>
        <v/>
      </c>
      <c r="BC8" s="91" t="str">
        <f t="shared" si="10"/>
        <v/>
      </c>
      <c r="BD8" s="90" t="str">
        <f t="shared" si="10"/>
        <v/>
      </c>
      <c r="BE8" s="90" t="str">
        <f t="shared" si="10"/>
        <v/>
      </c>
      <c r="BF8" s="92" t="str">
        <f t="shared" si="10"/>
        <v>D*1</v>
      </c>
      <c r="BG8" s="93" t="str">
        <f t="shared" si="10"/>
        <v/>
      </c>
      <c r="BH8" s="94" t="str">
        <f t="shared" si="10"/>
        <v/>
      </c>
      <c r="BI8" s="95" t="str">
        <f t="shared" si="10"/>
        <v/>
      </c>
      <c r="BJ8" s="90" t="str">
        <f t="shared" si="10"/>
        <v/>
      </c>
      <c r="BK8" s="90" t="str">
        <f t="shared" si="10"/>
        <v/>
      </c>
      <c r="BL8" s="90" t="str">
        <f t="shared" si="10"/>
        <v/>
      </c>
      <c r="BM8" s="77"/>
    </row>
    <row r="9" outlineLevel="1">
      <c r="A9" s="77">
        <v>1.6426105E7</v>
      </c>
      <c r="B9" s="78" t="s">
        <v>66</v>
      </c>
      <c r="C9" s="77" t="s">
        <v>80</v>
      </c>
      <c r="D9" s="77">
        <v>1.4314225E7</v>
      </c>
      <c r="E9" s="77" t="s">
        <v>72</v>
      </c>
      <c r="F9" s="77" t="s">
        <v>73</v>
      </c>
      <c r="G9" s="77" t="s">
        <v>81</v>
      </c>
      <c r="H9" s="77">
        <v>1.5220852E7</v>
      </c>
      <c r="I9" s="77" t="str">
        <f t="shared" si="3"/>
        <v>Yq11.221</v>
      </c>
      <c r="J9" s="77">
        <v>17625.0</v>
      </c>
      <c r="K9" s="77">
        <f t="shared" si="4"/>
        <v>0</v>
      </c>
      <c r="L9" s="77">
        <f t="shared" si="5"/>
        <v>0</v>
      </c>
      <c r="M9" s="79">
        <f t="shared" si="6"/>
        <v>8</v>
      </c>
      <c r="N9" s="77" t="s">
        <v>66</v>
      </c>
      <c r="O9" s="77" t="s">
        <v>70</v>
      </c>
      <c r="P9" s="77" t="str">
        <f t="shared" ref="P9:BL9" si="11">IFERROR((VLOOKUP($A9,INDIRECT("'"&amp;P$3&amp;"'!$A:$L"),10,0)),"0")</f>
        <v/>
      </c>
      <c r="Q9" s="77" t="str">
        <f t="shared" si="11"/>
        <v/>
      </c>
      <c r="R9" s="77" t="str">
        <f t="shared" si="11"/>
        <v/>
      </c>
      <c r="S9" s="77" t="str">
        <f t="shared" si="11"/>
        <v/>
      </c>
      <c r="T9" s="77" t="str">
        <f t="shared" si="11"/>
        <v/>
      </c>
      <c r="U9" s="80" t="str">
        <f t="shared" si="11"/>
        <v>D*1</v>
      </c>
      <c r="V9" s="80" t="str">
        <f t="shared" si="11"/>
        <v>0</v>
      </c>
      <c r="W9" s="81" t="str">
        <f t="shared" si="11"/>
        <v/>
      </c>
      <c r="X9" s="81" t="str">
        <f t="shared" si="11"/>
        <v/>
      </c>
      <c r="Y9" s="82" t="str">
        <f t="shared" si="11"/>
        <v/>
      </c>
      <c r="Z9" s="83" t="str">
        <f t="shared" si="11"/>
        <v/>
      </c>
      <c r="AA9" s="84" t="str">
        <f t="shared" si="11"/>
        <v/>
      </c>
      <c r="AB9" s="85" t="str">
        <f t="shared" si="11"/>
        <v>D*7</v>
      </c>
      <c r="AC9" s="86" t="str">
        <f t="shared" si="11"/>
        <v>D*1</v>
      </c>
      <c r="AD9" s="86" t="str">
        <f t="shared" si="11"/>
        <v/>
      </c>
      <c r="AE9" s="87" t="str">
        <f t="shared" si="11"/>
        <v/>
      </c>
      <c r="AF9" s="86" t="str">
        <f t="shared" si="11"/>
        <v/>
      </c>
      <c r="AG9" s="87" t="str">
        <f t="shared" si="11"/>
        <v/>
      </c>
      <c r="AH9" s="86" t="str">
        <f t="shared" si="11"/>
        <v/>
      </c>
      <c r="AI9" s="86" t="str">
        <f t="shared" si="11"/>
        <v>D*1</v>
      </c>
      <c r="AJ9" s="86" t="str">
        <f t="shared" si="11"/>
        <v/>
      </c>
      <c r="AK9" s="86" t="str">
        <f t="shared" si="11"/>
        <v/>
      </c>
      <c r="AL9" s="86" t="str">
        <f t="shared" si="11"/>
        <v/>
      </c>
      <c r="AM9" s="86" t="str">
        <f t="shared" si="11"/>
        <v/>
      </c>
      <c r="AN9" s="86" t="str">
        <f t="shared" si="11"/>
        <v/>
      </c>
      <c r="AO9" s="88" t="str">
        <f t="shared" si="11"/>
        <v/>
      </c>
      <c r="AP9" s="88" t="str">
        <f t="shared" si="11"/>
        <v/>
      </c>
      <c r="AQ9" s="88" t="str">
        <f t="shared" si="11"/>
        <v/>
      </c>
      <c r="AR9" s="89" t="str">
        <f t="shared" si="11"/>
        <v>D*1</v>
      </c>
      <c r="AS9" s="89" t="str">
        <f t="shared" si="11"/>
        <v/>
      </c>
      <c r="AT9" s="89" t="str">
        <f t="shared" si="11"/>
        <v/>
      </c>
      <c r="AU9" s="89" t="str">
        <f t="shared" si="11"/>
        <v/>
      </c>
      <c r="AV9" s="90" t="str">
        <f t="shared" si="11"/>
        <v/>
      </c>
      <c r="AW9" s="90" t="str">
        <f t="shared" si="11"/>
        <v/>
      </c>
      <c r="AX9" s="90" t="str">
        <f t="shared" si="11"/>
        <v>D*1</v>
      </c>
      <c r="AY9" s="90" t="str">
        <f t="shared" si="11"/>
        <v>D*1</v>
      </c>
      <c r="AZ9" s="90" t="str">
        <f t="shared" si="11"/>
        <v/>
      </c>
      <c r="BA9" s="90" t="str">
        <f t="shared" si="11"/>
        <v/>
      </c>
      <c r="BB9" s="91" t="str">
        <f t="shared" si="11"/>
        <v/>
      </c>
      <c r="BC9" s="91" t="str">
        <f t="shared" si="11"/>
        <v/>
      </c>
      <c r="BD9" s="90" t="str">
        <f t="shared" si="11"/>
        <v/>
      </c>
      <c r="BE9" s="90" t="str">
        <f t="shared" si="11"/>
        <v/>
      </c>
      <c r="BF9" s="92" t="str">
        <f t="shared" si="11"/>
        <v/>
      </c>
      <c r="BG9" s="93" t="str">
        <f t="shared" si="11"/>
        <v/>
      </c>
      <c r="BH9" s="94" t="str">
        <f t="shared" si="11"/>
        <v/>
      </c>
      <c r="BI9" s="95" t="str">
        <f t="shared" si="11"/>
        <v>D*2</v>
      </c>
      <c r="BJ9" s="90" t="str">
        <f t="shared" si="11"/>
        <v/>
      </c>
      <c r="BK9" s="90" t="str">
        <f t="shared" si="11"/>
        <v/>
      </c>
      <c r="BL9" s="90" t="str">
        <f t="shared" si="11"/>
        <v/>
      </c>
      <c r="BM9" s="77"/>
    </row>
    <row r="10" outlineLevel="1">
      <c r="A10" s="77">
        <v>2814259.0</v>
      </c>
      <c r="B10" s="78" t="s">
        <v>66</v>
      </c>
      <c r="C10" s="77" t="s">
        <v>82</v>
      </c>
      <c r="D10" s="77">
        <v>2946218.0</v>
      </c>
      <c r="E10" s="77" t="s">
        <v>69</v>
      </c>
      <c r="F10" s="77" t="s">
        <v>68</v>
      </c>
      <c r="G10" s="77"/>
      <c r="H10" s="77">
        <v>2623382.0</v>
      </c>
      <c r="I10" s="77" t="str">
        <f t="shared" si="3"/>
        <v>YP11.2</v>
      </c>
      <c r="J10" s="60">
        <v>17550.0</v>
      </c>
      <c r="K10" s="77">
        <f t="shared" si="4"/>
        <v>0</v>
      </c>
      <c r="L10" s="77">
        <f t="shared" si="5"/>
        <v>0</v>
      </c>
      <c r="M10" s="79">
        <f t="shared" si="6"/>
        <v>7</v>
      </c>
      <c r="N10" s="77" t="s">
        <v>66</v>
      </c>
      <c r="O10" s="77" t="s">
        <v>70</v>
      </c>
      <c r="P10" s="77" t="str">
        <f t="shared" ref="P10:BL10" si="12">IFERROR((VLOOKUP($A10,INDIRECT("'"&amp;P$3&amp;"'!$A:$L"),10,0)),"0")</f>
        <v/>
      </c>
      <c r="Q10" s="77" t="str">
        <f t="shared" si="12"/>
        <v/>
      </c>
      <c r="R10" s="77" t="str">
        <f t="shared" si="12"/>
        <v/>
      </c>
      <c r="S10" s="77" t="str">
        <f t="shared" si="12"/>
        <v/>
      </c>
      <c r="T10" s="77" t="str">
        <f t="shared" si="12"/>
        <v/>
      </c>
      <c r="U10" s="80" t="str">
        <f t="shared" si="12"/>
        <v/>
      </c>
      <c r="V10" s="80" t="str">
        <f t="shared" si="12"/>
        <v>0</v>
      </c>
      <c r="W10" s="81" t="str">
        <f t="shared" si="12"/>
        <v/>
      </c>
      <c r="X10" s="81" t="str">
        <f t="shared" si="12"/>
        <v/>
      </c>
      <c r="Y10" s="82" t="str">
        <f t="shared" si="12"/>
        <v/>
      </c>
      <c r="Z10" s="83" t="str">
        <f t="shared" si="12"/>
        <v/>
      </c>
      <c r="AA10" s="84" t="str">
        <f t="shared" si="12"/>
        <v>D*1</v>
      </c>
      <c r="AB10" s="85" t="str">
        <f t="shared" si="12"/>
        <v>D*8</v>
      </c>
      <c r="AC10" s="86" t="str">
        <f t="shared" si="12"/>
        <v/>
      </c>
      <c r="AD10" s="86" t="str">
        <f t="shared" si="12"/>
        <v/>
      </c>
      <c r="AE10" s="87" t="str">
        <f t="shared" si="12"/>
        <v/>
      </c>
      <c r="AF10" s="86" t="str">
        <f t="shared" si="12"/>
        <v/>
      </c>
      <c r="AG10" s="87" t="str">
        <f t="shared" si="12"/>
        <v>D*1</v>
      </c>
      <c r="AH10" s="86" t="str">
        <f t="shared" si="12"/>
        <v/>
      </c>
      <c r="AI10" s="86" t="str">
        <f t="shared" si="12"/>
        <v/>
      </c>
      <c r="AJ10" s="86" t="str">
        <f t="shared" si="12"/>
        <v/>
      </c>
      <c r="AK10" s="86" t="str">
        <f t="shared" si="12"/>
        <v/>
      </c>
      <c r="AL10" s="86" t="str">
        <f t="shared" si="12"/>
        <v/>
      </c>
      <c r="AM10" s="86" t="str">
        <f t="shared" si="12"/>
        <v/>
      </c>
      <c r="AN10" s="86" t="str">
        <f t="shared" si="12"/>
        <v/>
      </c>
      <c r="AO10" s="88" t="str">
        <f t="shared" si="12"/>
        <v/>
      </c>
      <c r="AP10" s="88" t="str">
        <f t="shared" si="12"/>
        <v/>
      </c>
      <c r="AQ10" s="88" t="str">
        <f t="shared" si="12"/>
        <v/>
      </c>
      <c r="AR10" s="89" t="str">
        <f t="shared" si="12"/>
        <v>D*2</v>
      </c>
      <c r="AS10" s="89" t="str">
        <f t="shared" si="12"/>
        <v/>
      </c>
      <c r="AT10" s="89" t="str">
        <f t="shared" si="12"/>
        <v>D*1</v>
      </c>
      <c r="AU10" s="89" t="str">
        <f t="shared" si="12"/>
        <v/>
      </c>
      <c r="AV10" s="90" t="str">
        <f t="shared" si="12"/>
        <v/>
      </c>
      <c r="AW10" s="90" t="str">
        <f t="shared" si="12"/>
        <v/>
      </c>
      <c r="AX10" s="90" t="str">
        <f t="shared" si="12"/>
        <v>D*1</v>
      </c>
      <c r="AY10" s="90" t="str">
        <f t="shared" si="12"/>
        <v>D*1</v>
      </c>
      <c r="AZ10" s="90" t="str">
        <f t="shared" si="12"/>
        <v/>
      </c>
      <c r="BA10" s="90" t="str">
        <f t="shared" si="12"/>
        <v/>
      </c>
      <c r="BB10" s="91" t="str">
        <f t="shared" si="12"/>
        <v/>
      </c>
      <c r="BC10" s="91" t="str">
        <f t="shared" si="12"/>
        <v/>
      </c>
      <c r="BD10" s="90" t="str">
        <f t="shared" si="12"/>
        <v/>
      </c>
      <c r="BE10" s="90" t="str">
        <f t="shared" si="12"/>
        <v/>
      </c>
      <c r="BF10" s="92" t="str">
        <f t="shared" si="12"/>
        <v/>
      </c>
      <c r="BG10" s="93" t="str">
        <f t="shared" si="12"/>
        <v/>
      </c>
      <c r="BH10" s="94" t="str">
        <f t="shared" si="12"/>
        <v/>
      </c>
      <c r="BI10" s="95" t="str">
        <f t="shared" si="12"/>
        <v/>
      </c>
      <c r="BJ10" s="90" t="str">
        <f t="shared" si="12"/>
        <v/>
      </c>
      <c r="BK10" s="90" t="str">
        <f t="shared" si="12"/>
        <v/>
      </c>
      <c r="BL10" s="90" t="str">
        <f t="shared" si="12"/>
        <v/>
      </c>
      <c r="BM10" s="77"/>
    </row>
    <row r="11" outlineLevel="1">
      <c r="A11" s="77">
        <v>1.9106468E7</v>
      </c>
      <c r="B11" s="78" t="s">
        <v>66</v>
      </c>
      <c r="C11" s="77" t="s">
        <v>83</v>
      </c>
      <c r="D11" s="77">
        <v>1.6994588E7</v>
      </c>
      <c r="E11" s="77" t="s">
        <v>68</v>
      </c>
      <c r="F11" s="77" t="s">
        <v>69</v>
      </c>
      <c r="G11" s="77" t="s">
        <v>84</v>
      </c>
      <c r="H11" s="77">
        <v>1.7901078E7</v>
      </c>
      <c r="I11" s="77" t="str">
        <f t="shared" si="3"/>
        <v>Yq11.221</v>
      </c>
      <c r="J11" s="77">
        <v>17475.0</v>
      </c>
      <c r="K11" s="77">
        <f t="shared" si="4"/>
        <v>0</v>
      </c>
      <c r="L11" s="77">
        <f t="shared" si="5"/>
        <v>0</v>
      </c>
      <c r="M11" s="79">
        <f t="shared" si="6"/>
        <v>6</v>
      </c>
      <c r="N11" s="77" t="s">
        <v>66</v>
      </c>
      <c r="O11" s="77" t="s">
        <v>70</v>
      </c>
      <c r="P11" s="77" t="str">
        <f t="shared" ref="P11:BL11" si="13">IFERROR((VLOOKUP($A11,INDIRECT("'"&amp;P$3&amp;"'!$A:$L"),10,0)),"0")</f>
        <v/>
      </c>
      <c r="Q11" s="77" t="str">
        <f t="shared" si="13"/>
        <v>D*2</v>
      </c>
      <c r="R11" s="77" t="str">
        <f t="shared" si="13"/>
        <v/>
      </c>
      <c r="S11" s="77" t="str">
        <f t="shared" si="13"/>
        <v/>
      </c>
      <c r="T11" s="77" t="str">
        <f t="shared" si="13"/>
        <v/>
      </c>
      <c r="U11" s="80" t="str">
        <f t="shared" si="13"/>
        <v/>
      </c>
      <c r="V11" s="80" t="str">
        <f t="shared" si="13"/>
        <v>0</v>
      </c>
      <c r="W11" s="81" t="str">
        <f t="shared" si="13"/>
        <v/>
      </c>
      <c r="X11" s="81" t="str">
        <f t="shared" si="13"/>
        <v/>
      </c>
      <c r="Y11" s="82" t="str">
        <f t="shared" si="13"/>
        <v/>
      </c>
      <c r="Z11" s="83" t="str">
        <f t="shared" si="13"/>
        <v/>
      </c>
      <c r="AA11" s="84" t="str">
        <f t="shared" si="13"/>
        <v/>
      </c>
      <c r="AB11" s="96" t="str">
        <f t="shared" si="13"/>
        <v>D*10</v>
      </c>
      <c r="AC11" s="86" t="str">
        <f t="shared" si="13"/>
        <v/>
      </c>
      <c r="AD11" s="86" t="str">
        <f t="shared" si="13"/>
        <v/>
      </c>
      <c r="AE11" s="87" t="str">
        <f t="shared" si="13"/>
        <v/>
      </c>
      <c r="AF11" s="86" t="str">
        <f t="shared" si="13"/>
        <v/>
      </c>
      <c r="AG11" s="87" t="str">
        <f t="shared" si="13"/>
        <v/>
      </c>
      <c r="AH11" s="86" t="str">
        <f t="shared" si="13"/>
        <v/>
      </c>
      <c r="AI11" s="86" t="str">
        <f t="shared" si="13"/>
        <v/>
      </c>
      <c r="AJ11" s="86" t="str">
        <f t="shared" si="13"/>
        <v/>
      </c>
      <c r="AK11" s="86" t="str">
        <f t="shared" si="13"/>
        <v>D*1</v>
      </c>
      <c r="AL11" s="86" t="str">
        <f t="shared" si="13"/>
        <v/>
      </c>
      <c r="AM11" s="86" t="str">
        <f t="shared" si="13"/>
        <v/>
      </c>
      <c r="AN11" s="86" t="str">
        <f t="shared" si="13"/>
        <v/>
      </c>
      <c r="AO11" s="88" t="str">
        <f t="shared" si="13"/>
        <v/>
      </c>
      <c r="AP11" s="88" t="str">
        <f t="shared" si="13"/>
        <v/>
      </c>
      <c r="AQ11" s="88" t="str">
        <f t="shared" si="13"/>
        <v>D*1</v>
      </c>
      <c r="AR11" s="89" t="str">
        <f t="shared" si="13"/>
        <v/>
      </c>
      <c r="AS11" s="89" t="str">
        <f t="shared" si="13"/>
        <v/>
      </c>
      <c r="AT11" s="89" t="str">
        <f t="shared" si="13"/>
        <v/>
      </c>
      <c r="AU11" s="89" t="str">
        <f t="shared" si="13"/>
        <v/>
      </c>
      <c r="AV11" s="90" t="str">
        <f t="shared" si="13"/>
        <v/>
      </c>
      <c r="AW11" s="90" t="str">
        <f t="shared" si="13"/>
        <v/>
      </c>
      <c r="AX11" s="90" t="str">
        <f t="shared" si="13"/>
        <v/>
      </c>
      <c r="AY11" s="90" t="str">
        <f t="shared" si="13"/>
        <v>D*1</v>
      </c>
      <c r="AZ11" s="90" t="str">
        <f t="shared" si="13"/>
        <v/>
      </c>
      <c r="BA11" s="90" t="str">
        <f t="shared" si="13"/>
        <v/>
      </c>
      <c r="BB11" s="91" t="str">
        <f t="shared" si="13"/>
        <v/>
      </c>
      <c r="BC11" s="91" t="str">
        <f t="shared" si="13"/>
        <v/>
      </c>
      <c r="BD11" s="90" t="str">
        <f t="shared" si="13"/>
        <v/>
      </c>
      <c r="BE11" s="90" t="str">
        <f t="shared" si="13"/>
        <v/>
      </c>
      <c r="BF11" s="92" t="str">
        <f t="shared" si="13"/>
        <v/>
      </c>
      <c r="BG11" s="93" t="str">
        <f t="shared" si="13"/>
        <v/>
      </c>
      <c r="BH11" s="94" t="str">
        <f t="shared" si="13"/>
        <v/>
      </c>
      <c r="BI11" s="95" t="str">
        <f t="shared" si="13"/>
        <v>D*1</v>
      </c>
      <c r="BJ11" s="90" t="str">
        <f t="shared" si="13"/>
        <v/>
      </c>
      <c r="BK11" s="90" t="str">
        <f t="shared" si="13"/>
        <v/>
      </c>
      <c r="BL11" s="90" t="str">
        <f t="shared" si="13"/>
        <v/>
      </c>
      <c r="BM11" s="77"/>
    </row>
    <row r="12" outlineLevel="1">
      <c r="A12" s="77">
        <v>1.7795467E7</v>
      </c>
      <c r="B12" s="78" t="s">
        <v>66</v>
      </c>
      <c r="C12" s="77" t="s">
        <v>85</v>
      </c>
      <c r="D12" s="77">
        <v>1.5683587E7</v>
      </c>
      <c r="E12" s="77" t="s">
        <v>73</v>
      </c>
      <c r="F12" s="77" t="s">
        <v>69</v>
      </c>
      <c r="G12" s="77" t="s">
        <v>86</v>
      </c>
      <c r="H12" s="77">
        <v>1.6590049E7</v>
      </c>
      <c r="I12" s="77" t="str">
        <f t="shared" si="3"/>
        <v>Yq11.221</v>
      </c>
      <c r="J12" s="60">
        <v>17400.0</v>
      </c>
      <c r="K12" s="77">
        <f t="shared" si="4"/>
        <v>0</v>
      </c>
      <c r="L12" s="77">
        <f t="shared" si="5"/>
        <v>0</v>
      </c>
      <c r="M12" s="79">
        <f t="shared" si="6"/>
        <v>6</v>
      </c>
      <c r="N12" s="77" t="s">
        <v>66</v>
      </c>
      <c r="O12" s="77" t="s">
        <v>70</v>
      </c>
      <c r="P12" s="77" t="str">
        <f t="shared" ref="P12:BL12" si="14">IFERROR((VLOOKUP($A12,INDIRECT("'"&amp;P$3&amp;"'!$A:$L"),10,0)),"0")</f>
        <v/>
      </c>
      <c r="Q12" s="77" t="str">
        <f t="shared" si="14"/>
        <v>D*1</v>
      </c>
      <c r="R12" s="77" t="str">
        <f t="shared" si="14"/>
        <v/>
      </c>
      <c r="S12" s="77" t="str">
        <f t="shared" si="14"/>
        <v/>
      </c>
      <c r="T12" s="77" t="str">
        <f t="shared" si="14"/>
        <v/>
      </c>
      <c r="U12" s="80" t="str">
        <f t="shared" si="14"/>
        <v/>
      </c>
      <c r="V12" s="80" t="str">
        <f t="shared" si="14"/>
        <v>0</v>
      </c>
      <c r="W12" s="81" t="str">
        <f t="shared" si="14"/>
        <v/>
      </c>
      <c r="X12" s="81" t="str">
        <f t="shared" si="14"/>
        <v/>
      </c>
      <c r="Y12" s="82" t="str">
        <f t="shared" si="14"/>
        <v/>
      </c>
      <c r="Z12" s="83" t="str">
        <f t="shared" si="14"/>
        <v/>
      </c>
      <c r="AA12" s="84" t="str">
        <f t="shared" si="14"/>
        <v/>
      </c>
      <c r="AB12" s="85" t="str">
        <f t="shared" si="14"/>
        <v>D*8</v>
      </c>
      <c r="AC12" s="86" t="str">
        <f t="shared" si="14"/>
        <v/>
      </c>
      <c r="AD12" s="86" t="str">
        <f t="shared" si="14"/>
        <v/>
      </c>
      <c r="AE12" s="87" t="str">
        <f t="shared" si="14"/>
        <v/>
      </c>
      <c r="AF12" s="86" t="str">
        <f t="shared" si="14"/>
        <v/>
      </c>
      <c r="AG12" s="87" t="str">
        <f t="shared" si="14"/>
        <v/>
      </c>
      <c r="AH12" s="86" t="str">
        <f t="shared" si="14"/>
        <v/>
      </c>
      <c r="AI12" s="86" t="str">
        <f t="shared" si="14"/>
        <v/>
      </c>
      <c r="AJ12" s="86" t="str">
        <f t="shared" si="14"/>
        <v/>
      </c>
      <c r="AK12" s="86" t="str">
        <f t="shared" si="14"/>
        <v>D*1</v>
      </c>
      <c r="AL12" s="86" t="str">
        <f t="shared" si="14"/>
        <v/>
      </c>
      <c r="AM12" s="86" t="str">
        <f t="shared" si="14"/>
        <v/>
      </c>
      <c r="AN12" s="86" t="str">
        <f t="shared" si="14"/>
        <v/>
      </c>
      <c r="AO12" s="88" t="str">
        <f t="shared" si="14"/>
        <v/>
      </c>
      <c r="AP12" s="88" t="str">
        <f t="shared" si="14"/>
        <v/>
      </c>
      <c r="AQ12" s="88" t="str">
        <f t="shared" si="14"/>
        <v/>
      </c>
      <c r="AR12" s="89" t="str">
        <f t="shared" si="14"/>
        <v>D*1</v>
      </c>
      <c r="AS12" s="89" t="str">
        <f t="shared" si="14"/>
        <v/>
      </c>
      <c r="AT12" s="89" t="str">
        <f t="shared" si="14"/>
        <v/>
      </c>
      <c r="AU12" s="89" t="str">
        <f t="shared" si="14"/>
        <v/>
      </c>
      <c r="AV12" s="90" t="str">
        <f t="shared" si="14"/>
        <v/>
      </c>
      <c r="AW12" s="90" t="str">
        <f t="shared" si="14"/>
        <v/>
      </c>
      <c r="AX12" s="90" t="str">
        <f t="shared" si="14"/>
        <v/>
      </c>
      <c r="AY12" s="90" t="str">
        <f t="shared" si="14"/>
        <v>D*2</v>
      </c>
      <c r="AZ12" s="90" t="str">
        <f t="shared" si="14"/>
        <v/>
      </c>
      <c r="BA12" s="90" t="str">
        <f t="shared" si="14"/>
        <v/>
      </c>
      <c r="BB12" s="91" t="str">
        <f t="shared" si="14"/>
        <v/>
      </c>
      <c r="BC12" s="91" t="str">
        <f t="shared" si="14"/>
        <v/>
      </c>
      <c r="BD12" s="90" t="str">
        <f t="shared" si="14"/>
        <v/>
      </c>
      <c r="BE12" s="90" t="str">
        <f t="shared" si="14"/>
        <v/>
      </c>
      <c r="BF12" s="92" t="str">
        <f t="shared" si="14"/>
        <v/>
      </c>
      <c r="BG12" s="93" t="str">
        <f t="shared" si="14"/>
        <v/>
      </c>
      <c r="BH12" s="94" t="str">
        <f t="shared" si="14"/>
        <v/>
      </c>
      <c r="BI12" s="95" t="str">
        <f t="shared" si="14"/>
        <v>D*1</v>
      </c>
      <c r="BJ12" s="90" t="str">
        <f t="shared" si="14"/>
        <v/>
      </c>
      <c r="BK12" s="90" t="str">
        <f t="shared" si="14"/>
        <v/>
      </c>
      <c r="BL12" s="90" t="str">
        <f t="shared" si="14"/>
        <v/>
      </c>
      <c r="BM12" s="77"/>
    </row>
    <row r="13" outlineLevel="1">
      <c r="A13" s="77">
        <v>1.7379141E7</v>
      </c>
      <c r="B13" s="78" t="s">
        <v>66</v>
      </c>
      <c r="C13" s="77" t="s">
        <v>87</v>
      </c>
      <c r="D13" s="77">
        <v>1.5267261E7</v>
      </c>
      <c r="E13" s="77" t="s">
        <v>72</v>
      </c>
      <c r="F13" s="77" t="s">
        <v>68</v>
      </c>
      <c r="G13" s="77" t="s">
        <v>88</v>
      </c>
      <c r="H13" s="77">
        <v>1.6173799E7</v>
      </c>
      <c r="I13" s="77" t="str">
        <f t="shared" si="3"/>
        <v>Yq11.221</v>
      </c>
      <c r="J13" s="77">
        <v>17325.0</v>
      </c>
      <c r="K13" s="77">
        <f t="shared" si="4"/>
        <v>0</v>
      </c>
      <c r="L13" s="77">
        <f t="shared" si="5"/>
        <v>0</v>
      </c>
      <c r="M13" s="79">
        <f t="shared" si="6"/>
        <v>5</v>
      </c>
      <c r="N13" s="77" t="s">
        <v>66</v>
      </c>
      <c r="O13" s="77" t="s">
        <v>70</v>
      </c>
      <c r="P13" s="77" t="str">
        <f t="shared" ref="P13:BL13" si="15">IFERROR((VLOOKUP($A13,INDIRECT("'"&amp;P$3&amp;"'!$A:$L"),10,0)),"0")</f>
        <v/>
      </c>
      <c r="Q13" s="77" t="str">
        <f t="shared" si="15"/>
        <v/>
      </c>
      <c r="R13" s="77" t="str">
        <f t="shared" si="15"/>
        <v/>
      </c>
      <c r="S13" s="77" t="str">
        <f t="shared" si="15"/>
        <v/>
      </c>
      <c r="T13" s="77" t="str">
        <f t="shared" si="15"/>
        <v>D*1</v>
      </c>
      <c r="U13" s="80" t="str">
        <f t="shared" si="15"/>
        <v/>
      </c>
      <c r="V13" s="80" t="str">
        <f t="shared" si="15"/>
        <v>0</v>
      </c>
      <c r="W13" s="81" t="str">
        <f t="shared" si="15"/>
        <v/>
      </c>
      <c r="X13" s="81" t="str">
        <f t="shared" si="15"/>
        <v/>
      </c>
      <c r="Y13" s="82" t="str">
        <f t="shared" si="15"/>
        <v/>
      </c>
      <c r="Z13" s="83" t="str">
        <f t="shared" si="15"/>
        <v/>
      </c>
      <c r="AA13" s="84" t="str">
        <f t="shared" si="15"/>
        <v/>
      </c>
      <c r="AB13" s="85" t="str">
        <f t="shared" si="15"/>
        <v>D*10</v>
      </c>
      <c r="AC13" s="86" t="str">
        <f t="shared" si="15"/>
        <v/>
      </c>
      <c r="AD13" s="86" t="str">
        <f t="shared" si="15"/>
        <v/>
      </c>
      <c r="AE13" s="87" t="str">
        <f t="shared" si="15"/>
        <v/>
      </c>
      <c r="AF13" s="86" t="str">
        <f t="shared" si="15"/>
        <v/>
      </c>
      <c r="AG13" s="87" t="str">
        <f t="shared" si="15"/>
        <v/>
      </c>
      <c r="AH13" s="86" t="str">
        <f t="shared" si="15"/>
        <v/>
      </c>
      <c r="AI13" s="86" t="str">
        <f t="shared" si="15"/>
        <v/>
      </c>
      <c r="AJ13" s="86" t="str">
        <f t="shared" si="15"/>
        <v/>
      </c>
      <c r="AK13" s="86" t="str">
        <f t="shared" si="15"/>
        <v/>
      </c>
      <c r="AL13" s="86" t="str">
        <f t="shared" si="15"/>
        <v/>
      </c>
      <c r="AM13" s="86" t="str">
        <f t="shared" si="15"/>
        <v/>
      </c>
      <c r="AN13" s="86" t="str">
        <f t="shared" si="15"/>
        <v/>
      </c>
      <c r="AO13" s="88" t="str">
        <f t="shared" si="15"/>
        <v/>
      </c>
      <c r="AP13" s="88" t="str">
        <f t="shared" si="15"/>
        <v/>
      </c>
      <c r="AQ13" s="88" t="str">
        <f t="shared" si="15"/>
        <v>D*1</v>
      </c>
      <c r="AR13" s="89" t="str">
        <f t="shared" si="15"/>
        <v>D*2</v>
      </c>
      <c r="AS13" s="89" t="str">
        <f t="shared" si="15"/>
        <v/>
      </c>
      <c r="AT13" s="89" t="str">
        <f t="shared" si="15"/>
        <v/>
      </c>
      <c r="AU13" s="89" t="str">
        <f t="shared" si="15"/>
        <v/>
      </c>
      <c r="AV13" s="90" t="str">
        <f t="shared" si="15"/>
        <v/>
      </c>
      <c r="AW13" s="90" t="str">
        <f t="shared" si="15"/>
        <v/>
      </c>
      <c r="AX13" s="90" t="str">
        <f t="shared" si="15"/>
        <v/>
      </c>
      <c r="AY13" s="90" t="str">
        <f t="shared" si="15"/>
        <v/>
      </c>
      <c r="AZ13" s="90" t="str">
        <f t="shared" si="15"/>
        <v/>
      </c>
      <c r="BA13" s="90" t="str">
        <f t="shared" si="15"/>
        <v/>
      </c>
      <c r="BB13" s="91" t="str">
        <f t="shared" si="15"/>
        <v/>
      </c>
      <c r="BC13" s="91" t="str">
        <f t="shared" si="15"/>
        <v/>
      </c>
      <c r="BD13" s="90" t="str">
        <f t="shared" si="15"/>
        <v/>
      </c>
      <c r="BE13" s="90" t="str">
        <f t="shared" si="15"/>
        <v/>
      </c>
      <c r="BF13" s="92" t="str">
        <f t="shared" si="15"/>
        <v/>
      </c>
      <c r="BG13" s="93" t="str">
        <f t="shared" si="15"/>
        <v/>
      </c>
      <c r="BH13" s="94" t="str">
        <f t="shared" si="15"/>
        <v/>
      </c>
      <c r="BI13" s="95" t="str">
        <f t="shared" si="15"/>
        <v>D*2</v>
      </c>
      <c r="BJ13" s="90" t="str">
        <f t="shared" si="15"/>
        <v/>
      </c>
      <c r="BK13" s="90" t="str">
        <f t="shared" si="15"/>
        <v/>
      </c>
      <c r="BL13" s="90" t="str">
        <f t="shared" si="15"/>
        <v/>
      </c>
      <c r="BM13" s="77"/>
    </row>
    <row r="14" outlineLevel="1">
      <c r="A14" s="77">
        <v>7059533.0</v>
      </c>
      <c r="B14" s="78" t="s">
        <v>66</v>
      </c>
      <c r="C14" s="77" t="s">
        <v>89</v>
      </c>
      <c r="D14" s="77">
        <v>7191492.0</v>
      </c>
      <c r="E14" s="77" t="s">
        <v>69</v>
      </c>
      <c r="F14" s="77" t="s">
        <v>73</v>
      </c>
      <c r="G14" s="77"/>
      <c r="H14" s="77">
        <v>6843819.0</v>
      </c>
      <c r="I14" s="77" t="str">
        <f t="shared" si="3"/>
        <v>YP11.2</v>
      </c>
      <c r="J14" s="60">
        <v>17250.0</v>
      </c>
      <c r="K14" s="77">
        <f t="shared" si="4"/>
        <v>0</v>
      </c>
      <c r="L14" s="77">
        <f t="shared" si="5"/>
        <v>0</v>
      </c>
      <c r="M14" s="79">
        <f t="shared" si="6"/>
        <v>5</v>
      </c>
      <c r="N14" s="77" t="s">
        <v>66</v>
      </c>
      <c r="O14" s="77" t="s">
        <v>70</v>
      </c>
      <c r="P14" s="77" t="str">
        <f t="shared" ref="P14:BL14" si="16">IFERROR((VLOOKUP($A14,INDIRECT("'"&amp;P$3&amp;"'!$A:$L"),10,0)),"0")</f>
        <v/>
      </c>
      <c r="Q14" s="77" t="str">
        <f t="shared" si="16"/>
        <v>D*1</v>
      </c>
      <c r="R14" s="77" t="str">
        <f t="shared" si="16"/>
        <v/>
      </c>
      <c r="S14" s="77" t="str">
        <f t="shared" si="16"/>
        <v/>
      </c>
      <c r="T14" s="77" t="str">
        <f t="shared" si="16"/>
        <v/>
      </c>
      <c r="U14" s="80" t="str">
        <f t="shared" si="16"/>
        <v/>
      </c>
      <c r="V14" s="80" t="str">
        <f t="shared" si="16"/>
        <v>0</v>
      </c>
      <c r="W14" s="81" t="str">
        <f t="shared" si="16"/>
        <v/>
      </c>
      <c r="X14" s="81" t="str">
        <f t="shared" si="16"/>
        <v/>
      </c>
      <c r="Y14" s="82" t="str">
        <f t="shared" si="16"/>
        <v/>
      </c>
      <c r="Z14" s="83" t="str">
        <f t="shared" si="16"/>
        <v/>
      </c>
      <c r="AA14" s="84" t="str">
        <f t="shared" si="16"/>
        <v/>
      </c>
      <c r="AB14" s="85" t="str">
        <f t="shared" si="16"/>
        <v>D*8</v>
      </c>
      <c r="AC14" s="86" t="str">
        <f t="shared" si="16"/>
        <v/>
      </c>
      <c r="AD14" s="86" t="str">
        <f t="shared" si="16"/>
        <v/>
      </c>
      <c r="AE14" s="87" t="str">
        <f t="shared" si="16"/>
        <v/>
      </c>
      <c r="AF14" s="86" t="str">
        <f t="shared" si="16"/>
        <v/>
      </c>
      <c r="AG14" s="87" t="str">
        <f t="shared" si="16"/>
        <v/>
      </c>
      <c r="AH14" s="86" t="str">
        <f t="shared" si="16"/>
        <v/>
      </c>
      <c r="AI14" s="86" t="str">
        <f t="shared" si="16"/>
        <v/>
      </c>
      <c r="AJ14" s="86" t="str">
        <f t="shared" si="16"/>
        <v/>
      </c>
      <c r="AK14" s="86" t="str">
        <f t="shared" si="16"/>
        <v/>
      </c>
      <c r="AL14" s="86" t="str">
        <f t="shared" si="16"/>
        <v>D*1</v>
      </c>
      <c r="AM14" s="86" t="str">
        <f t="shared" si="16"/>
        <v/>
      </c>
      <c r="AN14" s="86" t="str">
        <f t="shared" si="16"/>
        <v/>
      </c>
      <c r="AO14" s="88" t="str">
        <f t="shared" si="16"/>
        <v/>
      </c>
      <c r="AP14" s="88" t="str">
        <f t="shared" si="16"/>
        <v/>
      </c>
      <c r="AQ14" s="88" t="str">
        <f t="shared" si="16"/>
        <v/>
      </c>
      <c r="AR14" s="89" t="str">
        <f t="shared" si="16"/>
        <v/>
      </c>
      <c r="AS14" s="89" t="str">
        <f t="shared" si="16"/>
        <v/>
      </c>
      <c r="AT14" s="89" t="str">
        <f t="shared" si="16"/>
        <v/>
      </c>
      <c r="AU14" s="89" t="str">
        <f t="shared" si="16"/>
        <v/>
      </c>
      <c r="AV14" s="90" t="str">
        <f t="shared" si="16"/>
        <v/>
      </c>
      <c r="AW14" s="90" t="str">
        <f t="shared" si="16"/>
        <v/>
      </c>
      <c r="AX14" s="90" t="str">
        <f t="shared" si="16"/>
        <v>D*2</v>
      </c>
      <c r="AY14" s="90" t="str">
        <f t="shared" si="16"/>
        <v>D*1</v>
      </c>
      <c r="AZ14" s="90" t="str">
        <f t="shared" si="16"/>
        <v/>
      </c>
      <c r="BA14" s="90" t="str">
        <f t="shared" si="16"/>
        <v/>
      </c>
      <c r="BB14" s="91" t="str">
        <f t="shared" si="16"/>
        <v/>
      </c>
      <c r="BC14" s="91" t="str">
        <f t="shared" si="16"/>
        <v/>
      </c>
      <c r="BD14" s="90" t="str">
        <f t="shared" si="16"/>
        <v/>
      </c>
      <c r="BE14" s="90" t="str">
        <f t="shared" si="16"/>
        <v/>
      </c>
      <c r="BF14" s="92" t="str">
        <f t="shared" si="16"/>
        <v/>
      </c>
      <c r="BG14" s="93" t="str">
        <f t="shared" si="16"/>
        <v/>
      </c>
      <c r="BH14" s="94" t="str">
        <f t="shared" si="16"/>
        <v/>
      </c>
      <c r="BI14" s="95" t="str">
        <f t="shared" si="16"/>
        <v/>
      </c>
      <c r="BJ14" s="90" t="str">
        <f t="shared" si="16"/>
        <v/>
      </c>
      <c r="BK14" s="90" t="str">
        <f t="shared" si="16"/>
        <v/>
      </c>
      <c r="BL14" s="90" t="str">
        <f t="shared" si="16"/>
        <v/>
      </c>
      <c r="BM14" s="77"/>
    </row>
    <row r="15" outlineLevel="1">
      <c r="A15" s="77">
        <v>1.6532454E7</v>
      </c>
      <c r="B15" s="78" t="s">
        <v>66</v>
      </c>
      <c r="C15" s="77" t="s">
        <v>90</v>
      </c>
      <c r="D15" s="77">
        <v>1.4420574E7</v>
      </c>
      <c r="E15" s="77" t="s">
        <v>69</v>
      </c>
      <c r="F15" s="77" t="s">
        <v>73</v>
      </c>
      <c r="G15" s="77"/>
      <c r="H15" s="77">
        <v>1.5327185E7</v>
      </c>
      <c r="I15" s="77" t="str">
        <f t="shared" si="3"/>
        <v>Yq11.221</v>
      </c>
      <c r="J15" s="77">
        <v>17175.0</v>
      </c>
      <c r="K15" s="77">
        <f t="shared" si="4"/>
        <v>0</v>
      </c>
      <c r="L15" s="77">
        <f t="shared" si="5"/>
        <v>0</v>
      </c>
      <c r="M15" s="79">
        <f t="shared" si="6"/>
        <v>5</v>
      </c>
      <c r="N15" s="77" t="s">
        <v>66</v>
      </c>
      <c r="O15" s="77" t="s">
        <v>91</v>
      </c>
      <c r="P15" s="77" t="str">
        <f t="shared" ref="P15:BL15" si="17">IFERROR((VLOOKUP($A15,INDIRECT("'"&amp;P$3&amp;"'!$A:$L"),10,0)),"0")</f>
        <v/>
      </c>
      <c r="Q15" s="77" t="str">
        <f t="shared" si="17"/>
        <v>D*1</v>
      </c>
      <c r="R15" s="77" t="str">
        <f t="shared" si="17"/>
        <v/>
      </c>
      <c r="S15" s="77" t="str">
        <f t="shared" si="17"/>
        <v/>
      </c>
      <c r="T15" s="77" t="str">
        <f t="shared" si="17"/>
        <v/>
      </c>
      <c r="U15" s="80" t="str">
        <f t="shared" si="17"/>
        <v/>
      </c>
      <c r="V15" s="80" t="str">
        <f t="shared" si="17"/>
        <v>0</v>
      </c>
      <c r="W15" s="81" t="str">
        <f t="shared" si="17"/>
        <v/>
      </c>
      <c r="X15" s="81" t="str">
        <f t="shared" si="17"/>
        <v/>
      </c>
      <c r="Y15" s="82" t="str">
        <f t="shared" si="17"/>
        <v/>
      </c>
      <c r="Z15" s="83" t="str">
        <f t="shared" si="17"/>
        <v/>
      </c>
      <c r="AA15" s="84" t="str">
        <f t="shared" si="17"/>
        <v/>
      </c>
      <c r="AB15" s="85" t="str">
        <f t="shared" si="17"/>
        <v>D*8</v>
      </c>
      <c r="AC15" s="86" t="str">
        <f t="shared" si="17"/>
        <v/>
      </c>
      <c r="AD15" s="86" t="str">
        <f t="shared" si="17"/>
        <v/>
      </c>
      <c r="AE15" s="87" t="str">
        <f t="shared" si="17"/>
        <v/>
      </c>
      <c r="AF15" s="86" t="str">
        <f t="shared" si="17"/>
        <v/>
      </c>
      <c r="AG15" s="87" t="str">
        <f t="shared" si="17"/>
        <v>D*2</v>
      </c>
      <c r="AH15" s="86" t="str">
        <f t="shared" si="17"/>
        <v/>
      </c>
      <c r="AI15" s="86" t="str">
        <f t="shared" si="17"/>
        <v/>
      </c>
      <c r="AJ15" s="86" t="str">
        <f t="shared" si="17"/>
        <v/>
      </c>
      <c r="AK15" s="86" t="str">
        <f t="shared" si="17"/>
        <v/>
      </c>
      <c r="AL15" s="86" t="str">
        <f t="shared" si="17"/>
        <v/>
      </c>
      <c r="AM15" s="86" t="str">
        <f t="shared" si="17"/>
        <v/>
      </c>
      <c r="AN15" s="86" t="str">
        <f t="shared" si="17"/>
        <v/>
      </c>
      <c r="AO15" s="88" t="str">
        <f t="shared" si="17"/>
        <v/>
      </c>
      <c r="AP15" s="88" t="str">
        <f t="shared" si="17"/>
        <v/>
      </c>
      <c r="AQ15" s="88" t="str">
        <f t="shared" si="17"/>
        <v/>
      </c>
      <c r="AR15" s="89" t="str">
        <f t="shared" si="17"/>
        <v>D*2</v>
      </c>
      <c r="AS15" s="89" t="str">
        <f t="shared" si="17"/>
        <v/>
      </c>
      <c r="AT15" s="89" t="str">
        <f t="shared" si="17"/>
        <v/>
      </c>
      <c r="AU15" s="89" t="str">
        <f t="shared" si="17"/>
        <v/>
      </c>
      <c r="AV15" s="90" t="str">
        <f t="shared" si="17"/>
        <v/>
      </c>
      <c r="AW15" s="90" t="str">
        <f t="shared" si="17"/>
        <v/>
      </c>
      <c r="AX15" s="90" t="str">
        <f t="shared" si="17"/>
        <v/>
      </c>
      <c r="AY15" s="90" t="str">
        <f t="shared" si="17"/>
        <v>D*1</v>
      </c>
      <c r="AZ15" s="90" t="str">
        <f t="shared" si="17"/>
        <v/>
      </c>
      <c r="BA15" s="90" t="str">
        <f t="shared" si="17"/>
        <v/>
      </c>
      <c r="BB15" s="91" t="str">
        <f t="shared" si="17"/>
        <v/>
      </c>
      <c r="BC15" s="91" t="str">
        <f t="shared" si="17"/>
        <v/>
      </c>
      <c r="BD15" s="90" t="str">
        <f t="shared" si="17"/>
        <v/>
      </c>
      <c r="BE15" s="90" t="str">
        <f t="shared" si="17"/>
        <v/>
      </c>
      <c r="BF15" s="92" t="str">
        <f t="shared" si="17"/>
        <v/>
      </c>
      <c r="BG15" s="93" t="str">
        <f t="shared" si="17"/>
        <v/>
      </c>
      <c r="BH15" s="94" t="str">
        <f t="shared" si="17"/>
        <v/>
      </c>
      <c r="BI15" s="95" t="str">
        <f t="shared" si="17"/>
        <v/>
      </c>
      <c r="BJ15" s="90" t="str">
        <f t="shared" si="17"/>
        <v/>
      </c>
      <c r="BK15" s="90" t="str">
        <f t="shared" si="17"/>
        <v/>
      </c>
      <c r="BL15" s="90" t="str">
        <f t="shared" si="17"/>
        <v/>
      </c>
      <c r="BM15" s="77"/>
    </row>
    <row r="16" outlineLevel="1">
      <c r="A16" s="77">
        <v>4527013.0</v>
      </c>
      <c r="B16" s="78" t="s">
        <v>66</v>
      </c>
      <c r="C16" s="77" t="s">
        <v>92</v>
      </c>
      <c r="D16" s="77">
        <v>4658972.0</v>
      </c>
      <c r="E16" s="77" t="s">
        <v>68</v>
      </c>
      <c r="F16" s="77" t="s">
        <v>69</v>
      </c>
      <c r="G16" s="77"/>
      <c r="H16" s="77">
        <v>4338470.0</v>
      </c>
      <c r="I16" s="77" t="str">
        <f t="shared" si="3"/>
        <v>YP11.2</v>
      </c>
      <c r="J16" s="60">
        <v>17100.0</v>
      </c>
      <c r="K16" s="77">
        <f t="shared" si="4"/>
        <v>0</v>
      </c>
      <c r="L16" s="77">
        <f t="shared" si="5"/>
        <v>0</v>
      </c>
      <c r="M16" s="79">
        <f t="shared" si="6"/>
        <v>3</v>
      </c>
      <c r="N16" s="77" t="s">
        <v>66</v>
      </c>
      <c r="O16" s="77" t="s">
        <v>70</v>
      </c>
      <c r="P16" s="77" t="str">
        <f t="shared" ref="P16:BL16" si="18">IFERROR((VLOOKUP($A16,INDIRECT("'"&amp;P$3&amp;"'!$A:$L"),10,0)),"0")</f>
        <v>D*1</v>
      </c>
      <c r="Q16" s="77" t="str">
        <f t="shared" si="18"/>
        <v/>
      </c>
      <c r="R16" s="77" t="str">
        <f t="shared" si="18"/>
        <v/>
      </c>
      <c r="S16" s="77" t="str">
        <f t="shared" si="18"/>
        <v/>
      </c>
      <c r="T16" s="77" t="str">
        <f t="shared" si="18"/>
        <v/>
      </c>
      <c r="U16" s="80" t="str">
        <f t="shared" si="18"/>
        <v/>
      </c>
      <c r="V16" s="80" t="str">
        <f t="shared" si="18"/>
        <v>0</v>
      </c>
      <c r="W16" s="81" t="str">
        <f t="shared" si="18"/>
        <v/>
      </c>
      <c r="X16" s="81" t="str">
        <f t="shared" si="18"/>
        <v/>
      </c>
      <c r="Y16" s="82" t="str">
        <f t="shared" si="18"/>
        <v/>
      </c>
      <c r="Z16" s="83" t="str">
        <f t="shared" si="18"/>
        <v/>
      </c>
      <c r="AA16" s="84" t="str">
        <f t="shared" si="18"/>
        <v/>
      </c>
      <c r="AB16" s="85" t="str">
        <f t="shared" si="18"/>
        <v>D*6</v>
      </c>
      <c r="AC16" s="86" t="str">
        <f t="shared" si="18"/>
        <v/>
      </c>
      <c r="AD16" s="86" t="str">
        <f t="shared" si="18"/>
        <v/>
      </c>
      <c r="AE16" s="87" t="str">
        <f t="shared" si="18"/>
        <v/>
      </c>
      <c r="AF16" s="86" t="str">
        <f t="shared" si="18"/>
        <v/>
      </c>
      <c r="AG16" s="87" t="str">
        <f t="shared" si="18"/>
        <v/>
      </c>
      <c r="AH16" s="86" t="str">
        <f t="shared" si="18"/>
        <v/>
      </c>
      <c r="AI16" s="86" t="str">
        <f t="shared" si="18"/>
        <v/>
      </c>
      <c r="AJ16" s="86" t="str">
        <f t="shared" si="18"/>
        <v/>
      </c>
      <c r="AK16" s="86" t="str">
        <f t="shared" si="18"/>
        <v/>
      </c>
      <c r="AL16" s="86" t="str">
        <f t="shared" si="18"/>
        <v>D*1</v>
      </c>
      <c r="AM16" s="86" t="str">
        <f t="shared" si="18"/>
        <v/>
      </c>
      <c r="AN16" s="86" t="str">
        <f t="shared" si="18"/>
        <v/>
      </c>
      <c r="AO16" s="88" t="str">
        <f t="shared" si="18"/>
        <v/>
      </c>
      <c r="AP16" s="88" t="str">
        <f t="shared" si="18"/>
        <v/>
      </c>
      <c r="AQ16" s="88" t="str">
        <f t="shared" si="18"/>
        <v/>
      </c>
      <c r="AR16" s="89" t="str">
        <f t="shared" si="18"/>
        <v/>
      </c>
      <c r="AS16" s="89" t="str">
        <f t="shared" si="18"/>
        <v/>
      </c>
      <c r="AT16" s="89" t="str">
        <f t="shared" si="18"/>
        <v/>
      </c>
      <c r="AU16" s="89" t="str">
        <f t="shared" si="18"/>
        <v/>
      </c>
      <c r="AV16" s="90" t="str">
        <f t="shared" si="18"/>
        <v/>
      </c>
      <c r="AW16" s="90" t="str">
        <f t="shared" si="18"/>
        <v/>
      </c>
      <c r="AX16" s="90" t="str">
        <f t="shared" si="18"/>
        <v/>
      </c>
      <c r="AY16" s="90" t="str">
        <f t="shared" si="18"/>
        <v/>
      </c>
      <c r="AZ16" s="90" t="str">
        <f t="shared" si="18"/>
        <v/>
      </c>
      <c r="BA16" s="90" t="str">
        <f t="shared" si="18"/>
        <v/>
      </c>
      <c r="BB16" s="91" t="str">
        <f t="shared" si="18"/>
        <v/>
      </c>
      <c r="BC16" s="91" t="str">
        <f t="shared" si="18"/>
        <v/>
      </c>
      <c r="BD16" s="90" t="str">
        <f t="shared" si="18"/>
        <v/>
      </c>
      <c r="BE16" s="90" t="str">
        <f t="shared" si="18"/>
        <v/>
      </c>
      <c r="BF16" s="92" t="str">
        <f t="shared" si="18"/>
        <v/>
      </c>
      <c r="BG16" s="93" t="str">
        <f t="shared" si="18"/>
        <v/>
      </c>
      <c r="BH16" s="94" t="str">
        <f t="shared" si="18"/>
        <v/>
      </c>
      <c r="BI16" s="95" t="str">
        <f t="shared" si="18"/>
        <v/>
      </c>
      <c r="BJ16" s="90" t="str">
        <f t="shared" si="18"/>
        <v/>
      </c>
      <c r="BK16" s="90" t="str">
        <f t="shared" si="18"/>
        <v/>
      </c>
      <c r="BL16" s="90" t="str">
        <f t="shared" si="18"/>
        <v/>
      </c>
      <c r="BM16" s="77"/>
    </row>
    <row r="17" outlineLevel="1">
      <c r="A17" s="77">
        <v>1.6091813E7</v>
      </c>
      <c r="B17" s="78" t="s">
        <v>66</v>
      </c>
      <c r="C17" s="77" t="s">
        <v>93</v>
      </c>
      <c r="D17" s="77">
        <v>1.3979933E7</v>
      </c>
      <c r="E17" s="77" t="s">
        <v>72</v>
      </c>
      <c r="F17" s="77" t="s">
        <v>68</v>
      </c>
      <c r="G17" s="77" t="s">
        <v>94</v>
      </c>
      <c r="H17" s="77">
        <v>1.488658E7</v>
      </c>
      <c r="I17" s="77" t="str">
        <f t="shared" si="3"/>
        <v>Yq11.221</v>
      </c>
      <c r="J17" s="77">
        <v>17025.0</v>
      </c>
      <c r="K17" s="77">
        <f t="shared" si="4"/>
        <v>0</v>
      </c>
      <c r="L17" s="77">
        <f t="shared" si="5"/>
        <v>0</v>
      </c>
      <c r="M17" s="79">
        <f t="shared" si="6"/>
        <v>2</v>
      </c>
      <c r="N17" s="77" t="s">
        <v>66</v>
      </c>
      <c r="O17" s="77" t="s">
        <v>91</v>
      </c>
      <c r="P17" s="77" t="str">
        <f t="shared" ref="P17:BL17" si="19">IFERROR((VLOOKUP($A17,INDIRECT("'"&amp;P$3&amp;"'!$A:$L"),10,0)),"0")</f>
        <v/>
      </c>
      <c r="Q17" s="77" t="str">
        <f t="shared" si="19"/>
        <v>D*1</v>
      </c>
      <c r="R17" s="77" t="str">
        <f t="shared" si="19"/>
        <v/>
      </c>
      <c r="S17" s="77" t="str">
        <f t="shared" si="19"/>
        <v/>
      </c>
      <c r="T17" s="77" t="str">
        <f t="shared" si="19"/>
        <v/>
      </c>
      <c r="U17" s="80" t="str">
        <f t="shared" si="19"/>
        <v/>
      </c>
      <c r="V17" s="80" t="str">
        <f t="shared" si="19"/>
        <v>0</v>
      </c>
      <c r="W17" s="81" t="str">
        <f t="shared" si="19"/>
        <v/>
      </c>
      <c r="X17" s="81" t="str">
        <f t="shared" si="19"/>
        <v/>
      </c>
      <c r="Y17" s="82" t="str">
        <f t="shared" si="19"/>
        <v/>
      </c>
      <c r="Z17" s="83" t="str">
        <f t="shared" si="19"/>
        <v/>
      </c>
      <c r="AA17" s="84" t="str">
        <f t="shared" si="19"/>
        <v/>
      </c>
      <c r="AB17" s="85" t="str">
        <f t="shared" si="19"/>
        <v>D*8</v>
      </c>
      <c r="AC17" s="86" t="str">
        <f t="shared" si="19"/>
        <v/>
      </c>
      <c r="AD17" s="86" t="str">
        <f t="shared" si="19"/>
        <v/>
      </c>
      <c r="AE17" s="87" t="str">
        <f t="shared" si="19"/>
        <v/>
      </c>
      <c r="AF17" s="86" t="str">
        <f t="shared" si="19"/>
        <v/>
      </c>
      <c r="AG17" s="87" t="str">
        <f t="shared" si="19"/>
        <v/>
      </c>
      <c r="AH17" s="86" t="str">
        <f t="shared" si="19"/>
        <v/>
      </c>
      <c r="AI17" s="86" t="str">
        <f t="shared" si="19"/>
        <v/>
      </c>
      <c r="AJ17" s="86" t="str">
        <f t="shared" si="19"/>
        <v/>
      </c>
      <c r="AK17" s="86" t="str">
        <f t="shared" si="19"/>
        <v/>
      </c>
      <c r="AL17" s="86" t="str">
        <f t="shared" si="19"/>
        <v/>
      </c>
      <c r="AM17" s="86" t="str">
        <f t="shared" si="19"/>
        <v/>
      </c>
      <c r="AN17" s="86" t="str">
        <f t="shared" si="19"/>
        <v/>
      </c>
      <c r="AO17" s="88" t="str">
        <f t="shared" si="19"/>
        <v/>
      </c>
      <c r="AP17" s="88" t="str">
        <f t="shared" si="19"/>
        <v/>
      </c>
      <c r="AQ17" s="88" t="str">
        <f t="shared" si="19"/>
        <v/>
      </c>
      <c r="AR17" s="89" t="str">
        <f t="shared" si="19"/>
        <v/>
      </c>
      <c r="AS17" s="89" t="str">
        <f t="shared" si="19"/>
        <v/>
      </c>
      <c r="AT17" s="89" t="str">
        <f t="shared" si="19"/>
        <v/>
      </c>
      <c r="AU17" s="89" t="str">
        <f t="shared" si="19"/>
        <v/>
      </c>
      <c r="AV17" s="90" t="str">
        <f t="shared" si="19"/>
        <v/>
      </c>
      <c r="AW17" s="90" t="str">
        <f t="shared" si="19"/>
        <v/>
      </c>
      <c r="AX17" s="90" t="str">
        <f t="shared" si="19"/>
        <v/>
      </c>
      <c r="AY17" s="90" t="str">
        <f t="shared" si="19"/>
        <v/>
      </c>
      <c r="AZ17" s="90" t="str">
        <f t="shared" si="19"/>
        <v/>
      </c>
      <c r="BA17" s="90" t="str">
        <f t="shared" si="19"/>
        <v/>
      </c>
      <c r="BB17" s="91" t="str">
        <f t="shared" si="19"/>
        <v/>
      </c>
      <c r="BC17" s="91" t="str">
        <f t="shared" si="19"/>
        <v/>
      </c>
      <c r="BD17" s="90" t="str">
        <f t="shared" si="19"/>
        <v/>
      </c>
      <c r="BE17" s="90" t="str">
        <f t="shared" si="19"/>
        <v/>
      </c>
      <c r="BF17" s="92" t="str">
        <f t="shared" si="19"/>
        <v/>
      </c>
      <c r="BG17" s="93" t="str">
        <f t="shared" si="19"/>
        <v/>
      </c>
      <c r="BH17" s="94" t="str">
        <f t="shared" si="19"/>
        <v/>
      </c>
      <c r="BI17" s="95" t="str">
        <f t="shared" si="19"/>
        <v/>
      </c>
      <c r="BJ17" s="90" t="str">
        <f t="shared" si="19"/>
        <v/>
      </c>
      <c r="BK17" s="90" t="str">
        <f t="shared" si="19"/>
        <v/>
      </c>
      <c r="BL17" s="90" t="str">
        <f t="shared" si="19"/>
        <v/>
      </c>
      <c r="BM17" s="77"/>
    </row>
    <row r="18" outlineLevel="1">
      <c r="A18" s="77">
        <v>2.2204997E7</v>
      </c>
      <c r="B18" s="78" t="s">
        <v>66</v>
      </c>
      <c r="C18" s="77" t="s">
        <v>95</v>
      </c>
      <c r="D18" s="77">
        <v>2.0043111E7</v>
      </c>
      <c r="E18" s="77" t="s">
        <v>72</v>
      </c>
      <c r="F18" s="77" t="s">
        <v>73</v>
      </c>
      <c r="G18" s="77"/>
      <c r="H18" s="77">
        <v>2.0949647E7</v>
      </c>
      <c r="I18" s="77" t="str">
        <f t="shared" si="3"/>
        <v>Yq11.223</v>
      </c>
      <c r="J18" s="60">
        <v>16950.0</v>
      </c>
      <c r="K18" s="77">
        <f t="shared" si="4"/>
        <v>0</v>
      </c>
      <c r="L18" s="77">
        <f t="shared" si="5"/>
        <v>0</v>
      </c>
      <c r="M18" s="79">
        <f t="shared" si="6"/>
        <v>6</v>
      </c>
      <c r="N18" s="77" t="s">
        <v>66</v>
      </c>
      <c r="O18" s="77" t="s">
        <v>96</v>
      </c>
      <c r="P18" s="77" t="str">
        <f t="shared" ref="P18:BL18" si="20">IFERROR((VLOOKUP($A18,INDIRECT("'"&amp;P$3&amp;"'!$A:$L"),10,0)),"0")</f>
        <v>D*3</v>
      </c>
      <c r="Q18" s="77" t="str">
        <f t="shared" si="20"/>
        <v/>
      </c>
      <c r="R18" s="77" t="str">
        <f t="shared" si="20"/>
        <v/>
      </c>
      <c r="S18" s="77" t="str">
        <f t="shared" si="20"/>
        <v/>
      </c>
      <c r="T18" s="77" t="str">
        <f t="shared" si="20"/>
        <v/>
      </c>
      <c r="U18" s="80" t="str">
        <f t="shared" si="20"/>
        <v/>
      </c>
      <c r="V18" s="80" t="str">
        <f t="shared" si="20"/>
        <v>0</v>
      </c>
      <c r="W18" s="81" t="str">
        <f t="shared" si="20"/>
        <v/>
      </c>
      <c r="X18" s="81" t="str">
        <f t="shared" si="20"/>
        <v/>
      </c>
      <c r="Y18" s="82" t="str">
        <f t="shared" si="20"/>
        <v/>
      </c>
      <c r="Z18" s="83" t="str">
        <f t="shared" si="20"/>
        <v/>
      </c>
      <c r="AA18" s="84" t="str">
        <f t="shared" si="20"/>
        <v/>
      </c>
      <c r="AB18" s="85" t="str">
        <f t="shared" si="20"/>
        <v>D*6</v>
      </c>
      <c r="AC18" s="86" t="str">
        <f t="shared" si="20"/>
        <v/>
      </c>
      <c r="AD18" s="86" t="str">
        <f t="shared" si="20"/>
        <v/>
      </c>
      <c r="AE18" s="87" t="str">
        <f t="shared" si="20"/>
        <v/>
      </c>
      <c r="AF18" s="86" t="str">
        <f t="shared" si="20"/>
        <v/>
      </c>
      <c r="AG18" s="87" t="str">
        <f t="shared" si="20"/>
        <v/>
      </c>
      <c r="AH18" s="86" t="str">
        <f t="shared" si="20"/>
        <v>D*1</v>
      </c>
      <c r="AI18" s="86" t="str">
        <f t="shared" si="20"/>
        <v/>
      </c>
      <c r="AJ18" s="86" t="str">
        <f t="shared" si="20"/>
        <v/>
      </c>
      <c r="AK18" s="86" t="str">
        <f t="shared" si="20"/>
        <v/>
      </c>
      <c r="AL18" s="86" t="str">
        <f t="shared" si="20"/>
        <v/>
      </c>
      <c r="AM18" s="86" t="str">
        <f t="shared" si="20"/>
        <v/>
      </c>
      <c r="AN18" s="86" t="str">
        <f t="shared" si="20"/>
        <v/>
      </c>
      <c r="AO18" s="88" t="str">
        <f t="shared" si="20"/>
        <v/>
      </c>
      <c r="AP18" s="88" t="str">
        <f t="shared" si="20"/>
        <v/>
      </c>
      <c r="AQ18" s="88" t="str">
        <f t="shared" si="20"/>
        <v/>
      </c>
      <c r="AR18" s="89" t="str">
        <f t="shared" si="20"/>
        <v>D*1</v>
      </c>
      <c r="AS18" s="89" t="str">
        <f t="shared" si="20"/>
        <v/>
      </c>
      <c r="AT18" s="89" t="str">
        <f t="shared" si="20"/>
        <v/>
      </c>
      <c r="AU18" s="89" t="str">
        <f t="shared" si="20"/>
        <v/>
      </c>
      <c r="AV18" s="90" t="str">
        <f t="shared" si="20"/>
        <v/>
      </c>
      <c r="AW18" s="90" t="str">
        <f t="shared" si="20"/>
        <v/>
      </c>
      <c r="AX18" s="90" t="str">
        <f t="shared" si="20"/>
        <v>D*1</v>
      </c>
      <c r="AY18" s="90" t="str">
        <f t="shared" si="20"/>
        <v/>
      </c>
      <c r="AZ18" s="90" t="str">
        <f t="shared" si="20"/>
        <v/>
      </c>
      <c r="BA18" s="90" t="str">
        <f t="shared" si="20"/>
        <v/>
      </c>
      <c r="BB18" s="91" t="str">
        <f t="shared" si="20"/>
        <v/>
      </c>
      <c r="BC18" s="91" t="str">
        <f t="shared" si="20"/>
        <v/>
      </c>
      <c r="BD18" s="90" t="str">
        <f t="shared" si="20"/>
        <v/>
      </c>
      <c r="BE18" s="90" t="str">
        <f t="shared" si="20"/>
        <v/>
      </c>
      <c r="BF18" s="92" t="str">
        <f t="shared" si="20"/>
        <v/>
      </c>
      <c r="BG18" s="93" t="str">
        <f t="shared" si="20"/>
        <v/>
      </c>
      <c r="BH18" s="94" t="str">
        <f t="shared" si="20"/>
        <v/>
      </c>
      <c r="BI18" s="95" t="str">
        <f t="shared" si="20"/>
        <v>D*3</v>
      </c>
      <c r="BJ18" s="90" t="str">
        <f t="shared" si="20"/>
        <v/>
      </c>
      <c r="BK18" s="90" t="str">
        <f t="shared" si="20"/>
        <v/>
      </c>
      <c r="BL18" s="90" t="str">
        <f t="shared" si="20"/>
        <v/>
      </c>
      <c r="BM18" s="77"/>
    </row>
    <row r="19" outlineLevel="1">
      <c r="A19" s="77">
        <v>9142106.0</v>
      </c>
      <c r="B19" s="78" t="s">
        <v>66</v>
      </c>
      <c r="C19" s="77" t="s">
        <v>97</v>
      </c>
      <c r="D19" s="77">
        <v>9304497.0</v>
      </c>
      <c r="E19" s="77" t="s">
        <v>68</v>
      </c>
      <c r="F19" s="77" t="s">
        <v>73</v>
      </c>
      <c r="G19" s="77" t="s">
        <v>98</v>
      </c>
      <c r="H19" s="77">
        <v>8910658.0</v>
      </c>
      <c r="I19" s="77" t="str">
        <f t="shared" si="3"/>
        <v>YP11.2</v>
      </c>
      <c r="J19" s="77">
        <v>16875.0</v>
      </c>
      <c r="K19" s="77">
        <f t="shared" si="4"/>
        <v>1</v>
      </c>
      <c r="L19" s="77">
        <f t="shared" si="5"/>
        <v>1</v>
      </c>
      <c r="M19" s="79">
        <f t="shared" si="6"/>
        <v>19</v>
      </c>
      <c r="N19" s="77" t="s">
        <v>66</v>
      </c>
      <c r="O19" s="77" t="s">
        <v>70</v>
      </c>
      <c r="P19" s="77" t="str">
        <f t="shared" ref="P19:Y19" si="21">IFERROR((VLOOKUP($A19,INDIRECT("'"&amp;P$3&amp;"'!$A:$L"),10,0)),"0")</f>
        <v/>
      </c>
      <c r="Q19" s="77" t="str">
        <f t="shared" si="21"/>
        <v/>
      </c>
      <c r="R19" s="77" t="str">
        <f t="shared" si="21"/>
        <v/>
      </c>
      <c r="S19" s="77" t="str">
        <f t="shared" si="21"/>
        <v>D*1</v>
      </c>
      <c r="T19" s="77" t="str">
        <f t="shared" si="21"/>
        <v/>
      </c>
      <c r="U19" s="80" t="str">
        <f t="shared" si="21"/>
        <v>?</v>
      </c>
      <c r="V19" s="80" t="str">
        <f t="shared" si="21"/>
        <v>0</v>
      </c>
      <c r="W19" s="81" t="str">
        <f t="shared" si="21"/>
        <v/>
      </c>
      <c r="X19" s="81" t="str">
        <f t="shared" si="21"/>
        <v/>
      </c>
      <c r="Y19" s="82" t="str">
        <f t="shared" si="21"/>
        <v/>
      </c>
      <c r="Z19" s="97" t="str">
        <f>IFERROR((VLOOKUP($A19,INDIRECT("'"&amp;Z$3&amp;"'!$A:$L"),10,0)),"0")&amp;"X"</f>
        <v>A*1X</v>
      </c>
      <c r="AA19" s="84" t="str">
        <f t="shared" ref="AA19:BL19" si="22">IFERROR((VLOOKUP($A19,INDIRECT("'"&amp;AA$3&amp;"'!$A:$L"),10,0)),"0")</f>
        <v>D*7</v>
      </c>
      <c r="AB19" s="85" t="str">
        <f t="shared" si="22"/>
        <v>D*4</v>
      </c>
      <c r="AC19" s="86" t="str">
        <f t="shared" si="22"/>
        <v>D*5</v>
      </c>
      <c r="AD19" s="86" t="str">
        <f t="shared" si="22"/>
        <v>D*6</v>
      </c>
      <c r="AE19" s="87" t="str">
        <f t="shared" si="22"/>
        <v/>
      </c>
      <c r="AF19" s="86" t="str">
        <f t="shared" si="22"/>
        <v/>
      </c>
      <c r="AG19" s="87" t="str">
        <f t="shared" si="22"/>
        <v/>
      </c>
      <c r="AH19" s="86" t="str">
        <f t="shared" si="22"/>
        <v>D*1</v>
      </c>
      <c r="AI19" s="86" t="str">
        <f t="shared" si="22"/>
        <v/>
      </c>
      <c r="AJ19" s="86" t="str">
        <f t="shared" si="22"/>
        <v/>
      </c>
      <c r="AK19" s="86" t="str">
        <f t="shared" si="22"/>
        <v/>
      </c>
      <c r="AL19" s="86" t="str">
        <f t="shared" si="22"/>
        <v/>
      </c>
      <c r="AM19" s="86" t="str">
        <f t="shared" si="22"/>
        <v/>
      </c>
      <c r="AN19" s="86" t="str">
        <f t="shared" si="22"/>
        <v>D*2</v>
      </c>
      <c r="AO19" s="88" t="str">
        <f t="shared" si="22"/>
        <v/>
      </c>
      <c r="AP19" s="88" t="str">
        <f t="shared" si="22"/>
        <v/>
      </c>
      <c r="AQ19" s="88" t="str">
        <f t="shared" si="22"/>
        <v/>
      </c>
      <c r="AR19" s="89" t="str">
        <f t="shared" si="22"/>
        <v>D*1</v>
      </c>
      <c r="AS19" s="89" t="str">
        <f t="shared" si="22"/>
        <v/>
      </c>
      <c r="AT19" s="89" t="str">
        <f t="shared" si="22"/>
        <v>D*2</v>
      </c>
      <c r="AU19" s="89" t="str">
        <f t="shared" si="22"/>
        <v>D*7</v>
      </c>
      <c r="AV19" s="90" t="str">
        <f t="shared" si="22"/>
        <v/>
      </c>
      <c r="AW19" s="90" t="str">
        <f t="shared" si="22"/>
        <v>D*8</v>
      </c>
      <c r="AX19" s="90" t="str">
        <f t="shared" si="22"/>
        <v>D*1</v>
      </c>
      <c r="AY19" s="90" t="str">
        <f t="shared" si="22"/>
        <v>D*1</v>
      </c>
      <c r="AZ19" s="90" t="str">
        <f t="shared" si="22"/>
        <v>D*3</v>
      </c>
      <c r="BA19" s="90" t="str">
        <f t="shared" si="22"/>
        <v/>
      </c>
      <c r="BB19" s="91" t="str">
        <f t="shared" si="22"/>
        <v/>
      </c>
      <c r="BC19" s="91" t="str">
        <f t="shared" si="22"/>
        <v>D*4</v>
      </c>
      <c r="BD19" s="90" t="str">
        <f t="shared" si="22"/>
        <v>D*2</v>
      </c>
      <c r="BE19" s="90" t="str">
        <f t="shared" si="22"/>
        <v/>
      </c>
      <c r="BF19" s="92" t="str">
        <f t="shared" si="22"/>
        <v>D*1</v>
      </c>
      <c r="BG19" s="93" t="str">
        <f t="shared" si="22"/>
        <v/>
      </c>
      <c r="BH19" s="94" t="str">
        <f t="shared" si="22"/>
        <v/>
      </c>
      <c r="BI19" s="95" t="str">
        <f t="shared" si="22"/>
        <v>D*1</v>
      </c>
      <c r="BJ19" s="90" t="str">
        <f t="shared" si="22"/>
        <v/>
      </c>
      <c r="BK19" s="90" t="str">
        <f t="shared" si="22"/>
        <v/>
      </c>
      <c r="BL19" s="90" t="str">
        <f t="shared" si="22"/>
        <v/>
      </c>
      <c r="BM19" s="77"/>
    </row>
    <row r="20" outlineLevel="1">
      <c r="A20" s="77">
        <v>1.9318261E7</v>
      </c>
      <c r="B20" s="78" t="s">
        <v>66</v>
      </c>
      <c r="C20" s="77" t="s">
        <v>99</v>
      </c>
      <c r="D20" s="77">
        <v>1.7206381E7</v>
      </c>
      <c r="E20" s="77" t="s">
        <v>72</v>
      </c>
      <c r="F20" s="77" t="s">
        <v>68</v>
      </c>
      <c r="G20" s="77"/>
      <c r="H20" s="77">
        <v>1.8112904E7</v>
      </c>
      <c r="I20" s="77" t="str">
        <f t="shared" si="3"/>
        <v>Yq11.222</v>
      </c>
      <c r="J20" s="60">
        <v>16800.0</v>
      </c>
      <c r="K20" s="77">
        <f t="shared" si="4"/>
        <v>1</v>
      </c>
      <c r="L20" s="77">
        <f t="shared" si="5"/>
        <v>1</v>
      </c>
      <c r="M20" s="79">
        <f t="shared" si="6"/>
        <v>8</v>
      </c>
      <c r="N20" s="77" t="s">
        <v>66</v>
      </c>
      <c r="O20" s="77" t="s">
        <v>91</v>
      </c>
      <c r="P20" s="77" t="str">
        <f t="shared" ref="P20:BG20" si="23">IFERROR((VLOOKUP($A20,INDIRECT("'"&amp;P$3&amp;"'!$A:$L"),10,0)),"0")</f>
        <v/>
      </c>
      <c r="Q20" s="77" t="str">
        <f t="shared" si="23"/>
        <v/>
      </c>
      <c r="R20" s="77" t="str">
        <f t="shared" si="23"/>
        <v/>
      </c>
      <c r="S20" s="77" t="str">
        <f t="shared" si="23"/>
        <v/>
      </c>
      <c r="T20" s="77" t="str">
        <f t="shared" si="23"/>
        <v/>
      </c>
      <c r="U20" s="80" t="str">
        <f t="shared" si="23"/>
        <v>D*1</v>
      </c>
      <c r="V20" s="80" t="str">
        <f t="shared" si="23"/>
        <v>0</v>
      </c>
      <c r="W20" s="81" t="str">
        <f t="shared" si="23"/>
        <v/>
      </c>
      <c r="X20" s="81" t="str">
        <f t="shared" si="23"/>
        <v/>
      </c>
      <c r="Y20" s="82" t="str">
        <f t="shared" si="23"/>
        <v/>
      </c>
      <c r="Z20" s="83" t="str">
        <f t="shared" si="23"/>
        <v/>
      </c>
      <c r="AA20" s="84" t="str">
        <f t="shared" si="23"/>
        <v/>
      </c>
      <c r="AB20" s="85" t="str">
        <f t="shared" si="23"/>
        <v>?</v>
      </c>
      <c r="AC20" s="86" t="str">
        <f t="shared" si="23"/>
        <v/>
      </c>
      <c r="AD20" s="86" t="str">
        <f t="shared" si="23"/>
        <v/>
      </c>
      <c r="AE20" s="87" t="str">
        <f t="shared" si="23"/>
        <v/>
      </c>
      <c r="AF20" s="86" t="str">
        <f t="shared" si="23"/>
        <v/>
      </c>
      <c r="AG20" s="87" t="str">
        <f t="shared" si="23"/>
        <v/>
      </c>
      <c r="AH20" s="86" t="str">
        <f t="shared" si="23"/>
        <v/>
      </c>
      <c r="AI20" s="86" t="str">
        <f t="shared" si="23"/>
        <v/>
      </c>
      <c r="AJ20" s="86" t="str">
        <f t="shared" si="23"/>
        <v/>
      </c>
      <c r="AK20" s="86" t="str">
        <f t="shared" si="23"/>
        <v/>
      </c>
      <c r="AL20" s="86" t="str">
        <f t="shared" si="23"/>
        <v/>
      </c>
      <c r="AM20" s="86" t="str">
        <f t="shared" si="23"/>
        <v/>
      </c>
      <c r="AN20" s="86" t="str">
        <f t="shared" si="23"/>
        <v/>
      </c>
      <c r="AO20" s="88" t="str">
        <f t="shared" si="23"/>
        <v/>
      </c>
      <c r="AP20" s="88" t="str">
        <f t="shared" si="23"/>
        <v/>
      </c>
      <c r="AQ20" s="88" t="str">
        <f t="shared" si="23"/>
        <v/>
      </c>
      <c r="AR20" s="89" t="str">
        <f t="shared" si="23"/>
        <v>D*1</v>
      </c>
      <c r="AS20" s="89" t="str">
        <f t="shared" si="23"/>
        <v/>
      </c>
      <c r="AT20" s="89" t="str">
        <f t="shared" si="23"/>
        <v/>
      </c>
      <c r="AU20" s="89" t="str">
        <f t="shared" si="23"/>
        <v/>
      </c>
      <c r="AV20" s="90" t="str">
        <f t="shared" si="23"/>
        <v>D*1</v>
      </c>
      <c r="AW20" s="90" t="str">
        <f t="shared" si="23"/>
        <v/>
      </c>
      <c r="AX20" s="90" t="str">
        <f t="shared" si="23"/>
        <v/>
      </c>
      <c r="AY20" s="90" t="str">
        <f t="shared" si="23"/>
        <v>D*2</v>
      </c>
      <c r="AZ20" s="90" t="str">
        <f t="shared" si="23"/>
        <v>D*1</v>
      </c>
      <c r="BA20" s="90" t="str">
        <f t="shared" si="23"/>
        <v/>
      </c>
      <c r="BB20" s="91" t="str">
        <f t="shared" si="23"/>
        <v/>
      </c>
      <c r="BC20" s="91" t="str">
        <f t="shared" si="23"/>
        <v/>
      </c>
      <c r="BD20" s="90" t="str">
        <f t="shared" si="23"/>
        <v/>
      </c>
      <c r="BE20" s="90" t="str">
        <f t="shared" si="23"/>
        <v/>
      </c>
      <c r="BF20" s="92" t="str">
        <f t="shared" si="23"/>
        <v>D*1</v>
      </c>
      <c r="BG20" s="93" t="str">
        <f t="shared" si="23"/>
        <v/>
      </c>
      <c r="BH20" s="97" t="str">
        <f>IFERROR((VLOOKUP($A20,INDIRECT("'"&amp;BH$3&amp;"'!$A:$L"),10,0)),"0")&amp;"X"</f>
        <v>A*1X</v>
      </c>
      <c r="BI20" s="95" t="str">
        <f t="shared" ref="BI20:BL20" si="24">IFERROR((VLOOKUP($A20,INDIRECT("'"&amp;BI$3&amp;"'!$A:$L"),10,0)),"0")</f>
        <v>D*2</v>
      </c>
      <c r="BJ20" s="90" t="str">
        <f t="shared" si="24"/>
        <v/>
      </c>
      <c r="BK20" s="90" t="str">
        <f t="shared" si="24"/>
        <v/>
      </c>
      <c r="BL20" s="90" t="str">
        <f t="shared" si="24"/>
        <v/>
      </c>
      <c r="BM20" s="77"/>
    </row>
    <row r="21" ht="15.75" customHeight="1" outlineLevel="1">
      <c r="A21" s="98">
        <v>1.6715106E7</v>
      </c>
      <c r="B21" s="99" t="s">
        <v>66</v>
      </c>
      <c r="C21" s="98" t="s">
        <v>100</v>
      </c>
      <c r="D21" s="98">
        <v>1.4603226E7</v>
      </c>
      <c r="E21" s="98" t="s">
        <v>73</v>
      </c>
      <c r="F21" s="98" t="s">
        <v>68</v>
      </c>
      <c r="G21" s="98"/>
      <c r="H21" s="98">
        <v>1.5509875E7</v>
      </c>
      <c r="I21" s="98" t="str">
        <f t="shared" si="3"/>
        <v>Yq11.221</v>
      </c>
      <c r="J21" s="77">
        <v>16725.0</v>
      </c>
      <c r="K21" s="98">
        <f t="shared" si="4"/>
        <v>1</v>
      </c>
      <c r="L21" s="98">
        <f t="shared" si="5"/>
        <v>1</v>
      </c>
      <c r="M21" s="100">
        <f t="shared" si="6"/>
        <v>5</v>
      </c>
      <c r="N21" s="98" t="s">
        <v>66</v>
      </c>
      <c r="O21" s="98" t="s">
        <v>70</v>
      </c>
      <c r="P21" s="98" t="str">
        <f t="shared" ref="P21:Y21" si="25">IFERROR((VLOOKUP($A21,INDIRECT("'"&amp;P$3&amp;"'!$A:$L"),10,0)),"0")</f>
        <v>D*1</v>
      </c>
      <c r="Q21" s="98" t="str">
        <f t="shared" si="25"/>
        <v/>
      </c>
      <c r="R21" s="77" t="str">
        <f t="shared" si="25"/>
        <v/>
      </c>
      <c r="S21" s="98" t="str">
        <f t="shared" si="25"/>
        <v/>
      </c>
      <c r="T21" s="98" t="str">
        <f t="shared" si="25"/>
        <v/>
      </c>
      <c r="U21" s="80" t="str">
        <f t="shared" si="25"/>
        <v/>
      </c>
      <c r="V21" s="80" t="str">
        <f t="shared" si="25"/>
        <v>0</v>
      </c>
      <c r="W21" s="81" t="str">
        <f t="shared" si="25"/>
        <v/>
      </c>
      <c r="X21" s="81" t="str">
        <f t="shared" si="25"/>
        <v/>
      </c>
      <c r="Y21" s="82" t="str">
        <f t="shared" si="25"/>
        <v/>
      </c>
      <c r="Z21" s="97" t="str">
        <f t="shared" ref="Z21:Z22" si="28">IFERROR((VLOOKUP($A21,INDIRECT("'"&amp;Z$3&amp;"'!$A:$L"),10,0)),"0")&amp;"X"</f>
        <v>A*2X</v>
      </c>
      <c r="AA21" s="101" t="str">
        <f t="shared" ref="AA21:BL21" si="26">IFERROR((VLOOKUP($A21,INDIRECT("'"&amp;AA$3&amp;"'!$A:$L"),10,0)),"0")</f>
        <v/>
      </c>
      <c r="AB21" s="102" t="str">
        <f t="shared" si="26"/>
        <v>D*11</v>
      </c>
      <c r="AC21" s="87" t="str">
        <f t="shared" si="26"/>
        <v/>
      </c>
      <c r="AD21" s="87" t="str">
        <f t="shared" si="26"/>
        <v/>
      </c>
      <c r="AE21" s="87" t="str">
        <f t="shared" si="26"/>
        <v/>
      </c>
      <c r="AF21" s="87" t="str">
        <f t="shared" si="26"/>
        <v/>
      </c>
      <c r="AG21" s="87" t="str">
        <f t="shared" si="26"/>
        <v/>
      </c>
      <c r="AH21" s="87" t="str">
        <f t="shared" si="26"/>
        <v>D*1</v>
      </c>
      <c r="AI21" s="87" t="str">
        <f t="shared" si="26"/>
        <v/>
      </c>
      <c r="AJ21" s="87" t="str">
        <f t="shared" si="26"/>
        <v/>
      </c>
      <c r="AK21" s="87" t="str">
        <f t="shared" si="26"/>
        <v/>
      </c>
      <c r="AL21" s="87" t="str">
        <f t="shared" si="26"/>
        <v/>
      </c>
      <c r="AM21" s="87" t="str">
        <f t="shared" si="26"/>
        <v/>
      </c>
      <c r="AN21" s="87" t="str">
        <f t="shared" si="26"/>
        <v/>
      </c>
      <c r="AO21" s="103" t="str">
        <f t="shared" si="26"/>
        <v/>
      </c>
      <c r="AP21" s="103" t="str">
        <f t="shared" si="26"/>
        <v/>
      </c>
      <c r="AQ21" s="103" t="str">
        <f t="shared" si="26"/>
        <v/>
      </c>
      <c r="AR21" s="104" t="str">
        <f t="shared" si="26"/>
        <v/>
      </c>
      <c r="AS21" s="104" t="str">
        <f t="shared" si="26"/>
        <v>?</v>
      </c>
      <c r="AT21" s="104" t="str">
        <f t="shared" si="26"/>
        <v/>
      </c>
      <c r="AU21" s="104" t="str">
        <f t="shared" si="26"/>
        <v/>
      </c>
      <c r="AV21" s="105" t="str">
        <f t="shared" si="26"/>
        <v/>
      </c>
      <c r="AW21" s="105" t="str">
        <f t="shared" si="26"/>
        <v/>
      </c>
      <c r="AX21" s="105" t="str">
        <f t="shared" si="26"/>
        <v/>
      </c>
      <c r="AY21" s="105" t="str">
        <f t="shared" si="26"/>
        <v/>
      </c>
      <c r="AZ21" s="105" t="str">
        <f t="shared" si="26"/>
        <v/>
      </c>
      <c r="BA21" s="105" t="str">
        <f t="shared" si="26"/>
        <v/>
      </c>
      <c r="BB21" s="106" t="str">
        <f t="shared" si="26"/>
        <v/>
      </c>
      <c r="BC21" s="106" t="str">
        <f t="shared" si="26"/>
        <v/>
      </c>
      <c r="BD21" s="105" t="str">
        <f t="shared" si="26"/>
        <v/>
      </c>
      <c r="BE21" s="105" t="str">
        <f t="shared" si="26"/>
        <v/>
      </c>
      <c r="BF21" s="107" t="str">
        <f t="shared" si="26"/>
        <v/>
      </c>
      <c r="BG21" s="108" t="str">
        <f t="shared" si="26"/>
        <v/>
      </c>
      <c r="BH21" s="109" t="str">
        <f t="shared" si="26"/>
        <v/>
      </c>
      <c r="BI21" s="110" t="str">
        <f t="shared" si="26"/>
        <v>D*1</v>
      </c>
      <c r="BJ21" s="105" t="str">
        <f t="shared" si="26"/>
        <v/>
      </c>
      <c r="BK21" s="105" t="str">
        <f t="shared" si="26"/>
        <v/>
      </c>
      <c r="BL21" s="105" t="str">
        <f t="shared" si="26"/>
        <v/>
      </c>
      <c r="BM21" s="98"/>
    </row>
    <row r="22" ht="15.75" customHeight="1" outlineLevel="1">
      <c r="A22" s="77">
        <v>1.3810318E7</v>
      </c>
      <c r="B22" s="78" t="s">
        <v>66</v>
      </c>
      <c r="C22" s="77" t="s">
        <v>101</v>
      </c>
      <c r="D22" s="77">
        <v>1.1689612E7</v>
      </c>
      <c r="E22" s="77" t="s">
        <v>69</v>
      </c>
      <c r="F22" s="77" t="s">
        <v>68</v>
      </c>
      <c r="G22" s="77"/>
      <c r="H22" s="77">
        <v>1.2596627E7</v>
      </c>
      <c r="I22" s="77" t="str">
        <f t="shared" si="3"/>
        <v>Yq11.21</v>
      </c>
      <c r="J22" s="60">
        <v>16650.0</v>
      </c>
      <c r="K22" s="77">
        <f t="shared" si="4"/>
        <v>2</v>
      </c>
      <c r="L22" s="77">
        <f t="shared" si="5"/>
        <v>0</v>
      </c>
      <c r="M22" s="79">
        <f t="shared" si="6"/>
        <v>11</v>
      </c>
      <c r="N22" s="77" t="s">
        <v>66</v>
      </c>
      <c r="O22" s="77" t="s">
        <v>70</v>
      </c>
      <c r="P22" s="77" t="str">
        <f t="shared" ref="P22:Y22" si="27">IFERROR((VLOOKUP($A22,INDIRECT("'"&amp;P$3&amp;"'!$A:$L"),10,0)),"0")</f>
        <v>D*1</v>
      </c>
      <c r="Q22" s="77" t="str">
        <f t="shared" si="27"/>
        <v/>
      </c>
      <c r="R22" s="77" t="str">
        <f t="shared" si="27"/>
        <v>D*2</v>
      </c>
      <c r="S22" s="77" t="str">
        <f t="shared" si="27"/>
        <v/>
      </c>
      <c r="T22" s="77" t="str">
        <f t="shared" si="27"/>
        <v/>
      </c>
      <c r="U22" s="80" t="str">
        <f t="shared" si="27"/>
        <v/>
      </c>
      <c r="V22" s="80" t="str">
        <f t="shared" si="27"/>
        <v>0</v>
      </c>
      <c r="W22" s="81" t="str">
        <f t="shared" si="27"/>
        <v/>
      </c>
      <c r="X22" s="81" t="str">
        <f t="shared" si="27"/>
        <v/>
      </c>
      <c r="Y22" s="82" t="str">
        <f t="shared" si="27"/>
        <v/>
      </c>
      <c r="Z22" s="97" t="str">
        <f t="shared" si="28"/>
        <v>A*2X</v>
      </c>
      <c r="AA22" s="84" t="str">
        <f t="shared" ref="AA22:BF22" si="29">IFERROR((VLOOKUP($A22,INDIRECT("'"&amp;AA$3&amp;"'!$A:$L"),10,0)),"0")</f>
        <v/>
      </c>
      <c r="AB22" s="85" t="str">
        <f t="shared" si="29"/>
        <v>D*15</v>
      </c>
      <c r="AC22" s="86" t="str">
        <f t="shared" si="29"/>
        <v/>
      </c>
      <c r="AD22" s="86" t="str">
        <f t="shared" si="29"/>
        <v/>
      </c>
      <c r="AE22" s="87" t="str">
        <f t="shared" si="29"/>
        <v/>
      </c>
      <c r="AF22" s="86" t="str">
        <f t="shared" si="29"/>
        <v/>
      </c>
      <c r="AG22" s="87" t="str">
        <f t="shared" si="29"/>
        <v/>
      </c>
      <c r="AH22" s="86" t="str">
        <f t="shared" si="29"/>
        <v/>
      </c>
      <c r="AI22" s="86" t="str">
        <f t="shared" si="29"/>
        <v/>
      </c>
      <c r="AJ22" s="86" t="str">
        <f t="shared" si="29"/>
        <v/>
      </c>
      <c r="AK22" s="86" t="str">
        <f t="shared" si="29"/>
        <v/>
      </c>
      <c r="AL22" s="86" t="str">
        <f t="shared" si="29"/>
        <v/>
      </c>
      <c r="AM22" s="86" t="str">
        <f t="shared" si="29"/>
        <v/>
      </c>
      <c r="AN22" s="86" t="str">
        <f t="shared" si="29"/>
        <v/>
      </c>
      <c r="AO22" s="88" t="str">
        <f t="shared" si="29"/>
        <v/>
      </c>
      <c r="AP22" s="88" t="str">
        <f t="shared" si="29"/>
        <v/>
      </c>
      <c r="AQ22" s="88" t="str">
        <f t="shared" si="29"/>
        <v>D*2</v>
      </c>
      <c r="AR22" s="89" t="str">
        <f t="shared" si="29"/>
        <v>D*2</v>
      </c>
      <c r="AS22" s="89" t="str">
        <f t="shared" si="29"/>
        <v>D*1</v>
      </c>
      <c r="AT22" s="89" t="str">
        <f t="shared" si="29"/>
        <v/>
      </c>
      <c r="AU22" s="89" t="str">
        <f t="shared" si="29"/>
        <v/>
      </c>
      <c r="AV22" s="90" t="str">
        <f t="shared" si="29"/>
        <v/>
      </c>
      <c r="AW22" s="90" t="str">
        <f t="shared" si="29"/>
        <v/>
      </c>
      <c r="AX22" s="90" t="str">
        <f t="shared" si="29"/>
        <v>D*1</v>
      </c>
      <c r="AY22" s="90" t="str">
        <f t="shared" si="29"/>
        <v>D*1</v>
      </c>
      <c r="AZ22" s="90" t="str">
        <f t="shared" si="29"/>
        <v/>
      </c>
      <c r="BA22" s="90" t="str">
        <f t="shared" si="29"/>
        <v/>
      </c>
      <c r="BB22" s="91" t="str">
        <f t="shared" si="29"/>
        <v/>
      </c>
      <c r="BC22" s="91" t="str">
        <f t="shared" si="29"/>
        <v/>
      </c>
      <c r="BD22" s="90" t="str">
        <f t="shared" si="29"/>
        <v/>
      </c>
      <c r="BE22" s="90" t="str">
        <f t="shared" si="29"/>
        <v/>
      </c>
      <c r="BF22" s="92" t="str">
        <f t="shared" si="29"/>
        <v/>
      </c>
      <c r="BG22" s="97" t="str">
        <f>IFERROR((VLOOKUP($A22,INDIRECT("'"&amp;BG$3&amp;"'!$A:$L"),10,0)),"0")&amp;"X"</f>
        <v>A*1X</v>
      </c>
      <c r="BH22" s="94" t="str">
        <f t="shared" ref="BH22:BL22" si="30">IFERROR((VLOOKUP($A22,INDIRECT("'"&amp;BH$3&amp;"'!$A:$L"),10,0)),"0")</f>
        <v/>
      </c>
      <c r="BI22" s="95" t="str">
        <f t="shared" si="30"/>
        <v>D*1</v>
      </c>
      <c r="BJ22" s="90" t="str">
        <f t="shared" si="30"/>
        <v/>
      </c>
      <c r="BK22" s="90" t="str">
        <f t="shared" si="30"/>
        <v/>
      </c>
      <c r="BL22" s="90" t="str">
        <f t="shared" si="30"/>
        <v/>
      </c>
      <c r="BM22" s="77"/>
    </row>
    <row r="23" ht="15.75" customHeight="1" outlineLevel="1">
      <c r="A23" s="111">
        <v>1.6319768E7</v>
      </c>
      <c r="B23" s="112" t="s">
        <v>102</v>
      </c>
      <c r="C23" s="111" t="s">
        <v>103</v>
      </c>
      <c r="D23" s="111">
        <v>1.4207888E7</v>
      </c>
      <c r="E23" s="111" t="s">
        <v>73</v>
      </c>
      <c r="F23" s="111" t="s">
        <v>72</v>
      </c>
      <c r="G23" s="111" t="s">
        <v>104</v>
      </c>
      <c r="H23" s="111">
        <v>1.5114527E7</v>
      </c>
      <c r="I23" s="111" t="str">
        <f t="shared" si="3"/>
        <v>Yq11.221</v>
      </c>
      <c r="J23" s="113">
        <v>16575.0</v>
      </c>
      <c r="K23" s="111">
        <f t="shared" si="4"/>
        <v>3</v>
      </c>
      <c r="L23" s="111">
        <f t="shared" si="5"/>
        <v>0</v>
      </c>
      <c r="M23" s="114">
        <f t="shared" si="6"/>
        <v>6</v>
      </c>
      <c r="N23" s="111" t="s">
        <v>66</v>
      </c>
      <c r="O23" s="111" t="s">
        <v>91</v>
      </c>
      <c r="P23" s="111" t="str">
        <f t="shared" ref="P23:AH23" si="31">IFERROR((VLOOKUP($A23,INDIRECT("'"&amp;P$3&amp;"'!$A:$L"),10,0)),"0")</f>
        <v/>
      </c>
      <c r="Q23" s="111" t="str">
        <f t="shared" si="31"/>
        <v/>
      </c>
      <c r="R23" s="111" t="str">
        <f t="shared" si="31"/>
        <v/>
      </c>
      <c r="S23" s="111" t="str">
        <f t="shared" si="31"/>
        <v/>
      </c>
      <c r="T23" s="111" t="str">
        <f t="shared" si="31"/>
        <v/>
      </c>
      <c r="U23" s="111" t="str">
        <f t="shared" si="31"/>
        <v/>
      </c>
      <c r="V23" s="111" t="str">
        <f t="shared" si="31"/>
        <v>0</v>
      </c>
      <c r="W23" s="115" t="str">
        <f t="shared" si="31"/>
        <v/>
      </c>
      <c r="X23" s="115" t="str">
        <f t="shared" si="31"/>
        <v/>
      </c>
      <c r="Y23" s="116" t="str">
        <f t="shared" si="31"/>
        <v/>
      </c>
      <c r="Z23" s="115" t="str">
        <f t="shared" si="31"/>
        <v/>
      </c>
      <c r="AA23" s="115" t="str">
        <f t="shared" si="31"/>
        <v/>
      </c>
      <c r="AB23" s="111" t="str">
        <f t="shared" si="31"/>
        <v>D*10</v>
      </c>
      <c r="AC23" s="115" t="str">
        <f t="shared" si="31"/>
        <v/>
      </c>
      <c r="AD23" s="115" t="str">
        <f t="shared" si="31"/>
        <v/>
      </c>
      <c r="AE23" s="111" t="str">
        <f t="shared" si="31"/>
        <v/>
      </c>
      <c r="AF23" s="115" t="str">
        <f t="shared" si="31"/>
        <v/>
      </c>
      <c r="AG23" s="115" t="str">
        <f t="shared" si="31"/>
        <v/>
      </c>
      <c r="AH23" s="115" t="str">
        <f t="shared" si="31"/>
        <v/>
      </c>
      <c r="AI23" s="97" t="str">
        <f>IFERROR((VLOOKUP($A23,INDIRECT("'"&amp;AI$3&amp;"'!$A:$L"),10,0)),"0")&amp;"X"</f>
        <v>A*1X</v>
      </c>
      <c r="AJ23" s="111" t="str">
        <f t="shared" ref="AJ23:AX23" si="32">IFERROR((VLOOKUP($A23,INDIRECT("'"&amp;AJ$3&amp;"'!$A:$L"),10,0)),"0")</f>
        <v/>
      </c>
      <c r="AK23" s="111" t="str">
        <f t="shared" si="32"/>
        <v/>
      </c>
      <c r="AL23" s="111" t="str">
        <f t="shared" si="32"/>
        <v/>
      </c>
      <c r="AM23" s="111" t="str">
        <f t="shared" si="32"/>
        <v/>
      </c>
      <c r="AN23" s="111" t="str">
        <f t="shared" si="32"/>
        <v/>
      </c>
      <c r="AO23" s="111" t="str">
        <f t="shared" si="32"/>
        <v/>
      </c>
      <c r="AP23" s="111" t="str">
        <f t="shared" si="32"/>
        <v>D*1</v>
      </c>
      <c r="AQ23" s="115" t="str">
        <f t="shared" si="32"/>
        <v/>
      </c>
      <c r="AR23" s="111" t="str">
        <f t="shared" si="32"/>
        <v/>
      </c>
      <c r="AS23" s="111" t="str">
        <f t="shared" si="32"/>
        <v/>
      </c>
      <c r="AT23" s="111" t="str">
        <f t="shared" si="32"/>
        <v/>
      </c>
      <c r="AU23" s="111" t="str">
        <f t="shared" si="32"/>
        <v/>
      </c>
      <c r="AV23" s="111" t="str">
        <f t="shared" si="32"/>
        <v/>
      </c>
      <c r="AW23" s="111" t="str">
        <f t="shared" si="32"/>
        <v/>
      </c>
      <c r="AX23" s="111" t="str">
        <f t="shared" si="32"/>
        <v/>
      </c>
      <c r="AY23" s="97" t="str">
        <f>IFERROR((VLOOKUP($A23,INDIRECT("'"&amp;AY$3&amp;"'!$A:$L"),10,0)),"0")&amp;"X"</f>
        <v>A*1X</v>
      </c>
      <c r="AZ23" s="111" t="str">
        <f t="shared" ref="AZ23:BG23" si="33">IFERROR((VLOOKUP($A23,INDIRECT("'"&amp;AZ$3&amp;"'!$A:$L"),10,0)),"0")</f>
        <v/>
      </c>
      <c r="BA23" s="111" t="str">
        <f t="shared" si="33"/>
        <v/>
      </c>
      <c r="BB23" s="117" t="str">
        <f t="shared" si="33"/>
        <v/>
      </c>
      <c r="BC23" s="111" t="str">
        <f t="shared" si="33"/>
        <v/>
      </c>
      <c r="BD23" s="111" t="str">
        <f t="shared" si="33"/>
        <v/>
      </c>
      <c r="BE23" s="111" t="str">
        <f t="shared" si="33"/>
        <v/>
      </c>
      <c r="BF23" s="111" t="str">
        <f t="shared" si="33"/>
        <v/>
      </c>
      <c r="BG23" s="111" t="str">
        <f t="shared" si="33"/>
        <v/>
      </c>
      <c r="BH23" s="97" t="str">
        <f>IFERROR((VLOOKUP($A23,INDIRECT("'"&amp;BH$3&amp;"'!$A:$L"),10,0)),"0")&amp;"X"</f>
        <v>A*1X</v>
      </c>
      <c r="BI23" s="111" t="str">
        <f t="shared" ref="BI23:BL23" si="34">IFERROR((VLOOKUP($A23,INDIRECT("'"&amp;BI$3&amp;"'!$A:$L"),10,0)),"0")</f>
        <v>D*1</v>
      </c>
      <c r="BJ23" s="111" t="str">
        <f t="shared" si="34"/>
        <v/>
      </c>
      <c r="BK23" s="111" t="str">
        <f t="shared" si="34"/>
        <v/>
      </c>
      <c r="BL23" s="111" t="str">
        <f t="shared" si="34"/>
        <v/>
      </c>
      <c r="BM23" s="111"/>
    </row>
    <row r="24" ht="15.75" customHeight="1" outlineLevel="1">
      <c r="A24" s="111">
        <v>3321057.0</v>
      </c>
      <c r="B24" s="112" t="s">
        <v>102</v>
      </c>
      <c r="C24" s="111" t="s">
        <v>105</v>
      </c>
      <c r="D24" s="111">
        <v>3453016.0</v>
      </c>
      <c r="E24" s="111" t="s">
        <v>69</v>
      </c>
      <c r="F24" s="111" t="s">
        <v>73</v>
      </c>
      <c r="G24" s="111"/>
      <c r="H24" s="111">
        <v>3130213.0</v>
      </c>
      <c r="I24" s="111" t="str">
        <f t="shared" si="3"/>
        <v>YP11.2</v>
      </c>
      <c r="J24" s="118">
        <v>16500.0</v>
      </c>
      <c r="K24" s="111">
        <f t="shared" si="4"/>
        <v>3</v>
      </c>
      <c r="L24" s="111">
        <f t="shared" si="5"/>
        <v>1</v>
      </c>
      <c r="M24" s="114">
        <f t="shared" si="6"/>
        <v>4</v>
      </c>
      <c r="N24" s="111" t="s">
        <v>66</v>
      </c>
      <c r="O24" s="111" t="s">
        <v>96</v>
      </c>
      <c r="P24" s="111" t="str">
        <f t="shared" ref="P24:AC24" si="35">IFERROR((VLOOKUP($A24,INDIRECT("'"&amp;P$3&amp;"'!$A:$L"),10,0)),"0")</f>
        <v/>
      </c>
      <c r="Q24" s="111" t="str">
        <f t="shared" si="35"/>
        <v/>
      </c>
      <c r="R24" s="111" t="str">
        <f t="shared" si="35"/>
        <v/>
      </c>
      <c r="S24" s="111" t="str">
        <f t="shared" si="35"/>
        <v/>
      </c>
      <c r="T24" s="111" t="str">
        <f t="shared" si="35"/>
        <v/>
      </c>
      <c r="U24" s="111" t="str">
        <f t="shared" si="35"/>
        <v/>
      </c>
      <c r="V24" s="111" t="str">
        <f t="shared" si="35"/>
        <v>0</v>
      </c>
      <c r="W24" s="115" t="str">
        <f t="shared" si="35"/>
        <v/>
      </c>
      <c r="X24" s="115" t="str">
        <f t="shared" si="35"/>
        <v/>
      </c>
      <c r="Y24" s="116" t="str">
        <f t="shared" si="35"/>
        <v/>
      </c>
      <c r="Z24" s="115" t="str">
        <f t="shared" si="35"/>
        <v/>
      </c>
      <c r="AA24" s="115" t="str">
        <f t="shared" si="35"/>
        <v/>
      </c>
      <c r="AB24" s="111" t="str">
        <f t="shared" si="35"/>
        <v>?</v>
      </c>
      <c r="AC24" s="115" t="str">
        <f t="shared" si="35"/>
        <v/>
      </c>
      <c r="AD24" s="97" t="str">
        <f>IFERROR((VLOOKUP($A24,INDIRECT("'"&amp;AD$3&amp;"'!$A:$L"),10,0)),"0")&amp;"X"</f>
        <v>A*1X</v>
      </c>
      <c r="AE24" s="111" t="str">
        <f t="shared" ref="AE24:AF24" si="36">IFERROR((VLOOKUP($A24,INDIRECT("'"&amp;AE$3&amp;"'!$A:$L"),10,0)),"0")</f>
        <v/>
      </c>
      <c r="AF24" s="115" t="str">
        <f t="shared" si="36"/>
        <v/>
      </c>
      <c r="AG24" s="97" t="str">
        <f>IFERROR((VLOOKUP($A24,INDIRECT("'"&amp;AG$3&amp;"'!$A:$L"),10,0)),"0")&amp;"X"</f>
        <v>A*1X</v>
      </c>
      <c r="AH24" s="115" t="str">
        <f t="shared" ref="AH24:AN24" si="37">IFERROR((VLOOKUP($A24,INDIRECT("'"&amp;AH$3&amp;"'!$A:$L"),10,0)),"0")</f>
        <v/>
      </c>
      <c r="AI24" s="115" t="str">
        <f t="shared" si="37"/>
        <v/>
      </c>
      <c r="AJ24" s="111" t="str">
        <f t="shared" si="37"/>
        <v/>
      </c>
      <c r="AK24" s="111" t="str">
        <f t="shared" si="37"/>
        <v/>
      </c>
      <c r="AL24" s="111" t="str">
        <f t="shared" si="37"/>
        <v/>
      </c>
      <c r="AM24" s="111" t="str">
        <f t="shared" si="37"/>
        <v/>
      </c>
      <c r="AN24" s="111" t="str">
        <f t="shared" si="37"/>
        <v/>
      </c>
      <c r="AO24" s="97" t="str">
        <f>IFERROR((VLOOKUP($A24,INDIRECT("'"&amp;AO$3&amp;"'!$A:$L"),10,0)),"0")&amp;"X"</f>
        <v>A*1X</v>
      </c>
      <c r="AP24" s="111" t="str">
        <f t="shared" ref="AP24:BL24" si="38">IFERROR((VLOOKUP($A24,INDIRECT("'"&amp;AP$3&amp;"'!$A:$L"),10,0)),"0")</f>
        <v/>
      </c>
      <c r="AQ24" s="115" t="str">
        <f t="shared" si="38"/>
        <v/>
      </c>
      <c r="AR24" s="111" t="str">
        <f t="shared" si="38"/>
        <v/>
      </c>
      <c r="AS24" s="111" t="str">
        <f t="shared" si="38"/>
        <v/>
      </c>
      <c r="AT24" s="111" t="str">
        <f t="shared" si="38"/>
        <v/>
      </c>
      <c r="AU24" s="111" t="str">
        <f t="shared" si="38"/>
        <v/>
      </c>
      <c r="AV24" s="111" t="str">
        <f t="shared" si="38"/>
        <v/>
      </c>
      <c r="AW24" s="111" t="str">
        <f t="shared" si="38"/>
        <v/>
      </c>
      <c r="AX24" s="111" t="str">
        <f t="shared" si="38"/>
        <v/>
      </c>
      <c r="AY24" s="111" t="str">
        <f t="shared" si="38"/>
        <v/>
      </c>
      <c r="AZ24" s="111" t="str">
        <f t="shared" si="38"/>
        <v/>
      </c>
      <c r="BA24" s="111" t="str">
        <f t="shared" si="38"/>
        <v/>
      </c>
      <c r="BB24" s="117" t="str">
        <f t="shared" si="38"/>
        <v/>
      </c>
      <c r="BC24" s="111" t="str">
        <f t="shared" si="38"/>
        <v/>
      </c>
      <c r="BD24" s="111" t="str">
        <f t="shared" si="38"/>
        <v/>
      </c>
      <c r="BE24" s="111" t="str">
        <f t="shared" si="38"/>
        <v/>
      </c>
      <c r="BF24" s="111" t="str">
        <f t="shared" si="38"/>
        <v/>
      </c>
      <c r="BG24" s="111" t="str">
        <f t="shared" si="38"/>
        <v/>
      </c>
      <c r="BH24" s="111" t="str">
        <f t="shared" si="38"/>
        <v/>
      </c>
      <c r="BI24" s="111" t="str">
        <f t="shared" si="38"/>
        <v>D*1</v>
      </c>
      <c r="BJ24" s="111" t="str">
        <f t="shared" si="38"/>
        <v/>
      </c>
      <c r="BK24" s="111" t="str">
        <f t="shared" si="38"/>
        <v/>
      </c>
      <c r="BL24" s="111" t="str">
        <f t="shared" si="38"/>
        <v/>
      </c>
      <c r="BM24" s="111"/>
    </row>
    <row r="25" ht="15.75" customHeight="1" outlineLevel="1">
      <c r="A25" s="111">
        <v>2.2280799E7</v>
      </c>
      <c r="B25" s="112" t="s">
        <v>102</v>
      </c>
      <c r="C25" s="111" t="s">
        <v>106</v>
      </c>
      <c r="D25" s="111">
        <v>2.0118913E7</v>
      </c>
      <c r="E25" s="111" t="s">
        <v>73</v>
      </c>
      <c r="F25" s="111" t="s">
        <v>72</v>
      </c>
      <c r="G25" s="111"/>
      <c r="H25" s="111" t="s">
        <v>107</v>
      </c>
      <c r="I25" s="111" t="str">
        <f t="shared" si="3"/>
        <v>DYZ19</v>
      </c>
      <c r="J25" s="113">
        <v>16425.0</v>
      </c>
      <c r="K25" s="111">
        <f t="shared" si="4"/>
        <v>7</v>
      </c>
      <c r="L25" s="111">
        <f t="shared" si="5"/>
        <v>13</v>
      </c>
      <c r="M25" s="114">
        <f t="shared" si="6"/>
        <v>11</v>
      </c>
      <c r="N25" s="111" t="s">
        <v>66</v>
      </c>
      <c r="O25" s="111" t="s">
        <v>96</v>
      </c>
      <c r="P25" s="111" t="str">
        <f t="shared" ref="P25:R25" si="39">IFERROR((VLOOKUP($A25,INDIRECT("'"&amp;P$3&amp;"'!$A:$L"),10,0)),"0")</f>
        <v/>
      </c>
      <c r="Q25" s="111" t="str">
        <f t="shared" si="39"/>
        <v/>
      </c>
      <c r="R25" s="111" t="str">
        <f t="shared" si="39"/>
        <v>?</v>
      </c>
      <c r="S25" s="97" t="str">
        <f>IFERROR((VLOOKUP($A25,INDIRECT("'"&amp;S$3&amp;"'!$A:$L"),10,0)),"0")&amp;"X"</f>
        <v>A*2X</v>
      </c>
      <c r="T25" s="111" t="str">
        <f>IFERROR((VLOOKUP($A25,INDIRECT("'"&amp;T$3&amp;"'!$A:$L"),10,0)),"0")</f>
        <v>?</v>
      </c>
      <c r="U25" s="97" t="str">
        <f>IFERROR((VLOOKUP($A25,INDIRECT("'"&amp;U$3&amp;"'!$A:$L"),10,0)),"0")&amp;"X"</f>
        <v>A*1X</v>
      </c>
      <c r="V25" s="111" t="str">
        <f t="shared" ref="V25:Y25" si="40">IFERROR((VLOOKUP($A25,INDIRECT("'"&amp;V$3&amp;"'!$A:$L"),10,0)),"0")</f>
        <v>0</v>
      </c>
      <c r="W25" s="115" t="str">
        <f t="shared" si="40"/>
        <v/>
      </c>
      <c r="X25" s="115" t="str">
        <f t="shared" si="40"/>
        <v/>
      </c>
      <c r="Y25" s="119" t="str">
        <f t="shared" si="40"/>
        <v>D*1</v>
      </c>
      <c r="Z25" s="97" t="str">
        <f>IFERROR((VLOOKUP($A25,INDIRECT("'"&amp;Z$3&amp;"'!$A:$L"),10,0)),"0")&amp;"X"</f>
        <v>A*1X</v>
      </c>
      <c r="AA25" s="115" t="str">
        <f t="shared" ref="AA25:AD25" si="41">IFERROR((VLOOKUP($A25,INDIRECT("'"&amp;AA$3&amp;"'!$A:$L"),10,0)),"0")</f>
        <v>?</v>
      </c>
      <c r="AB25" s="111" t="str">
        <f t="shared" si="41"/>
        <v>?</v>
      </c>
      <c r="AC25" s="115" t="str">
        <f t="shared" si="41"/>
        <v>?</v>
      </c>
      <c r="AD25" s="115" t="str">
        <f t="shared" si="41"/>
        <v>?</v>
      </c>
      <c r="AE25" s="97" t="str">
        <f>IFERROR((VLOOKUP($A25,INDIRECT("'"&amp;AE$3&amp;"'!$A:$L"),10,0)),"0")&amp;"X"</f>
        <v>A*1X</v>
      </c>
      <c r="AF25" s="115" t="str">
        <f t="shared" ref="AF25:AG25" si="42">IFERROR((VLOOKUP($A25,INDIRECT("'"&amp;AF$3&amp;"'!$A:$L"),10,0)),"0")</f>
        <v/>
      </c>
      <c r="AG25" s="115" t="str">
        <f t="shared" si="42"/>
        <v/>
      </c>
      <c r="AH25" s="97" t="str">
        <f>IFERROR((VLOOKUP($A25,INDIRECT("'"&amp;AH$3&amp;"'!$A:$L"),10,0)),"0")&amp;"X"</f>
        <v>A*2X</v>
      </c>
      <c r="AI25" s="115" t="str">
        <f t="shared" ref="AI25:AM25" si="43">IFERROR((VLOOKUP($A25,INDIRECT("'"&amp;AI$3&amp;"'!$A:$L"),10,0)),"0")</f>
        <v/>
      </c>
      <c r="AJ25" s="111" t="str">
        <f t="shared" si="43"/>
        <v/>
      </c>
      <c r="AK25" s="111" t="str">
        <f t="shared" si="43"/>
        <v/>
      </c>
      <c r="AL25" s="111" t="str">
        <f t="shared" si="43"/>
        <v/>
      </c>
      <c r="AM25" s="111" t="str">
        <f t="shared" si="43"/>
        <v/>
      </c>
      <c r="AN25" s="97" t="str">
        <f>IFERROR((VLOOKUP($A25,INDIRECT("'"&amp;AN$3&amp;"'!$A:$L"),10,0)),"0")&amp;"X"</f>
        <v>A*1X</v>
      </c>
      <c r="AO25" s="111" t="str">
        <f t="shared" ref="AO25:BC25" si="44">IFERROR((VLOOKUP($A25,INDIRECT("'"&amp;AO$3&amp;"'!$A:$L"),10,0)),"0")</f>
        <v>?</v>
      </c>
      <c r="AP25" s="111" t="str">
        <f t="shared" si="44"/>
        <v/>
      </c>
      <c r="AQ25" s="115" t="str">
        <f t="shared" si="44"/>
        <v/>
      </c>
      <c r="AR25" s="111" t="str">
        <f t="shared" si="44"/>
        <v/>
      </c>
      <c r="AS25" s="111" t="str">
        <f t="shared" si="44"/>
        <v/>
      </c>
      <c r="AT25" s="111" t="str">
        <f t="shared" si="44"/>
        <v>D*1</v>
      </c>
      <c r="AU25" s="111" t="str">
        <f t="shared" si="44"/>
        <v>?</v>
      </c>
      <c r="AV25" s="111" t="str">
        <f t="shared" si="44"/>
        <v>?</v>
      </c>
      <c r="AW25" s="111" t="str">
        <f t="shared" si="44"/>
        <v>?</v>
      </c>
      <c r="AX25" s="111" t="str">
        <f t="shared" si="44"/>
        <v>D*2</v>
      </c>
      <c r="AY25" s="111" t="str">
        <f t="shared" si="44"/>
        <v/>
      </c>
      <c r="AZ25" s="111" t="str">
        <f t="shared" si="44"/>
        <v>?</v>
      </c>
      <c r="BA25" s="111" t="str">
        <f t="shared" si="44"/>
        <v/>
      </c>
      <c r="BB25" s="117" t="str">
        <f t="shared" si="44"/>
        <v/>
      </c>
      <c r="BC25" s="111" t="str">
        <f t="shared" si="44"/>
        <v>?</v>
      </c>
      <c r="BD25" s="97" t="str">
        <f>IFERROR((VLOOKUP($A25,INDIRECT("'"&amp;BD$3&amp;"'!$A:$L"),10,0)),"0")&amp;"X"</f>
        <v>A*3X</v>
      </c>
      <c r="BE25" s="111" t="str">
        <f t="shared" ref="BE25:BL25" si="45">IFERROR((VLOOKUP($A25,INDIRECT("'"&amp;BE$3&amp;"'!$A:$L"),10,0)),"0")</f>
        <v>D*1</v>
      </c>
      <c r="BF25" s="111" t="str">
        <f t="shared" si="45"/>
        <v>?</v>
      </c>
      <c r="BG25" s="111" t="str">
        <f t="shared" si="45"/>
        <v/>
      </c>
      <c r="BH25" s="111" t="str">
        <f t="shared" si="45"/>
        <v/>
      </c>
      <c r="BI25" s="111" t="str">
        <f t="shared" si="45"/>
        <v/>
      </c>
      <c r="BJ25" s="111" t="str">
        <f t="shared" si="45"/>
        <v/>
      </c>
      <c r="BK25" s="111" t="str">
        <f t="shared" si="45"/>
        <v/>
      </c>
      <c r="BL25" s="111" t="str">
        <f t="shared" si="45"/>
        <v/>
      </c>
      <c r="BM25" s="111"/>
    </row>
    <row r="26" ht="15.75" customHeight="1">
      <c r="A26" s="98">
        <v>7844000.0</v>
      </c>
      <c r="B26" s="99" t="s">
        <v>108</v>
      </c>
      <c r="C26" s="98" t="s">
        <v>109</v>
      </c>
      <c r="D26" s="98">
        <v>7975959.0</v>
      </c>
      <c r="E26" s="98" t="s">
        <v>72</v>
      </c>
      <c r="F26" s="98" t="s">
        <v>68</v>
      </c>
      <c r="G26" s="98"/>
      <c r="H26" s="98">
        <v>7631953.0</v>
      </c>
      <c r="I26" s="98" t="str">
        <f t="shared" si="3"/>
        <v>YP11.2</v>
      </c>
      <c r="J26" s="77">
        <v>16350.0</v>
      </c>
      <c r="K26" s="98">
        <f t="shared" si="4"/>
        <v>0</v>
      </c>
      <c r="L26" s="98">
        <f t="shared" si="5"/>
        <v>0</v>
      </c>
      <c r="M26" s="100">
        <f t="shared" si="6"/>
        <v>12</v>
      </c>
      <c r="N26" s="98" t="s">
        <v>110</v>
      </c>
      <c r="O26" s="98" t="s">
        <v>111</v>
      </c>
      <c r="P26" s="98" t="str">
        <f t="shared" ref="P26:BL26" si="46">IFERROR((VLOOKUP($A26,INDIRECT("'"&amp;P$3&amp;"'!$A:$L"),10,0)),"0")</f>
        <v>A*1</v>
      </c>
      <c r="Q26" s="98" t="str">
        <f t="shared" si="46"/>
        <v/>
      </c>
      <c r="R26" s="77" t="str">
        <f t="shared" si="46"/>
        <v/>
      </c>
      <c r="S26" s="98" t="str">
        <f t="shared" si="46"/>
        <v/>
      </c>
      <c r="T26" s="98" t="str">
        <f t="shared" si="46"/>
        <v/>
      </c>
      <c r="U26" s="80" t="str">
        <f t="shared" si="46"/>
        <v/>
      </c>
      <c r="V26" s="80" t="str">
        <f t="shared" si="46"/>
        <v>0</v>
      </c>
      <c r="W26" s="81" t="str">
        <f t="shared" si="46"/>
        <v>D*1</v>
      </c>
      <c r="X26" s="81" t="str">
        <f t="shared" si="46"/>
        <v/>
      </c>
      <c r="Y26" s="82" t="str">
        <f t="shared" si="46"/>
        <v/>
      </c>
      <c r="Z26" s="83" t="str">
        <f t="shared" si="46"/>
        <v/>
      </c>
      <c r="AA26" s="101" t="str">
        <f t="shared" si="46"/>
        <v/>
      </c>
      <c r="AB26" s="120" t="str">
        <f t="shared" si="46"/>
        <v>D*6</v>
      </c>
      <c r="AC26" s="87" t="str">
        <f t="shared" si="46"/>
        <v>D*1</v>
      </c>
      <c r="AD26" s="87" t="str">
        <f t="shared" si="46"/>
        <v>D*4</v>
      </c>
      <c r="AE26" s="86" t="str">
        <f t="shared" si="46"/>
        <v/>
      </c>
      <c r="AF26" s="87" t="str">
        <f t="shared" si="46"/>
        <v/>
      </c>
      <c r="AG26" s="87" t="str">
        <f t="shared" si="46"/>
        <v/>
      </c>
      <c r="AH26" s="87" t="str">
        <f t="shared" si="46"/>
        <v/>
      </c>
      <c r="AI26" s="87" t="str">
        <f t="shared" si="46"/>
        <v/>
      </c>
      <c r="AJ26" s="87" t="str">
        <f t="shared" si="46"/>
        <v/>
      </c>
      <c r="AK26" s="87" t="str">
        <f t="shared" si="46"/>
        <v/>
      </c>
      <c r="AL26" s="87" t="str">
        <f t="shared" si="46"/>
        <v/>
      </c>
      <c r="AM26" s="87" t="str">
        <f t="shared" si="46"/>
        <v/>
      </c>
      <c r="AN26" s="87" t="str">
        <f t="shared" si="46"/>
        <v/>
      </c>
      <c r="AO26" s="103" t="str">
        <f t="shared" si="46"/>
        <v/>
      </c>
      <c r="AP26" s="103" t="str">
        <f t="shared" si="46"/>
        <v/>
      </c>
      <c r="AQ26" s="103" t="str">
        <f t="shared" si="46"/>
        <v>D*2</v>
      </c>
      <c r="AR26" s="104" t="str">
        <f t="shared" si="46"/>
        <v/>
      </c>
      <c r="AS26" s="104" t="str">
        <f t="shared" si="46"/>
        <v/>
      </c>
      <c r="AT26" s="104" t="str">
        <f t="shared" si="46"/>
        <v/>
      </c>
      <c r="AU26" s="104" t="str">
        <f t="shared" si="46"/>
        <v>D*2</v>
      </c>
      <c r="AV26" s="105" t="str">
        <f t="shared" si="46"/>
        <v/>
      </c>
      <c r="AW26" s="105" t="str">
        <f t="shared" si="46"/>
        <v>D*2</v>
      </c>
      <c r="AX26" s="105" t="str">
        <f t="shared" si="46"/>
        <v/>
      </c>
      <c r="AY26" s="105" t="str">
        <f t="shared" si="46"/>
        <v/>
      </c>
      <c r="AZ26" s="105" t="str">
        <f t="shared" si="46"/>
        <v/>
      </c>
      <c r="BA26" s="105" t="str">
        <f t="shared" si="46"/>
        <v/>
      </c>
      <c r="BB26" s="106" t="str">
        <f t="shared" si="46"/>
        <v/>
      </c>
      <c r="BC26" s="106" t="str">
        <f t="shared" si="46"/>
        <v/>
      </c>
      <c r="BD26" s="105" t="str">
        <f t="shared" si="46"/>
        <v/>
      </c>
      <c r="BE26" s="105" t="str">
        <f t="shared" si="46"/>
        <v>D*1</v>
      </c>
      <c r="BF26" s="107" t="str">
        <f t="shared" si="46"/>
        <v>D*1</v>
      </c>
      <c r="BG26" s="108" t="str">
        <f t="shared" si="46"/>
        <v/>
      </c>
      <c r="BH26" s="109" t="str">
        <f t="shared" si="46"/>
        <v>D*2</v>
      </c>
      <c r="BI26" s="110" t="str">
        <f t="shared" si="46"/>
        <v>D*2</v>
      </c>
      <c r="BJ26" s="105" t="str">
        <f t="shared" si="46"/>
        <v/>
      </c>
      <c r="BK26" s="105" t="str">
        <f t="shared" si="46"/>
        <v/>
      </c>
      <c r="BL26" s="105" t="str">
        <f t="shared" si="46"/>
        <v/>
      </c>
      <c r="BM26" s="98"/>
    </row>
    <row r="27" ht="15.75" customHeight="1" outlineLevel="1">
      <c r="A27" s="98">
        <v>1.4265663E7</v>
      </c>
      <c r="B27" s="99" t="s">
        <v>108</v>
      </c>
      <c r="C27" s="98" t="s">
        <v>112</v>
      </c>
      <c r="D27" s="98">
        <v>1.2144957E7</v>
      </c>
      <c r="E27" s="98" t="s">
        <v>69</v>
      </c>
      <c r="F27" s="98" t="s">
        <v>68</v>
      </c>
      <c r="G27" s="98" t="s">
        <v>113</v>
      </c>
      <c r="H27" s="98">
        <v>1.3052388E7</v>
      </c>
      <c r="I27" s="98" t="str">
        <f t="shared" si="3"/>
        <v>Yq11.21</v>
      </c>
      <c r="J27" s="60">
        <v>16275.0</v>
      </c>
      <c r="K27" s="98">
        <f t="shared" si="4"/>
        <v>0</v>
      </c>
      <c r="L27" s="98">
        <f t="shared" si="5"/>
        <v>0</v>
      </c>
      <c r="M27" s="100">
        <f t="shared" si="6"/>
        <v>8</v>
      </c>
      <c r="N27" s="98" t="s">
        <v>110</v>
      </c>
      <c r="O27" s="98" t="s">
        <v>111</v>
      </c>
      <c r="P27" s="98" t="str">
        <f t="shared" ref="P27:BL27" si="47">IFERROR((VLOOKUP($A27,INDIRECT("'"&amp;P$3&amp;"'!$A:$L"),10,0)),"0")</f>
        <v>A*1</v>
      </c>
      <c r="Q27" s="98" t="str">
        <f t="shared" si="47"/>
        <v/>
      </c>
      <c r="R27" s="77" t="str">
        <f t="shared" si="47"/>
        <v/>
      </c>
      <c r="S27" s="98" t="str">
        <f t="shared" si="47"/>
        <v/>
      </c>
      <c r="T27" s="98" t="str">
        <f t="shared" si="47"/>
        <v/>
      </c>
      <c r="U27" s="80" t="str">
        <f t="shared" si="47"/>
        <v/>
      </c>
      <c r="V27" s="80" t="str">
        <f t="shared" si="47"/>
        <v>0</v>
      </c>
      <c r="W27" s="81" t="str">
        <f t="shared" si="47"/>
        <v>D*1</v>
      </c>
      <c r="X27" s="81" t="str">
        <f t="shared" si="47"/>
        <v/>
      </c>
      <c r="Y27" s="82" t="str">
        <f t="shared" si="47"/>
        <v/>
      </c>
      <c r="Z27" s="83" t="str">
        <f t="shared" si="47"/>
        <v/>
      </c>
      <c r="AA27" s="101" t="str">
        <f t="shared" si="47"/>
        <v/>
      </c>
      <c r="AB27" s="120" t="str">
        <f t="shared" si="47"/>
        <v>D*6</v>
      </c>
      <c r="AC27" s="87" t="str">
        <f t="shared" si="47"/>
        <v/>
      </c>
      <c r="AD27" s="87" t="str">
        <f t="shared" si="47"/>
        <v/>
      </c>
      <c r="AE27" s="86" t="str">
        <f t="shared" si="47"/>
        <v/>
      </c>
      <c r="AF27" s="87" t="str">
        <f t="shared" si="47"/>
        <v/>
      </c>
      <c r="AG27" s="87" t="str">
        <f t="shared" si="47"/>
        <v/>
      </c>
      <c r="AH27" s="87" t="str">
        <f t="shared" si="47"/>
        <v/>
      </c>
      <c r="AI27" s="87" t="str">
        <f t="shared" si="47"/>
        <v/>
      </c>
      <c r="AJ27" s="87" t="str">
        <f t="shared" si="47"/>
        <v/>
      </c>
      <c r="AK27" s="87" t="str">
        <f t="shared" si="47"/>
        <v/>
      </c>
      <c r="AL27" s="87" t="str">
        <f t="shared" si="47"/>
        <v/>
      </c>
      <c r="AM27" s="87" t="str">
        <f t="shared" si="47"/>
        <v/>
      </c>
      <c r="AN27" s="87" t="str">
        <f t="shared" si="47"/>
        <v/>
      </c>
      <c r="AO27" s="103" t="str">
        <f t="shared" si="47"/>
        <v/>
      </c>
      <c r="AP27" s="103" t="str">
        <f t="shared" si="47"/>
        <v/>
      </c>
      <c r="AQ27" s="103" t="str">
        <f t="shared" si="47"/>
        <v>D*1</v>
      </c>
      <c r="AR27" s="104" t="str">
        <f t="shared" si="47"/>
        <v/>
      </c>
      <c r="AS27" s="104" t="str">
        <f t="shared" si="47"/>
        <v/>
      </c>
      <c r="AT27" s="104" t="str">
        <f t="shared" si="47"/>
        <v>D*1</v>
      </c>
      <c r="AU27" s="104" t="str">
        <f t="shared" si="47"/>
        <v/>
      </c>
      <c r="AV27" s="105" t="str">
        <f t="shared" si="47"/>
        <v/>
      </c>
      <c r="AW27" s="105" t="str">
        <f t="shared" si="47"/>
        <v>D*1</v>
      </c>
      <c r="AX27" s="105" t="str">
        <f t="shared" si="47"/>
        <v/>
      </c>
      <c r="AY27" s="105" t="str">
        <f t="shared" si="47"/>
        <v>D*2</v>
      </c>
      <c r="AZ27" s="105" t="str">
        <f t="shared" si="47"/>
        <v/>
      </c>
      <c r="BA27" s="105" t="str">
        <f t="shared" si="47"/>
        <v/>
      </c>
      <c r="BB27" s="106" t="str">
        <f t="shared" si="47"/>
        <v/>
      </c>
      <c r="BC27" s="106" t="str">
        <f t="shared" si="47"/>
        <v/>
      </c>
      <c r="BD27" s="105" t="str">
        <f t="shared" si="47"/>
        <v/>
      </c>
      <c r="BE27" s="105" t="str">
        <f t="shared" si="47"/>
        <v/>
      </c>
      <c r="BF27" s="107" t="str">
        <f t="shared" si="47"/>
        <v/>
      </c>
      <c r="BG27" s="108" t="str">
        <f t="shared" si="47"/>
        <v/>
      </c>
      <c r="BH27" s="109" t="str">
        <f t="shared" si="47"/>
        <v/>
      </c>
      <c r="BI27" s="110" t="str">
        <f t="shared" si="47"/>
        <v>D*1</v>
      </c>
      <c r="BJ27" s="105" t="str">
        <f t="shared" si="47"/>
        <v/>
      </c>
      <c r="BK27" s="105" t="str">
        <f t="shared" si="47"/>
        <v/>
      </c>
      <c r="BL27" s="105" t="str">
        <f t="shared" si="47"/>
        <v/>
      </c>
      <c r="BM27" s="98"/>
    </row>
    <row r="28" ht="15.75" customHeight="1" outlineLevel="1">
      <c r="A28" s="77">
        <v>1.7949129E7</v>
      </c>
      <c r="B28" s="78" t="s">
        <v>108</v>
      </c>
      <c r="C28" s="77" t="s">
        <v>114</v>
      </c>
      <c r="D28" s="77">
        <v>1.5837249E7</v>
      </c>
      <c r="E28" s="77" t="s">
        <v>69</v>
      </c>
      <c r="F28" s="77" t="s">
        <v>72</v>
      </c>
      <c r="G28" s="77"/>
      <c r="H28" s="77">
        <v>1.6743717E7</v>
      </c>
      <c r="I28" s="77" t="str">
        <f t="shared" si="3"/>
        <v>Yq11.221</v>
      </c>
      <c r="J28" s="77">
        <v>16200.0</v>
      </c>
      <c r="K28" s="98">
        <f t="shared" si="4"/>
        <v>0</v>
      </c>
      <c r="L28" s="98">
        <f t="shared" si="5"/>
        <v>0</v>
      </c>
      <c r="M28" s="100">
        <f t="shared" si="6"/>
        <v>7</v>
      </c>
      <c r="N28" s="77" t="s">
        <v>110</v>
      </c>
      <c r="O28" s="77" t="s">
        <v>91</v>
      </c>
      <c r="P28" s="77" t="str">
        <f t="shared" ref="P28:BL28" si="48">IFERROR((VLOOKUP($A28,INDIRECT("'"&amp;P$3&amp;"'!$A:$L"),10,0)),"0")</f>
        <v/>
      </c>
      <c r="Q28" s="77" t="str">
        <f t="shared" si="48"/>
        <v/>
      </c>
      <c r="R28" s="77" t="str">
        <f t="shared" si="48"/>
        <v/>
      </c>
      <c r="S28" s="77" t="str">
        <f t="shared" si="48"/>
        <v/>
      </c>
      <c r="T28" s="77" t="str">
        <f t="shared" si="48"/>
        <v/>
      </c>
      <c r="U28" s="80" t="str">
        <f t="shared" si="48"/>
        <v/>
      </c>
      <c r="V28" s="80" t="str">
        <f t="shared" si="48"/>
        <v>0</v>
      </c>
      <c r="W28" s="81" t="str">
        <f t="shared" si="48"/>
        <v/>
      </c>
      <c r="X28" s="81" t="str">
        <f t="shared" si="48"/>
        <v/>
      </c>
      <c r="Y28" s="82" t="str">
        <f t="shared" si="48"/>
        <v/>
      </c>
      <c r="Z28" s="83" t="str">
        <f t="shared" si="48"/>
        <v/>
      </c>
      <c r="AA28" s="84" t="str">
        <f t="shared" si="48"/>
        <v>D*1</v>
      </c>
      <c r="AB28" s="121" t="str">
        <f t="shared" si="48"/>
        <v>D*8</v>
      </c>
      <c r="AC28" s="86" t="str">
        <f t="shared" si="48"/>
        <v/>
      </c>
      <c r="AD28" s="86" t="str">
        <f t="shared" si="48"/>
        <v/>
      </c>
      <c r="AE28" s="86" t="str">
        <f t="shared" si="48"/>
        <v/>
      </c>
      <c r="AF28" s="86" t="str">
        <f t="shared" si="48"/>
        <v/>
      </c>
      <c r="AG28" s="87" t="str">
        <f t="shared" si="48"/>
        <v/>
      </c>
      <c r="AH28" s="86" t="str">
        <f t="shared" si="48"/>
        <v>D*1</v>
      </c>
      <c r="AI28" s="86" t="str">
        <f t="shared" si="48"/>
        <v>D*1</v>
      </c>
      <c r="AJ28" s="86" t="str">
        <f t="shared" si="48"/>
        <v/>
      </c>
      <c r="AK28" s="86" t="str">
        <f t="shared" si="48"/>
        <v>D*1</v>
      </c>
      <c r="AL28" s="86" t="str">
        <f t="shared" si="48"/>
        <v/>
      </c>
      <c r="AM28" s="86" t="str">
        <f t="shared" si="48"/>
        <v/>
      </c>
      <c r="AN28" s="86" t="str">
        <f t="shared" si="48"/>
        <v/>
      </c>
      <c r="AO28" s="88" t="str">
        <f t="shared" si="48"/>
        <v/>
      </c>
      <c r="AP28" s="88" t="str">
        <f t="shared" si="48"/>
        <v/>
      </c>
      <c r="AQ28" s="88" t="str">
        <f t="shared" si="48"/>
        <v/>
      </c>
      <c r="AR28" s="89" t="str">
        <f t="shared" si="48"/>
        <v/>
      </c>
      <c r="AS28" s="89" t="str">
        <f t="shared" si="48"/>
        <v>D*1</v>
      </c>
      <c r="AT28" s="89" t="str">
        <f t="shared" si="48"/>
        <v/>
      </c>
      <c r="AU28" s="89" t="str">
        <f t="shared" si="48"/>
        <v/>
      </c>
      <c r="AV28" s="90" t="str">
        <f t="shared" si="48"/>
        <v/>
      </c>
      <c r="AW28" s="90" t="str">
        <f t="shared" si="48"/>
        <v/>
      </c>
      <c r="AX28" s="90" t="str">
        <f t="shared" si="48"/>
        <v>D*1</v>
      </c>
      <c r="AY28" s="90" t="str">
        <f t="shared" si="48"/>
        <v/>
      </c>
      <c r="AZ28" s="90" t="str">
        <f t="shared" si="48"/>
        <v/>
      </c>
      <c r="BA28" s="90" t="str">
        <f t="shared" si="48"/>
        <v/>
      </c>
      <c r="BB28" s="91" t="str">
        <f t="shared" si="48"/>
        <v/>
      </c>
      <c r="BC28" s="91" t="str">
        <f t="shared" si="48"/>
        <v/>
      </c>
      <c r="BD28" s="90" t="str">
        <f t="shared" si="48"/>
        <v/>
      </c>
      <c r="BE28" s="90" t="str">
        <f t="shared" si="48"/>
        <v/>
      </c>
      <c r="BF28" s="92" t="str">
        <f t="shared" si="48"/>
        <v/>
      </c>
      <c r="BG28" s="93" t="str">
        <f t="shared" si="48"/>
        <v/>
      </c>
      <c r="BH28" s="94" t="str">
        <f t="shared" si="48"/>
        <v/>
      </c>
      <c r="BI28" s="95" t="str">
        <f t="shared" si="48"/>
        <v/>
      </c>
      <c r="BJ28" s="90" t="str">
        <f t="shared" si="48"/>
        <v/>
      </c>
      <c r="BK28" s="90" t="str">
        <f t="shared" si="48"/>
        <v/>
      </c>
      <c r="BL28" s="90" t="str">
        <f t="shared" si="48"/>
        <v/>
      </c>
      <c r="BM28" s="98"/>
    </row>
    <row r="29" ht="15.75" customHeight="1" outlineLevel="1">
      <c r="A29" s="77">
        <v>8170836.0</v>
      </c>
      <c r="B29" s="78" t="s">
        <v>108</v>
      </c>
      <c r="C29" s="77" t="s">
        <v>115</v>
      </c>
      <c r="D29" s="77">
        <v>8302795.0</v>
      </c>
      <c r="E29" s="77" t="s">
        <v>72</v>
      </c>
      <c r="F29" s="77" t="s">
        <v>69</v>
      </c>
      <c r="G29" s="77"/>
      <c r="H29" s="77">
        <v>7958750.0</v>
      </c>
      <c r="I29" s="77" t="str">
        <f t="shared" si="3"/>
        <v>YP11.2</v>
      </c>
      <c r="J29" s="60">
        <v>16125.0</v>
      </c>
      <c r="K29" s="98">
        <f t="shared" si="4"/>
        <v>0</v>
      </c>
      <c r="L29" s="98">
        <f t="shared" si="5"/>
        <v>0</v>
      </c>
      <c r="M29" s="100">
        <f t="shared" si="6"/>
        <v>5</v>
      </c>
      <c r="N29" s="77" t="s">
        <v>110</v>
      </c>
      <c r="O29" s="77" t="s">
        <v>111</v>
      </c>
      <c r="P29" s="77" t="str">
        <f t="shared" ref="P29:BL29" si="49">IFERROR((VLOOKUP($A29,INDIRECT("'"&amp;P$3&amp;"'!$A:$L"),10,0)),"0")</f>
        <v/>
      </c>
      <c r="Q29" s="77" t="str">
        <f t="shared" si="49"/>
        <v/>
      </c>
      <c r="R29" s="77" t="str">
        <f t="shared" si="49"/>
        <v/>
      </c>
      <c r="S29" s="77" t="str">
        <f t="shared" si="49"/>
        <v/>
      </c>
      <c r="T29" s="77" t="str">
        <f t="shared" si="49"/>
        <v/>
      </c>
      <c r="U29" s="80" t="str">
        <f t="shared" si="49"/>
        <v/>
      </c>
      <c r="V29" s="80" t="str">
        <f t="shared" si="49"/>
        <v>0</v>
      </c>
      <c r="W29" s="81" t="str">
        <f t="shared" si="49"/>
        <v/>
      </c>
      <c r="X29" s="81" t="str">
        <f t="shared" si="49"/>
        <v/>
      </c>
      <c r="Y29" s="82" t="str">
        <f t="shared" si="49"/>
        <v/>
      </c>
      <c r="Z29" s="83" t="str">
        <f t="shared" si="49"/>
        <v/>
      </c>
      <c r="AA29" s="84" t="str">
        <f t="shared" si="49"/>
        <v/>
      </c>
      <c r="AB29" s="121" t="str">
        <f t="shared" si="49"/>
        <v>D*6</v>
      </c>
      <c r="AC29" s="86" t="str">
        <f t="shared" si="49"/>
        <v/>
      </c>
      <c r="AD29" s="86" t="str">
        <f t="shared" si="49"/>
        <v>D*1</v>
      </c>
      <c r="AE29" s="86" t="str">
        <f t="shared" si="49"/>
        <v/>
      </c>
      <c r="AF29" s="86" t="str">
        <f t="shared" si="49"/>
        <v/>
      </c>
      <c r="AG29" s="87" t="str">
        <f t="shared" si="49"/>
        <v>D*3</v>
      </c>
      <c r="AH29" s="86" t="str">
        <f t="shared" si="49"/>
        <v>D*1</v>
      </c>
      <c r="AI29" s="86" t="str">
        <f t="shared" si="49"/>
        <v/>
      </c>
      <c r="AJ29" s="86" t="str">
        <f t="shared" si="49"/>
        <v/>
      </c>
      <c r="AK29" s="86" t="str">
        <f t="shared" si="49"/>
        <v/>
      </c>
      <c r="AL29" s="86" t="str">
        <f t="shared" si="49"/>
        <v/>
      </c>
      <c r="AM29" s="86" t="str">
        <f t="shared" si="49"/>
        <v>D*1</v>
      </c>
      <c r="AN29" s="86" t="str">
        <f t="shared" si="49"/>
        <v/>
      </c>
      <c r="AO29" s="88" t="str">
        <f t="shared" si="49"/>
        <v/>
      </c>
      <c r="AP29" s="88" t="str">
        <f t="shared" si="49"/>
        <v/>
      </c>
      <c r="AQ29" s="88" t="str">
        <f t="shared" si="49"/>
        <v/>
      </c>
      <c r="AR29" s="89" t="str">
        <f t="shared" si="49"/>
        <v/>
      </c>
      <c r="AS29" s="89" t="str">
        <f t="shared" si="49"/>
        <v/>
      </c>
      <c r="AT29" s="89" t="str">
        <f t="shared" si="49"/>
        <v/>
      </c>
      <c r="AU29" s="89" t="str">
        <f t="shared" si="49"/>
        <v/>
      </c>
      <c r="AV29" s="90" t="str">
        <f t="shared" si="49"/>
        <v/>
      </c>
      <c r="AW29" s="90" t="str">
        <f t="shared" si="49"/>
        <v/>
      </c>
      <c r="AX29" s="90" t="str">
        <f t="shared" si="49"/>
        <v/>
      </c>
      <c r="AY29" s="90" t="str">
        <f t="shared" si="49"/>
        <v/>
      </c>
      <c r="AZ29" s="90" t="str">
        <f t="shared" si="49"/>
        <v/>
      </c>
      <c r="BA29" s="90" t="str">
        <f t="shared" si="49"/>
        <v/>
      </c>
      <c r="BB29" s="91" t="str">
        <f t="shared" si="49"/>
        <v/>
      </c>
      <c r="BC29" s="91" t="str">
        <f t="shared" si="49"/>
        <v/>
      </c>
      <c r="BD29" s="90" t="str">
        <f t="shared" si="49"/>
        <v/>
      </c>
      <c r="BE29" s="90" t="str">
        <f t="shared" si="49"/>
        <v/>
      </c>
      <c r="BF29" s="92" t="str">
        <f t="shared" si="49"/>
        <v/>
      </c>
      <c r="BG29" s="93" t="str">
        <f t="shared" si="49"/>
        <v/>
      </c>
      <c r="BH29" s="94" t="str">
        <f t="shared" si="49"/>
        <v/>
      </c>
      <c r="BI29" s="95" t="str">
        <f t="shared" si="49"/>
        <v/>
      </c>
      <c r="BJ29" s="90" t="str">
        <f t="shared" si="49"/>
        <v/>
      </c>
      <c r="BK29" s="90" t="str">
        <f t="shared" si="49"/>
        <v/>
      </c>
      <c r="BL29" s="90" t="str">
        <f t="shared" si="49"/>
        <v/>
      </c>
      <c r="BM29" s="98"/>
    </row>
    <row r="30" ht="15.75" customHeight="1" outlineLevel="1">
      <c r="A30" s="77">
        <v>4234966.0</v>
      </c>
      <c r="B30" s="78" t="s">
        <v>108</v>
      </c>
      <c r="C30" s="77" t="s">
        <v>116</v>
      </c>
      <c r="D30" s="77">
        <v>4366925.0</v>
      </c>
      <c r="E30" s="77" t="s">
        <v>68</v>
      </c>
      <c r="F30" s="77" t="s">
        <v>69</v>
      </c>
      <c r="G30" s="77" t="s">
        <v>117</v>
      </c>
      <c r="H30" s="77">
        <v>4046409.0</v>
      </c>
      <c r="I30" s="77" t="str">
        <f t="shared" si="3"/>
        <v>YP11.2</v>
      </c>
      <c r="J30" s="77">
        <v>16050.0</v>
      </c>
      <c r="K30" s="98">
        <f t="shared" si="4"/>
        <v>0</v>
      </c>
      <c r="L30" s="98">
        <f t="shared" si="5"/>
        <v>0</v>
      </c>
      <c r="M30" s="100">
        <f t="shared" si="6"/>
        <v>4</v>
      </c>
      <c r="N30" s="77" t="s">
        <v>110</v>
      </c>
      <c r="O30" s="77" t="s">
        <v>91</v>
      </c>
      <c r="P30" s="77" t="str">
        <f t="shared" ref="P30:BL30" si="50">IFERROR((VLOOKUP($A30,INDIRECT("'"&amp;P$3&amp;"'!$A:$L"),10,0)),"0")</f>
        <v/>
      </c>
      <c r="Q30" s="77" t="str">
        <f t="shared" si="50"/>
        <v/>
      </c>
      <c r="R30" s="77" t="str">
        <f t="shared" si="50"/>
        <v/>
      </c>
      <c r="S30" s="77" t="str">
        <f t="shared" si="50"/>
        <v/>
      </c>
      <c r="T30" s="77" t="str">
        <f t="shared" si="50"/>
        <v/>
      </c>
      <c r="U30" s="80" t="str">
        <f t="shared" si="50"/>
        <v/>
      </c>
      <c r="V30" s="80" t="str">
        <f t="shared" si="50"/>
        <v>0</v>
      </c>
      <c r="W30" s="81" t="str">
        <f t="shared" si="50"/>
        <v/>
      </c>
      <c r="X30" s="81" t="str">
        <f t="shared" si="50"/>
        <v/>
      </c>
      <c r="Y30" s="82" t="str">
        <f t="shared" si="50"/>
        <v/>
      </c>
      <c r="Z30" s="83" t="str">
        <f t="shared" si="50"/>
        <v/>
      </c>
      <c r="AA30" s="84" t="str">
        <f t="shared" si="50"/>
        <v>D*1</v>
      </c>
      <c r="AB30" s="121" t="str">
        <f t="shared" si="50"/>
        <v>D*9</v>
      </c>
      <c r="AC30" s="86" t="str">
        <f t="shared" si="50"/>
        <v/>
      </c>
      <c r="AD30" s="86" t="str">
        <f t="shared" si="50"/>
        <v/>
      </c>
      <c r="AE30" s="86" t="str">
        <f t="shared" si="50"/>
        <v/>
      </c>
      <c r="AF30" s="86" t="str">
        <f t="shared" si="50"/>
        <v/>
      </c>
      <c r="AG30" s="87" t="str">
        <f t="shared" si="50"/>
        <v>D*2</v>
      </c>
      <c r="AH30" s="86" t="str">
        <f t="shared" si="50"/>
        <v/>
      </c>
      <c r="AI30" s="86" t="str">
        <f t="shared" si="50"/>
        <v/>
      </c>
      <c r="AJ30" s="86" t="str">
        <f t="shared" si="50"/>
        <v/>
      </c>
      <c r="AK30" s="86" t="str">
        <f t="shared" si="50"/>
        <v/>
      </c>
      <c r="AL30" s="86" t="str">
        <f t="shared" si="50"/>
        <v/>
      </c>
      <c r="AM30" s="86" t="str">
        <f t="shared" si="50"/>
        <v/>
      </c>
      <c r="AN30" s="86" t="str">
        <f t="shared" si="50"/>
        <v/>
      </c>
      <c r="AO30" s="88" t="str">
        <f t="shared" si="50"/>
        <v/>
      </c>
      <c r="AP30" s="88" t="str">
        <f t="shared" si="50"/>
        <v/>
      </c>
      <c r="AQ30" s="88" t="str">
        <f t="shared" si="50"/>
        <v/>
      </c>
      <c r="AR30" s="89" t="str">
        <f t="shared" si="50"/>
        <v/>
      </c>
      <c r="AS30" s="89" t="str">
        <f t="shared" si="50"/>
        <v/>
      </c>
      <c r="AT30" s="89" t="str">
        <f t="shared" si="50"/>
        <v/>
      </c>
      <c r="AU30" s="89" t="str">
        <f t="shared" si="50"/>
        <v/>
      </c>
      <c r="AV30" s="90" t="str">
        <f t="shared" si="50"/>
        <v/>
      </c>
      <c r="AW30" s="90" t="str">
        <f t="shared" si="50"/>
        <v/>
      </c>
      <c r="AX30" s="90" t="str">
        <f t="shared" si="50"/>
        <v/>
      </c>
      <c r="AY30" s="90" t="str">
        <f t="shared" si="50"/>
        <v/>
      </c>
      <c r="AZ30" s="90" t="str">
        <f t="shared" si="50"/>
        <v/>
      </c>
      <c r="BA30" s="90" t="str">
        <f t="shared" si="50"/>
        <v/>
      </c>
      <c r="BB30" s="91" t="str">
        <f t="shared" si="50"/>
        <v/>
      </c>
      <c r="BC30" s="91" t="str">
        <f t="shared" si="50"/>
        <v/>
      </c>
      <c r="BD30" s="90" t="str">
        <f t="shared" si="50"/>
        <v/>
      </c>
      <c r="BE30" s="90" t="str">
        <f t="shared" si="50"/>
        <v/>
      </c>
      <c r="BF30" s="92" t="str">
        <f t="shared" si="50"/>
        <v/>
      </c>
      <c r="BG30" s="93" t="str">
        <f t="shared" si="50"/>
        <v/>
      </c>
      <c r="BH30" s="94" t="str">
        <f t="shared" si="50"/>
        <v/>
      </c>
      <c r="BI30" s="95" t="str">
        <f t="shared" si="50"/>
        <v>D*1</v>
      </c>
      <c r="BJ30" s="90" t="str">
        <f t="shared" si="50"/>
        <v/>
      </c>
      <c r="BK30" s="90" t="str">
        <f t="shared" si="50"/>
        <v/>
      </c>
      <c r="BL30" s="90" t="str">
        <f t="shared" si="50"/>
        <v/>
      </c>
      <c r="BM30" s="98"/>
    </row>
    <row r="31" ht="15.75" customHeight="1" outlineLevel="1">
      <c r="A31" s="77">
        <v>4054472.0</v>
      </c>
      <c r="B31" s="78" t="s">
        <v>108</v>
      </c>
      <c r="C31" s="77" t="s">
        <v>118</v>
      </c>
      <c r="D31" s="77">
        <v>4186431.0</v>
      </c>
      <c r="E31" s="77" t="s">
        <v>73</v>
      </c>
      <c r="F31" s="77" t="s">
        <v>69</v>
      </c>
      <c r="G31" s="77"/>
      <c r="H31" s="77">
        <v>3865912.0</v>
      </c>
      <c r="I31" s="77" t="str">
        <f t="shared" si="3"/>
        <v>YP11.2</v>
      </c>
      <c r="J31" s="60">
        <v>15975.0</v>
      </c>
      <c r="K31" s="98">
        <f t="shared" si="4"/>
        <v>0</v>
      </c>
      <c r="L31" s="98">
        <f t="shared" si="5"/>
        <v>0</v>
      </c>
      <c r="M31" s="100">
        <f t="shared" si="6"/>
        <v>3</v>
      </c>
      <c r="N31" s="77" t="s">
        <v>110</v>
      </c>
      <c r="O31" s="77" t="s">
        <v>96</v>
      </c>
      <c r="P31" s="98" t="str">
        <f t="shared" ref="P31:BL31" si="51">IFERROR((VLOOKUP($A31,INDIRECT("'"&amp;P$3&amp;"'!$A:$L"),10,0)),"0")</f>
        <v/>
      </c>
      <c r="Q31" s="98" t="str">
        <f t="shared" si="51"/>
        <v/>
      </c>
      <c r="R31" s="77" t="str">
        <f t="shared" si="51"/>
        <v/>
      </c>
      <c r="S31" s="98" t="str">
        <f t="shared" si="51"/>
        <v/>
      </c>
      <c r="T31" s="98" t="str">
        <f t="shared" si="51"/>
        <v/>
      </c>
      <c r="U31" s="80" t="str">
        <f t="shared" si="51"/>
        <v/>
      </c>
      <c r="V31" s="80" t="str">
        <f t="shared" si="51"/>
        <v>0</v>
      </c>
      <c r="W31" s="81" t="str">
        <f t="shared" si="51"/>
        <v/>
      </c>
      <c r="X31" s="81" t="str">
        <f t="shared" si="51"/>
        <v/>
      </c>
      <c r="Y31" s="82" t="str">
        <f t="shared" si="51"/>
        <v/>
      </c>
      <c r="Z31" s="83" t="str">
        <f t="shared" si="51"/>
        <v/>
      </c>
      <c r="AA31" s="122" t="str">
        <f t="shared" si="51"/>
        <v/>
      </c>
      <c r="AB31" s="123" t="str">
        <f t="shared" si="51"/>
        <v>D*7</v>
      </c>
      <c r="AC31" s="86" t="str">
        <f t="shared" si="51"/>
        <v/>
      </c>
      <c r="AD31" s="86" t="str">
        <f t="shared" si="51"/>
        <v/>
      </c>
      <c r="AE31" s="86" t="str">
        <f t="shared" si="51"/>
        <v/>
      </c>
      <c r="AF31" s="86" t="str">
        <f t="shared" si="51"/>
        <v/>
      </c>
      <c r="AG31" s="87" t="str">
        <f t="shared" si="51"/>
        <v>D*2</v>
      </c>
      <c r="AH31" s="86" t="str">
        <f t="shared" si="51"/>
        <v/>
      </c>
      <c r="AI31" s="86" t="str">
        <f t="shared" si="51"/>
        <v/>
      </c>
      <c r="AJ31" s="124" t="str">
        <f t="shared" si="51"/>
        <v/>
      </c>
      <c r="AK31" s="124" t="str">
        <f t="shared" si="51"/>
        <v/>
      </c>
      <c r="AL31" s="124" t="str">
        <f t="shared" si="51"/>
        <v/>
      </c>
      <c r="AM31" s="124" t="str">
        <f t="shared" si="51"/>
        <v/>
      </c>
      <c r="AN31" s="124" t="str">
        <f t="shared" si="51"/>
        <v/>
      </c>
      <c r="AO31" s="125" t="str">
        <f t="shared" si="51"/>
        <v/>
      </c>
      <c r="AP31" s="125" t="str">
        <f t="shared" si="51"/>
        <v/>
      </c>
      <c r="AQ31" s="125" t="str">
        <f t="shared" si="51"/>
        <v/>
      </c>
      <c r="AR31" s="104" t="str">
        <f t="shared" si="51"/>
        <v/>
      </c>
      <c r="AS31" s="126" t="str">
        <f t="shared" si="51"/>
        <v/>
      </c>
      <c r="AT31" s="126" t="str">
        <f t="shared" si="51"/>
        <v/>
      </c>
      <c r="AU31" s="126" t="str">
        <f t="shared" si="51"/>
        <v/>
      </c>
      <c r="AV31" s="127" t="str">
        <f t="shared" si="51"/>
        <v/>
      </c>
      <c r="AW31" s="127" t="str">
        <f t="shared" si="51"/>
        <v/>
      </c>
      <c r="AX31" s="127" t="str">
        <f t="shared" si="51"/>
        <v/>
      </c>
      <c r="AY31" s="127" t="str">
        <f t="shared" si="51"/>
        <v/>
      </c>
      <c r="AZ31" s="105" t="str">
        <f t="shared" si="51"/>
        <v/>
      </c>
      <c r="BA31" s="127" t="str">
        <f t="shared" si="51"/>
        <v/>
      </c>
      <c r="BB31" s="128" t="str">
        <f t="shared" si="51"/>
        <v>D*1</v>
      </c>
      <c r="BC31" s="129" t="str">
        <f t="shared" si="51"/>
        <v/>
      </c>
      <c r="BD31" s="127" t="str">
        <f t="shared" si="51"/>
        <v/>
      </c>
      <c r="BE31" s="127" t="str">
        <f t="shared" si="51"/>
        <v/>
      </c>
      <c r="BF31" s="130" t="str">
        <f t="shared" si="51"/>
        <v/>
      </c>
      <c r="BG31" s="131" t="str">
        <f t="shared" si="51"/>
        <v/>
      </c>
      <c r="BH31" s="132" t="str">
        <f t="shared" si="51"/>
        <v/>
      </c>
      <c r="BI31" s="95" t="str">
        <f t="shared" si="51"/>
        <v/>
      </c>
      <c r="BJ31" s="127" t="str">
        <f t="shared" si="51"/>
        <v/>
      </c>
      <c r="BK31" s="127" t="str">
        <f t="shared" si="51"/>
        <v/>
      </c>
      <c r="BL31" s="127" t="str">
        <f t="shared" si="51"/>
        <v/>
      </c>
      <c r="BM31" s="98"/>
    </row>
    <row r="32" ht="15.75" customHeight="1" outlineLevel="1">
      <c r="A32" s="77">
        <v>2.1220537E7</v>
      </c>
      <c r="B32" s="78" t="s">
        <v>108</v>
      </c>
      <c r="C32" s="77" t="s">
        <v>119</v>
      </c>
      <c r="D32" s="77">
        <v>1.9058651E7</v>
      </c>
      <c r="E32" s="77" t="s">
        <v>69</v>
      </c>
      <c r="F32" s="77" t="s">
        <v>68</v>
      </c>
      <c r="G32" s="77"/>
      <c r="H32" s="77">
        <v>1.9965156E7</v>
      </c>
      <c r="I32" s="77" t="str">
        <f t="shared" si="3"/>
        <v>Yq11.222</v>
      </c>
      <c r="J32" s="77">
        <v>15900.0</v>
      </c>
      <c r="K32" s="98">
        <f t="shared" si="4"/>
        <v>0</v>
      </c>
      <c r="L32" s="98">
        <f t="shared" si="5"/>
        <v>0</v>
      </c>
      <c r="M32" s="100">
        <f t="shared" si="6"/>
        <v>3</v>
      </c>
      <c r="N32" s="77" t="s">
        <v>110</v>
      </c>
      <c r="O32" s="77" t="s">
        <v>70</v>
      </c>
      <c r="P32" s="98" t="str">
        <f t="shared" ref="P32:BL32" si="52">IFERROR((VLOOKUP($A32,INDIRECT("'"&amp;P$3&amp;"'!$A:$L"),10,0)),"0")</f>
        <v/>
      </c>
      <c r="Q32" s="98" t="str">
        <f t="shared" si="52"/>
        <v/>
      </c>
      <c r="R32" s="77" t="str">
        <f t="shared" si="52"/>
        <v/>
      </c>
      <c r="S32" s="98" t="str">
        <f t="shared" si="52"/>
        <v/>
      </c>
      <c r="T32" s="98" t="str">
        <f t="shared" si="52"/>
        <v/>
      </c>
      <c r="U32" s="80" t="str">
        <f t="shared" si="52"/>
        <v/>
      </c>
      <c r="V32" s="80" t="str">
        <f t="shared" si="52"/>
        <v>0</v>
      </c>
      <c r="W32" s="81" t="str">
        <f t="shared" si="52"/>
        <v/>
      </c>
      <c r="X32" s="81" t="str">
        <f t="shared" si="52"/>
        <v/>
      </c>
      <c r="Y32" s="82" t="str">
        <f t="shared" si="52"/>
        <v/>
      </c>
      <c r="Z32" s="83" t="str">
        <f t="shared" si="52"/>
        <v/>
      </c>
      <c r="AA32" s="84" t="str">
        <f t="shared" si="52"/>
        <v/>
      </c>
      <c r="AB32" s="85" t="str">
        <f t="shared" si="52"/>
        <v>D*8</v>
      </c>
      <c r="AC32" s="86" t="str">
        <f t="shared" si="52"/>
        <v/>
      </c>
      <c r="AD32" s="86" t="str">
        <f t="shared" si="52"/>
        <v/>
      </c>
      <c r="AE32" s="86" t="str">
        <f t="shared" si="52"/>
        <v/>
      </c>
      <c r="AF32" s="86" t="str">
        <f t="shared" si="52"/>
        <v/>
      </c>
      <c r="AG32" s="87" t="str">
        <f t="shared" si="52"/>
        <v/>
      </c>
      <c r="AH32" s="86" t="str">
        <f t="shared" si="52"/>
        <v/>
      </c>
      <c r="AI32" s="86" t="str">
        <f t="shared" si="52"/>
        <v/>
      </c>
      <c r="AJ32" s="86" t="str">
        <f t="shared" si="52"/>
        <v/>
      </c>
      <c r="AK32" s="86" t="str">
        <f t="shared" si="52"/>
        <v/>
      </c>
      <c r="AL32" s="86" t="str">
        <f t="shared" si="52"/>
        <v/>
      </c>
      <c r="AM32" s="86" t="str">
        <f t="shared" si="52"/>
        <v/>
      </c>
      <c r="AN32" s="86" t="str">
        <f t="shared" si="52"/>
        <v/>
      </c>
      <c r="AO32" s="88" t="str">
        <f t="shared" si="52"/>
        <v/>
      </c>
      <c r="AP32" s="88" t="str">
        <f t="shared" si="52"/>
        <v/>
      </c>
      <c r="AQ32" s="88" t="str">
        <f t="shared" si="52"/>
        <v>D*1</v>
      </c>
      <c r="AR32" s="89" t="str">
        <f t="shared" si="52"/>
        <v>D*1</v>
      </c>
      <c r="AS32" s="89" t="str">
        <f t="shared" si="52"/>
        <v/>
      </c>
      <c r="AT32" s="89" t="str">
        <f t="shared" si="52"/>
        <v/>
      </c>
      <c r="AU32" s="89" t="str">
        <f t="shared" si="52"/>
        <v/>
      </c>
      <c r="AV32" s="90" t="str">
        <f t="shared" si="52"/>
        <v/>
      </c>
      <c r="AW32" s="90" t="str">
        <f t="shared" si="52"/>
        <v/>
      </c>
      <c r="AX32" s="90" t="str">
        <f t="shared" si="52"/>
        <v/>
      </c>
      <c r="AY32" s="90" t="str">
        <f t="shared" si="52"/>
        <v/>
      </c>
      <c r="AZ32" s="90" t="str">
        <f t="shared" si="52"/>
        <v/>
      </c>
      <c r="BA32" s="90" t="str">
        <f t="shared" si="52"/>
        <v/>
      </c>
      <c r="BB32" s="91" t="str">
        <f t="shared" si="52"/>
        <v/>
      </c>
      <c r="BC32" s="91" t="str">
        <f t="shared" si="52"/>
        <v/>
      </c>
      <c r="BD32" s="90" t="str">
        <f t="shared" si="52"/>
        <v/>
      </c>
      <c r="BE32" s="90" t="str">
        <f t="shared" si="52"/>
        <v/>
      </c>
      <c r="BF32" s="92" t="str">
        <f t="shared" si="52"/>
        <v/>
      </c>
      <c r="BG32" s="93" t="str">
        <f t="shared" si="52"/>
        <v/>
      </c>
      <c r="BH32" s="94" t="str">
        <f t="shared" si="52"/>
        <v/>
      </c>
      <c r="BI32" s="95" t="str">
        <f t="shared" si="52"/>
        <v/>
      </c>
      <c r="BJ32" s="90" t="str">
        <f t="shared" si="52"/>
        <v/>
      </c>
      <c r="BK32" s="90" t="str">
        <f t="shared" si="52"/>
        <v/>
      </c>
      <c r="BL32" s="90" t="str">
        <f t="shared" si="52"/>
        <v/>
      </c>
      <c r="BM32" s="98"/>
    </row>
    <row r="33" ht="15.75" customHeight="1" outlineLevel="1">
      <c r="A33" s="77">
        <v>2.2131149E7</v>
      </c>
      <c r="B33" s="78" t="s">
        <v>108</v>
      </c>
      <c r="C33" s="77" t="s">
        <v>120</v>
      </c>
      <c r="D33" s="77">
        <v>1.9969263E7</v>
      </c>
      <c r="E33" s="77" t="s">
        <v>73</v>
      </c>
      <c r="F33" s="77" t="s">
        <v>72</v>
      </c>
      <c r="G33" s="77"/>
      <c r="H33" s="77">
        <v>2.0875805E7</v>
      </c>
      <c r="I33" s="77" t="str">
        <f t="shared" si="3"/>
        <v>Yq11.223</v>
      </c>
      <c r="J33" s="60">
        <v>15825.0</v>
      </c>
      <c r="K33" s="98">
        <f t="shared" si="4"/>
        <v>0</v>
      </c>
      <c r="L33" s="98">
        <f t="shared" si="5"/>
        <v>0</v>
      </c>
      <c r="M33" s="100">
        <f t="shared" si="6"/>
        <v>3</v>
      </c>
      <c r="N33" s="77" t="s">
        <v>110</v>
      </c>
      <c r="O33" s="77" t="s">
        <v>91</v>
      </c>
      <c r="P33" s="77" t="str">
        <f t="shared" ref="P33:BL33" si="53">IFERROR((VLOOKUP($A33,INDIRECT("'"&amp;P$3&amp;"'!$A:$L"),10,0)),"0")</f>
        <v/>
      </c>
      <c r="Q33" s="77" t="str">
        <f t="shared" si="53"/>
        <v/>
      </c>
      <c r="R33" s="77" t="str">
        <f t="shared" si="53"/>
        <v/>
      </c>
      <c r="S33" s="77" t="str">
        <f t="shared" si="53"/>
        <v/>
      </c>
      <c r="T33" s="77" t="str">
        <f t="shared" si="53"/>
        <v/>
      </c>
      <c r="U33" s="80" t="str">
        <f t="shared" si="53"/>
        <v/>
      </c>
      <c r="V33" s="80" t="str">
        <f t="shared" si="53"/>
        <v>0</v>
      </c>
      <c r="W33" s="81" t="str">
        <f t="shared" si="53"/>
        <v/>
      </c>
      <c r="X33" s="81" t="str">
        <f t="shared" si="53"/>
        <v/>
      </c>
      <c r="Y33" s="82" t="str">
        <f t="shared" si="53"/>
        <v/>
      </c>
      <c r="Z33" s="83" t="str">
        <f t="shared" si="53"/>
        <v/>
      </c>
      <c r="AA33" s="84" t="str">
        <f t="shared" si="53"/>
        <v/>
      </c>
      <c r="AB33" s="121" t="str">
        <f t="shared" si="53"/>
        <v>D*7</v>
      </c>
      <c r="AC33" s="86" t="str">
        <f t="shared" si="53"/>
        <v/>
      </c>
      <c r="AD33" s="86" t="str">
        <f t="shared" si="53"/>
        <v/>
      </c>
      <c r="AE33" s="86" t="str">
        <f t="shared" si="53"/>
        <v/>
      </c>
      <c r="AF33" s="86" t="str">
        <f t="shared" si="53"/>
        <v/>
      </c>
      <c r="AG33" s="87" t="str">
        <f t="shared" si="53"/>
        <v/>
      </c>
      <c r="AH33" s="86" t="str">
        <f t="shared" si="53"/>
        <v/>
      </c>
      <c r="AI33" s="86" t="str">
        <f t="shared" si="53"/>
        <v/>
      </c>
      <c r="AJ33" s="86" t="str">
        <f t="shared" si="53"/>
        <v/>
      </c>
      <c r="AK33" s="86" t="str">
        <f t="shared" si="53"/>
        <v/>
      </c>
      <c r="AL33" s="86" t="str">
        <f t="shared" si="53"/>
        <v/>
      </c>
      <c r="AM33" s="86" t="str">
        <f t="shared" si="53"/>
        <v/>
      </c>
      <c r="AN33" s="86" t="str">
        <f t="shared" si="53"/>
        <v/>
      </c>
      <c r="AO33" s="88" t="str">
        <f t="shared" si="53"/>
        <v/>
      </c>
      <c r="AP33" s="88" t="str">
        <f t="shared" si="53"/>
        <v/>
      </c>
      <c r="AQ33" s="88" t="str">
        <f t="shared" si="53"/>
        <v/>
      </c>
      <c r="AR33" s="89" t="str">
        <f t="shared" si="53"/>
        <v>D*1</v>
      </c>
      <c r="AS33" s="89" t="str">
        <f t="shared" si="53"/>
        <v/>
      </c>
      <c r="AT33" s="89" t="str">
        <f t="shared" si="53"/>
        <v/>
      </c>
      <c r="AU33" s="89" t="str">
        <f t="shared" si="53"/>
        <v/>
      </c>
      <c r="AV33" s="90" t="str">
        <f t="shared" si="53"/>
        <v/>
      </c>
      <c r="AW33" s="90" t="str">
        <f t="shared" si="53"/>
        <v/>
      </c>
      <c r="AX33" s="90" t="str">
        <f t="shared" si="53"/>
        <v/>
      </c>
      <c r="AY33" s="90" t="str">
        <f t="shared" si="53"/>
        <v>D*2</v>
      </c>
      <c r="AZ33" s="90" t="str">
        <f t="shared" si="53"/>
        <v/>
      </c>
      <c r="BA33" s="90" t="str">
        <f t="shared" si="53"/>
        <v/>
      </c>
      <c r="BB33" s="91" t="str">
        <f t="shared" si="53"/>
        <v/>
      </c>
      <c r="BC33" s="91" t="str">
        <f t="shared" si="53"/>
        <v/>
      </c>
      <c r="BD33" s="90" t="str">
        <f t="shared" si="53"/>
        <v/>
      </c>
      <c r="BE33" s="90" t="str">
        <f t="shared" si="53"/>
        <v/>
      </c>
      <c r="BF33" s="92" t="str">
        <f t="shared" si="53"/>
        <v/>
      </c>
      <c r="BG33" s="93" t="str">
        <f t="shared" si="53"/>
        <v/>
      </c>
      <c r="BH33" s="94" t="str">
        <f t="shared" si="53"/>
        <v/>
      </c>
      <c r="BI33" s="95" t="str">
        <f t="shared" si="53"/>
        <v/>
      </c>
      <c r="BJ33" s="90" t="str">
        <f t="shared" si="53"/>
        <v/>
      </c>
      <c r="BK33" s="90" t="str">
        <f t="shared" si="53"/>
        <v/>
      </c>
      <c r="BL33" s="90" t="str">
        <f t="shared" si="53"/>
        <v/>
      </c>
      <c r="BM33" s="98"/>
    </row>
    <row r="34" ht="15.75" customHeight="1" outlineLevel="1">
      <c r="A34" s="77">
        <v>4734288.0</v>
      </c>
      <c r="B34" s="78" t="s">
        <v>108</v>
      </c>
      <c r="C34" s="77" t="s">
        <v>121</v>
      </c>
      <c r="D34" s="77">
        <v>4866247.0</v>
      </c>
      <c r="E34" s="77" t="s">
        <v>72</v>
      </c>
      <c r="F34" s="77" t="s">
        <v>73</v>
      </c>
      <c r="G34" s="77" t="s">
        <v>122</v>
      </c>
      <c r="H34" s="77">
        <v>4545751.0</v>
      </c>
      <c r="I34" s="77" t="str">
        <f t="shared" si="3"/>
        <v>YP11.2</v>
      </c>
      <c r="J34" s="77">
        <v>15750.0</v>
      </c>
      <c r="K34" s="98">
        <f t="shared" si="4"/>
        <v>0</v>
      </c>
      <c r="L34" s="98">
        <f t="shared" si="5"/>
        <v>0</v>
      </c>
      <c r="M34" s="100">
        <f t="shared" si="6"/>
        <v>3</v>
      </c>
      <c r="N34" s="77" t="s">
        <v>110</v>
      </c>
      <c r="O34" s="77" t="s">
        <v>111</v>
      </c>
      <c r="P34" s="77" t="str">
        <f t="shared" ref="P34:BL34" si="54">IFERROR((VLOOKUP($A34,INDIRECT("'"&amp;P$3&amp;"'!$A:$L"),10,0)),"0")</f>
        <v/>
      </c>
      <c r="Q34" s="77" t="str">
        <f t="shared" si="54"/>
        <v/>
      </c>
      <c r="R34" s="77" t="str">
        <f t="shared" si="54"/>
        <v/>
      </c>
      <c r="S34" s="77" t="str">
        <f t="shared" si="54"/>
        <v/>
      </c>
      <c r="T34" s="77" t="str">
        <f t="shared" si="54"/>
        <v/>
      </c>
      <c r="U34" s="80" t="str">
        <f t="shared" si="54"/>
        <v/>
      </c>
      <c r="V34" s="80" t="str">
        <f t="shared" si="54"/>
        <v>0</v>
      </c>
      <c r="W34" s="81" t="str">
        <f t="shared" si="54"/>
        <v/>
      </c>
      <c r="X34" s="81" t="str">
        <f t="shared" si="54"/>
        <v/>
      </c>
      <c r="Y34" s="82" t="str">
        <f t="shared" si="54"/>
        <v/>
      </c>
      <c r="Z34" s="83" t="str">
        <f t="shared" si="54"/>
        <v/>
      </c>
      <c r="AA34" s="84" t="str">
        <f t="shared" si="54"/>
        <v/>
      </c>
      <c r="AB34" s="133" t="str">
        <f t="shared" si="54"/>
        <v>D*12</v>
      </c>
      <c r="AC34" s="86" t="str">
        <f t="shared" si="54"/>
        <v/>
      </c>
      <c r="AD34" s="86" t="str">
        <f t="shared" si="54"/>
        <v/>
      </c>
      <c r="AE34" s="86" t="str">
        <f t="shared" si="54"/>
        <v/>
      </c>
      <c r="AF34" s="86" t="str">
        <f t="shared" si="54"/>
        <v/>
      </c>
      <c r="AG34" s="87" t="str">
        <f t="shared" si="54"/>
        <v/>
      </c>
      <c r="AH34" s="86" t="str">
        <f t="shared" si="54"/>
        <v/>
      </c>
      <c r="AI34" s="86" t="str">
        <f t="shared" si="54"/>
        <v/>
      </c>
      <c r="AJ34" s="86" t="str">
        <f t="shared" si="54"/>
        <v/>
      </c>
      <c r="AK34" s="86" t="str">
        <f t="shared" si="54"/>
        <v/>
      </c>
      <c r="AL34" s="86" t="str">
        <f t="shared" si="54"/>
        <v/>
      </c>
      <c r="AM34" s="86" t="str">
        <f t="shared" si="54"/>
        <v/>
      </c>
      <c r="AN34" s="86" t="str">
        <f t="shared" si="54"/>
        <v/>
      </c>
      <c r="AO34" s="88" t="str">
        <f t="shared" si="54"/>
        <v/>
      </c>
      <c r="AP34" s="88" t="str">
        <f t="shared" si="54"/>
        <v/>
      </c>
      <c r="AQ34" s="88" t="str">
        <f t="shared" si="54"/>
        <v/>
      </c>
      <c r="AR34" s="89" t="str">
        <f t="shared" si="54"/>
        <v/>
      </c>
      <c r="AS34" s="89" t="str">
        <f t="shared" si="54"/>
        <v/>
      </c>
      <c r="AT34" s="89" t="str">
        <f t="shared" si="54"/>
        <v/>
      </c>
      <c r="AU34" s="89" t="str">
        <f t="shared" si="54"/>
        <v/>
      </c>
      <c r="AV34" s="90" t="str">
        <f t="shared" si="54"/>
        <v/>
      </c>
      <c r="AW34" s="90" t="str">
        <f t="shared" si="54"/>
        <v/>
      </c>
      <c r="AX34" s="90" t="str">
        <f t="shared" si="54"/>
        <v/>
      </c>
      <c r="AY34" s="90" t="str">
        <f t="shared" si="54"/>
        <v>D*1</v>
      </c>
      <c r="AZ34" s="90" t="str">
        <f t="shared" si="54"/>
        <v/>
      </c>
      <c r="BA34" s="90" t="str">
        <f t="shared" si="54"/>
        <v/>
      </c>
      <c r="BB34" s="91" t="str">
        <f t="shared" si="54"/>
        <v/>
      </c>
      <c r="BC34" s="91" t="str">
        <f t="shared" si="54"/>
        <v/>
      </c>
      <c r="BD34" s="90" t="str">
        <f t="shared" si="54"/>
        <v/>
      </c>
      <c r="BE34" s="90" t="str">
        <f t="shared" si="54"/>
        <v/>
      </c>
      <c r="BF34" s="92" t="str">
        <f t="shared" si="54"/>
        <v/>
      </c>
      <c r="BG34" s="93" t="str">
        <f t="shared" si="54"/>
        <v/>
      </c>
      <c r="BH34" s="94" t="str">
        <f t="shared" si="54"/>
        <v/>
      </c>
      <c r="BI34" s="95" t="str">
        <f t="shared" si="54"/>
        <v>D*2</v>
      </c>
      <c r="BJ34" s="90" t="str">
        <f t="shared" si="54"/>
        <v/>
      </c>
      <c r="BK34" s="90" t="str">
        <f t="shared" si="54"/>
        <v/>
      </c>
      <c r="BL34" s="90" t="str">
        <f t="shared" si="54"/>
        <v/>
      </c>
      <c r="BM34" s="98"/>
    </row>
    <row r="35" ht="15.75" customHeight="1" outlineLevel="1">
      <c r="A35" s="77">
        <v>2.4365685E7</v>
      </c>
      <c r="B35" s="78" t="s">
        <v>108</v>
      </c>
      <c r="C35" s="77" t="s">
        <v>123</v>
      </c>
      <c r="D35" s="77">
        <v>2.2219538E7</v>
      </c>
      <c r="E35" s="77" t="s">
        <v>68</v>
      </c>
      <c r="F35" s="77" t="s">
        <v>69</v>
      </c>
      <c r="G35" s="77"/>
      <c r="H35" s="77">
        <v>2.3046389E7</v>
      </c>
      <c r="I35" s="77" t="str">
        <f t="shared" si="3"/>
        <v>Yq11.223</v>
      </c>
      <c r="J35" s="60">
        <v>15675.0</v>
      </c>
      <c r="K35" s="98">
        <f t="shared" si="4"/>
        <v>0</v>
      </c>
      <c r="L35" s="98">
        <f t="shared" si="5"/>
        <v>0</v>
      </c>
      <c r="M35" s="100">
        <f t="shared" si="6"/>
        <v>1</v>
      </c>
      <c r="N35" s="77" t="s">
        <v>110</v>
      </c>
      <c r="O35" s="77" t="s">
        <v>91</v>
      </c>
      <c r="P35" s="77" t="str">
        <f t="shared" ref="P35:BL35" si="55">IFERROR((VLOOKUP($A35,INDIRECT("'"&amp;P$3&amp;"'!$A:$L"),10,0)),"0")</f>
        <v/>
      </c>
      <c r="Q35" s="77" t="str">
        <f t="shared" si="55"/>
        <v/>
      </c>
      <c r="R35" s="77" t="str">
        <f t="shared" si="55"/>
        <v/>
      </c>
      <c r="S35" s="77" t="str">
        <f t="shared" si="55"/>
        <v/>
      </c>
      <c r="T35" s="77" t="str">
        <f t="shared" si="55"/>
        <v/>
      </c>
      <c r="U35" s="80" t="str">
        <f t="shared" si="55"/>
        <v/>
      </c>
      <c r="V35" s="80" t="str">
        <f t="shared" si="55"/>
        <v>0</v>
      </c>
      <c r="W35" s="81" t="str">
        <f t="shared" si="55"/>
        <v/>
      </c>
      <c r="X35" s="81" t="str">
        <f t="shared" si="55"/>
        <v/>
      </c>
      <c r="Y35" s="82" t="str">
        <f t="shared" si="55"/>
        <v/>
      </c>
      <c r="Z35" s="83" t="str">
        <f t="shared" si="55"/>
        <v/>
      </c>
      <c r="AA35" s="84" t="str">
        <f t="shared" si="55"/>
        <v/>
      </c>
      <c r="AB35" s="121" t="str">
        <f t="shared" si="55"/>
        <v>D*12</v>
      </c>
      <c r="AC35" s="86" t="str">
        <f t="shared" si="55"/>
        <v/>
      </c>
      <c r="AD35" s="86" t="str">
        <f t="shared" si="55"/>
        <v/>
      </c>
      <c r="AE35" s="86" t="str">
        <f t="shared" si="55"/>
        <v/>
      </c>
      <c r="AF35" s="86" t="str">
        <f t="shared" si="55"/>
        <v/>
      </c>
      <c r="AG35" s="87" t="str">
        <f t="shared" si="55"/>
        <v/>
      </c>
      <c r="AH35" s="86" t="str">
        <f t="shared" si="55"/>
        <v/>
      </c>
      <c r="AI35" s="86" t="str">
        <f t="shared" si="55"/>
        <v/>
      </c>
      <c r="AJ35" s="86" t="str">
        <f t="shared" si="55"/>
        <v/>
      </c>
      <c r="AK35" s="86" t="str">
        <f t="shared" si="55"/>
        <v/>
      </c>
      <c r="AL35" s="86" t="str">
        <f t="shared" si="55"/>
        <v/>
      </c>
      <c r="AM35" s="86" t="str">
        <f t="shared" si="55"/>
        <v/>
      </c>
      <c r="AN35" s="86" t="str">
        <f t="shared" si="55"/>
        <v/>
      </c>
      <c r="AO35" s="88" t="str">
        <f t="shared" si="55"/>
        <v/>
      </c>
      <c r="AP35" s="88" t="str">
        <f t="shared" si="55"/>
        <v/>
      </c>
      <c r="AQ35" s="88" t="str">
        <f t="shared" si="55"/>
        <v/>
      </c>
      <c r="AR35" s="89" t="str">
        <f t="shared" si="55"/>
        <v/>
      </c>
      <c r="AS35" s="89" t="str">
        <f t="shared" si="55"/>
        <v/>
      </c>
      <c r="AT35" s="89" t="str">
        <f t="shared" si="55"/>
        <v/>
      </c>
      <c r="AU35" s="89" t="str">
        <f t="shared" si="55"/>
        <v/>
      </c>
      <c r="AV35" s="90" t="str">
        <f t="shared" si="55"/>
        <v/>
      </c>
      <c r="AW35" s="90" t="str">
        <f t="shared" si="55"/>
        <v/>
      </c>
      <c r="AX35" s="90" t="str">
        <f t="shared" si="55"/>
        <v/>
      </c>
      <c r="AY35" s="90" t="str">
        <f t="shared" si="55"/>
        <v/>
      </c>
      <c r="AZ35" s="90" t="str">
        <f t="shared" si="55"/>
        <v/>
      </c>
      <c r="BA35" s="90" t="str">
        <f t="shared" si="55"/>
        <v/>
      </c>
      <c r="BB35" s="91" t="str">
        <f t="shared" si="55"/>
        <v/>
      </c>
      <c r="BC35" s="91" t="str">
        <f t="shared" si="55"/>
        <v/>
      </c>
      <c r="BD35" s="90" t="str">
        <f t="shared" si="55"/>
        <v/>
      </c>
      <c r="BE35" s="90" t="str">
        <f t="shared" si="55"/>
        <v/>
      </c>
      <c r="BF35" s="92" t="str">
        <f t="shared" si="55"/>
        <v/>
      </c>
      <c r="BG35" s="93" t="str">
        <f t="shared" si="55"/>
        <v/>
      </c>
      <c r="BH35" s="94" t="str">
        <f t="shared" si="55"/>
        <v/>
      </c>
      <c r="BI35" s="95" t="str">
        <f t="shared" si="55"/>
        <v/>
      </c>
      <c r="BJ35" s="90" t="str">
        <f t="shared" si="55"/>
        <v/>
      </c>
      <c r="BK35" s="90" t="str">
        <f t="shared" si="55"/>
        <v/>
      </c>
      <c r="BL35" s="90" t="str">
        <f t="shared" si="55"/>
        <v/>
      </c>
      <c r="BM35" s="98"/>
    </row>
    <row r="36" ht="15.75" customHeight="1" outlineLevel="1">
      <c r="A36" s="77">
        <v>1.354144E7</v>
      </c>
      <c r="B36" s="78" t="s">
        <v>108</v>
      </c>
      <c r="C36" s="77" t="s">
        <v>124</v>
      </c>
      <c r="D36" s="77">
        <v>1.1385764E7</v>
      </c>
      <c r="E36" s="77" t="s">
        <v>68</v>
      </c>
      <c r="F36" s="77" t="s">
        <v>69</v>
      </c>
      <c r="G36" s="77"/>
      <c r="H36" s="77">
        <v>1.16071E7</v>
      </c>
      <c r="I36" s="77" t="str">
        <f t="shared" si="3"/>
        <v>CEN</v>
      </c>
      <c r="J36" s="77">
        <v>15600.0</v>
      </c>
      <c r="K36" s="98">
        <f t="shared" si="4"/>
        <v>0</v>
      </c>
      <c r="L36" s="98">
        <f t="shared" si="5"/>
        <v>1</v>
      </c>
      <c r="M36" s="100">
        <f t="shared" si="6"/>
        <v>2</v>
      </c>
      <c r="N36" s="77" t="s">
        <v>110</v>
      </c>
      <c r="O36" s="77" t="s">
        <v>91</v>
      </c>
      <c r="P36" s="77" t="str">
        <f t="shared" ref="P36:BL36" si="56">IFERROR((VLOOKUP($A36,INDIRECT("'"&amp;P$3&amp;"'!$A:$L"),10,0)),"0")</f>
        <v/>
      </c>
      <c r="Q36" s="77" t="str">
        <f t="shared" si="56"/>
        <v/>
      </c>
      <c r="R36" s="77" t="str">
        <f t="shared" si="56"/>
        <v/>
      </c>
      <c r="S36" s="77" t="str">
        <f t="shared" si="56"/>
        <v/>
      </c>
      <c r="T36" s="77" t="str">
        <f t="shared" si="56"/>
        <v/>
      </c>
      <c r="U36" s="80" t="str">
        <f t="shared" si="56"/>
        <v/>
      </c>
      <c r="V36" s="80" t="str">
        <f t="shared" si="56"/>
        <v>0</v>
      </c>
      <c r="W36" s="81" t="str">
        <f t="shared" si="56"/>
        <v/>
      </c>
      <c r="X36" s="81" t="str">
        <f t="shared" si="56"/>
        <v/>
      </c>
      <c r="Y36" s="82" t="str">
        <f t="shared" si="56"/>
        <v/>
      </c>
      <c r="Z36" s="83" t="str">
        <f t="shared" si="56"/>
        <v/>
      </c>
      <c r="AA36" s="84" t="str">
        <f t="shared" si="56"/>
        <v/>
      </c>
      <c r="AB36" s="133" t="str">
        <f t="shared" si="56"/>
        <v>?</v>
      </c>
      <c r="AC36" s="86" t="str">
        <f t="shared" si="56"/>
        <v/>
      </c>
      <c r="AD36" s="86" t="str">
        <f t="shared" si="56"/>
        <v/>
      </c>
      <c r="AE36" s="86" t="str">
        <f t="shared" si="56"/>
        <v/>
      </c>
      <c r="AF36" s="86" t="str">
        <f t="shared" si="56"/>
        <v/>
      </c>
      <c r="AG36" s="87" t="str">
        <f t="shared" si="56"/>
        <v/>
      </c>
      <c r="AH36" s="86" t="str">
        <f t="shared" si="56"/>
        <v>D*1</v>
      </c>
      <c r="AI36" s="86" t="str">
        <f t="shared" si="56"/>
        <v/>
      </c>
      <c r="AJ36" s="86" t="str">
        <f t="shared" si="56"/>
        <v/>
      </c>
      <c r="AK36" s="86" t="str">
        <f t="shared" si="56"/>
        <v/>
      </c>
      <c r="AL36" s="86" t="str">
        <f t="shared" si="56"/>
        <v/>
      </c>
      <c r="AM36" s="86" t="str">
        <f t="shared" si="56"/>
        <v/>
      </c>
      <c r="AN36" s="86" t="str">
        <f t="shared" si="56"/>
        <v/>
      </c>
      <c r="AO36" s="88" t="str">
        <f t="shared" si="56"/>
        <v/>
      </c>
      <c r="AP36" s="88" t="str">
        <f t="shared" si="56"/>
        <v/>
      </c>
      <c r="AQ36" s="88" t="str">
        <f t="shared" si="56"/>
        <v/>
      </c>
      <c r="AR36" s="89" t="str">
        <f t="shared" si="56"/>
        <v/>
      </c>
      <c r="AS36" s="89" t="str">
        <f t="shared" si="56"/>
        <v/>
      </c>
      <c r="AT36" s="89" t="str">
        <f t="shared" si="56"/>
        <v/>
      </c>
      <c r="AU36" s="89" t="str">
        <f t="shared" si="56"/>
        <v/>
      </c>
      <c r="AV36" s="90" t="str">
        <f t="shared" si="56"/>
        <v/>
      </c>
      <c r="AW36" s="90" t="str">
        <f t="shared" si="56"/>
        <v/>
      </c>
      <c r="AX36" s="90" t="str">
        <f t="shared" si="56"/>
        <v/>
      </c>
      <c r="AY36" s="90" t="str">
        <f t="shared" si="56"/>
        <v/>
      </c>
      <c r="AZ36" s="90" t="str">
        <f t="shared" si="56"/>
        <v/>
      </c>
      <c r="BA36" s="90" t="str">
        <f t="shared" si="56"/>
        <v/>
      </c>
      <c r="BB36" s="91" t="str">
        <f t="shared" si="56"/>
        <v/>
      </c>
      <c r="BC36" s="91" t="str">
        <f t="shared" si="56"/>
        <v/>
      </c>
      <c r="BD36" s="90" t="str">
        <f t="shared" si="56"/>
        <v/>
      </c>
      <c r="BE36" s="90" t="str">
        <f t="shared" si="56"/>
        <v/>
      </c>
      <c r="BF36" s="92" t="str">
        <f t="shared" si="56"/>
        <v/>
      </c>
      <c r="BG36" s="93" t="str">
        <f t="shared" si="56"/>
        <v>D*1</v>
      </c>
      <c r="BH36" s="94" t="str">
        <f t="shared" si="56"/>
        <v/>
      </c>
      <c r="BI36" s="95" t="str">
        <f t="shared" si="56"/>
        <v/>
      </c>
      <c r="BJ36" s="90" t="str">
        <f t="shared" si="56"/>
        <v/>
      </c>
      <c r="BK36" s="90" t="str">
        <f t="shared" si="56"/>
        <v/>
      </c>
      <c r="BL36" s="90" t="str">
        <f t="shared" si="56"/>
        <v/>
      </c>
      <c r="BM36" s="98"/>
    </row>
    <row r="37" ht="15.75" customHeight="1" outlineLevel="1">
      <c r="A37" s="77">
        <v>2958370.0</v>
      </c>
      <c r="B37" s="78" t="s">
        <v>108</v>
      </c>
      <c r="C37" s="77" t="s">
        <v>125</v>
      </c>
      <c r="D37" s="77">
        <v>3090329.0</v>
      </c>
      <c r="E37" s="77" t="s">
        <v>72</v>
      </c>
      <c r="F37" s="77" t="s">
        <v>73</v>
      </c>
      <c r="G37" s="77"/>
      <c r="H37" s="77">
        <v>2767480.0</v>
      </c>
      <c r="I37" s="77" t="str">
        <f t="shared" si="3"/>
        <v>YP11.2</v>
      </c>
      <c r="J37" s="60">
        <v>15525.0</v>
      </c>
      <c r="K37" s="98">
        <f t="shared" si="4"/>
        <v>0</v>
      </c>
      <c r="L37" s="98">
        <f t="shared" si="5"/>
        <v>1</v>
      </c>
      <c r="M37" s="100">
        <f t="shared" si="6"/>
        <v>0</v>
      </c>
      <c r="N37" s="77" t="s">
        <v>110</v>
      </c>
      <c r="O37" s="77" t="s">
        <v>96</v>
      </c>
      <c r="P37" s="77" t="str">
        <f t="shared" ref="P37:BL37" si="57">IFERROR((VLOOKUP($A37,INDIRECT("'"&amp;P$3&amp;"'!$A:$L"),10,0)),"0")</f>
        <v/>
      </c>
      <c r="Q37" s="77" t="str">
        <f t="shared" si="57"/>
        <v/>
      </c>
      <c r="R37" s="77" t="str">
        <f t="shared" si="57"/>
        <v/>
      </c>
      <c r="S37" s="77" t="str">
        <f t="shared" si="57"/>
        <v/>
      </c>
      <c r="T37" s="77" t="str">
        <f t="shared" si="57"/>
        <v/>
      </c>
      <c r="U37" s="80" t="str">
        <f t="shared" si="57"/>
        <v/>
      </c>
      <c r="V37" s="80" t="str">
        <f t="shared" si="57"/>
        <v>0</v>
      </c>
      <c r="W37" s="81" t="str">
        <f t="shared" si="57"/>
        <v/>
      </c>
      <c r="X37" s="81" t="str">
        <f t="shared" si="57"/>
        <v/>
      </c>
      <c r="Y37" s="82" t="str">
        <f t="shared" si="57"/>
        <v/>
      </c>
      <c r="Z37" s="83" t="str">
        <f t="shared" si="57"/>
        <v/>
      </c>
      <c r="AA37" s="84" t="str">
        <f t="shared" si="57"/>
        <v/>
      </c>
      <c r="AB37" s="133" t="str">
        <f t="shared" si="57"/>
        <v>?</v>
      </c>
      <c r="AC37" s="86" t="str">
        <f t="shared" si="57"/>
        <v/>
      </c>
      <c r="AD37" s="86" t="str">
        <f t="shared" si="57"/>
        <v/>
      </c>
      <c r="AE37" s="86" t="str">
        <f t="shared" si="57"/>
        <v/>
      </c>
      <c r="AF37" s="86" t="str">
        <f t="shared" si="57"/>
        <v/>
      </c>
      <c r="AG37" s="87" t="str">
        <f t="shared" si="57"/>
        <v/>
      </c>
      <c r="AH37" s="86" t="str">
        <f t="shared" si="57"/>
        <v/>
      </c>
      <c r="AI37" s="86" t="str">
        <f t="shared" si="57"/>
        <v/>
      </c>
      <c r="AJ37" s="86" t="str">
        <f t="shared" si="57"/>
        <v/>
      </c>
      <c r="AK37" s="86" t="str">
        <f t="shared" si="57"/>
        <v/>
      </c>
      <c r="AL37" s="86" t="str">
        <f t="shared" si="57"/>
        <v/>
      </c>
      <c r="AM37" s="86" t="str">
        <f t="shared" si="57"/>
        <v/>
      </c>
      <c r="AN37" s="86" t="str">
        <f t="shared" si="57"/>
        <v/>
      </c>
      <c r="AO37" s="88" t="str">
        <f t="shared" si="57"/>
        <v/>
      </c>
      <c r="AP37" s="88" t="str">
        <f t="shared" si="57"/>
        <v/>
      </c>
      <c r="AQ37" s="88" t="str">
        <f t="shared" si="57"/>
        <v/>
      </c>
      <c r="AR37" s="89" t="str">
        <f t="shared" si="57"/>
        <v/>
      </c>
      <c r="AS37" s="89" t="str">
        <f t="shared" si="57"/>
        <v/>
      </c>
      <c r="AT37" s="89" t="str">
        <f t="shared" si="57"/>
        <v/>
      </c>
      <c r="AU37" s="89" t="str">
        <f t="shared" si="57"/>
        <v/>
      </c>
      <c r="AV37" s="90" t="str">
        <f t="shared" si="57"/>
        <v/>
      </c>
      <c r="AW37" s="90" t="str">
        <f t="shared" si="57"/>
        <v/>
      </c>
      <c r="AX37" s="90" t="str">
        <f t="shared" si="57"/>
        <v/>
      </c>
      <c r="AY37" s="90" t="str">
        <f t="shared" si="57"/>
        <v/>
      </c>
      <c r="AZ37" s="90" t="str">
        <f t="shared" si="57"/>
        <v/>
      </c>
      <c r="BA37" s="90" t="str">
        <f t="shared" si="57"/>
        <v/>
      </c>
      <c r="BB37" s="91" t="str">
        <f t="shared" si="57"/>
        <v/>
      </c>
      <c r="BC37" s="91" t="str">
        <f t="shared" si="57"/>
        <v/>
      </c>
      <c r="BD37" s="90" t="str">
        <f t="shared" si="57"/>
        <v/>
      </c>
      <c r="BE37" s="90" t="str">
        <f t="shared" si="57"/>
        <v/>
      </c>
      <c r="BF37" s="92" t="str">
        <f t="shared" si="57"/>
        <v/>
      </c>
      <c r="BG37" s="93" t="str">
        <f t="shared" si="57"/>
        <v/>
      </c>
      <c r="BH37" s="94" t="str">
        <f t="shared" si="57"/>
        <v/>
      </c>
      <c r="BI37" s="95" t="str">
        <f t="shared" si="57"/>
        <v/>
      </c>
      <c r="BJ37" s="90" t="str">
        <f t="shared" si="57"/>
        <v/>
      </c>
      <c r="BK37" s="90" t="str">
        <f t="shared" si="57"/>
        <v/>
      </c>
      <c r="BL37" s="90" t="str">
        <f t="shared" si="57"/>
        <v/>
      </c>
      <c r="BM37" s="98"/>
    </row>
    <row r="38" ht="15.75" customHeight="1" outlineLevel="1">
      <c r="A38" s="111">
        <v>3850307.0</v>
      </c>
      <c r="B38" s="112" t="s">
        <v>126</v>
      </c>
      <c r="C38" s="111" t="s">
        <v>127</v>
      </c>
      <c r="D38" s="111">
        <v>3982266.0</v>
      </c>
      <c r="E38" s="111" t="s">
        <v>69</v>
      </c>
      <c r="F38" s="111" t="s">
        <v>68</v>
      </c>
      <c r="G38" s="111"/>
      <c r="H38" s="111">
        <v>3659472.0</v>
      </c>
      <c r="I38" s="111" t="str">
        <f t="shared" si="3"/>
        <v>YP11.2</v>
      </c>
      <c r="J38" s="134">
        <v>15450.0</v>
      </c>
      <c r="K38" s="111">
        <f t="shared" si="4"/>
        <v>2</v>
      </c>
      <c r="L38" s="111">
        <f t="shared" si="5"/>
        <v>1</v>
      </c>
      <c r="M38" s="114">
        <f t="shared" si="6"/>
        <v>5</v>
      </c>
      <c r="N38" s="111" t="s">
        <v>110</v>
      </c>
      <c r="O38" s="111" t="s">
        <v>96</v>
      </c>
      <c r="P38" s="111" t="str">
        <f t="shared" ref="P38:AF38" si="58">IFERROR((VLOOKUP($A38,INDIRECT("'"&amp;P$3&amp;"'!$A:$L"),10,0)),"0")</f>
        <v/>
      </c>
      <c r="Q38" s="111" t="str">
        <f t="shared" si="58"/>
        <v/>
      </c>
      <c r="R38" s="111" t="str">
        <f t="shared" si="58"/>
        <v/>
      </c>
      <c r="S38" s="111" t="str">
        <f t="shared" si="58"/>
        <v/>
      </c>
      <c r="T38" s="111" t="str">
        <f t="shared" si="58"/>
        <v/>
      </c>
      <c r="U38" s="111" t="str">
        <f t="shared" si="58"/>
        <v/>
      </c>
      <c r="V38" s="111" t="str">
        <f t="shared" si="58"/>
        <v>0</v>
      </c>
      <c r="W38" s="111" t="str">
        <f t="shared" si="58"/>
        <v/>
      </c>
      <c r="X38" s="111" t="str">
        <f t="shared" si="58"/>
        <v/>
      </c>
      <c r="Y38" s="116" t="str">
        <f t="shared" si="58"/>
        <v/>
      </c>
      <c r="Z38" s="111" t="str">
        <f t="shared" si="58"/>
        <v/>
      </c>
      <c r="AA38" s="115" t="str">
        <f t="shared" si="58"/>
        <v/>
      </c>
      <c r="AB38" s="111" t="str">
        <f t="shared" si="58"/>
        <v>?</v>
      </c>
      <c r="AC38" s="115" t="str">
        <f t="shared" si="58"/>
        <v/>
      </c>
      <c r="AD38" s="115" t="str">
        <f t="shared" si="58"/>
        <v/>
      </c>
      <c r="AE38" s="111" t="str">
        <f t="shared" si="58"/>
        <v/>
      </c>
      <c r="AF38" s="115" t="str">
        <f t="shared" si="58"/>
        <v/>
      </c>
      <c r="AG38" s="97" t="str">
        <f t="shared" ref="AG38:AG39" si="63">IFERROR((VLOOKUP($A38,INDIRECT("'"&amp;AG$3&amp;"'!$A:$L"),10,0)),"0")&amp;"X"</f>
        <v>A*1X</v>
      </c>
      <c r="AH38" s="115" t="str">
        <f t="shared" ref="AH38:AX38" si="59">IFERROR((VLOOKUP($A38,INDIRECT("'"&amp;AH$3&amp;"'!$A:$L"),10,0)),"0")</f>
        <v/>
      </c>
      <c r="AI38" s="115" t="str">
        <f t="shared" si="59"/>
        <v/>
      </c>
      <c r="AJ38" s="115" t="str">
        <f t="shared" si="59"/>
        <v/>
      </c>
      <c r="AK38" s="115" t="str">
        <f t="shared" si="59"/>
        <v/>
      </c>
      <c r="AL38" s="115" t="str">
        <f t="shared" si="59"/>
        <v/>
      </c>
      <c r="AM38" s="115" t="str">
        <f t="shared" si="59"/>
        <v/>
      </c>
      <c r="AN38" s="115" t="str">
        <f t="shared" si="59"/>
        <v/>
      </c>
      <c r="AO38" s="115" t="str">
        <f t="shared" si="59"/>
        <v/>
      </c>
      <c r="AP38" s="115" t="str">
        <f t="shared" si="59"/>
        <v/>
      </c>
      <c r="AQ38" s="115" t="str">
        <f t="shared" si="59"/>
        <v>D*1</v>
      </c>
      <c r="AR38" s="111" t="str">
        <f t="shared" si="59"/>
        <v/>
      </c>
      <c r="AS38" s="111" t="str">
        <f t="shared" si="59"/>
        <v/>
      </c>
      <c r="AT38" s="111" t="str">
        <f t="shared" si="59"/>
        <v/>
      </c>
      <c r="AU38" s="111" t="str">
        <f t="shared" si="59"/>
        <v/>
      </c>
      <c r="AV38" s="111" t="str">
        <f t="shared" si="59"/>
        <v/>
      </c>
      <c r="AW38" s="111" t="str">
        <f t="shared" si="59"/>
        <v/>
      </c>
      <c r="AX38" s="111" t="str">
        <f t="shared" si="59"/>
        <v>D*1</v>
      </c>
      <c r="AY38" s="97" t="str">
        <f>IFERROR((VLOOKUP($A38,INDIRECT("'"&amp;AY$3&amp;"'!$A:$L"),10,0)),"0")&amp;"X"</f>
        <v>A*1X</v>
      </c>
      <c r="AZ38" s="111" t="str">
        <f t="shared" ref="AZ38:BL38" si="60">IFERROR((VLOOKUP($A38,INDIRECT("'"&amp;AZ$3&amp;"'!$A:$L"),10,0)),"0")</f>
        <v/>
      </c>
      <c r="BA38" s="111" t="str">
        <f t="shared" si="60"/>
        <v/>
      </c>
      <c r="BB38" s="117" t="str">
        <f t="shared" si="60"/>
        <v/>
      </c>
      <c r="BC38" s="111" t="str">
        <f t="shared" si="60"/>
        <v/>
      </c>
      <c r="BD38" s="111" t="str">
        <f t="shared" si="60"/>
        <v/>
      </c>
      <c r="BE38" s="111" t="str">
        <f t="shared" si="60"/>
        <v/>
      </c>
      <c r="BF38" s="111" t="str">
        <f t="shared" si="60"/>
        <v/>
      </c>
      <c r="BG38" s="111" t="str">
        <f t="shared" si="60"/>
        <v/>
      </c>
      <c r="BH38" s="115" t="str">
        <f t="shared" si="60"/>
        <v/>
      </c>
      <c r="BI38" s="111" t="str">
        <f t="shared" si="60"/>
        <v>D*1</v>
      </c>
      <c r="BJ38" s="111" t="str">
        <f t="shared" si="60"/>
        <v/>
      </c>
      <c r="BK38" s="111" t="str">
        <f t="shared" si="60"/>
        <v/>
      </c>
      <c r="BL38" s="111" t="str">
        <f t="shared" si="60"/>
        <v/>
      </c>
      <c r="BM38" s="111"/>
    </row>
    <row r="39" ht="15.75" customHeight="1" outlineLevel="1">
      <c r="A39" s="111">
        <v>7578864.0</v>
      </c>
      <c r="B39" s="112" t="s">
        <v>126</v>
      </c>
      <c r="C39" s="111" t="s">
        <v>128</v>
      </c>
      <c r="D39" s="111">
        <v>7710823.0</v>
      </c>
      <c r="E39" s="111" t="s">
        <v>72</v>
      </c>
      <c r="F39" s="111" t="s">
        <v>73</v>
      </c>
      <c r="G39" s="111"/>
      <c r="H39" s="111">
        <v>7363495.0</v>
      </c>
      <c r="I39" s="111" t="str">
        <f t="shared" si="3"/>
        <v>YP11.2</v>
      </c>
      <c r="J39" s="113">
        <v>15375.0</v>
      </c>
      <c r="K39" s="111">
        <f t="shared" si="4"/>
        <v>4</v>
      </c>
      <c r="L39" s="111">
        <f t="shared" si="5"/>
        <v>4</v>
      </c>
      <c r="M39" s="114">
        <f t="shared" si="6"/>
        <v>7</v>
      </c>
      <c r="N39" s="111" t="s">
        <v>110</v>
      </c>
      <c r="O39" s="111" t="s">
        <v>111</v>
      </c>
      <c r="P39" s="111" t="str">
        <f t="shared" ref="P39:X39" si="61">IFERROR((VLOOKUP($A39,INDIRECT("'"&amp;P$3&amp;"'!$A:$L"),10,0)),"0")</f>
        <v/>
      </c>
      <c r="Q39" s="111" t="str">
        <f t="shared" si="61"/>
        <v/>
      </c>
      <c r="R39" s="111" t="str">
        <f t="shared" si="61"/>
        <v/>
      </c>
      <c r="S39" s="111" t="str">
        <f t="shared" si="61"/>
        <v/>
      </c>
      <c r="T39" s="111" t="str">
        <f t="shared" si="61"/>
        <v/>
      </c>
      <c r="U39" s="111" t="str">
        <f t="shared" si="61"/>
        <v/>
      </c>
      <c r="V39" s="111" t="str">
        <f t="shared" si="61"/>
        <v>0</v>
      </c>
      <c r="W39" s="111" t="str">
        <f t="shared" si="61"/>
        <v/>
      </c>
      <c r="X39" s="111" t="str">
        <f t="shared" si="61"/>
        <v/>
      </c>
      <c r="Y39" s="97" t="str">
        <f>IFERROR((VLOOKUP($A39,INDIRECT("'"&amp;Y$3&amp;"'!$A:$L"),10,0)),"0")&amp;"X"</f>
        <v>A*1X</v>
      </c>
      <c r="Z39" s="111" t="str">
        <f t="shared" ref="Z39:AF39" si="62">IFERROR((VLOOKUP($A39,INDIRECT("'"&amp;Z$3&amp;"'!$A:$L"),10,0)),"0")</f>
        <v/>
      </c>
      <c r="AA39" s="115" t="str">
        <f t="shared" si="62"/>
        <v/>
      </c>
      <c r="AB39" s="111" t="str">
        <f t="shared" si="62"/>
        <v>?</v>
      </c>
      <c r="AC39" s="115" t="str">
        <f t="shared" si="62"/>
        <v>?</v>
      </c>
      <c r="AD39" s="115" t="str">
        <f t="shared" si="62"/>
        <v/>
      </c>
      <c r="AE39" s="111" t="str">
        <f t="shared" si="62"/>
        <v/>
      </c>
      <c r="AF39" s="115" t="str">
        <f t="shared" si="62"/>
        <v>D*1</v>
      </c>
      <c r="AG39" s="97" t="str">
        <f t="shared" si="63"/>
        <v>A*1X</v>
      </c>
      <c r="AH39" s="97" t="str">
        <f>IFERROR((VLOOKUP($A39,INDIRECT("'"&amp;AH$3&amp;"'!$A:$L"),10,0)),"0")&amp;"X"</f>
        <v>A*1X</v>
      </c>
      <c r="AI39" s="115" t="str">
        <f t="shared" ref="AI39:AY39" si="64">IFERROR((VLOOKUP($A39,INDIRECT("'"&amp;AI$3&amp;"'!$A:$L"),10,0)),"0")</f>
        <v>D*1</v>
      </c>
      <c r="AJ39" s="115" t="str">
        <f t="shared" si="64"/>
        <v/>
      </c>
      <c r="AK39" s="115" t="str">
        <f t="shared" si="64"/>
        <v/>
      </c>
      <c r="AL39" s="115" t="str">
        <f t="shared" si="64"/>
        <v/>
      </c>
      <c r="AM39" s="115" t="str">
        <f t="shared" si="64"/>
        <v/>
      </c>
      <c r="AN39" s="115" t="str">
        <f t="shared" si="64"/>
        <v/>
      </c>
      <c r="AO39" s="115" t="str">
        <f t="shared" si="64"/>
        <v>?</v>
      </c>
      <c r="AP39" s="115" t="str">
        <f t="shared" si="64"/>
        <v/>
      </c>
      <c r="AQ39" s="115" t="str">
        <f t="shared" si="64"/>
        <v/>
      </c>
      <c r="AR39" s="111" t="str">
        <f t="shared" si="64"/>
        <v/>
      </c>
      <c r="AS39" s="111" t="str">
        <f t="shared" si="64"/>
        <v/>
      </c>
      <c r="AT39" s="111" t="str">
        <f t="shared" si="64"/>
        <v/>
      </c>
      <c r="AU39" s="111" t="str">
        <f t="shared" si="64"/>
        <v/>
      </c>
      <c r="AV39" s="111" t="str">
        <f t="shared" si="64"/>
        <v>D*1</v>
      </c>
      <c r="AW39" s="111" t="str">
        <f t="shared" si="64"/>
        <v/>
      </c>
      <c r="AX39" s="111" t="str">
        <f t="shared" si="64"/>
        <v/>
      </c>
      <c r="AY39" s="111" t="str">
        <f t="shared" si="64"/>
        <v/>
      </c>
      <c r="AZ39" s="97" t="str">
        <f>IFERROR((VLOOKUP($A39,INDIRECT("'"&amp;AZ$3&amp;"'!$A:$L"),10,0)),"0")&amp;"X"</f>
        <v>A*1X</v>
      </c>
      <c r="BA39" s="111" t="str">
        <f t="shared" ref="BA39:BL39" si="65">IFERROR((VLOOKUP($A39,INDIRECT("'"&amp;BA$3&amp;"'!$A:$L"),10,0)),"0")</f>
        <v/>
      </c>
      <c r="BB39" s="117" t="str">
        <f t="shared" si="65"/>
        <v/>
      </c>
      <c r="BC39" s="111" t="str">
        <f t="shared" si="65"/>
        <v/>
      </c>
      <c r="BD39" s="111" t="str">
        <f t="shared" si="65"/>
        <v/>
      </c>
      <c r="BE39" s="111" t="str">
        <f t="shared" si="65"/>
        <v/>
      </c>
      <c r="BF39" s="111" t="str">
        <f t="shared" si="65"/>
        <v>?</v>
      </c>
      <c r="BG39" s="111" t="str">
        <f t="shared" si="65"/>
        <v/>
      </c>
      <c r="BH39" s="111" t="str">
        <f t="shared" si="65"/>
        <v/>
      </c>
      <c r="BI39" s="111" t="str">
        <f t="shared" si="65"/>
        <v/>
      </c>
      <c r="BJ39" s="111" t="str">
        <f t="shared" si="65"/>
        <v/>
      </c>
      <c r="BK39" s="111" t="str">
        <f t="shared" si="65"/>
        <v/>
      </c>
      <c r="BL39" s="111" t="str">
        <f t="shared" si="65"/>
        <v/>
      </c>
      <c r="BM39" s="111"/>
    </row>
    <row r="40" ht="15.75" customHeight="1" outlineLevel="1">
      <c r="A40" s="111" t="s">
        <v>107</v>
      </c>
      <c r="B40" s="112" t="s">
        <v>126</v>
      </c>
      <c r="C40" s="111" t="s">
        <v>129</v>
      </c>
      <c r="D40" s="111">
        <v>1.094801E7</v>
      </c>
      <c r="E40" s="111" t="s">
        <v>72</v>
      </c>
      <c r="F40" s="111" t="s">
        <v>68</v>
      </c>
      <c r="G40" s="111"/>
      <c r="H40" s="111">
        <v>1.1172097E7</v>
      </c>
      <c r="I40" s="111" t="str">
        <f t="shared" si="3"/>
        <v>CEN</v>
      </c>
      <c r="J40" s="118">
        <v>15300.0</v>
      </c>
      <c r="K40" s="111">
        <f t="shared" si="4"/>
        <v>0</v>
      </c>
      <c r="L40" s="111">
        <f t="shared" si="5"/>
        <v>0</v>
      </c>
      <c r="M40" s="114">
        <f t="shared" si="6"/>
        <v>0</v>
      </c>
      <c r="N40" s="111" t="s">
        <v>110</v>
      </c>
      <c r="O40" s="111" t="s">
        <v>91</v>
      </c>
      <c r="P40" s="111" t="str">
        <f t="shared" ref="P40:BL40" si="66">IFERROR((VLOOKUP($A40,INDIRECT("'"&amp;P$3&amp;"'!$A:$L"),10,0)),"0")</f>
        <v>0</v>
      </c>
      <c r="Q40" s="111" t="str">
        <f t="shared" si="66"/>
        <v>0</v>
      </c>
      <c r="R40" s="111" t="str">
        <f t="shared" si="66"/>
        <v>0</v>
      </c>
      <c r="S40" s="111" t="str">
        <f t="shared" si="66"/>
        <v>0</v>
      </c>
      <c r="T40" s="111" t="str">
        <f t="shared" si="66"/>
        <v>0</v>
      </c>
      <c r="U40" s="111" t="str">
        <f t="shared" si="66"/>
        <v>0</v>
      </c>
      <c r="V40" s="111" t="str">
        <f t="shared" si="66"/>
        <v>0</v>
      </c>
      <c r="W40" s="111" t="str">
        <f t="shared" si="66"/>
        <v>0</v>
      </c>
      <c r="X40" s="111" t="str">
        <f t="shared" si="66"/>
        <v>0</v>
      </c>
      <c r="Y40" s="135" t="str">
        <f t="shared" si="66"/>
        <v>0</v>
      </c>
      <c r="Z40" s="111" t="str">
        <f t="shared" si="66"/>
        <v>0</v>
      </c>
      <c r="AA40" s="115" t="str">
        <f t="shared" si="66"/>
        <v>0</v>
      </c>
      <c r="AB40" s="111" t="str">
        <f t="shared" si="66"/>
        <v>0</v>
      </c>
      <c r="AC40" s="115" t="str">
        <f t="shared" si="66"/>
        <v>0</v>
      </c>
      <c r="AD40" s="115" t="str">
        <f t="shared" si="66"/>
        <v>0</v>
      </c>
      <c r="AE40" s="111" t="str">
        <f t="shared" si="66"/>
        <v>0</v>
      </c>
      <c r="AF40" s="115" t="str">
        <f t="shared" si="66"/>
        <v>0</v>
      </c>
      <c r="AG40" s="115" t="str">
        <f t="shared" si="66"/>
        <v>0</v>
      </c>
      <c r="AH40" s="115" t="str">
        <f t="shared" si="66"/>
        <v>0</v>
      </c>
      <c r="AI40" s="115" t="str">
        <f t="shared" si="66"/>
        <v>0</v>
      </c>
      <c r="AJ40" s="115" t="str">
        <f t="shared" si="66"/>
        <v>0</v>
      </c>
      <c r="AK40" s="115" t="str">
        <f t="shared" si="66"/>
        <v>0</v>
      </c>
      <c r="AL40" s="115" t="str">
        <f t="shared" si="66"/>
        <v>0</v>
      </c>
      <c r="AM40" s="115" t="str">
        <f t="shared" si="66"/>
        <v>0</v>
      </c>
      <c r="AN40" s="115" t="str">
        <f t="shared" si="66"/>
        <v>0</v>
      </c>
      <c r="AO40" s="115" t="str">
        <f t="shared" si="66"/>
        <v>0</v>
      </c>
      <c r="AP40" s="115" t="str">
        <f t="shared" si="66"/>
        <v>0</v>
      </c>
      <c r="AQ40" s="115" t="str">
        <f t="shared" si="66"/>
        <v>0</v>
      </c>
      <c r="AR40" s="111" t="str">
        <f t="shared" si="66"/>
        <v>0</v>
      </c>
      <c r="AS40" s="111" t="str">
        <f t="shared" si="66"/>
        <v>0</v>
      </c>
      <c r="AT40" s="111" t="str">
        <f t="shared" si="66"/>
        <v>0</v>
      </c>
      <c r="AU40" s="111" t="str">
        <f t="shared" si="66"/>
        <v>0</v>
      </c>
      <c r="AV40" s="111" t="str">
        <f t="shared" si="66"/>
        <v>0</v>
      </c>
      <c r="AW40" s="111" t="str">
        <f t="shared" si="66"/>
        <v>0</v>
      </c>
      <c r="AX40" s="111" t="str">
        <f t="shared" si="66"/>
        <v>0</v>
      </c>
      <c r="AY40" s="111" t="str">
        <f t="shared" si="66"/>
        <v>0</v>
      </c>
      <c r="AZ40" s="111" t="str">
        <f t="shared" si="66"/>
        <v>0</v>
      </c>
      <c r="BA40" s="111" t="str">
        <f t="shared" si="66"/>
        <v>0</v>
      </c>
      <c r="BB40" s="117" t="str">
        <f t="shared" si="66"/>
        <v>0</v>
      </c>
      <c r="BC40" s="111" t="str">
        <f t="shared" si="66"/>
        <v>0</v>
      </c>
      <c r="BD40" s="111" t="str">
        <f t="shared" si="66"/>
        <v>0</v>
      </c>
      <c r="BE40" s="111" t="str">
        <f t="shared" si="66"/>
        <v>0</v>
      </c>
      <c r="BF40" s="111" t="str">
        <f t="shared" si="66"/>
        <v>0</v>
      </c>
      <c r="BG40" s="111" t="str">
        <f t="shared" si="66"/>
        <v>0</v>
      </c>
      <c r="BH40" s="115" t="str">
        <f t="shared" si="66"/>
        <v>0</v>
      </c>
      <c r="BI40" s="111" t="str">
        <f t="shared" si="66"/>
        <v>0</v>
      </c>
      <c r="BJ40" s="111" t="str">
        <f t="shared" si="66"/>
        <v>0</v>
      </c>
      <c r="BK40" s="111" t="str">
        <f t="shared" si="66"/>
        <v>0</v>
      </c>
      <c r="BL40" s="111" t="str">
        <f t="shared" si="66"/>
        <v>0</v>
      </c>
      <c r="BM40" s="111"/>
    </row>
    <row r="41" ht="15.75" customHeight="1" outlineLevel="1">
      <c r="A41" s="111" t="s">
        <v>107</v>
      </c>
      <c r="B41" s="112" t="s">
        <v>126</v>
      </c>
      <c r="C41" s="111" t="s">
        <v>130</v>
      </c>
      <c r="D41" s="111">
        <v>1.1648256E7</v>
      </c>
      <c r="E41" s="111" t="s">
        <v>68</v>
      </c>
      <c r="F41" s="111" t="s">
        <v>69</v>
      </c>
      <c r="G41" s="111"/>
      <c r="H41" s="111">
        <v>1.2554718E7</v>
      </c>
      <c r="I41" s="111" t="str">
        <f t="shared" si="3"/>
        <v>CEN</v>
      </c>
      <c r="J41" s="113">
        <v>15225.0</v>
      </c>
      <c r="K41" s="111">
        <f t="shared" si="4"/>
        <v>0</v>
      </c>
      <c r="L41" s="111">
        <f t="shared" si="5"/>
        <v>0</v>
      </c>
      <c r="M41" s="114">
        <f t="shared" si="6"/>
        <v>0</v>
      </c>
      <c r="N41" s="111" t="s">
        <v>110</v>
      </c>
      <c r="O41" s="111" t="s">
        <v>91</v>
      </c>
      <c r="P41" s="111" t="str">
        <f t="shared" ref="P41:BL41" si="67">IFERROR((VLOOKUP($A41,INDIRECT("'"&amp;P$3&amp;"'!$A:$L"),10,0)),"0")</f>
        <v>0</v>
      </c>
      <c r="Q41" s="111" t="str">
        <f t="shared" si="67"/>
        <v>0</v>
      </c>
      <c r="R41" s="111" t="str">
        <f t="shared" si="67"/>
        <v>0</v>
      </c>
      <c r="S41" s="111" t="str">
        <f t="shared" si="67"/>
        <v>0</v>
      </c>
      <c r="T41" s="111" t="str">
        <f t="shared" si="67"/>
        <v>0</v>
      </c>
      <c r="U41" s="111" t="str">
        <f t="shared" si="67"/>
        <v>0</v>
      </c>
      <c r="V41" s="111" t="str">
        <f t="shared" si="67"/>
        <v>0</v>
      </c>
      <c r="W41" s="111" t="str">
        <f t="shared" si="67"/>
        <v>0</v>
      </c>
      <c r="X41" s="111" t="str">
        <f t="shared" si="67"/>
        <v>0</v>
      </c>
      <c r="Y41" s="135" t="str">
        <f t="shared" si="67"/>
        <v>0</v>
      </c>
      <c r="Z41" s="111" t="str">
        <f t="shared" si="67"/>
        <v>0</v>
      </c>
      <c r="AA41" s="115" t="str">
        <f t="shared" si="67"/>
        <v>0</v>
      </c>
      <c r="AB41" s="111" t="str">
        <f t="shared" si="67"/>
        <v>0</v>
      </c>
      <c r="AC41" s="115" t="str">
        <f t="shared" si="67"/>
        <v>0</v>
      </c>
      <c r="AD41" s="115" t="str">
        <f t="shared" si="67"/>
        <v>0</v>
      </c>
      <c r="AE41" s="111" t="str">
        <f t="shared" si="67"/>
        <v>0</v>
      </c>
      <c r="AF41" s="115" t="str">
        <f t="shared" si="67"/>
        <v>0</v>
      </c>
      <c r="AG41" s="115" t="str">
        <f t="shared" si="67"/>
        <v>0</v>
      </c>
      <c r="AH41" s="115" t="str">
        <f t="shared" si="67"/>
        <v>0</v>
      </c>
      <c r="AI41" s="115" t="str">
        <f t="shared" si="67"/>
        <v>0</v>
      </c>
      <c r="AJ41" s="115" t="str">
        <f t="shared" si="67"/>
        <v>0</v>
      </c>
      <c r="AK41" s="115" t="str">
        <f t="shared" si="67"/>
        <v>0</v>
      </c>
      <c r="AL41" s="115" t="str">
        <f t="shared" si="67"/>
        <v>0</v>
      </c>
      <c r="AM41" s="115" t="str">
        <f t="shared" si="67"/>
        <v>0</v>
      </c>
      <c r="AN41" s="115" t="str">
        <f t="shared" si="67"/>
        <v>0</v>
      </c>
      <c r="AO41" s="115" t="str">
        <f t="shared" si="67"/>
        <v>0</v>
      </c>
      <c r="AP41" s="115" t="str">
        <f t="shared" si="67"/>
        <v>0</v>
      </c>
      <c r="AQ41" s="115" t="str">
        <f t="shared" si="67"/>
        <v>0</v>
      </c>
      <c r="AR41" s="111" t="str">
        <f t="shared" si="67"/>
        <v>0</v>
      </c>
      <c r="AS41" s="111" t="str">
        <f t="shared" si="67"/>
        <v>0</v>
      </c>
      <c r="AT41" s="111" t="str">
        <f t="shared" si="67"/>
        <v>0</v>
      </c>
      <c r="AU41" s="111" t="str">
        <f t="shared" si="67"/>
        <v>0</v>
      </c>
      <c r="AV41" s="111" t="str">
        <f t="shared" si="67"/>
        <v>0</v>
      </c>
      <c r="AW41" s="111" t="str">
        <f t="shared" si="67"/>
        <v>0</v>
      </c>
      <c r="AX41" s="111" t="str">
        <f t="shared" si="67"/>
        <v>0</v>
      </c>
      <c r="AY41" s="111" t="str">
        <f t="shared" si="67"/>
        <v>0</v>
      </c>
      <c r="AZ41" s="111" t="str">
        <f t="shared" si="67"/>
        <v>0</v>
      </c>
      <c r="BA41" s="111" t="str">
        <f t="shared" si="67"/>
        <v>0</v>
      </c>
      <c r="BB41" s="117" t="str">
        <f t="shared" si="67"/>
        <v>0</v>
      </c>
      <c r="BC41" s="111" t="str">
        <f t="shared" si="67"/>
        <v>0</v>
      </c>
      <c r="BD41" s="111" t="str">
        <f t="shared" si="67"/>
        <v>0</v>
      </c>
      <c r="BE41" s="111" t="str">
        <f t="shared" si="67"/>
        <v>0</v>
      </c>
      <c r="BF41" s="111" t="str">
        <f t="shared" si="67"/>
        <v>0</v>
      </c>
      <c r="BG41" s="111" t="str">
        <f t="shared" si="67"/>
        <v>0</v>
      </c>
      <c r="BH41" s="115" t="str">
        <f t="shared" si="67"/>
        <v>0</v>
      </c>
      <c r="BI41" s="111" t="str">
        <f t="shared" si="67"/>
        <v>0</v>
      </c>
      <c r="BJ41" s="111" t="str">
        <f t="shared" si="67"/>
        <v>0</v>
      </c>
      <c r="BK41" s="111" t="str">
        <f t="shared" si="67"/>
        <v>0</v>
      </c>
      <c r="BL41" s="111" t="str">
        <f t="shared" si="67"/>
        <v>0</v>
      </c>
      <c r="BM41" s="111"/>
    </row>
    <row r="42" ht="15.75" customHeight="1">
      <c r="A42" s="136">
        <v>1.4718122E7</v>
      </c>
      <c r="B42" s="137" t="s">
        <v>131</v>
      </c>
      <c r="C42" s="136" t="s">
        <v>132</v>
      </c>
      <c r="D42" s="136">
        <v>1.260619E7</v>
      </c>
      <c r="E42" s="136" t="s">
        <v>72</v>
      </c>
      <c r="F42" s="136" t="s">
        <v>69</v>
      </c>
      <c r="G42" s="136"/>
      <c r="H42" s="136">
        <v>1.3514E7</v>
      </c>
      <c r="I42" s="136" t="str">
        <f t="shared" si="3"/>
        <v>Yq11.221</v>
      </c>
      <c r="J42" s="138">
        <v>15290.0</v>
      </c>
      <c r="K42" s="80">
        <f t="shared" si="4"/>
        <v>0</v>
      </c>
      <c r="L42" s="80">
        <f t="shared" si="5"/>
        <v>0</v>
      </c>
      <c r="M42" s="139">
        <f t="shared" si="6"/>
        <v>14</v>
      </c>
      <c r="N42" s="136" t="s">
        <v>133</v>
      </c>
      <c r="O42" s="140" t="s">
        <v>134</v>
      </c>
      <c r="P42" s="140" t="str">
        <f t="shared" ref="P42:U42" si="68">IFERROR((VLOOKUP($A42,INDIRECT("'"&amp;P$3&amp;"'!$A:$L"),10,0)),"0")</f>
        <v/>
      </c>
      <c r="Q42" s="140" t="str">
        <f t="shared" si="68"/>
        <v/>
      </c>
      <c r="R42" s="140" t="str">
        <f t="shared" si="68"/>
        <v>A*1</v>
      </c>
      <c r="S42" s="140" t="str">
        <f t="shared" si="68"/>
        <v/>
      </c>
      <c r="T42" s="140" t="str">
        <f t="shared" si="68"/>
        <v/>
      </c>
      <c r="U42" s="140" t="str">
        <f t="shared" si="68"/>
        <v/>
      </c>
      <c r="V42" s="141" t="s">
        <v>135</v>
      </c>
      <c r="W42" s="80" t="str">
        <f t="shared" ref="W42:BL42" si="69">IFERROR((VLOOKUP($A42,INDIRECT("'"&amp;W$3&amp;"'!$A:$L"),10,0)),"0")</f>
        <v/>
      </c>
      <c r="X42" s="80" t="str">
        <f t="shared" si="69"/>
        <v/>
      </c>
      <c r="Y42" s="142" t="str">
        <f t="shared" si="69"/>
        <v/>
      </c>
      <c r="Z42" s="80" t="str">
        <f t="shared" si="69"/>
        <v/>
      </c>
      <c r="AA42" s="80" t="str">
        <f t="shared" si="69"/>
        <v/>
      </c>
      <c r="AB42" s="80" t="str">
        <f t="shared" si="69"/>
        <v>A*4</v>
      </c>
      <c r="AC42" s="80" t="str">
        <f t="shared" si="69"/>
        <v>A*2</v>
      </c>
      <c r="AD42" s="80" t="str">
        <f t="shared" si="69"/>
        <v>A*1</v>
      </c>
      <c r="AE42" s="140" t="str">
        <f t="shared" si="69"/>
        <v/>
      </c>
      <c r="AF42" s="80" t="str">
        <f t="shared" si="69"/>
        <v/>
      </c>
      <c r="AG42" s="80" t="str">
        <f t="shared" si="69"/>
        <v>A*1</v>
      </c>
      <c r="AH42" s="80" t="str">
        <f t="shared" si="69"/>
        <v/>
      </c>
      <c r="AI42" s="80" t="str">
        <f t="shared" si="69"/>
        <v/>
      </c>
      <c r="AJ42" s="80" t="str">
        <f t="shared" si="69"/>
        <v/>
      </c>
      <c r="AK42" s="80" t="str">
        <f t="shared" si="69"/>
        <v/>
      </c>
      <c r="AL42" s="80" t="str">
        <f t="shared" si="69"/>
        <v/>
      </c>
      <c r="AM42" s="80" t="str">
        <f t="shared" si="69"/>
        <v/>
      </c>
      <c r="AN42" s="80" t="str">
        <f t="shared" si="69"/>
        <v/>
      </c>
      <c r="AO42" s="80" t="str">
        <f t="shared" si="69"/>
        <v/>
      </c>
      <c r="AP42" s="80" t="str">
        <f t="shared" si="69"/>
        <v/>
      </c>
      <c r="AQ42" s="80" t="str">
        <f t="shared" si="69"/>
        <v>A*3</v>
      </c>
      <c r="AR42" s="80" t="str">
        <f t="shared" si="69"/>
        <v/>
      </c>
      <c r="AS42" s="80" t="str">
        <f t="shared" si="69"/>
        <v/>
      </c>
      <c r="AT42" s="80" t="str">
        <f t="shared" si="69"/>
        <v/>
      </c>
      <c r="AU42" s="80" t="str">
        <f t="shared" si="69"/>
        <v>A*1</v>
      </c>
      <c r="AV42" s="80" t="str">
        <f t="shared" si="69"/>
        <v>A*1</v>
      </c>
      <c r="AW42" s="80" t="str">
        <f t="shared" si="69"/>
        <v>A*1</v>
      </c>
      <c r="AX42" s="80" t="str">
        <f t="shared" si="69"/>
        <v>A*1</v>
      </c>
      <c r="AY42" s="80" t="str">
        <f t="shared" si="69"/>
        <v/>
      </c>
      <c r="AZ42" s="80" t="str">
        <f t="shared" si="69"/>
        <v>A*1</v>
      </c>
      <c r="BA42" s="80" t="str">
        <f t="shared" si="69"/>
        <v/>
      </c>
      <c r="BB42" s="80" t="str">
        <f t="shared" si="69"/>
        <v/>
      </c>
      <c r="BC42" s="80" t="str">
        <f t="shared" si="69"/>
        <v/>
      </c>
      <c r="BD42" s="80" t="str">
        <f t="shared" si="69"/>
        <v>A*1</v>
      </c>
      <c r="BE42" s="80" t="str">
        <f t="shared" si="69"/>
        <v/>
      </c>
      <c r="BF42" s="80" t="str">
        <f t="shared" si="69"/>
        <v/>
      </c>
      <c r="BG42" s="80" t="str">
        <f t="shared" si="69"/>
        <v/>
      </c>
      <c r="BH42" s="80" t="str">
        <f t="shared" si="69"/>
        <v/>
      </c>
      <c r="BI42" s="80" t="str">
        <f t="shared" si="69"/>
        <v>A*1</v>
      </c>
      <c r="BJ42" s="80" t="str">
        <f t="shared" si="69"/>
        <v/>
      </c>
      <c r="BK42" s="80" t="str">
        <f t="shared" si="69"/>
        <v/>
      </c>
      <c r="BL42" s="80" t="str">
        <f t="shared" si="69"/>
        <v/>
      </c>
      <c r="BM42" s="80"/>
    </row>
    <row r="43" ht="15.75" customHeight="1" outlineLevel="1">
      <c r="A43" s="138">
        <v>1.7174293E7</v>
      </c>
      <c r="B43" s="143" t="s">
        <v>131</v>
      </c>
      <c r="C43" s="138" t="s">
        <v>136</v>
      </c>
      <c r="D43" s="138">
        <v>1.5062413E7</v>
      </c>
      <c r="E43" s="138" t="s">
        <v>69</v>
      </c>
      <c r="F43" s="138" t="s">
        <v>68</v>
      </c>
      <c r="G43" s="138"/>
      <c r="H43" s="138">
        <v>1.5968973E7</v>
      </c>
      <c r="I43" s="138" t="str">
        <f t="shared" si="3"/>
        <v>Yq11.221</v>
      </c>
      <c r="J43" s="138">
        <v>15175.0</v>
      </c>
      <c r="K43" s="80">
        <f t="shared" si="4"/>
        <v>0</v>
      </c>
      <c r="L43" s="80">
        <f t="shared" si="5"/>
        <v>0</v>
      </c>
      <c r="M43" s="139">
        <f t="shared" si="6"/>
        <v>14</v>
      </c>
      <c r="N43" s="138" t="s">
        <v>133</v>
      </c>
      <c r="O43" s="80" t="s">
        <v>134</v>
      </c>
      <c r="P43" s="80" t="str">
        <f t="shared" ref="P43:U43" si="70">IFERROR((VLOOKUP($A43,INDIRECT("'"&amp;P$3&amp;"'!$A:$L"),10,0)),"0")</f>
        <v>A*2</v>
      </c>
      <c r="Q43" s="80" t="str">
        <f t="shared" si="70"/>
        <v/>
      </c>
      <c r="R43" s="80" t="str">
        <f t="shared" si="70"/>
        <v>A*2</v>
      </c>
      <c r="S43" s="80" t="str">
        <f t="shared" si="70"/>
        <v/>
      </c>
      <c r="T43" s="80" t="str">
        <f t="shared" si="70"/>
        <v/>
      </c>
      <c r="U43" s="80" t="str">
        <f t="shared" si="70"/>
        <v/>
      </c>
      <c r="V43" s="141" t="s">
        <v>135</v>
      </c>
      <c r="W43" s="80" t="str">
        <f t="shared" ref="W43:BL43" si="71">IFERROR((VLOOKUP($A43,INDIRECT("'"&amp;W$3&amp;"'!$A:$L"),10,0)),"0")</f>
        <v>A*1</v>
      </c>
      <c r="X43" s="80" t="str">
        <f t="shared" si="71"/>
        <v/>
      </c>
      <c r="Y43" s="142" t="str">
        <f t="shared" si="71"/>
        <v/>
      </c>
      <c r="Z43" s="80" t="str">
        <f t="shared" si="71"/>
        <v/>
      </c>
      <c r="AA43" s="80" t="str">
        <f t="shared" si="71"/>
        <v/>
      </c>
      <c r="AB43" s="80" t="str">
        <f t="shared" si="71"/>
        <v>A*9</v>
      </c>
      <c r="AC43" s="80" t="str">
        <f t="shared" si="71"/>
        <v/>
      </c>
      <c r="AD43" s="80" t="str">
        <f t="shared" si="71"/>
        <v/>
      </c>
      <c r="AE43" s="80" t="str">
        <f t="shared" si="71"/>
        <v/>
      </c>
      <c r="AF43" s="80" t="str">
        <f t="shared" si="71"/>
        <v/>
      </c>
      <c r="AG43" s="80" t="str">
        <f t="shared" si="71"/>
        <v>A*1</v>
      </c>
      <c r="AH43" s="80" t="str">
        <f t="shared" si="71"/>
        <v/>
      </c>
      <c r="AI43" s="80" t="str">
        <f t="shared" si="71"/>
        <v>A*1</v>
      </c>
      <c r="AJ43" s="80" t="str">
        <f t="shared" si="71"/>
        <v/>
      </c>
      <c r="AK43" s="80" t="str">
        <f t="shared" si="71"/>
        <v/>
      </c>
      <c r="AL43" s="80" t="str">
        <f t="shared" si="71"/>
        <v/>
      </c>
      <c r="AM43" s="80" t="str">
        <f t="shared" si="71"/>
        <v/>
      </c>
      <c r="AN43" s="80" t="str">
        <f t="shared" si="71"/>
        <v/>
      </c>
      <c r="AO43" s="80" t="str">
        <f t="shared" si="71"/>
        <v>A*1</v>
      </c>
      <c r="AP43" s="80" t="str">
        <f t="shared" si="71"/>
        <v/>
      </c>
      <c r="AQ43" s="80" t="str">
        <f t="shared" si="71"/>
        <v>A*3</v>
      </c>
      <c r="AR43" s="80" t="str">
        <f t="shared" si="71"/>
        <v>A*1</v>
      </c>
      <c r="AS43" s="80" t="str">
        <f t="shared" si="71"/>
        <v>A*1</v>
      </c>
      <c r="AT43" s="80" t="str">
        <f t="shared" si="71"/>
        <v/>
      </c>
      <c r="AU43" s="80" t="str">
        <f t="shared" si="71"/>
        <v/>
      </c>
      <c r="AV43" s="80" t="str">
        <f t="shared" si="71"/>
        <v>A*1</v>
      </c>
      <c r="AW43" s="80" t="str">
        <f t="shared" si="71"/>
        <v>A*2</v>
      </c>
      <c r="AX43" s="80" t="str">
        <f t="shared" si="71"/>
        <v>A*1</v>
      </c>
      <c r="AY43" s="80" t="str">
        <f t="shared" si="71"/>
        <v/>
      </c>
      <c r="AZ43" s="80" t="str">
        <f t="shared" si="71"/>
        <v/>
      </c>
      <c r="BA43" s="80" t="str">
        <f t="shared" si="71"/>
        <v/>
      </c>
      <c r="BB43" s="80" t="str">
        <f t="shared" si="71"/>
        <v/>
      </c>
      <c r="BC43" s="80" t="str">
        <f t="shared" si="71"/>
        <v/>
      </c>
      <c r="BD43" s="80" t="str">
        <f t="shared" si="71"/>
        <v/>
      </c>
      <c r="BE43" s="80" t="str">
        <f t="shared" si="71"/>
        <v/>
      </c>
      <c r="BF43" s="80" t="str">
        <f t="shared" si="71"/>
        <v/>
      </c>
      <c r="BG43" s="80" t="str">
        <f t="shared" si="71"/>
        <v/>
      </c>
      <c r="BH43" s="80" t="str">
        <f t="shared" si="71"/>
        <v/>
      </c>
      <c r="BI43" s="80" t="str">
        <f t="shared" si="71"/>
        <v/>
      </c>
      <c r="BJ43" s="80" t="str">
        <f t="shared" si="71"/>
        <v/>
      </c>
      <c r="BK43" s="80" t="str">
        <f t="shared" si="71"/>
        <v/>
      </c>
      <c r="BL43" s="80" t="str">
        <f t="shared" si="71"/>
        <v/>
      </c>
      <c r="BM43" s="80"/>
    </row>
    <row r="44" ht="15.75" customHeight="1" outlineLevel="1">
      <c r="A44" s="138">
        <v>2.1301377E7</v>
      </c>
      <c r="B44" s="143" t="s">
        <v>131</v>
      </c>
      <c r="C44" s="138" t="s">
        <v>137</v>
      </c>
      <c r="D44" s="138">
        <v>1.9139491E7</v>
      </c>
      <c r="E44" s="138" t="s">
        <v>72</v>
      </c>
      <c r="F44" s="138" t="s">
        <v>68</v>
      </c>
      <c r="G44" s="138"/>
      <c r="H44" s="138">
        <v>2.0045994E7</v>
      </c>
      <c r="I44" s="138" t="str">
        <f t="shared" si="3"/>
        <v>Yq11.222</v>
      </c>
      <c r="J44" s="138">
        <v>15060.0</v>
      </c>
      <c r="K44" s="80">
        <f t="shared" si="4"/>
        <v>0</v>
      </c>
      <c r="L44" s="80">
        <f t="shared" si="5"/>
        <v>0</v>
      </c>
      <c r="M44" s="139">
        <f t="shared" si="6"/>
        <v>12</v>
      </c>
      <c r="N44" s="138" t="s">
        <v>133</v>
      </c>
      <c r="O44" s="80" t="s">
        <v>134</v>
      </c>
      <c r="P44" s="80" t="str">
        <f t="shared" ref="P44:U44" si="72">IFERROR((VLOOKUP($A44,INDIRECT("'"&amp;P$3&amp;"'!$A:$L"),10,0)),"0")</f>
        <v>A*1</v>
      </c>
      <c r="Q44" s="80" t="str">
        <f t="shared" si="72"/>
        <v/>
      </c>
      <c r="R44" s="80" t="str">
        <f t="shared" si="72"/>
        <v/>
      </c>
      <c r="S44" s="80" t="str">
        <f t="shared" si="72"/>
        <v>A*1</v>
      </c>
      <c r="T44" s="80" t="str">
        <f t="shared" si="72"/>
        <v/>
      </c>
      <c r="U44" s="80" t="str">
        <f t="shared" si="72"/>
        <v>D*1</v>
      </c>
      <c r="V44" s="141" t="s">
        <v>135</v>
      </c>
      <c r="W44" s="80" t="str">
        <f t="shared" ref="W44:BL44" si="73">IFERROR((VLOOKUP($A44,INDIRECT("'"&amp;W$3&amp;"'!$A:$L"),10,0)),"0")</f>
        <v/>
      </c>
      <c r="X44" s="80" t="str">
        <f t="shared" si="73"/>
        <v/>
      </c>
      <c r="Y44" s="144" t="str">
        <f t="shared" si="73"/>
        <v>A*1</v>
      </c>
      <c r="Z44" s="80" t="str">
        <f t="shared" si="73"/>
        <v/>
      </c>
      <c r="AA44" s="80" t="str">
        <f t="shared" si="73"/>
        <v>A*1</v>
      </c>
      <c r="AB44" s="80" t="str">
        <f t="shared" si="73"/>
        <v>A*4</v>
      </c>
      <c r="AC44" s="80" t="str">
        <f t="shared" si="73"/>
        <v>A*2</v>
      </c>
      <c r="AD44" s="80" t="str">
        <f t="shared" si="73"/>
        <v/>
      </c>
      <c r="AE44" s="80" t="str">
        <f t="shared" si="73"/>
        <v>A*1</v>
      </c>
      <c r="AF44" s="80" t="str">
        <f t="shared" si="73"/>
        <v/>
      </c>
      <c r="AG44" s="80" t="str">
        <f t="shared" si="73"/>
        <v/>
      </c>
      <c r="AH44" s="80" t="str">
        <f t="shared" si="73"/>
        <v/>
      </c>
      <c r="AI44" s="80" t="str">
        <f t="shared" si="73"/>
        <v/>
      </c>
      <c r="AJ44" s="80" t="str">
        <f t="shared" si="73"/>
        <v/>
      </c>
      <c r="AK44" s="80" t="str">
        <f t="shared" si="73"/>
        <v/>
      </c>
      <c r="AL44" s="80" t="str">
        <f t="shared" si="73"/>
        <v/>
      </c>
      <c r="AM44" s="80" t="str">
        <f t="shared" si="73"/>
        <v/>
      </c>
      <c r="AN44" s="80" t="str">
        <f t="shared" si="73"/>
        <v/>
      </c>
      <c r="AO44" s="80" t="str">
        <f t="shared" si="73"/>
        <v/>
      </c>
      <c r="AP44" s="80" t="str">
        <f t="shared" si="73"/>
        <v/>
      </c>
      <c r="AQ44" s="80" t="str">
        <f t="shared" si="73"/>
        <v/>
      </c>
      <c r="AR44" s="80" t="str">
        <f t="shared" si="73"/>
        <v/>
      </c>
      <c r="AS44" s="80" t="str">
        <f t="shared" si="73"/>
        <v/>
      </c>
      <c r="AT44" s="80" t="str">
        <f t="shared" si="73"/>
        <v/>
      </c>
      <c r="AU44" s="80" t="str">
        <f t="shared" si="73"/>
        <v/>
      </c>
      <c r="AV44" s="80" t="str">
        <f t="shared" si="73"/>
        <v/>
      </c>
      <c r="AW44" s="80" t="str">
        <f t="shared" si="73"/>
        <v>A*2</v>
      </c>
      <c r="AX44" s="80" t="str">
        <f t="shared" si="73"/>
        <v/>
      </c>
      <c r="AY44" s="80" t="str">
        <f t="shared" si="73"/>
        <v/>
      </c>
      <c r="AZ44" s="80" t="str">
        <f t="shared" si="73"/>
        <v/>
      </c>
      <c r="BA44" s="80" t="str">
        <f t="shared" si="73"/>
        <v/>
      </c>
      <c r="BB44" s="80" t="str">
        <f t="shared" si="73"/>
        <v>A*1</v>
      </c>
      <c r="BC44" s="80" t="str">
        <f t="shared" si="73"/>
        <v/>
      </c>
      <c r="BD44" s="80" t="str">
        <f t="shared" si="73"/>
        <v>A*1</v>
      </c>
      <c r="BE44" s="80" t="str">
        <f t="shared" si="73"/>
        <v/>
      </c>
      <c r="BF44" s="80" t="str">
        <f t="shared" si="73"/>
        <v/>
      </c>
      <c r="BG44" s="80" t="str">
        <f t="shared" si="73"/>
        <v/>
      </c>
      <c r="BH44" s="80" t="str">
        <f t="shared" si="73"/>
        <v/>
      </c>
      <c r="BI44" s="80" t="str">
        <f t="shared" si="73"/>
        <v/>
      </c>
      <c r="BJ44" s="80" t="str">
        <f t="shared" si="73"/>
        <v/>
      </c>
      <c r="BK44" s="80" t="str">
        <f t="shared" si="73"/>
        <v/>
      </c>
      <c r="BL44" s="80" t="str">
        <f t="shared" si="73"/>
        <v/>
      </c>
      <c r="BM44" s="80"/>
    </row>
    <row r="45" ht="15.75" customHeight="1" outlineLevel="1">
      <c r="A45" s="138">
        <v>8541205.0</v>
      </c>
      <c r="B45" s="143" t="s">
        <v>131</v>
      </c>
      <c r="C45" s="138" t="s">
        <v>138</v>
      </c>
      <c r="D45" s="138">
        <v>8673164.0</v>
      </c>
      <c r="E45" s="138" t="s">
        <v>73</v>
      </c>
      <c r="F45" s="138" t="s">
        <v>69</v>
      </c>
      <c r="G45" s="138"/>
      <c r="H45" s="138">
        <v>8329149.0</v>
      </c>
      <c r="I45" s="138" t="str">
        <f t="shared" si="3"/>
        <v>YP11.2</v>
      </c>
      <c r="J45" s="138">
        <v>14945.0</v>
      </c>
      <c r="K45" s="80">
        <f t="shared" si="4"/>
        <v>0</v>
      </c>
      <c r="L45" s="80">
        <f t="shared" si="5"/>
        <v>0</v>
      </c>
      <c r="M45" s="139">
        <f t="shared" si="6"/>
        <v>12</v>
      </c>
      <c r="N45" s="138" t="s">
        <v>133</v>
      </c>
      <c r="O45" s="80" t="s">
        <v>134</v>
      </c>
      <c r="P45" s="80" t="str">
        <f t="shared" ref="P45:U45" si="74">IFERROR((VLOOKUP($A45,INDIRECT("'"&amp;P$3&amp;"'!$A:$L"),10,0)),"0")</f>
        <v/>
      </c>
      <c r="Q45" s="80" t="str">
        <f t="shared" si="74"/>
        <v/>
      </c>
      <c r="R45" s="80" t="str">
        <f t="shared" si="74"/>
        <v>A*2</v>
      </c>
      <c r="S45" s="80" t="str">
        <f t="shared" si="74"/>
        <v/>
      </c>
      <c r="T45" s="80" t="str">
        <f t="shared" si="74"/>
        <v/>
      </c>
      <c r="U45" s="80" t="str">
        <f t="shared" si="74"/>
        <v/>
      </c>
      <c r="V45" s="141" t="s">
        <v>135</v>
      </c>
      <c r="W45" s="80" t="str">
        <f t="shared" ref="W45:BL45" si="75">IFERROR((VLOOKUP($A45,INDIRECT("'"&amp;W$3&amp;"'!$A:$L"),10,0)),"0")</f>
        <v/>
      </c>
      <c r="X45" s="80" t="str">
        <f t="shared" si="75"/>
        <v/>
      </c>
      <c r="Y45" s="142" t="str">
        <f t="shared" si="75"/>
        <v/>
      </c>
      <c r="Z45" s="80" t="str">
        <f t="shared" si="75"/>
        <v/>
      </c>
      <c r="AA45" s="80" t="str">
        <f t="shared" si="75"/>
        <v>A*2</v>
      </c>
      <c r="AB45" s="80" t="str">
        <f t="shared" si="75"/>
        <v>A*9</v>
      </c>
      <c r="AC45" s="80" t="str">
        <f t="shared" si="75"/>
        <v/>
      </c>
      <c r="AD45" s="80" t="str">
        <f t="shared" si="75"/>
        <v>A*1</v>
      </c>
      <c r="AE45" s="80" t="str">
        <f t="shared" si="75"/>
        <v>A*1</v>
      </c>
      <c r="AF45" s="80" t="str">
        <f t="shared" si="75"/>
        <v/>
      </c>
      <c r="AG45" s="80" t="str">
        <f t="shared" si="75"/>
        <v/>
      </c>
      <c r="AH45" s="80" t="str">
        <f t="shared" si="75"/>
        <v/>
      </c>
      <c r="AI45" s="80" t="str">
        <f t="shared" si="75"/>
        <v/>
      </c>
      <c r="AJ45" s="80" t="str">
        <f t="shared" si="75"/>
        <v/>
      </c>
      <c r="AK45" s="80" t="str">
        <f t="shared" si="75"/>
        <v/>
      </c>
      <c r="AL45" s="80" t="str">
        <f t="shared" si="75"/>
        <v/>
      </c>
      <c r="AM45" s="80" t="str">
        <f t="shared" si="75"/>
        <v/>
      </c>
      <c r="AN45" s="80" t="str">
        <f t="shared" si="75"/>
        <v/>
      </c>
      <c r="AO45" s="80" t="str">
        <f t="shared" si="75"/>
        <v>A*1</v>
      </c>
      <c r="AP45" s="80" t="str">
        <f t="shared" si="75"/>
        <v/>
      </c>
      <c r="AQ45" s="80" t="str">
        <f t="shared" si="75"/>
        <v/>
      </c>
      <c r="AR45" s="80" t="str">
        <f t="shared" si="75"/>
        <v/>
      </c>
      <c r="AS45" s="80" t="str">
        <f t="shared" si="75"/>
        <v/>
      </c>
      <c r="AT45" s="80" t="str">
        <f t="shared" si="75"/>
        <v>A*2</v>
      </c>
      <c r="AU45" s="80" t="str">
        <f t="shared" si="75"/>
        <v/>
      </c>
      <c r="AV45" s="80" t="str">
        <f t="shared" si="75"/>
        <v>A*1</v>
      </c>
      <c r="AW45" s="80" t="str">
        <f t="shared" si="75"/>
        <v>A*1</v>
      </c>
      <c r="AX45" s="80" t="str">
        <f t="shared" si="75"/>
        <v/>
      </c>
      <c r="AY45" s="80" t="str">
        <f t="shared" si="75"/>
        <v/>
      </c>
      <c r="AZ45" s="80" t="str">
        <f t="shared" si="75"/>
        <v/>
      </c>
      <c r="BA45" s="80" t="str">
        <f t="shared" si="75"/>
        <v/>
      </c>
      <c r="BB45" s="80" t="str">
        <f t="shared" si="75"/>
        <v/>
      </c>
      <c r="BC45" s="80" t="str">
        <f t="shared" si="75"/>
        <v/>
      </c>
      <c r="BD45" s="80" t="str">
        <f t="shared" si="75"/>
        <v/>
      </c>
      <c r="BE45" s="80" t="str">
        <f t="shared" si="75"/>
        <v/>
      </c>
      <c r="BF45" s="80" t="str">
        <f t="shared" si="75"/>
        <v/>
      </c>
      <c r="BG45" s="80" t="str">
        <f t="shared" si="75"/>
        <v/>
      </c>
      <c r="BH45" s="80" t="str">
        <f t="shared" si="75"/>
        <v/>
      </c>
      <c r="BI45" s="80" t="str">
        <f t="shared" si="75"/>
        <v>A*4</v>
      </c>
      <c r="BJ45" s="80" t="str">
        <f t="shared" si="75"/>
        <v>A*1</v>
      </c>
      <c r="BK45" s="80" t="str">
        <f t="shared" si="75"/>
        <v/>
      </c>
      <c r="BL45" s="80" t="str">
        <f t="shared" si="75"/>
        <v/>
      </c>
      <c r="BM45" s="80"/>
    </row>
    <row r="46" ht="15.75" customHeight="1" outlineLevel="1">
      <c r="A46" s="138">
        <v>1.8416078E7</v>
      </c>
      <c r="B46" s="143" t="s">
        <v>131</v>
      </c>
      <c r="C46" s="138" t="s">
        <v>139</v>
      </c>
      <c r="D46" s="138">
        <v>1.6304198E7</v>
      </c>
      <c r="E46" s="138" t="s">
        <v>68</v>
      </c>
      <c r="F46" s="138" t="s">
        <v>69</v>
      </c>
      <c r="G46" s="138"/>
      <c r="H46" s="138">
        <v>1.7210747E7</v>
      </c>
      <c r="I46" s="138" t="str">
        <f t="shared" si="3"/>
        <v>Yq11.221</v>
      </c>
      <c r="J46" s="138">
        <v>14830.0</v>
      </c>
      <c r="K46" s="80">
        <f t="shared" si="4"/>
        <v>0</v>
      </c>
      <c r="L46" s="80">
        <f t="shared" si="5"/>
        <v>0</v>
      </c>
      <c r="M46" s="139">
        <f t="shared" si="6"/>
        <v>12</v>
      </c>
      <c r="N46" s="138" t="s">
        <v>133</v>
      </c>
      <c r="O46" s="80" t="s">
        <v>96</v>
      </c>
      <c r="P46" s="80" t="str">
        <f t="shared" ref="P46:U46" si="76">IFERROR((VLOOKUP($A46,INDIRECT("'"&amp;P$3&amp;"'!$A:$L"),10,0)),"0")</f>
        <v>A*1</v>
      </c>
      <c r="Q46" s="80" t="str">
        <f t="shared" si="76"/>
        <v/>
      </c>
      <c r="R46" s="80" t="str">
        <f t="shared" si="76"/>
        <v>A*1</v>
      </c>
      <c r="S46" s="80" t="str">
        <f t="shared" si="76"/>
        <v/>
      </c>
      <c r="T46" s="80" t="str">
        <f t="shared" si="76"/>
        <v>A*2</v>
      </c>
      <c r="U46" s="80" t="str">
        <f t="shared" si="76"/>
        <v>D*1</v>
      </c>
      <c r="V46" s="141" t="s">
        <v>135</v>
      </c>
      <c r="W46" s="80" t="str">
        <f t="shared" ref="W46:BL46" si="77">IFERROR((VLOOKUP($A46,INDIRECT("'"&amp;W$3&amp;"'!$A:$L"),10,0)),"0")</f>
        <v>A*1</v>
      </c>
      <c r="X46" s="80" t="str">
        <f t="shared" si="77"/>
        <v/>
      </c>
      <c r="Y46" s="142" t="str">
        <f t="shared" si="77"/>
        <v/>
      </c>
      <c r="Z46" s="80" t="str">
        <f t="shared" si="77"/>
        <v/>
      </c>
      <c r="AA46" s="80" t="str">
        <f t="shared" si="77"/>
        <v/>
      </c>
      <c r="AB46" s="80" t="str">
        <f t="shared" si="77"/>
        <v>A*10</v>
      </c>
      <c r="AC46" s="80" t="str">
        <f t="shared" si="77"/>
        <v/>
      </c>
      <c r="AD46" s="80" t="str">
        <f t="shared" si="77"/>
        <v>A*2</v>
      </c>
      <c r="AE46" s="80" t="str">
        <f t="shared" si="77"/>
        <v/>
      </c>
      <c r="AF46" s="80" t="str">
        <f t="shared" si="77"/>
        <v/>
      </c>
      <c r="AG46" s="80" t="str">
        <f t="shared" si="77"/>
        <v>A*1</v>
      </c>
      <c r="AH46" s="80" t="str">
        <f t="shared" si="77"/>
        <v/>
      </c>
      <c r="AI46" s="80" t="str">
        <f t="shared" si="77"/>
        <v/>
      </c>
      <c r="AJ46" s="80" t="str">
        <f t="shared" si="77"/>
        <v/>
      </c>
      <c r="AK46" s="80" t="str">
        <f t="shared" si="77"/>
        <v/>
      </c>
      <c r="AL46" s="80" t="str">
        <f t="shared" si="77"/>
        <v/>
      </c>
      <c r="AM46" s="80" t="str">
        <f t="shared" si="77"/>
        <v/>
      </c>
      <c r="AN46" s="80" t="str">
        <f t="shared" si="77"/>
        <v/>
      </c>
      <c r="AO46" s="80" t="str">
        <f t="shared" si="77"/>
        <v/>
      </c>
      <c r="AP46" s="80" t="str">
        <f t="shared" si="77"/>
        <v/>
      </c>
      <c r="AQ46" s="80" t="str">
        <f t="shared" si="77"/>
        <v>A*1</v>
      </c>
      <c r="AR46" s="80" t="str">
        <f t="shared" si="77"/>
        <v/>
      </c>
      <c r="AS46" s="80" t="str">
        <f t="shared" si="77"/>
        <v/>
      </c>
      <c r="AT46" s="80" t="str">
        <f t="shared" si="77"/>
        <v/>
      </c>
      <c r="AU46" s="80" t="str">
        <f t="shared" si="77"/>
        <v/>
      </c>
      <c r="AV46" s="80" t="str">
        <f t="shared" si="77"/>
        <v>A*1</v>
      </c>
      <c r="AW46" s="80" t="str">
        <f t="shared" si="77"/>
        <v>A*3</v>
      </c>
      <c r="AX46" s="80" t="str">
        <f t="shared" si="77"/>
        <v/>
      </c>
      <c r="AY46" s="80" t="str">
        <f t="shared" si="77"/>
        <v/>
      </c>
      <c r="AZ46" s="80" t="str">
        <f t="shared" si="77"/>
        <v/>
      </c>
      <c r="BA46" s="80" t="str">
        <f t="shared" si="77"/>
        <v/>
      </c>
      <c r="BB46" s="80" t="str">
        <f t="shared" si="77"/>
        <v/>
      </c>
      <c r="BC46" s="80" t="str">
        <f t="shared" si="77"/>
        <v/>
      </c>
      <c r="BD46" s="80" t="str">
        <f t="shared" si="77"/>
        <v/>
      </c>
      <c r="BE46" s="80" t="str">
        <f t="shared" si="77"/>
        <v/>
      </c>
      <c r="BF46" s="80" t="str">
        <f t="shared" si="77"/>
        <v/>
      </c>
      <c r="BG46" s="80" t="str">
        <f t="shared" si="77"/>
        <v/>
      </c>
      <c r="BH46" s="80" t="str">
        <f t="shared" si="77"/>
        <v/>
      </c>
      <c r="BI46" s="80" t="str">
        <f t="shared" si="77"/>
        <v/>
      </c>
      <c r="BJ46" s="80" t="str">
        <f t="shared" si="77"/>
        <v/>
      </c>
      <c r="BK46" s="80" t="str">
        <f t="shared" si="77"/>
        <v/>
      </c>
      <c r="BL46" s="80" t="str">
        <f t="shared" si="77"/>
        <v/>
      </c>
      <c r="BM46" s="80"/>
    </row>
    <row r="47" ht="15.75" customHeight="1" outlineLevel="1">
      <c r="A47" s="138">
        <v>1.823676E7</v>
      </c>
      <c r="B47" s="143" t="s">
        <v>131</v>
      </c>
      <c r="C47" s="138" t="s">
        <v>140</v>
      </c>
      <c r="D47" s="138">
        <v>1.612488E7</v>
      </c>
      <c r="E47" s="138" t="s">
        <v>72</v>
      </c>
      <c r="F47" s="138" t="s">
        <v>73</v>
      </c>
      <c r="G47" s="138"/>
      <c r="H47" s="138">
        <v>1.7031424E7</v>
      </c>
      <c r="I47" s="138" t="str">
        <f t="shared" si="3"/>
        <v>Yq11.221</v>
      </c>
      <c r="J47" s="138">
        <v>14715.0</v>
      </c>
      <c r="K47" s="80">
        <f t="shared" si="4"/>
        <v>0</v>
      </c>
      <c r="L47" s="80">
        <f t="shared" si="5"/>
        <v>0</v>
      </c>
      <c r="M47" s="139">
        <f t="shared" si="6"/>
        <v>10</v>
      </c>
      <c r="N47" s="138" t="s">
        <v>133</v>
      </c>
      <c r="O47" s="80" t="s">
        <v>134</v>
      </c>
      <c r="P47" s="80" t="str">
        <f t="shared" ref="P47:U47" si="78">IFERROR((VLOOKUP($A47,INDIRECT("'"&amp;P$3&amp;"'!$A:$L"),10,0)),"0")</f>
        <v>A*1</v>
      </c>
      <c r="Q47" s="80" t="str">
        <f t="shared" si="78"/>
        <v/>
      </c>
      <c r="R47" s="80" t="str">
        <f t="shared" si="78"/>
        <v>A*2</v>
      </c>
      <c r="S47" s="80" t="str">
        <f t="shared" si="78"/>
        <v/>
      </c>
      <c r="T47" s="80" t="str">
        <f t="shared" si="78"/>
        <v>A*1</v>
      </c>
      <c r="U47" s="80" t="str">
        <f t="shared" si="78"/>
        <v/>
      </c>
      <c r="V47" s="141" t="s">
        <v>135</v>
      </c>
      <c r="W47" s="80" t="str">
        <f t="shared" ref="W47:BL47" si="79">IFERROR((VLOOKUP($A47,INDIRECT("'"&amp;W$3&amp;"'!$A:$L"),10,0)),"0")</f>
        <v/>
      </c>
      <c r="X47" s="80" t="str">
        <f t="shared" si="79"/>
        <v/>
      </c>
      <c r="Y47" s="142" t="str">
        <f t="shared" si="79"/>
        <v/>
      </c>
      <c r="Z47" s="80" t="str">
        <f t="shared" si="79"/>
        <v/>
      </c>
      <c r="AA47" s="80" t="str">
        <f t="shared" si="79"/>
        <v/>
      </c>
      <c r="AB47" s="80" t="str">
        <f t="shared" si="79"/>
        <v>A*5</v>
      </c>
      <c r="AC47" s="80" t="str">
        <f t="shared" si="79"/>
        <v>A*1</v>
      </c>
      <c r="AD47" s="80" t="str">
        <f t="shared" si="79"/>
        <v/>
      </c>
      <c r="AE47" s="80" t="str">
        <f t="shared" si="79"/>
        <v/>
      </c>
      <c r="AF47" s="80" t="str">
        <f t="shared" si="79"/>
        <v/>
      </c>
      <c r="AG47" s="80" t="str">
        <f t="shared" si="79"/>
        <v>A*1</v>
      </c>
      <c r="AH47" s="80" t="str">
        <f t="shared" si="79"/>
        <v/>
      </c>
      <c r="AI47" s="80" t="str">
        <f t="shared" si="79"/>
        <v/>
      </c>
      <c r="AJ47" s="80" t="str">
        <f t="shared" si="79"/>
        <v/>
      </c>
      <c r="AK47" s="80" t="str">
        <f t="shared" si="79"/>
        <v/>
      </c>
      <c r="AL47" s="80" t="str">
        <f t="shared" si="79"/>
        <v/>
      </c>
      <c r="AM47" s="80" t="str">
        <f t="shared" si="79"/>
        <v/>
      </c>
      <c r="AN47" s="80" t="str">
        <f t="shared" si="79"/>
        <v/>
      </c>
      <c r="AO47" s="80" t="str">
        <f t="shared" si="79"/>
        <v/>
      </c>
      <c r="AP47" s="80" t="str">
        <f t="shared" si="79"/>
        <v/>
      </c>
      <c r="AQ47" s="80" t="str">
        <f t="shared" si="79"/>
        <v/>
      </c>
      <c r="AR47" s="80" t="str">
        <f t="shared" si="79"/>
        <v>A*1</v>
      </c>
      <c r="AS47" s="80" t="str">
        <f t="shared" si="79"/>
        <v>A*2</v>
      </c>
      <c r="AT47" s="80" t="str">
        <f t="shared" si="79"/>
        <v/>
      </c>
      <c r="AU47" s="80" t="str">
        <f t="shared" si="79"/>
        <v/>
      </c>
      <c r="AV47" s="80" t="str">
        <f t="shared" si="79"/>
        <v/>
      </c>
      <c r="AW47" s="80" t="str">
        <f t="shared" si="79"/>
        <v/>
      </c>
      <c r="AX47" s="80" t="str">
        <f t="shared" si="79"/>
        <v/>
      </c>
      <c r="AY47" s="80" t="str">
        <f t="shared" si="79"/>
        <v>A*1</v>
      </c>
      <c r="AZ47" s="80" t="str">
        <f t="shared" si="79"/>
        <v/>
      </c>
      <c r="BA47" s="80" t="str">
        <f t="shared" si="79"/>
        <v/>
      </c>
      <c r="BB47" s="80" t="str">
        <f t="shared" si="79"/>
        <v/>
      </c>
      <c r="BC47" s="80" t="str">
        <f t="shared" si="79"/>
        <v/>
      </c>
      <c r="BD47" s="80" t="str">
        <f t="shared" si="79"/>
        <v/>
      </c>
      <c r="BE47" s="80" t="str">
        <f t="shared" si="79"/>
        <v/>
      </c>
      <c r="BF47" s="80" t="str">
        <f t="shared" si="79"/>
        <v/>
      </c>
      <c r="BG47" s="80" t="str">
        <f t="shared" si="79"/>
        <v/>
      </c>
      <c r="BH47" s="80" t="str">
        <f t="shared" si="79"/>
        <v/>
      </c>
      <c r="BI47" s="80" t="str">
        <f t="shared" si="79"/>
        <v/>
      </c>
      <c r="BJ47" s="80" t="str">
        <f t="shared" si="79"/>
        <v/>
      </c>
      <c r="BK47" s="80" t="str">
        <f t="shared" si="79"/>
        <v/>
      </c>
      <c r="BL47" s="80" t="str">
        <f t="shared" si="79"/>
        <v/>
      </c>
      <c r="BM47" s="80"/>
    </row>
    <row r="48" ht="15.75" customHeight="1" outlineLevel="1">
      <c r="A48" s="138">
        <v>1.5712123E7</v>
      </c>
      <c r="B48" s="143" t="s">
        <v>131</v>
      </c>
      <c r="C48" s="138" t="s">
        <v>141</v>
      </c>
      <c r="D48" s="138">
        <v>1.3600243E7</v>
      </c>
      <c r="E48" s="138" t="s">
        <v>73</v>
      </c>
      <c r="F48" s="138" t="s">
        <v>72</v>
      </c>
      <c r="G48" s="138"/>
      <c r="H48" s="138">
        <v>1.4506883E7</v>
      </c>
      <c r="I48" s="138" t="str">
        <f t="shared" si="3"/>
        <v>Yq11.221</v>
      </c>
      <c r="J48" s="138">
        <v>14600.0</v>
      </c>
      <c r="K48" s="80">
        <f t="shared" si="4"/>
        <v>0</v>
      </c>
      <c r="L48" s="80">
        <f t="shared" si="5"/>
        <v>0</v>
      </c>
      <c r="M48" s="139">
        <f t="shared" si="6"/>
        <v>9</v>
      </c>
      <c r="N48" s="138" t="s">
        <v>133</v>
      </c>
      <c r="O48" s="80" t="s">
        <v>134</v>
      </c>
      <c r="P48" s="80" t="str">
        <f t="shared" ref="P48:U48" si="80">IFERROR((VLOOKUP($A48,INDIRECT("'"&amp;P$3&amp;"'!$A:$L"),10,0)),"0")</f>
        <v>A*1</v>
      </c>
      <c r="Q48" s="80" t="str">
        <f t="shared" si="80"/>
        <v>A*1</v>
      </c>
      <c r="R48" s="80" t="str">
        <f t="shared" si="80"/>
        <v/>
      </c>
      <c r="S48" s="80" t="str">
        <f t="shared" si="80"/>
        <v/>
      </c>
      <c r="T48" s="80" t="str">
        <f t="shared" si="80"/>
        <v/>
      </c>
      <c r="U48" s="80" t="str">
        <f t="shared" si="80"/>
        <v/>
      </c>
      <c r="V48" s="141" t="s">
        <v>135</v>
      </c>
      <c r="W48" s="80" t="str">
        <f t="shared" ref="W48:BL48" si="81">IFERROR((VLOOKUP($A48,INDIRECT("'"&amp;W$3&amp;"'!$A:$L"),10,0)),"0")</f>
        <v/>
      </c>
      <c r="X48" s="80" t="str">
        <f t="shared" si="81"/>
        <v/>
      </c>
      <c r="Y48" s="142" t="str">
        <f t="shared" si="81"/>
        <v/>
      </c>
      <c r="Z48" s="80" t="str">
        <f t="shared" si="81"/>
        <v>A*2</v>
      </c>
      <c r="AA48" s="80" t="str">
        <f t="shared" si="81"/>
        <v/>
      </c>
      <c r="AB48" s="80" t="str">
        <f t="shared" si="81"/>
        <v>A*4</v>
      </c>
      <c r="AC48" s="80" t="str">
        <f t="shared" si="81"/>
        <v/>
      </c>
      <c r="AD48" s="80" t="str">
        <f t="shared" si="81"/>
        <v/>
      </c>
      <c r="AE48" s="80" t="str">
        <f t="shared" si="81"/>
        <v/>
      </c>
      <c r="AF48" s="80" t="str">
        <f t="shared" si="81"/>
        <v/>
      </c>
      <c r="AG48" s="80" t="str">
        <f t="shared" si="81"/>
        <v>A*3</v>
      </c>
      <c r="AH48" s="80" t="str">
        <f t="shared" si="81"/>
        <v/>
      </c>
      <c r="AI48" s="80" t="str">
        <f t="shared" si="81"/>
        <v/>
      </c>
      <c r="AJ48" s="80" t="str">
        <f t="shared" si="81"/>
        <v>A*1</v>
      </c>
      <c r="AK48" s="80" t="str">
        <f t="shared" si="81"/>
        <v/>
      </c>
      <c r="AL48" s="80" t="str">
        <f t="shared" si="81"/>
        <v/>
      </c>
      <c r="AM48" s="80" t="str">
        <f t="shared" si="81"/>
        <v/>
      </c>
      <c r="AN48" s="80" t="str">
        <f t="shared" si="81"/>
        <v/>
      </c>
      <c r="AO48" s="80" t="str">
        <f t="shared" si="81"/>
        <v/>
      </c>
      <c r="AP48" s="80" t="str">
        <f t="shared" si="81"/>
        <v/>
      </c>
      <c r="AQ48" s="80" t="str">
        <f t="shared" si="81"/>
        <v>A*1</v>
      </c>
      <c r="AR48" s="80" t="str">
        <f t="shared" si="81"/>
        <v/>
      </c>
      <c r="AS48" s="80" t="str">
        <f t="shared" si="81"/>
        <v/>
      </c>
      <c r="AT48" s="80" t="str">
        <f t="shared" si="81"/>
        <v/>
      </c>
      <c r="AU48" s="80" t="str">
        <f t="shared" si="81"/>
        <v/>
      </c>
      <c r="AV48" s="80" t="str">
        <f t="shared" si="81"/>
        <v/>
      </c>
      <c r="AW48" s="80" t="str">
        <f t="shared" si="81"/>
        <v/>
      </c>
      <c r="AX48" s="80" t="str">
        <f t="shared" si="81"/>
        <v>A*2</v>
      </c>
      <c r="AY48" s="80" t="str">
        <f t="shared" si="81"/>
        <v/>
      </c>
      <c r="AZ48" s="80" t="str">
        <f t="shared" si="81"/>
        <v/>
      </c>
      <c r="BA48" s="80" t="str">
        <f t="shared" si="81"/>
        <v/>
      </c>
      <c r="BB48" s="80" t="str">
        <f t="shared" si="81"/>
        <v/>
      </c>
      <c r="BC48" s="80" t="str">
        <f t="shared" si="81"/>
        <v/>
      </c>
      <c r="BD48" s="80" t="str">
        <f t="shared" si="81"/>
        <v/>
      </c>
      <c r="BE48" s="80" t="str">
        <f t="shared" si="81"/>
        <v/>
      </c>
      <c r="BF48" s="80" t="str">
        <f t="shared" si="81"/>
        <v/>
      </c>
      <c r="BG48" s="80" t="str">
        <f t="shared" si="81"/>
        <v/>
      </c>
      <c r="BH48" s="80" t="str">
        <f t="shared" si="81"/>
        <v/>
      </c>
      <c r="BI48" s="80" t="str">
        <f t="shared" si="81"/>
        <v/>
      </c>
      <c r="BJ48" s="80" t="str">
        <f t="shared" si="81"/>
        <v/>
      </c>
      <c r="BK48" s="80" t="str">
        <f t="shared" si="81"/>
        <v/>
      </c>
      <c r="BL48" s="80" t="str">
        <f t="shared" si="81"/>
        <v/>
      </c>
      <c r="BM48" s="80"/>
    </row>
    <row r="49" ht="15.75" customHeight="1" outlineLevel="1">
      <c r="A49" s="138">
        <v>1.5264177E7</v>
      </c>
      <c r="B49" s="143" t="s">
        <v>131</v>
      </c>
      <c r="C49" s="138" t="s">
        <v>142</v>
      </c>
      <c r="D49" s="138">
        <v>1.3152267E7</v>
      </c>
      <c r="E49" s="138" t="s">
        <v>68</v>
      </c>
      <c r="F49" s="138" t="s">
        <v>69</v>
      </c>
      <c r="G49" s="138"/>
      <c r="H49" s="138">
        <v>1.405897E7</v>
      </c>
      <c r="I49" s="138" t="str">
        <f t="shared" si="3"/>
        <v>Yq11.221</v>
      </c>
      <c r="J49" s="138">
        <v>14485.0</v>
      </c>
      <c r="K49" s="80">
        <f t="shared" si="4"/>
        <v>0</v>
      </c>
      <c r="L49" s="80">
        <f t="shared" si="5"/>
        <v>0</v>
      </c>
      <c r="M49" s="139">
        <f t="shared" si="6"/>
        <v>9</v>
      </c>
      <c r="N49" s="138" t="s">
        <v>133</v>
      </c>
      <c r="O49" s="80" t="s">
        <v>96</v>
      </c>
      <c r="P49" s="80" t="str">
        <f t="shared" ref="P49:U49" si="82">IFERROR((VLOOKUP($A49,INDIRECT("'"&amp;P$3&amp;"'!$A:$L"),10,0)),"0")</f>
        <v>A*1</v>
      </c>
      <c r="Q49" s="80" t="str">
        <f t="shared" si="82"/>
        <v/>
      </c>
      <c r="R49" s="80" t="str">
        <f t="shared" si="82"/>
        <v/>
      </c>
      <c r="S49" s="80" t="str">
        <f t="shared" si="82"/>
        <v/>
      </c>
      <c r="T49" s="80" t="str">
        <f t="shared" si="82"/>
        <v/>
      </c>
      <c r="U49" s="80" t="str">
        <f t="shared" si="82"/>
        <v/>
      </c>
      <c r="V49" s="141" t="s">
        <v>135</v>
      </c>
      <c r="W49" s="80" t="str">
        <f t="shared" ref="W49:BL49" si="83">IFERROR((VLOOKUP($A49,INDIRECT("'"&amp;W$3&amp;"'!$A:$L"),10,0)),"0")</f>
        <v>A*1</v>
      </c>
      <c r="X49" s="80" t="str">
        <f t="shared" si="83"/>
        <v/>
      </c>
      <c r="Y49" s="142" t="str">
        <f t="shared" si="83"/>
        <v/>
      </c>
      <c r="Z49" s="80" t="str">
        <f t="shared" si="83"/>
        <v/>
      </c>
      <c r="AA49" s="80" t="str">
        <f t="shared" si="83"/>
        <v/>
      </c>
      <c r="AB49" s="80" t="str">
        <f t="shared" si="83"/>
        <v>A*12</v>
      </c>
      <c r="AC49" s="80" t="str">
        <f t="shared" si="83"/>
        <v/>
      </c>
      <c r="AD49" s="80" t="str">
        <f t="shared" si="83"/>
        <v/>
      </c>
      <c r="AE49" s="80" t="str">
        <f t="shared" si="83"/>
        <v/>
      </c>
      <c r="AF49" s="80" t="str">
        <f t="shared" si="83"/>
        <v/>
      </c>
      <c r="AG49" s="80" t="str">
        <f t="shared" si="83"/>
        <v/>
      </c>
      <c r="AH49" s="80" t="str">
        <f t="shared" si="83"/>
        <v/>
      </c>
      <c r="AI49" s="80" t="str">
        <f t="shared" si="83"/>
        <v/>
      </c>
      <c r="AJ49" s="80" t="str">
        <f t="shared" si="83"/>
        <v/>
      </c>
      <c r="AK49" s="80" t="str">
        <f t="shared" si="83"/>
        <v>A*2</v>
      </c>
      <c r="AL49" s="80" t="str">
        <f t="shared" si="83"/>
        <v/>
      </c>
      <c r="AM49" s="80" t="str">
        <f t="shared" si="83"/>
        <v/>
      </c>
      <c r="AN49" s="80" t="str">
        <f t="shared" si="83"/>
        <v/>
      </c>
      <c r="AO49" s="80" t="str">
        <f t="shared" si="83"/>
        <v/>
      </c>
      <c r="AP49" s="80" t="str">
        <f t="shared" si="83"/>
        <v/>
      </c>
      <c r="AQ49" s="80" t="str">
        <f t="shared" si="83"/>
        <v>A*1</v>
      </c>
      <c r="AR49" s="80" t="str">
        <f t="shared" si="83"/>
        <v>A*1</v>
      </c>
      <c r="AS49" s="80" t="str">
        <f t="shared" si="83"/>
        <v>A*1</v>
      </c>
      <c r="AT49" s="80" t="str">
        <f t="shared" si="83"/>
        <v/>
      </c>
      <c r="AU49" s="80" t="str">
        <f t="shared" si="83"/>
        <v/>
      </c>
      <c r="AV49" s="80" t="str">
        <f t="shared" si="83"/>
        <v/>
      </c>
      <c r="AW49" s="80" t="str">
        <f t="shared" si="83"/>
        <v/>
      </c>
      <c r="AX49" s="80" t="str">
        <f t="shared" si="83"/>
        <v/>
      </c>
      <c r="AY49" s="80" t="str">
        <f t="shared" si="83"/>
        <v>A*2</v>
      </c>
      <c r="AZ49" s="80" t="str">
        <f t="shared" si="83"/>
        <v/>
      </c>
      <c r="BA49" s="80" t="str">
        <f t="shared" si="83"/>
        <v/>
      </c>
      <c r="BB49" s="80" t="str">
        <f t="shared" si="83"/>
        <v/>
      </c>
      <c r="BC49" s="80" t="str">
        <f t="shared" si="83"/>
        <v/>
      </c>
      <c r="BD49" s="80" t="str">
        <f t="shared" si="83"/>
        <v/>
      </c>
      <c r="BE49" s="80" t="str">
        <f t="shared" si="83"/>
        <v/>
      </c>
      <c r="BF49" s="80" t="str">
        <f t="shared" si="83"/>
        <v/>
      </c>
      <c r="BG49" s="80" t="str">
        <f t="shared" si="83"/>
        <v/>
      </c>
      <c r="BH49" s="80" t="str">
        <f t="shared" si="83"/>
        <v/>
      </c>
      <c r="BI49" s="80" t="str">
        <f t="shared" si="83"/>
        <v/>
      </c>
      <c r="BJ49" s="80" t="str">
        <f t="shared" si="83"/>
        <v/>
      </c>
      <c r="BK49" s="80" t="str">
        <f t="shared" si="83"/>
        <v/>
      </c>
      <c r="BL49" s="80" t="str">
        <f t="shared" si="83"/>
        <v/>
      </c>
      <c r="BM49" s="80"/>
    </row>
    <row r="50" ht="15.75" customHeight="1" outlineLevel="1">
      <c r="A50" s="138">
        <v>1.5583852E7</v>
      </c>
      <c r="B50" s="143" t="s">
        <v>131</v>
      </c>
      <c r="C50" s="138" t="s">
        <v>143</v>
      </c>
      <c r="D50" s="138">
        <v>1.3471972E7</v>
      </c>
      <c r="E50" s="138" t="s">
        <v>68</v>
      </c>
      <c r="F50" s="138" t="s">
        <v>69</v>
      </c>
      <c r="G50" s="138"/>
      <c r="H50" s="138">
        <v>1.4378661E7</v>
      </c>
      <c r="I50" s="138" t="str">
        <f t="shared" si="3"/>
        <v>Yq11.221</v>
      </c>
      <c r="J50" s="138">
        <v>14370.0</v>
      </c>
      <c r="K50" s="80">
        <f t="shared" si="4"/>
        <v>0</v>
      </c>
      <c r="L50" s="80">
        <f t="shared" si="5"/>
        <v>0</v>
      </c>
      <c r="M50" s="139">
        <f t="shared" si="6"/>
        <v>9</v>
      </c>
      <c r="N50" s="138" t="s">
        <v>133</v>
      </c>
      <c r="O50" s="80" t="s">
        <v>96</v>
      </c>
      <c r="P50" s="80" t="str">
        <f t="shared" ref="P50:U50" si="84">IFERROR((VLOOKUP($A50,INDIRECT("'"&amp;P$3&amp;"'!$A:$L"),10,0)),"0")</f>
        <v>A*1</v>
      </c>
      <c r="Q50" s="80" t="str">
        <f t="shared" si="84"/>
        <v/>
      </c>
      <c r="R50" s="80" t="str">
        <f t="shared" si="84"/>
        <v/>
      </c>
      <c r="S50" s="80" t="str">
        <f t="shared" si="84"/>
        <v/>
      </c>
      <c r="T50" s="80" t="str">
        <f t="shared" si="84"/>
        <v/>
      </c>
      <c r="U50" s="80" t="str">
        <f t="shared" si="84"/>
        <v/>
      </c>
      <c r="V50" s="141" t="s">
        <v>135</v>
      </c>
      <c r="W50" s="80" t="str">
        <f t="shared" ref="W50:BL50" si="85">IFERROR((VLOOKUP($A50,INDIRECT("'"&amp;W$3&amp;"'!$A:$L"),10,0)),"0")</f>
        <v/>
      </c>
      <c r="X50" s="80" t="str">
        <f t="shared" si="85"/>
        <v/>
      </c>
      <c r="Y50" s="142" t="str">
        <f t="shared" si="85"/>
        <v/>
      </c>
      <c r="Z50" s="80" t="str">
        <f t="shared" si="85"/>
        <v/>
      </c>
      <c r="AA50" s="80" t="str">
        <f t="shared" si="85"/>
        <v/>
      </c>
      <c r="AB50" s="80" t="str">
        <f t="shared" si="85"/>
        <v>A*7</v>
      </c>
      <c r="AC50" s="80" t="str">
        <f t="shared" si="85"/>
        <v/>
      </c>
      <c r="AD50" s="80" t="str">
        <f t="shared" si="85"/>
        <v/>
      </c>
      <c r="AE50" s="80" t="str">
        <f t="shared" si="85"/>
        <v/>
      </c>
      <c r="AF50" s="80" t="str">
        <f t="shared" si="85"/>
        <v/>
      </c>
      <c r="AG50" s="80" t="str">
        <f t="shared" si="85"/>
        <v>A*1</v>
      </c>
      <c r="AH50" s="80" t="str">
        <f t="shared" si="85"/>
        <v/>
      </c>
      <c r="AI50" s="80" t="str">
        <f t="shared" si="85"/>
        <v/>
      </c>
      <c r="AJ50" s="80" t="str">
        <f t="shared" si="85"/>
        <v/>
      </c>
      <c r="AK50" s="80" t="str">
        <f t="shared" si="85"/>
        <v/>
      </c>
      <c r="AL50" s="80" t="str">
        <f t="shared" si="85"/>
        <v/>
      </c>
      <c r="AM50" s="80" t="str">
        <f t="shared" si="85"/>
        <v/>
      </c>
      <c r="AN50" s="80" t="str">
        <f t="shared" si="85"/>
        <v/>
      </c>
      <c r="AO50" s="80" t="str">
        <f t="shared" si="85"/>
        <v/>
      </c>
      <c r="AP50" s="80" t="str">
        <f t="shared" si="85"/>
        <v/>
      </c>
      <c r="AQ50" s="80" t="str">
        <f t="shared" si="85"/>
        <v>A*4</v>
      </c>
      <c r="AR50" s="80" t="str">
        <f t="shared" si="85"/>
        <v>A*1</v>
      </c>
      <c r="AS50" s="80" t="str">
        <f t="shared" si="85"/>
        <v>A*1</v>
      </c>
      <c r="AT50" s="80" t="str">
        <f t="shared" si="85"/>
        <v/>
      </c>
      <c r="AU50" s="80" t="str">
        <f t="shared" si="85"/>
        <v/>
      </c>
      <c r="AV50" s="80" t="str">
        <f t="shared" si="85"/>
        <v/>
      </c>
      <c r="AW50" s="80" t="str">
        <f t="shared" si="85"/>
        <v/>
      </c>
      <c r="AX50" s="80" t="str">
        <f t="shared" si="85"/>
        <v>A*1</v>
      </c>
      <c r="AY50" s="80" t="str">
        <f t="shared" si="85"/>
        <v>A*1</v>
      </c>
      <c r="AZ50" s="80" t="str">
        <f t="shared" si="85"/>
        <v/>
      </c>
      <c r="BA50" s="80" t="str">
        <f t="shared" si="85"/>
        <v/>
      </c>
      <c r="BB50" s="80" t="str">
        <f t="shared" si="85"/>
        <v/>
      </c>
      <c r="BC50" s="80" t="str">
        <f t="shared" si="85"/>
        <v/>
      </c>
      <c r="BD50" s="80" t="str">
        <f t="shared" si="85"/>
        <v/>
      </c>
      <c r="BE50" s="80" t="str">
        <f t="shared" si="85"/>
        <v/>
      </c>
      <c r="BF50" s="80" t="str">
        <f t="shared" si="85"/>
        <v/>
      </c>
      <c r="BG50" s="80" t="str">
        <f t="shared" si="85"/>
        <v/>
      </c>
      <c r="BH50" s="80" t="str">
        <f t="shared" si="85"/>
        <v/>
      </c>
      <c r="BI50" s="80" t="str">
        <f t="shared" si="85"/>
        <v/>
      </c>
      <c r="BJ50" s="80" t="str">
        <f t="shared" si="85"/>
        <v/>
      </c>
      <c r="BK50" s="80" t="str">
        <f t="shared" si="85"/>
        <v/>
      </c>
      <c r="BL50" s="80" t="str">
        <f t="shared" si="85"/>
        <v/>
      </c>
      <c r="BM50" s="80"/>
    </row>
    <row r="51" ht="15.75" customHeight="1" outlineLevel="1">
      <c r="A51" s="138">
        <v>2.3198724E7</v>
      </c>
      <c r="B51" s="143" t="s">
        <v>131</v>
      </c>
      <c r="C51" s="138" t="s">
        <v>144</v>
      </c>
      <c r="D51" s="138">
        <v>2.1036838E7</v>
      </c>
      <c r="E51" s="138" t="s">
        <v>69</v>
      </c>
      <c r="F51" s="138" t="s">
        <v>68</v>
      </c>
      <c r="G51" s="138"/>
      <c r="H51" s="138">
        <v>2.19141E7</v>
      </c>
      <c r="I51" s="138" t="str">
        <f t="shared" si="3"/>
        <v>Yq11.223</v>
      </c>
      <c r="J51" s="138">
        <v>14255.0</v>
      </c>
      <c r="K51" s="80">
        <f t="shared" si="4"/>
        <v>0</v>
      </c>
      <c r="L51" s="80">
        <f t="shared" si="5"/>
        <v>0</v>
      </c>
      <c r="M51" s="139">
        <f t="shared" si="6"/>
        <v>8</v>
      </c>
      <c r="N51" s="138" t="s">
        <v>133</v>
      </c>
      <c r="O51" s="80" t="s">
        <v>134</v>
      </c>
      <c r="P51" s="80" t="str">
        <f t="shared" ref="P51:U51" si="86">IFERROR((VLOOKUP($A51,INDIRECT("'"&amp;P$3&amp;"'!$A:$L"),10,0)),"0")</f>
        <v/>
      </c>
      <c r="Q51" s="80" t="str">
        <f t="shared" si="86"/>
        <v/>
      </c>
      <c r="R51" s="80" t="str">
        <f t="shared" si="86"/>
        <v/>
      </c>
      <c r="S51" s="80" t="str">
        <f t="shared" si="86"/>
        <v/>
      </c>
      <c r="T51" s="80" t="str">
        <f t="shared" si="86"/>
        <v/>
      </c>
      <c r="U51" s="80" t="str">
        <f t="shared" si="86"/>
        <v/>
      </c>
      <c r="V51" s="141" t="s">
        <v>135</v>
      </c>
      <c r="W51" s="80" t="str">
        <f t="shared" ref="W51:BL51" si="87">IFERROR((VLOOKUP($A51,INDIRECT("'"&amp;W$3&amp;"'!$A:$L"),10,0)),"0")</f>
        <v/>
      </c>
      <c r="X51" s="80" t="str">
        <f t="shared" si="87"/>
        <v/>
      </c>
      <c r="Y51" s="142" t="str">
        <f t="shared" si="87"/>
        <v/>
      </c>
      <c r="Z51" s="80" t="str">
        <f t="shared" si="87"/>
        <v/>
      </c>
      <c r="AA51" s="80" t="str">
        <f t="shared" si="87"/>
        <v/>
      </c>
      <c r="AB51" s="80" t="str">
        <f t="shared" si="87"/>
        <v>A*12</v>
      </c>
      <c r="AC51" s="80" t="str">
        <f t="shared" si="87"/>
        <v/>
      </c>
      <c r="AD51" s="80" t="str">
        <f t="shared" si="87"/>
        <v>A*1</v>
      </c>
      <c r="AE51" s="80" t="str">
        <f t="shared" si="87"/>
        <v/>
      </c>
      <c r="AF51" s="80" t="str">
        <f t="shared" si="87"/>
        <v/>
      </c>
      <c r="AG51" s="80" t="str">
        <f t="shared" si="87"/>
        <v>A*1</v>
      </c>
      <c r="AH51" s="80" t="str">
        <f t="shared" si="87"/>
        <v/>
      </c>
      <c r="AI51" s="80" t="str">
        <f t="shared" si="87"/>
        <v/>
      </c>
      <c r="AJ51" s="80" t="str">
        <f t="shared" si="87"/>
        <v/>
      </c>
      <c r="AK51" s="80" t="str">
        <f t="shared" si="87"/>
        <v/>
      </c>
      <c r="AL51" s="80" t="str">
        <f t="shared" si="87"/>
        <v/>
      </c>
      <c r="AM51" s="80" t="str">
        <f t="shared" si="87"/>
        <v/>
      </c>
      <c r="AN51" s="80" t="str">
        <f t="shared" si="87"/>
        <v/>
      </c>
      <c r="AO51" s="80" t="str">
        <f t="shared" si="87"/>
        <v/>
      </c>
      <c r="AP51" s="80" t="str">
        <f t="shared" si="87"/>
        <v/>
      </c>
      <c r="AQ51" s="80" t="str">
        <f t="shared" si="87"/>
        <v/>
      </c>
      <c r="AR51" s="80" t="str">
        <f t="shared" si="87"/>
        <v>A*1</v>
      </c>
      <c r="AS51" s="80" t="str">
        <f t="shared" si="87"/>
        <v/>
      </c>
      <c r="AT51" s="80" t="str">
        <f t="shared" si="87"/>
        <v/>
      </c>
      <c r="AU51" s="80" t="str">
        <f t="shared" si="87"/>
        <v/>
      </c>
      <c r="AV51" s="80" t="str">
        <f t="shared" si="87"/>
        <v/>
      </c>
      <c r="AW51" s="80" t="str">
        <f t="shared" si="87"/>
        <v/>
      </c>
      <c r="AX51" s="80" t="str">
        <f t="shared" si="87"/>
        <v>A*1</v>
      </c>
      <c r="AY51" s="80" t="str">
        <f t="shared" si="87"/>
        <v>A*1</v>
      </c>
      <c r="AZ51" s="80" t="str">
        <f t="shared" si="87"/>
        <v>A*1</v>
      </c>
      <c r="BA51" s="80" t="str">
        <f t="shared" si="87"/>
        <v/>
      </c>
      <c r="BB51" s="80" t="str">
        <f t="shared" si="87"/>
        <v/>
      </c>
      <c r="BC51" s="80" t="str">
        <f t="shared" si="87"/>
        <v/>
      </c>
      <c r="BD51" s="80" t="str">
        <f t="shared" si="87"/>
        <v/>
      </c>
      <c r="BE51" s="80" t="str">
        <f t="shared" si="87"/>
        <v/>
      </c>
      <c r="BF51" s="80" t="str">
        <f t="shared" si="87"/>
        <v/>
      </c>
      <c r="BG51" s="80" t="str">
        <f t="shared" si="87"/>
        <v/>
      </c>
      <c r="BH51" s="80" t="str">
        <f t="shared" si="87"/>
        <v/>
      </c>
      <c r="BI51" s="80" t="str">
        <f t="shared" si="87"/>
        <v/>
      </c>
      <c r="BJ51" s="80" t="str">
        <f t="shared" si="87"/>
        <v/>
      </c>
      <c r="BK51" s="80" t="str">
        <f t="shared" si="87"/>
        <v/>
      </c>
      <c r="BL51" s="80" t="str">
        <f t="shared" si="87"/>
        <v/>
      </c>
      <c r="BM51" s="80"/>
    </row>
    <row r="52" ht="15.75" customHeight="1" outlineLevel="1">
      <c r="A52" s="138">
        <v>6798175.0</v>
      </c>
      <c r="B52" s="143" t="s">
        <v>131</v>
      </c>
      <c r="C52" s="138" t="s">
        <v>145</v>
      </c>
      <c r="D52" s="138">
        <v>6930134.0</v>
      </c>
      <c r="E52" s="138" t="s">
        <v>69</v>
      </c>
      <c r="F52" s="138" t="s">
        <v>73</v>
      </c>
      <c r="G52" s="138"/>
      <c r="H52" s="138">
        <v>6582462.0</v>
      </c>
      <c r="I52" s="138" t="str">
        <f t="shared" si="3"/>
        <v>YP11.2</v>
      </c>
      <c r="J52" s="138">
        <v>14140.0</v>
      </c>
      <c r="K52" s="80">
        <f t="shared" si="4"/>
        <v>0</v>
      </c>
      <c r="L52" s="80">
        <f t="shared" si="5"/>
        <v>0</v>
      </c>
      <c r="M52" s="139">
        <f t="shared" si="6"/>
        <v>8</v>
      </c>
      <c r="N52" s="138" t="s">
        <v>133</v>
      </c>
      <c r="O52" s="80" t="s">
        <v>134</v>
      </c>
      <c r="P52" s="80" t="str">
        <f t="shared" ref="P52:U52" si="88">IFERROR((VLOOKUP($A52,INDIRECT("'"&amp;P$3&amp;"'!$A:$L"),10,0)),"0")</f>
        <v>A*1</v>
      </c>
      <c r="Q52" s="80" t="str">
        <f t="shared" si="88"/>
        <v>A*2</v>
      </c>
      <c r="R52" s="80" t="str">
        <f t="shared" si="88"/>
        <v/>
      </c>
      <c r="S52" s="80" t="str">
        <f t="shared" si="88"/>
        <v/>
      </c>
      <c r="T52" s="80" t="str">
        <f t="shared" si="88"/>
        <v/>
      </c>
      <c r="U52" s="80" t="str">
        <f t="shared" si="88"/>
        <v/>
      </c>
      <c r="V52" s="141" t="s">
        <v>135</v>
      </c>
      <c r="W52" s="80" t="str">
        <f t="shared" ref="W52:BL52" si="89">IFERROR((VLOOKUP($A52,INDIRECT("'"&amp;W$3&amp;"'!$A:$L"),10,0)),"0")</f>
        <v/>
      </c>
      <c r="X52" s="80" t="str">
        <f t="shared" si="89"/>
        <v/>
      </c>
      <c r="Y52" s="142" t="str">
        <f t="shared" si="89"/>
        <v/>
      </c>
      <c r="Z52" s="80" t="str">
        <f t="shared" si="89"/>
        <v/>
      </c>
      <c r="AA52" s="80" t="str">
        <f t="shared" si="89"/>
        <v/>
      </c>
      <c r="AB52" s="80" t="str">
        <f t="shared" si="89"/>
        <v>A*14</v>
      </c>
      <c r="AC52" s="80" t="str">
        <f t="shared" si="89"/>
        <v/>
      </c>
      <c r="AD52" s="80" t="str">
        <f t="shared" si="89"/>
        <v/>
      </c>
      <c r="AE52" s="80" t="str">
        <f t="shared" si="89"/>
        <v/>
      </c>
      <c r="AF52" s="80" t="str">
        <f t="shared" si="89"/>
        <v/>
      </c>
      <c r="AG52" s="80" t="str">
        <f t="shared" si="89"/>
        <v>A*1</v>
      </c>
      <c r="AH52" s="80" t="str">
        <f t="shared" si="89"/>
        <v/>
      </c>
      <c r="AI52" s="80" t="str">
        <f t="shared" si="89"/>
        <v/>
      </c>
      <c r="AJ52" s="80" t="str">
        <f t="shared" si="89"/>
        <v/>
      </c>
      <c r="AK52" s="80" t="str">
        <f t="shared" si="89"/>
        <v/>
      </c>
      <c r="AL52" s="80" t="str">
        <f t="shared" si="89"/>
        <v/>
      </c>
      <c r="AM52" s="80" t="str">
        <f t="shared" si="89"/>
        <v/>
      </c>
      <c r="AN52" s="80" t="str">
        <f t="shared" si="89"/>
        <v/>
      </c>
      <c r="AO52" s="80" t="str">
        <f t="shared" si="89"/>
        <v/>
      </c>
      <c r="AP52" s="80" t="str">
        <f t="shared" si="89"/>
        <v>A*2</v>
      </c>
      <c r="AQ52" s="80" t="str">
        <f t="shared" si="89"/>
        <v/>
      </c>
      <c r="AR52" s="80" t="str">
        <f t="shared" si="89"/>
        <v/>
      </c>
      <c r="AS52" s="80" t="str">
        <f t="shared" si="89"/>
        <v/>
      </c>
      <c r="AT52" s="80" t="str">
        <f t="shared" si="89"/>
        <v/>
      </c>
      <c r="AU52" s="80" t="str">
        <f t="shared" si="89"/>
        <v/>
      </c>
      <c r="AV52" s="80" t="str">
        <f t="shared" si="89"/>
        <v/>
      </c>
      <c r="AW52" s="80" t="str">
        <f t="shared" si="89"/>
        <v>A*1</v>
      </c>
      <c r="AX52" s="80" t="str">
        <f t="shared" si="89"/>
        <v/>
      </c>
      <c r="AY52" s="80" t="str">
        <f t="shared" si="89"/>
        <v/>
      </c>
      <c r="AZ52" s="80" t="str">
        <f t="shared" si="89"/>
        <v/>
      </c>
      <c r="BA52" s="80" t="str">
        <f t="shared" si="89"/>
        <v/>
      </c>
      <c r="BB52" s="80" t="str">
        <f t="shared" si="89"/>
        <v/>
      </c>
      <c r="BC52" s="80" t="str">
        <f t="shared" si="89"/>
        <v/>
      </c>
      <c r="BD52" s="80" t="str">
        <f t="shared" si="89"/>
        <v/>
      </c>
      <c r="BE52" s="80" t="str">
        <f t="shared" si="89"/>
        <v/>
      </c>
      <c r="BF52" s="80" t="str">
        <f t="shared" si="89"/>
        <v/>
      </c>
      <c r="BG52" s="80" t="str">
        <f t="shared" si="89"/>
        <v/>
      </c>
      <c r="BH52" s="80" t="str">
        <f t="shared" si="89"/>
        <v/>
      </c>
      <c r="BI52" s="80" t="str">
        <f t="shared" si="89"/>
        <v>A*2</v>
      </c>
      <c r="BJ52" s="80" t="str">
        <f t="shared" si="89"/>
        <v/>
      </c>
      <c r="BK52" s="80" t="str">
        <f t="shared" si="89"/>
        <v/>
      </c>
      <c r="BL52" s="80" t="str">
        <f t="shared" si="89"/>
        <v/>
      </c>
      <c r="BM52" s="80"/>
    </row>
    <row r="53" ht="15.75" customHeight="1" outlineLevel="1">
      <c r="A53" s="138">
        <v>1.7910816E7</v>
      </c>
      <c r="B53" s="143" t="s">
        <v>131</v>
      </c>
      <c r="C53" s="138" t="s">
        <v>146</v>
      </c>
      <c r="D53" s="138">
        <v>1.5798936E7</v>
      </c>
      <c r="E53" s="138" t="s">
        <v>73</v>
      </c>
      <c r="F53" s="138" t="s">
        <v>68</v>
      </c>
      <c r="G53" s="138"/>
      <c r="H53" s="138">
        <v>1.6705389E7</v>
      </c>
      <c r="I53" s="138" t="str">
        <f t="shared" si="3"/>
        <v>Yq11.221</v>
      </c>
      <c r="J53" s="138">
        <v>14025.0</v>
      </c>
      <c r="K53" s="80">
        <f t="shared" si="4"/>
        <v>0</v>
      </c>
      <c r="L53" s="80">
        <f t="shared" si="5"/>
        <v>0</v>
      </c>
      <c r="M53" s="139">
        <f t="shared" si="6"/>
        <v>8</v>
      </c>
      <c r="N53" s="138" t="s">
        <v>133</v>
      </c>
      <c r="O53" s="80" t="s">
        <v>134</v>
      </c>
      <c r="P53" s="80" t="str">
        <f t="shared" ref="P53:U53" si="90">IFERROR((VLOOKUP($A53,INDIRECT("'"&amp;P$3&amp;"'!$A:$L"),10,0)),"0")</f>
        <v/>
      </c>
      <c r="Q53" s="80" t="str">
        <f t="shared" si="90"/>
        <v>A*1</v>
      </c>
      <c r="R53" s="80" t="str">
        <f t="shared" si="90"/>
        <v/>
      </c>
      <c r="S53" s="80" t="str">
        <f t="shared" si="90"/>
        <v/>
      </c>
      <c r="T53" s="80" t="str">
        <f t="shared" si="90"/>
        <v/>
      </c>
      <c r="U53" s="80" t="str">
        <f t="shared" si="90"/>
        <v/>
      </c>
      <c r="V53" s="141" t="s">
        <v>135</v>
      </c>
      <c r="W53" s="80" t="str">
        <f t="shared" ref="W53:BL53" si="91">IFERROR((VLOOKUP($A53,INDIRECT("'"&amp;W$3&amp;"'!$A:$L"),10,0)),"0")</f>
        <v/>
      </c>
      <c r="X53" s="80" t="str">
        <f t="shared" si="91"/>
        <v/>
      </c>
      <c r="Y53" s="142" t="str">
        <f t="shared" si="91"/>
        <v/>
      </c>
      <c r="Z53" s="80" t="str">
        <f t="shared" si="91"/>
        <v/>
      </c>
      <c r="AA53" s="80" t="str">
        <f t="shared" si="91"/>
        <v/>
      </c>
      <c r="AB53" s="80" t="str">
        <f t="shared" si="91"/>
        <v>A*6</v>
      </c>
      <c r="AC53" s="80" t="str">
        <f t="shared" si="91"/>
        <v>A*1</v>
      </c>
      <c r="AD53" s="80" t="str">
        <f t="shared" si="91"/>
        <v/>
      </c>
      <c r="AE53" s="80" t="str">
        <f t="shared" si="91"/>
        <v/>
      </c>
      <c r="AF53" s="80" t="str">
        <f t="shared" si="91"/>
        <v/>
      </c>
      <c r="AG53" s="80" t="str">
        <f t="shared" si="91"/>
        <v/>
      </c>
      <c r="AH53" s="80" t="str">
        <f t="shared" si="91"/>
        <v/>
      </c>
      <c r="AI53" s="80" t="str">
        <f t="shared" si="91"/>
        <v/>
      </c>
      <c r="AJ53" s="80" t="str">
        <f t="shared" si="91"/>
        <v>A*1</v>
      </c>
      <c r="AK53" s="80" t="str">
        <f t="shared" si="91"/>
        <v>A*1</v>
      </c>
      <c r="AL53" s="80" t="str">
        <f t="shared" si="91"/>
        <v/>
      </c>
      <c r="AM53" s="80" t="str">
        <f t="shared" si="91"/>
        <v/>
      </c>
      <c r="AN53" s="80" t="str">
        <f t="shared" si="91"/>
        <v/>
      </c>
      <c r="AO53" s="80" t="str">
        <f t="shared" si="91"/>
        <v/>
      </c>
      <c r="AP53" s="80" t="str">
        <f t="shared" si="91"/>
        <v/>
      </c>
      <c r="AQ53" s="80" t="str">
        <f t="shared" si="91"/>
        <v/>
      </c>
      <c r="AR53" s="80" t="str">
        <f t="shared" si="91"/>
        <v>A*1</v>
      </c>
      <c r="AS53" s="80" t="str">
        <f t="shared" si="91"/>
        <v/>
      </c>
      <c r="AT53" s="80" t="str">
        <f t="shared" si="91"/>
        <v/>
      </c>
      <c r="AU53" s="80" t="str">
        <f t="shared" si="91"/>
        <v/>
      </c>
      <c r="AV53" s="80" t="str">
        <f t="shared" si="91"/>
        <v/>
      </c>
      <c r="AW53" s="80" t="str">
        <f t="shared" si="91"/>
        <v/>
      </c>
      <c r="AX53" s="80" t="str">
        <f t="shared" si="91"/>
        <v/>
      </c>
      <c r="AY53" s="80" t="str">
        <f t="shared" si="91"/>
        <v/>
      </c>
      <c r="AZ53" s="80" t="str">
        <f t="shared" si="91"/>
        <v/>
      </c>
      <c r="BA53" s="80" t="str">
        <f t="shared" si="91"/>
        <v/>
      </c>
      <c r="BB53" s="80" t="str">
        <f t="shared" si="91"/>
        <v/>
      </c>
      <c r="BC53" s="80" t="str">
        <f t="shared" si="91"/>
        <v/>
      </c>
      <c r="BD53" s="80" t="str">
        <f t="shared" si="91"/>
        <v/>
      </c>
      <c r="BE53" s="80" t="str">
        <f t="shared" si="91"/>
        <v/>
      </c>
      <c r="BF53" s="80" t="str">
        <f t="shared" si="91"/>
        <v/>
      </c>
      <c r="BG53" s="80" t="str">
        <f t="shared" si="91"/>
        <v/>
      </c>
      <c r="BH53" s="80" t="str">
        <f t="shared" si="91"/>
        <v/>
      </c>
      <c r="BI53" s="80" t="str">
        <f t="shared" si="91"/>
        <v>A*1</v>
      </c>
      <c r="BJ53" s="80" t="str">
        <f t="shared" si="91"/>
        <v/>
      </c>
      <c r="BK53" s="80" t="str">
        <f t="shared" si="91"/>
        <v/>
      </c>
      <c r="BL53" s="80" t="str">
        <f t="shared" si="91"/>
        <v/>
      </c>
      <c r="BM53" s="80"/>
    </row>
    <row r="54" ht="15.75" customHeight="1" outlineLevel="1">
      <c r="A54" s="138">
        <v>2.396706E7</v>
      </c>
      <c r="B54" s="143" t="s">
        <v>131</v>
      </c>
      <c r="C54" s="138" t="s">
        <v>147</v>
      </c>
      <c r="D54" s="138">
        <v>2.1820913E7</v>
      </c>
      <c r="E54" s="138" t="s">
        <v>72</v>
      </c>
      <c r="F54" s="138" t="s">
        <v>69</v>
      </c>
      <c r="G54" s="138"/>
      <c r="H54" s="138">
        <v>2.2656425E7</v>
      </c>
      <c r="I54" s="138" t="str">
        <f t="shared" si="3"/>
        <v>Yq11.223</v>
      </c>
      <c r="J54" s="138">
        <v>13910.0</v>
      </c>
      <c r="K54" s="80">
        <f t="shared" si="4"/>
        <v>0</v>
      </c>
      <c r="L54" s="80">
        <f t="shared" si="5"/>
        <v>0</v>
      </c>
      <c r="M54" s="139">
        <f t="shared" si="6"/>
        <v>8</v>
      </c>
      <c r="N54" s="138" t="s">
        <v>133</v>
      </c>
      <c r="O54" s="80" t="s">
        <v>134</v>
      </c>
      <c r="P54" s="80" t="str">
        <f t="shared" ref="P54:U54" si="92">IFERROR((VLOOKUP($A54,INDIRECT("'"&amp;P$3&amp;"'!$A:$L"),10,0)),"0")</f>
        <v/>
      </c>
      <c r="Q54" s="80" t="str">
        <f t="shared" si="92"/>
        <v/>
      </c>
      <c r="R54" s="80" t="str">
        <f t="shared" si="92"/>
        <v/>
      </c>
      <c r="S54" s="80" t="str">
        <f t="shared" si="92"/>
        <v/>
      </c>
      <c r="T54" s="80" t="str">
        <f t="shared" si="92"/>
        <v/>
      </c>
      <c r="U54" s="80" t="str">
        <f t="shared" si="92"/>
        <v/>
      </c>
      <c r="V54" s="141" t="s">
        <v>135</v>
      </c>
      <c r="W54" s="80" t="str">
        <f t="shared" ref="W54:BL54" si="93">IFERROR((VLOOKUP($A54,INDIRECT("'"&amp;W$3&amp;"'!$A:$L"),10,0)),"0")</f>
        <v/>
      </c>
      <c r="X54" s="80" t="str">
        <f t="shared" si="93"/>
        <v/>
      </c>
      <c r="Y54" s="142" t="str">
        <f t="shared" si="93"/>
        <v/>
      </c>
      <c r="Z54" s="80" t="str">
        <f t="shared" si="93"/>
        <v/>
      </c>
      <c r="AA54" s="80" t="str">
        <f t="shared" si="93"/>
        <v/>
      </c>
      <c r="AB54" s="80" t="str">
        <f t="shared" si="93"/>
        <v>A*8</v>
      </c>
      <c r="AC54" s="80" t="str">
        <f t="shared" si="93"/>
        <v/>
      </c>
      <c r="AD54" s="80" t="str">
        <f t="shared" si="93"/>
        <v/>
      </c>
      <c r="AE54" s="80" t="str">
        <f t="shared" si="93"/>
        <v/>
      </c>
      <c r="AF54" s="80" t="str">
        <f t="shared" si="93"/>
        <v/>
      </c>
      <c r="AG54" s="80" t="str">
        <f t="shared" si="93"/>
        <v>A*1</v>
      </c>
      <c r="AH54" s="80" t="str">
        <f t="shared" si="93"/>
        <v>A*1</v>
      </c>
      <c r="AI54" s="80" t="str">
        <f t="shared" si="93"/>
        <v/>
      </c>
      <c r="AJ54" s="80" t="str">
        <f t="shared" si="93"/>
        <v/>
      </c>
      <c r="AK54" s="80" t="str">
        <f t="shared" si="93"/>
        <v/>
      </c>
      <c r="AL54" s="80" t="str">
        <f t="shared" si="93"/>
        <v/>
      </c>
      <c r="AM54" s="80" t="str">
        <f t="shared" si="93"/>
        <v/>
      </c>
      <c r="AN54" s="80" t="str">
        <f t="shared" si="93"/>
        <v/>
      </c>
      <c r="AO54" s="80" t="str">
        <f t="shared" si="93"/>
        <v>A*1</v>
      </c>
      <c r="AP54" s="80" t="str">
        <f t="shared" si="93"/>
        <v/>
      </c>
      <c r="AQ54" s="80" t="str">
        <f t="shared" si="93"/>
        <v>A*1</v>
      </c>
      <c r="AR54" s="80" t="str">
        <f t="shared" si="93"/>
        <v/>
      </c>
      <c r="AS54" s="80" t="str">
        <f t="shared" si="93"/>
        <v/>
      </c>
      <c r="AT54" s="80" t="str">
        <f t="shared" si="93"/>
        <v>A*2</v>
      </c>
      <c r="AU54" s="80" t="str">
        <f t="shared" si="93"/>
        <v/>
      </c>
      <c r="AV54" s="80" t="str">
        <f t="shared" si="93"/>
        <v>A*2</v>
      </c>
      <c r="AW54" s="80" t="str">
        <f t="shared" si="93"/>
        <v/>
      </c>
      <c r="AX54" s="80" t="str">
        <f t="shared" si="93"/>
        <v/>
      </c>
      <c r="AY54" s="80" t="str">
        <f t="shared" si="93"/>
        <v/>
      </c>
      <c r="AZ54" s="80" t="str">
        <f t="shared" si="93"/>
        <v/>
      </c>
      <c r="BA54" s="80" t="str">
        <f t="shared" si="93"/>
        <v/>
      </c>
      <c r="BB54" s="80" t="str">
        <f t="shared" si="93"/>
        <v/>
      </c>
      <c r="BC54" s="80" t="str">
        <f t="shared" si="93"/>
        <v/>
      </c>
      <c r="BD54" s="80" t="str">
        <f t="shared" si="93"/>
        <v/>
      </c>
      <c r="BE54" s="80" t="str">
        <f t="shared" si="93"/>
        <v/>
      </c>
      <c r="BF54" s="80" t="str">
        <f t="shared" si="93"/>
        <v/>
      </c>
      <c r="BG54" s="80" t="str">
        <f t="shared" si="93"/>
        <v/>
      </c>
      <c r="BH54" s="80" t="str">
        <f t="shared" si="93"/>
        <v/>
      </c>
      <c r="BI54" s="80" t="str">
        <f t="shared" si="93"/>
        <v/>
      </c>
      <c r="BJ54" s="80" t="str">
        <f t="shared" si="93"/>
        <v/>
      </c>
      <c r="BK54" s="80" t="str">
        <f t="shared" si="93"/>
        <v/>
      </c>
      <c r="BL54" s="80" t="str">
        <f t="shared" si="93"/>
        <v/>
      </c>
      <c r="BM54" s="80"/>
    </row>
    <row r="55" ht="15.75" customHeight="1" outlineLevel="1">
      <c r="A55" s="138">
        <v>1.7180624E7</v>
      </c>
      <c r="B55" s="143" t="s">
        <v>131</v>
      </c>
      <c r="C55" s="138" t="s">
        <v>148</v>
      </c>
      <c r="D55" s="138">
        <v>1.5068744E7</v>
      </c>
      <c r="E55" s="138" t="s">
        <v>73</v>
      </c>
      <c r="F55" s="138" t="s">
        <v>72</v>
      </c>
      <c r="G55" s="138"/>
      <c r="H55" s="138">
        <v>1.59753E7</v>
      </c>
      <c r="I55" s="138" t="str">
        <f t="shared" si="3"/>
        <v>Yq11.221</v>
      </c>
      <c r="J55" s="138">
        <v>13795.0</v>
      </c>
      <c r="K55" s="80">
        <f t="shared" si="4"/>
        <v>0</v>
      </c>
      <c r="L55" s="80">
        <f t="shared" si="5"/>
        <v>0</v>
      </c>
      <c r="M55" s="139">
        <f t="shared" si="6"/>
        <v>7</v>
      </c>
      <c r="N55" s="138" t="s">
        <v>133</v>
      </c>
      <c r="O55" s="80" t="s">
        <v>134</v>
      </c>
      <c r="P55" s="80" t="str">
        <f t="shared" ref="P55:U55" si="94">IFERROR((VLOOKUP($A55,INDIRECT("'"&amp;P$3&amp;"'!$A:$L"),10,0)),"0")</f>
        <v>A*1</v>
      </c>
      <c r="Q55" s="80" t="str">
        <f t="shared" si="94"/>
        <v>A*2</v>
      </c>
      <c r="R55" s="80" t="str">
        <f t="shared" si="94"/>
        <v>A*1</v>
      </c>
      <c r="S55" s="80" t="str">
        <f t="shared" si="94"/>
        <v/>
      </c>
      <c r="T55" s="80" t="str">
        <f t="shared" si="94"/>
        <v/>
      </c>
      <c r="U55" s="80" t="str">
        <f t="shared" si="94"/>
        <v/>
      </c>
      <c r="V55" s="141" t="s">
        <v>135</v>
      </c>
      <c r="W55" s="80" t="str">
        <f t="shared" ref="W55:BL55" si="95">IFERROR((VLOOKUP($A55,INDIRECT("'"&amp;W$3&amp;"'!$A:$L"),10,0)),"0")</f>
        <v/>
      </c>
      <c r="X55" s="80" t="str">
        <f t="shared" si="95"/>
        <v/>
      </c>
      <c r="Y55" s="142" t="str">
        <f t="shared" si="95"/>
        <v/>
      </c>
      <c r="Z55" s="80" t="str">
        <f t="shared" si="95"/>
        <v/>
      </c>
      <c r="AA55" s="80" t="str">
        <f t="shared" si="95"/>
        <v/>
      </c>
      <c r="AB55" s="80" t="str">
        <f t="shared" si="95"/>
        <v>A*12</v>
      </c>
      <c r="AC55" s="80" t="str">
        <f t="shared" si="95"/>
        <v/>
      </c>
      <c r="AD55" s="80" t="str">
        <f t="shared" si="95"/>
        <v/>
      </c>
      <c r="AE55" s="80" t="str">
        <f t="shared" si="95"/>
        <v/>
      </c>
      <c r="AF55" s="80" t="str">
        <f t="shared" si="95"/>
        <v/>
      </c>
      <c r="AG55" s="80" t="str">
        <f t="shared" si="95"/>
        <v/>
      </c>
      <c r="AH55" s="80" t="str">
        <f t="shared" si="95"/>
        <v/>
      </c>
      <c r="AI55" s="80" t="str">
        <f t="shared" si="95"/>
        <v/>
      </c>
      <c r="AJ55" s="80" t="str">
        <f t="shared" si="95"/>
        <v/>
      </c>
      <c r="AK55" s="80" t="str">
        <f t="shared" si="95"/>
        <v/>
      </c>
      <c r="AL55" s="80" t="str">
        <f t="shared" si="95"/>
        <v/>
      </c>
      <c r="AM55" s="80" t="str">
        <f t="shared" si="95"/>
        <v/>
      </c>
      <c r="AN55" s="80" t="str">
        <f t="shared" si="95"/>
        <v/>
      </c>
      <c r="AO55" s="80" t="str">
        <f t="shared" si="95"/>
        <v/>
      </c>
      <c r="AP55" s="80" t="str">
        <f t="shared" si="95"/>
        <v/>
      </c>
      <c r="AQ55" s="80" t="str">
        <f t="shared" si="95"/>
        <v/>
      </c>
      <c r="AR55" s="80" t="str">
        <f t="shared" si="95"/>
        <v>A*1</v>
      </c>
      <c r="AS55" s="80" t="str">
        <f t="shared" si="95"/>
        <v/>
      </c>
      <c r="AT55" s="80" t="str">
        <f t="shared" si="95"/>
        <v/>
      </c>
      <c r="AU55" s="80" t="str">
        <f t="shared" si="95"/>
        <v/>
      </c>
      <c r="AV55" s="80" t="str">
        <f t="shared" si="95"/>
        <v/>
      </c>
      <c r="AW55" s="80" t="str">
        <f t="shared" si="95"/>
        <v/>
      </c>
      <c r="AX55" s="80" t="str">
        <f t="shared" si="95"/>
        <v/>
      </c>
      <c r="AY55" s="80" t="str">
        <f t="shared" si="95"/>
        <v/>
      </c>
      <c r="AZ55" s="80" t="str">
        <f t="shared" si="95"/>
        <v/>
      </c>
      <c r="BA55" s="80" t="str">
        <f t="shared" si="95"/>
        <v/>
      </c>
      <c r="BB55" s="80" t="str">
        <f t="shared" si="95"/>
        <v/>
      </c>
      <c r="BC55" s="80" t="str">
        <f t="shared" si="95"/>
        <v/>
      </c>
      <c r="BD55" s="80" t="str">
        <f t="shared" si="95"/>
        <v/>
      </c>
      <c r="BE55" s="80" t="str">
        <f t="shared" si="95"/>
        <v/>
      </c>
      <c r="BF55" s="80" t="str">
        <f t="shared" si="95"/>
        <v/>
      </c>
      <c r="BG55" s="80" t="str">
        <f t="shared" si="95"/>
        <v/>
      </c>
      <c r="BH55" s="80" t="str">
        <f t="shared" si="95"/>
        <v/>
      </c>
      <c r="BI55" s="80" t="str">
        <f t="shared" si="95"/>
        <v>A*1</v>
      </c>
      <c r="BJ55" s="80" t="str">
        <f t="shared" si="95"/>
        <v/>
      </c>
      <c r="BK55" s="80" t="str">
        <f t="shared" si="95"/>
        <v/>
      </c>
      <c r="BL55" s="80" t="str">
        <f t="shared" si="95"/>
        <v/>
      </c>
      <c r="BM55" s="80"/>
    </row>
    <row r="56" ht="15.75" customHeight="1" outlineLevel="1">
      <c r="A56" s="138">
        <v>7238452.0</v>
      </c>
      <c r="B56" s="143" t="s">
        <v>131</v>
      </c>
      <c r="C56" s="138" t="s">
        <v>149</v>
      </c>
      <c r="D56" s="138">
        <v>7370411.0</v>
      </c>
      <c r="E56" s="138" t="s">
        <v>69</v>
      </c>
      <c r="F56" s="138" t="s">
        <v>68</v>
      </c>
      <c r="G56" s="138"/>
      <c r="H56" s="138">
        <v>7022734.0</v>
      </c>
      <c r="I56" s="138" t="str">
        <f t="shared" si="3"/>
        <v>YP11.2</v>
      </c>
      <c r="J56" s="138">
        <v>13680.0</v>
      </c>
      <c r="K56" s="80">
        <f t="shared" si="4"/>
        <v>0</v>
      </c>
      <c r="L56" s="80">
        <f t="shared" si="5"/>
        <v>0</v>
      </c>
      <c r="M56" s="139">
        <f t="shared" si="6"/>
        <v>7</v>
      </c>
      <c r="N56" s="138" t="s">
        <v>133</v>
      </c>
      <c r="O56" s="80" t="s">
        <v>134</v>
      </c>
      <c r="P56" s="80" t="str">
        <f t="shared" ref="P56:U56" si="96">IFERROR((VLOOKUP($A56,INDIRECT("'"&amp;P$3&amp;"'!$A:$L"),10,0)),"0")</f>
        <v/>
      </c>
      <c r="Q56" s="80" t="str">
        <f t="shared" si="96"/>
        <v/>
      </c>
      <c r="R56" s="80" t="str">
        <f t="shared" si="96"/>
        <v/>
      </c>
      <c r="S56" s="80" t="str">
        <f t="shared" si="96"/>
        <v/>
      </c>
      <c r="T56" s="80" t="str">
        <f t="shared" si="96"/>
        <v/>
      </c>
      <c r="U56" s="80" t="str">
        <f t="shared" si="96"/>
        <v/>
      </c>
      <c r="V56" s="141" t="s">
        <v>135</v>
      </c>
      <c r="W56" s="80" t="str">
        <f t="shared" ref="W56:BL56" si="97">IFERROR((VLOOKUP($A56,INDIRECT("'"&amp;W$3&amp;"'!$A:$L"),10,0)),"0")</f>
        <v/>
      </c>
      <c r="X56" s="80" t="str">
        <f t="shared" si="97"/>
        <v/>
      </c>
      <c r="Y56" s="142" t="str">
        <f t="shared" si="97"/>
        <v/>
      </c>
      <c r="Z56" s="80" t="str">
        <f t="shared" si="97"/>
        <v/>
      </c>
      <c r="AA56" s="80" t="str">
        <f t="shared" si="97"/>
        <v/>
      </c>
      <c r="AB56" s="80" t="str">
        <f t="shared" si="97"/>
        <v>A*13</v>
      </c>
      <c r="AC56" s="80" t="str">
        <f t="shared" si="97"/>
        <v/>
      </c>
      <c r="AD56" s="80" t="str">
        <f t="shared" si="97"/>
        <v/>
      </c>
      <c r="AE56" s="80" t="str">
        <f t="shared" si="97"/>
        <v/>
      </c>
      <c r="AF56" s="80" t="str">
        <f t="shared" si="97"/>
        <v/>
      </c>
      <c r="AG56" s="80" t="str">
        <f t="shared" si="97"/>
        <v/>
      </c>
      <c r="AH56" s="80" t="str">
        <f t="shared" si="97"/>
        <v/>
      </c>
      <c r="AI56" s="80" t="str">
        <f t="shared" si="97"/>
        <v>A*2</v>
      </c>
      <c r="AJ56" s="80" t="str">
        <f t="shared" si="97"/>
        <v/>
      </c>
      <c r="AK56" s="80" t="str">
        <f t="shared" si="97"/>
        <v/>
      </c>
      <c r="AL56" s="80" t="str">
        <f t="shared" si="97"/>
        <v/>
      </c>
      <c r="AM56" s="80" t="str">
        <f t="shared" si="97"/>
        <v>A*1</v>
      </c>
      <c r="AN56" s="80" t="str">
        <f t="shared" si="97"/>
        <v/>
      </c>
      <c r="AO56" s="80" t="str">
        <f t="shared" si="97"/>
        <v/>
      </c>
      <c r="AP56" s="80" t="str">
        <f t="shared" si="97"/>
        <v>A*1</v>
      </c>
      <c r="AQ56" s="80" t="str">
        <f t="shared" si="97"/>
        <v/>
      </c>
      <c r="AR56" s="80" t="str">
        <f t="shared" si="97"/>
        <v/>
      </c>
      <c r="AS56" s="80" t="str">
        <f t="shared" si="97"/>
        <v/>
      </c>
      <c r="AT56" s="80" t="str">
        <f t="shared" si="97"/>
        <v/>
      </c>
      <c r="AU56" s="80" t="str">
        <f t="shared" si="97"/>
        <v/>
      </c>
      <c r="AV56" s="80" t="str">
        <f t="shared" si="97"/>
        <v/>
      </c>
      <c r="AW56" s="80" t="str">
        <f t="shared" si="97"/>
        <v/>
      </c>
      <c r="AX56" s="80" t="str">
        <f t="shared" si="97"/>
        <v/>
      </c>
      <c r="AY56" s="80" t="str">
        <f t="shared" si="97"/>
        <v/>
      </c>
      <c r="AZ56" s="80" t="str">
        <f t="shared" si="97"/>
        <v/>
      </c>
      <c r="BA56" s="80" t="str">
        <f t="shared" si="97"/>
        <v/>
      </c>
      <c r="BB56" s="80" t="str">
        <f t="shared" si="97"/>
        <v/>
      </c>
      <c r="BC56" s="80" t="str">
        <f t="shared" si="97"/>
        <v/>
      </c>
      <c r="BD56" s="80" t="str">
        <f t="shared" si="97"/>
        <v>A*1</v>
      </c>
      <c r="BE56" s="80" t="str">
        <f t="shared" si="97"/>
        <v/>
      </c>
      <c r="BF56" s="80" t="str">
        <f t="shared" si="97"/>
        <v/>
      </c>
      <c r="BG56" s="80" t="str">
        <f t="shared" si="97"/>
        <v/>
      </c>
      <c r="BH56" s="80" t="str">
        <f t="shared" si="97"/>
        <v/>
      </c>
      <c r="BI56" s="80" t="str">
        <f t="shared" si="97"/>
        <v>A*1</v>
      </c>
      <c r="BJ56" s="80" t="str">
        <f t="shared" si="97"/>
        <v/>
      </c>
      <c r="BK56" s="80" t="str">
        <f t="shared" si="97"/>
        <v/>
      </c>
      <c r="BL56" s="80" t="str">
        <f t="shared" si="97"/>
        <v/>
      </c>
      <c r="BM56" s="80"/>
    </row>
    <row r="57" ht="15.75" customHeight="1" outlineLevel="1">
      <c r="A57" s="138">
        <v>1.7019261E7</v>
      </c>
      <c r="B57" s="143" t="s">
        <v>131</v>
      </c>
      <c r="C57" s="138" t="s">
        <v>150</v>
      </c>
      <c r="D57" s="138">
        <v>1.4907381E7</v>
      </c>
      <c r="E57" s="138" t="s">
        <v>73</v>
      </c>
      <c r="F57" s="138" t="s">
        <v>69</v>
      </c>
      <c r="G57" s="138"/>
      <c r="H57" s="138">
        <v>1.5813942E7</v>
      </c>
      <c r="I57" s="138" t="str">
        <f t="shared" si="3"/>
        <v>Yq11.221</v>
      </c>
      <c r="J57" s="138">
        <v>13565.0</v>
      </c>
      <c r="K57" s="80">
        <f t="shared" si="4"/>
        <v>0</v>
      </c>
      <c r="L57" s="80">
        <f t="shared" si="5"/>
        <v>0</v>
      </c>
      <c r="M57" s="139">
        <f t="shared" si="6"/>
        <v>7</v>
      </c>
      <c r="N57" s="138" t="s">
        <v>133</v>
      </c>
      <c r="O57" s="80" t="s">
        <v>134</v>
      </c>
      <c r="P57" s="80" t="str">
        <f t="shared" ref="P57:U57" si="98">IFERROR((VLOOKUP($A57,INDIRECT("'"&amp;P$3&amp;"'!$A:$L"),10,0)),"0")</f>
        <v/>
      </c>
      <c r="Q57" s="80" t="str">
        <f t="shared" si="98"/>
        <v/>
      </c>
      <c r="R57" s="80" t="str">
        <f t="shared" si="98"/>
        <v/>
      </c>
      <c r="S57" s="80" t="str">
        <f t="shared" si="98"/>
        <v>A*1</v>
      </c>
      <c r="T57" s="80" t="str">
        <f t="shared" si="98"/>
        <v/>
      </c>
      <c r="U57" s="80" t="str">
        <f t="shared" si="98"/>
        <v/>
      </c>
      <c r="V57" s="141" t="s">
        <v>135</v>
      </c>
      <c r="W57" s="80" t="str">
        <f t="shared" ref="W57:BL57" si="99">IFERROR((VLOOKUP($A57,INDIRECT("'"&amp;W$3&amp;"'!$A:$L"),10,0)),"0")</f>
        <v>A*1</v>
      </c>
      <c r="X57" s="80" t="str">
        <f t="shared" si="99"/>
        <v/>
      </c>
      <c r="Y57" s="142" t="str">
        <f t="shared" si="99"/>
        <v/>
      </c>
      <c r="Z57" s="80" t="str">
        <f t="shared" si="99"/>
        <v/>
      </c>
      <c r="AA57" s="80" t="str">
        <f t="shared" si="99"/>
        <v/>
      </c>
      <c r="AB57" s="80" t="str">
        <f t="shared" si="99"/>
        <v>A*8</v>
      </c>
      <c r="AC57" s="80" t="str">
        <f t="shared" si="99"/>
        <v/>
      </c>
      <c r="AD57" s="80" t="str">
        <f t="shared" si="99"/>
        <v/>
      </c>
      <c r="AE57" s="80" t="str">
        <f t="shared" si="99"/>
        <v/>
      </c>
      <c r="AF57" s="80" t="str">
        <f t="shared" si="99"/>
        <v/>
      </c>
      <c r="AG57" s="80" t="str">
        <f t="shared" si="99"/>
        <v/>
      </c>
      <c r="AH57" s="80" t="str">
        <f t="shared" si="99"/>
        <v/>
      </c>
      <c r="AI57" s="80" t="str">
        <f t="shared" si="99"/>
        <v/>
      </c>
      <c r="AJ57" s="80" t="str">
        <f t="shared" si="99"/>
        <v/>
      </c>
      <c r="AK57" s="80" t="str">
        <f t="shared" si="99"/>
        <v/>
      </c>
      <c r="AL57" s="80" t="str">
        <f t="shared" si="99"/>
        <v/>
      </c>
      <c r="AM57" s="80" t="str">
        <f t="shared" si="99"/>
        <v/>
      </c>
      <c r="AN57" s="80" t="str">
        <f t="shared" si="99"/>
        <v/>
      </c>
      <c r="AO57" s="80" t="str">
        <f t="shared" si="99"/>
        <v/>
      </c>
      <c r="AP57" s="80" t="str">
        <f t="shared" si="99"/>
        <v/>
      </c>
      <c r="AQ57" s="80" t="str">
        <f t="shared" si="99"/>
        <v/>
      </c>
      <c r="AR57" s="80" t="str">
        <f t="shared" si="99"/>
        <v>A*1</v>
      </c>
      <c r="AS57" s="80" t="str">
        <f t="shared" si="99"/>
        <v/>
      </c>
      <c r="AT57" s="80" t="str">
        <f t="shared" si="99"/>
        <v/>
      </c>
      <c r="AU57" s="80" t="str">
        <f t="shared" si="99"/>
        <v/>
      </c>
      <c r="AV57" s="80" t="str">
        <f t="shared" si="99"/>
        <v/>
      </c>
      <c r="AW57" s="80" t="str">
        <f t="shared" si="99"/>
        <v/>
      </c>
      <c r="AX57" s="80" t="str">
        <f t="shared" si="99"/>
        <v>A*1</v>
      </c>
      <c r="AY57" s="80" t="str">
        <f t="shared" si="99"/>
        <v/>
      </c>
      <c r="AZ57" s="80" t="str">
        <f t="shared" si="99"/>
        <v/>
      </c>
      <c r="BA57" s="80" t="str">
        <f t="shared" si="99"/>
        <v/>
      </c>
      <c r="BB57" s="80" t="str">
        <f t="shared" si="99"/>
        <v/>
      </c>
      <c r="BC57" s="80" t="str">
        <f t="shared" si="99"/>
        <v/>
      </c>
      <c r="BD57" s="80" t="str">
        <f t="shared" si="99"/>
        <v/>
      </c>
      <c r="BE57" s="80" t="str">
        <f t="shared" si="99"/>
        <v/>
      </c>
      <c r="BF57" s="80" t="str">
        <f t="shared" si="99"/>
        <v/>
      </c>
      <c r="BG57" s="80" t="str">
        <f t="shared" si="99"/>
        <v/>
      </c>
      <c r="BH57" s="80" t="str">
        <f t="shared" si="99"/>
        <v/>
      </c>
      <c r="BI57" s="80" t="str">
        <f t="shared" si="99"/>
        <v>A*1</v>
      </c>
      <c r="BJ57" s="80" t="str">
        <f t="shared" si="99"/>
        <v/>
      </c>
      <c r="BK57" s="80" t="str">
        <f t="shared" si="99"/>
        <v/>
      </c>
      <c r="BL57" s="80" t="str">
        <f t="shared" si="99"/>
        <v/>
      </c>
      <c r="BM57" s="80"/>
    </row>
    <row r="58" ht="15.75" customHeight="1" outlineLevel="1">
      <c r="A58" s="138">
        <v>2.1924628E7</v>
      </c>
      <c r="B58" s="143" t="s">
        <v>131</v>
      </c>
      <c r="C58" s="138" t="s">
        <v>151</v>
      </c>
      <c r="D58" s="138">
        <v>1.9762742E7</v>
      </c>
      <c r="E58" s="138" t="s">
        <v>69</v>
      </c>
      <c r="F58" s="138" t="s">
        <v>73</v>
      </c>
      <c r="G58" s="138"/>
      <c r="H58" s="138">
        <v>2.0669292E7</v>
      </c>
      <c r="I58" s="138" t="str">
        <f t="shared" si="3"/>
        <v>Yq11.223</v>
      </c>
      <c r="J58" s="138">
        <v>13450.0</v>
      </c>
      <c r="K58" s="80">
        <f t="shared" si="4"/>
        <v>0</v>
      </c>
      <c r="L58" s="80">
        <f t="shared" si="5"/>
        <v>0</v>
      </c>
      <c r="M58" s="139">
        <f t="shared" si="6"/>
        <v>7</v>
      </c>
      <c r="N58" s="138" t="s">
        <v>133</v>
      </c>
      <c r="O58" s="80" t="s">
        <v>134</v>
      </c>
      <c r="P58" s="80" t="str">
        <f t="shared" ref="P58:U58" si="100">IFERROR((VLOOKUP($A58,INDIRECT("'"&amp;P$3&amp;"'!$A:$L"),10,0)),"0")</f>
        <v/>
      </c>
      <c r="Q58" s="80" t="str">
        <f t="shared" si="100"/>
        <v/>
      </c>
      <c r="R58" s="80" t="str">
        <f t="shared" si="100"/>
        <v/>
      </c>
      <c r="S58" s="80" t="str">
        <f t="shared" si="100"/>
        <v/>
      </c>
      <c r="T58" s="80" t="str">
        <f t="shared" si="100"/>
        <v/>
      </c>
      <c r="U58" s="80" t="str">
        <f t="shared" si="100"/>
        <v/>
      </c>
      <c r="V58" s="141" t="s">
        <v>135</v>
      </c>
      <c r="W58" s="80" t="str">
        <f t="shared" ref="W58:BL58" si="101">IFERROR((VLOOKUP($A58,INDIRECT("'"&amp;W$3&amp;"'!$A:$L"),10,0)),"0")</f>
        <v/>
      </c>
      <c r="X58" s="80" t="str">
        <f t="shared" si="101"/>
        <v/>
      </c>
      <c r="Y58" s="142" t="str">
        <f t="shared" si="101"/>
        <v/>
      </c>
      <c r="Z58" s="80" t="str">
        <f t="shared" si="101"/>
        <v/>
      </c>
      <c r="AA58" s="80" t="str">
        <f t="shared" si="101"/>
        <v/>
      </c>
      <c r="AB58" s="80" t="str">
        <f t="shared" si="101"/>
        <v>A*9</v>
      </c>
      <c r="AC58" s="80" t="str">
        <f t="shared" si="101"/>
        <v/>
      </c>
      <c r="AD58" s="80" t="str">
        <f t="shared" si="101"/>
        <v/>
      </c>
      <c r="AE58" s="80" t="str">
        <f t="shared" si="101"/>
        <v/>
      </c>
      <c r="AF58" s="80" t="str">
        <f t="shared" si="101"/>
        <v/>
      </c>
      <c r="AG58" s="80" t="str">
        <f t="shared" si="101"/>
        <v/>
      </c>
      <c r="AH58" s="80" t="str">
        <f t="shared" si="101"/>
        <v/>
      </c>
      <c r="AI58" s="80" t="str">
        <f t="shared" si="101"/>
        <v/>
      </c>
      <c r="AJ58" s="80" t="str">
        <f t="shared" si="101"/>
        <v>A*1</v>
      </c>
      <c r="AK58" s="80" t="str">
        <f t="shared" si="101"/>
        <v/>
      </c>
      <c r="AL58" s="80" t="str">
        <f t="shared" si="101"/>
        <v/>
      </c>
      <c r="AM58" s="80" t="str">
        <f t="shared" si="101"/>
        <v/>
      </c>
      <c r="AN58" s="80" t="str">
        <f t="shared" si="101"/>
        <v/>
      </c>
      <c r="AO58" s="80" t="str">
        <f t="shared" si="101"/>
        <v/>
      </c>
      <c r="AP58" s="80" t="str">
        <f t="shared" si="101"/>
        <v/>
      </c>
      <c r="AQ58" s="80" t="str">
        <f t="shared" si="101"/>
        <v>A*1</v>
      </c>
      <c r="AR58" s="80" t="str">
        <f t="shared" si="101"/>
        <v>A*1</v>
      </c>
      <c r="AS58" s="80" t="str">
        <f t="shared" si="101"/>
        <v/>
      </c>
      <c r="AT58" s="80" t="str">
        <f t="shared" si="101"/>
        <v/>
      </c>
      <c r="AU58" s="80" t="str">
        <f t="shared" si="101"/>
        <v/>
      </c>
      <c r="AV58" s="80" t="str">
        <f t="shared" si="101"/>
        <v/>
      </c>
      <c r="AW58" s="80" t="str">
        <f t="shared" si="101"/>
        <v/>
      </c>
      <c r="AX58" s="80" t="str">
        <f t="shared" si="101"/>
        <v>A*1</v>
      </c>
      <c r="AY58" s="80" t="str">
        <f t="shared" si="101"/>
        <v/>
      </c>
      <c r="AZ58" s="80" t="str">
        <f t="shared" si="101"/>
        <v/>
      </c>
      <c r="BA58" s="80" t="str">
        <f t="shared" si="101"/>
        <v/>
      </c>
      <c r="BB58" s="80" t="str">
        <f t="shared" si="101"/>
        <v/>
      </c>
      <c r="BC58" s="80" t="str">
        <f t="shared" si="101"/>
        <v/>
      </c>
      <c r="BD58" s="80" t="str">
        <f t="shared" si="101"/>
        <v/>
      </c>
      <c r="BE58" s="80" t="str">
        <f t="shared" si="101"/>
        <v/>
      </c>
      <c r="BF58" s="80" t="str">
        <f t="shared" si="101"/>
        <v/>
      </c>
      <c r="BG58" s="80" t="str">
        <f t="shared" si="101"/>
        <v/>
      </c>
      <c r="BH58" s="80" t="str">
        <f t="shared" si="101"/>
        <v/>
      </c>
      <c r="BI58" s="80" t="str">
        <f t="shared" si="101"/>
        <v>A*1</v>
      </c>
      <c r="BJ58" s="80" t="str">
        <f t="shared" si="101"/>
        <v/>
      </c>
      <c r="BK58" s="80" t="str">
        <f t="shared" si="101"/>
        <v/>
      </c>
      <c r="BL58" s="80" t="str">
        <f t="shared" si="101"/>
        <v/>
      </c>
      <c r="BM58" s="80"/>
    </row>
    <row r="59" ht="15.75" customHeight="1" outlineLevel="1">
      <c r="A59" s="138">
        <v>1.5184123E7</v>
      </c>
      <c r="B59" s="143" t="s">
        <v>131</v>
      </c>
      <c r="C59" s="138" t="s">
        <v>152</v>
      </c>
      <c r="D59" s="138">
        <v>1.3072209E7</v>
      </c>
      <c r="E59" s="138" t="s">
        <v>72</v>
      </c>
      <c r="F59" s="138" t="s">
        <v>73</v>
      </c>
      <c r="G59" s="138"/>
      <c r="H59" s="138">
        <v>1.3980481E7</v>
      </c>
      <c r="I59" s="138" t="str">
        <f t="shared" si="3"/>
        <v>Yq11.221</v>
      </c>
      <c r="J59" s="138">
        <v>13335.0</v>
      </c>
      <c r="K59" s="80">
        <f t="shared" si="4"/>
        <v>0</v>
      </c>
      <c r="L59" s="80">
        <f t="shared" si="5"/>
        <v>0</v>
      </c>
      <c r="M59" s="139">
        <f t="shared" si="6"/>
        <v>7</v>
      </c>
      <c r="N59" s="138" t="s">
        <v>133</v>
      </c>
      <c r="O59" s="80" t="s">
        <v>96</v>
      </c>
      <c r="P59" s="80" t="str">
        <f t="shared" ref="P59:U59" si="102">IFERROR((VLOOKUP($A59,INDIRECT("'"&amp;P$3&amp;"'!$A:$L"),10,0)),"0")</f>
        <v>A*3</v>
      </c>
      <c r="Q59" s="80" t="str">
        <f t="shared" si="102"/>
        <v/>
      </c>
      <c r="R59" s="80" t="str">
        <f t="shared" si="102"/>
        <v/>
      </c>
      <c r="S59" s="80" t="str">
        <f t="shared" si="102"/>
        <v>A*1</v>
      </c>
      <c r="T59" s="80" t="str">
        <f t="shared" si="102"/>
        <v/>
      </c>
      <c r="U59" s="80" t="str">
        <f t="shared" si="102"/>
        <v/>
      </c>
      <c r="V59" s="141" t="s">
        <v>135</v>
      </c>
      <c r="W59" s="80" t="str">
        <f t="shared" ref="W59:BL59" si="103">IFERROR((VLOOKUP($A59,INDIRECT("'"&amp;W$3&amp;"'!$A:$L"),10,0)),"0")</f>
        <v/>
      </c>
      <c r="X59" s="80" t="str">
        <f t="shared" si="103"/>
        <v/>
      </c>
      <c r="Y59" s="142" t="str">
        <f t="shared" si="103"/>
        <v/>
      </c>
      <c r="Z59" s="80" t="str">
        <f t="shared" si="103"/>
        <v/>
      </c>
      <c r="AA59" s="80" t="str">
        <f t="shared" si="103"/>
        <v/>
      </c>
      <c r="AB59" s="80" t="str">
        <f t="shared" si="103"/>
        <v>A*14</v>
      </c>
      <c r="AC59" s="80" t="str">
        <f t="shared" si="103"/>
        <v/>
      </c>
      <c r="AD59" s="80" t="str">
        <f t="shared" si="103"/>
        <v/>
      </c>
      <c r="AE59" s="80" t="str">
        <f t="shared" si="103"/>
        <v/>
      </c>
      <c r="AF59" s="80" t="str">
        <f t="shared" si="103"/>
        <v/>
      </c>
      <c r="AG59" s="80" t="str">
        <f t="shared" si="103"/>
        <v/>
      </c>
      <c r="AH59" s="80" t="str">
        <f t="shared" si="103"/>
        <v/>
      </c>
      <c r="AI59" s="80" t="str">
        <f t="shared" si="103"/>
        <v/>
      </c>
      <c r="AJ59" s="80" t="str">
        <f t="shared" si="103"/>
        <v/>
      </c>
      <c r="AK59" s="80" t="str">
        <f t="shared" si="103"/>
        <v>A*1</v>
      </c>
      <c r="AL59" s="80" t="str">
        <f t="shared" si="103"/>
        <v/>
      </c>
      <c r="AM59" s="80" t="str">
        <f t="shared" si="103"/>
        <v/>
      </c>
      <c r="AN59" s="80" t="str">
        <f t="shared" si="103"/>
        <v/>
      </c>
      <c r="AO59" s="80" t="str">
        <f t="shared" si="103"/>
        <v/>
      </c>
      <c r="AP59" s="80" t="str">
        <f t="shared" si="103"/>
        <v/>
      </c>
      <c r="AQ59" s="80" t="str">
        <f t="shared" si="103"/>
        <v/>
      </c>
      <c r="AR59" s="80" t="str">
        <f t="shared" si="103"/>
        <v>A*1</v>
      </c>
      <c r="AS59" s="80" t="str">
        <f t="shared" si="103"/>
        <v/>
      </c>
      <c r="AT59" s="80" t="str">
        <f t="shared" si="103"/>
        <v/>
      </c>
      <c r="AU59" s="80" t="str">
        <f t="shared" si="103"/>
        <v/>
      </c>
      <c r="AV59" s="80" t="str">
        <f t="shared" si="103"/>
        <v/>
      </c>
      <c r="AW59" s="80" t="str">
        <f t="shared" si="103"/>
        <v/>
      </c>
      <c r="AX59" s="80" t="str">
        <f t="shared" si="103"/>
        <v>A*1</v>
      </c>
      <c r="AY59" s="80" t="str">
        <f t="shared" si="103"/>
        <v/>
      </c>
      <c r="AZ59" s="80" t="str">
        <f t="shared" si="103"/>
        <v/>
      </c>
      <c r="BA59" s="80" t="str">
        <f t="shared" si="103"/>
        <v/>
      </c>
      <c r="BB59" s="80" t="str">
        <f t="shared" si="103"/>
        <v/>
      </c>
      <c r="BC59" s="80" t="str">
        <f t="shared" si="103"/>
        <v/>
      </c>
      <c r="BD59" s="80" t="str">
        <f t="shared" si="103"/>
        <v/>
      </c>
      <c r="BE59" s="80" t="str">
        <f t="shared" si="103"/>
        <v/>
      </c>
      <c r="BF59" s="80" t="str">
        <f t="shared" si="103"/>
        <v/>
      </c>
      <c r="BG59" s="80" t="str">
        <f t="shared" si="103"/>
        <v/>
      </c>
      <c r="BH59" s="80" t="str">
        <f t="shared" si="103"/>
        <v/>
      </c>
      <c r="BI59" s="80" t="str">
        <f t="shared" si="103"/>
        <v/>
      </c>
      <c r="BJ59" s="80" t="str">
        <f t="shared" si="103"/>
        <v/>
      </c>
      <c r="BK59" s="80" t="str">
        <f t="shared" si="103"/>
        <v/>
      </c>
      <c r="BL59" s="80" t="str">
        <f t="shared" si="103"/>
        <v/>
      </c>
      <c r="BM59" s="80"/>
    </row>
    <row r="60" ht="15.75" customHeight="1" outlineLevel="1">
      <c r="A60" s="138">
        <v>9454973.0</v>
      </c>
      <c r="B60" s="143" t="s">
        <v>131</v>
      </c>
      <c r="C60" s="138" t="s">
        <v>153</v>
      </c>
      <c r="D60" s="138">
        <v>9617364.0</v>
      </c>
      <c r="E60" s="138" t="s">
        <v>72</v>
      </c>
      <c r="F60" s="138" t="s">
        <v>73</v>
      </c>
      <c r="G60" s="138"/>
      <c r="H60" s="138">
        <v>9926064.0</v>
      </c>
      <c r="I60" s="138" t="str">
        <f t="shared" si="3"/>
        <v>YP11.2</v>
      </c>
      <c r="J60" s="138">
        <v>13220.0</v>
      </c>
      <c r="K60" s="80">
        <f t="shared" si="4"/>
        <v>0</v>
      </c>
      <c r="L60" s="80">
        <f t="shared" si="5"/>
        <v>0</v>
      </c>
      <c r="M60" s="139">
        <f t="shared" si="6"/>
        <v>7</v>
      </c>
      <c r="N60" s="138" t="s">
        <v>133</v>
      </c>
      <c r="O60" s="80" t="s">
        <v>96</v>
      </c>
      <c r="P60" s="80" t="str">
        <f t="shared" ref="P60:U60" si="104">IFERROR((VLOOKUP($A60,INDIRECT("'"&amp;P$3&amp;"'!$A:$L"),10,0)),"0")</f>
        <v>A*2</v>
      </c>
      <c r="Q60" s="80" t="str">
        <f t="shared" si="104"/>
        <v/>
      </c>
      <c r="R60" s="80" t="str">
        <f t="shared" si="104"/>
        <v>A*1</v>
      </c>
      <c r="S60" s="80" t="str">
        <f t="shared" si="104"/>
        <v/>
      </c>
      <c r="T60" s="80" t="str">
        <f t="shared" si="104"/>
        <v/>
      </c>
      <c r="U60" s="80" t="str">
        <f t="shared" si="104"/>
        <v/>
      </c>
      <c r="V60" s="141" t="s">
        <v>135</v>
      </c>
      <c r="W60" s="80" t="str">
        <f t="shared" ref="W60:BL60" si="105">IFERROR((VLOOKUP($A60,INDIRECT("'"&amp;W$3&amp;"'!$A:$L"),10,0)),"0")</f>
        <v/>
      </c>
      <c r="X60" s="80" t="str">
        <f t="shared" si="105"/>
        <v/>
      </c>
      <c r="Y60" s="142" t="str">
        <f t="shared" si="105"/>
        <v/>
      </c>
      <c r="Z60" s="80" t="str">
        <f t="shared" si="105"/>
        <v/>
      </c>
      <c r="AA60" s="80" t="str">
        <f t="shared" si="105"/>
        <v/>
      </c>
      <c r="AB60" s="80" t="str">
        <f t="shared" si="105"/>
        <v>A*3</v>
      </c>
      <c r="AC60" s="80" t="str">
        <f t="shared" si="105"/>
        <v/>
      </c>
      <c r="AD60" s="80" t="str">
        <f t="shared" si="105"/>
        <v/>
      </c>
      <c r="AE60" s="80" t="str">
        <f t="shared" si="105"/>
        <v/>
      </c>
      <c r="AF60" s="80" t="str">
        <f t="shared" si="105"/>
        <v/>
      </c>
      <c r="AG60" s="80" t="str">
        <f t="shared" si="105"/>
        <v/>
      </c>
      <c r="AH60" s="80" t="str">
        <f t="shared" si="105"/>
        <v>A*1</v>
      </c>
      <c r="AI60" s="80" t="str">
        <f t="shared" si="105"/>
        <v/>
      </c>
      <c r="AJ60" s="80" t="str">
        <f t="shared" si="105"/>
        <v/>
      </c>
      <c r="AK60" s="80" t="str">
        <f t="shared" si="105"/>
        <v/>
      </c>
      <c r="AL60" s="80" t="str">
        <f t="shared" si="105"/>
        <v/>
      </c>
      <c r="AM60" s="80" t="str">
        <f t="shared" si="105"/>
        <v/>
      </c>
      <c r="AN60" s="80" t="str">
        <f t="shared" si="105"/>
        <v/>
      </c>
      <c r="AO60" s="80" t="str">
        <f t="shared" si="105"/>
        <v/>
      </c>
      <c r="AP60" s="80" t="str">
        <f t="shared" si="105"/>
        <v/>
      </c>
      <c r="AQ60" s="80" t="str">
        <f t="shared" si="105"/>
        <v/>
      </c>
      <c r="AR60" s="80" t="str">
        <f t="shared" si="105"/>
        <v>A*1</v>
      </c>
      <c r="AS60" s="80" t="str">
        <f t="shared" si="105"/>
        <v/>
      </c>
      <c r="AT60" s="80" t="str">
        <f t="shared" si="105"/>
        <v/>
      </c>
      <c r="AU60" s="80" t="str">
        <f t="shared" si="105"/>
        <v/>
      </c>
      <c r="AV60" s="80" t="str">
        <f t="shared" si="105"/>
        <v/>
      </c>
      <c r="AW60" s="80" t="str">
        <f t="shared" si="105"/>
        <v/>
      </c>
      <c r="AX60" s="80" t="str">
        <f t="shared" si="105"/>
        <v/>
      </c>
      <c r="AY60" s="80" t="str">
        <f t="shared" si="105"/>
        <v>A*1</v>
      </c>
      <c r="AZ60" s="80" t="str">
        <f t="shared" si="105"/>
        <v/>
      </c>
      <c r="BA60" s="80" t="str">
        <f t="shared" si="105"/>
        <v/>
      </c>
      <c r="BB60" s="80" t="str">
        <f t="shared" si="105"/>
        <v/>
      </c>
      <c r="BC60" s="80" t="str">
        <f t="shared" si="105"/>
        <v/>
      </c>
      <c r="BD60" s="80" t="str">
        <f t="shared" si="105"/>
        <v/>
      </c>
      <c r="BE60" s="80" t="str">
        <f t="shared" si="105"/>
        <v/>
      </c>
      <c r="BF60" s="80" t="str">
        <f t="shared" si="105"/>
        <v/>
      </c>
      <c r="BG60" s="80" t="str">
        <f t="shared" si="105"/>
        <v/>
      </c>
      <c r="BH60" s="80" t="str">
        <f t="shared" si="105"/>
        <v/>
      </c>
      <c r="BI60" s="80" t="str">
        <f t="shared" si="105"/>
        <v/>
      </c>
      <c r="BJ60" s="80" t="str">
        <f t="shared" si="105"/>
        <v/>
      </c>
      <c r="BK60" s="80" t="str">
        <f t="shared" si="105"/>
        <v/>
      </c>
      <c r="BL60" s="80" t="str">
        <f t="shared" si="105"/>
        <v/>
      </c>
      <c r="BM60" s="80"/>
    </row>
    <row r="61" ht="15.75" customHeight="1" outlineLevel="1">
      <c r="A61" s="138">
        <v>1.3661219E7</v>
      </c>
      <c r="B61" s="143" t="s">
        <v>131</v>
      </c>
      <c r="C61" s="138" t="s">
        <v>154</v>
      </c>
      <c r="D61" s="138">
        <v>1.1505543E7</v>
      </c>
      <c r="E61" s="138" t="s">
        <v>73</v>
      </c>
      <c r="F61" s="138" t="s">
        <v>72</v>
      </c>
      <c r="G61" s="138"/>
      <c r="H61" s="138">
        <v>1.1726902E7</v>
      </c>
      <c r="I61" s="138" t="str">
        <f t="shared" si="3"/>
        <v>CEN</v>
      </c>
      <c r="J61" s="138">
        <v>13105.0</v>
      </c>
      <c r="K61" s="80">
        <f t="shared" si="4"/>
        <v>0</v>
      </c>
      <c r="L61" s="80">
        <f t="shared" si="5"/>
        <v>0</v>
      </c>
      <c r="M61" s="139">
        <f t="shared" si="6"/>
        <v>7</v>
      </c>
      <c r="N61" s="138" t="s">
        <v>133</v>
      </c>
      <c r="O61" s="80" t="s">
        <v>134</v>
      </c>
      <c r="P61" s="80" t="str">
        <f t="shared" ref="P61:U61" si="106">IFERROR((VLOOKUP($A61,INDIRECT("'"&amp;P$3&amp;"'!$A:$L"),10,0)),"0")</f>
        <v/>
      </c>
      <c r="Q61" s="80" t="str">
        <f t="shared" si="106"/>
        <v/>
      </c>
      <c r="R61" s="80" t="str">
        <f t="shared" si="106"/>
        <v/>
      </c>
      <c r="S61" s="80" t="str">
        <f t="shared" si="106"/>
        <v/>
      </c>
      <c r="T61" s="80" t="str">
        <f t="shared" si="106"/>
        <v/>
      </c>
      <c r="U61" s="80" t="str">
        <f t="shared" si="106"/>
        <v/>
      </c>
      <c r="V61" s="141" t="s">
        <v>135</v>
      </c>
      <c r="W61" s="80" t="str">
        <f t="shared" ref="W61:BL61" si="107">IFERROR((VLOOKUP($A61,INDIRECT("'"&amp;W$3&amp;"'!$A:$L"),10,0)),"0")</f>
        <v/>
      </c>
      <c r="X61" s="80" t="str">
        <f t="shared" si="107"/>
        <v/>
      </c>
      <c r="Y61" s="142" t="str">
        <f t="shared" si="107"/>
        <v/>
      </c>
      <c r="Z61" s="80" t="str">
        <f t="shared" si="107"/>
        <v/>
      </c>
      <c r="AA61" s="80" t="str">
        <f t="shared" si="107"/>
        <v/>
      </c>
      <c r="AB61" s="80" t="str">
        <f t="shared" si="107"/>
        <v>A*3</v>
      </c>
      <c r="AC61" s="80" t="str">
        <f t="shared" si="107"/>
        <v/>
      </c>
      <c r="AD61" s="80" t="str">
        <f t="shared" si="107"/>
        <v/>
      </c>
      <c r="AE61" s="80" t="str">
        <f t="shared" si="107"/>
        <v/>
      </c>
      <c r="AF61" s="80" t="str">
        <f t="shared" si="107"/>
        <v/>
      </c>
      <c r="AG61" s="80" t="str">
        <f t="shared" si="107"/>
        <v>A*2</v>
      </c>
      <c r="AH61" s="80" t="str">
        <f t="shared" si="107"/>
        <v/>
      </c>
      <c r="AI61" s="80" t="str">
        <f t="shared" si="107"/>
        <v/>
      </c>
      <c r="AJ61" s="80" t="str">
        <f t="shared" si="107"/>
        <v/>
      </c>
      <c r="AK61" s="80" t="str">
        <f t="shared" si="107"/>
        <v/>
      </c>
      <c r="AL61" s="80" t="str">
        <f t="shared" si="107"/>
        <v/>
      </c>
      <c r="AM61" s="80" t="str">
        <f t="shared" si="107"/>
        <v/>
      </c>
      <c r="AN61" s="80" t="str">
        <f t="shared" si="107"/>
        <v/>
      </c>
      <c r="AO61" s="80" t="str">
        <f t="shared" si="107"/>
        <v/>
      </c>
      <c r="AP61" s="80" t="str">
        <f t="shared" si="107"/>
        <v/>
      </c>
      <c r="AQ61" s="80" t="str">
        <f t="shared" si="107"/>
        <v/>
      </c>
      <c r="AR61" s="80" t="str">
        <f t="shared" si="107"/>
        <v>A*1</v>
      </c>
      <c r="AS61" s="80" t="str">
        <f t="shared" si="107"/>
        <v>A*3</v>
      </c>
      <c r="AT61" s="80" t="str">
        <f t="shared" si="107"/>
        <v/>
      </c>
      <c r="AU61" s="80" t="str">
        <f t="shared" si="107"/>
        <v/>
      </c>
      <c r="AV61" s="80" t="str">
        <f t="shared" si="107"/>
        <v/>
      </c>
      <c r="AW61" s="80" t="str">
        <f t="shared" si="107"/>
        <v/>
      </c>
      <c r="AX61" s="80" t="str">
        <f t="shared" si="107"/>
        <v/>
      </c>
      <c r="AY61" s="80" t="str">
        <f t="shared" si="107"/>
        <v>A*2</v>
      </c>
      <c r="AZ61" s="80" t="str">
        <f t="shared" si="107"/>
        <v/>
      </c>
      <c r="BA61" s="80" t="str">
        <f t="shared" si="107"/>
        <v/>
      </c>
      <c r="BB61" s="80" t="str">
        <f t="shared" si="107"/>
        <v/>
      </c>
      <c r="BC61" s="80" t="str">
        <f t="shared" si="107"/>
        <v/>
      </c>
      <c r="BD61" s="80" t="str">
        <f t="shared" si="107"/>
        <v>A*1</v>
      </c>
      <c r="BE61" s="80" t="str">
        <f t="shared" si="107"/>
        <v/>
      </c>
      <c r="BF61" s="80" t="str">
        <f t="shared" si="107"/>
        <v/>
      </c>
      <c r="BG61" s="80" t="str">
        <f t="shared" si="107"/>
        <v/>
      </c>
      <c r="BH61" s="80" t="str">
        <f t="shared" si="107"/>
        <v/>
      </c>
      <c r="BI61" s="80" t="str">
        <f t="shared" si="107"/>
        <v/>
      </c>
      <c r="BJ61" s="80" t="str">
        <f t="shared" si="107"/>
        <v/>
      </c>
      <c r="BK61" s="80" t="str">
        <f t="shared" si="107"/>
        <v/>
      </c>
      <c r="BL61" s="80" t="str">
        <f t="shared" si="107"/>
        <v/>
      </c>
      <c r="BM61" s="80"/>
    </row>
    <row r="62" ht="15.75" customHeight="1" outlineLevel="1">
      <c r="A62" s="138">
        <v>1.3397757E7</v>
      </c>
      <c r="B62" s="143" t="s">
        <v>131</v>
      </c>
      <c r="C62" s="138" t="s">
        <v>155</v>
      </c>
      <c r="D62" s="138">
        <v>1.1242081E7</v>
      </c>
      <c r="E62" s="138" t="s">
        <v>72</v>
      </c>
      <c r="F62" s="138" t="s">
        <v>73</v>
      </c>
      <c r="G62" s="138"/>
      <c r="H62" s="138">
        <v>1.1463441E7</v>
      </c>
      <c r="I62" s="138" t="str">
        <f t="shared" si="3"/>
        <v>CEN</v>
      </c>
      <c r="J62" s="138">
        <v>12990.0</v>
      </c>
      <c r="K62" s="80">
        <f t="shared" si="4"/>
        <v>0</v>
      </c>
      <c r="L62" s="80">
        <f t="shared" si="5"/>
        <v>0</v>
      </c>
      <c r="M62" s="139">
        <f t="shared" si="6"/>
        <v>6</v>
      </c>
      <c r="N62" s="138" t="s">
        <v>133</v>
      </c>
      <c r="O62" s="80" t="s">
        <v>134</v>
      </c>
      <c r="P62" s="80" t="str">
        <f t="shared" ref="P62:U62" si="108">IFERROR((VLOOKUP($A62,INDIRECT("'"&amp;P$3&amp;"'!$A:$L"),10,0)),"0")</f>
        <v/>
      </c>
      <c r="Q62" s="80" t="str">
        <f t="shared" si="108"/>
        <v/>
      </c>
      <c r="R62" s="80" t="str">
        <f t="shared" si="108"/>
        <v/>
      </c>
      <c r="S62" s="80" t="str">
        <f t="shared" si="108"/>
        <v/>
      </c>
      <c r="T62" s="80" t="str">
        <f t="shared" si="108"/>
        <v/>
      </c>
      <c r="U62" s="80" t="str">
        <f t="shared" si="108"/>
        <v/>
      </c>
      <c r="V62" s="141" t="s">
        <v>135</v>
      </c>
      <c r="W62" s="80" t="str">
        <f t="shared" ref="W62:BL62" si="109">IFERROR((VLOOKUP($A62,INDIRECT("'"&amp;W$3&amp;"'!$A:$L"),10,0)),"0")</f>
        <v/>
      </c>
      <c r="X62" s="80" t="str">
        <f t="shared" si="109"/>
        <v/>
      </c>
      <c r="Y62" s="142" t="str">
        <f t="shared" si="109"/>
        <v/>
      </c>
      <c r="Z62" s="80" t="str">
        <f t="shared" si="109"/>
        <v/>
      </c>
      <c r="AA62" s="80" t="str">
        <f t="shared" si="109"/>
        <v/>
      </c>
      <c r="AB62" s="80" t="str">
        <f t="shared" si="109"/>
        <v>A*12</v>
      </c>
      <c r="AC62" s="80" t="str">
        <f t="shared" si="109"/>
        <v/>
      </c>
      <c r="AD62" s="80" t="str">
        <f t="shared" si="109"/>
        <v/>
      </c>
      <c r="AE62" s="80" t="str">
        <f t="shared" si="109"/>
        <v/>
      </c>
      <c r="AF62" s="80" t="str">
        <f t="shared" si="109"/>
        <v/>
      </c>
      <c r="AG62" s="80" t="str">
        <f t="shared" si="109"/>
        <v/>
      </c>
      <c r="AH62" s="80" t="str">
        <f t="shared" si="109"/>
        <v>A*1</v>
      </c>
      <c r="AI62" s="80" t="str">
        <f t="shared" si="109"/>
        <v/>
      </c>
      <c r="AJ62" s="80" t="str">
        <f t="shared" si="109"/>
        <v/>
      </c>
      <c r="AK62" s="80" t="str">
        <f t="shared" si="109"/>
        <v/>
      </c>
      <c r="AL62" s="80" t="str">
        <f t="shared" si="109"/>
        <v/>
      </c>
      <c r="AM62" s="80" t="str">
        <f t="shared" si="109"/>
        <v/>
      </c>
      <c r="AN62" s="80" t="str">
        <f t="shared" si="109"/>
        <v/>
      </c>
      <c r="AO62" s="80" t="str">
        <f t="shared" si="109"/>
        <v/>
      </c>
      <c r="AP62" s="80" t="str">
        <f t="shared" si="109"/>
        <v/>
      </c>
      <c r="AQ62" s="80" t="str">
        <f t="shared" si="109"/>
        <v/>
      </c>
      <c r="AR62" s="80" t="str">
        <f t="shared" si="109"/>
        <v>A*1</v>
      </c>
      <c r="AS62" s="80" t="str">
        <f t="shared" si="109"/>
        <v>A*1</v>
      </c>
      <c r="AT62" s="80" t="str">
        <f t="shared" si="109"/>
        <v/>
      </c>
      <c r="AU62" s="80" t="str">
        <f t="shared" si="109"/>
        <v/>
      </c>
      <c r="AV62" s="80" t="str">
        <f t="shared" si="109"/>
        <v/>
      </c>
      <c r="AW62" s="80" t="str">
        <f t="shared" si="109"/>
        <v/>
      </c>
      <c r="AX62" s="80" t="str">
        <f t="shared" si="109"/>
        <v/>
      </c>
      <c r="AY62" s="80" t="str">
        <f t="shared" si="109"/>
        <v>A*1</v>
      </c>
      <c r="AZ62" s="80" t="str">
        <f t="shared" si="109"/>
        <v/>
      </c>
      <c r="BA62" s="80" t="str">
        <f t="shared" si="109"/>
        <v/>
      </c>
      <c r="BB62" s="80" t="str">
        <f t="shared" si="109"/>
        <v/>
      </c>
      <c r="BC62" s="80" t="str">
        <f t="shared" si="109"/>
        <v/>
      </c>
      <c r="BD62" s="80" t="str">
        <f t="shared" si="109"/>
        <v/>
      </c>
      <c r="BE62" s="80" t="str">
        <f t="shared" si="109"/>
        <v/>
      </c>
      <c r="BF62" s="80" t="str">
        <f t="shared" si="109"/>
        <v/>
      </c>
      <c r="BG62" s="80" t="str">
        <f t="shared" si="109"/>
        <v/>
      </c>
      <c r="BH62" s="80" t="str">
        <f t="shared" si="109"/>
        <v/>
      </c>
      <c r="BI62" s="80" t="str">
        <f t="shared" si="109"/>
        <v/>
      </c>
      <c r="BJ62" s="80" t="str">
        <f t="shared" si="109"/>
        <v/>
      </c>
      <c r="BK62" s="80" t="str">
        <f t="shared" si="109"/>
        <v/>
      </c>
      <c r="BL62" s="80" t="str">
        <f t="shared" si="109"/>
        <v/>
      </c>
      <c r="BM62" s="80"/>
    </row>
    <row r="63" ht="15.75" customHeight="1" outlineLevel="1">
      <c r="A63" s="138">
        <v>8430803.0</v>
      </c>
      <c r="B63" s="143" t="s">
        <v>131</v>
      </c>
      <c r="C63" s="138" t="s">
        <v>156</v>
      </c>
      <c r="D63" s="138">
        <v>8562762.0</v>
      </c>
      <c r="E63" s="138" t="s">
        <v>72</v>
      </c>
      <c r="F63" s="138" t="s">
        <v>73</v>
      </c>
      <c r="G63" s="138"/>
      <c r="H63" s="138">
        <v>8218670.0</v>
      </c>
      <c r="I63" s="138" t="str">
        <f t="shared" si="3"/>
        <v>YP11.2</v>
      </c>
      <c r="J63" s="138">
        <v>12875.0</v>
      </c>
      <c r="K63" s="80">
        <f t="shared" si="4"/>
        <v>0</v>
      </c>
      <c r="L63" s="80">
        <f t="shared" si="5"/>
        <v>0</v>
      </c>
      <c r="M63" s="139">
        <f t="shared" si="6"/>
        <v>6</v>
      </c>
      <c r="N63" s="138" t="s">
        <v>133</v>
      </c>
      <c r="O63" s="80" t="s">
        <v>134</v>
      </c>
      <c r="P63" s="80" t="str">
        <f t="shared" ref="P63:U63" si="110">IFERROR((VLOOKUP($A63,INDIRECT("'"&amp;P$3&amp;"'!$A:$L"),10,0)),"0")</f>
        <v/>
      </c>
      <c r="Q63" s="80" t="str">
        <f t="shared" si="110"/>
        <v/>
      </c>
      <c r="R63" s="80" t="str">
        <f t="shared" si="110"/>
        <v/>
      </c>
      <c r="S63" s="80" t="str">
        <f t="shared" si="110"/>
        <v/>
      </c>
      <c r="T63" s="80" t="str">
        <f t="shared" si="110"/>
        <v/>
      </c>
      <c r="U63" s="80" t="str">
        <f t="shared" si="110"/>
        <v/>
      </c>
      <c r="V63" s="141" t="s">
        <v>135</v>
      </c>
      <c r="W63" s="80" t="str">
        <f t="shared" ref="W63:BL63" si="111">IFERROR((VLOOKUP($A63,INDIRECT("'"&amp;W$3&amp;"'!$A:$L"),10,0)),"0")</f>
        <v/>
      </c>
      <c r="X63" s="80" t="str">
        <f t="shared" si="111"/>
        <v/>
      </c>
      <c r="Y63" s="142" t="str">
        <f t="shared" si="111"/>
        <v/>
      </c>
      <c r="Z63" s="80" t="str">
        <f t="shared" si="111"/>
        <v/>
      </c>
      <c r="AA63" s="80" t="str">
        <f t="shared" si="111"/>
        <v/>
      </c>
      <c r="AB63" s="80" t="str">
        <f t="shared" si="111"/>
        <v>A*10</v>
      </c>
      <c r="AC63" s="80" t="str">
        <f t="shared" si="111"/>
        <v/>
      </c>
      <c r="AD63" s="80" t="str">
        <f t="shared" si="111"/>
        <v/>
      </c>
      <c r="AE63" s="80" t="str">
        <f t="shared" si="111"/>
        <v/>
      </c>
      <c r="AF63" s="80" t="str">
        <f t="shared" si="111"/>
        <v/>
      </c>
      <c r="AG63" s="80" t="str">
        <f t="shared" si="111"/>
        <v/>
      </c>
      <c r="AH63" s="80" t="str">
        <f t="shared" si="111"/>
        <v/>
      </c>
      <c r="AI63" s="80" t="str">
        <f t="shared" si="111"/>
        <v/>
      </c>
      <c r="AJ63" s="80" t="str">
        <f t="shared" si="111"/>
        <v/>
      </c>
      <c r="AK63" s="80" t="str">
        <f t="shared" si="111"/>
        <v/>
      </c>
      <c r="AL63" s="80" t="str">
        <f t="shared" si="111"/>
        <v/>
      </c>
      <c r="AM63" s="80" t="str">
        <f t="shared" si="111"/>
        <v/>
      </c>
      <c r="AN63" s="80" t="str">
        <f t="shared" si="111"/>
        <v/>
      </c>
      <c r="AO63" s="80" t="str">
        <f t="shared" si="111"/>
        <v/>
      </c>
      <c r="AP63" s="80" t="str">
        <f t="shared" si="111"/>
        <v/>
      </c>
      <c r="AQ63" s="80" t="str">
        <f t="shared" si="111"/>
        <v>A*1</v>
      </c>
      <c r="AR63" s="80" t="str">
        <f t="shared" si="111"/>
        <v>A*1</v>
      </c>
      <c r="AS63" s="80" t="str">
        <f t="shared" si="111"/>
        <v/>
      </c>
      <c r="AT63" s="80" t="str">
        <f t="shared" si="111"/>
        <v/>
      </c>
      <c r="AU63" s="80" t="str">
        <f t="shared" si="111"/>
        <v/>
      </c>
      <c r="AV63" s="80" t="str">
        <f t="shared" si="111"/>
        <v/>
      </c>
      <c r="AW63" s="80" t="str">
        <f t="shared" si="111"/>
        <v/>
      </c>
      <c r="AX63" s="80" t="str">
        <f t="shared" si="111"/>
        <v/>
      </c>
      <c r="AY63" s="80" t="str">
        <f t="shared" si="111"/>
        <v>A*2</v>
      </c>
      <c r="AZ63" s="80" t="str">
        <f t="shared" si="111"/>
        <v/>
      </c>
      <c r="BA63" s="80" t="str">
        <f t="shared" si="111"/>
        <v/>
      </c>
      <c r="BB63" s="80" t="str">
        <f t="shared" si="111"/>
        <v/>
      </c>
      <c r="BC63" s="80" t="str">
        <f t="shared" si="111"/>
        <v/>
      </c>
      <c r="BD63" s="80" t="str">
        <f t="shared" si="111"/>
        <v/>
      </c>
      <c r="BE63" s="80" t="str">
        <f t="shared" si="111"/>
        <v/>
      </c>
      <c r="BF63" s="80" t="str">
        <f t="shared" si="111"/>
        <v/>
      </c>
      <c r="BG63" s="80" t="str">
        <f t="shared" si="111"/>
        <v/>
      </c>
      <c r="BH63" s="80" t="str">
        <f t="shared" si="111"/>
        <v/>
      </c>
      <c r="BI63" s="80" t="str">
        <f t="shared" si="111"/>
        <v>A*3</v>
      </c>
      <c r="BJ63" s="80" t="str">
        <f t="shared" si="111"/>
        <v/>
      </c>
      <c r="BK63" s="80" t="str">
        <f t="shared" si="111"/>
        <v/>
      </c>
      <c r="BL63" s="80" t="str">
        <f t="shared" si="111"/>
        <v/>
      </c>
      <c r="BM63" s="80"/>
    </row>
    <row r="64" ht="15.75" customHeight="1" outlineLevel="1">
      <c r="A64" s="138">
        <v>2.362416E7</v>
      </c>
      <c r="B64" s="143" t="s">
        <v>131</v>
      </c>
      <c r="C64" s="138" t="s">
        <v>157</v>
      </c>
      <c r="D64" s="138">
        <v>2.1462274E7</v>
      </c>
      <c r="E64" s="138" t="s">
        <v>73</v>
      </c>
      <c r="F64" s="138" t="s">
        <v>72</v>
      </c>
      <c r="G64" s="138"/>
      <c r="H64" s="138">
        <v>2.2337537E7</v>
      </c>
      <c r="I64" s="138" t="str">
        <f t="shared" si="3"/>
        <v>Yq11.223</v>
      </c>
      <c r="J64" s="138">
        <v>12760.0</v>
      </c>
      <c r="K64" s="80">
        <f t="shared" si="4"/>
        <v>0</v>
      </c>
      <c r="L64" s="80">
        <f t="shared" si="5"/>
        <v>0</v>
      </c>
      <c r="M64" s="139">
        <f t="shared" si="6"/>
        <v>6</v>
      </c>
      <c r="N64" s="138" t="s">
        <v>133</v>
      </c>
      <c r="O64" s="80" t="s">
        <v>134</v>
      </c>
      <c r="P64" s="80" t="str">
        <f t="shared" ref="P64:U64" si="112">IFERROR((VLOOKUP($A64,INDIRECT("'"&amp;P$3&amp;"'!$A:$L"),10,0)),"0")</f>
        <v>A*1</v>
      </c>
      <c r="Q64" s="80" t="str">
        <f t="shared" si="112"/>
        <v/>
      </c>
      <c r="R64" s="80" t="str">
        <f t="shared" si="112"/>
        <v/>
      </c>
      <c r="S64" s="80" t="str">
        <f t="shared" si="112"/>
        <v/>
      </c>
      <c r="T64" s="80" t="str">
        <f t="shared" si="112"/>
        <v/>
      </c>
      <c r="U64" s="80" t="str">
        <f t="shared" si="112"/>
        <v/>
      </c>
      <c r="V64" s="141" t="s">
        <v>135</v>
      </c>
      <c r="W64" s="80" t="str">
        <f t="shared" ref="W64:BL64" si="113">IFERROR((VLOOKUP($A64,INDIRECT("'"&amp;W$3&amp;"'!$A:$L"),10,0)),"0")</f>
        <v/>
      </c>
      <c r="X64" s="80" t="str">
        <f t="shared" si="113"/>
        <v/>
      </c>
      <c r="Y64" s="142" t="str">
        <f t="shared" si="113"/>
        <v/>
      </c>
      <c r="Z64" s="80" t="str">
        <f t="shared" si="113"/>
        <v/>
      </c>
      <c r="AA64" s="80" t="str">
        <f t="shared" si="113"/>
        <v/>
      </c>
      <c r="AB64" s="80" t="str">
        <f t="shared" si="113"/>
        <v>A*10</v>
      </c>
      <c r="AC64" s="80" t="str">
        <f t="shared" si="113"/>
        <v/>
      </c>
      <c r="AD64" s="80" t="str">
        <f t="shared" si="113"/>
        <v/>
      </c>
      <c r="AE64" s="80" t="str">
        <f t="shared" si="113"/>
        <v/>
      </c>
      <c r="AF64" s="80" t="str">
        <f t="shared" si="113"/>
        <v/>
      </c>
      <c r="AG64" s="80" t="str">
        <f t="shared" si="113"/>
        <v/>
      </c>
      <c r="AH64" s="80" t="str">
        <f t="shared" si="113"/>
        <v>A*1</v>
      </c>
      <c r="AI64" s="80" t="str">
        <f t="shared" si="113"/>
        <v/>
      </c>
      <c r="AJ64" s="80" t="str">
        <f t="shared" si="113"/>
        <v/>
      </c>
      <c r="AK64" s="80" t="str">
        <f t="shared" si="113"/>
        <v/>
      </c>
      <c r="AL64" s="80" t="str">
        <f t="shared" si="113"/>
        <v/>
      </c>
      <c r="AM64" s="80" t="str">
        <f t="shared" si="113"/>
        <v/>
      </c>
      <c r="AN64" s="80" t="str">
        <f t="shared" si="113"/>
        <v/>
      </c>
      <c r="AO64" s="80" t="str">
        <f t="shared" si="113"/>
        <v/>
      </c>
      <c r="AP64" s="80" t="str">
        <f t="shared" si="113"/>
        <v/>
      </c>
      <c r="AQ64" s="80" t="str">
        <f t="shared" si="113"/>
        <v/>
      </c>
      <c r="AR64" s="80" t="str">
        <f t="shared" si="113"/>
        <v/>
      </c>
      <c r="AS64" s="80" t="str">
        <f t="shared" si="113"/>
        <v>A*1</v>
      </c>
      <c r="AT64" s="80" t="str">
        <f t="shared" si="113"/>
        <v/>
      </c>
      <c r="AU64" s="80" t="str">
        <f t="shared" si="113"/>
        <v/>
      </c>
      <c r="AV64" s="80" t="str">
        <f t="shared" si="113"/>
        <v/>
      </c>
      <c r="AW64" s="80" t="str">
        <f t="shared" si="113"/>
        <v/>
      </c>
      <c r="AX64" s="80" t="str">
        <f t="shared" si="113"/>
        <v>A*1</v>
      </c>
      <c r="AY64" s="80" t="str">
        <f t="shared" si="113"/>
        <v/>
      </c>
      <c r="AZ64" s="80" t="str">
        <f t="shared" si="113"/>
        <v/>
      </c>
      <c r="BA64" s="80" t="str">
        <f t="shared" si="113"/>
        <v/>
      </c>
      <c r="BB64" s="80" t="str">
        <f t="shared" si="113"/>
        <v/>
      </c>
      <c r="BC64" s="80" t="str">
        <f t="shared" si="113"/>
        <v/>
      </c>
      <c r="BD64" s="80" t="str">
        <f t="shared" si="113"/>
        <v/>
      </c>
      <c r="BE64" s="80" t="str">
        <f t="shared" si="113"/>
        <v/>
      </c>
      <c r="BF64" s="80" t="str">
        <f t="shared" si="113"/>
        <v/>
      </c>
      <c r="BG64" s="80" t="str">
        <f t="shared" si="113"/>
        <v/>
      </c>
      <c r="BH64" s="80" t="str">
        <f t="shared" si="113"/>
        <v/>
      </c>
      <c r="BI64" s="80" t="str">
        <f t="shared" si="113"/>
        <v/>
      </c>
      <c r="BJ64" s="80" t="str">
        <f t="shared" si="113"/>
        <v/>
      </c>
      <c r="BK64" s="80" t="str">
        <f t="shared" si="113"/>
        <v/>
      </c>
      <c r="BL64" s="80" t="str">
        <f t="shared" si="113"/>
        <v/>
      </c>
      <c r="BM64" s="80"/>
    </row>
    <row r="65" ht="15.75" customHeight="1" outlineLevel="1">
      <c r="A65" s="138">
        <v>1.5766331E7</v>
      </c>
      <c r="B65" s="143" t="s">
        <v>131</v>
      </c>
      <c r="C65" s="138" t="s">
        <v>158</v>
      </c>
      <c r="D65" s="138">
        <v>1.3654451E7</v>
      </c>
      <c r="E65" s="138" t="s">
        <v>72</v>
      </c>
      <c r="F65" s="138" t="s">
        <v>68</v>
      </c>
      <c r="G65" s="138"/>
      <c r="H65" s="138">
        <v>1.4561093E7</v>
      </c>
      <c r="I65" s="138" t="str">
        <f t="shared" si="3"/>
        <v>Yq11.221</v>
      </c>
      <c r="J65" s="138">
        <v>12645.0</v>
      </c>
      <c r="K65" s="80">
        <f t="shared" si="4"/>
        <v>0</v>
      </c>
      <c r="L65" s="80">
        <f t="shared" si="5"/>
        <v>0</v>
      </c>
      <c r="M65" s="139">
        <f t="shared" si="6"/>
        <v>6</v>
      </c>
      <c r="N65" s="138" t="s">
        <v>133</v>
      </c>
      <c r="O65" s="80" t="s">
        <v>134</v>
      </c>
      <c r="P65" s="80" t="str">
        <f t="shared" ref="P65:U65" si="114">IFERROR((VLOOKUP($A65,INDIRECT("'"&amp;P$3&amp;"'!$A:$L"),10,0)),"0")</f>
        <v>A*1</v>
      </c>
      <c r="Q65" s="80" t="str">
        <f t="shared" si="114"/>
        <v/>
      </c>
      <c r="R65" s="80" t="str">
        <f t="shared" si="114"/>
        <v/>
      </c>
      <c r="S65" s="80" t="str">
        <f t="shared" si="114"/>
        <v/>
      </c>
      <c r="T65" s="80" t="str">
        <f t="shared" si="114"/>
        <v/>
      </c>
      <c r="U65" s="80" t="str">
        <f t="shared" si="114"/>
        <v/>
      </c>
      <c r="V65" s="141" t="s">
        <v>135</v>
      </c>
      <c r="W65" s="80" t="str">
        <f t="shared" ref="W65:BL65" si="115">IFERROR((VLOOKUP($A65,INDIRECT("'"&amp;W$3&amp;"'!$A:$L"),10,0)),"0")</f>
        <v/>
      </c>
      <c r="X65" s="80" t="str">
        <f t="shared" si="115"/>
        <v/>
      </c>
      <c r="Y65" s="142" t="str">
        <f t="shared" si="115"/>
        <v/>
      </c>
      <c r="Z65" s="80" t="str">
        <f t="shared" si="115"/>
        <v/>
      </c>
      <c r="AA65" s="80" t="str">
        <f t="shared" si="115"/>
        <v/>
      </c>
      <c r="AB65" s="80" t="str">
        <f t="shared" si="115"/>
        <v>A*11</v>
      </c>
      <c r="AC65" s="80" t="str">
        <f t="shared" si="115"/>
        <v/>
      </c>
      <c r="AD65" s="80" t="str">
        <f t="shared" si="115"/>
        <v/>
      </c>
      <c r="AE65" s="80" t="str">
        <f t="shared" si="115"/>
        <v/>
      </c>
      <c r="AF65" s="80" t="str">
        <f t="shared" si="115"/>
        <v/>
      </c>
      <c r="AG65" s="80" t="str">
        <f t="shared" si="115"/>
        <v/>
      </c>
      <c r="AH65" s="80" t="str">
        <f t="shared" si="115"/>
        <v/>
      </c>
      <c r="AI65" s="80" t="str">
        <f t="shared" si="115"/>
        <v/>
      </c>
      <c r="AJ65" s="80" t="str">
        <f t="shared" si="115"/>
        <v/>
      </c>
      <c r="AK65" s="80" t="str">
        <f t="shared" si="115"/>
        <v/>
      </c>
      <c r="AL65" s="80" t="str">
        <f t="shared" si="115"/>
        <v/>
      </c>
      <c r="AM65" s="80" t="str">
        <f t="shared" si="115"/>
        <v/>
      </c>
      <c r="AN65" s="80" t="str">
        <f t="shared" si="115"/>
        <v/>
      </c>
      <c r="AO65" s="80" t="str">
        <f t="shared" si="115"/>
        <v/>
      </c>
      <c r="AP65" s="80" t="str">
        <f t="shared" si="115"/>
        <v/>
      </c>
      <c r="AQ65" s="80" t="str">
        <f t="shared" si="115"/>
        <v>A*2</v>
      </c>
      <c r="AR65" s="80" t="str">
        <f t="shared" si="115"/>
        <v/>
      </c>
      <c r="AS65" s="80" t="str">
        <f t="shared" si="115"/>
        <v/>
      </c>
      <c r="AT65" s="80" t="str">
        <f t="shared" si="115"/>
        <v/>
      </c>
      <c r="AU65" s="80" t="str">
        <f t="shared" si="115"/>
        <v/>
      </c>
      <c r="AV65" s="80" t="str">
        <f t="shared" si="115"/>
        <v/>
      </c>
      <c r="AW65" s="80" t="str">
        <f t="shared" si="115"/>
        <v/>
      </c>
      <c r="AX65" s="80" t="str">
        <f t="shared" si="115"/>
        <v/>
      </c>
      <c r="AY65" s="80" t="str">
        <f t="shared" si="115"/>
        <v/>
      </c>
      <c r="AZ65" s="80" t="str">
        <f t="shared" si="115"/>
        <v/>
      </c>
      <c r="BA65" s="80" t="str">
        <f t="shared" si="115"/>
        <v/>
      </c>
      <c r="BB65" s="80" t="str">
        <f t="shared" si="115"/>
        <v/>
      </c>
      <c r="BC65" s="80" t="str">
        <f t="shared" si="115"/>
        <v/>
      </c>
      <c r="BD65" s="80" t="str">
        <f t="shared" si="115"/>
        <v/>
      </c>
      <c r="BE65" s="80" t="str">
        <f t="shared" si="115"/>
        <v/>
      </c>
      <c r="BF65" s="80" t="str">
        <f t="shared" si="115"/>
        <v/>
      </c>
      <c r="BG65" s="80" t="str">
        <f t="shared" si="115"/>
        <v/>
      </c>
      <c r="BH65" s="80" t="str">
        <f t="shared" si="115"/>
        <v>A*1</v>
      </c>
      <c r="BI65" s="80" t="str">
        <f t="shared" si="115"/>
        <v>A*1</v>
      </c>
      <c r="BJ65" s="80" t="str">
        <f t="shared" si="115"/>
        <v/>
      </c>
      <c r="BK65" s="80" t="str">
        <f t="shared" si="115"/>
        <v/>
      </c>
      <c r="BL65" s="80" t="str">
        <f t="shared" si="115"/>
        <v/>
      </c>
      <c r="BM65" s="80"/>
    </row>
    <row r="66" ht="15.75" customHeight="1" outlineLevel="1">
      <c r="A66" s="138">
        <v>2.2934422E7</v>
      </c>
      <c r="B66" s="143" t="s">
        <v>131</v>
      </c>
      <c r="C66" s="138" t="s">
        <v>159</v>
      </c>
      <c r="D66" s="138">
        <v>2.0772536E7</v>
      </c>
      <c r="E66" s="138" t="s">
        <v>73</v>
      </c>
      <c r="F66" s="138" t="s">
        <v>72</v>
      </c>
      <c r="G66" s="138"/>
      <c r="H66" s="138">
        <v>2.1647759E7</v>
      </c>
      <c r="I66" s="138" t="str">
        <f t="shared" si="3"/>
        <v>Yq11.223</v>
      </c>
      <c r="J66" s="138">
        <v>12530.0</v>
      </c>
      <c r="K66" s="80">
        <f t="shared" si="4"/>
        <v>0</v>
      </c>
      <c r="L66" s="80">
        <f t="shared" si="5"/>
        <v>0</v>
      </c>
      <c r="M66" s="139">
        <f t="shared" si="6"/>
        <v>6</v>
      </c>
      <c r="N66" s="138" t="s">
        <v>133</v>
      </c>
      <c r="O66" s="80" t="s">
        <v>134</v>
      </c>
      <c r="P66" s="80" t="str">
        <f t="shared" ref="P66:U66" si="116">IFERROR((VLOOKUP($A66,INDIRECT("'"&amp;P$3&amp;"'!$A:$L"),10,0)),"0")</f>
        <v>A*1</v>
      </c>
      <c r="Q66" s="80" t="str">
        <f t="shared" si="116"/>
        <v/>
      </c>
      <c r="R66" s="80" t="str">
        <f t="shared" si="116"/>
        <v/>
      </c>
      <c r="S66" s="80" t="str">
        <f t="shared" si="116"/>
        <v/>
      </c>
      <c r="T66" s="80" t="str">
        <f t="shared" si="116"/>
        <v/>
      </c>
      <c r="U66" s="80" t="str">
        <f t="shared" si="116"/>
        <v/>
      </c>
      <c r="V66" s="141" t="s">
        <v>135</v>
      </c>
      <c r="W66" s="80" t="str">
        <f t="shared" ref="W66:BL66" si="117">IFERROR((VLOOKUP($A66,INDIRECT("'"&amp;W$3&amp;"'!$A:$L"),10,0)),"0")</f>
        <v/>
      </c>
      <c r="X66" s="80" t="str">
        <f t="shared" si="117"/>
        <v/>
      </c>
      <c r="Y66" s="142" t="str">
        <f t="shared" si="117"/>
        <v/>
      </c>
      <c r="Z66" s="80" t="str">
        <f t="shared" si="117"/>
        <v/>
      </c>
      <c r="AA66" s="80" t="str">
        <f t="shared" si="117"/>
        <v/>
      </c>
      <c r="AB66" s="80" t="str">
        <f t="shared" si="117"/>
        <v>A*6</v>
      </c>
      <c r="AC66" s="80" t="str">
        <f t="shared" si="117"/>
        <v/>
      </c>
      <c r="AD66" s="80" t="str">
        <f t="shared" si="117"/>
        <v/>
      </c>
      <c r="AE66" s="80" t="str">
        <f t="shared" si="117"/>
        <v/>
      </c>
      <c r="AF66" s="80" t="str">
        <f t="shared" si="117"/>
        <v/>
      </c>
      <c r="AG66" s="80" t="str">
        <f t="shared" si="117"/>
        <v/>
      </c>
      <c r="AH66" s="80" t="str">
        <f t="shared" si="117"/>
        <v/>
      </c>
      <c r="AI66" s="80" t="str">
        <f t="shared" si="117"/>
        <v/>
      </c>
      <c r="AJ66" s="80" t="str">
        <f t="shared" si="117"/>
        <v/>
      </c>
      <c r="AK66" s="80" t="str">
        <f t="shared" si="117"/>
        <v/>
      </c>
      <c r="AL66" s="80" t="str">
        <f t="shared" si="117"/>
        <v/>
      </c>
      <c r="AM66" s="80" t="str">
        <f t="shared" si="117"/>
        <v/>
      </c>
      <c r="AN66" s="80" t="str">
        <f t="shared" si="117"/>
        <v/>
      </c>
      <c r="AO66" s="80" t="str">
        <f t="shared" si="117"/>
        <v/>
      </c>
      <c r="AP66" s="80" t="str">
        <f t="shared" si="117"/>
        <v/>
      </c>
      <c r="AQ66" s="80" t="str">
        <f t="shared" si="117"/>
        <v/>
      </c>
      <c r="AR66" s="80" t="str">
        <f t="shared" si="117"/>
        <v/>
      </c>
      <c r="AS66" s="80" t="str">
        <f t="shared" si="117"/>
        <v/>
      </c>
      <c r="AT66" s="80" t="str">
        <f t="shared" si="117"/>
        <v/>
      </c>
      <c r="AU66" s="80" t="str">
        <f t="shared" si="117"/>
        <v/>
      </c>
      <c r="AV66" s="80" t="str">
        <f t="shared" si="117"/>
        <v/>
      </c>
      <c r="AW66" s="80" t="str">
        <f t="shared" si="117"/>
        <v/>
      </c>
      <c r="AX66" s="80" t="str">
        <f t="shared" si="117"/>
        <v>A*1</v>
      </c>
      <c r="AY66" s="80" t="str">
        <f t="shared" si="117"/>
        <v>A*1</v>
      </c>
      <c r="AZ66" s="80" t="str">
        <f t="shared" si="117"/>
        <v/>
      </c>
      <c r="BA66" s="80" t="str">
        <f t="shared" si="117"/>
        <v/>
      </c>
      <c r="BB66" s="80" t="str">
        <f t="shared" si="117"/>
        <v/>
      </c>
      <c r="BC66" s="80" t="str">
        <f t="shared" si="117"/>
        <v/>
      </c>
      <c r="BD66" s="80" t="str">
        <f t="shared" si="117"/>
        <v/>
      </c>
      <c r="BE66" s="80" t="str">
        <f t="shared" si="117"/>
        <v/>
      </c>
      <c r="BF66" s="80" t="str">
        <f t="shared" si="117"/>
        <v/>
      </c>
      <c r="BG66" s="80" t="str">
        <f t="shared" si="117"/>
        <v/>
      </c>
      <c r="BH66" s="80" t="str">
        <f t="shared" si="117"/>
        <v/>
      </c>
      <c r="BI66" s="80" t="str">
        <f t="shared" si="117"/>
        <v>A*1</v>
      </c>
      <c r="BJ66" s="80" t="str">
        <f t="shared" si="117"/>
        <v/>
      </c>
      <c r="BK66" s="80" t="str">
        <f t="shared" si="117"/>
        <v/>
      </c>
      <c r="BL66" s="80" t="str">
        <f t="shared" si="117"/>
        <v/>
      </c>
      <c r="BM66" s="80"/>
    </row>
    <row r="67" ht="15.75" customHeight="1" outlineLevel="1">
      <c r="A67" s="138">
        <v>2.218853E7</v>
      </c>
      <c r="B67" s="143" t="s">
        <v>131</v>
      </c>
      <c r="C67" s="138" t="s">
        <v>160</v>
      </c>
      <c r="D67" s="138">
        <v>2.0026644E7</v>
      </c>
      <c r="E67" s="138" t="s">
        <v>73</v>
      </c>
      <c r="F67" s="138" t="s">
        <v>68</v>
      </c>
      <c r="G67" s="138"/>
      <c r="H67" s="138">
        <v>2.0933182E7</v>
      </c>
      <c r="I67" s="138" t="str">
        <f t="shared" si="3"/>
        <v>Yq11.223</v>
      </c>
      <c r="J67" s="138">
        <v>12415.0</v>
      </c>
      <c r="K67" s="80">
        <f t="shared" si="4"/>
        <v>0</v>
      </c>
      <c r="L67" s="80">
        <f t="shared" si="5"/>
        <v>0</v>
      </c>
      <c r="M67" s="139">
        <f t="shared" si="6"/>
        <v>6</v>
      </c>
      <c r="N67" s="138" t="s">
        <v>133</v>
      </c>
      <c r="O67" s="80" t="s">
        <v>134</v>
      </c>
      <c r="P67" s="80" t="str">
        <f t="shared" ref="P67:U67" si="118">IFERROR((VLOOKUP($A67,INDIRECT("'"&amp;P$3&amp;"'!$A:$L"),10,0)),"0")</f>
        <v>A*2</v>
      </c>
      <c r="Q67" s="80" t="str">
        <f t="shared" si="118"/>
        <v>A*2</v>
      </c>
      <c r="R67" s="80" t="str">
        <f t="shared" si="118"/>
        <v/>
      </c>
      <c r="S67" s="80" t="str">
        <f t="shared" si="118"/>
        <v/>
      </c>
      <c r="T67" s="80" t="str">
        <f t="shared" si="118"/>
        <v/>
      </c>
      <c r="U67" s="80" t="str">
        <f t="shared" si="118"/>
        <v/>
      </c>
      <c r="V67" s="141" t="s">
        <v>135</v>
      </c>
      <c r="W67" s="80" t="str">
        <f t="shared" ref="W67:BL67" si="119">IFERROR((VLOOKUP($A67,INDIRECT("'"&amp;W$3&amp;"'!$A:$L"),10,0)),"0")</f>
        <v>A*2</v>
      </c>
      <c r="X67" s="80" t="str">
        <f t="shared" si="119"/>
        <v/>
      </c>
      <c r="Y67" s="142" t="str">
        <f t="shared" si="119"/>
        <v/>
      </c>
      <c r="Z67" s="80" t="str">
        <f t="shared" si="119"/>
        <v/>
      </c>
      <c r="AA67" s="80" t="str">
        <f t="shared" si="119"/>
        <v/>
      </c>
      <c r="AB67" s="80" t="str">
        <f t="shared" si="119"/>
        <v>A*7</v>
      </c>
      <c r="AC67" s="80" t="str">
        <f t="shared" si="119"/>
        <v/>
      </c>
      <c r="AD67" s="80" t="str">
        <f t="shared" si="119"/>
        <v/>
      </c>
      <c r="AE67" s="80" t="str">
        <f t="shared" si="119"/>
        <v/>
      </c>
      <c r="AF67" s="80" t="str">
        <f t="shared" si="119"/>
        <v/>
      </c>
      <c r="AG67" s="80" t="str">
        <f t="shared" si="119"/>
        <v/>
      </c>
      <c r="AH67" s="80" t="str">
        <f t="shared" si="119"/>
        <v/>
      </c>
      <c r="AI67" s="80" t="str">
        <f t="shared" si="119"/>
        <v/>
      </c>
      <c r="AJ67" s="80" t="str">
        <f t="shared" si="119"/>
        <v/>
      </c>
      <c r="AK67" s="80" t="str">
        <f t="shared" si="119"/>
        <v/>
      </c>
      <c r="AL67" s="80" t="str">
        <f t="shared" si="119"/>
        <v/>
      </c>
      <c r="AM67" s="80" t="str">
        <f t="shared" si="119"/>
        <v/>
      </c>
      <c r="AN67" s="80" t="str">
        <f t="shared" si="119"/>
        <v/>
      </c>
      <c r="AO67" s="80" t="str">
        <f t="shared" si="119"/>
        <v/>
      </c>
      <c r="AP67" s="80" t="str">
        <f t="shared" si="119"/>
        <v/>
      </c>
      <c r="AQ67" s="80" t="str">
        <f t="shared" si="119"/>
        <v>A*1</v>
      </c>
      <c r="AR67" s="80" t="str">
        <f t="shared" si="119"/>
        <v/>
      </c>
      <c r="AS67" s="80" t="str">
        <f t="shared" si="119"/>
        <v/>
      </c>
      <c r="AT67" s="80" t="str">
        <f t="shared" si="119"/>
        <v/>
      </c>
      <c r="AU67" s="80" t="str">
        <f t="shared" si="119"/>
        <v/>
      </c>
      <c r="AV67" s="80" t="str">
        <f t="shared" si="119"/>
        <v/>
      </c>
      <c r="AW67" s="80" t="str">
        <f t="shared" si="119"/>
        <v/>
      </c>
      <c r="AX67" s="80" t="str">
        <f t="shared" si="119"/>
        <v/>
      </c>
      <c r="AY67" s="80" t="str">
        <f t="shared" si="119"/>
        <v/>
      </c>
      <c r="AZ67" s="80" t="str">
        <f t="shared" si="119"/>
        <v/>
      </c>
      <c r="BA67" s="80" t="str">
        <f t="shared" si="119"/>
        <v/>
      </c>
      <c r="BB67" s="80" t="str">
        <f t="shared" si="119"/>
        <v/>
      </c>
      <c r="BC67" s="80" t="str">
        <f t="shared" si="119"/>
        <v/>
      </c>
      <c r="BD67" s="80" t="str">
        <f t="shared" si="119"/>
        <v/>
      </c>
      <c r="BE67" s="80" t="str">
        <f t="shared" si="119"/>
        <v/>
      </c>
      <c r="BF67" s="80" t="str">
        <f t="shared" si="119"/>
        <v/>
      </c>
      <c r="BG67" s="80" t="str">
        <f t="shared" si="119"/>
        <v/>
      </c>
      <c r="BH67" s="80" t="str">
        <f t="shared" si="119"/>
        <v/>
      </c>
      <c r="BI67" s="80" t="str">
        <f t="shared" si="119"/>
        <v/>
      </c>
      <c r="BJ67" s="80" t="str">
        <f t="shared" si="119"/>
        <v/>
      </c>
      <c r="BK67" s="80" t="str">
        <f t="shared" si="119"/>
        <v/>
      </c>
      <c r="BL67" s="80" t="str">
        <f t="shared" si="119"/>
        <v/>
      </c>
      <c r="BM67" s="80"/>
    </row>
    <row r="68" ht="15.75" customHeight="1" outlineLevel="1">
      <c r="A68" s="138">
        <v>1.864574E7</v>
      </c>
      <c r="B68" s="143" t="s">
        <v>131</v>
      </c>
      <c r="C68" s="138" t="s">
        <v>161</v>
      </c>
      <c r="D68" s="138">
        <v>1.653386E7</v>
      </c>
      <c r="E68" s="138" t="s">
        <v>73</v>
      </c>
      <c r="F68" s="138" t="s">
        <v>72</v>
      </c>
      <c r="G68" s="138"/>
      <c r="H68" s="138">
        <v>1.7440405E7</v>
      </c>
      <c r="I68" s="138" t="str">
        <f t="shared" si="3"/>
        <v>Yq11.221</v>
      </c>
      <c r="J68" s="138">
        <v>12300.0</v>
      </c>
      <c r="K68" s="80">
        <f t="shared" si="4"/>
        <v>0</v>
      </c>
      <c r="L68" s="80">
        <f t="shared" si="5"/>
        <v>0</v>
      </c>
      <c r="M68" s="139">
        <f t="shared" si="6"/>
        <v>6</v>
      </c>
      <c r="N68" s="138" t="s">
        <v>133</v>
      </c>
      <c r="O68" s="80" t="s">
        <v>134</v>
      </c>
      <c r="P68" s="80" t="str">
        <f t="shared" ref="P68:U68" si="120">IFERROR((VLOOKUP($A68,INDIRECT("'"&amp;P$3&amp;"'!$A:$L"),10,0)),"0")</f>
        <v/>
      </c>
      <c r="Q68" s="80" t="str">
        <f t="shared" si="120"/>
        <v>A*1</v>
      </c>
      <c r="R68" s="80" t="str">
        <f t="shared" si="120"/>
        <v/>
      </c>
      <c r="S68" s="80" t="str">
        <f t="shared" si="120"/>
        <v/>
      </c>
      <c r="T68" s="80" t="str">
        <f t="shared" si="120"/>
        <v/>
      </c>
      <c r="U68" s="80" t="str">
        <f t="shared" si="120"/>
        <v/>
      </c>
      <c r="V68" s="141" t="s">
        <v>135</v>
      </c>
      <c r="W68" s="80" t="str">
        <f t="shared" ref="W68:BL68" si="121">IFERROR((VLOOKUP($A68,INDIRECT("'"&amp;W$3&amp;"'!$A:$L"),10,0)),"0")</f>
        <v/>
      </c>
      <c r="X68" s="80" t="str">
        <f t="shared" si="121"/>
        <v/>
      </c>
      <c r="Y68" s="142" t="str">
        <f t="shared" si="121"/>
        <v/>
      </c>
      <c r="Z68" s="80" t="str">
        <f t="shared" si="121"/>
        <v/>
      </c>
      <c r="AA68" s="80" t="str">
        <f t="shared" si="121"/>
        <v/>
      </c>
      <c r="AB68" s="80" t="str">
        <f t="shared" si="121"/>
        <v>A*9</v>
      </c>
      <c r="AC68" s="80" t="str">
        <f t="shared" si="121"/>
        <v>A*1</v>
      </c>
      <c r="AD68" s="80" t="str">
        <f t="shared" si="121"/>
        <v/>
      </c>
      <c r="AE68" s="80" t="str">
        <f t="shared" si="121"/>
        <v/>
      </c>
      <c r="AF68" s="80" t="str">
        <f t="shared" si="121"/>
        <v/>
      </c>
      <c r="AG68" s="80" t="str">
        <f t="shared" si="121"/>
        <v/>
      </c>
      <c r="AH68" s="80" t="str">
        <f t="shared" si="121"/>
        <v/>
      </c>
      <c r="AI68" s="80" t="str">
        <f t="shared" si="121"/>
        <v/>
      </c>
      <c r="AJ68" s="80" t="str">
        <f t="shared" si="121"/>
        <v/>
      </c>
      <c r="AK68" s="80" t="str">
        <f t="shared" si="121"/>
        <v/>
      </c>
      <c r="AL68" s="80" t="str">
        <f t="shared" si="121"/>
        <v/>
      </c>
      <c r="AM68" s="80" t="str">
        <f t="shared" si="121"/>
        <v/>
      </c>
      <c r="AN68" s="80" t="str">
        <f t="shared" si="121"/>
        <v/>
      </c>
      <c r="AO68" s="80" t="str">
        <f t="shared" si="121"/>
        <v/>
      </c>
      <c r="AP68" s="80" t="str">
        <f t="shared" si="121"/>
        <v/>
      </c>
      <c r="AQ68" s="80" t="str">
        <f t="shared" si="121"/>
        <v>A*1</v>
      </c>
      <c r="AR68" s="80" t="str">
        <f t="shared" si="121"/>
        <v/>
      </c>
      <c r="AS68" s="80" t="str">
        <f t="shared" si="121"/>
        <v/>
      </c>
      <c r="AT68" s="80" t="str">
        <f t="shared" si="121"/>
        <v/>
      </c>
      <c r="AU68" s="80" t="str">
        <f t="shared" si="121"/>
        <v/>
      </c>
      <c r="AV68" s="80" t="str">
        <f t="shared" si="121"/>
        <v/>
      </c>
      <c r="AW68" s="80" t="str">
        <f t="shared" si="121"/>
        <v/>
      </c>
      <c r="AX68" s="80" t="str">
        <f t="shared" si="121"/>
        <v>A*2</v>
      </c>
      <c r="AY68" s="80" t="str">
        <f t="shared" si="121"/>
        <v/>
      </c>
      <c r="AZ68" s="80" t="str">
        <f t="shared" si="121"/>
        <v/>
      </c>
      <c r="BA68" s="80" t="str">
        <f t="shared" si="121"/>
        <v/>
      </c>
      <c r="BB68" s="80" t="str">
        <f t="shared" si="121"/>
        <v/>
      </c>
      <c r="BC68" s="80" t="str">
        <f t="shared" si="121"/>
        <v/>
      </c>
      <c r="BD68" s="80" t="str">
        <f t="shared" si="121"/>
        <v/>
      </c>
      <c r="BE68" s="80" t="str">
        <f t="shared" si="121"/>
        <v/>
      </c>
      <c r="BF68" s="80" t="str">
        <f t="shared" si="121"/>
        <v/>
      </c>
      <c r="BG68" s="80" t="str">
        <f t="shared" si="121"/>
        <v/>
      </c>
      <c r="BH68" s="80" t="str">
        <f t="shared" si="121"/>
        <v/>
      </c>
      <c r="BI68" s="80" t="str">
        <f t="shared" si="121"/>
        <v/>
      </c>
      <c r="BJ68" s="80" t="str">
        <f t="shared" si="121"/>
        <v/>
      </c>
      <c r="BK68" s="80" t="str">
        <f t="shared" si="121"/>
        <v/>
      </c>
      <c r="BL68" s="80" t="str">
        <f t="shared" si="121"/>
        <v/>
      </c>
      <c r="BM68" s="80"/>
    </row>
    <row r="69" ht="15.75" customHeight="1" outlineLevel="1">
      <c r="A69" s="138">
        <v>7395299.0</v>
      </c>
      <c r="B69" s="143" t="s">
        <v>131</v>
      </c>
      <c r="C69" s="138" t="s">
        <v>162</v>
      </c>
      <c r="D69" s="138">
        <v>7527258.0</v>
      </c>
      <c r="E69" s="138" t="s">
        <v>72</v>
      </c>
      <c r="F69" s="138" t="s">
        <v>73</v>
      </c>
      <c r="G69" s="138"/>
      <c r="H69" s="138">
        <v>7179623.0</v>
      </c>
      <c r="I69" s="138" t="str">
        <f t="shared" si="3"/>
        <v>YP11.2</v>
      </c>
      <c r="J69" s="138">
        <v>12185.0</v>
      </c>
      <c r="K69" s="80">
        <f t="shared" si="4"/>
        <v>0</v>
      </c>
      <c r="L69" s="80">
        <f t="shared" si="5"/>
        <v>0</v>
      </c>
      <c r="M69" s="139">
        <f t="shared" si="6"/>
        <v>6</v>
      </c>
      <c r="N69" s="138" t="s">
        <v>133</v>
      </c>
      <c r="O69" s="80" t="s">
        <v>96</v>
      </c>
      <c r="P69" s="80" t="str">
        <f t="shared" ref="P69:U69" si="122">IFERROR((VLOOKUP($A69,INDIRECT("'"&amp;P$3&amp;"'!$A:$L"),10,0)),"0")</f>
        <v/>
      </c>
      <c r="Q69" s="80" t="str">
        <f t="shared" si="122"/>
        <v/>
      </c>
      <c r="R69" s="80" t="str">
        <f t="shared" si="122"/>
        <v/>
      </c>
      <c r="S69" s="80" t="str">
        <f t="shared" si="122"/>
        <v/>
      </c>
      <c r="T69" s="80" t="str">
        <f t="shared" si="122"/>
        <v/>
      </c>
      <c r="U69" s="80" t="str">
        <f t="shared" si="122"/>
        <v/>
      </c>
      <c r="V69" s="141" t="s">
        <v>135</v>
      </c>
      <c r="W69" s="80" t="str">
        <f t="shared" ref="W69:BL69" si="123">IFERROR((VLOOKUP($A69,INDIRECT("'"&amp;W$3&amp;"'!$A:$L"),10,0)),"0")</f>
        <v/>
      </c>
      <c r="X69" s="80" t="str">
        <f t="shared" si="123"/>
        <v/>
      </c>
      <c r="Y69" s="142" t="str">
        <f t="shared" si="123"/>
        <v/>
      </c>
      <c r="Z69" s="80" t="str">
        <f t="shared" si="123"/>
        <v/>
      </c>
      <c r="AA69" s="80" t="str">
        <f t="shared" si="123"/>
        <v/>
      </c>
      <c r="AB69" s="80" t="str">
        <f t="shared" si="123"/>
        <v>A*10</v>
      </c>
      <c r="AC69" s="80" t="str">
        <f t="shared" si="123"/>
        <v>A*1</v>
      </c>
      <c r="AD69" s="80" t="str">
        <f t="shared" si="123"/>
        <v/>
      </c>
      <c r="AE69" s="80" t="str">
        <f t="shared" si="123"/>
        <v/>
      </c>
      <c r="AF69" s="80" t="str">
        <f t="shared" si="123"/>
        <v/>
      </c>
      <c r="AG69" s="80" t="str">
        <f t="shared" si="123"/>
        <v/>
      </c>
      <c r="AH69" s="80" t="str">
        <f t="shared" si="123"/>
        <v/>
      </c>
      <c r="AI69" s="80" t="str">
        <f t="shared" si="123"/>
        <v/>
      </c>
      <c r="AJ69" s="80" t="str">
        <f t="shared" si="123"/>
        <v/>
      </c>
      <c r="AK69" s="80" t="str">
        <f t="shared" si="123"/>
        <v/>
      </c>
      <c r="AL69" s="80" t="str">
        <f t="shared" si="123"/>
        <v/>
      </c>
      <c r="AM69" s="80" t="str">
        <f t="shared" si="123"/>
        <v/>
      </c>
      <c r="AN69" s="80" t="str">
        <f t="shared" si="123"/>
        <v/>
      </c>
      <c r="AO69" s="80" t="str">
        <f t="shared" si="123"/>
        <v/>
      </c>
      <c r="AP69" s="80" t="str">
        <f t="shared" si="123"/>
        <v/>
      </c>
      <c r="AQ69" s="80" t="str">
        <f t="shared" si="123"/>
        <v/>
      </c>
      <c r="AR69" s="80" t="str">
        <f t="shared" si="123"/>
        <v/>
      </c>
      <c r="AS69" s="80" t="str">
        <f t="shared" si="123"/>
        <v/>
      </c>
      <c r="AT69" s="80" t="str">
        <f t="shared" si="123"/>
        <v/>
      </c>
      <c r="AU69" s="80" t="str">
        <f t="shared" si="123"/>
        <v/>
      </c>
      <c r="AV69" s="80" t="str">
        <f t="shared" si="123"/>
        <v>A*1</v>
      </c>
      <c r="AW69" s="80" t="str">
        <f t="shared" si="123"/>
        <v/>
      </c>
      <c r="AX69" s="80" t="str">
        <f t="shared" si="123"/>
        <v/>
      </c>
      <c r="AY69" s="80" t="str">
        <f t="shared" si="123"/>
        <v/>
      </c>
      <c r="AZ69" s="80" t="str">
        <f t="shared" si="123"/>
        <v/>
      </c>
      <c r="BA69" s="80" t="str">
        <f t="shared" si="123"/>
        <v/>
      </c>
      <c r="BB69" s="80" t="str">
        <f t="shared" si="123"/>
        <v/>
      </c>
      <c r="BC69" s="80" t="str">
        <f t="shared" si="123"/>
        <v/>
      </c>
      <c r="BD69" s="80" t="str">
        <f t="shared" si="123"/>
        <v/>
      </c>
      <c r="BE69" s="80" t="str">
        <f t="shared" si="123"/>
        <v/>
      </c>
      <c r="BF69" s="80" t="str">
        <f t="shared" si="123"/>
        <v/>
      </c>
      <c r="BG69" s="80" t="str">
        <f t="shared" si="123"/>
        <v/>
      </c>
      <c r="BH69" s="80" t="str">
        <f t="shared" si="123"/>
        <v>A*1</v>
      </c>
      <c r="BI69" s="80" t="str">
        <f t="shared" si="123"/>
        <v>A*3</v>
      </c>
      <c r="BJ69" s="80" t="str">
        <f t="shared" si="123"/>
        <v/>
      </c>
      <c r="BK69" s="80" t="str">
        <f t="shared" si="123"/>
        <v/>
      </c>
      <c r="BL69" s="80" t="str">
        <f t="shared" si="123"/>
        <v/>
      </c>
      <c r="BM69" s="80"/>
    </row>
    <row r="70" ht="15.75" customHeight="1" outlineLevel="1">
      <c r="A70" s="138">
        <v>1.7844541E7</v>
      </c>
      <c r="B70" s="143" t="s">
        <v>131</v>
      </c>
      <c r="C70" s="138" t="s">
        <v>163</v>
      </c>
      <c r="D70" s="138">
        <v>1.5732661E7</v>
      </c>
      <c r="E70" s="138" t="s">
        <v>72</v>
      </c>
      <c r="F70" s="138" t="s">
        <v>73</v>
      </c>
      <c r="G70" s="138"/>
      <c r="H70" s="138">
        <v>1.6639114E7</v>
      </c>
      <c r="I70" s="138" t="str">
        <f t="shared" si="3"/>
        <v>Yq11.221</v>
      </c>
      <c r="J70" s="138">
        <v>12070.0</v>
      </c>
      <c r="K70" s="80">
        <f t="shared" si="4"/>
        <v>0</v>
      </c>
      <c r="L70" s="80">
        <f t="shared" si="5"/>
        <v>0</v>
      </c>
      <c r="M70" s="139">
        <f t="shared" si="6"/>
        <v>6</v>
      </c>
      <c r="N70" s="138" t="s">
        <v>133</v>
      </c>
      <c r="O70" s="80" t="s">
        <v>96</v>
      </c>
      <c r="P70" s="80" t="str">
        <f t="shared" ref="P70:U70" si="124">IFERROR((VLOOKUP($A70,INDIRECT("'"&amp;P$3&amp;"'!$A:$L"),10,0)),"0")</f>
        <v/>
      </c>
      <c r="Q70" s="80" t="str">
        <f t="shared" si="124"/>
        <v>A*1</v>
      </c>
      <c r="R70" s="80" t="str">
        <f t="shared" si="124"/>
        <v/>
      </c>
      <c r="S70" s="80" t="str">
        <f t="shared" si="124"/>
        <v/>
      </c>
      <c r="T70" s="80" t="str">
        <f t="shared" si="124"/>
        <v/>
      </c>
      <c r="U70" s="80" t="str">
        <f t="shared" si="124"/>
        <v/>
      </c>
      <c r="V70" s="141" t="s">
        <v>135</v>
      </c>
      <c r="W70" s="80" t="str">
        <f t="shared" ref="W70:BL70" si="125">IFERROR((VLOOKUP($A70,INDIRECT("'"&amp;W$3&amp;"'!$A:$L"),10,0)),"0")</f>
        <v/>
      </c>
      <c r="X70" s="80" t="str">
        <f t="shared" si="125"/>
        <v/>
      </c>
      <c r="Y70" s="142" t="str">
        <f t="shared" si="125"/>
        <v/>
      </c>
      <c r="Z70" s="80" t="str">
        <f t="shared" si="125"/>
        <v>A*1</v>
      </c>
      <c r="AA70" s="80" t="str">
        <f t="shared" si="125"/>
        <v/>
      </c>
      <c r="AB70" s="80" t="str">
        <f t="shared" si="125"/>
        <v>A*13</v>
      </c>
      <c r="AC70" s="80" t="str">
        <f t="shared" si="125"/>
        <v/>
      </c>
      <c r="AD70" s="80" t="str">
        <f t="shared" si="125"/>
        <v/>
      </c>
      <c r="AE70" s="80" t="str">
        <f t="shared" si="125"/>
        <v/>
      </c>
      <c r="AF70" s="80" t="str">
        <f t="shared" si="125"/>
        <v/>
      </c>
      <c r="AG70" s="80" t="str">
        <f t="shared" si="125"/>
        <v/>
      </c>
      <c r="AH70" s="80" t="str">
        <f t="shared" si="125"/>
        <v/>
      </c>
      <c r="AI70" s="80" t="str">
        <f t="shared" si="125"/>
        <v/>
      </c>
      <c r="AJ70" s="80" t="str">
        <f t="shared" si="125"/>
        <v/>
      </c>
      <c r="AK70" s="80" t="str">
        <f t="shared" si="125"/>
        <v/>
      </c>
      <c r="AL70" s="80" t="str">
        <f t="shared" si="125"/>
        <v/>
      </c>
      <c r="AM70" s="80" t="str">
        <f t="shared" si="125"/>
        <v/>
      </c>
      <c r="AN70" s="80" t="str">
        <f t="shared" si="125"/>
        <v/>
      </c>
      <c r="AO70" s="80" t="str">
        <f t="shared" si="125"/>
        <v/>
      </c>
      <c r="AP70" s="80" t="str">
        <f t="shared" si="125"/>
        <v>A*1</v>
      </c>
      <c r="AQ70" s="80" t="str">
        <f t="shared" si="125"/>
        <v/>
      </c>
      <c r="AR70" s="80" t="str">
        <f t="shared" si="125"/>
        <v>A*1</v>
      </c>
      <c r="AS70" s="80" t="str">
        <f t="shared" si="125"/>
        <v/>
      </c>
      <c r="AT70" s="80" t="str">
        <f t="shared" si="125"/>
        <v/>
      </c>
      <c r="AU70" s="80" t="str">
        <f t="shared" si="125"/>
        <v/>
      </c>
      <c r="AV70" s="80" t="str">
        <f t="shared" si="125"/>
        <v/>
      </c>
      <c r="AW70" s="80" t="str">
        <f t="shared" si="125"/>
        <v/>
      </c>
      <c r="AX70" s="80" t="str">
        <f t="shared" si="125"/>
        <v/>
      </c>
      <c r="AY70" s="80" t="str">
        <f t="shared" si="125"/>
        <v/>
      </c>
      <c r="AZ70" s="80" t="str">
        <f t="shared" si="125"/>
        <v/>
      </c>
      <c r="BA70" s="80" t="str">
        <f t="shared" si="125"/>
        <v/>
      </c>
      <c r="BB70" s="80" t="str">
        <f t="shared" si="125"/>
        <v/>
      </c>
      <c r="BC70" s="80" t="str">
        <f t="shared" si="125"/>
        <v/>
      </c>
      <c r="BD70" s="80" t="str">
        <f t="shared" si="125"/>
        <v/>
      </c>
      <c r="BE70" s="80" t="str">
        <f t="shared" si="125"/>
        <v/>
      </c>
      <c r="BF70" s="80" t="str">
        <f t="shared" si="125"/>
        <v/>
      </c>
      <c r="BG70" s="80" t="str">
        <f t="shared" si="125"/>
        <v/>
      </c>
      <c r="BH70" s="80" t="str">
        <f t="shared" si="125"/>
        <v/>
      </c>
      <c r="BI70" s="80" t="str">
        <f t="shared" si="125"/>
        <v/>
      </c>
      <c r="BJ70" s="80" t="str">
        <f t="shared" si="125"/>
        <v/>
      </c>
      <c r="BK70" s="80" t="str">
        <f t="shared" si="125"/>
        <v/>
      </c>
      <c r="BL70" s="80" t="str">
        <f t="shared" si="125"/>
        <v/>
      </c>
      <c r="BM70" s="80"/>
    </row>
    <row r="71" ht="15.75" customHeight="1" outlineLevel="1">
      <c r="A71" s="138">
        <v>2.2030267E7</v>
      </c>
      <c r="B71" s="143" t="s">
        <v>131</v>
      </c>
      <c r="C71" s="138" t="s">
        <v>164</v>
      </c>
      <c r="D71" s="138">
        <v>1.9868381E7</v>
      </c>
      <c r="E71" s="138" t="s">
        <v>68</v>
      </c>
      <c r="F71" s="138" t="s">
        <v>69</v>
      </c>
      <c r="G71" s="138"/>
      <c r="H71" s="138">
        <v>2.0774929E7</v>
      </c>
      <c r="I71" s="138" t="str">
        <f t="shared" si="3"/>
        <v>Yq11.223</v>
      </c>
      <c r="J71" s="138">
        <v>11955.0</v>
      </c>
      <c r="K71" s="80">
        <f t="shared" si="4"/>
        <v>0</v>
      </c>
      <c r="L71" s="80">
        <f t="shared" si="5"/>
        <v>0</v>
      </c>
      <c r="M71" s="139">
        <f t="shared" si="6"/>
        <v>6</v>
      </c>
      <c r="N71" s="138" t="s">
        <v>133</v>
      </c>
      <c r="O71" s="80" t="s">
        <v>96</v>
      </c>
      <c r="P71" s="80" t="str">
        <f t="shared" ref="P71:U71" si="126">IFERROR((VLOOKUP($A71,INDIRECT("'"&amp;P$3&amp;"'!$A:$L"),10,0)),"0")</f>
        <v/>
      </c>
      <c r="Q71" s="80" t="str">
        <f t="shared" si="126"/>
        <v>A*1</v>
      </c>
      <c r="R71" s="80" t="str">
        <f t="shared" si="126"/>
        <v/>
      </c>
      <c r="S71" s="80" t="str">
        <f t="shared" si="126"/>
        <v/>
      </c>
      <c r="T71" s="80" t="str">
        <f t="shared" si="126"/>
        <v/>
      </c>
      <c r="U71" s="80" t="str">
        <f t="shared" si="126"/>
        <v/>
      </c>
      <c r="V71" s="141" t="s">
        <v>135</v>
      </c>
      <c r="W71" s="80" t="str">
        <f t="shared" ref="W71:BL71" si="127">IFERROR((VLOOKUP($A71,INDIRECT("'"&amp;W$3&amp;"'!$A:$L"),10,0)),"0")</f>
        <v/>
      </c>
      <c r="X71" s="80" t="str">
        <f t="shared" si="127"/>
        <v/>
      </c>
      <c r="Y71" s="142" t="str">
        <f t="shared" si="127"/>
        <v/>
      </c>
      <c r="Z71" s="80" t="str">
        <f t="shared" si="127"/>
        <v/>
      </c>
      <c r="AA71" s="80" t="str">
        <f t="shared" si="127"/>
        <v/>
      </c>
      <c r="AB71" s="80" t="str">
        <f t="shared" si="127"/>
        <v>A*8</v>
      </c>
      <c r="AC71" s="80" t="str">
        <f t="shared" si="127"/>
        <v/>
      </c>
      <c r="AD71" s="80" t="str">
        <f t="shared" si="127"/>
        <v/>
      </c>
      <c r="AE71" s="80" t="str">
        <f t="shared" si="127"/>
        <v/>
      </c>
      <c r="AF71" s="80" t="str">
        <f t="shared" si="127"/>
        <v/>
      </c>
      <c r="AG71" s="80" t="str">
        <f t="shared" si="127"/>
        <v/>
      </c>
      <c r="AH71" s="80" t="str">
        <f t="shared" si="127"/>
        <v/>
      </c>
      <c r="AI71" s="80" t="str">
        <f t="shared" si="127"/>
        <v/>
      </c>
      <c r="AJ71" s="80" t="str">
        <f t="shared" si="127"/>
        <v/>
      </c>
      <c r="AK71" s="80" t="str">
        <f t="shared" si="127"/>
        <v/>
      </c>
      <c r="AL71" s="80" t="str">
        <f t="shared" si="127"/>
        <v/>
      </c>
      <c r="AM71" s="80" t="str">
        <f t="shared" si="127"/>
        <v/>
      </c>
      <c r="AN71" s="80" t="str">
        <f t="shared" si="127"/>
        <v/>
      </c>
      <c r="AO71" s="80" t="str">
        <f t="shared" si="127"/>
        <v/>
      </c>
      <c r="AP71" s="80" t="str">
        <f t="shared" si="127"/>
        <v/>
      </c>
      <c r="AQ71" s="80" t="str">
        <f t="shared" si="127"/>
        <v>A*1</v>
      </c>
      <c r="AR71" s="80" t="str">
        <f t="shared" si="127"/>
        <v>A*1</v>
      </c>
      <c r="AS71" s="80" t="str">
        <f t="shared" si="127"/>
        <v/>
      </c>
      <c r="AT71" s="80" t="str">
        <f t="shared" si="127"/>
        <v/>
      </c>
      <c r="AU71" s="80" t="str">
        <f t="shared" si="127"/>
        <v/>
      </c>
      <c r="AV71" s="80" t="str">
        <f t="shared" si="127"/>
        <v/>
      </c>
      <c r="AW71" s="80" t="str">
        <f t="shared" si="127"/>
        <v/>
      </c>
      <c r="AX71" s="80" t="str">
        <f t="shared" si="127"/>
        <v/>
      </c>
      <c r="AY71" s="80" t="str">
        <f t="shared" si="127"/>
        <v/>
      </c>
      <c r="AZ71" s="80" t="str">
        <f t="shared" si="127"/>
        <v/>
      </c>
      <c r="BA71" s="80" t="str">
        <f t="shared" si="127"/>
        <v/>
      </c>
      <c r="BB71" s="80" t="str">
        <f t="shared" si="127"/>
        <v/>
      </c>
      <c r="BC71" s="80" t="str">
        <f t="shared" si="127"/>
        <v/>
      </c>
      <c r="BD71" s="80" t="str">
        <f t="shared" si="127"/>
        <v/>
      </c>
      <c r="BE71" s="80" t="str">
        <f t="shared" si="127"/>
        <v/>
      </c>
      <c r="BF71" s="80" t="str">
        <f t="shared" si="127"/>
        <v/>
      </c>
      <c r="BG71" s="80" t="str">
        <f t="shared" si="127"/>
        <v/>
      </c>
      <c r="BH71" s="80" t="str">
        <f t="shared" si="127"/>
        <v/>
      </c>
      <c r="BI71" s="80" t="str">
        <f t="shared" si="127"/>
        <v>A*1</v>
      </c>
      <c r="BJ71" s="80" t="str">
        <f t="shared" si="127"/>
        <v/>
      </c>
      <c r="BK71" s="80" t="str">
        <f t="shared" si="127"/>
        <v/>
      </c>
      <c r="BL71" s="80" t="str">
        <f t="shared" si="127"/>
        <v/>
      </c>
      <c r="BM71" s="80"/>
    </row>
    <row r="72" ht="15.75" customHeight="1" outlineLevel="1">
      <c r="A72" s="138">
        <v>1.5728816E7</v>
      </c>
      <c r="B72" s="143" t="s">
        <v>131</v>
      </c>
      <c r="C72" s="138" t="s">
        <v>165</v>
      </c>
      <c r="D72" s="138">
        <v>1.3616936E7</v>
      </c>
      <c r="E72" s="138" t="s">
        <v>72</v>
      </c>
      <c r="F72" s="138" t="s">
        <v>73</v>
      </c>
      <c r="G72" s="138"/>
      <c r="H72" s="138">
        <v>1.4523576E7</v>
      </c>
      <c r="I72" s="138" t="str">
        <f t="shared" si="3"/>
        <v>Yq11.221</v>
      </c>
      <c r="J72" s="138">
        <v>11840.0</v>
      </c>
      <c r="K72" s="80">
        <f t="shared" si="4"/>
        <v>0</v>
      </c>
      <c r="L72" s="80">
        <f t="shared" si="5"/>
        <v>0</v>
      </c>
      <c r="M72" s="139">
        <f t="shared" si="6"/>
        <v>5</v>
      </c>
      <c r="N72" s="138" t="s">
        <v>133</v>
      </c>
      <c r="O72" s="80" t="s">
        <v>134</v>
      </c>
      <c r="P72" s="80" t="str">
        <f t="shared" ref="P72:U72" si="128">IFERROR((VLOOKUP($A72,INDIRECT("'"&amp;P$3&amp;"'!$A:$L"),10,0)),"0")</f>
        <v/>
      </c>
      <c r="Q72" s="80" t="str">
        <f t="shared" si="128"/>
        <v/>
      </c>
      <c r="R72" s="80" t="str">
        <f t="shared" si="128"/>
        <v/>
      </c>
      <c r="S72" s="80" t="str">
        <f t="shared" si="128"/>
        <v/>
      </c>
      <c r="T72" s="80" t="str">
        <f t="shared" si="128"/>
        <v/>
      </c>
      <c r="U72" s="80" t="str">
        <f t="shared" si="128"/>
        <v/>
      </c>
      <c r="V72" s="141" t="s">
        <v>135</v>
      </c>
      <c r="W72" s="80" t="str">
        <f t="shared" ref="W72:BL72" si="129">IFERROR((VLOOKUP($A72,INDIRECT("'"&amp;W$3&amp;"'!$A:$L"),10,0)),"0")</f>
        <v/>
      </c>
      <c r="X72" s="80" t="str">
        <f t="shared" si="129"/>
        <v/>
      </c>
      <c r="Y72" s="142" t="str">
        <f t="shared" si="129"/>
        <v/>
      </c>
      <c r="Z72" s="80" t="str">
        <f t="shared" si="129"/>
        <v/>
      </c>
      <c r="AA72" s="80" t="str">
        <f t="shared" si="129"/>
        <v/>
      </c>
      <c r="AB72" s="80" t="str">
        <f t="shared" si="129"/>
        <v>A*11</v>
      </c>
      <c r="AC72" s="80" t="str">
        <f t="shared" si="129"/>
        <v/>
      </c>
      <c r="AD72" s="80" t="str">
        <f t="shared" si="129"/>
        <v/>
      </c>
      <c r="AE72" s="80" t="str">
        <f t="shared" si="129"/>
        <v/>
      </c>
      <c r="AF72" s="80" t="str">
        <f t="shared" si="129"/>
        <v/>
      </c>
      <c r="AG72" s="80" t="str">
        <f t="shared" si="129"/>
        <v>A*2</v>
      </c>
      <c r="AH72" s="80" t="str">
        <f t="shared" si="129"/>
        <v>A*1</v>
      </c>
      <c r="AI72" s="80" t="str">
        <f t="shared" si="129"/>
        <v/>
      </c>
      <c r="AJ72" s="80" t="str">
        <f t="shared" si="129"/>
        <v/>
      </c>
      <c r="AK72" s="80" t="str">
        <f t="shared" si="129"/>
        <v/>
      </c>
      <c r="AL72" s="80" t="str">
        <f t="shared" si="129"/>
        <v/>
      </c>
      <c r="AM72" s="80" t="str">
        <f t="shared" si="129"/>
        <v/>
      </c>
      <c r="AN72" s="80" t="str">
        <f t="shared" si="129"/>
        <v/>
      </c>
      <c r="AO72" s="80" t="str">
        <f t="shared" si="129"/>
        <v/>
      </c>
      <c r="AP72" s="80" t="str">
        <f t="shared" si="129"/>
        <v/>
      </c>
      <c r="AQ72" s="80" t="str">
        <f t="shared" si="129"/>
        <v/>
      </c>
      <c r="AR72" s="80" t="str">
        <f t="shared" si="129"/>
        <v/>
      </c>
      <c r="AS72" s="80" t="str">
        <f t="shared" si="129"/>
        <v/>
      </c>
      <c r="AT72" s="80" t="str">
        <f t="shared" si="129"/>
        <v/>
      </c>
      <c r="AU72" s="80" t="str">
        <f t="shared" si="129"/>
        <v/>
      </c>
      <c r="AV72" s="80" t="str">
        <f t="shared" si="129"/>
        <v/>
      </c>
      <c r="AW72" s="80" t="str">
        <f t="shared" si="129"/>
        <v/>
      </c>
      <c r="AX72" s="80" t="str">
        <f t="shared" si="129"/>
        <v/>
      </c>
      <c r="AY72" s="80" t="str">
        <f t="shared" si="129"/>
        <v/>
      </c>
      <c r="AZ72" s="80" t="str">
        <f t="shared" si="129"/>
        <v/>
      </c>
      <c r="BA72" s="80" t="str">
        <f t="shared" si="129"/>
        <v/>
      </c>
      <c r="BB72" s="80" t="str">
        <f t="shared" si="129"/>
        <v/>
      </c>
      <c r="BC72" s="80" t="str">
        <f t="shared" si="129"/>
        <v/>
      </c>
      <c r="BD72" s="80" t="str">
        <f t="shared" si="129"/>
        <v/>
      </c>
      <c r="BE72" s="80" t="str">
        <f t="shared" si="129"/>
        <v/>
      </c>
      <c r="BF72" s="80" t="str">
        <f t="shared" si="129"/>
        <v/>
      </c>
      <c r="BG72" s="80" t="str">
        <f t="shared" si="129"/>
        <v/>
      </c>
      <c r="BH72" s="80" t="str">
        <f t="shared" si="129"/>
        <v/>
      </c>
      <c r="BI72" s="80" t="str">
        <f t="shared" si="129"/>
        <v>A*1</v>
      </c>
      <c r="BJ72" s="80" t="str">
        <f t="shared" si="129"/>
        <v/>
      </c>
      <c r="BK72" s="80" t="str">
        <f t="shared" si="129"/>
        <v/>
      </c>
      <c r="BL72" s="80" t="str">
        <f t="shared" si="129"/>
        <v/>
      </c>
      <c r="BM72" s="80"/>
    </row>
    <row r="73" ht="15.75" customHeight="1" outlineLevel="1">
      <c r="A73" s="138">
        <v>2.1953927E7</v>
      </c>
      <c r="B73" s="143" t="s">
        <v>131</v>
      </c>
      <c r="C73" s="138" t="s">
        <v>166</v>
      </c>
      <c r="D73" s="138">
        <v>1.9792041E7</v>
      </c>
      <c r="E73" s="138" t="s">
        <v>73</v>
      </c>
      <c r="F73" s="138" t="s">
        <v>68</v>
      </c>
      <c r="G73" s="138"/>
      <c r="H73" s="138">
        <v>2.0698591E7</v>
      </c>
      <c r="I73" s="138" t="str">
        <f t="shared" si="3"/>
        <v>Yq11.223</v>
      </c>
      <c r="J73" s="138">
        <v>11725.0</v>
      </c>
      <c r="K73" s="80">
        <f t="shared" si="4"/>
        <v>0</v>
      </c>
      <c r="L73" s="80">
        <f t="shared" si="5"/>
        <v>0</v>
      </c>
      <c r="M73" s="139">
        <f t="shared" si="6"/>
        <v>5</v>
      </c>
      <c r="N73" s="138" t="s">
        <v>133</v>
      </c>
      <c r="O73" s="80" t="s">
        <v>134</v>
      </c>
      <c r="P73" s="80" t="str">
        <f t="shared" ref="P73:U73" si="130">IFERROR((VLOOKUP($A73,INDIRECT("'"&amp;P$3&amp;"'!$A:$L"),10,0)),"0")</f>
        <v/>
      </c>
      <c r="Q73" s="80" t="str">
        <f t="shared" si="130"/>
        <v/>
      </c>
      <c r="R73" s="80" t="str">
        <f t="shared" si="130"/>
        <v/>
      </c>
      <c r="S73" s="80" t="str">
        <f t="shared" si="130"/>
        <v/>
      </c>
      <c r="T73" s="80" t="str">
        <f t="shared" si="130"/>
        <v/>
      </c>
      <c r="U73" s="80" t="str">
        <f t="shared" si="130"/>
        <v/>
      </c>
      <c r="V73" s="141" t="s">
        <v>135</v>
      </c>
      <c r="W73" s="80" t="str">
        <f t="shared" ref="W73:BL73" si="131">IFERROR((VLOOKUP($A73,INDIRECT("'"&amp;W$3&amp;"'!$A:$L"),10,0)),"0")</f>
        <v/>
      </c>
      <c r="X73" s="80" t="str">
        <f t="shared" si="131"/>
        <v/>
      </c>
      <c r="Y73" s="142" t="str">
        <f t="shared" si="131"/>
        <v/>
      </c>
      <c r="Z73" s="80" t="str">
        <f t="shared" si="131"/>
        <v/>
      </c>
      <c r="AA73" s="80" t="str">
        <f t="shared" si="131"/>
        <v/>
      </c>
      <c r="AB73" s="80" t="str">
        <f t="shared" si="131"/>
        <v>A*4</v>
      </c>
      <c r="AC73" s="80" t="str">
        <f t="shared" si="131"/>
        <v/>
      </c>
      <c r="AD73" s="80" t="str">
        <f t="shared" si="131"/>
        <v/>
      </c>
      <c r="AE73" s="80" t="str">
        <f t="shared" si="131"/>
        <v/>
      </c>
      <c r="AF73" s="80" t="str">
        <f t="shared" si="131"/>
        <v/>
      </c>
      <c r="AG73" s="80" t="str">
        <f t="shared" si="131"/>
        <v/>
      </c>
      <c r="AH73" s="80" t="str">
        <f t="shared" si="131"/>
        <v/>
      </c>
      <c r="AI73" s="80" t="str">
        <f t="shared" si="131"/>
        <v/>
      </c>
      <c r="AJ73" s="80" t="str">
        <f t="shared" si="131"/>
        <v/>
      </c>
      <c r="AK73" s="80" t="str">
        <f t="shared" si="131"/>
        <v/>
      </c>
      <c r="AL73" s="80" t="str">
        <f t="shared" si="131"/>
        <v/>
      </c>
      <c r="AM73" s="80" t="str">
        <f t="shared" si="131"/>
        <v/>
      </c>
      <c r="AN73" s="80" t="str">
        <f t="shared" si="131"/>
        <v/>
      </c>
      <c r="AO73" s="80" t="str">
        <f t="shared" si="131"/>
        <v/>
      </c>
      <c r="AP73" s="80" t="str">
        <f t="shared" si="131"/>
        <v/>
      </c>
      <c r="AQ73" s="80" t="str">
        <f t="shared" si="131"/>
        <v/>
      </c>
      <c r="AR73" s="80" t="str">
        <f t="shared" si="131"/>
        <v>A*1</v>
      </c>
      <c r="AS73" s="80" t="str">
        <f t="shared" si="131"/>
        <v/>
      </c>
      <c r="AT73" s="80" t="str">
        <f t="shared" si="131"/>
        <v/>
      </c>
      <c r="AU73" s="80" t="str">
        <f t="shared" si="131"/>
        <v/>
      </c>
      <c r="AV73" s="80" t="str">
        <f t="shared" si="131"/>
        <v/>
      </c>
      <c r="AW73" s="80" t="str">
        <f t="shared" si="131"/>
        <v/>
      </c>
      <c r="AX73" s="80" t="str">
        <f t="shared" si="131"/>
        <v/>
      </c>
      <c r="AY73" s="80" t="str">
        <f t="shared" si="131"/>
        <v/>
      </c>
      <c r="AZ73" s="80" t="str">
        <f t="shared" si="131"/>
        <v/>
      </c>
      <c r="BA73" s="80" t="str">
        <f t="shared" si="131"/>
        <v/>
      </c>
      <c r="BB73" s="80" t="str">
        <f t="shared" si="131"/>
        <v/>
      </c>
      <c r="BC73" s="80" t="str">
        <f t="shared" si="131"/>
        <v/>
      </c>
      <c r="BD73" s="80" t="str">
        <f t="shared" si="131"/>
        <v>A*1</v>
      </c>
      <c r="BE73" s="80" t="str">
        <f t="shared" si="131"/>
        <v/>
      </c>
      <c r="BF73" s="80" t="str">
        <f t="shared" si="131"/>
        <v/>
      </c>
      <c r="BG73" s="80" t="str">
        <f t="shared" si="131"/>
        <v/>
      </c>
      <c r="BH73" s="80" t="str">
        <f t="shared" si="131"/>
        <v/>
      </c>
      <c r="BI73" s="80" t="str">
        <f t="shared" si="131"/>
        <v>A*1</v>
      </c>
      <c r="BJ73" s="80" t="str">
        <f t="shared" si="131"/>
        <v/>
      </c>
      <c r="BK73" s="80" t="str">
        <f t="shared" si="131"/>
        <v/>
      </c>
      <c r="BL73" s="80" t="str">
        <f t="shared" si="131"/>
        <v/>
      </c>
      <c r="BM73" s="80"/>
    </row>
    <row r="74" ht="15.75" customHeight="1" outlineLevel="1">
      <c r="A74" s="138">
        <v>2.2550108E7</v>
      </c>
      <c r="B74" s="143" t="s">
        <v>131</v>
      </c>
      <c r="C74" s="138" t="s">
        <v>167</v>
      </c>
      <c r="D74" s="138">
        <v>2.0388222E7</v>
      </c>
      <c r="E74" s="138" t="s">
        <v>72</v>
      </c>
      <c r="F74" s="138" t="s">
        <v>69</v>
      </c>
      <c r="G74" s="138"/>
      <c r="H74" s="138">
        <v>2.1263436E7</v>
      </c>
      <c r="I74" s="138" t="str">
        <f t="shared" si="3"/>
        <v>Yq11.223</v>
      </c>
      <c r="J74" s="138">
        <v>11610.0</v>
      </c>
      <c r="K74" s="80">
        <f t="shared" si="4"/>
        <v>0</v>
      </c>
      <c r="L74" s="80">
        <f t="shared" si="5"/>
        <v>0</v>
      </c>
      <c r="M74" s="139">
        <f t="shared" si="6"/>
        <v>5</v>
      </c>
      <c r="N74" s="138" t="s">
        <v>133</v>
      </c>
      <c r="O74" s="80" t="s">
        <v>134</v>
      </c>
      <c r="P74" s="80" t="str">
        <f t="shared" ref="P74:U74" si="132">IFERROR((VLOOKUP($A74,INDIRECT("'"&amp;P$3&amp;"'!$A:$L"),10,0)),"0")</f>
        <v/>
      </c>
      <c r="Q74" s="80" t="str">
        <f t="shared" si="132"/>
        <v/>
      </c>
      <c r="R74" s="80" t="str">
        <f t="shared" si="132"/>
        <v/>
      </c>
      <c r="S74" s="80" t="str">
        <f t="shared" si="132"/>
        <v/>
      </c>
      <c r="T74" s="80" t="str">
        <f t="shared" si="132"/>
        <v/>
      </c>
      <c r="U74" s="80" t="str">
        <f t="shared" si="132"/>
        <v/>
      </c>
      <c r="V74" s="141" t="s">
        <v>135</v>
      </c>
      <c r="W74" s="80" t="str">
        <f t="shared" ref="W74:BL74" si="133">IFERROR((VLOOKUP($A74,INDIRECT("'"&amp;W$3&amp;"'!$A:$L"),10,0)),"0")</f>
        <v/>
      </c>
      <c r="X74" s="80" t="str">
        <f t="shared" si="133"/>
        <v/>
      </c>
      <c r="Y74" s="142" t="str">
        <f t="shared" si="133"/>
        <v/>
      </c>
      <c r="Z74" s="80" t="str">
        <f t="shared" si="133"/>
        <v/>
      </c>
      <c r="AA74" s="80" t="str">
        <f t="shared" si="133"/>
        <v/>
      </c>
      <c r="AB74" s="80" t="str">
        <f t="shared" si="133"/>
        <v>A*4</v>
      </c>
      <c r="AC74" s="80" t="str">
        <f t="shared" si="133"/>
        <v/>
      </c>
      <c r="AD74" s="80" t="str">
        <f t="shared" si="133"/>
        <v/>
      </c>
      <c r="AE74" s="80" t="str">
        <f t="shared" si="133"/>
        <v/>
      </c>
      <c r="AF74" s="80" t="str">
        <f t="shared" si="133"/>
        <v/>
      </c>
      <c r="AG74" s="80" t="str">
        <f t="shared" si="133"/>
        <v/>
      </c>
      <c r="AH74" s="80" t="str">
        <f t="shared" si="133"/>
        <v>A*1</v>
      </c>
      <c r="AI74" s="80" t="str">
        <f t="shared" si="133"/>
        <v/>
      </c>
      <c r="AJ74" s="80" t="str">
        <f t="shared" si="133"/>
        <v/>
      </c>
      <c r="AK74" s="80" t="str">
        <f t="shared" si="133"/>
        <v/>
      </c>
      <c r="AL74" s="80" t="str">
        <f t="shared" si="133"/>
        <v/>
      </c>
      <c r="AM74" s="80" t="str">
        <f t="shared" si="133"/>
        <v/>
      </c>
      <c r="AN74" s="80" t="str">
        <f t="shared" si="133"/>
        <v/>
      </c>
      <c r="AO74" s="80" t="str">
        <f t="shared" si="133"/>
        <v/>
      </c>
      <c r="AP74" s="80" t="str">
        <f t="shared" si="133"/>
        <v/>
      </c>
      <c r="AQ74" s="80" t="str">
        <f t="shared" si="133"/>
        <v/>
      </c>
      <c r="AR74" s="80" t="str">
        <f t="shared" si="133"/>
        <v/>
      </c>
      <c r="AS74" s="80" t="str">
        <f t="shared" si="133"/>
        <v>A*1</v>
      </c>
      <c r="AT74" s="80" t="str">
        <f t="shared" si="133"/>
        <v/>
      </c>
      <c r="AU74" s="80" t="str">
        <f t="shared" si="133"/>
        <v/>
      </c>
      <c r="AV74" s="80" t="str">
        <f t="shared" si="133"/>
        <v/>
      </c>
      <c r="AW74" s="80" t="str">
        <f t="shared" si="133"/>
        <v/>
      </c>
      <c r="AX74" s="80" t="str">
        <f t="shared" si="133"/>
        <v/>
      </c>
      <c r="AY74" s="80" t="str">
        <f t="shared" si="133"/>
        <v/>
      </c>
      <c r="AZ74" s="80" t="str">
        <f t="shared" si="133"/>
        <v/>
      </c>
      <c r="BA74" s="80" t="str">
        <f t="shared" si="133"/>
        <v/>
      </c>
      <c r="BB74" s="80" t="str">
        <f t="shared" si="133"/>
        <v/>
      </c>
      <c r="BC74" s="80" t="str">
        <f t="shared" si="133"/>
        <v/>
      </c>
      <c r="BD74" s="80" t="str">
        <f t="shared" si="133"/>
        <v/>
      </c>
      <c r="BE74" s="80" t="str">
        <f t="shared" si="133"/>
        <v/>
      </c>
      <c r="BF74" s="80" t="str">
        <f t="shared" si="133"/>
        <v/>
      </c>
      <c r="BG74" s="80" t="str">
        <f t="shared" si="133"/>
        <v/>
      </c>
      <c r="BH74" s="80" t="str">
        <f t="shared" si="133"/>
        <v/>
      </c>
      <c r="BI74" s="80" t="str">
        <f t="shared" si="133"/>
        <v>A*1</v>
      </c>
      <c r="BJ74" s="80" t="str">
        <f t="shared" si="133"/>
        <v/>
      </c>
      <c r="BK74" s="80" t="str">
        <f t="shared" si="133"/>
        <v/>
      </c>
      <c r="BL74" s="80" t="str">
        <f t="shared" si="133"/>
        <v/>
      </c>
      <c r="BM74" s="80"/>
    </row>
    <row r="75" ht="15.75" customHeight="1" outlineLevel="1">
      <c r="A75" s="138">
        <v>6755114.0</v>
      </c>
      <c r="B75" s="143" t="s">
        <v>131</v>
      </c>
      <c r="C75" s="138" t="s">
        <v>168</v>
      </c>
      <c r="D75" s="138">
        <v>6887073.0</v>
      </c>
      <c r="E75" s="138" t="s">
        <v>73</v>
      </c>
      <c r="F75" s="138" t="s">
        <v>68</v>
      </c>
      <c r="G75" s="138"/>
      <c r="H75" s="138">
        <v>6539399.0</v>
      </c>
      <c r="I75" s="138" t="str">
        <f t="shared" si="3"/>
        <v>YP11.2</v>
      </c>
      <c r="J75" s="138">
        <v>11495.0</v>
      </c>
      <c r="K75" s="80">
        <f t="shared" si="4"/>
        <v>0</v>
      </c>
      <c r="L75" s="80">
        <f t="shared" si="5"/>
        <v>0</v>
      </c>
      <c r="M75" s="139">
        <f t="shared" si="6"/>
        <v>5</v>
      </c>
      <c r="N75" s="138" t="s">
        <v>133</v>
      </c>
      <c r="O75" s="80" t="s">
        <v>134</v>
      </c>
      <c r="P75" s="80" t="str">
        <f t="shared" ref="P75:U75" si="134">IFERROR((VLOOKUP($A75,INDIRECT("'"&amp;P$3&amp;"'!$A:$L"),10,0)),"0")</f>
        <v/>
      </c>
      <c r="Q75" s="80" t="str">
        <f t="shared" si="134"/>
        <v/>
      </c>
      <c r="R75" s="80" t="str">
        <f t="shared" si="134"/>
        <v/>
      </c>
      <c r="S75" s="80" t="str">
        <f t="shared" si="134"/>
        <v/>
      </c>
      <c r="T75" s="80" t="str">
        <f t="shared" si="134"/>
        <v/>
      </c>
      <c r="U75" s="80" t="str">
        <f t="shared" si="134"/>
        <v/>
      </c>
      <c r="V75" s="141" t="s">
        <v>135</v>
      </c>
      <c r="W75" s="80" t="str">
        <f t="shared" ref="W75:BL75" si="135">IFERROR((VLOOKUP($A75,INDIRECT("'"&amp;W$3&amp;"'!$A:$L"),10,0)),"0")</f>
        <v/>
      </c>
      <c r="X75" s="80" t="str">
        <f t="shared" si="135"/>
        <v/>
      </c>
      <c r="Y75" s="142" t="str">
        <f t="shared" si="135"/>
        <v/>
      </c>
      <c r="Z75" s="80" t="str">
        <f t="shared" si="135"/>
        <v/>
      </c>
      <c r="AA75" s="80" t="str">
        <f t="shared" si="135"/>
        <v/>
      </c>
      <c r="AB75" s="80" t="str">
        <f t="shared" si="135"/>
        <v>A*5</v>
      </c>
      <c r="AC75" s="80" t="str">
        <f t="shared" si="135"/>
        <v/>
      </c>
      <c r="AD75" s="80" t="str">
        <f t="shared" si="135"/>
        <v/>
      </c>
      <c r="AE75" s="80" t="str">
        <f t="shared" si="135"/>
        <v/>
      </c>
      <c r="AF75" s="80" t="str">
        <f t="shared" si="135"/>
        <v/>
      </c>
      <c r="AG75" s="80" t="str">
        <f t="shared" si="135"/>
        <v/>
      </c>
      <c r="AH75" s="80" t="str">
        <f t="shared" si="135"/>
        <v/>
      </c>
      <c r="AI75" s="80" t="str">
        <f t="shared" si="135"/>
        <v/>
      </c>
      <c r="AJ75" s="80" t="str">
        <f t="shared" si="135"/>
        <v/>
      </c>
      <c r="AK75" s="80" t="str">
        <f t="shared" si="135"/>
        <v/>
      </c>
      <c r="AL75" s="80" t="str">
        <f t="shared" si="135"/>
        <v/>
      </c>
      <c r="AM75" s="80" t="str">
        <f t="shared" si="135"/>
        <v/>
      </c>
      <c r="AN75" s="80" t="str">
        <f t="shared" si="135"/>
        <v>A*1</v>
      </c>
      <c r="AO75" s="80" t="str">
        <f t="shared" si="135"/>
        <v/>
      </c>
      <c r="AP75" s="80" t="str">
        <f t="shared" si="135"/>
        <v/>
      </c>
      <c r="AQ75" s="80" t="str">
        <f t="shared" si="135"/>
        <v>A*1</v>
      </c>
      <c r="AR75" s="80" t="str">
        <f t="shared" si="135"/>
        <v>A*1</v>
      </c>
      <c r="AS75" s="80" t="str">
        <f t="shared" si="135"/>
        <v/>
      </c>
      <c r="AT75" s="80" t="str">
        <f t="shared" si="135"/>
        <v/>
      </c>
      <c r="AU75" s="80" t="str">
        <f t="shared" si="135"/>
        <v/>
      </c>
      <c r="AV75" s="80" t="str">
        <f t="shared" si="135"/>
        <v/>
      </c>
      <c r="AW75" s="80" t="str">
        <f t="shared" si="135"/>
        <v/>
      </c>
      <c r="AX75" s="80" t="str">
        <f t="shared" si="135"/>
        <v/>
      </c>
      <c r="AY75" s="80" t="str">
        <f t="shared" si="135"/>
        <v/>
      </c>
      <c r="AZ75" s="80" t="str">
        <f t="shared" si="135"/>
        <v/>
      </c>
      <c r="BA75" s="80" t="str">
        <f t="shared" si="135"/>
        <v/>
      </c>
      <c r="BB75" s="80" t="str">
        <f t="shared" si="135"/>
        <v/>
      </c>
      <c r="BC75" s="80" t="str">
        <f t="shared" si="135"/>
        <v/>
      </c>
      <c r="BD75" s="80" t="str">
        <f t="shared" si="135"/>
        <v/>
      </c>
      <c r="BE75" s="80" t="str">
        <f t="shared" si="135"/>
        <v/>
      </c>
      <c r="BF75" s="80" t="str">
        <f t="shared" si="135"/>
        <v/>
      </c>
      <c r="BG75" s="80" t="str">
        <f t="shared" si="135"/>
        <v/>
      </c>
      <c r="BH75" s="80" t="str">
        <f t="shared" si="135"/>
        <v/>
      </c>
      <c r="BI75" s="80" t="str">
        <f t="shared" si="135"/>
        <v/>
      </c>
      <c r="BJ75" s="80" t="str">
        <f t="shared" si="135"/>
        <v/>
      </c>
      <c r="BK75" s="80" t="str">
        <f t="shared" si="135"/>
        <v/>
      </c>
      <c r="BL75" s="80" t="str">
        <f t="shared" si="135"/>
        <v/>
      </c>
      <c r="BM75" s="80"/>
    </row>
    <row r="76" ht="15.75" customHeight="1" outlineLevel="1">
      <c r="A76" s="138">
        <v>1.3993652E7</v>
      </c>
      <c r="B76" s="143" t="s">
        <v>131</v>
      </c>
      <c r="C76" s="138" t="s">
        <v>169</v>
      </c>
      <c r="D76" s="138">
        <v>1.1872946E7</v>
      </c>
      <c r="E76" s="138" t="s">
        <v>73</v>
      </c>
      <c r="F76" s="138" t="s">
        <v>72</v>
      </c>
      <c r="G76" s="138"/>
      <c r="H76" s="138">
        <v>1.2779854E7</v>
      </c>
      <c r="I76" s="138" t="str">
        <f t="shared" si="3"/>
        <v>Yq11.21</v>
      </c>
      <c r="J76" s="138">
        <v>11380.0</v>
      </c>
      <c r="K76" s="80">
        <f t="shared" si="4"/>
        <v>0</v>
      </c>
      <c r="L76" s="80">
        <f t="shared" si="5"/>
        <v>0</v>
      </c>
      <c r="M76" s="139">
        <f t="shared" si="6"/>
        <v>5</v>
      </c>
      <c r="N76" s="138" t="s">
        <v>133</v>
      </c>
      <c r="O76" s="80" t="s">
        <v>134</v>
      </c>
      <c r="P76" s="80" t="str">
        <f t="shared" ref="P76:U76" si="136">IFERROR((VLOOKUP($A76,INDIRECT("'"&amp;P$3&amp;"'!$A:$L"),10,0)),"0")</f>
        <v/>
      </c>
      <c r="Q76" s="80" t="str">
        <f t="shared" si="136"/>
        <v/>
      </c>
      <c r="R76" s="80" t="str">
        <f t="shared" si="136"/>
        <v/>
      </c>
      <c r="S76" s="80" t="str">
        <f t="shared" si="136"/>
        <v/>
      </c>
      <c r="T76" s="80" t="str">
        <f t="shared" si="136"/>
        <v/>
      </c>
      <c r="U76" s="80" t="str">
        <f t="shared" si="136"/>
        <v/>
      </c>
      <c r="V76" s="141" t="s">
        <v>135</v>
      </c>
      <c r="W76" s="80" t="str">
        <f t="shared" ref="W76:BL76" si="137">IFERROR((VLOOKUP($A76,INDIRECT("'"&amp;W$3&amp;"'!$A:$L"),10,0)),"0")</f>
        <v/>
      </c>
      <c r="X76" s="80" t="str">
        <f t="shared" si="137"/>
        <v/>
      </c>
      <c r="Y76" s="142" t="str">
        <f t="shared" si="137"/>
        <v/>
      </c>
      <c r="Z76" s="80" t="str">
        <f t="shared" si="137"/>
        <v/>
      </c>
      <c r="AA76" s="80" t="str">
        <f t="shared" si="137"/>
        <v/>
      </c>
      <c r="AB76" s="80" t="str">
        <f t="shared" si="137"/>
        <v>A*7</v>
      </c>
      <c r="AC76" s="80" t="str">
        <f t="shared" si="137"/>
        <v/>
      </c>
      <c r="AD76" s="80" t="str">
        <f t="shared" si="137"/>
        <v/>
      </c>
      <c r="AE76" s="80" t="str">
        <f t="shared" si="137"/>
        <v/>
      </c>
      <c r="AF76" s="80" t="str">
        <f t="shared" si="137"/>
        <v/>
      </c>
      <c r="AG76" s="80" t="str">
        <f t="shared" si="137"/>
        <v/>
      </c>
      <c r="AH76" s="80" t="str">
        <f t="shared" si="137"/>
        <v/>
      </c>
      <c r="AI76" s="80" t="str">
        <f t="shared" si="137"/>
        <v/>
      </c>
      <c r="AJ76" s="80" t="str">
        <f t="shared" si="137"/>
        <v/>
      </c>
      <c r="AK76" s="80" t="str">
        <f t="shared" si="137"/>
        <v/>
      </c>
      <c r="AL76" s="80" t="str">
        <f t="shared" si="137"/>
        <v/>
      </c>
      <c r="AM76" s="80" t="str">
        <f t="shared" si="137"/>
        <v/>
      </c>
      <c r="AN76" s="80" t="str">
        <f t="shared" si="137"/>
        <v/>
      </c>
      <c r="AO76" s="80" t="str">
        <f t="shared" si="137"/>
        <v/>
      </c>
      <c r="AP76" s="80" t="str">
        <f t="shared" si="137"/>
        <v/>
      </c>
      <c r="AQ76" s="80" t="str">
        <f t="shared" si="137"/>
        <v/>
      </c>
      <c r="AR76" s="80" t="str">
        <f t="shared" si="137"/>
        <v/>
      </c>
      <c r="AS76" s="80" t="str">
        <f t="shared" si="137"/>
        <v/>
      </c>
      <c r="AT76" s="80" t="str">
        <f t="shared" si="137"/>
        <v/>
      </c>
      <c r="AU76" s="80" t="str">
        <f t="shared" si="137"/>
        <v/>
      </c>
      <c r="AV76" s="80" t="str">
        <f t="shared" si="137"/>
        <v/>
      </c>
      <c r="AW76" s="80" t="str">
        <f t="shared" si="137"/>
        <v/>
      </c>
      <c r="AX76" s="80" t="str">
        <f t="shared" si="137"/>
        <v>A*1</v>
      </c>
      <c r="AY76" s="80" t="str">
        <f t="shared" si="137"/>
        <v>A*1</v>
      </c>
      <c r="AZ76" s="80" t="str">
        <f t="shared" si="137"/>
        <v/>
      </c>
      <c r="BA76" s="80" t="str">
        <f t="shared" si="137"/>
        <v/>
      </c>
      <c r="BB76" s="80" t="str">
        <f t="shared" si="137"/>
        <v/>
      </c>
      <c r="BC76" s="80" t="str">
        <f t="shared" si="137"/>
        <v/>
      </c>
      <c r="BD76" s="80" t="str">
        <f t="shared" si="137"/>
        <v/>
      </c>
      <c r="BE76" s="80" t="str">
        <f t="shared" si="137"/>
        <v/>
      </c>
      <c r="BF76" s="80" t="str">
        <f t="shared" si="137"/>
        <v/>
      </c>
      <c r="BG76" s="80" t="str">
        <f t="shared" si="137"/>
        <v/>
      </c>
      <c r="BH76" s="80" t="str">
        <f t="shared" si="137"/>
        <v/>
      </c>
      <c r="BI76" s="80" t="str">
        <f t="shared" si="137"/>
        <v>A*2</v>
      </c>
      <c r="BJ76" s="80" t="str">
        <f t="shared" si="137"/>
        <v/>
      </c>
      <c r="BK76" s="80" t="str">
        <f t="shared" si="137"/>
        <v/>
      </c>
      <c r="BL76" s="80" t="str">
        <f t="shared" si="137"/>
        <v/>
      </c>
      <c r="BM76" s="80"/>
    </row>
    <row r="77" ht="15.75" customHeight="1" outlineLevel="1">
      <c r="A77" s="138">
        <v>6929488.0</v>
      </c>
      <c r="B77" s="143" t="s">
        <v>131</v>
      </c>
      <c r="C77" s="138" t="s">
        <v>170</v>
      </c>
      <c r="D77" s="138">
        <v>7061447.0</v>
      </c>
      <c r="E77" s="138" t="s">
        <v>72</v>
      </c>
      <c r="F77" s="138" t="s">
        <v>73</v>
      </c>
      <c r="G77" s="138"/>
      <c r="H77" s="138">
        <v>6713779.0</v>
      </c>
      <c r="I77" s="138" t="str">
        <f t="shared" si="3"/>
        <v>YP11.2</v>
      </c>
      <c r="J77" s="138">
        <v>11265.0</v>
      </c>
      <c r="K77" s="80">
        <f t="shared" si="4"/>
        <v>0</v>
      </c>
      <c r="L77" s="80">
        <f t="shared" si="5"/>
        <v>0</v>
      </c>
      <c r="M77" s="139">
        <f t="shared" si="6"/>
        <v>5</v>
      </c>
      <c r="N77" s="138" t="s">
        <v>133</v>
      </c>
      <c r="O77" s="80" t="s">
        <v>134</v>
      </c>
      <c r="P77" s="80" t="str">
        <f t="shared" ref="P77:U77" si="138">IFERROR((VLOOKUP($A77,INDIRECT("'"&amp;P$3&amp;"'!$A:$L"),10,0)),"0")</f>
        <v>A*1</v>
      </c>
      <c r="Q77" s="80" t="str">
        <f t="shared" si="138"/>
        <v/>
      </c>
      <c r="R77" s="80" t="str">
        <f t="shared" si="138"/>
        <v/>
      </c>
      <c r="S77" s="80" t="str">
        <f t="shared" si="138"/>
        <v/>
      </c>
      <c r="T77" s="80" t="str">
        <f t="shared" si="138"/>
        <v/>
      </c>
      <c r="U77" s="80" t="str">
        <f t="shared" si="138"/>
        <v/>
      </c>
      <c r="V77" s="141" t="s">
        <v>135</v>
      </c>
      <c r="W77" s="80" t="str">
        <f t="shared" ref="W77:BL77" si="139">IFERROR((VLOOKUP($A77,INDIRECT("'"&amp;W$3&amp;"'!$A:$L"),10,0)),"0")</f>
        <v/>
      </c>
      <c r="X77" s="80" t="str">
        <f t="shared" si="139"/>
        <v/>
      </c>
      <c r="Y77" s="142" t="str">
        <f t="shared" si="139"/>
        <v/>
      </c>
      <c r="Z77" s="80" t="str">
        <f t="shared" si="139"/>
        <v/>
      </c>
      <c r="AA77" s="80" t="str">
        <f t="shared" si="139"/>
        <v/>
      </c>
      <c r="AB77" s="80" t="str">
        <f t="shared" si="139"/>
        <v>A*9</v>
      </c>
      <c r="AC77" s="80" t="str">
        <f t="shared" si="139"/>
        <v/>
      </c>
      <c r="AD77" s="80" t="str">
        <f t="shared" si="139"/>
        <v/>
      </c>
      <c r="AE77" s="80" t="str">
        <f t="shared" si="139"/>
        <v/>
      </c>
      <c r="AF77" s="80" t="str">
        <f t="shared" si="139"/>
        <v/>
      </c>
      <c r="AG77" s="80" t="str">
        <f t="shared" si="139"/>
        <v/>
      </c>
      <c r="AH77" s="80" t="str">
        <f t="shared" si="139"/>
        <v>A*1</v>
      </c>
      <c r="AI77" s="80" t="str">
        <f t="shared" si="139"/>
        <v/>
      </c>
      <c r="AJ77" s="80" t="str">
        <f t="shared" si="139"/>
        <v/>
      </c>
      <c r="AK77" s="80" t="str">
        <f t="shared" si="139"/>
        <v/>
      </c>
      <c r="AL77" s="80" t="str">
        <f t="shared" si="139"/>
        <v/>
      </c>
      <c r="AM77" s="80" t="str">
        <f t="shared" si="139"/>
        <v/>
      </c>
      <c r="AN77" s="80" t="str">
        <f t="shared" si="139"/>
        <v/>
      </c>
      <c r="AO77" s="80" t="str">
        <f t="shared" si="139"/>
        <v/>
      </c>
      <c r="AP77" s="80" t="str">
        <f t="shared" si="139"/>
        <v/>
      </c>
      <c r="AQ77" s="80" t="str">
        <f t="shared" si="139"/>
        <v/>
      </c>
      <c r="AR77" s="80" t="str">
        <f t="shared" si="139"/>
        <v/>
      </c>
      <c r="AS77" s="80" t="str">
        <f t="shared" si="139"/>
        <v/>
      </c>
      <c r="AT77" s="80" t="str">
        <f t="shared" si="139"/>
        <v/>
      </c>
      <c r="AU77" s="80" t="str">
        <f t="shared" si="139"/>
        <v/>
      </c>
      <c r="AV77" s="80" t="str">
        <f t="shared" si="139"/>
        <v/>
      </c>
      <c r="AW77" s="80" t="str">
        <f t="shared" si="139"/>
        <v/>
      </c>
      <c r="AX77" s="80" t="str">
        <f t="shared" si="139"/>
        <v/>
      </c>
      <c r="AY77" s="80" t="str">
        <f t="shared" si="139"/>
        <v>A*1</v>
      </c>
      <c r="AZ77" s="80" t="str">
        <f t="shared" si="139"/>
        <v/>
      </c>
      <c r="BA77" s="80" t="str">
        <f t="shared" si="139"/>
        <v/>
      </c>
      <c r="BB77" s="80" t="str">
        <f t="shared" si="139"/>
        <v/>
      </c>
      <c r="BC77" s="80" t="str">
        <f t="shared" si="139"/>
        <v/>
      </c>
      <c r="BD77" s="80" t="str">
        <f t="shared" si="139"/>
        <v/>
      </c>
      <c r="BE77" s="80" t="str">
        <f t="shared" si="139"/>
        <v/>
      </c>
      <c r="BF77" s="80" t="str">
        <f t="shared" si="139"/>
        <v/>
      </c>
      <c r="BG77" s="80" t="str">
        <f t="shared" si="139"/>
        <v/>
      </c>
      <c r="BH77" s="80" t="str">
        <f t="shared" si="139"/>
        <v/>
      </c>
      <c r="BI77" s="80" t="str">
        <f t="shared" si="139"/>
        <v/>
      </c>
      <c r="BJ77" s="80" t="str">
        <f t="shared" si="139"/>
        <v/>
      </c>
      <c r="BK77" s="80" t="str">
        <f t="shared" si="139"/>
        <v/>
      </c>
      <c r="BL77" s="80" t="str">
        <f t="shared" si="139"/>
        <v/>
      </c>
      <c r="BM77" s="80"/>
    </row>
    <row r="78" ht="15.75" customHeight="1" outlineLevel="1">
      <c r="A78" s="138">
        <v>2.2878421E7</v>
      </c>
      <c r="B78" s="143" t="s">
        <v>131</v>
      </c>
      <c r="C78" s="138" t="s">
        <v>171</v>
      </c>
      <c r="D78" s="138">
        <v>2.0716535E7</v>
      </c>
      <c r="E78" s="138" t="s">
        <v>68</v>
      </c>
      <c r="F78" s="138" t="s">
        <v>69</v>
      </c>
      <c r="G78" s="138"/>
      <c r="H78" s="138">
        <v>2.159176E7</v>
      </c>
      <c r="I78" s="138" t="str">
        <f t="shared" si="3"/>
        <v>Yq11.223</v>
      </c>
      <c r="J78" s="138">
        <v>11150.0</v>
      </c>
      <c r="K78" s="80">
        <f t="shared" si="4"/>
        <v>0</v>
      </c>
      <c r="L78" s="80">
        <f t="shared" si="5"/>
        <v>0</v>
      </c>
      <c r="M78" s="139">
        <f t="shared" si="6"/>
        <v>4</v>
      </c>
      <c r="N78" s="138" t="s">
        <v>133</v>
      </c>
      <c r="O78" s="80" t="s">
        <v>134</v>
      </c>
      <c r="P78" s="80" t="str">
        <f t="shared" ref="P78:U78" si="140">IFERROR((VLOOKUP($A78,INDIRECT("'"&amp;P$3&amp;"'!$A:$L"),10,0)),"0")</f>
        <v/>
      </c>
      <c r="Q78" s="80" t="str">
        <f t="shared" si="140"/>
        <v/>
      </c>
      <c r="R78" s="80" t="str">
        <f t="shared" si="140"/>
        <v/>
      </c>
      <c r="S78" s="80" t="str">
        <f t="shared" si="140"/>
        <v/>
      </c>
      <c r="T78" s="80" t="str">
        <f t="shared" si="140"/>
        <v/>
      </c>
      <c r="U78" s="80" t="str">
        <f t="shared" si="140"/>
        <v/>
      </c>
      <c r="V78" s="141" t="s">
        <v>135</v>
      </c>
      <c r="W78" s="80" t="str">
        <f t="shared" ref="W78:BL78" si="141">IFERROR((VLOOKUP($A78,INDIRECT("'"&amp;W$3&amp;"'!$A:$L"),10,0)),"0")</f>
        <v/>
      </c>
      <c r="X78" s="80" t="str">
        <f t="shared" si="141"/>
        <v/>
      </c>
      <c r="Y78" s="142" t="str">
        <f t="shared" si="141"/>
        <v/>
      </c>
      <c r="Z78" s="80" t="str">
        <f t="shared" si="141"/>
        <v/>
      </c>
      <c r="AA78" s="80" t="str">
        <f t="shared" si="141"/>
        <v/>
      </c>
      <c r="AB78" s="80" t="str">
        <f t="shared" si="141"/>
        <v>A*19</v>
      </c>
      <c r="AC78" s="80" t="str">
        <f t="shared" si="141"/>
        <v/>
      </c>
      <c r="AD78" s="80" t="str">
        <f t="shared" si="141"/>
        <v/>
      </c>
      <c r="AE78" s="80" t="str">
        <f t="shared" si="141"/>
        <v/>
      </c>
      <c r="AF78" s="80" t="str">
        <f t="shared" si="141"/>
        <v/>
      </c>
      <c r="AG78" s="80" t="str">
        <f t="shared" si="141"/>
        <v>A*1</v>
      </c>
      <c r="AH78" s="80" t="str">
        <f t="shared" si="141"/>
        <v/>
      </c>
      <c r="AI78" s="80" t="str">
        <f t="shared" si="141"/>
        <v/>
      </c>
      <c r="AJ78" s="80" t="str">
        <f t="shared" si="141"/>
        <v/>
      </c>
      <c r="AK78" s="80" t="str">
        <f t="shared" si="141"/>
        <v/>
      </c>
      <c r="AL78" s="80" t="str">
        <f t="shared" si="141"/>
        <v/>
      </c>
      <c r="AM78" s="80" t="str">
        <f t="shared" si="141"/>
        <v/>
      </c>
      <c r="AN78" s="80" t="str">
        <f t="shared" si="141"/>
        <v/>
      </c>
      <c r="AO78" s="80" t="str">
        <f t="shared" si="141"/>
        <v/>
      </c>
      <c r="AP78" s="80" t="str">
        <f t="shared" si="141"/>
        <v/>
      </c>
      <c r="AQ78" s="80" t="str">
        <f t="shared" si="141"/>
        <v/>
      </c>
      <c r="AR78" s="80" t="str">
        <f t="shared" si="141"/>
        <v/>
      </c>
      <c r="AS78" s="80" t="str">
        <f t="shared" si="141"/>
        <v/>
      </c>
      <c r="AT78" s="80" t="str">
        <f t="shared" si="141"/>
        <v/>
      </c>
      <c r="AU78" s="80" t="str">
        <f t="shared" si="141"/>
        <v/>
      </c>
      <c r="AV78" s="80" t="str">
        <f t="shared" si="141"/>
        <v/>
      </c>
      <c r="AW78" s="80" t="str">
        <f t="shared" si="141"/>
        <v/>
      </c>
      <c r="AX78" s="80" t="str">
        <f t="shared" si="141"/>
        <v/>
      </c>
      <c r="AY78" s="80" t="str">
        <f t="shared" si="141"/>
        <v>A*1</v>
      </c>
      <c r="AZ78" s="80" t="str">
        <f t="shared" si="141"/>
        <v/>
      </c>
      <c r="BA78" s="80" t="str">
        <f t="shared" si="141"/>
        <v/>
      </c>
      <c r="BB78" s="80" t="str">
        <f t="shared" si="141"/>
        <v/>
      </c>
      <c r="BC78" s="80" t="str">
        <f t="shared" si="141"/>
        <v/>
      </c>
      <c r="BD78" s="80" t="str">
        <f t="shared" si="141"/>
        <v/>
      </c>
      <c r="BE78" s="80" t="str">
        <f t="shared" si="141"/>
        <v/>
      </c>
      <c r="BF78" s="80" t="str">
        <f t="shared" si="141"/>
        <v/>
      </c>
      <c r="BG78" s="80" t="str">
        <f t="shared" si="141"/>
        <v/>
      </c>
      <c r="BH78" s="80" t="str">
        <f t="shared" si="141"/>
        <v/>
      </c>
      <c r="BI78" s="80" t="str">
        <f t="shared" si="141"/>
        <v/>
      </c>
      <c r="BJ78" s="80" t="str">
        <f t="shared" si="141"/>
        <v/>
      </c>
      <c r="BK78" s="80" t="str">
        <f t="shared" si="141"/>
        <v/>
      </c>
      <c r="BL78" s="80" t="str">
        <f t="shared" si="141"/>
        <v/>
      </c>
      <c r="BM78" s="80"/>
    </row>
    <row r="79" ht="15.75" customHeight="1" outlineLevel="1">
      <c r="A79" s="138">
        <v>6414230.0</v>
      </c>
      <c r="B79" s="143" t="s">
        <v>131</v>
      </c>
      <c r="C79" s="138" t="s">
        <v>172</v>
      </c>
      <c r="D79" s="138">
        <v>6546189.0</v>
      </c>
      <c r="E79" s="138" t="s">
        <v>73</v>
      </c>
      <c r="F79" s="138" t="s">
        <v>69</v>
      </c>
      <c r="G79" s="138"/>
      <c r="H79" s="138">
        <v>6214271.0</v>
      </c>
      <c r="I79" s="138" t="str">
        <f t="shared" si="3"/>
        <v>YP11.2</v>
      </c>
      <c r="J79" s="138">
        <v>11035.0</v>
      </c>
      <c r="K79" s="80">
        <f t="shared" si="4"/>
        <v>0</v>
      </c>
      <c r="L79" s="80">
        <f t="shared" si="5"/>
        <v>0</v>
      </c>
      <c r="M79" s="139">
        <f t="shared" si="6"/>
        <v>4</v>
      </c>
      <c r="N79" s="138" t="s">
        <v>133</v>
      </c>
      <c r="O79" s="80" t="s">
        <v>134</v>
      </c>
      <c r="P79" s="80" t="str">
        <f t="shared" ref="P79:U79" si="142">IFERROR((VLOOKUP($A79,INDIRECT("'"&amp;P$3&amp;"'!$A:$L"),10,0)),"0")</f>
        <v/>
      </c>
      <c r="Q79" s="80" t="str">
        <f t="shared" si="142"/>
        <v/>
      </c>
      <c r="R79" s="80" t="str">
        <f t="shared" si="142"/>
        <v/>
      </c>
      <c r="S79" s="80" t="str">
        <f t="shared" si="142"/>
        <v/>
      </c>
      <c r="T79" s="80" t="str">
        <f t="shared" si="142"/>
        <v/>
      </c>
      <c r="U79" s="80" t="str">
        <f t="shared" si="142"/>
        <v/>
      </c>
      <c r="V79" s="141" t="s">
        <v>135</v>
      </c>
      <c r="W79" s="80" t="str">
        <f t="shared" ref="W79:BL79" si="143">IFERROR((VLOOKUP($A79,INDIRECT("'"&amp;W$3&amp;"'!$A:$L"),10,0)),"0")</f>
        <v/>
      </c>
      <c r="X79" s="80" t="str">
        <f t="shared" si="143"/>
        <v/>
      </c>
      <c r="Y79" s="142" t="str">
        <f t="shared" si="143"/>
        <v/>
      </c>
      <c r="Z79" s="80" t="str">
        <f t="shared" si="143"/>
        <v>A*1</v>
      </c>
      <c r="AA79" s="80" t="str">
        <f t="shared" si="143"/>
        <v/>
      </c>
      <c r="AB79" s="80" t="str">
        <f t="shared" si="143"/>
        <v>A*10</v>
      </c>
      <c r="AC79" s="80" t="str">
        <f t="shared" si="143"/>
        <v/>
      </c>
      <c r="AD79" s="80" t="str">
        <f t="shared" si="143"/>
        <v/>
      </c>
      <c r="AE79" s="80" t="str">
        <f t="shared" si="143"/>
        <v/>
      </c>
      <c r="AF79" s="80" t="str">
        <f t="shared" si="143"/>
        <v/>
      </c>
      <c r="AG79" s="80" t="str">
        <f t="shared" si="143"/>
        <v/>
      </c>
      <c r="AH79" s="80" t="str">
        <f t="shared" si="143"/>
        <v/>
      </c>
      <c r="AI79" s="80" t="str">
        <f t="shared" si="143"/>
        <v/>
      </c>
      <c r="AJ79" s="80" t="str">
        <f t="shared" si="143"/>
        <v/>
      </c>
      <c r="AK79" s="80" t="str">
        <f t="shared" si="143"/>
        <v/>
      </c>
      <c r="AL79" s="80" t="str">
        <f t="shared" si="143"/>
        <v/>
      </c>
      <c r="AM79" s="80" t="str">
        <f t="shared" si="143"/>
        <v/>
      </c>
      <c r="AN79" s="80" t="str">
        <f t="shared" si="143"/>
        <v/>
      </c>
      <c r="AO79" s="80" t="str">
        <f t="shared" si="143"/>
        <v/>
      </c>
      <c r="AP79" s="80" t="str">
        <f t="shared" si="143"/>
        <v/>
      </c>
      <c r="AQ79" s="80" t="str">
        <f t="shared" si="143"/>
        <v/>
      </c>
      <c r="AR79" s="80" t="str">
        <f t="shared" si="143"/>
        <v/>
      </c>
      <c r="AS79" s="80" t="str">
        <f t="shared" si="143"/>
        <v/>
      </c>
      <c r="AT79" s="80" t="str">
        <f t="shared" si="143"/>
        <v/>
      </c>
      <c r="AU79" s="80" t="str">
        <f t="shared" si="143"/>
        <v/>
      </c>
      <c r="AV79" s="80" t="str">
        <f t="shared" si="143"/>
        <v>A*1</v>
      </c>
      <c r="AW79" s="80" t="str">
        <f t="shared" si="143"/>
        <v/>
      </c>
      <c r="AX79" s="80" t="str">
        <f t="shared" si="143"/>
        <v/>
      </c>
      <c r="AY79" s="80" t="str">
        <f t="shared" si="143"/>
        <v/>
      </c>
      <c r="AZ79" s="80" t="str">
        <f t="shared" si="143"/>
        <v/>
      </c>
      <c r="BA79" s="80" t="str">
        <f t="shared" si="143"/>
        <v/>
      </c>
      <c r="BB79" s="80" t="str">
        <f t="shared" si="143"/>
        <v/>
      </c>
      <c r="BC79" s="80" t="str">
        <f t="shared" si="143"/>
        <v/>
      </c>
      <c r="BD79" s="80" t="str">
        <f t="shared" si="143"/>
        <v/>
      </c>
      <c r="BE79" s="80" t="str">
        <f t="shared" si="143"/>
        <v/>
      </c>
      <c r="BF79" s="80" t="str">
        <f t="shared" si="143"/>
        <v/>
      </c>
      <c r="BG79" s="80" t="str">
        <f t="shared" si="143"/>
        <v/>
      </c>
      <c r="BH79" s="80" t="str">
        <f t="shared" si="143"/>
        <v/>
      </c>
      <c r="BI79" s="80" t="str">
        <f t="shared" si="143"/>
        <v/>
      </c>
      <c r="BJ79" s="80" t="str">
        <f t="shared" si="143"/>
        <v/>
      </c>
      <c r="BK79" s="80" t="str">
        <f t="shared" si="143"/>
        <v/>
      </c>
      <c r="BL79" s="80" t="str">
        <f t="shared" si="143"/>
        <v/>
      </c>
      <c r="BM79" s="80"/>
    </row>
    <row r="80" ht="15.75" customHeight="1" outlineLevel="1">
      <c r="A80" s="138">
        <v>2.180318E7</v>
      </c>
      <c r="B80" s="143" t="s">
        <v>131</v>
      </c>
      <c r="C80" s="138" t="s">
        <v>173</v>
      </c>
      <c r="D80" s="138">
        <v>1.9641294E7</v>
      </c>
      <c r="E80" s="138" t="s">
        <v>68</v>
      </c>
      <c r="F80" s="138" t="s">
        <v>72</v>
      </c>
      <c r="G80" s="138"/>
      <c r="H80" s="138">
        <v>2.0547856E7</v>
      </c>
      <c r="I80" s="138" t="str">
        <f t="shared" si="3"/>
        <v>Yq11.223</v>
      </c>
      <c r="J80" s="138">
        <v>10920.0</v>
      </c>
      <c r="K80" s="80">
        <f t="shared" si="4"/>
        <v>0</v>
      </c>
      <c r="L80" s="80">
        <f t="shared" si="5"/>
        <v>0</v>
      </c>
      <c r="M80" s="139">
        <f t="shared" si="6"/>
        <v>4</v>
      </c>
      <c r="N80" s="138" t="s">
        <v>133</v>
      </c>
      <c r="O80" s="80" t="s">
        <v>134</v>
      </c>
      <c r="P80" s="80" t="str">
        <f t="shared" ref="P80:U80" si="144">IFERROR((VLOOKUP($A80,INDIRECT("'"&amp;P$3&amp;"'!$A:$L"),10,0)),"0")</f>
        <v/>
      </c>
      <c r="Q80" s="80" t="str">
        <f t="shared" si="144"/>
        <v/>
      </c>
      <c r="R80" s="80" t="str">
        <f t="shared" si="144"/>
        <v/>
      </c>
      <c r="S80" s="80" t="str">
        <f t="shared" si="144"/>
        <v/>
      </c>
      <c r="T80" s="80" t="str">
        <f t="shared" si="144"/>
        <v/>
      </c>
      <c r="U80" s="80" t="str">
        <f t="shared" si="144"/>
        <v/>
      </c>
      <c r="V80" s="141" t="s">
        <v>135</v>
      </c>
      <c r="W80" s="80" t="str">
        <f t="shared" ref="W80:BL80" si="145">IFERROR((VLOOKUP($A80,INDIRECT("'"&amp;W$3&amp;"'!$A:$L"),10,0)),"0")</f>
        <v/>
      </c>
      <c r="X80" s="80" t="str">
        <f t="shared" si="145"/>
        <v/>
      </c>
      <c r="Y80" s="142" t="str">
        <f t="shared" si="145"/>
        <v/>
      </c>
      <c r="Z80" s="80" t="str">
        <f t="shared" si="145"/>
        <v/>
      </c>
      <c r="AA80" s="80" t="str">
        <f t="shared" si="145"/>
        <v/>
      </c>
      <c r="AB80" s="80" t="str">
        <f t="shared" si="145"/>
        <v>A*6</v>
      </c>
      <c r="AC80" s="80" t="str">
        <f t="shared" si="145"/>
        <v/>
      </c>
      <c r="AD80" s="80" t="str">
        <f t="shared" si="145"/>
        <v/>
      </c>
      <c r="AE80" s="80" t="str">
        <f t="shared" si="145"/>
        <v/>
      </c>
      <c r="AF80" s="80" t="str">
        <f t="shared" si="145"/>
        <v/>
      </c>
      <c r="AG80" s="80" t="str">
        <f t="shared" si="145"/>
        <v/>
      </c>
      <c r="AH80" s="80" t="str">
        <f t="shared" si="145"/>
        <v/>
      </c>
      <c r="AI80" s="80" t="str">
        <f t="shared" si="145"/>
        <v/>
      </c>
      <c r="AJ80" s="80" t="str">
        <f t="shared" si="145"/>
        <v/>
      </c>
      <c r="AK80" s="80" t="str">
        <f t="shared" si="145"/>
        <v/>
      </c>
      <c r="AL80" s="80" t="str">
        <f t="shared" si="145"/>
        <v/>
      </c>
      <c r="AM80" s="80" t="str">
        <f t="shared" si="145"/>
        <v/>
      </c>
      <c r="AN80" s="80" t="str">
        <f t="shared" si="145"/>
        <v/>
      </c>
      <c r="AO80" s="80" t="str">
        <f t="shared" si="145"/>
        <v/>
      </c>
      <c r="AP80" s="80" t="str">
        <f t="shared" si="145"/>
        <v/>
      </c>
      <c r="AQ80" s="80" t="str">
        <f t="shared" si="145"/>
        <v>A*1</v>
      </c>
      <c r="AR80" s="80" t="str">
        <f t="shared" si="145"/>
        <v/>
      </c>
      <c r="AS80" s="80" t="str">
        <f t="shared" si="145"/>
        <v/>
      </c>
      <c r="AT80" s="80" t="str">
        <f t="shared" si="145"/>
        <v/>
      </c>
      <c r="AU80" s="80" t="str">
        <f t="shared" si="145"/>
        <v/>
      </c>
      <c r="AV80" s="80" t="str">
        <f t="shared" si="145"/>
        <v/>
      </c>
      <c r="AW80" s="80" t="str">
        <f t="shared" si="145"/>
        <v/>
      </c>
      <c r="AX80" s="80" t="str">
        <f t="shared" si="145"/>
        <v/>
      </c>
      <c r="AY80" s="80" t="str">
        <f t="shared" si="145"/>
        <v/>
      </c>
      <c r="AZ80" s="80" t="str">
        <f t="shared" si="145"/>
        <v/>
      </c>
      <c r="BA80" s="80" t="str">
        <f t="shared" si="145"/>
        <v/>
      </c>
      <c r="BB80" s="80" t="str">
        <f t="shared" si="145"/>
        <v/>
      </c>
      <c r="BC80" s="80" t="str">
        <f t="shared" si="145"/>
        <v/>
      </c>
      <c r="BD80" s="80" t="str">
        <f t="shared" si="145"/>
        <v/>
      </c>
      <c r="BE80" s="80" t="str">
        <f t="shared" si="145"/>
        <v/>
      </c>
      <c r="BF80" s="80" t="str">
        <f t="shared" si="145"/>
        <v/>
      </c>
      <c r="BG80" s="80" t="str">
        <f t="shared" si="145"/>
        <v/>
      </c>
      <c r="BH80" s="80" t="str">
        <f t="shared" si="145"/>
        <v/>
      </c>
      <c r="BI80" s="80" t="str">
        <f t="shared" si="145"/>
        <v>A*1</v>
      </c>
      <c r="BJ80" s="80" t="str">
        <f t="shared" si="145"/>
        <v/>
      </c>
      <c r="BK80" s="80" t="str">
        <f t="shared" si="145"/>
        <v/>
      </c>
      <c r="BL80" s="80" t="str">
        <f t="shared" si="145"/>
        <v/>
      </c>
      <c r="BM80" s="80"/>
    </row>
    <row r="81" ht="15.75" customHeight="1" outlineLevel="1">
      <c r="A81" s="138">
        <v>1.8397649E7</v>
      </c>
      <c r="B81" s="143" t="s">
        <v>131</v>
      </c>
      <c r="C81" s="138" t="s">
        <v>174</v>
      </c>
      <c r="D81" s="138">
        <v>1.6285769E7</v>
      </c>
      <c r="E81" s="138" t="s">
        <v>69</v>
      </c>
      <c r="F81" s="138" t="s">
        <v>68</v>
      </c>
      <c r="G81" s="138"/>
      <c r="H81" s="138">
        <v>1.7192327E7</v>
      </c>
      <c r="I81" s="138" t="str">
        <f t="shared" si="3"/>
        <v>Yq11.221</v>
      </c>
      <c r="J81" s="138">
        <v>10805.0</v>
      </c>
      <c r="K81" s="80">
        <f t="shared" si="4"/>
        <v>0</v>
      </c>
      <c r="L81" s="80">
        <f t="shared" si="5"/>
        <v>0</v>
      </c>
      <c r="M81" s="139">
        <f t="shared" si="6"/>
        <v>4</v>
      </c>
      <c r="N81" s="138" t="s">
        <v>133</v>
      </c>
      <c r="O81" s="80" t="s">
        <v>134</v>
      </c>
      <c r="P81" s="80" t="str">
        <f t="shared" ref="P81:U81" si="146">IFERROR((VLOOKUP($A81,INDIRECT("'"&amp;P$3&amp;"'!$A:$L"),10,0)),"0")</f>
        <v/>
      </c>
      <c r="Q81" s="80" t="str">
        <f t="shared" si="146"/>
        <v/>
      </c>
      <c r="R81" s="80" t="str">
        <f t="shared" si="146"/>
        <v/>
      </c>
      <c r="S81" s="80" t="str">
        <f t="shared" si="146"/>
        <v/>
      </c>
      <c r="T81" s="80" t="str">
        <f t="shared" si="146"/>
        <v/>
      </c>
      <c r="U81" s="80" t="str">
        <f t="shared" si="146"/>
        <v/>
      </c>
      <c r="V81" s="141" t="s">
        <v>135</v>
      </c>
      <c r="W81" s="80" t="str">
        <f t="shared" ref="W81:BL81" si="147">IFERROR((VLOOKUP($A81,INDIRECT("'"&amp;W$3&amp;"'!$A:$L"),10,0)),"0")</f>
        <v/>
      </c>
      <c r="X81" s="80" t="str">
        <f t="shared" si="147"/>
        <v/>
      </c>
      <c r="Y81" s="142" t="str">
        <f t="shared" si="147"/>
        <v/>
      </c>
      <c r="Z81" s="80" t="str">
        <f t="shared" si="147"/>
        <v/>
      </c>
      <c r="AA81" s="80" t="str">
        <f t="shared" si="147"/>
        <v/>
      </c>
      <c r="AB81" s="80" t="str">
        <f t="shared" si="147"/>
        <v>A*9</v>
      </c>
      <c r="AC81" s="80" t="str">
        <f t="shared" si="147"/>
        <v/>
      </c>
      <c r="AD81" s="80" t="str">
        <f t="shared" si="147"/>
        <v/>
      </c>
      <c r="AE81" s="80" t="str">
        <f t="shared" si="147"/>
        <v/>
      </c>
      <c r="AF81" s="80" t="str">
        <f t="shared" si="147"/>
        <v/>
      </c>
      <c r="AG81" s="80" t="str">
        <f t="shared" si="147"/>
        <v/>
      </c>
      <c r="AH81" s="80" t="str">
        <f t="shared" si="147"/>
        <v/>
      </c>
      <c r="AI81" s="80" t="str">
        <f t="shared" si="147"/>
        <v/>
      </c>
      <c r="AJ81" s="80" t="str">
        <f t="shared" si="147"/>
        <v/>
      </c>
      <c r="AK81" s="80" t="str">
        <f t="shared" si="147"/>
        <v/>
      </c>
      <c r="AL81" s="80" t="str">
        <f t="shared" si="147"/>
        <v/>
      </c>
      <c r="AM81" s="80" t="str">
        <f t="shared" si="147"/>
        <v/>
      </c>
      <c r="AN81" s="80" t="str">
        <f t="shared" si="147"/>
        <v/>
      </c>
      <c r="AO81" s="80" t="str">
        <f t="shared" si="147"/>
        <v/>
      </c>
      <c r="AP81" s="80" t="str">
        <f t="shared" si="147"/>
        <v/>
      </c>
      <c r="AQ81" s="80" t="str">
        <f t="shared" si="147"/>
        <v/>
      </c>
      <c r="AR81" s="80" t="str">
        <f t="shared" si="147"/>
        <v>A*2</v>
      </c>
      <c r="AS81" s="80" t="str">
        <f t="shared" si="147"/>
        <v/>
      </c>
      <c r="AT81" s="80" t="str">
        <f t="shared" si="147"/>
        <v/>
      </c>
      <c r="AU81" s="80" t="str">
        <f t="shared" si="147"/>
        <v/>
      </c>
      <c r="AV81" s="80" t="str">
        <f t="shared" si="147"/>
        <v/>
      </c>
      <c r="AW81" s="80" t="str">
        <f t="shared" si="147"/>
        <v/>
      </c>
      <c r="AX81" s="80" t="str">
        <f t="shared" si="147"/>
        <v/>
      </c>
      <c r="AY81" s="80" t="str">
        <f t="shared" si="147"/>
        <v>A*1</v>
      </c>
      <c r="AZ81" s="80" t="str">
        <f t="shared" si="147"/>
        <v/>
      </c>
      <c r="BA81" s="80" t="str">
        <f t="shared" si="147"/>
        <v/>
      </c>
      <c r="BB81" s="80" t="str">
        <f t="shared" si="147"/>
        <v/>
      </c>
      <c r="BC81" s="80" t="str">
        <f t="shared" si="147"/>
        <v/>
      </c>
      <c r="BD81" s="80" t="str">
        <f t="shared" si="147"/>
        <v/>
      </c>
      <c r="BE81" s="80" t="str">
        <f t="shared" si="147"/>
        <v/>
      </c>
      <c r="BF81" s="80" t="str">
        <f t="shared" si="147"/>
        <v/>
      </c>
      <c r="BG81" s="80" t="str">
        <f t="shared" si="147"/>
        <v/>
      </c>
      <c r="BH81" s="80" t="str">
        <f t="shared" si="147"/>
        <v/>
      </c>
      <c r="BI81" s="80" t="str">
        <f t="shared" si="147"/>
        <v/>
      </c>
      <c r="BJ81" s="80" t="str">
        <f t="shared" si="147"/>
        <v/>
      </c>
      <c r="BK81" s="80" t="str">
        <f t="shared" si="147"/>
        <v/>
      </c>
      <c r="BL81" s="80" t="str">
        <f t="shared" si="147"/>
        <v/>
      </c>
      <c r="BM81" s="80"/>
    </row>
    <row r="82" ht="15.75" customHeight="1" outlineLevel="1">
      <c r="A82" s="138">
        <v>2.2527498E7</v>
      </c>
      <c r="B82" s="143" t="s">
        <v>131</v>
      </c>
      <c r="C82" s="138" t="s">
        <v>175</v>
      </c>
      <c r="D82" s="138">
        <v>2.0365612E7</v>
      </c>
      <c r="E82" s="138" t="s">
        <v>68</v>
      </c>
      <c r="F82" s="138" t="s">
        <v>69</v>
      </c>
      <c r="G82" s="138"/>
      <c r="H82" s="138">
        <v>2.1240826E7</v>
      </c>
      <c r="I82" s="138" t="str">
        <f t="shared" si="3"/>
        <v>Yq11.223</v>
      </c>
      <c r="J82" s="138">
        <v>10690.0</v>
      </c>
      <c r="K82" s="80">
        <f t="shared" si="4"/>
        <v>0</v>
      </c>
      <c r="L82" s="80">
        <f t="shared" si="5"/>
        <v>0</v>
      </c>
      <c r="M82" s="139">
        <f t="shared" si="6"/>
        <v>4</v>
      </c>
      <c r="N82" s="138" t="s">
        <v>133</v>
      </c>
      <c r="O82" s="80" t="s">
        <v>96</v>
      </c>
      <c r="P82" s="80" t="str">
        <f t="shared" ref="P82:U82" si="148">IFERROR((VLOOKUP($A82,INDIRECT("'"&amp;P$3&amp;"'!$A:$L"),10,0)),"0")</f>
        <v/>
      </c>
      <c r="Q82" s="80" t="str">
        <f t="shared" si="148"/>
        <v>A*1</v>
      </c>
      <c r="R82" s="80" t="str">
        <f t="shared" si="148"/>
        <v/>
      </c>
      <c r="S82" s="80" t="str">
        <f t="shared" si="148"/>
        <v/>
      </c>
      <c r="T82" s="80" t="str">
        <f t="shared" si="148"/>
        <v/>
      </c>
      <c r="U82" s="80" t="str">
        <f t="shared" si="148"/>
        <v/>
      </c>
      <c r="V82" s="141" t="s">
        <v>135</v>
      </c>
      <c r="W82" s="80" t="str">
        <f t="shared" ref="W82:BL82" si="149">IFERROR((VLOOKUP($A82,INDIRECT("'"&amp;W$3&amp;"'!$A:$L"),10,0)),"0")</f>
        <v/>
      </c>
      <c r="X82" s="80" t="str">
        <f t="shared" si="149"/>
        <v/>
      </c>
      <c r="Y82" s="142" t="str">
        <f t="shared" si="149"/>
        <v/>
      </c>
      <c r="Z82" s="80" t="str">
        <f t="shared" si="149"/>
        <v/>
      </c>
      <c r="AA82" s="80" t="str">
        <f t="shared" si="149"/>
        <v/>
      </c>
      <c r="AB82" s="80" t="str">
        <f t="shared" si="149"/>
        <v>A*10</v>
      </c>
      <c r="AC82" s="80" t="str">
        <f t="shared" si="149"/>
        <v/>
      </c>
      <c r="AD82" s="80" t="str">
        <f t="shared" si="149"/>
        <v/>
      </c>
      <c r="AE82" s="80" t="str">
        <f t="shared" si="149"/>
        <v/>
      </c>
      <c r="AF82" s="80" t="str">
        <f t="shared" si="149"/>
        <v/>
      </c>
      <c r="AG82" s="80" t="str">
        <f t="shared" si="149"/>
        <v/>
      </c>
      <c r="AH82" s="80" t="str">
        <f t="shared" si="149"/>
        <v/>
      </c>
      <c r="AI82" s="80" t="str">
        <f t="shared" si="149"/>
        <v/>
      </c>
      <c r="AJ82" s="80" t="str">
        <f t="shared" si="149"/>
        <v/>
      </c>
      <c r="AK82" s="80" t="str">
        <f t="shared" si="149"/>
        <v/>
      </c>
      <c r="AL82" s="80" t="str">
        <f t="shared" si="149"/>
        <v/>
      </c>
      <c r="AM82" s="80" t="str">
        <f t="shared" si="149"/>
        <v/>
      </c>
      <c r="AN82" s="80" t="str">
        <f t="shared" si="149"/>
        <v/>
      </c>
      <c r="AO82" s="80" t="str">
        <f t="shared" si="149"/>
        <v/>
      </c>
      <c r="AP82" s="80" t="str">
        <f t="shared" si="149"/>
        <v/>
      </c>
      <c r="AQ82" s="80" t="str">
        <f t="shared" si="149"/>
        <v/>
      </c>
      <c r="AR82" s="80" t="str">
        <f t="shared" si="149"/>
        <v/>
      </c>
      <c r="AS82" s="80" t="str">
        <f t="shared" si="149"/>
        <v/>
      </c>
      <c r="AT82" s="80" t="str">
        <f t="shared" si="149"/>
        <v/>
      </c>
      <c r="AU82" s="80" t="str">
        <f t="shared" si="149"/>
        <v/>
      </c>
      <c r="AV82" s="80" t="str">
        <f t="shared" si="149"/>
        <v/>
      </c>
      <c r="AW82" s="80" t="str">
        <f t="shared" si="149"/>
        <v/>
      </c>
      <c r="AX82" s="80" t="str">
        <f t="shared" si="149"/>
        <v/>
      </c>
      <c r="AY82" s="80" t="str">
        <f t="shared" si="149"/>
        <v>A*1</v>
      </c>
      <c r="AZ82" s="80" t="str">
        <f t="shared" si="149"/>
        <v/>
      </c>
      <c r="BA82" s="80" t="str">
        <f t="shared" si="149"/>
        <v/>
      </c>
      <c r="BB82" s="80" t="str">
        <f t="shared" si="149"/>
        <v/>
      </c>
      <c r="BC82" s="80" t="str">
        <f t="shared" si="149"/>
        <v/>
      </c>
      <c r="BD82" s="80" t="str">
        <f t="shared" si="149"/>
        <v/>
      </c>
      <c r="BE82" s="80" t="str">
        <f t="shared" si="149"/>
        <v/>
      </c>
      <c r="BF82" s="80" t="str">
        <f t="shared" si="149"/>
        <v/>
      </c>
      <c r="BG82" s="80" t="str">
        <f t="shared" si="149"/>
        <v/>
      </c>
      <c r="BH82" s="80" t="str">
        <f t="shared" si="149"/>
        <v/>
      </c>
      <c r="BI82" s="80" t="str">
        <f t="shared" si="149"/>
        <v/>
      </c>
      <c r="BJ82" s="80" t="str">
        <f t="shared" si="149"/>
        <v/>
      </c>
      <c r="BK82" s="80" t="str">
        <f t="shared" si="149"/>
        <v/>
      </c>
      <c r="BL82" s="80" t="str">
        <f t="shared" si="149"/>
        <v/>
      </c>
      <c r="BM82" s="80"/>
    </row>
    <row r="83" ht="15.75" customHeight="1" outlineLevel="1">
      <c r="A83" s="138">
        <v>3973003.0</v>
      </c>
      <c r="B83" s="143" t="s">
        <v>131</v>
      </c>
      <c r="C83" s="138" t="s">
        <v>176</v>
      </c>
      <c r="D83" s="138">
        <v>4104962.0</v>
      </c>
      <c r="E83" s="138" t="s">
        <v>68</v>
      </c>
      <c r="F83" s="138" t="s">
        <v>69</v>
      </c>
      <c r="G83" s="138"/>
      <c r="H83" s="138">
        <v>3784449.0</v>
      </c>
      <c r="I83" s="138" t="str">
        <f t="shared" si="3"/>
        <v>YP11.2</v>
      </c>
      <c r="J83" s="138">
        <v>10575.0</v>
      </c>
      <c r="K83" s="80">
        <f t="shared" si="4"/>
        <v>0</v>
      </c>
      <c r="L83" s="80">
        <f t="shared" si="5"/>
        <v>0</v>
      </c>
      <c r="M83" s="139">
        <f t="shared" si="6"/>
        <v>2</v>
      </c>
      <c r="N83" s="138" t="s">
        <v>133</v>
      </c>
      <c r="O83" s="80" t="s">
        <v>134</v>
      </c>
      <c r="P83" s="80" t="str">
        <f t="shared" ref="P83:U83" si="150">IFERROR((VLOOKUP($A83,INDIRECT("'"&amp;P$3&amp;"'!$A:$L"),10,0)),"0")</f>
        <v/>
      </c>
      <c r="Q83" s="80" t="str">
        <f t="shared" si="150"/>
        <v/>
      </c>
      <c r="R83" s="80" t="str">
        <f t="shared" si="150"/>
        <v/>
      </c>
      <c r="S83" s="80" t="str">
        <f t="shared" si="150"/>
        <v/>
      </c>
      <c r="T83" s="80" t="str">
        <f t="shared" si="150"/>
        <v/>
      </c>
      <c r="U83" s="80" t="str">
        <f t="shared" si="150"/>
        <v/>
      </c>
      <c r="V83" s="141" t="s">
        <v>135</v>
      </c>
      <c r="W83" s="80" t="str">
        <f t="shared" ref="W83:BL83" si="151">IFERROR((VLOOKUP($A83,INDIRECT("'"&amp;W$3&amp;"'!$A:$L"),10,0)),"0")</f>
        <v/>
      </c>
      <c r="X83" s="80" t="str">
        <f t="shared" si="151"/>
        <v/>
      </c>
      <c r="Y83" s="142" t="str">
        <f t="shared" si="151"/>
        <v/>
      </c>
      <c r="Z83" s="80" t="str">
        <f t="shared" si="151"/>
        <v/>
      </c>
      <c r="AA83" s="80" t="str">
        <f t="shared" si="151"/>
        <v/>
      </c>
      <c r="AB83" s="80" t="str">
        <f t="shared" si="151"/>
        <v>A*4</v>
      </c>
      <c r="AC83" s="80" t="str">
        <f t="shared" si="151"/>
        <v/>
      </c>
      <c r="AD83" s="80" t="str">
        <f t="shared" si="151"/>
        <v/>
      </c>
      <c r="AE83" s="80" t="str">
        <f t="shared" si="151"/>
        <v/>
      </c>
      <c r="AF83" s="80" t="str">
        <f t="shared" si="151"/>
        <v/>
      </c>
      <c r="AG83" s="80" t="str">
        <f t="shared" si="151"/>
        <v/>
      </c>
      <c r="AH83" s="80" t="str">
        <f t="shared" si="151"/>
        <v/>
      </c>
      <c r="AI83" s="80" t="str">
        <f t="shared" si="151"/>
        <v/>
      </c>
      <c r="AJ83" s="80" t="str">
        <f t="shared" si="151"/>
        <v/>
      </c>
      <c r="AK83" s="80" t="str">
        <f t="shared" si="151"/>
        <v/>
      </c>
      <c r="AL83" s="80" t="str">
        <f t="shared" si="151"/>
        <v/>
      </c>
      <c r="AM83" s="80" t="str">
        <f t="shared" si="151"/>
        <v/>
      </c>
      <c r="AN83" s="80" t="str">
        <f t="shared" si="151"/>
        <v/>
      </c>
      <c r="AO83" s="80" t="str">
        <f t="shared" si="151"/>
        <v/>
      </c>
      <c r="AP83" s="80" t="str">
        <f t="shared" si="151"/>
        <v/>
      </c>
      <c r="AQ83" s="80" t="str">
        <f t="shared" si="151"/>
        <v/>
      </c>
      <c r="AR83" s="80" t="str">
        <f t="shared" si="151"/>
        <v/>
      </c>
      <c r="AS83" s="80" t="str">
        <f t="shared" si="151"/>
        <v/>
      </c>
      <c r="AT83" s="80" t="str">
        <f t="shared" si="151"/>
        <v/>
      </c>
      <c r="AU83" s="80" t="str">
        <f t="shared" si="151"/>
        <v/>
      </c>
      <c r="AV83" s="80" t="str">
        <f t="shared" si="151"/>
        <v/>
      </c>
      <c r="AW83" s="80" t="str">
        <f t="shared" si="151"/>
        <v/>
      </c>
      <c r="AX83" s="80" t="str">
        <f t="shared" si="151"/>
        <v/>
      </c>
      <c r="AY83" s="80" t="str">
        <f t="shared" si="151"/>
        <v/>
      </c>
      <c r="AZ83" s="80" t="str">
        <f t="shared" si="151"/>
        <v/>
      </c>
      <c r="BA83" s="80" t="str">
        <f t="shared" si="151"/>
        <v/>
      </c>
      <c r="BB83" s="80" t="str">
        <f t="shared" si="151"/>
        <v/>
      </c>
      <c r="BC83" s="80" t="str">
        <f t="shared" si="151"/>
        <v/>
      </c>
      <c r="BD83" s="80" t="str">
        <f t="shared" si="151"/>
        <v/>
      </c>
      <c r="BE83" s="80" t="str">
        <f t="shared" si="151"/>
        <v/>
      </c>
      <c r="BF83" s="80" t="str">
        <f t="shared" si="151"/>
        <v/>
      </c>
      <c r="BG83" s="80" t="str">
        <f t="shared" si="151"/>
        <v/>
      </c>
      <c r="BH83" s="80" t="str">
        <f t="shared" si="151"/>
        <v/>
      </c>
      <c r="BI83" s="80" t="str">
        <f t="shared" si="151"/>
        <v/>
      </c>
      <c r="BJ83" s="80" t="str">
        <f t="shared" si="151"/>
        <v/>
      </c>
      <c r="BK83" s="80" t="str">
        <f t="shared" si="151"/>
        <v/>
      </c>
      <c r="BL83" s="80" t="str">
        <f t="shared" si="151"/>
        <v/>
      </c>
      <c r="BM83" s="80"/>
    </row>
    <row r="84" ht="15.75" customHeight="1" outlineLevel="1">
      <c r="A84" s="138">
        <v>2.3384097E7</v>
      </c>
      <c r="B84" s="143" t="s">
        <v>131</v>
      </c>
      <c r="C84" s="138" t="s">
        <v>177</v>
      </c>
      <c r="D84" s="138">
        <v>2.1222211E7</v>
      </c>
      <c r="E84" s="138" t="s">
        <v>69</v>
      </c>
      <c r="F84" s="138" t="s">
        <v>68</v>
      </c>
      <c r="G84" s="138"/>
      <c r="H84" s="138">
        <v>2.2097475E7</v>
      </c>
      <c r="I84" s="138" t="str">
        <f t="shared" si="3"/>
        <v>Yq11.223</v>
      </c>
      <c r="J84" s="138">
        <v>10460.0</v>
      </c>
      <c r="K84" s="80">
        <f t="shared" si="4"/>
        <v>0</v>
      </c>
      <c r="L84" s="80">
        <f t="shared" si="5"/>
        <v>0</v>
      </c>
      <c r="M84" s="139">
        <f t="shared" si="6"/>
        <v>2</v>
      </c>
      <c r="N84" s="138" t="s">
        <v>133</v>
      </c>
      <c r="O84" s="80" t="s">
        <v>134</v>
      </c>
      <c r="P84" s="80" t="str">
        <f t="shared" ref="P84:U84" si="152">IFERROR((VLOOKUP($A84,INDIRECT("'"&amp;P$3&amp;"'!$A:$L"),10,0)),"0")</f>
        <v/>
      </c>
      <c r="Q84" s="80" t="str">
        <f t="shared" si="152"/>
        <v/>
      </c>
      <c r="R84" s="80" t="str">
        <f t="shared" si="152"/>
        <v/>
      </c>
      <c r="S84" s="80" t="str">
        <f t="shared" si="152"/>
        <v/>
      </c>
      <c r="T84" s="80" t="str">
        <f t="shared" si="152"/>
        <v/>
      </c>
      <c r="U84" s="80" t="str">
        <f t="shared" si="152"/>
        <v/>
      </c>
      <c r="V84" s="141" t="s">
        <v>135</v>
      </c>
      <c r="W84" s="80" t="str">
        <f t="shared" ref="W84:BL84" si="153">IFERROR((VLOOKUP($A84,INDIRECT("'"&amp;W$3&amp;"'!$A:$L"),10,0)),"0")</f>
        <v/>
      </c>
      <c r="X84" s="80" t="str">
        <f t="shared" si="153"/>
        <v/>
      </c>
      <c r="Y84" s="142" t="str">
        <f t="shared" si="153"/>
        <v/>
      </c>
      <c r="Z84" s="80" t="str">
        <f t="shared" si="153"/>
        <v/>
      </c>
      <c r="AA84" s="80" t="str">
        <f t="shared" si="153"/>
        <v/>
      </c>
      <c r="AB84" s="80" t="str">
        <f t="shared" si="153"/>
        <v>A*5</v>
      </c>
      <c r="AC84" s="80" t="str">
        <f t="shared" si="153"/>
        <v/>
      </c>
      <c r="AD84" s="80" t="str">
        <f t="shared" si="153"/>
        <v/>
      </c>
      <c r="AE84" s="80" t="str">
        <f t="shared" si="153"/>
        <v/>
      </c>
      <c r="AF84" s="80" t="str">
        <f t="shared" si="153"/>
        <v/>
      </c>
      <c r="AG84" s="80" t="str">
        <f t="shared" si="153"/>
        <v/>
      </c>
      <c r="AH84" s="80" t="str">
        <f t="shared" si="153"/>
        <v/>
      </c>
      <c r="AI84" s="80" t="str">
        <f t="shared" si="153"/>
        <v/>
      </c>
      <c r="AJ84" s="80" t="str">
        <f t="shared" si="153"/>
        <v/>
      </c>
      <c r="AK84" s="80" t="str">
        <f t="shared" si="153"/>
        <v/>
      </c>
      <c r="AL84" s="80" t="str">
        <f t="shared" si="153"/>
        <v/>
      </c>
      <c r="AM84" s="80" t="str">
        <f t="shared" si="153"/>
        <v/>
      </c>
      <c r="AN84" s="80" t="str">
        <f t="shared" si="153"/>
        <v/>
      </c>
      <c r="AO84" s="80" t="str">
        <f t="shared" si="153"/>
        <v/>
      </c>
      <c r="AP84" s="80" t="str">
        <f t="shared" si="153"/>
        <v/>
      </c>
      <c r="AQ84" s="80" t="str">
        <f t="shared" si="153"/>
        <v/>
      </c>
      <c r="AR84" s="80" t="str">
        <f t="shared" si="153"/>
        <v/>
      </c>
      <c r="AS84" s="80" t="str">
        <f t="shared" si="153"/>
        <v/>
      </c>
      <c r="AT84" s="80" t="str">
        <f t="shared" si="153"/>
        <v/>
      </c>
      <c r="AU84" s="80" t="str">
        <f t="shared" si="153"/>
        <v/>
      </c>
      <c r="AV84" s="80" t="str">
        <f t="shared" si="153"/>
        <v/>
      </c>
      <c r="AW84" s="80" t="str">
        <f t="shared" si="153"/>
        <v/>
      </c>
      <c r="AX84" s="80" t="str">
        <f t="shared" si="153"/>
        <v/>
      </c>
      <c r="AY84" s="80" t="str">
        <f t="shared" si="153"/>
        <v/>
      </c>
      <c r="AZ84" s="80" t="str">
        <f t="shared" si="153"/>
        <v/>
      </c>
      <c r="BA84" s="80" t="str">
        <f t="shared" si="153"/>
        <v/>
      </c>
      <c r="BB84" s="80" t="str">
        <f t="shared" si="153"/>
        <v/>
      </c>
      <c r="BC84" s="80" t="str">
        <f t="shared" si="153"/>
        <v/>
      </c>
      <c r="BD84" s="80" t="str">
        <f t="shared" si="153"/>
        <v/>
      </c>
      <c r="BE84" s="80" t="str">
        <f t="shared" si="153"/>
        <v/>
      </c>
      <c r="BF84" s="80" t="str">
        <f t="shared" si="153"/>
        <v/>
      </c>
      <c r="BG84" s="80" t="str">
        <f t="shared" si="153"/>
        <v/>
      </c>
      <c r="BH84" s="80" t="str">
        <f t="shared" si="153"/>
        <v/>
      </c>
      <c r="BI84" s="80" t="str">
        <f t="shared" si="153"/>
        <v/>
      </c>
      <c r="BJ84" s="80" t="str">
        <f t="shared" si="153"/>
        <v/>
      </c>
      <c r="BK84" s="80" t="str">
        <f t="shared" si="153"/>
        <v/>
      </c>
      <c r="BL84" s="80" t="str">
        <f t="shared" si="153"/>
        <v/>
      </c>
      <c r="BM84" s="80"/>
    </row>
    <row r="85" ht="15.75" customHeight="1" outlineLevel="1">
      <c r="A85" s="138">
        <v>1.4210713E7</v>
      </c>
      <c r="B85" s="143" t="s">
        <v>131</v>
      </c>
      <c r="C85" s="138" t="s">
        <v>178</v>
      </c>
      <c r="D85" s="138">
        <v>1.2090007E7</v>
      </c>
      <c r="E85" s="138" t="s">
        <v>69</v>
      </c>
      <c r="F85" s="138" t="s">
        <v>68</v>
      </c>
      <c r="G85" s="138"/>
      <c r="H85" s="138">
        <v>1.2997447E7</v>
      </c>
      <c r="I85" s="138" t="str">
        <f t="shared" si="3"/>
        <v>Yq11.21</v>
      </c>
      <c r="J85" s="138">
        <v>10345.0</v>
      </c>
      <c r="K85" s="80">
        <f t="shared" si="4"/>
        <v>0</v>
      </c>
      <c r="L85" s="80">
        <f t="shared" si="5"/>
        <v>1</v>
      </c>
      <c r="M85" s="139">
        <f t="shared" si="6"/>
        <v>16</v>
      </c>
      <c r="N85" s="138" t="s">
        <v>133</v>
      </c>
      <c r="O85" s="80" t="s">
        <v>134</v>
      </c>
      <c r="P85" s="80" t="str">
        <f t="shared" ref="P85:U85" si="154">IFERROR((VLOOKUP($A85,INDIRECT("'"&amp;P$3&amp;"'!$A:$L"),10,0)),"0")</f>
        <v/>
      </c>
      <c r="Q85" s="80" t="str">
        <f t="shared" si="154"/>
        <v/>
      </c>
      <c r="R85" s="80" t="str">
        <f t="shared" si="154"/>
        <v>A*6</v>
      </c>
      <c r="S85" s="80" t="str">
        <f t="shared" si="154"/>
        <v>A*1</v>
      </c>
      <c r="T85" s="80" t="str">
        <f t="shared" si="154"/>
        <v/>
      </c>
      <c r="U85" s="80" t="str">
        <f t="shared" si="154"/>
        <v>D*1</v>
      </c>
      <c r="V85" s="141" t="s">
        <v>135</v>
      </c>
      <c r="W85" s="80" t="str">
        <f t="shared" ref="W85:BL85" si="155">IFERROR((VLOOKUP($A85,INDIRECT("'"&amp;W$3&amp;"'!$A:$L"),10,0)),"0")</f>
        <v/>
      </c>
      <c r="X85" s="80" t="str">
        <f t="shared" si="155"/>
        <v/>
      </c>
      <c r="Y85" s="142" t="str">
        <f t="shared" si="155"/>
        <v/>
      </c>
      <c r="Z85" s="80" t="str">
        <f t="shared" si="155"/>
        <v/>
      </c>
      <c r="AA85" s="80" t="str">
        <f t="shared" si="155"/>
        <v>A*22</v>
      </c>
      <c r="AB85" s="80" t="str">
        <f t="shared" si="155"/>
        <v>A*7</v>
      </c>
      <c r="AC85" s="80" t="str">
        <f t="shared" si="155"/>
        <v>A*9</v>
      </c>
      <c r="AD85" s="80" t="str">
        <f t="shared" si="155"/>
        <v>A*7</v>
      </c>
      <c r="AE85" s="80" t="str">
        <f t="shared" si="155"/>
        <v/>
      </c>
      <c r="AF85" s="80" t="str">
        <f t="shared" si="155"/>
        <v/>
      </c>
      <c r="AG85" s="80" t="str">
        <f t="shared" si="155"/>
        <v/>
      </c>
      <c r="AH85" s="80" t="str">
        <f t="shared" si="155"/>
        <v/>
      </c>
      <c r="AI85" s="80" t="str">
        <f t="shared" si="155"/>
        <v/>
      </c>
      <c r="AJ85" s="80" t="str">
        <f t="shared" si="155"/>
        <v/>
      </c>
      <c r="AK85" s="80" t="str">
        <f t="shared" si="155"/>
        <v/>
      </c>
      <c r="AL85" s="80" t="str">
        <f t="shared" si="155"/>
        <v/>
      </c>
      <c r="AM85" s="80" t="str">
        <f t="shared" si="155"/>
        <v/>
      </c>
      <c r="AN85" s="80" t="str">
        <f t="shared" si="155"/>
        <v/>
      </c>
      <c r="AO85" s="80" t="str">
        <f t="shared" si="155"/>
        <v/>
      </c>
      <c r="AP85" s="80" t="str">
        <f t="shared" si="155"/>
        <v/>
      </c>
      <c r="AQ85" s="80" t="str">
        <f t="shared" si="155"/>
        <v/>
      </c>
      <c r="AR85" s="80" t="str">
        <f t="shared" si="155"/>
        <v>A*3</v>
      </c>
      <c r="AS85" s="80" t="str">
        <f t="shared" si="155"/>
        <v/>
      </c>
      <c r="AT85" s="80" t="str">
        <f t="shared" si="155"/>
        <v>A*1</v>
      </c>
      <c r="AU85" s="80" t="str">
        <f t="shared" si="155"/>
        <v>A*5</v>
      </c>
      <c r="AV85" s="80" t="str">
        <f t="shared" si="155"/>
        <v>A*1</v>
      </c>
      <c r="AW85" s="80" t="str">
        <f t="shared" si="155"/>
        <v>?</v>
      </c>
      <c r="AX85" s="80" t="str">
        <f t="shared" si="155"/>
        <v/>
      </c>
      <c r="AY85" s="80" t="str">
        <f t="shared" si="155"/>
        <v/>
      </c>
      <c r="AZ85" s="80" t="str">
        <f t="shared" si="155"/>
        <v>A*6</v>
      </c>
      <c r="BA85" s="80" t="str">
        <f t="shared" si="155"/>
        <v/>
      </c>
      <c r="BB85" s="80" t="str">
        <f t="shared" si="155"/>
        <v/>
      </c>
      <c r="BC85" s="80" t="str">
        <f t="shared" si="155"/>
        <v/>
      </c>
      <c r="BD85" s="80" t="str">
        <f t="shared" si="155"/>
        <v>A*1</v>
      </c>
      <c r="BE85" s="80" t="str">
        <f t="shared" si="155"/>
        <v>A*1</v>
      </c>
      <c r="BF85" s="80" t="str">
        <f t="shared" si="155"/>
        <v/>
      </c>
      <c r="BG85" s="80" t="str">
        <f t="shared" si="155"/>
        <v/>
      </c>
      <c r="BH85" s="80" t="str">
        <f t="shared" si="155"/>
        <v>A*3</v>
      </c>
      <c r="BI85" s="80" t="str">
        <f t="shared" si="155"/>
        <v/>
      </c>
      <c r="BJ85" s="80" t="str">
        <f t="shared" si="155"/>
        <v/>
      </c>
      <c r="BK85" s="80" t="str">
        <f t="shared" si="155"/>
        <v/>
      </c>
      <c r="BL85" s="80" t="str">
        <f t="shared" si="155"/>
        <v/>
      </c>
      <c r="BM85" s="80"/>
    </row>
    <row r="86" ht="15.75" customHeight="1" outlineLevel="1">
      <c r="A86" s="138">
        <v>2.3162691E7</v>
      </c>
      <c r="B86" s="143" t="s">
        <v>131</v>
      </c>
      <c r="C86" s="138" t="s">
        <v>179</v>
      </c>
      <c r="D86" s="138">
        <v>2.1000805E7</v>
      </c>
      <c r="E86" s="138" t="s">
        <v>69</v>
      </c>
      <c r="F86" s="138" t="s">
        <v>68</v>
      </c>
      <c r="G86" s="138"/>
      <c r="H86" s="138">
        <v>2.1876056E7</v>
      </c>
      <c r="I86" s="138" t="str">
        <f t="shared" si="3"/>
        <v>Yq11.223</v>
      </c>
      <c r="J86" s="138">
        <v>10230.0</v>
      </c>
      <c r="K86" s="80">
        <f t="shared" si="4"/>
        <v>1</v>
      </c>
      <c r="L86" s="80">
        <f t="shared" si="5"/>
        <v>0</v>
      </c>
      <c r="M86" s="139">
        <f t="shared" si="6"/>
        <v>9</v>
      </c>
      <c r="N86" s="138" t="s">
        <v>133</v>
      </c>
      <c r="O86" s="80" t="s">
        <v>134</v>
      </c>
      <c r="P86" s="80" t="str">
        <f t="shared" ref="P86:U86" si="156">IFERROR((VLOOKUP($A86,INDIRECT("'"&amp;P$3&amp;"'!$A:$L"),10,0)),"0")</f>
        <v/>
      </c>
      <c r="Q86" s="80" t="str">
        <f t="shared" si="156"/>
        <v/>
      </c>
      <c r="R86" s="80" t="str">
        <f t="shared" si="156"/>
        <v/>
      </c>
      <c r="S86" s="80" t="str">
        <f t="shared" si="156"/>
        <v/>
      </c>
      <c r="T86" s="80" t="str">
        <f t="shared" si="156"/>
        <v>A*1</v>
      </c>
      <c r="U86" s="80" t="str">
        <f t="shared" si="156"/>
        <v/>
      </c>
      <c r="V86" s="141" t="s">
        <v>135</v>
      </c>
      <c r="W86" s="80" t="str">
        <f t="shared" ref="W86:BC86" si="157">IFERROR((VLOOKUP($A86,INDIRECT("'"&amp;W$3&amp;"'!$A:$L"),10,0)),"0")</f>
        <v/>
      </c>
      <c r="X86" s="80" t="str">
        <f t="shared" si="157"/>
        <v/>
      </c>
      <c r="Y86" s="142" t="str">
        <f t="shared" si="157"/>
        <v/>
      </c>
      <c r="Z86" s="80" t="str">
        <f t="shared" si="157"/>
        <v/>
      </c>
      <c r="AA86" s="80" t="str">
        <f t="shared" si="157"/>
        <v/>
      </c>
      <c r="AB86" s="80" t="str">
        <f t="shared" si="157"/>
        <v>A*6</v>
      </c>
      <c r="AC86" s="80" t="str">
        <f t="shared" si="157"/>
        <v/>
      </c>
      <c r="AD86" s="80" t="str">
        <f t="shared" si="157"/>
        <v/>
      </c>
      <c r="AE86" s="80" t="str">
        <f t="shared" si="157"/>
        <v/>
      </c>
      <c r="AF86" s="80" t="str">
        <f t="shared" si="157"/>
        <v/>
      </c>
      <c r="AG86" s="80" t="str">
        <f t="shared" si="157"/>
        <v>A*1</v>
      </c>
      <c r="AH86" s="80" t="str">
        <f t="shared" si="157"/>
        <v/>
      </c>
      <c r="AI86" s="80" t="str">
        <f t="shared" si="157"/>
        <v/>
      </c>
      <c r="AJ86" s="80" t="str">
        <f t="shared" si="157"/>
        <v/>
      </c>
      <c r="AK86" s="80" t="str">
        <f t="shared" si="157"/>
        <v/>
      </c>
      <c r="AL86" s="80" t="str">
        <f t="shared" si="157"/>
        <v/>
      </c>
      <c r="AM86" s="80" t="str">
        <f t="shared" si="157"/>
        <v/>
      </c>
      <c r="AN86" s="80" t="str">
        <f t="shared" si="157"/>
        <v/>
      </c>
      <c r="AO86" s="80" t="str">
        <f t="shared" si="157"/>
        <v>A*1</v>
      </c>
      <c r="AP86" s="80" t="str">
        <f t="shared" si="157"/>
        <v/>
      </c>
      <c r="AQ86" s="80" t="str">
        <f t="shared" si="157"/>
        <v/>
      </c>
      <c r="AR86" s="80" t="str">
        <f t="shared" si="157"/>
        <v/>
      </c>
      <c r="AS86" s="80" t="str">
        <f t="shared" si="157"/>
        <v>A*1</v>
      </c>
      <c r="AT86" s="80" t="str">
        <f t="shared" si="157"/>
        <v/>
      </c>
      <c r="AU86" s="80" t="str">
        <f t="shared" si="157"/>
        <v/>
      </c>
      <c r="AV86" s="80" t="str">
        <f t="shared" si="157"/>
        <v/>
      </c>
      <c r="AW86" s="80" t="str">
        <f t="shared" si="157"/>
        <v/>
      </c>
      <c r="AX86" s="80" t="str">
        <f t="shared" si="157"/>
        <v/>
      </c>
      <c r="AY86" s="80" t="str">
        <f t="shared" si="157"/>
        <v/>
      </c>
      <c r="AZ86" s="80" t="str">
        <f t="shared" si="157"/>
        <v>A*2</v>
      </c>
      <c r="BA86" s="80" t="str">
        <f t="shared" si="157"/>
        <v/>
      </c>
      <c r="BB86" s="80" t="str">
        <f t="shared" si="157"/>
        <v/>
      </c>
      <c r="BC86" s="80" t="str">
        <f t="shared" si="157"/>
        <v/>
      </c>
      <c r="BD86" s="97" t="str">
        <f>IFERROR((VLOOKUP($A86,INDIRECT("'"&amp;BD$3&amp;"'!$A:$L"),10,0)),"0")&amp;"X"</f>
        <v>D*1X</v>
      </c>
      <c r="BE86" s="80" t="str">
        <f t="shared" ref="BE86:BL86" si="158">IFERROR((VLOOKUP($A86,INDIRECT("'"&amp;BE$3&amp;"'!$A:$L"),10,0)),"0")</f>
        <v>A*1</v>
      </c>
      <c r="BF86" s="80" t="str">
        <f t="shared" si="158"/>
        <v/>
      </c>
      <c r="BG86" s="80" t="str">
        <f t="shared" si="158"/>
        <v/>
      </c>
      <c r="BH86" s="80" t="str">
        <f t="shared" si="158"/>
        <v/>
      </c>
      <c r="BI86" s="80" t="str">
        <f t="shared" si="158"/>
        <v/>
      </c>
      <c r="BJ86" s="80" t="str">
        <f t="shared" si="158"/>
        <v/>
      </c>
      <c r="BK86" s="80" t="str">
        <f t="shared" si="158"/>
        <v/>
      </c>
      <c r="BL86" s="80" t="str">
        <f t="shared" si="158"/>
        <v/>
      </c>
      <c r="BM86" s="80"/>
    </row>
    <row r="87" ht="15.75" customHeight="1" outlineLevel="1">
      <c r="A87" s="138">
        <v>1.901199E7</v>
      </c>
      <c r="B87" s="143" t="s">
        <v>131</v>
      </c>
      <c r="C87" s="138" t="s">
        <v>180</v>
      </c>
      <c r="D87" s="138">
        <v>1.690011E7</v>
      </c>
      <c r="E87" s="138" t="s">
        <v>72</v>
      </c>
      <c r="F87" s="138" t="s">
        <v>73</v>
      </c>
      <c r="G87" s="138"/>
      <c r="H87" s="138">
        <v>1.7806618E7</v>
      </c>
      <c r="I87" s="138" t="str">
        <f t="shared" si="3"/>
        <v>Yq11.221</v>
      </c>
      <c r="J87" s="138">
        <v>10115.0</v>
      </c>
      <c r="K87" s="80">
        <f t="shared" si="4"/>
        <v>1</v>
      </c>
      <c r="L87" s="80">
        <f t="shared" si="5"/>
        <v>0</v>
      </c>
      <c r="M87" s="139">
        <f t="shared" si="6"/>
        <v>8</v>
      </c>
      <c r="N87" s="138" t="s">
        <v>133</v>
      </c>
      <c r="O87" s="80" t="s">
        <v>96</v>
      </c>
      <c r="P87" s="80" t="str">
        <f t="shared" ref="P87:U87" si="159">IFERROR((VLOOKUP($A87,INDIRECT("'"&amp;P$3&amp;"'!$A:$L"),10,0)),"0")</f>
        <v>A*1</v>
      </c>
      <c r="Q87" s="80" t="str">
        <f t="shared" si="159"/>
        <v>A*1</v>
      </c>
      <c r="R87" s="80" t="str">
        <f t="shared" si="159"/>
        <v/>
      </c>
      <c r="S87" s="80" t="str">
        <f t="shared" si="159"/>
        <v/>
      </c>
      <c r="T87" s="80" t="str">
        <f t="shared" si="159"/>
        <v/>
      </c>
      <c r="U87" s="80" t="str">
        <f t="shared" si="159"/>
        <v/>
      </c>
      <c r="V87" s="141" t="s">
        <v>135</v>
      </c>
      <c r="W87" s="80" t="str">
        <f t="shared" ref="W87:AI87" si="160">IFERROR((VLOOKUP($A87,INDIRECT("'"&amp;W$3&amp;"'!$A:$L"),10,0)),"0")</f>
        <v/>
      </c>
      <c r="X87" s="80" t="str">
        <f t="shared" si="160"/>
        <v/>
      </c>
      <c r="Y87" s="142" t="str">
        <f t="shared" si="160"/>
        <v/>
      </c>
      <c r="Z87" s="80" t="str">
        <f t="shared" si="160"/>
        <v/>
      </c>
      <c r="AA87" s="80" t="str">
        <f t="shared" si="160"/>
        <v/>
      </c>
      <c r="AB87" s="80" t="str">
        <f t="shared" si="160"/>
        <v>A*5</v>
      </c>
      <c r="AC87" s="80" t="str">
        <f t="shared" si="160"/>
        <v/>
      </c>
      <c r="AD87" s="80" t="str">
        <f t="shared" si="160"/>
        <v/>
      </c>
      <c r="AE87" s="80" t="str">
        <f t="shared" si="160"/>
        <v/>
      </c>
      <c r="AF87" s="80" t="str">
        <f t="shared" si="160"/>
        <v>A*1</v>
      </c>
      <c r="AG87" s="80" t="str">
        <f t="shared" si="160"/>
        <v>A*1</v>
      </c>
      <c r="AH87" s="80" t="str">
        <f t="shared" si="160"/>
        <v/>
      </c>
      <c r="AI87" s="80" t="str">
        <f t="shared" si="160"/>
        <v/>
      </c>
      <c r="AJ87" s="97" t="str">
        <f>IFERROR((VLOOKUP($A87,INDIRECT("'"&amp;AJ$3&amp;"'!$A:$L"),10,0)),"0")&amp;"X"</f>
        <v>D*1X</v>
      </c>
      <c r="AK87" s="80" t="str">
        <f t="shared" ref="AK87:BL87" si="161">IFERROR((VLOOKUP($A87,INDIRECT("'"&amp;AK$3&amp;"'!$A:$L"),10,0)),"0")</f>
        <v/>
      </c>
      <c r="AL87" s="80" t="str">
        <f t="shared" si="161"/>
        <v/>
      </c>
      <c r="AM87" s="80" t="str">
        <f t="shared" si="161"/>
        <v/>
      </c>
      <c r="AN87" s="80" t="str">
        <f t="shared" si="161"/>
        <v/>
      </c>
      <c r="AO87" s="80" t="str">
        <f t="shared" si="161"/>
        <v/>
      </c>
      <c r="AP87" s="80" t="str">
        <f t="shared" si="161"/>
        <v/>
      </c>
      <c r="AQ87" s="80" t="str">
        <f t="shared" si="161"/>
        <v>A*1</v>
      </c>
      <c r="AR87" s="80" t="str">
        <f t="shared" si="161"/>
        <v/>
      </c>
      <c r="AS87" s="80" t="str">
        <f t="shared" si="161"/>
        <v/>
      </c>
      <c r="AT87" s="80" t="str">
        <f t="shared" si="161"/>
        <v/>
      </c>
      <c r="AU87" s="80" t="str">
        <f t="shared" si="161"/>
        <v/>
      </c>
      <c r="AV87" s="80" t="str">
        <f t="shared" si="161"/>
        <v/>
      </c>
      <c r="AW87" s="80" t="str">
        <f t="shared" si="161"/>
        <v/>
      </c>
      <c r="AX87" s="80" t="str">
        <f t="shared" si="161"/>
        <v/>
      </c>
      <c r="AY87" s="80" t="str">
        <f t="shared" si="161"/>
        <v/>
      </c>
      <c r="AZ87" s="80" t="str">
        <f t="shared" si="161"/>
        <v/>
      </c>
      <c r="BA87" s="80" t="str">
        <f t="shared" si="161"/>
        <v/>
      </c>
      <c r="BB87" s="80" t="str">
        <f t="shared" si="161"/>
        <v/>
      </c>
      <c r="BC87" s="80" t="str">
        <f t="shared" si="161"/>
        <v/>
      </c>
      <c r="BD87" s="80" t="str">
        <f t="shared" si="161"/>
        <v/>
      </c>
      <c r="BE87" s="80" t="str">
        <f t="shared" si="161"/>
        <v/>
      </c>
      <c r="BF87" s="80" t="str">
        <f t="shared" si="161"/>
        <v/>
      </c>
      <c r="BG87" s="80" t="str">
        <f t="shared" si="161"/>
        <v/>
      </c>
      <c r="BH87" s="80" t="str">
        <f t="shared" si="161"/>
        <v/>
      </c>
      <c r="BI87" s="80" t="str">
        <f t="shared" si="161"/>
        <v/>
      </c>
      <c r="BJ87" s="80" t="str">
        <f t="shared" si="161"/>
        <v/>
      </c>
      <c r="BK87" s="80" t="str">
        <f t="shared" si="161"/>
        <v/>
      </c>
      <c r="BL87" s="80" t="str">
        <f t="shared" si="161"/>
        <v/>
      </c>
      <c r="BM87" s="80"/>
    </row>
    <row r="88" ht="15.75" customHeight="1" outlineLevel="1">
      <c r="A88" s="138">
        <v>8069441.0</v>
      </c>
      <c r="B88" s="143" t="s">
        <v>131</v>
      </c>
      <c r="C88" s="138" t="s">
        <v>181</v>
      </c>
      <c r="D88" s="138">
        <v>8201400.0</v>
      </c>
      <c r="E88" s="138" t="s">
        <v>72</v>
      </c>
      <c r="F88" s="138" t="s">
        <v>73</v>
      </c>
      <c r="G88" s="138"/>
      <c r="H88" s="138">
        <v>7857405.0</v>
      </c>
      <c r="I88" s="138" t="str">
        <f t="shared" si="3"/>
        <v>YP11.2</v>
      </c>
      <c r="J88" s="138">
        <v>10000.0</v>
      </c>
      <c r="K88" s="80">
        <f t="shared" si="4"/>
        <v>1</v>
      </c>
      <c r="L88" s="80">
        <f t="shared" si="5"/>
        <v>0</v>
      </c>
      <c r="M88" s="139">
        <f t="shared" si="6"/>
        <v>9</v>
      </c>
      <c r="N88" s="138" t="s">
        <v>133</v>
      </c>
      <c r="O88" s="80" t="s">
        <v>96</v>
      </c>
      <c r="P88" s="80" t="str">
        <f t="shared" ref="P88:U88" si="162">IFERROR((VLOOKUP($A88,INDIRECT("'"&amp;P$3&amp;"'!$A:$L"),10,0)),"0")</f>
        <v/>
      </c>
      <c r="Q88" s="80" t="str">
        <f t="shared" si="162"/>
        <v/>
      </c>
      <c r="R88" s="80" t="str">
        <f t="shared" si="162"/>
        <v/>
      </c>
      <c r="S88" s="80" t="str">
        <f t="shared" si="162"/>
        <v/>
      </c>
      <c r="T88" s="80" t="str">
        <f t="shared" si="162"/>
        <v/>
      </c>
      <c r="U88" s="80" t="str">
        <f t="shared" si="162"/>
        <v>D*1</v>
      </c>
      <c r="V88" s="141" t="s">
        <v>135</v>
      </c>
      <c r="W88" s="80" t="str">
        <f t="shared" ref="W88:AV88" si="163">IFERROR((VLOOKUP($A88,INDIRECT("'"&amp;W$3&amp;"'!$A:$L"),10,0)),"0")</f>
        <v/>
      </c>
      <c r="X88" s="80" t="str">
        <f t="shared" si="163"/>
        <v/>
      </c>
      <c r="Y88" s="142" t="str">
        <f t="shared" si="163"/>
        <v/>
      </c>
      <c r="Z88" s="80" t="str">
        <f t="shared" si="163"/>
        <v/>
      </c>
      <c r="AA88" s="80" t="str">
        <f t="shared" si="163"/>
        <v/>
      </c>
      <c r="AB88" s="80" t="str">
        <f t="shared" si="163"/>
        <v>A*7</v>
      </c>
      <c r="AC88" s="80" t="str">
        <f t="shared" si="163"/>
        <v>A*1</v>
      </c>
      <c r="AD88" s="80" t="str">
        <f t="shared" si="163"/>
        <v/>
      </c>
      <c r="AE88" s="80" t="str">
        <f t="shared" si="163"/>
        <v/>
      </c>
      <c r="AF88" s="80" t="str">
        <f t="shared" si="163"/>
        <v/>
      </c>
      <c r="AG88" s="80" t="str">
        <f t="shared" si="163"/>
        <v/>
      </c>
      <c r="AH88" s="80" t="str">
        <f t="shared" si="163"/>
        <v/>
      </c>
      <c r="AI88" s="80" t="str">
        <f t="shared" si="163"/>
        <v/>
      </c>
      <c r="AJ88" s="80" t="str">
        <f t="shared" si="163"/>
        <v/>
      </c>
      <c r="AK88" s="80" t="str">
        <f t="shared" si="163"/>
        <v/>
      </c>
      <c r="AL88" s="80" t="str">
        <f t="shared" si="163"/>
        <v/>
      </c>
      <c r="AM88" s="80" t="str">
        <f t="shared" si="163"/>
        <v/>
      </c>
      <c r="AN88" s="80" t="str">
        <f t="shared" si="163"/>
        <v/>
      </c>
      <c r="AO88" s="80" t="str">
        <f t="shared" si="163"/>
        <v/>
      </c>
      <c r="AP88" s="80" t="str">
        <f t="shared" si="163"/>
        <v/>
      </c>
      <c r="AQ88" s="80" t="str">
        <f t="shared" si="163"/>
        <v/>
      </c>
      <c r="AR88" s="80" t="str">
        <f t="shared" si="163"/>
        <v>A*1</v>
      </c>
      <c r="AS88" s="80" t="str">
        <f t="shared" si="163"/>
        <v/>
      </c>
      <c r="AT88" s="80" t="str">
        <f t="shared" si="163"/>
        <v>A*2</v>
      </c>
      <c r="AU88" s="80" t="str">
        <f t="shared" si="163"/>
        <v/>
      </c>
      <c r="AV88" s="80" t="str">
        <f t="shared" si="163"/>
        <v/>
      </c>
      <c r="AW88" s="97" t="str">
        <f>IFERROR((VLOOKUP($A88,INDIRECT("'"&amp;AW$3&amp;"'!$A:$L"),10,0)),"0")&amp;"X"</f>
        <v>D*1X</v>
      </c>
      <c r="AX88" s="80" t="str">
        <f t="shared" ref="AX88:BL88" si="164">IFERROR((VLOOKUP($A88,INDIRECT("'"&amp;AX$3&amp;"'!$A:$L"),10,0)),"0")</f>
        <v/>
      </c>
      <c r="AY88" s="80" t="str">
        <f t="shared" si="164"/>
        <v>A*1</v>
      </c>
      <c r="AZ88" s="80" t="str">
        <f t="shared" si="164"/>
        <v/>
      </c>
      <c r="BA88" s="80" t="str">
        <f t="shared" si="164"/>
        <v/>
      </c>
      <c r="BB88" s="80" t="str">
        <f t="shared" si="164"/>
        <v/>
      </c>
      <c r="BC88" s="80" t="str">
        <f t="shared" si="164"/>
        <v/>
      </c>
      <c r="BD88" s="80" t="str">
        <f t="shared" si="164"/>
        <v/>
      </c>
      <c r="BE88" s="80" t="str">
        <f t="shared" si="164"/>
        <v/>
      </c>
      <c r="BF88" s="80" t="str">
        <f t="shared" si="164"/>
        <v/>
      </c>
      <c r="BG88" s="80" t="str">
        <f t="shared" si="164"/>
        <v/>
      </c>
      <c r="BH88" s="80" t="str">
        <f t="shared" si="164"/>
        <v/>
      </c>
      <c r="BI88" s="80" t="str">
        <f t="shared" si="164"/>
        <v>A*2</v>
      </c>
      <c r="BJ88" s="80" t="str">
        <f t="shared" si="164"/>
        <v/>
      </c>
      <c r="BK88" s="80" t="str">
        <f t="shared" si="164"/>
        <v/>
      </c>
      <c r="BL88" s="80" t="str">
        <f t="shared" si="164"/>
        <v/>
      </c>
      <c r="BM88" s="80"/>
    </row>
    <row r="89" ht="15.75" customHeight="1">
      <c r="A89" s="145">
        <v>8348711.0</v>
      </c>
      <c r="B89" s="146" t="s">
        <v>182</v>
      </c>
      <c r="C89" s="145" t="s">
        <v>183</v>
      </c>
      <c r="D89" s="145">
        <v>8480670.0</v>
      </c>
      <c r="E89" s="145" t="s">
        <v>72</v>
      </c>
      <c r="F89" s="145" t="s">
        <v>69</v>
      </c>
      <c r="G89" s="145"/>
      <c r="H89" s="145">
        <v>8136586.0</v>
      </c>
      <c r="I89" s="145" t="str">
        <f t="shared" si="3"/>
        <v>YP11.2</v>
      </c>
      <c r="J89" s="147">
        <v>15350.0</v>
      </c>
      <c r="K89" s="148">
        <f t="shared" si="4"/>
        <v>0</v>
      </c>
      <c r="L89" s="148">
        <f t="shared" si="5"/>
        <v>1</v>
      </c>
      <c r="M89" s="149">
        <f t="shared" si="6"/>
        <v>4</v>
      </c>
      <c r="N89" s="145" t="s">
        <v>184</v>
      </c>
      <c r="O89" s="145" t="s">
        <v>111</v>
      </c>
      <c r="P89" s="145" t="str">
        <f t="shared" ref="P89:BL89" si="165">IFERROR((VLOOKUP($A89,INDIRECT("'"&amp;P$3&amp;"'!$A:$L"),10,0)),"0")</f>
        <v>A*1</v>
      </c>
      <c r="Q89" s="145" t="str">
        <f t="shared" si="165"/>
        <v/>
      </c>
      <c r="R89" s="145" t="str">
        <f t="shared" si="165"/>
        <v/>
      </c>
      <c r="S89" s="145" t="str">
        <f t="shared" si="165"/>
        <v/>
      </c>
      <c r="T89" s="145" t="str">
        <f t="shared" si="165"/>
        <v/>
      </c>
      <c r="U89" s="145" t="str">
        <f t="shared" si="165"/>
        <v/>
      </c>
      <c r="V89" s="145" t="str">
        <f t="shared" si="165"/>
        <v>0</v>
      </c>
      <c r="W89" s="145" t="str">
        <f t="shared" si="165"/>
        <v/>
      </c>
      <c r="X89" s="145" t="str">
        <f t="shared" si="165"/>
        <v/>
      </c>
      <c r="Y89" s="150" t="str">
        <f t="shared" si="165"/>
        <v/>
      </c>
      <c r="Z89" s="151" t="str">
        <f t="shared" si="165"/>
        <v/>
      </c>
      <c r="AA89" s="101" t="str">
        <f t="shared" si="165"/>
        <v/>
      </c>
      <c r="AB89" s="152" t="str">
        <f t="shared" si="165"/>
        <v>?</v>
      </c>
      <c r="AC89" s="87" t="str">
        <f t="shared" si="165"/>
        <v/>
      </c>
      <c r="AD89" s="87" t="str">
        <f t="shared" si="165"/>
        <v/>
      </c>
      <c r="AE89" s="87" t="str">
        <f t="shared" si="165"/>
        <v/>
      </c>
      <c r="AF89" s="87" t="str">
        <f t="shared" si="165"/>
        <v/>
      </c>
      <c r="AG89" s="87" t="str">
        <f t="shared" si="165"/>
        <v>D*1</v>
      </c>
      <c r="AH89" s="87" t="str">
        <f t="shared" si="165"/>
        <v/>
      </c>
      <c r="AI89" s="87" t="str">
        <f t="shared" si="165"/>
        <v/>
      </c>
      <c r="AJ89" s="87" t="str">
        <f t="shared" si="165"/>
        <v/>
      </c>
      <c r="AK89" s="87" t="str">
        <f t="shared" si="165"/>
        <v>D*1</v>
      </c>
      <c r="AL89" s="87" t="str">
        <f t="shared" si="165"/>
        <v/>
      </c>
      <c r="AM89" s="87" t="str">
        <f t="shared" si="165"/>
        <v/>
      </c>
      <c r="AN89" s="87" t="str">
        <f t="shared" si="165"/>
        <v/>
      </c>
      <c r="AO89" s="103" t="str">
        <f t="shared" si="165"/>
        <v/>
      </c>
      <c r="AP89" s="103" t="str">
        <f t="shared" si="165"/>
        <v/>
      </c>
      <c r="AQ89" s="103" t="str">
        <f t="shared" si="165"/>
        <v/>
      </c>
      <c r="AR89" s="104" t="str">
        <f t="shared" si="165"/>
        <v/>
      </c>
      <c r="AS89" s="104" t="str">
        <f t="shared" si="165"/>
        <v/>
      </c>
      <c r="AT89" s="104" t="str">
        <f t="shared" si="165"/>
        <v/>
      </c>
      <c r="AU89" s="104" t="str">
        <f t="shared" si="165"/>
        <v/>
      </c>
      <c r="AV89" s="105" t="str">
        <f t="shared" si="165"/>
        <v/>
      </c>
      <c r="AW89" s="105" t="str">
        <f t="shared" si="165"/>
        <v/>
      </c>
      <c r="AX89" s="105" t="str">
        <f t="shared" si="165"/>
        <v/>
      </c>
      <c r="AY89" s="105" t="str">
        <f t="shared" si="165"/>
        <v>D*1</v>
      </c>
      <c r="AZ89" s="105" t="str">
        <f t="shared" si="165"/>
        <v/>
      </c>
      <c r="BA89" s="105" t="str">
        <f t="shared" si="165"/>
        <v/>
      </c>
      <c r="BB89" s="106" t="str">
        <f t="shared" si="165"/>
        <v/>
      </c>
      <c r="BC89" s="106" t="str">
        <f t="shared" si="165"/>
        <v/>
      </c>
      <c r="BD89" s="105" t="str">
        <f t="shared" si="165"/>
        <v/>
      </c>
      <c r="BE89" s="105" t="str">
        <f t="shared" si="165"/>
        <v/>
      </c>
      <c r="BF89" s="107" t="str">
        <f t="shared" si="165"/>
        <v/>
      </c>
      <c r="BG89" s="108" t="str">
        <f t="shared" si="165"/>
        <v/>
      </c>
      <c r="BH89" s="109" t="str">
        <f t="shared" si="165"/>
        <v/>
      </c>
      <c r="BI89" s="110" t="str">
        <f t="shared" si="165"/>
        <v/>
      </c>
      <c r="BJ89" s="105" t="str">
        <f t="shared" si="165"/>
        <v/>
      </c>
      <c r="BK89" s="105" t="str">
        <f t="shared" si="165"/>
        <v/>
      </c>
      <c r="BL89" s="105" t="str">
        <f t="shared" si="165"/>
        <v/>
      </c>
      <c r="BM89" s="148"/>
    </row>
    <row r="90" ht="15.75" customHeight="1" outlineLevel="1">
      <c r="A90" s="153">
        <v>7420600.0</v>
      </c>
      <c r="B90" s="154" t="s">
        <v>182</v>
      </c>
      <c r="C90" s="153" t="s">
        <v>185</v>
      </c>
      <c r="D90" s="153">
        <v>7552559.0</v>
      </c>
      <c r="E90" s="153" t="s">
        <v>69</v>
      </c>
      <c r="F90" s="153" t="s">
        <v>68</v>
      </c>
      <c r="G90" s="153"/>
      <c r="H90" s="153">
        <v>7204928.0</v>
      </c>
      <c r="I90" s="153" t="str">
        <f t="shared" si="3"/>
        <v>YP11.2</v>
      </c>
      <c r="J90" s="155">
        <v>15275.0</v>
      </c>
      <c r="K90" s="81">
        <f t="shared" si="4"/>
        <v>0</v>
      </c>
      <c r="L90" s="81">
        <f t="shared" si="5"/>
        <v>0</v>
      </c>
      <c r="M90" s="156">
        <f t="shared" si="6"/>
        <v>11</v>
      </c>
      <c r="N90" s="153" t="s">
        <v>184</v>
      </c>
      <c r="O90" s="153" t="s">
        <v>91</v>
      </c>
      <c r="P90" s="153" t="str">
        <f t="shared" ref="P90:BL90" si="166">IFERROR((VLOOKUP($A90,INDIRECT("'"&amp;P$3&amp;"'!$A:$L"),10,0)),"0")</f>
        <v/>
      </c>
      <c r="Q90" s="153" t="str">
        <f t="shared" si="166"/>
        <v/>
      </c>
      <c r="R90" s="153" t="str">
        <f t="shared" si="166"/>
        <v>A*1</v>
      </c>
      <c r="S90" s="153" t="str">
        <f t="shared" si="166"/>
        <v/>
      </c>
      <c r="T90" s="153" t="str">
        <f t="shared" si="166"/>
        <v/>
      </c>
      <c r="U90" s="153" t="str">
        <f t="shared" si="166"/>
        <v/>
      </c>
      <c r="V90" s="153" t="str">
        <f t="shared" si="166"/>
        <v>0</v>
      </c>
      <c r="W90" s="153" t="str">
        <f t="shared" si="166"/>
        <v/>
      </c>
      <c r="X90" s="153" t="str">
        <f t="shared" si="166"/>
        <v/>
      </c>
      <c r="Y90" s="82" t="str">
        <f t="shared" si="166"/>
        <v/>
      </c>
      <c r="Z90" s="83" t="str">
        <f t="shared" si="166"/>
        <v/>
      </c>
      <c r="AA90" s="84" t="str">
        <f t="shared" si="166"/>
        <v/>
      </c>
      <c r="AB90" s="121" t="str">
        <f t="shared" si="166"/>
        <v>D*6</v>
      </c>
      <c r="AC90" s="86" t="str">
        <f t="shared" si="166"/>
        <v>D*2</v>
      </c>
      <c r="AD90" s="86" t="str">
        <f t="shared" si="166"/>
        <v>D*1</v>
      </c>
      <c r="AE90" s="86" t="str">
        <f t="shared" si="166"/>
        <v/>
      </c>
      <c r="AF90" s="86" t="str">
        <f t="shared" si="166"/>
        <v/>
      </c>
      <c r="AG90" s="86" t="str">
        <f t="shared" si="166"/>
        <v/>
      </c>
      <c r="AH90" s="86" t="str">
        <f t="shared" si="166"/>
        <v/>
      </c>
      <c r="AI90" s="86" t="str">
        <f t="shared" si="166"/>
        <v/>
      </c>
      <c r="AJ90" s="86" t="str">
        <f t="shared" si="166"/>
        <v>D*1</v>
      </c>
      <c r="AK90" s="86" t="str">
        <f t="shared" si="166"/>
        <v/>
      </c>
      <c r="AL90" s="86" t="str">
        <f t="shared" si="166"/>
        <v/>
      </c>
      <c r="AM90" s="86" t="str">
        <f t="shared" si="166"/>
        <v/>
      </c>
      <c r="AN90" s="86" t="str">
        <f t="shared" si="166"/>
        <v/>
      </c>
      <c r="AO90" s="88" t="str">
        <f t="shared" si="166"/>
        <v/>
      </c>
      <c r="AP90" s="88" t="str">
        <f t="shared" si="166"/>
        <v/>
      </c>
      <c r="AQ90" s="88" t="str">
        <f t="shared" si="166"/>
        <v/>
      </c>
      <c r="AR90" s="89" t="str">
        <f t="shared" si="166"/>
        <v>D*3</v>
      </c>
      <c r="AS90" s="89" t="str">
        <f t="shared" si="166"/>
        <v/>
      </c>
      <c r="AT90" s="89" t="str">
        <f t="shared" si="166"/>
        <v>D*1</v>
      </c>
      <c r="AU90" s="89" t="str">
        <f t="shared" si="166"/>
        <v/>
      </c>
      <c r="AV90" s="90" t="str">
        <f t="shared" si="166"/>
        <v>D*1</v>
      </c>
      <c r="AW90" s="90" t="str">
        <f t="shared" si="166"/>
        <v>D*1</v>
      </c>
      <c r="AX90" s="90" t="str">
        <f t="shared" si="166"/>
        <v/>
      </c>
      <c r="AY90" s="90" t="str">
        <f t="shared" si="166"/>
        <v/>
      </c>
      <c r="AZ90" s="90" t="str">
        <f t="shared" si="166"/>
        <v>D*1</v>
      </c>
      <c r="BA90" s="90" t="str">
        <f t="shared" si="166"/>
        <v/>
      </c>
      <c r="BB90" s="91" t="str">
        <f t="shared" si="166"/>
        <v/>
      </c>
      <c r="BC90" s="91" t="str">
        <f t="shared" si="166"/>
        <v/>
      </c>
      <c r="BD90" s="90" t="str">
        <f t="shared" si="166"/>
        <v/>
      </c>
      <c r="BE90" s="90" t="str">
        <f t="shared" si="166"/>
        <v/>
      </c>
      <c r="BF90" s="92" t="str">
        <f t="shared" si="166"/>
        <v>D*1</v>
      </c>
      <c r="BG90" s="93" t="str">
        <f t="shared" si="166"/>
        <v/>
      </c>
      <c r="BH90" s="94" t="str">
        <f t="shared" si="166"/>
        <v/>
      </c>
      <c r="BI90" s="95" t="str">
        <f t="shared" si="166"/>
        <v/>
      </c>
      <c r="BJ90" s="90" t="str">
        <f t="shared" si="166"/>
        <v/>
      </c>
      <c r="BK90" s="90" t="str">
        <f t="shared" si="166"/>
        <v/>
      </c>
      <c r="BL90" s="90" t="str">
        <f t="shared" si="166"/>
        <v/>
      </c>
      <c r="BM90" s="81"/>
    </row>
    <row r="91" ht="15.75" customHeight="1" outlineLevel="1">
      <c r="A91" s="153">
        <v>8835905.0</v>
      </c>
      <c r="B91" s="154" t="s">
        <v>182</v>
      </c>
      <c r="C91" s="153" t="s">
        <v>186</v>
      </c>
      <c r="D91" s="153">
        <v>8967864.0</v>
      </c>
      <c r="E91" s="153" t="s">
        <v>73</v>
      </c>
      <c r="F91" s="153" t="s">
        <v>72</v>
      </c>
      <c r="G91" s="153" t="s">
        <v>187</v>
      </c>
      <c r="H91" s="153">
        <v>8623976.0</v>
      </c>
      <c r="I91" s="153" t="str">
        <f t="shared" si="3"/>
        <v>YP11.2</v>
      </c>
      <c r="J91" s="157">
        <v>15200.0</v>
      </c>
      <c r="K91" s="81">
        <f t="shared" si="4"/>
        <v>0</v>
      </c>
      <c r="L91" s="81">
        <f t="shared" si="5"/>
        <v>0</v>
      </c>
      <c r="M91" s="156">
        <f t="shared" si="6"/>
        <v>9</v>
      </c>
      <c r="N91" s="153" t="s">
        <v>184</v>
      </c>
      <c r="O91" s="153" t="s">
        <v>111</v>
      </c>
      <c r="P91" s="153" t="str">
        <f t="shared" ref="P91:BL91" si="167">IFERROR((VLOOKUP($A91,INDIRECT("'"&amp;P$3&amp;"'!$A:$L"),10,0)),"0")</f>
        <v>A*1</v>
      </c>
      <c r="Q91" s="153" t="str">
        <f t="shared" si="167"/>
        <v/>
      </c>
      <c r="R91" s="153" t="str">
        <f t="shared" si="167"/>
        <v>A*1</v>
      </c>
      <c r="S91" s="153" t="str">
        <f t="shared" si="167"/>
        <v/>
      </c>
      <c r="T91" s="153" t="str">
        <f t="shared" si="167"/>
        <v/>
      </c>
      <c r="U91" s="153" t="str">
        <f t="shared" si="167"/>
        <v/>
      </c>
      <c r="V91" s="153" t="str">
        <f t="shared" si="167"/>
        <v>0</v>
      </c>
      <c r="W91" s="153" t="str">
        <f t="shared" si="167"/>
        <v/>
      </c>
      <c r="X91" s="153" t="str">
        <f t="shared" si="167"/>
        <v/>
      </c>
      <c r="Y91" s="82" t="str">
        <f t="shared" si="167"/>
        <v/>
      </c>
      <c r="Z91" s="83" t="str">
        <f t="shared" si="167"/>
        <v/>
      </c>
      <c r="AA91" s="84" t="str">
        <f t="shared" si="167"/>
        <v/>
      </c>
      <c r="AB91" s="121" t="str">
        <f t="shared" si="167"/>
        <v>D*6</v>
      </c>
      <c r="AC91" s="86" t="str">
        <f t="shared" si="167"/>
        <v>D*1</v>
      </c>
      <c r="AD91" s="86" t="str">
        <f t="shared" si="167"/>
        <v/>
      </c>
      <c r="AE91" s="86" t="str">
        <f t="shared" si="167"/>
        <v/>
      </c>
      <c r="AF91" s="86" t="str">
        <f t="shared" si="167"/>
        <v/>
      </c>
      <c r="AG91" s="86" t="str">
        <f t="shared" si="167"/>
        <v/>
      </c>
      <c r="AH91" s="86" t="str">
        <f t="shared" si="167"/>
        <v/>
      </c>
      <c r="AI91" s="86" t="str">
        <f t="shared" si="167"/>
        <v/>
      </c>
      <c r="AJ91" s="86" t="str">
        <f t="shared" si="167"/>
        <v/>
      </c>
      <c r="AK91" s="86" t="str">
        <f t="shared" si="167"/>
        <v/>
      </c>
      <c r="AL91" s="86" t="str">
        <f t="shared" si="167"/>
        <v/>
      </c>
      <c r="AM91" s="86" t="str">
        <f t="shared" si="167"/>
        <v/>
      </c>
      <c r="AN91" s="86" t="str">
        <f t="shared" si="167"/>
        <v/>
      </c>
      <c r="AO91" s="88" t="str">
        <f t="shared" si="167"/>
        <v>D*1</v>
      </c>
      <c r="AP91" s="88" t="str">
        <f t="shared" si="167"/>
        <v/>
      </c>
      <c r="AQ91" s="88" t="str">
        <f t="shared" si="167"/>
        <v/>
      </c>
      <c r="AR91" s="89" t="str">
        <f t="shared" si="167"/>
        <v>D*1</v>
      </c>
      <c r="AS91" s="89" t="str">
        <f t="shared" si="167"/>
        <v/>
      </c>
      <c r="AT91" s="89" t="str">
        <f t="shared" si="167"/>
        <v/>
      </c>
      <c r="AU91" s="89" t="str">
        <f t="shared" si="167"/>
        <v/>
      </c>
      <c r="AV91" s="90" t="str">
        <f t="shared" si="167"/>
        <v>D*2</v>
      </c>
      <c r="AW91" s="90" t="str">
        <f t="shared" si="167"/>
        <v/>
      </c>
      <c r="AX91" s="90" t="str">
        <f t="shared" si="167"/>
        <v/>
      </c>
      <c r="AY91" s="90" t="str">
        <f t="shared" si="167"/>
        <v/>
      </c>
      <c r="AZ91" s="90" t="str">
        <f t="shared" si="167"/>
        <v/>
      </c>
      <c r="BA91" s="90" t="str">
        <f t="shared" si="167"/>
        <v>D*1</v>
      </c>
      <c r="BB91" s="91" t="str">
        <f t="shared" si="167"/>
        <v/>
      </c>
      <c r="BC91" s="91" t="str">
        <f t="shared" si="167"/>
        <v/>
      </c>
      <c r="BD91" s="90" t="str">
        <f t="shared" si="167"/>
        <v/>
      </c>
      <c r="BE91" s="90" t="str">
        <f t="shared" si="167"/>
        <v>D*2</v>
      </c>
      <c r="BF91" s="92" t="str">
        <f t="shared" si="167"/>
        <v/>
      </c>
      <c r="BG91" s="93" t="str">
        <f t="shared" si="167"/>
        <v/>
      </c>
      <c r="BH91" s="94" t="str">
        <f t="shared" si="167"/>
        <v/>
      </c>
      <c r="BI91" s="95" t="str">
        <f t="shared" si="167"/>
        <v/>
      </c>
      <c r="BJ91" s="90" t="str">
        <f t="shared" si="167"/>
        <v/>
      </c>
      <c r="BK91" s="90" t="str">
        <f t="shared" si="167"/>
        <v/>
      </c>
      <c r="BL91" s="90" t="str">
        <f t="shared" si="167"/>
        <v/>
      </c>
      <c r="BM91" s="81"/>
    </row>
    <row r="92" ht="15.75" customHeight="1" outlineLevel="1">
      <c r="A92" s="153">
        <v>1.4506184E7</v>
      </c>
      <c r="B92" s="154" t="s">
        <v>182</v>
      </c>
      <c r="C92" s="153" t="s">
        <v>188</v>
      </c>
      <c r="D92" s="153">
        <v>1.2394389E7</v>
      </c>
      <c r="E92" s="153" t="s">
        <v>69</v>
      </c>
      <c r="F92" s="153" t="s">
        <v>73</v>
      </c>
      <c r="G92" s="153"/>
      <c r="H92" s="153">
        <v>1.3302022E7</v>
      </c>
      <c r="I92" s="153" t="str">
        <f t="shared" si="3"/>
        <v>Yq11.21</v>
      </c>
      <c r="J92" s="155">
        <v>15125.0</v>
      </c>
      <c r="K92" s="81">
        <f t="shared" si="4"/>
        <v>0</v>
      </c>
      <c r="L92" s="81">
        <f t="shared" si="5"/>
        <v>0</v>
      </c>
      <c r="M92" s="156">
        <f t="shared" si="6"/>
        <v>9</v>
      </c>
      <c r="N92" s="153" t="s">
        <v>184</v>
      </c>
      <c r="O92" s="153" t="s">
        <v>111</v>
      </c>
      <c r="P92" s="153" t="str">
        <f t="shared" ref="P92:BL92" si="168">IFERROR((VLOOKUP($A92,INDIRECT("'"&amp;P$3&amp;"'!$A:$L"),10,0)),"0")</f>
        <v>A*1</v>
      </c>
      <c r="Q92" s="153" t="str">
        <f t="shared" si="168"/>
        <v>A*1</v>
      </c>
      <c r="R92" s="153" t="str">
        <f t="shared" si="168"/>
        <v/>
      </c>
      <c r="S92" s="153" t="str">
        <f t="shared" si="168"/>
        <v/>
      </c>
      <c r="T92" s="153" t="str">
        <f t="shared" si="168"/>
        <v/>
      </c>
      <c r="U92" s="153" t="str">
        <f t="shared" si="168"/>
        <v/>
      </c>
      <c r="V92" s="153" t="str">
        <f t="shared" si="168"/>
        <v>0</v>
      </c>
      <c r="W92" s="153" t="str">
        <f t="shared" si="168"/>
        <v/>
      </c>
      <c r="X92" s="153" t="str">
        <f t="shared" si="168"/>
        <v/>
      </c>
      <c r="Y92" s="82" t="str">
        <f t="shared" si="168"/>
        <v/>
      </c>
      <c r="Z92" s="83" t="str">
        <f t="shared" si="168"/>
        <v/>
      </c>
      <c r="AA92" s="84" t="str">
        <f t="shared" si="168"/>
        <v/>
      </c>
      <c r="AB92" s="121" t="str">
        <f t="shared" si="168"/>
        <v>D*5</v>
      </c>
      <c r="AC92" s="86" t="str">
        <f t="shared" si="168"/>
        <v/>
      </c>
      <c r="AD92" s="86" t="str">
        <f t="shared" si="168"/>
        <v/>
      </c>
      <c r="AE92" s="86" t="str">
        <f t="shared" si="168"/>
        <v/>
      </c>
      <c r="AF92" s="86" t="str">
        <f t="shared" si="168"/>
        <v/>
      </c>
      <c r="AG92" s="86" t="str">
        <f t="shared" si="168"/>
        <v>D*1</v>
      </c>
      <c r="AH92" s="86" t="str">
        <f t="shared" si="168"/>
        <v/>
      </c>
      <c r="AI92" s="86" t="str">
        <f t="shared" si="168"/>
        <v/>
      </c>
      <c r="AJ92" s="86" t="str">
        <f t="shared" si="168"/>
        <v/>
      </c>
      <c r="AK92" s="86" t="str">
        <f t="shared" si="168"/>
        <v/>
      </c>
      <c r="AL92" s="86" t="str">
        <f t="shared" si="168"/>
        <v/>
      </c>
      <c r="AM92" s="86" t="str">
        <f t="shared" si="168"/>
        <v/>
      </c>
      <c r="AN92" s="86" t="str">
        <f t="shared" si="168"/>
        <v/>
      </c>
      <c r="AO92" s="88" t="str">
        <f t="shared" si="168"/>
        <v/>
      </c>
      <c r="AP92" s="88" t="str">
        <f t="shared" si="168"/>
        <v/>
      </c>
      <c r="AQ92" s="88" t="str">
        <f t="shared" si="168"/>
        <v/>
      </c>
      <c r="AR92" s="89" t="str">
        <f t="shared" si="168"/>
        <v>D*1</v>
      </c>
      <c r="AS92" s="89" t="str">
        <f t="shared" si="168"/>
        <v/>
      </c>
      <c r="AT92" s="89" t="str">
        <f t="shared" si="168"/>
        <v/>
      </c>
      <c r="AU92" s="89" t="str">
        <f t="shared" si="168"/>
        <v>D*1</v>
      </c>
      <c r="AV92" s="90" t="str">
        <f t="shared" si="168"/>
        <v>D*1</v>
      </c>
      <c r="AW92" s="90" t="str">
        <f t="shared" si="168"/>
        <v/>
      </c>
      <c r="AX92" s="90" t="str">
        <f t="shared" si="168"/>
        <v>D*1</v>
      </c>
      <c r="AY92" s="90" t="str">
        <f t="shared" si="168"/>
        <v/>
      </c>
      <c r="AZ92" s="90" t="str">
        <f t="shared" si="168"/>
        <v/>
      </c>
      <c r="BA92" s="90" t="str">
        <f t="shared" si="168"/>
        <v/>
      </c>
      <c r="BB92" s="91" t="str">
        <f t="shared" si="168"/>
        <v/>
      </c>
      <c r="BC92" s="91" t="str">
        <f t="shared" si="168"/>
        <v/>
      </c>
      <c r="BD92" s="90" t="str">
        <f t="shared" si="168"/>
        <v/>
      </c>
      <c r="BE92" s="90" t="str">
        <f t="shared" si="168"/>
        <v/>
      </c>
      <c r="BF92" s="92" t="str">
        <f t="shared" si="168"/>
        <v/>
      </c>
      <c r="BG92" s="93" t="str">
        <f t="shared" si="168"/>
        <v/>
      </c>
      <c r="BH92" s="94" t="str">
        <f t="shared" si="168"/>
        <v/>
      </c>
      <c r="BI92" s="95" t="str">
        <f t="shared" si="168"/>
        <v>D*2</v>
      </c>
      <c r="BJ92" s="90" t="str">
        <f t="shared" si="168"/>
        <v/>
      </c>
      <c r="BK92" s="90" t="str">
        <f t="shared" si="168"/>
        <v/>
      </c>
      <c r="BL92" s="90" t="str">
        <f t="shared" si="168"/>
        <v/>
      </c>
      <c r="BM92" s="81"/>
    </row>
    <row r="93" ht="15.75" customHeight="1" outlineLevel="1">
      <c r="A93" s="153">
        <v>8052362.0</v>
      </c>
      <c r="B93" s="154" t="s">
        <v>182</v>
      </c>
      <c r="C93" s="153" t="s">
        <v>189</v>
      </c>
      <c r="D93" s="153">
        <v>8184321.0</v>
      </c>
      <c r="E93" s="153" t="s">
        <v>69</v>
      </c>
      <c r="F93" s="153" t="s">
        <v>72</v>
      </c>
      <c r="G93" s="153"/>
      <c r="H93" s="153">
        <v>7840328.0</v>
      </c>
      <c r="I93" s="153" t="str">
        <f t="shared" si="3"/>
        <v>YP11.2</v>
      </c>
      <c r="J93" s="157">
        <v>15050.0</v>
      </c>
      <c r="K93" s="81">
        <f t="shared" si="4"/>
        <v>0</v>
      </c>
      <c r="L93" s="81">
        <f t="shared" si="5"/>
        <v>0</v>
      </c>
      <c r="M93" s="156">
        <f t="shared" si="6"/>
        <v>8</v>
      </c>
      <c r="N93" s="153" t="s">
        <v>184</v>
      </c>
      <c r="O93" s="153" t="s">
        <v>111</v>
      </c>
      <c r="P93" s="153" t="str">
        <f t="shared" ref="P93:BL93" si="169">IFERROR((VLOOKUP($A93,INDIRECT("'"&amp;P$3&amp;"'!$A:$L"),10,0)),"0")</f>
        <v>A*1</v>
      </c>
      <c r="Q93" s="153" t="str">
        <f t="shared" si="169"/>
        <v>A*2</v>
      </c>
      <c r="R93" s="153" t="str">
        <f t="shared" si="169"/>
        <v/>
      </c>
      <c r="S93" s="153" t="str">
        <f t="shared" si="169"/>
        <v/>
      </c>
      <c r="T93" s="153" t="str">
        <f t="shared" si="169"/>
        <v/>
      </c>
      <c r="U93" s="153" t="str">
        <f t="shared" si="169"/>
        <v/>
      </c>
      <c r="V93" s="153" t="str">
        <f t="shared" si="169"/>
        <v>0</v>
      </c>
      <c r="W93" s="153" t="str">
        <f t="shared" si="169"/>
        <v/>
      </c>
      <c r="X93" s="153" t="str">
        <f t="shared" si="169"/>
        <v>D*1</v>
      </c>
      <c r="Y93" s="82" t="str">
        <f t="shared" si="169"/>
        <v/>
      </c>
      <c r="Z93" s="83" t="str">
        <f t="shared" si="169"/>
        <v/>
      </c>
      <c r="AA93" s="84" t="str">
        <f t="shared" si="169"/>
        <v/>
      </c>
      <c r="AB93" s="121" t="str">
        <f t="shared" si="169"/>
        <v>D*7</v>
      </c>
      <c r="AC93" s="86" t="str">
        <f t="shared" si="169"/>
        <v/>
      </c>
      <c r="AD93" s="86" t="str">
        <f t="shared" si="169"/>
        <v/>
      </c>
      <c r="AE93" s="86" t="str">
        <f t="shared" si="169"/>
        <v/>
      </c>
      <c r="AF93" s="86" t="str">
        <f t="shared" si="169"/>
        <v/>
      </c>
      <c r="AG93" s="86" t="str">
        <f t="shared" si="169"/>
        <v/>
      </c>
      <c r="AH93" s="86" t="str">
        <f t="shared" si="169"/>
        <v/>
      </c>
      <c r="AI93" s="86" t="str">
        <f t="shared" si="169"/>
        <v/>
      </c>
      <c r="AJ93" s="86" t="str">
        <f t="shared" si="169"/>
        <v/>
      </c>
      <c r="AK93" s="86" t="str">
        <f t="shared" si="169"/>
        <v/>
      </c>
      <c r="AL93" s="86" t="str">
        <f t="shared" si="169"/>
        <v/>
      </c>
      <c r="AM93" s="86" t="str">
        <f t="shared" si="169"/>
        <v/>
      </c>
      <c r="AN93" s="86" t="str">
        <f t="shared" si="169"/>
        <v/>
      </c>
      <c r="AO93" s="88" t="str">
        <f t="shared" si="169"/>
        <v/>
      </c>
      <c r="AP93" s="88" t="str">
        <f t="shared" si="169"/>
        <v/>
      </c>
      <c r="AQ93" s="88" t="str">
        <f t="shared" si="169"/>
        <v>D*1</v>
      </c>
      <c r="AR93" s="89" t="str">
        <f t="shared" si="169"/>
        <v/>
      </c>
      <c r="AS93" s="89" t="str">
        <f t="shared" si="169"/>
        <v/>
      </c>
      <c r="AT93" s="89" t="str">
        <f t="shared" si="169"/>
        <v/>
      </c>
      <c r="AU93" s="89" t="str">
        <f t="shared" si="169"/>
        <v/>
      </c>
      <c r="AV93" s="90" t="str">
        <f t="shared" si="169"/>
        <v/>
      </c>
      <c r="AW93" s="90" t="str">
        <f t="shared" si="169"/>
        <v>D*1</v>
      </c>
      <c r="AX93" s="90" t="str">
        <f t="shared" si="169"/>
        <v>D*1</v>
      </c>
      <c r="AY93" s="90" t="str">
        <f t="shared" si="169"/>
        <v/>
      </c>
      <c r="AZ93" s="90" t="str">
        <f t="shared" si="169"/>
        <v/>
      </c>
      <c r="BA93" s="90" t="str">
        <f t="shared" si="169"/>
        <v/>
      </c>
      <c r="BB93" s="91" t="str">
        <f t="shared" si="169"/>
        <v/>
      </c>
      <c r="BC93" s="91" t="str">
        <f t="shared" si="169"/>
        <v/>
      </c>
      <c r="BD93" s="90" t="str">
        <f t="shared" si="169"/>
        <v/>
      </c>
      <c r="BE93" s="90" t="str">
        <f t="shared" si="169"/>
        <v/>
      </c>
      <c r="BF93" s="92" t="str">
        <f t="shared" si="169"/>
        <v/>
      </c>
      <c r="BG93" s="93" t="str">
        <f t="shared" si="169"/>
        <v/>
      </c>
      <c r="BH93" s="94" t="str">
        <f t="shared" si="169"/>
        <v/>
      </c>
      <c r="BI93" s="95" t="str">
        <f t="shared" si="169"/>
        <v>D*2</v>
      </c>
      <c r="BJ93" s="90" t="str">
        <f t="shared" si="169"/>
        <v/>
      </c>
      <c r="BK93" s="90" t="str">
        <f t="shared" si="169"/>
        <v/>
      </c>
      <c r="BL93" s="90" t="str">
        <f t="shared" si="169"/>
        <v/>
      </c>
      <c r="BM93" s="81"/>
    </row>
    <row r="94" ht="15.75" customHeight="1" outlineLevel="1">
      <c r="A94" s="153">
        <v>2.1594118E7</v>
      </c>
      <c r="B94" s="154" t="s">
        <v>182</v>
      </c>
      <c r="C94" s="153" t="s">
        <v>190</v>
      </c>
      <c r="D94" s="153">
        <v>1.9432232E7</v>
      </c>
      <c r="E94" s="153" t="s">
        <v>69</v>
      </c>
      <c r="F94" s="153" t="s">
        <v>73</v>
      </c>
      <c r="G94" s="153" t="s">
        <v>191</v>
      </c>
      <c r="H94" s="153">
        <v>2.033881E7</v>
      </c>
      <c r="I94" s="153" t="str">
        <f t="shared" si="3"/>
        <v>Yq11.222</v>
      </c>
      <c r="J94" s="155">
        <v>14975.0</v>
      </c>
      <c r="K94" s="81">
        <f t="shared" si="4"/>
        <v>0</v>
      </c>
      <c r="L94" s="81">
        <f t="shared" si="5"/>
        <v>0</v>
      </c>
      <c r="M94" s="156">
        <f t="shared" si="6"/>
        <v>8</v>
      </c>
      <c r="N94" s="153" t="s">
        <v>184</v>
      </c>
      <c r="O94" s="153" t="s">
        <v>111</v>
      </c>
      <c r="P94" s="153" t="str">
        <f t="shared" ref="P94:BL94" si="170">IFERROR((VLOOKUP($A94,INDIRECT("'"&amp;P$3&amp;"'!$A:$L"),10,0)),"0")</f>
        <v>A*2</v>
      </c>
      <c r="Q94" s="153" t="str">
        <f t="shared" si="170"/>
        <v/>
      </c>
      <c r="R94" s="153" t="str">
        <f t="shared" si="170"/>
        <v>A*2</v>
      </c>
      <c r="S94" s="153" t="str">
        <f t="shared" si="170"/>
        <v/>
      </c>
      <c r="T94" s="153" t="str">
        <f t="shared" si="170"/>
        <v/>
      </c>
      <c r="U94" s="153" t="str">
        <f t="shared" si="170"/>
        <v/>
      </c>
      <c r="V94" s="153" t="str">
        <f t="shared" si="170"/>
        <v>0</v>
      </c>
      <c r="W94" s="153" t="str">
        <f t="shared" si="170"/>
        <v/>
      </c>
      <c r="X94" s="153" t="str">
        <f t="shared" si="170"/>
        <v/>
      </c>
      <c r="Y94" s="82" t="str">
        <f t="shared" si="170"/>
        <v/>
      </c>
      <c r="Z94" s="83" t="str">
        <f t="shared" si="170"/>
        <v/>
      </c>
      <c r="AA94" s="84" t="str">
        <f t="shared" si="170"/>
        <v/>
      </c>
      <c r="AB94" s="96" t="str">
        <f t="shared" si="170"/>
        <v>D*6</v>
      </c>
      <c r="AC94" s="86" t="str">
        <f t="shared" si="170"/>
        <v/>
      </c>
      <c r="AD94" s="86" t="str">
        <f t="shared" si="170"/>
        <v/>
      </c>
      <c r="AE94" s="86" t="str">
        <f t="shared" si="170"/>
        <v/>
      </c>
      <c r="AF94" s="86" t="str">
        <f t="shared" si="170"/>
        <v/>
      </c>
      <c r="AG94" s="86" t="str">
        <f t="shared" si="170"/>
        <v/>
      </c>
      <c r="AH94" s="86" t="str">
        <f t="shared" si="170"/>
        <v>D*1</v>
      </c>
      <c r="AI94" s="86" t="str">
        <f t="shared" si="170"/>
        <v>D*2</v>
      </c>
      <c r="AJ94" s="86" t="str">
        <f t="shared" si="170"/>
        <v/>
      </c>
      <c r="AK94" s="86" t="str">
        <f t="shared" si="170"/>
        <v/>
      </c>
      <c r="AL94" s="86" t="str">
        <f t="shared" si="170"/>
        <v/>
      </c>
      <c r="AM94" s="86" t="str">
        <f t="shared" si="170"/>
        <v/>
      </c>
      <c r="AN94" s="86" t="str">
        <f t="shared" si="170"/>
        <v/>
      </c>
      <c r="AO94" s="88" t="str">
        <f t="shared" si="170"/>
        <v>D*1</v>
      </c>
      <c r="AP94" s="88" t="str">
        <f t="shared" si="170"/>
        <v/>
      </c>
      <c r="AQ94" s="88" t="str">
        <f t="shared" si="170"/>
        <v/>
      </c>
      <c r="AR94" s="89" t="str">
        <f t="shared" si="170"/>
        <v/>
      </c>
      <c r="AS94" s="89" t="str">
        <f t="shared" si="170"/>
        <v/>
      </c>
      <c r="AT94" s="89" t="str">
        <f t="shared" si="170"/>
        <v/>
      </c>
      <c r="AU94" s="89" t="str">
        <f t="shared" si="170"/>
        <v/>
      </c>
      <c r="AV94" s="90" t="str">
        <f t="shared" si="170"/>
        <v/>
      </c>
      <c r="AW94" s="90" t="str">
        <f t="shared" si="170"/>
        <v/>
      </c>
      <c r="AX94" s="90" t="str">
        <f t="shared" si="170"/>
        <v/>
      </c>
      <c r="AY94" s="90" t="str">
        <f t="shared" si="170"/>
        <v>D*2</v>
      </c>
      <c r="AZ94" s="90" t="str">
        <f t="shared" si="170"/>
        <v/>
      </c>
      <c r="BA94" s="90" t="str">
        <f t="shared" si="170"/>
        <v/>
      </c>
      <c r="BB94" s="91" t="str">
        <f t="shared" si="170"/>
        <v/>
      </c>
      <c r="BC94" s="91" t="str">
        <f t="shared" si="170"/>
        <v/>
      </c>
      <c r="BD94" s="90" t="str">
        <f t="shared" si="170"/>
        <v/>
      </c>
      <c r="BE94" s="90" t="str">
        <f t="shared" si="170"/>
        <v/>
      </c>
      <c r="BF94" s="92" t="str">
        <f t="shared" si="170"/>
        <v/>
      </c>
      <c r="BG94" s="93" t="str">
        <f t="shared" si="170"/>
        <v/>
      </c>
      <c r="BH94" s="94" t="str">
        <f t="shared" si="170"/>
        <v/>
      </c>
      <c r="BI94" s="95" t="str">
        <f t="shared" si="170"/>
        <v>D*4</v>
      </c>
      <c r="BJ94" s="90" t="str">
        <f t="shared" si="170"/>
        <v/>
      </c>
      <c r="BK94" s="90" t="str">
        <f t="shared" si="170"/>
        <v/>
      </c>
      <c r="BL94" s="90" t="str">
        <f t="shared" si="170"/>
        <v/>
      </c>
      <c r="BM94" s="81"/>
    </row>
    <row r="95" ht="15.75" customHeight="1" outlineLevel="1">
      <c r="A95" s="153">
        <v>8614730.0</v>
      </c>
      <c r="B95" s="154" t="s">
        <v>182</v>
      </c>
      <c r="C95" s="153" t="s">
        <v>192</v>
      </c>
      <c r="D95" s="153">
        <v>8746689.0</v>
      </c>
      <c r="E95" s="153" t="s">
        <v>72</v>
      </c>
      <c r="F95" s="153" t="s">
        <v>73</v>
      </c>
      <c r="G95" s="153"/>
      <c r="H95" s="153">
        <v>8402707.0</v>
      </c>
      <c r="I95" s="153" t="str">
        <f t="shared" si="3"/>
        <v>YP11.2</v>
      </c>
      <c r="J95" s="157">
        <v>14900.0</v>
      </c>
      <c r="K95" s="81">
        <f t="shared" si="4"/>
        <v>0</v>
      </c>
      <c r="L95" s="81">
        <f t="shared" si="5"/>
        <v>0</v>
      </c>
      <c r="M95" s="156">
        <f t="shared" si="6"/>
        <v>7</v>
      </c>
      <c r="N95" s="153" t="s">
        <v>184</v>
      </c>
      <c r="O95" s="153" t="s">
        <v>111</v>
      </c>
      <c r="P95" s="153" t="str">
        <f t="shared" ref="P95:BL95" si="171">IFERROR((VLOOKUP($A95,INDIRECT("'"&amp;P$3&amp;"'!$A:$L"),10,0)),"0")</f>
        <v>A*2</v>
      </c>
      <c r="Q95" s="153" t="str">
        <f t="shared" si="171"/>
        <v/>
      </c>
      <c r="R95" s="153" t="str">
        <f t="shared" si="171"/>
        <v/>
      </c>
      <c r="S95" s="153" t="str">
        <f t="shared" si="171"/>
        <v/>
      </c>
      <c r="T95" s="153" t="str">
        <f t="shared" si="171"/>
        <v/>
      </c>
      <c r="U95" s="153" t="str">
        <f t="shared" si="171"/>
        <v/>
      </c>
      <c r="V95" s="153" t="str">
        <f t="shared" si="171"/>
        <v>0</v>
      </c>
      <c r="W95" s="153" t="str">
        <f t="shared" si="171"/>
        <v/>
      </c>
      <c r="X95" s="153" t="str">
        <f t="shared" si="171"/>
        <v/>
      </c>
      <c r="Y95" s="82" t="str">
        <f t="shared" si="171"/>
        <v/>
      </c>
      <c r="Z95" s="83" t="str">
        <f t="shared" si="171"/>
        <v/>
      </c>
      <c r="AA95" s="84" t="str">
        <f t="shared" si="171"/>
        <v/>
      </c>
      <c r="AB95" s="121" t="str">
        <f t="shared" si="171"/>
        <v>D*8</v>
      </c>
      <c r="AC95" s="86" t="str">
        <f t="shared" si="171"/>
        <v/>
      </c>
      <c r="AD95" s="86" t="str">
        <f t="shared" si="171"/>
        <v/>
      </c>
      <c r="AE95" s="86" t="str">
        <f t="shared" si="171"/>
        <v/>
      </c>
      <c r="AF95" s="86" t="str">
        <f t="shared" si="171"/>
        <v/>
      </c>
      <c r="AG95" s="86" t="str">
        <f t="shared" si="171"/>
        <v/>
      </c>
      <c r="AH95" s="86" t="str">
        <f t="shared" si="171"/>
        <v/>
      </c>
      <c r="AI95" s="86" t="str">
        <f t="shared" si="171"/>
        <v/>
      </c>
      <c r="AJ95" s="86" t="str">
        <f t="shared" si="171"/>
        <v/>
      </c>
      <c r="AK95" s="86" t="str">
        <f t="shared" si="171"/>
        <v/>
      </c>
      <c r="AL95" s="86" t="str">
        <f t="shared" si="171"/>
        <v/>
      </c>
      <c r="AM95" s="86" t="str">
        <f t="shared" si="171"/>
        <v/>
      </c>
      <c r="AN95" s="86" t="str">
        <f t="shared" si="171"/>
        <v/>
      </c>
      <c r="AO95" s="88" t="str">
        <f t="shared" si="171"/>
        <v/>
      </c>
      <c r="AP95" s="88" t="str">
        <f t="shared" si="171"/>
        <v/>
      </c>
      <c r="AQ95" s="88" t="str">
        <f t="shared" si="171"/>
        <v>D*2</v>
      </c>
      <c r="AR95" s="89" t="str">
        <f t="shared" si="171"/>
        <v>D*2</v>
      </c>
      <c r="AS95" s="89" t="str">
        <f t="shared" si="171"/>
        <v/>
      </c>
      <c r="AT95" s="89" t="str">
        <f t="shared" si="171"/>
        <v/>
      </c>
      <c r="AU95" s="89" t="str">
        <f t="shared" si="171"/>
        <v/>
      </c>
      <c r="AV95" s="90" t="str">
        <f t="shared" si="171"/>
        <v>D*1</v>
      </c>
      <c r="AW95" s="90" t="str">
        <f t="shared" si="171"/>
        <v/>
      </c>
      <c r="AX95" s="90" t="str">
        <f t="shared" si="171"/>
        <v>D*1</v>
      </c>
      <c r="AY95" s="90" t="str">
        <f t="shared" si="171"/>
        <v/>
      </c>
      <c r="AZ95" s="90" t="str">
        <f t="shared" si="171"/>
        <v/>
      </c>
      <c r="BA95" s="90" t="str">
        <f t="shared" si="171"/>
        <v/>
      </c>
      <c r="BB95" s="91" t="str">
        <f t="shared" si="171"/>
        <v/>
      </c>
      <c r="BC95" s="91" t="str">
        <f t="shared" si="171"/>
        <v/>
      </c>
      <c r="BD95" s="90" t="str">
        <f t="shared" si="171"/>
        <v/>
      </c>
      <c r="BE95" s="90" t="str">
        <f t="shared" si="171"/>
        <v/>
      </c>
      <c r="BF95" s="92" t="str">
        <f t="shared" si="171"/>
        <v/>
      </c>
      <c r="BG95" s="93" t="str">
        <f t="shared" si="171"/>
        <v/>
      </c>
      <c r="BH95" s="94" t="str">
        <f t="shared" si="171"/>
        <v/>
      </c>
      <c r="BI95" s="95" t="str">
        <f t="shared" si="171"/>
        <v>D*1</v>
      </c>
      <c r="BJ95" s="90" t="str">
        <f t="shared" si="171"/>
        <v/>
      </c>
      <c r="BK95" s="90" t="str">
        <f t="shared" si="171"/>
        <v/>
      </c>
      <c r="BL95" s="90" t="str">
        <f t="shared" si="171"/>
        <v/>
      </c>
      <c r="BM95" s="81"/>
    </row>
    <row r="96" ht="15.75" customHeight="1" outlineLevel="1">
      <c r="A96" s="153">
        <v>1.5116491E7</v>
      </c>
      <c r="B96" s="154" t="s">
        <v>182</v>
      </c>
      <c r="C96" s="153" t="s">
        <v>193</v>
      </c>
      <c r="D96" s="153">
        <v>1.3004578E7</v>
      </c>
      <c r="E96" s="153" t="s">
        <v>69</v>
      </c>
      <c r="F96" s="153" t="s">
        <v>73</v>
      </c>
      <c r="G96" s="153" t="s">
        <v>194</v>
      </c>
      <c r="H96" s="153">
        <v>1.3912848E7</v>
      </c>
      <c r="I96" s="153" t="str">
        <f t="shared" si="3"/>
        <v>Yq11.221</v>
      </c>
      <c r="J96" s="155">
        <v>14825.0</v>
      </c>
      <c r="K96" s="81">
        <f t="shared" si="4"/>
        <v>0</v>
      </c>
      <c r="L96" s="81">
        <f t="shared" si="5"/>
        <v>0</v>
      </c>
      <c r="M96" s="156">
        <f t="shared" si="6"/>
        <v>7</v>
      </c>
      <c r="N96" s="153" t="s">
        <v>184</v>
      </c>
      <c r="O96" s="153" t="s">
        <v>111</v>
      </c>
      <c r="P96" s="153" t="str">
        <f t="shared" ref="P96:BL96" si="172">IFERROR((VLOOKUP($A96,INDIRECT("'"&amp;P$3&amp;"'!$A:$L"),10,0)),"0")</f>
        <v/>
      </c>
      <c r="Q96" s="153" t="str">
        <f t="shared" si="172"/>
        <v/>
      </c>
      <c r="R96" s="153" t="str">
        <f t="shared" si="172"/>
        <v>A*1</v>
      </c>
      <c r="S96" s="153" t="str">
        <f t="shared" si="172"/>
        <v/>
      </c>
      <c r="T96" s="153" t="str">
        <f t="shared" si="172"/>
        <v/>
      </c>
      <c r="U96" s="153" t="str">
        <f t="shared" si="172"/>
        <v>A*1</v>
      </c>
      <c r="V96" s="153" t="str">
        <f t="shared" si="172"/>
        <v>0</v>
      </c>
      <c r="W96" s="153" t="str">
        <f t="shared" si="172"/>
        <v/>
      </c>
      <c r="X96" s="153" t="str">
        <f t="shared" si="172"/>
        <v/>
      </c>
      <c r="Y96" s="82" t="str">
        <f t="shared" si="172"/>
        <v/>
      </c>
      <c r="Z96" s="83" t="str">
        <f t="shared" si="172"/>
        <v/>
      </c>
      <c r="AA96" s="84" t="str">
        <f t="shared" si="172"/>
        <v/>
      </c>
      <c r="AB96" s="133" t="str">
        <f t="shared" si="172"/>
        <v>D*16</v>
      </c>
      <c r="AC96" s="86" t="str">
        <f t="shared" si="172"/>
        <v/>
      </c>
      <c r="AD96" s="86" t="str">
        <f t="shared" si="172"/>
        <v>A*1</v>
      </c>
      <c r="AE96" s="86" t="str">
        <f t="shared" si="172"/>
        <v/>
      </c>
      <c r="AF96" s="86" t="str">
        <f t="shared" si="172"/>
        <v/>
      </c>
      <c r="AG96" s="86" t="str">
        <f t="shared" si="172"/>
        <v>D*1</v>
      </c>
      <c r="AH96" s="86" t="str">
        <f t="shared" si="172"/>
        <v/>
      </c>
      <c r="AI96" s="86" t="str">
        <f t="shared" si="172"/>
        <v/>
      </c>
      <c r="AJ96" s="86" t="str">
        <f t="shared" si="172"/>
        <v/>
      </c>
      <c r="AK96" s="86" t="str">
        <f t="shared" si="172"/>
        <v/>
      </c>
      <c r="AL96" s="86" t="str">
        <f t="shared" si="172"/>
        <v/>
      </c>
      <c r="AM96" s="86" t="str">
        <f t="shared" si="172"/>
        <v/>
      </c>
      <c r="AN96" s="86" t="str">
        <f t="shared" si="172"/>
        <v/>
      </c>
      <c r="AO96" s="88" t="str">
        <f t="shared" si="172"/>
        <v/>
      </c>
      <c r="AP96" s="88" t="str">
        <f t="shared" si="172"/>
        <v/>
      </c>
      <c r="AQ96" s="88" t="str">
        <f t="shared" si="172"/>
        <v/>
      </c>
      <c r="AR96" s="89" t="str">
        <f t="shared" si="172"/>
        <v/>
      </c>
      <c r="AS96" s="89" t="str">
        <f t="shared" si="172"/>
        <v/>
      </c>
      <c r="AT96" s="89" t="str">
        <f t="shared" si="172"/>
        <v>D*1</v>
      </c>
      <c r="AU96" s="89" t="str">
        <f t="shared" si="172"/>
        <v/>
      </c>
      <c r="AV96" s="90" t="str">
        <f t="shared" si="172"/>
        <v>D*1</v>
      </c>
      <c r="AW96" s="90" t="str">
        <f t="shared" si="172"/>
        <v/>
      </c>
      <c r="AX96" s="90" t="str">
        <f t="shared" si="172"/>
        <v/>
      </c>
      <c r="AY96" s="90" t="str">
        <f t="shared" si="172"/>
        <v/>
      </c>
      <c r="AZ96" s="90" t="str">
        <f t="shared" si="172"/>
        <v/>
      </c>
      <c r="BA96" s="90" t="str">
        <f t="shared" si="172"/>
        <v/>
      </c>
      <c r="BB96" s="91" t="str">
        <f t="shared" si="172"/>
        <v/>
      </c>
      <c r="BC96" s="91" t="str">
        <f t="shared" si="172"/>
        <v/>
      </c>
      <c r="BD96" s="90" t="str">
        <f t="shared" si="172"/>
        <v/>
      </c>
      <c r="BE96" s="90" t="str">
        <f t="shared" si="172"/>
        <v/>
      </c>
      <c r="BF96" s="92" t="str">
        <f t="shared" si="172"/>
        <v/>
      </c>
      <c r="BG96" s="93" t="str">
        <f t="shared" si="172"/>
        <v/>
      </c>
      <c r="BH96" s="94" t="str">
        <f t="shared" si="172"/>
        <v/>
      </c>
      <c r="BI96" s="95" t="str">
        <f t="shared" si="172"/>
        <v/>
      </c>
      <c r="BJ96" s="90" t="str">
        <f t="shared" si="172"/>
        <v/>
      </c>
      <c r="BK96" s="90" t="str">
        <f t="shared" si="172"/>
        <v/>
      </c>
      <c r="BL96" s="90" t="str">
        <f t="shared" si="172"/>
        <v/>
      </c>
      <c r="BM96" s="81"/>
    </row>
    <row r="97" ht="15.75" customHeight="1" outlineLevel="1">
      <c r="A97" s="153">
        <v>2.2935403E7</v>
      </c>
      <c r="B97" s="154" t="s">
        <v>182</v>
      </c>
      <c r="C97" s="153" t="s">
        <v>195</v>
      </c>
      <c r="D97" s="153">
        <v>2.0773517E7</v>
      </c>
      <c r="E97" s="153" t="s">
        <v>68</v>
      </c>
      <c r="F97" s="153" t="s">
        <v>69</v>
      </c>
      <c r="G97" s="153"/>
      <c r="H97" s="153">
        <v>2.164874E7</v>
      </c>
      <c r="I97" s="153" t="str">
        <f t="shared" si="3"/>
        <v>Yq11.223</v>
      </c>
      <c r="J97" s="157">
        <v>14750.0</v>
      </c>
      <c r="K97" s="81">
        <f t="shared" si="4"/>
        <v>0</v>
      </c>
      <c r="L97" s="81">
        <f t="shared" si="5"/>
        <v>0</v>
      </c>
      <c r="M97" s="156">
        <f t="shared" si="6"/>
        <v>6</v>
      </c>
      <c r="N97" s="153" t="s">
        <v>184</v>
      </c>
      <c r="O97" s="153" t="s">
        <v>111</v>
      </c>
      <c r="P97" s="153" t="str">
        <f t="shared" ref="P97:BL97" si="173">IFERROR((VLOOKUP($A97,INDIRECT("'"&amp;P$3&amp;"'!$A:$L"),10,0)),"0")</f>
        <v/>
      </c>
      <c r="Q97" s="153" t="str">
        <f t="shared" si="173"/>
        <v/>
      </c>
      <c r="R97" s="153" t="str">
        <f t="shared" si="173"/>
        <v/>
      </c>
      <c r="S97" s="153" t="str">
        <f t="shared" si="173"/>
        <v/>
      </c>
      <c r="T97" s="153" t="str">
        <f t="shared" si="173"/>
        <v/>
      </c>
      <c r="U97" s="153" t="str">
        <f t="shared" si="173"/>
        <v/>
      </c>
      <c r="V97" s="153" t="str">
        <f t="shared" si="173"/>
        <v>0</v>
      </c>
      <c r="W97" s="153" t="str">
        <f t="shared" si="173"/>
        <v/>
      </c>
      <c r="X97" s="153" t="str">
        <f t="shared" si="173"/>
        <v/>
      </c>
      <c r="Y97" s="82" t="str">
        <f t="shared" si="173"/>
        <v/>
      </c>
      <c r="Z97" s="83" t="str">
        <f t="shared" si="173"/>
        <v/>
      </c>
      <c r="AA97" s="84" t="str">
        <f t="shared" si="173"/>
        <v/>
      </c>
      <c r="AB97" s="121" t="str">
        <f t="shared" si="173"/>
        <v>D*11</v>
      </c>
      <c r="AC97" s="86" t="str">
        <f t="shared" si="173"/>
        <v/>
      </c>
      <c r="AD97" s="86" t="str">
        <f t="shared" si="173"/>
        <v/>
      </c>
      <c r="AE97" s="86" t="str">
        <f t="shared" si="173"/>
        <v/>
      </c>
      <c r="AF97" s="86" t="str">
        <f t="shared" si="173"/>
        <v/>
      </c>
      <c r="AG97" s="86" t="str">
        <f t="shared" si="173"/>
        <v/>
      </c>
      <c r="AH97" s="86" t="str">
        <f t="shared" si="173"/>
        <v>D*1</v>
      </c>
      <c r="AI97" s="86" t="str">
        <f t="shared" si="173"/>
        <v/>
      </c>
      <c r="AJ97" s="86" t="str">
        <f t="shared" si="173"/>
        <v>D*1</v>
      </c>
      <c r="AK97" s="86" t="str">
        <f t="shared" si="173"/>
        <v>D*1</v>
      </c>
      <c r="AL97" s="86" t="str">
        <f t="shared" si="173"/>
        <v/>
      </c>
      <c r="AM97" s="86" t="str">
        <f t="shared" si="173"/>
        <v/>
      </c>
      <c r="AN97" s="86" t="str">
        <f t="shared" si="173"/>
        <v/>
      </c>
      <c r="AO97" s="88" t="str">
        <f t="shared" si="173"/>
        <v/>
      </c>
      <c r="AP97" s="88" t="str">
        <f t="shared" si="173"/>
        <v/>
      </c>
      <c r="AQ97" s="88" t="str">
        <f t="shared" si="173"/>
        <v>D*1</v>
      </c>
      <c r="AR97" s="89" t="str">
        <f t="shared" si="173"/>
        <v/>
      </c>
      <c r="AS97" s="89" t="str">
        <f t="shared" si="173"/>
        <v/>
      </c>
      <c r="AT97" s="89" t="str">
        <f t="shared" si="173"/>
        <v/>
      </c>
      <c r="AU97" s="89" t="str">
        <f t="shared" si="173"/>
        <v>D*1</v>
      </c>
      <c r="AV97" s="90" t="str">
        <f t="shared" si="173"/>
        <v/>
      </c>
      <c r="AW97" s="90" t="str">
        <f t="shared" si="173"/>
        <v/>
      </c>
      <c r="AX97" s="90" t="str">
        <f t="shared" si="173"/>
        <v/>
      </c>
      <c r="AY97" s="90" t="str">
        <f t="shared" si="173"/>
        <v/>
      </c>
      <c r="AZ97" s="90" t="str">
        <f t="shared" si="173"/>
        <v/>
      </c>
      <c r="BA97" s="90" t="str">
        <f t="shared" si="173"/>
        <v/>
      </c>
      <c r="BB97" s="91" t="str">
        <f t="shared" si="173"/>
        <v/>
      </c>
      <c r="BC97" s="91" t="str">
        <f t="shared" si="173"/>
        <v/>
      </c>
      <c r="BD97" s="90" t="str">
        <f t="shared" si="173"/>
        <v/>
      </c>
      <c r="BE97" s="90" t="str">
        <f t="shared" si="173"/>
        <v/>
      </c>
      <c r="BF97" s="92" t="str">
        <f t="shared" si="173"/>
        <v/>
      </c>
      <c r="BG97" s="93" t="str">
        <f t="shared" si="173"/>
        <v/>
      </c>
      <c r="BH97" s="94" t="str">
        <f t="shared" si="173"/>
        <v/>
      </c>
      <c r="BI97" s="95" t="str">
        <f t="shared" si="173"/>
        <v/>
      </c>
      <c r="BJ97" s="90" t="str">
        <f t="shared" si="173"/>
        <v/>
      </c>
      <c r="BK97" s="90" t="str">
        <f t="shared" si="173"/>
        <v/>
      </c>
      <c r="BL97" s="90" t="str">
        <f t="shared" si="173"/>
        <v/>
      </c>
      <c r="BM97" s="81"/>
    </row>
    <row r="98" ht="15.75" customHeight="1" outlineLevel="1">
      <c r="A98" s="153">
        <v>1.584399E7</v>
      </c>
      <c r="B98" s="154" t="s">
        <v>182</v>
      </c>
      <c r="C98" s="153" t="s">
        <v>196</v>
      </c>
      <c r="D98" s="153">
        <v>1.373211E7</v>
      </c>
      <c r="E98" s="153" t="s">
        <v>73</v>
      </c>
      <c r="F98" s="153" t="s">
        <v>69</v>
      </c>
      <c r="G98" s="153" t="s">
        <v>197</v>
      </c>
      <c r="H98" s="153">
        <v>1.463874E7</v>
      </c>
      <c r="I98" s="153" t="str">
        <f t="shared" si="3"/>
        <v>Yq11.221</v>
      </c>
      <c r="J98" s="155">
        <v>14675.0</v>
      </c>
      <c r="K98" s="81">
        <f t="shared" si="4"/>
        <v>0</v>
      </c>
      <c r="L98" s="81">
        <f t="shared" si="5"/>
        <v>0</v>
      </c>
      <c r="M98" s="156">
        <f t="shared" si="6"/>
        <v>6</v>
      </c>
      <c r="N98" s="153" t="s">
        <v>184</v>
      </c>
      <c r="O98" s="153" t="s">
        <v>111</v>
      </c>
      <c r="P98" s="153" t="str">
        <f t="shared" ref="P98:BL98" si="174">IFERROR((VLOOKUP($A98,INDIRECT("'"&amp;P$3&amp;"'!$A:$L"),10,0)),"0")</f>
        <v>A*1</v>
      </c>
      <c r="Q98" s="153" t="str">
        <f t="shared" si="174"/>
        <v/>
      </c>
      <c r="R98" s="153" t="str">
        <f t="shared" si="174"/>
        <v/>
      </c>
      <c r="S98" s="153" t="str">
        <f t="shared" si="174"/>
        <v/>
      </c>
      <c r="T98" s="153" t="str">
        <f t="shared" si="174"/>
        <v/>
      </c>
      <c r="U98" s="153" t="str">
        <f t="shared" si="174"/>
        <v/>
      </c>
      <c r="V98" s="153" t="str">
        <f t="shared" si="174"/>
        <v>0</v>
      </c>
      <c r="W98" s="153" t="str">
        <f t="shared" si="174"/>
        <v/>
      </c>
      <c r="X98" s="153" t="str">
        <f t="shared" si="174"/>
        <v/>
      </c>
      <c r="Y98" s="82" t="str">
        <f t="shared" si="174"/>
        <v/>
      </c>
      <c r="Z98" s="83" t="str">
        <f t="shared" si="174"/>
        <v/>
      </c>
      <c r="AA98" s="84" t="str">
        <f t="shared" si="174"/>
        <v/>
      </c>
      <c r="AB98" s="121" t="str">
        <f t="shared" si="174"/>
        <v>D*7</v>
      </c>
      <c r="AC98" s="86" t="str">
        <f t="shared" si="174"/>
        <v/>
      </c>
      <c r="AD98" s="86" t="str">
        <f t="shared" si="174"/>
        <v/>
      </c>
      <c r="AE98" s="86" t="str">
        <f t="shared" si="174"/>
        <v/>
      </c>
      <c r="AF98" s="86" t="str">
        <f t="shared" si="174"/>
        <v/>
      </c>
      <c r="AG98" s="86" t="str">
        <f t="shared" si="174"/>
        <v/>
      </c>
      <c r="AH98" s="86" t="str">
        <f t="shared" si="174"/>
        <v/>
      </c>
      <c r="AI98" s="86" t="str">
        <f t="shared" si="174"/>
        <v/>
      </c>
      <c r="AJ98" s="86" t="str">
        <f t="shared" si="174"/>
        <v/>
      </c>
      <c r="AK98" s="86" t="str">
        <f t="shared" si="174"/>
        <v/>
      </c>
      <c r="AL98" s="86" t="str">
        <f t="shared" si="174"/>
        <v/>
      </c>
      <c r="AM98" s="86" t="str">
        <f t="shared" si="174"/>
        <v/>
      </c>
      <c r="AN98" s="86" t="str">
        <f t="shared" si="174"/>
        <v/>
      </c>
      <c r="AO98" s="88" t="str">
        <f t="shared" si="174"/>
        <v/>
      </c>
      <c r="AP98" s="88" t="str">
        <f t="shared" si="174"/>
        <v/>
      </c>
      <c r="AQ98" s="88" t="str">
        <f t="shared" si="174"/>
        <v>D*1</v>
      </c>
      <c r="AR98" s="89" t="str">
        <f t="shared" si="174"/>
        <v>D*1</v>
      </c>
      <c r="AS98" s="89" t="str">
        <f t="shared" si="174"/>
        <v/>
      </c>
      <c r="AT98" s="89" t="str">
        <f t="shared" si="174"/>
        <v/>
      </c>
      <c r="AU98" s="89" t="str">
        <f t="shared" si="174"/>
        <v/>
      </c>
      <c r="AV98" s="90" t="str">
        <f t="shared" si="174"/>
        <v/>
      </c>
      <c r="AW98" s="90" t="str">
        <f t="shared" si="174"/>
        <v/>
      </c>
      <c r="AX98" s="90" t="str">
        <f t="shared" si="174"/>
        <v/>
      </c>
      <c r="AY98" s="90" t="str">
        <f t="shared" si="174"/>
        <v>D*1</v>
      </c>
      <c r="AZ98" s="90" t="str">
        <f t="shared" si="174"/>
        <v/>
      </c>
      <c r="BA98" s="90" t="str">
        <f t="shared" si="174"/>
        <v/>
      </c>
      <c r="BB98" s="91" t="str">
        <f t="shared" si="174"/>
        <v/>
      </c>
      <c r="BC98" s="91" t="str">
        <f t="shared" si="174"/>
        <v/>
      </c>
      <c r="BD98" s="90" t="str">
        <f t="shared" si="174"/>
        <v/>
      </c>
      <c r="BE98" s="90" t="str">
        <f t="shared" si="174"/>
        <v/>
      </c>
      <c r="BF98" s="92" t="str">
        <f t="shared" si="174"/>
        <v/>
      </c>
      <c r="BG98" s="93" t="str">
        <f t="shared" si="174"/>
        <v/>
      </c>
      <c r="BH98" s="94" t="str">
        <f t="shared" si="174"/>
        <v/>
      </c>
      <c r="BI98" s="95" t="str">
        <f t="shared" si="174"/>
        <v>D*1</v>
      </c>
      <c r="BJ98" s="90" t="str">
        <f t="shared" si="174"/>
        <v/>
      </c>
      <c r="BK98" s="90" t="str">
        <f t="shared" si="174"/>
        <v/>
      </c>
      <c r="BL98" s="90" t="str">
        <f t="shared" si="174"/>
        <v/>
      </c>
      <c r="BM98" s="81"/>
    </row>
    <row r="99" ht="15.75" customHeight="1" outlineLevel="1">
      <c r="A99" s="153">
        <v>7856918.0</v>
      </c>
      <c r="B99" s="154" t="s">
        <v>182</v>
      </c>
      <c r="C99" s="153" t="s">
        <v>198</v>
      </c>
      <c r="D99" s="153">
        <v>7988877.0</v>
      </c>
      <c r="E99" s="153" t="s">
        <v>72</v>
      </c>
      <c r="F99" s="153" t="s">
        <v>68</v>
      </c>
      <c r="G99" s="153"/>
      <c r="H99" s="153">
        <v>7644871.0</v>
      </c>
      <c r="I99" s="153" t="str">
        <f t="shared" si="3"/>
        <v>YP11.2</v>
      </c>
      <c r="J99" s="157">
        <v>14600.0</v>
      </c>
      <c r="K99" s="81">
        <f t="shared" si="4"/>
        <v>0</v>
      </c>
      <c r="L99" s="81">
        <f t="shared" si="5"/>
        <v>0</v>
      </c>
      <c r="M99" s="156">
        <f t="shared" si="6"/>
        <v>6</v>
      </c>
      <c r="N99" s="153" t="s">
        <v>184</v>
      </c>
      <c r="O99" s="153" t="s">
        <v>111</v>
      </c>
      <c r="P99" s="153" t="str">
        <f t="shared" ref="P99:BL99" si="175">IFERROR((VLOOKUP($A99,INDIRECT("'"&amp;P$3&amp;"'!$A:$L"),10,0)),"0")</f>
        <v/>
      </c>
      <c r="Q99" s="153" t="str">
        <f t="shared" si="175"/>
        <v>A*1</v>
      </c>
      <c r="R99" s="153" t="str">
        <f t="shared" si="175"/>
        <v/>
      </c>
      <c r="S99" s="153" t="str">
        <f t="shared" si="175"/>
        <v/>
      </c>
      <c r="T99" s="153" t="str">
        <f t="shared" si="175"/>
        <v/>
      </c>
      <c r="U99" s="153" t="str">
        <f t="shared" si="175"/>
        <v/>
      </c>
      <c r="V99" s="153" t="str">
        <f t="shared" si="175"/>
        <v>0</v>
      </c>
      <c r="W99" s="153" t="str">
        <f t="shared" si="175"/>
        <v/>
      </c>
      <c r="X99" s="153" t="str">
        <f t="shared" si="175"/>
        <v/>
      </c>
      <c r="Y99" s="82" t="str">
        <f t="shared" si="175"/>
        <v/>
      </c>
      <c r="Z99" s="83" t="str">
        <f t="shared" si="175"/>
        <v/>
      </c>
      <c r="AA99" s="84" t="str">
        <f t="shared" si="175"/>
        <v/>
      </c>
      <c r="AB99" s="121" t="str">
        <f t="shared" si="175"/>
        <v>D*7</v>
      </c>
      <c r="AC99" s="86" t="str">
        <f t="shared" si="175"/>
        <v/>
      </c>
      <c r="AD99" s="86" t="str">
        <f t="shared" si="175"/>
        <v/>
      </c>
      <c r="AE99" s="86" t="str">
        <f t="shared" si="175"/>
        <v/>
      </c>
      <c r="AF99" s="86" t="str">
        <f t="shared" si="175"/>
        <v/>
      </c>
      <c r="AG99" s="86" t="str">
        <f t="shared" si="175"/>
        <v>D*1</v>
      </c>
      <c r="AH99" s="86" t="str">
        <f t="shared" si="175"/>
        <v/>
      </c>
      <c r="AI99" s="86" t="str">
        <f t="shared" si="175"/>
        <v/>
      </c>
      <c r="AJ99" s="86" t="str">
        <f t="shared" si="175"/>
        <v/>
      </c>
      <c r="AK99" s="86" t="str">
        <f t="shared" si="175"/>
        <v/>
      </c>
      <c r="AL99" s="86" t="str">
        <f t="shared" si="175"/>
        <v/>
      </c>
      <c r="AM99" s="86" t="str">
        <f t="shared" si="175"/>
        <v/>
      </c>
      <c r="AN99" s="86" t="str">
        <f t="shared" si="175"/>
        <v/>
      </c>
      <c r="AO99" s="88" t="str">
        <f t="shared" si="175"/>
        <v/>
      </c>
      <c r="AP99" s="88" t="str">
        <f t="shared" si="175"/>
        <v/>
      </c>
      <c r="AQ99" s="88" t="str">
        <f t="shared" si="175"/>
        <v>D*2</v>
      </c>
      <c r="AR99" s="89" t="str">
        <f t="shared" si="175"/>
        <v>D*1</v>
      </c>
      <c r="AS99" s="89" t="str">
        <f t="shared" si="175"/>
        <v/>
      </c>
      <c r="AT99" s="89" t="str">
        <f t="shared" si="175"/>
        <v/>
      </c>
      <c r="AU99" s="89" t="str">
        <f t="shared" si="175"/>
        <v/>
      </c>
      <c r="AV99" s="90" t="str">
        <f t="shared" si="175"/>
        <v/>
      </c>
      <c r="AW99" s="90" t="str">
        <f t="shared" si="175"/>
        <v/>
      </c>
      <c r="AX99" s="90" t="str">
        <f t="shared" si="175"/>
        <v/>
      </c>
      <c r="AY99" s="90" t="str">
        <f t="shared" si="175"/>
        <v/>
      </c>
      <c r="AZ99" s="90" t="str">
        <f t="shared" si="175"/>
        <v/>
      </c>
      <c r="BA99" s="90" t="str">
        <f t="shared" si="175"/>
        <v/>
      </c>
      <c r="BB99" s="91" t="str">
        <f t="shared" si="175"/>
        <v/>
      </c>
      <c r="BC99" s="91" t="str">
        <f t="shared" si="175"/>
        <v/>
      </c>
      <c r="BD99" s="90" t="str">
        <f t="shared" si="175"/>
        <v/>
      </c>
      <c r="BE99" s="90" t="str">
        <f t="shared" si="175"/>
        <v/>
      </c>
      <c r="BF99" s="92" t="str">
        <f t="shared" si="175"/>
        <v/>
      </c>
      <c r="BG99" s="93" t="str">
        <f t="shared" si="175"/>
        <v/>
      </c>
      <c r="BH99" s="94" t="str">
        <f t="shared" si="175"/>
        <v/>
      </c>
      <c r="BI99" s="95" t="str">
        <f t="shared" si="175"/>
        <v>D*1</v>
      </c>
      <c r="BJ99" s="90" t="str">
        <f t="shared" si="175"/>
        <v/>
      </c>
      <c r="BK99" s="90" t="str">
        <f t="shared" si="175"/>
        <v/>
      </c>
      <c r="BL99" s="90" t="str">
        <f t="shared" si="175"/>
        <v/>
      </c>
      <c r="BM99" s="81"/>
    </row>
    <row r="100" ht="15.75" customHeight="1" outlineLevel="1">
      <c r="A100" s="153">
        <v>1.6218531E7</v>
      </c>
      <c r="B100" s="154" t="s">
        <v>182</v>
      </c>
      <c r="C100" s="153" t="s">
        <v>199</v>
      </c>
      <c r="D100" s="153">
        <v>1.4106651E7</v>
      </c>
      <c r="E100" s="153" t="s">
        <v>69</v>
      </c>
      <c r="F100" s="153" t="s">
        <v>68</v>
      </c>
      <c r="G100" s="153"/>
      <c r="H100" s="153">
        <v>1.5013308E7</v>
      </c>
      <c r="I100" s="153" t="str">
        <f t="shared" si="3"/>
        <v>Yq11.221</v>
      </c>
      <c r="J100" s="155">
        <v>14525.0</v>
      </c>
      <c r="K100" s="81">
        <f t="shared" si="4"/>
        <v>0</v>
      </c>
      <c r="L100" s="81">
        <f t="shared" si="5"/>
        <v>0</v>
      </c>
      <c r="M100" s="156">
        <f t="shared" si="6"/>
        <v>6</v>
      </c>
      <c r="N100" s="153" t="s">
        <v>184</v>
      </c>
      <c r="O100" s="153" t="s">
        <v>111</v>
      </c>
      <c r="P100" s="153" t="str">
        <f t="shared" ref="P100:BL100" si="176">IFERROR((VLOOKUP($A100,INDIRECT("'"&amp;P$3&amp;"'!$A:$L"),10,0)),"0")</f>
        <v>A*2</v>
      </c>
      <c r="Q100" s="153" t="str">
        <f t="shared" si="176"/>
        <v>A*1</v>
      </c>
      <c r="R100" s="153" t="str">
        <f t="shared" si="176"/>
        <v/>
      </c>
      <c r="S100" s="153" t="str">
        <f t="shared" si="176"/>
        <v/>
      </c>
      <c r="T100" s="153" t="str">
        <f t="shared" si="176"/>
        <v/>
      </c>
      <c r="U100" s="153" t="str">
        <f t="shared" si="176"/>
        <v/>
      </c>
      <c r="V100" s="153" t="str">
        <f t="shared" si="176"/>
        <v>0</v>
      </c>
      <c r="W100" s="153" t="str">
        <f t="shared" si="176"/>
        <v/>
      </c>
      <c r="X100" s="153" t="str">
        <f t="shared" si="176"/>
        <v/>
      </c>
      <c r="Y100" s="82" t="str">
        <f t="shared" si="176"/>
        <v/>
      </c>
      <c r="Z100" s="83" t="str">
        <f t="shared" si="176"/>
        <v/>
      </c>
      <c r="AA100" s="84" t="str">
        <f t="shared" si="176"/>
        <v/>
      </c>
      <c r="AB100" s="121" t="str">
        <f t="shared" si="176"/>
        <v>D*7</v>
      </c>
      <c r="AC100" s="86" t="str">
        <f t="shared" si="176"/>
        <v/>
      </c>
      <c r="AD100" s="86" t="str">
        <f t="shared" si="176"/>
        <v/>
      </c>
      <c r="AE100" s="86" t="str">
        <f t="shared" si="176"/>
        <v/>
      </c>
      <c r="AF100" s="86" t="str">
        <f t="shared" si="176"/>
        <v/>
      </c>
      <c r="AG100" s="86" t="str">
        <f t="shared" si="176"/>
        <v/>
      </c>
      <c r="AH100" s="86" t="str">
        <f t="shared" si="176"/>
        <v>D*1</v>
      </c>
      <c r="AI100" s="86" t="str">
        <f t="shared" si="176"/>
        <v/>
      </c>
      <c r="AJ100" s="86" t="str">
        <f t="shared" si="176"/>
        <v/>
      </c>
      <c r="AK100" s="86" t="str">
        <f t="shared" si="176"/>
        <v/>
      </c>
      <c r="AL100" s="86" t="str">
        <f t="shared" si="176"/>
        <v>D*1</v>
      </c>
      <c r="AM100" s="86" t="str">
        <f t="shared" si="176"/>
        <v/>
      </c>
      <c r="AN100" s="86" t="str">
        <f t="shared" si="176"/>
        <v/>
      </c>
      <c r="AO100" s="88" t="str">
        <f t="shared" si="176"/>
        <v/>
      </c>
      <c r="AP100" s="88" t="str">
        <f t="shared" si="176"/>
        <v/>
      </c>
      <c r="AQ100" s="88" t="str">
        <f t="shared" si="176"/>
        <v/>
      </c>
      <c r="AR100" s="89" t="str">
        <f t="shared" si="176"/>
        <v>D*2</v>
      </c>
      <c r="AS100" s="89" t="str">
        <f t="shared" si="176"/>
        <v/>
      </c>
      <c r="AT100" s="89" t="str">
        <f t="shared" si="176"/>
        <v/>
      </c>
      <c r="AU100" s="89" t="str">
        <f t="shared" si="176"/>
        <v/>
      </c>
      <c r="AV100" s="90" t="str">
        <f t="shared" si="176"/>
        <v/>
      </c>
      <c r="AW100" s="90" t="str">
        <f t="shared" si="176"/>
        <v/>
      </c>
      <c r="AX100" s="90" t="str">
        <f t="shared" si="176"/>
        <v/>
      </c>
      <c r="AY100" s="90" t="str">
        <f t="shared" si="176"/>
        <v/>
      </c>
      <c r="AZ100" s="90" t="str">
        <f t="shared" si="176"/>
        <v/>
      </c>
      <c r="BA100" s="90" t="str">
        <f t="shared" si="176"/>
        <v/>
      </c>
      <c r="BB100" s="91" t="str">
        <f t="shared" si="176"/>
        <v/>
      </c>
      <c r="BC100" s="91" t="str">
        <f t="shared" si="176"/>
        <v/>
      </c>
      <c r="BD100" s="90" t="str">
        <f t="shared" si="176"/>
        <v/>
      </c>
      <c r="BE100" s="90" t="str">
        <f t="shared" si="176"/>
        <v/>
      </c>
      <c r="BF100" s="92" t="str">
        <f t="shared" si="176"/>
        <v/>
      </c>
      <c r="BG100" s="93" t="str">
        <f t="shared" si="176"/>
        <v/>
      </c>
      <c r="BH100" s="94" t="str">
        <f t="shared" si="176"/>
        <v/>
      </c>
      <c r="BI100" s="95" t="str">
        <f t="shared" si="176"/>
        <v/>
      </c>
      <c r="BJ100" s="90" t="str">
        <f t="shared" si="176"/>
        <v/>
      </c>
      <c r="BK100" s="90" t="str">
        <f t="shared" si="176"/>
        <v/>
      </c>
      <c r="BL100" s="90" t="str">
        <f t="shared" si="176"/>
        <v/>
      </c>
      <c r="BM100" s="81"/>
    </row>
    <row r="101" ht="15.75" customHeight="1" outlineLevel="1">
      <c r="A101" s="153">
        <v>1.5955877E7</v>
      </c>
      <c r="B101" s="154" t="s">
        <v>182</v>
      </c>
      <c r="C101" s="153" t="s">
        <v>200</v>
      </c>
      <c r="D101" s="153">
        <v>1.3843997E7</v>
      </c>
      <c r="E101" s="153" t="s">
        <v>72</v>
      </c>
      <c r="F101" s="153" t="s">
        <v>73</v>
      </c>
      <c r="G101" s="153"/>
      <c r="H101" s="153">
        <v>1.4750647E7</v>
      </c>
      <c r="I101" s="153" t="str">
        <f t="shared" si="3"/>
        <v>Yq11.221</v>
      </c>
      <c r="J101" s="157">
        <v>14450.0</v>
      </c>
      <c r="K101" s="81">
        <f t="shared" si="4"/>
        <v>0</v>
      </c>
      <c r="L101" s="81">
        <f t="shared" si="5"/>
        <v>0</v>
      </c>
      <c r="M101" s="156">
        <f t="shared" si="6"/>
        <v>5</v>
      </c>
      <c r="N101" s="153" t="s">
        <v>184</v>
      </c>
      <c r="O101" s="153" t="s">
        <v>91</v>
      </c>
      <c r="P101" s="153" t="str">
        <f t="shared" ref="P101:BL101" si="177">IFERROR((VLOOKUP($A101,INDIRECT("'"&amp;P$3&amp;"'!$A:$L"),10,0)),"0")</f>
        <v/>
      </c>
      <c r="Q101" s="153" t="str">
        <f t="shared" si="177"/>
        <v/>
      </c>
      <c r="R101" s="153" t="str">
        <f t="shared" si="177"/>
        <v/>
      </c>
      <c r="S101" s="153" t="str">
        <f t="shared" si="177"/>
        <v/>
      </c>
      <c r="T101" s="153" t="str">
        <f t="shared" si="177"/>
        <v/>
      </c>
      <c r="U101" s="153" t="str">
        <f t="shared" si="177"/>
        <v/>
      </c>
      <c r="V101" s="153" t="str">
        <f t="shared" si="177"/>
        <v>0</v>
      </c>
      <c r="W101" s="153" t="str">
        <f t="shared" si="177"/>
        <v/>
      </c>
      <c r="X101" s="153" t="str">
        <f t="shared" si="177"/>
        <v/>
      </c>
      <c r="Y101" s="82" t="str">
        <f t="shared" si="177"/>
        <v/>
      </c>
      <c r="Z101" s="83" t="str">
        <f t="shared" si="177"/>
        <v/>
      </c>
      <c r="AA101" s="84" t="str">
        <f t="shared" si="177"/>
        <v/>
      </c>
      <c r="AB101" s="121" t="str">
        <f t="shared" si="177"/>
        <v>D*10</v>
      </c>
      <c r="AC101" s="86" t="str">
        <f t="shared" si="177"/>
        <v/>
      </c>
      <c r="AD101" s="86" t="str">
        <f t="shared" si="177"/>
        <v/>
      </c>
      <c r="AE101" s="86" t="str">
        <f t="shared" si="177"/>
        <v/>
      </c>
      <c r="AF101" s="86" t="str">
        <f t="shared" si="177"/>
        <v/>
      </c>
      <c r="AG101" s="86" t="str">
        <f t="shared" si="177"/>
        <v/>
      </c>
      <c r="AH101" s="86" t="str">
        <f t="shared" si="177"/>
        <v/>
      </c>
      <c r="AI101" s="86" t="str">
        <f t="shared" si="177"/>
        <v/>
      </c>
      <c r="AJ101" s="86" t="str">
        <f t="shared" si="177"/>
        <v>D*1</v>
      </c>
      <c r="AK101" s="86" t="str">
        <f t="shared" si="177"/>
        <v/>
      </c>
      <c r="AL101" s="86" t="str">
        <f t="shared" si="177"/>
        <v/>
      </c>
      <c r="AM101" s="86" t="str">
        <f t="shared" si="177"/>
        <v/>
      </c>
      <c r="AN101" s="86" t="str">
        <f t="shared" si="177"/>
        <v/>
      </c>
      <c r="AO101" s="88" t="str">
        <f t="shared" si="177"/>
        <v/>
      </c>
      <c r="AP101" s="88" t="str">
        <f t="shared" si="177"/>
        <v/>
      </c>
      <c r="AQ101" s="88" t="str">
        <f t="shared" si="177"/>
        <v>D*1</v>
      </c>
      <c r="AR101" s="89" t="str">
        <f t="shared" si="177"/>
        <v>D*2</v>
      </c>
      <c r="AS101" s="89" t="str">
        <f t="shared" si="177"/>
        <v/>
      </c>
      <c r="AT101" s="89" t="str">
        <f t="shared" si="177"/>
        <v/>
      </c>
      <c r="AU101" s="89" t="str">
        <f t="shared" si="177"/>
        <v/>
      </c>
      <c r="AV101" s="90" t="str">
        <f t="shared" si="177"/>
        <v/>
      </c>
      <c r="AW101" s="90" t="str">
        <f t="shared" si="177"/>
        <v/>
      </c>
      <c r="AX101" s="90" t="str">
        <f t="shared" si="177"/>
        <v/>
      </c>
      <c r="AY101" s="90" t="str">
        <f t="shared" si="177"/>
        <v/>
      </c>
      <c r="AZ101" s="90" t="str">
        <f t="shared" si="177"/>
        <v/>
      </c>
      <c r="BA101" s="90" t="str">
        <f t="shared" si="177"/>
        <v/>
      </c>
      <c r="BB101" s="91" t="str">
        <f t="shared" si="177"/>
        <v/>
      </c>
      <c r="BC101" s="91" t="str">
        <f t="shared" si="177"/>
        <v/>
      </c>
      <c r="BD101" s="90" t="str">
        <f t="shared" si="177"/>
        <v/>
      </c>
      <c r="BE101" s="90" t="str">
        <f t="shared" si="177"/>
        <v/>
      </c>
      <c r="BF101" s="92" t="str">
        <f t="shared" si="177"/>
        <v/>
      </c>
      <c r="BG101" s="93" t="str">
        <f t="shared" si="177"/>
        <v/>
      </c>
      <c r="BH101" s="94" t="str">
        <f t="shared" si="177"/>
        <v/>
      </c>
      <c r="BI101" s="95" t="str">
        <f t="shared" si="177"/>
        <v>D*1</v>
      </c>
      <c r="BJ101" s="90" t="str">
        <f t="shared" si="177"/>
        <v/>
      </c>
      <c r="BK101" s="90" t="str">
        <f t="shared" si="177"/>
        <v/>
      </c>
      <c r="BL101" s="90" t="str">
        <f t="shared" si="177"/>
        <v/>
      </c>
      <c r="BM101" s="81"/>
    </row>
    <row r="102" ht="15.75" customHeight="1" outlineLevel="1">
      <c r="A102" s="153">
        <v>1.9369174E7</v>
      </c>
      <c r="B102" s="154" t="s">
        <v>182</v>
      </c>
      <c r="C102" s="153" t="s">
        <v>201</v>
      </c>
      <c r="D102" s="153">
        <v>1.7257294E7</v>
      </c>
      <c r="E102" s="153" t="s">
        <v>69</v>
      </c>
      <c r="F102" s="153" t="s">
        <v>73</v>
      </c>
      <c r="G102" s="153" t="s">
        <v>202</v>
      </c>
      <c r="H102" s="153">
        <v>1.8163817E7</v>
      </c>
      <c r="I102" s="153" t="str">
        <f t="shared" si="3"/>
        <v>Yq11.222</v>
      </c>
      <c r="J102" s="155">
        <v>14375.0</v>
      </c>
      <c r="K102" s="81">
        <f t="shared" si="4"/>
        <v>0</v>
      </c>
      <c r="L102" s="81">
        <f t="shared" si="5"/>
        <v>0</v>
      </c>
      <c r="M102" s="156">
        <f t="shared" si="6"/>
        <v>5</v>
      </c>
      <c r="N102" s="153" t="s">
        <v>184</v>
      </c>
      <c r="O102" s="153" t="s">
        <v>91</v>
      </c>
      <c r="P102" s="153" t="str">
        <f t="shared" ref="P102:BL102" si="178">IFERROR((VLOOKUP($A102,INDIRECT("'"&amp;P$3&amp;"'!$A:$L"),10,0)),"0")</f>
        <v/>
      </c>
      <c r="Q102" s="153" t="str">
        <f t="shared" si="178"/>
        <v/>
      </c>
      <c r="R102" s="153" t="str">
        <f t="shared" si="178"/>
        <v/>
      </c>
      <c r="S102" s="153" t="str">
        <f t="shared" si="178"/>
        <v/>
      </c>
      <c r="T102" s="153" t="str">
        <f t="shared" si="178"/>
        <v/>
      </c>
      <c r="U102" s="153" t="str">
        <f t="shared" si="178"/>
        <v/>
      </c>
      <c r="V102" s="153" t="str">
        <f t="shared" si="178"/>
        <v>0</v>
      </c>
      <c r="W102" s="153" t="str">
        <f t="shared" si="178"/>
        <v/>
      </c>
      <c r="X102" s="153" t="str">
        <f t="shared" si="178"/>
        <v/>
      </c>
      <c r="Y102" s="82" t="str">
        <f t="shared" si="178"/>
        <v/>
      </c>
      <c r="Z102" s="83" t="str">
        <f t="shared" si="178"/>
        <v/>
      </c>
      <c r="AA102" s="84" t="str">
        <f t="shared" si="178"/>
        <v/>
      </c>
      <c r="AB102" s="96" t="str">
        <f t="shared" si="178"/>
        <v>D*13</v>
      </c>
      <c r="AC102" s="86" t="str">
        <f t="shared" si="178"/>
        <v>D*1</v>
      </c>
      <c r="AD102" s="86" t="str">
        <f t="shared" si="178"/>
        <v/>
      </c>
      <c r="AE102" s="86" t="str">
        <f t="shared" si="178"/>
        <v/>
      </c>
      <c r="AF102" s="86" t="str">
        <f t="shared" si="178"/>
        <v/>
      </c>
      <c r="AG102" s="86" t="str">
        <f t="shared" si="178"/>
        <v>D*1</v>
      </c>
      <c r="AH102" s="86" t="str">
        <f t="shared" si="178"/>
        <v/>
      </c>
      <c r="AI102" s="86" t="str">
        <f t="shared" si="178"/>
        <v/>
      </c>
      <c r="AJ102" s="86" t="str">
        <f t="shared" si="178"/>
        <v/>
      </c>
      <c r="AK102" s="86" t="str">
        <f t="shared" si="178"/>
        <v/>
      </c>
      <c r="AL102" s="86" t="str">
        <f t="shared" si="178"/>
        <v/>
      </c>
      <c r="AM102" s="86" t="str">
        <f t="shared" si="178"/>
        <v/>
      </c>
      <c r="AN102" s="86" t="str">
        <f t="shared" si="178"/>
        <v/>
      </c>
      <c r="AO102" s="88" t="str">
        <f t="shared" si="178"/>
        <v/>
      </c>
      <c r="AP102" s="88" t="str">
        <f t="shared" si="178"/>
        <v/>
      </c>
      <c r="AQ102" s="88" t="str">
        <f t="shared" si="178"/>
        <v/>
      </c>
      <c r="AR102" s="89" t="str">
        <f t="shared" si="178"/>
        <v>D*1</v>
      </c>
      <c r="AS102" s="89" t="str">
        <f t="shared" si="178"/>
        <v/>
      </c>
      <c r="AT102" s="89" t="str">
        <f t="shared" si="178"/>
        <v/>
      </c>
      <c r="AU102" s="89" t="str">
        <f t="shared" si="178"/>
        <v/>
      </c>
      <c r="AV102" s="90" t="str">
        <f t="shared" si="178"/>
        <v/>
      </c>
      <c r="AW102" s="90" t="str">
        <f t="shared" si="178"/>
        <v/>
      </c>
      <c r="AX102" s="90" t="str">
        <f t="shared" si="178"/>
        <v/>
      </c>
      <c r="AY102" s="90" t="str">
        <f t="shared" si="178"/>
        <v/>
      </c>
      <c r="AZ102" s="90" t="str">
        <f t="shared" si="178"/>
        <v/>
      </c>
      <c r="BA102" s="90" t="str">
        <f t="shared" si="178"/>
        <v/>
      </c>
      <c r="BB102" s="91" t="str">
        <f t="shared" si="178"/>
        <v/>
      </c>
      <c r="BC102" s="91" t="str">
        <f t="shared" si="178"/>
        <v/>
      </c>
      <c r="BD102" s="90" t="str">
        <f t="shared" si="178"/>
        <v/>
      </c>
      <c r="BE102" s="90" t="str">
        <f t="shared" si="178"/>
        <v/>
      </c>
      <c r="BF102" s="92" t="str">
        <f t="shared" si="178"/>
        <v/>
      </c>
      <c r="BG102" s="93" t="str">
        <f t="shared" si="178"/>
        <v/>
      </c>
      <c r="BH102" s="94" t="str">
        <f t="shared" si="178"/>
        <v/>
      </c>
      <c r="BI102" s="95" t="str">
        <f t="shared" si="178"/>
        <v>D*1</v>
      </c>
      <c r="BJ102" s="90" t="str">
        <f t="shared" si="178"/>
        <v/>
      </c>
      <c r="BK102" s="90" t="str">
        <f t="shared" si="178"/>
        <v/>
      </c>
      <c r="BL102" s="90" t="str">
        <f t="shared" si="178"/>
        <v/>
      </c>
      <c r="BM102" s="81"/>
    </row>
    <row r="103" ht="15.75" customHeight="1" outlineLevel="1">
      <c r="A103" s="153">
        <v>1.5033622E7</v>
      </c>
      <c r="B103" s="154" t="s">
        <v>182</v>
      </c>
      <c r="C103" s="153" t="s">
        <v>203</v>
      </c>
      <c r="D103" s="153">
        <v>1.292171E7</v>
      </c>
      <c r="E103" s="153" t="s">
        <v>68</v>
      </c>
      <c r="F103" s="153" t="s">
        <v>69</v>
      </c>
      <c r="G103" s="153"/>
      <c r="H103" s="153">
        <v>1.3829981E7</v>
      </c>
      <c r="I103" s="153" t="str">
        <f t="shared" si="3"/>
        <v>Yq11.221</v>
      </c>
      <c r="J103" s="157">
        <v>14300.0</v>
      </c>
      <c r="K103" s="81">
        <f t="shared" si="4"/>
        <v>0</v>
      </c>
      <c r="L103" s="81">
        <f t="shared" si="5"/>
        <v>0</v>
      </c>
      <c r="M103" s="156">
        <f t="shared" si="6"/>
        <v>5</v>
      </c>
      <c r="N103" s="153" t="s">
        <v>184</v>
      </c>
      <c r="O103" s="153" t="s">
        <v>91</v>
      </c>
      <c r="P103" s="153" t="str">
        <f t="shared" ref="P103:BL103" si="179">IFERROR((VLOOKUP($A103,INDIRECT("'"&amp;P$3&amp;"'!$A:$L"),10,0)),"0")</f>
        <v/>
      </c>
      <c r="Q103" s="153" t="str">
        <f t="shared" si="179"/>
        <v/>
      </c>
      <c r="R103" s="153" t="str">
        <f t="shared" si="179"/>
        <v/>
      </c>
      <c r="S103" s="153" t="str">
        <f t="shared" si="179"/>
        <v/>
      </c>
      <c r="T103" s="153" t="str">
        <f t="shared" si="179"/>
        <v/>
      </c>
      <c r="U103" s="153" t="str">
        <f t="shared" si="179"/>
        <v/>
      </c>
      <c r="V103" s="153" t="str">
        <f t="shared" si="179"/>
        <v>0</v>
      </c>
      <c r="W103" s="153" t="str">
        <f t="shared" si="179"/>
        <v/>
      </c>
      <c r="X103" s="153" t="str">
        <f t="shared" si="179"/>
        <v/>
      </c>
      <c r="Y103" s="82" t="str">
        <f t="shared" si="179"/>
        <v/>
      </c>
      <c r="Z103" s="83" t="str">
        <f t="shared" si="179"/>
        <v/>
      </c>
      <c r="AA103" s="84" t="str">
        <f t="shared" si="179"/>
        <v/>
      </c>
      <c r="AB103" s="85" t="str">
        <f t="shared" si="179"/>
        <v>D*10</v>
      </c>
      <c r="AC103" s="86" t="str">
        <f t="shared" si="179"/>
        <v/>
      </c>
      <c r="AD103" s="86" t="str">
        <f t="shared" si="179"/>
        <v/>
      </c>
      <c r="AE103" s="86" t="str">
        <f t="shared" si="179"/>
        <v/>
      </c>
      <c r="AF103" s="86" t="str">
        <f t="shared" si="179"/>
        <v/>
      </c>
      <c r="AG103" s="86" t="str">
        <f t="shared" si="179"/>
        <v/>
      </c>
      <c r="AH103" s="86" t="str">
        <f t="shared" si="179"/>
        <v/>
      </c>
      <c r="AI103" s="86" t="str">
        <f t="shared" si="179"/>
        <v/>
      </c>
      <c r="AJ103" s="86" t="str">
        <f t="shared" si="179"/>
        <v/>
      </c>
      <c r="AK103" s="86" t="str">
        <f t="shared" si="179"/>
        <v/>
      </c>
      <c r="AL103" s="86" t="str">
        <f t="shared" si="179"/>
        <v/>
      </c>
      <c r="AM103" s="86" t="str">
        <f t="shared" si="179"/>
        <v/>
      </c>
      <c r="AN103" s="86" t="str">
        <f t="shared" si="179"/>
        <v/>
      </c>
      <c r="AO103" s="88" t="str">
        <f t="shared" si="179"/>
        <v/>
      </c>
      <c r="AP103" s="88" t="str">
        <f t="shared" si="179"/>
        <v/>
      </c>
      <c r="AQ103" s="88" t="str">
        <f t="shared" si="179"/>
        <v>D*1</v>
      </c>
      <c r="AR103" s="89" t="str">
        <f t="shared" si="179"/>
        <v>D*1</v>
      </c>
      <c r="AS103" s="89" t="str">
        <f t="shared" si="179"/>
        <v/>
      </c>
      <c r="AT103" s="89" t="str">
        <f t="shared" si="179"/>
        <v/>
      </c>
      <c r="AU103" s="89" t="str">
        <f t="shared" si="179"/>
        <v/>
      </c>
      <c r="AV103" s="90" t="str">
        <f t="shared" si="179"/>
        <v/>
      </c>
      <c r="AW103" s="90" t="str">
        <f t="shared" si="179"/>
        <v/>
      </c>
      <c r="AX103" s="90" t="str">
        <f t="shared" si="179"/>
        <v/>
      </c>
      <c r="AY103" s="90" t="str">
        <f t="shared" si="179"/>
        <v>D*1</v>
      </c>
      <c r="AZ103" s="90" t="str">
        <f t="shared" si="179"/>
        <v/>
      </c>
      <c r="BA103" s="90" t="str">
        <f t="shared" si="179"/>
        <v>D*1</v>
      </c>
      <c r="BB103" s="91" t="str">
        <f t="shared" si="179"/>
        <v/>
      </c>
      <c r="BC103" s="91" t="str">
        <f t="shared" si="179"/>
        <v/>
      </c>
      <c r="BD103" s="90" t="str">
        <f t="shared" si="179"/>
        <v/>
      </c>
      <c r="BE103" s="90" t="str">
        <f t="shared" si="179"/>
        <v/>
      </c>
      <c r="BF103" s="92" t="str">
        <f t="shared" si="179"/>
        <v/>
      </c>
      <c r="BG103" s="93" t="str">
        <f t="shared" si="179"/>
        <v/>
      </c>
      <c r="BH103" s="94" t="str">
        <f t="shared" si="179"/>
        <v/>
      </c>
      <c r="BI103" s="95" t="str">
        <f t="shared" si="179"/>
        <v/>
      </c>
      <c r="BJ103" s="90" t="str">
        <f t="shared" si="179"/>
        <v/>
      </c>
      <c r="BK103" s="90" t="str">
        <f t="shared" si="179"/>
        <v/>
      </c>
      <c r="BL103" s="90" t="str">
        <f t="shared" si="179"/>
        <v/>
      </c>
      <c r="BM103" s="81"/>
    </row>
    <row r="104" ht="15.75" customHeight="1" outlineLevel="1">
      <c r="A104" s="153">
        <v>2.1587247E7</v>
      </c>
      <c r="B104" s="154" t="s">
        <v>182</v>
      </c>
      <c r="C104" s="153" t="s">
        <v>204</v>
      </c>
      <c r="D104" s="153">
        <v>1.9425361E7</v>
      </c>
      <c r="E104" s="153" t="s">
        <v>73</v>
      </c>
      <c r="F104" s="153" t="s">
        <v>72</v>
      </c>
      <c r="G104" s="153" t="s">
        <v>205</v>
      </c>
      <c r="H104" s="153">
        <v>2.0331939E7</v>
      </c>
      <c r="I104" s="153" t="str">
        <f t="shared" si="3"/>
        <v>Yq11.222</v>
      </c>
      <c r="J104" s="155">
        <v>14225.0</v>
      </c>
      <c r="K104" s="81">
        <f t="shared" si="4"/>
        <v>0</v>
      </c>
      <c r="L104" s="81">
        <f t="shared" si="5"/>
        <v>0</v>
      </c>
      <c r="M104" s="156">
        <f t="shared" si="6"/>
        <v>5</v>
      </c>
      <c r="N104" s="153" t="s">
        <v>184</v>
      </c>
      <c r="O104" s="153" t="s">
        <v>111</v>
      </c>
      <c r="P104" s="153" t="str">
        <f t="shared" ref="P104:BL104" si="180">IFERROR((VLOOKUP($A104,INDIRECT("'"&amp;P$3&amp;"'!$A:$L"),10,0)),"0")</f>
        <v/>
      </c>
      <c r="Q104" s="153" t="str">
        <f t="shared" si="180"/>
        <v/>
      </c>
      <c r="R104" s="153" t="str">
        <f t="shared" si="180"/>
        <v/>
      </c>
      <c r="S104" s="153" t="str">
        <f t="shared" si="180"/>
        <v/>
      </c>
      <c r="T104" s="153" t="str">
        <f t="shared" si="180"/>
        <v/>
      </c>
      <c r="U104" s="153" t="str">
        <f t="shared" si="180"/>
        <v/>
      </c>
      <c r="V104" s="153" t="str">
        <f t="shared" si="180"/>
        <v>0</v>
      </c>
      <c r="W104" s="153" t="str">
        <f t="shared" si="180"/>
        <v/>
      </c>
      <c r="X104" s="153" t="str">
        <f t="shared" si="180"/>
        <v/>
      </c>
      <c r="Y104" s="82" t="str">
        <f t="shared" si="180"/>
        <v/>
      </c>
      <c r="Z104" s="83" t="str">
        <f t="shared" si="180"/>
        <v/>
      </c>
      <c r="AA104" s="84" t="str">
        <f t="shared" si="180"/>
        <v/>
      </c>
      <c r="AB104" s="96" t="str">
        <f t="shared" si="180"/>
        <v>D*3</v>
      </c>
      <c r="AC104" s="86" t="str">
        <f t="shared" si="180"/>
        <v/>
      </c>
      <c r="AD104" s="86" t="str">
        <f t="shared" si="180"/>
        <v/>
      </c>
      <c r="AE104" s="86" t="str">
        <f t="shared" si="180"/>
        <v/>
      </c>
      <c r="AF104" s="86" t="str">
        <f t="shared" si="180"/>
        <v/>
      </c>
      <c r="AG104" s="86" t="str">
        <f t="shared" si="180"/>
        <v/>
      </c>
      <c r="AH104" s="86" t="str">
        <f t="shared" si="180"/>
        <v/>
      </c>
      <c r="AI104" s="86" t="str">
        <f t="shared" si="180"/>
        <v/>
      </c>
      <c r="AJ104" s="86" t="str">
        <f t="shared" si="180"/>
        <v/>
      </c>
      <c r="AK104" s="86" t="str">
        <f t="shared" si="180"/>
        <v/>
      </c>
      <c r="AL104" s="86" t="str">
        <f t="shared" si="180"/>
        <v/>
      </c>
      <c r="AM104" s="86" t="str">
        <f t="shared" si="180"/>
        <v/>
      </c>
      <c r="AN104" s="86" t="str">
        <f t="shared" si="180"/>
        <v/>
      </c>
      <c r="AO104" s="88" t="str">
        <f t="shared" si="180"/>
        <v/>
      </c>
      <c r="AP104" s="88" t="str">
        <f t="shared" si="180"/>
        <v/>
      </c>
      <c r="AQ104" s="88" t="str">
        <f t="shared" si="180"/>
        <v>D*1</v>
      </c>
      <c r="AR104" s="89" t="str">
        <f t="shared" si="180"/>
        <v>D*2</v>
      </c>
      <c r="AS104" s="89" t="str">
        <f t="shared" si="180"/>
        <v/>
      </c>
      <c r="AT104" s="89" t="str">
        <f t="shared" si="180"/>
        <v/>
      </c>
      <c r="AU104" s="89" t="str">
        <f t="shared" si="180"/>
        <v/>
      </c>
      <c r="AV104" s="90" t="str">
        <f t="shared" si="180"/>
        <v/>
      </c>
      <c r="AW104" s="90" t="str">
        <f t="shared" si="180"/>
        <v/>
      </c>
      <c r="AX104" s="90" t="str">
        <f t="shared" si="180"/>
        <v/>
      </c>
      <c r="AY104" s="90" t="str">
        <f t="shared" si="180"/>
        <v>D*1</v>
      </c>
      <c r="AZ104" s="90" t="str">
        <f t="shared" si="180"/>
        <v/>
      </c>
      <c r="BA104" s="90" t="str">
        <f t="shared" si="180"/>
        <v/>
      </c>
      <c r="BB104" s="91" t="str">
        <f t="shared" si="180"/>
        <v/>
      </c>
      <c r="BC104" s="91" t="str">
        <f t="shared" si="180"/>
        <v/>
      </c>
      <c r="BD104" s="90" t="str">
        <f t="shared" si="180"/>
        <v/>
      </c>
      <c r="BE104" s="90" t="str">
        <f t="shared" si="180"/>
        <v/>
      </c>
      <c r="BF104" s="92" t="str">
        <f t="shared" si="180"/>
        <v/>
      </c>
      <c r="BG104" s="93" t="str">
        <f t="shared" si="180"/>
        <v/>
      </c>
      <c r="BH104" s="94" t="str">
        <f t="shared" si="180"/>
        <v/>
      </c>
      <c r="BI104" s="95" t="str">
        <f t="shared" si="180"/>
        <v/>
      </c>
      <c r="BJ104" s="90" t="str">
        <f t="shared" si="180"/>
        <v/>
      </c>
      <c r="BK104" s="90" t="str">
        <f t="shared" si="180"/>
        <v>D*1</v>
      </c>
      <c r="BL104" s="90" t="str">
        <f t="shared" si="180"/>
        <v/>
      </c>
      <c r="BM104" s="81"/>
    </row>
    <row r="105" ht="15.75" customHeight="1" outlineLevel="1">
      <c r="A105" s="153">
        <v>1.5578583E7</v>
      </c>
      <c r="B105" s="154" t="s">
        <v>182</v>
      </c>
      <c r="C105" s="153" t="s">
        <v>206</v>
      </c>
      <c r="D105" s="153">
        <v>1.3466703E7</v>
      </c>
      <c r="E105" s="153" t="s">
        <v>69</v>
      </c>
      <c r="F105" s="153" t="s">
        <v>68</v>
      </c>
      <c r="G105" s="153"/>
      <c r="H105" s="153">
        <v>1.4373392E7</v>
      </c>
      <c r="I105" s="153" t="str">
        <f t="shared" si="3"/>
        <v>Yq11.221</v>
      </c>
      <c r="J105" s="157">
        <v>14150.0</v>
      </c>
      <c r="K105" s="81">
        <f t="shared" si="4"/>
        <v>0</v>
      </c>
      <c r="L105" s="81">
        <f t="shared" si="5"/>
        <v>0</v>
      </c>
      <c r="M105" s="156">
        <f t="shared" si="6"/>
        <v>4</v>
      </c>
      <c r="N105" s="153" t="s">
        <v>184</v>
      </c>
      <c r="O105" s="153" t="s">
        <v>91</v>
      </c>
      <c r="P105" s="153" t="str">
        <f t="shared" ref="P105:BL105" si="181">IFERROR((VLOOKUP($A105,INDIRECT("'"&amp;P$3&amp;"'!$A:$L"),10,0)),"0")</f>
        <v/>
      </c>
      <c r="Q105" s="153" t="str">
        <f t="shared" si="181"/>
        <v/>
      </c>
      <c r="R105" s="153" t="str">
        <f t="shared" si="181"/>
        <v/>
      </c>
      <c r="S105" s="153" t="str">
        <f t="shared" si="181"/>
        <v/>
      </c>
      <c r="T105" s="153" t="str">
        <f t="shared" si="181"/>
        <v/>
      </c>
      <c r="U105" s="153" t="str">
        <f t="shared" si="181"/>
        <v/>
      </c>
      <c r="V105" s="153" t="str">
        <f t="shared" si="181"/>
        <v>0</v>
      </c>
      <c r="W105" s="153" t="str">
        <f t="shared" si="181"/>
        <v/>
      </c>
      <c r="X105" s="153" t="str">
        <f t="shared" si="181"/>
        <v/>
      </c>
      <c r="Y105" s="82" t="str">
        <f t="shared" si="181"/>
        <v/>
      </c>
      <c r="Z105" s="83" t="str">
        <f t="shared" si="181"/>
        <v>D*1</v>
      </c>
      <c r="AA105" s="84" t="str">
        <f t="shared" si="181"/>
        <v/>
      </c>
      <c r="AB105" s="85" t="str">
        <f t="shared" si="181"/>
        <v>D*19</v>
      </c>
      <c r="AC105" s="86" t="str">
        <f t="shared" si="181"/>
        <v/>
      </c>
      <c r="AD105" s="86" t="str">
        <f t="shared" si="181"/>
        <v/>
      </c>
      <c r="AE105" s="86" t="str">
        <f t="shared" si="181"/>
        <v/>
      </c>
      <c r="AF105" s="86" t="str">
        <f t="shared" si="181"/>
        <v/>
      </c>
      <c r="AG105" s="86" t="str">
        <f t="shared" si="181"/>
        <v/>
      </c>
      <c r="AH105" s="86" t="str">
        <f t="shared" si="181"/>
        <v/>
      </c>
      <c r="AI105" s="86" t="str">
        <f t="shared" si="181"/>
        <v/>
      </c>
      <c r="AJ105" s="86" t="str">
        <f t="shared" si="181"/>
        <v/>
      </c>
      <c r="AK105" s="86" t="str">
        <f t="shared" si="181"/>
        <v/>
      </c>
      <c r="AL105" s="86" t="str">
        <f t="shared" si="181"/>
        <v>D*1</v>
      </c>
      <c r="AM105" s="86" t="str">
        <f t="shared" si="181"/>
        <v/>
      </c>
      <c r="AN105" s="86" t="str">
        <f t="shared" si="181"/>
        <v/>
      </c>
      <c r="AO105" s="88" t="str">
        <f t="shared" si="181"/>
        <v/>
      </c>
      <c r="AP105" s="88" t="str">
        <f t="shared" si="181"/>
        <v/>
      </c>
      <c r="AQ105" s="88" t="str">
        <f t="shared" si="181"/>
        <v>D*1</v>
      </c>
      <c r="AR105" s="89" t="str">
        <f t="shared" si="181"/>
        <v/>
      </c>
      <c r="AS105" s="89" t="str">
        <f t="shared" si="181"/>
        <v/>
      </c>
      <c r="AT105" s="89" t="str">
        <f t="shared" si="181"/>
        <v/>
      </c>
      <c r="AU105" s="89" t="str">
        <f t="shared" si="181"/>
        <v/>
      </c>
      <c r="AV105" s="90" t="str">
        <f t="shared" si="181"/>
        <v/>
      </c>
      <c r="AW105" s="90" t="str">
        <f t="shared" si="181"/>
        <v/>
      </c>
      <c r="AX105" s="90" t="str">
        <f t="shared" si="181"/>
        <v/>
      </c>
      <c r="AY105" s="90" t="str">
        <f t="shared" si="181"/>
        <v/>
      </c>
      <c r="AZ105" s="90" t="str">
        <f t="shared" si="181"/>
        <v/>
      </c>
      <c r="BA105" s="90" t="str">
        <f t="shared" si="181"/>
        <v/>
      </c>
      <c r="BB105" s="91" t="str">
        <f t="shared" si="181"/>
        <v/>
      </c>
      <c r="BC105" s="91" t="str">
        <f t="shared" si="181"/>
        <v/>
      </c>
      <c r="BD105" s="90" t="str">
        <f t="shared" si="181"/>
        <v/>
      </c>
      <c r="BE105" s="90" t="str">
        <f t="shared" si="181"/>
        <v/>
      </c>
      <c r="BF105" s="92" t="str">
        <f t="shared" si="181"/>
        <v/>
      </c>
      <c r="BG105" s="93" t="str">
        <f t="shared" si="181"/>
        <v/>
      </c>
      <c r="BH105" s="94" t="str">
        <f t="shared" si="181"/>
        <v/>
      </c>
      <c r="BI105" s="95" t="str">
        <f t="shared" si="181"/>
        <v/>
      </c>
      <c r="BJ105" s="90" t="str">
        <f t="shared" si="181"/>
        <v/>
      </c>
      <c r="BK105" s="90" t="str">
        <f t="shared" si="181"/>
        <v/>
      </c>
      <c r="BL105" s="90" t="str">
        <f t="shared" si="181"/>
        <v/>
      </c>
      <c r="BM105" s="81"/>
    </row>
    <row r="106" ht="15.75" customHeight="1" outlineLevel="1">
      <c r="A106" s="153">
        <v>2.8715931E7</v>
      </c>
      <c r="B106" s="154" t="s">
        <v>182</v>
      </c>
      <c r="C106" s="153" t="s">
        <v>207</v>
      </c>
      <c r="D106" s="153">
        <v>2.6569784E7</v>
      </c>
      <c r="E106" s="153" t="s">
        <v>68</v>
      </c>
      <c r="F106" s="153" t="s">
        <v>72</v>
      </c>
      <c r="G106" s="153"/>
      <c r="H106" s="153">
        <v>2.7381736E7</v>
      </c>
      <c r="I106" s="153" t="str">
        <f t="shared" si="3"/>
        <v>Yq11.23</v>
      </c>
      <c r="J106" s="155">
        <v>14075.0</v>
      </c>
      <c r="K106" s="81">
        <f t="shared" si="4"/>
        <v>0</v>
      </c>
      <c r="L106" s="81">
        <f t="shared" si="5"/>
        <v>0</v>
      </c>
      <c r="M106" s="156">
        <f t="shared" si="6"/>
        <v>4</v>
      </c>
      <c r="N106" s="153" t="s">
        <v>184</v>
      </c>
      <c r="O106" s="153" t="s">
        <v>91</v>
      </c>
      <c r="P106" s="153" t="str">
        <f t="shared" ref="P106:BL106" si="182">IFERROR((VLOOKUP($A106,INDIRECT("'"&amp;P$3&amp;"'!$A:$L"),10,0)),"0")</f>
        <v/>
      </c>
      <c r="Q106" s="153" t="str">
        <f t="shared" si="182"/>
        <v/>
      </c>
      <c r="R106" s="153" t="str">
        <f t="shared" si="182"/>
        <v/>
      </c>
      <c r="S106" s="153" t="str">
        <f t="shared" si="182"/>
        <v/>
      </c>
      <c r="T106" s="153" t="str">
        <f t="shared" si="182"/>
        <v/>
      </c>
      <c r="U106" s="153" t="str">
        <f t="shared" si="182"/>
        <v/>
      </c>
      <c r="V106" s="153" t="str">
        <f t="shared" si="182"/>
        <v>0</v>
      </c>
      <c r="W106" s="153" t="str">
        <f t="shared" si="182"/>
        <v/>
      </c>
      <c r="X106" s="153" t="str">
        <f t="shared" si="182"/>
        <v/>
      </c>
      <c r="Y106" s="82" t="str">
        <f t="shared" si="182"/>
        <v/>
      </c>
      <c r="Z106" s="83" t="str">
        <f t="shared" si="182"/>
        <v/>
      </c>
      <c r="AA106" s="84" t="str">
        <f t="shared" si="182"/>
        <v/>
      </c>
      <c r="AB106" s="121" t="str">
        <f t="shared" si="182"/>
        <v>D*5</v>
      </c>
      <c r="AC106" s="86" t="str">
        <f t="shared" si="182"/>
        <v/>
      </c>
      <c r="AD106" s="86" t="str">
        <f t="shared" si="182"/>
        <v/>
      </c>
      <c r="AE106" s="86" t="str">
        <f t="shared" si="182"/>
        <v/>
      </c>
      <c r="AF106" s="86" t="str">
        <f t="shared" si="182"/>
        <v/>
      </c>
      <c r="AG106" s="86" t="str">
        <f t="shared" si="182"/>
        <v/>
      </c>
      <c r="AH106" s="86" t="str">
        <f t="shared" si="182"/>
        <v/>
      </c>
      <c r="AI106" s="86" t="str">
        <f t="shared" si="182"/>
        <v/>
      </c>
      <c r="AJ106" s="86" t="str">
        <f t="shared" si="182"/>
        <v/>
      </c>
      <c r="AK106" s="86" t="str">
        <f t="shared" si="182"/>
        <v/>
      </c>
      <c r="AL106" s="86" t="str">
        <f t="shared" si="182"/>
        <v/>
      </c>
      <c r="AM106" s="86" t="str">
        <f t="shared" si="182"/>
        <v/>
      </c>
      <c r="AN106" s="86" t="str">
        <f t="shared" si="182"/>
        <v/>
      </c>
      <c r="AO106" s="88" t="str">
        <f t="shared" si="182"/>
        <v/>
      </c>
      <c r="AP106" s="88" t="str">
        <f t="shared" si="182"/>
        <v/>
      </c>
      <c r="AQ106" s="88" t="str">
        <f t="shared" si="182"/>
        <v>D*1</v>
      </c>
      <c r="AR106" s="89" t="str">
        <f t="shared" si="182"/>
        <v/>
      </c>
      <c r="AS106" s="89" t="str">
        <f t="shared" si="182"/>
        <v/>
      </c>
      <c r="AT106" s="89" t="str">
        <f t="shared" si="182"/>
        <v/>
      </c>
      <c r="AU106" s="89" t="str">
        <f t="shared" si="182"/>
        <v/>
      </c>
      <c r="AV106" s="90" t="str">
        <f t="shared" si="182"/>
        <v/>
      </c>
      <c r="AW106" s="90" t="str">
        <f t="shared" si="182"/>
        <v/>
      </c>
      <c r="AX106" s="90" t="str">
        <f t="shared" si="182"/>
        <v>D*1</v>
      </c>
      <c r="AY106" s="90" t="str">
        <f t="shared" si="182"/>
        <v/>
      </c>
      <c r="AZ106" s="90" t="str">
        <f t="shared" si="182"/>
        <v/>
      </c>
      <c r="BA106" s="90" t="str">
        <f t="shared" si="182"/>
        <v/>
      </c>
      <c r="BB106" s="91" t="str">
        <f t="shared" si="182"/>
        <v/>
      </c>
      <c r="BC106" s="91" t="str">
        <f t="shared" si="182"/>
        <v/>
      </c>
      <c r="BD106" s="90" t="str">
        <f t="shared" si="182"/>
        <v/>
      </c>
      <c r="BE106" s="90" t="str">
        <f t="shared" si="182"/>
        <v/>
      </c>
      <c r="BF106" s="92" t="str">
        <f t="shared" si="182"/>
        <v/>
      </c>
      <c r="BG106" s="93" t="str">
        <f t="shared" si="182"/>
        <v/>
      </c>
      <c r="BH106" s="94" t="str">
        <f t="shared" si="182"/>
        <v/>
      </c>
      <c r="BI106" s="95" t="str">
        <f t="shared" si="182"/>
        <v>D*1</v>
      </c>
      <c r="BJ106" s="90" t="str">
        <f t="shared" si="182"/>
        <v/>
      </c>
      <c r="BK106" s="90" t="str">
        <f t="shared" si="182"/>
        <v/>
      </c>
      <c r="BL106" s="90" t="str">
        <f t="shared" si="182"/>
        <v/>
      </c>
      <c r="BM106" s="81"/>
    </row>
    <row r="107" ht="15.75" customHeight="1" outlineLevel="1">
      <c r="A107" s="153">
        <v>1.7076043E7</v>
      </c>
      <c r="B107" s="154" t="s">
        <v>182</v>
      </c>
      <c r="C107" s="153" t="s">
        <v>208</v>
      </c>
      <c r="D107" s="153">
        <v>1.4964163E7</v>
      </c>
      <c r="E107" s="153" t="s">
        <v>73</v>
      </c>
      <c r="F107" s="153" t="s">
        <v>72</v>
      </c>
      <c r="G107" s="153"/>
      <c r="H107" s="153">
        <v>1.5870732E7</v>
      </c>
      <c r="I107" s="153" t="str">
        <f t="shared" si="3"/>
        <v>Yq11.221</v>
      </c>
      <c r="J107" s="157">
        <v>14000.0</v>
      </c>
      <c r="K107" s="81">
        <f t="shared" si="4"/>
        <v>0</v>
      </c>
      <c r="L107" s="81">
        <f t="shared" si="5"/>
        <v>0</v>
      </c>
      <c r="M107" s="156">
        <f t="shared" si="6"/>
        <v>4</v>
      </c>
      <c r="N107" s="153" t="s">
        <v>184</v>
      </c>
      <c r="O107" s="153" t="s">
        <v>91</v>
      </c>
      <c r="P107" s="153" t="str">
        <f t="shared" ref="P107:BL107" si="183">IFERROR((VLOOKUP($A107,INDIRECT("'"&amp;P$3&amp;"'!$A:$L"),10,0)),"0")</f>
        <v/>
      </c>
      <c r="Q107" s="153" t="str">
        <f t="shared" si="183"/>
        <v/>
      </c>
      <c r="R107" s="153" t="str">
        <f t="shared" si="183"/>
        <v/>
      </c>
      <c r="S107" s="153" t="str">
        <f t="shared" si="183"/>
        <v/>
      </c>
      <c r="T107" s="153" t="str">
        <f t="shared" si="183"/>
        <v/>
      </c>
      <c r="U107" s="153" t="str">
        <f t="shared" si="183"/>
        <v/>
      </c>
      <c r="V107" s="153" t="str">
        <f t="shared" si="183"/>
        <v>0</v>
      </c>
      <c r="W107" s="153" t="str">
        <f t="shared" si="183"/>
        <v/>
      </c>
      <c r="X107" s="153" t="str">
        <f t="shared" si="183"/>
        <v/>
      </c>
      <c r="Y107" s="82" t="str">
        <f t="shared" si="183"/>
        <v/>
      </c>
      <c r="Z107" s="83" t="str">
        <f t="shared" si="183"/>
        <v/>
      </c>
      <c r="AA107" s="84" t="str">
        <f t="shared" si="183"/>
        <v/>
      </c>
      <c r="AB107" s="133" t="str">
        <f t="shared" si="183"/>
        <v>D*14</v>
      </c>
      <c r="AC107" s="86" t="str">
        <f t="shared" si="183"/>
        <v/>
      </c>
      <c r="AD107" s="86" t="str">
        <f t="shared" si="183"/>
        <v/>
      </c>
      <c r="AE107" s="86" t="str">
        <f t="shared" si="183"/>
        <v/>
      </c>
      <c r="AF107" s="86" t="str">
        <f t="shared" si="183"/>
        <v/>
      </c>
      <c r="AG107" s="86" t="str">
        <f t="shared" si="183"/>
        <v/>
      </c>
      <c r="AH107" s="86" t="str">
        <f t="shared" si="183"/>
        <v>D*1</v>
      </c>
      <c r="AI107" s="86" t="str">
        <f t="shared" si="183"/>
        <v/>
      </c>
      <c r="AJ107" s="86" t="str">
        <f t="shared" si="183"/>
        <v/>
      </c>
      <c r="AK107" s="86" t="str">
        <f t="shared" si="183"/>
        <v/>
      </c>
      <c r="AL107" s="86" t="str">
        <f t="shared" si="183"/>
        <v/>
      </c>
      <c r="AM107" s="86" t="str">
        <f t="shared" si="183"/>
        <v/>
      </c>
      <c r="AN107" s="86" t="str">
        <f t="shared" si="183"/>
        <v/>
      </c>
      <c r="AO107" s="88" t="str">
        <f t="shared" si="183"/>
        <v/>
      </c>
      <c r="AP107" s="88" t="str">
        <f t="shared" si="183"/>
        <v/>
      </c>
      <c r="AQ107" s="88" t="str">
        <f t="shared" si="183"/>
        <v/>
      </c>
      <c r="AR107" s="89" t="str">
        <f t="shared" si="183"/>
        <v>D*1</v>
      </c>
      <c r="AS107" s="89" t="str">
        <f t="shared" si="183"/>
        <v/>
      </c>
      <c r="AT107" s="89" t="str">
        <f t="shared" si="183"/>
        <v/>
      </c>
      <c r="AU107" s="89" t="str">
        <f t="shared" si="183"/>
        <v/>
      </c>
      <c r="AV107" s="90" t="str">
        <f t="shared" si="183"/>
        <v/>
      </c>
      <c r="AW107" s="90" t="str">
        <f t="shared" si="183"/>
        <v/>
      </c>
      <c r="AX107" s="90" t="str">
        <f t="shared" si="183"/>
        <v/>
      </c>
      <c r="AY107" s="90" t="str">
        <f t="shared" si="183"/>
        <v/>
      </c>
      <c r="AZ107" s="90" t="str">
        <f t="shared" si="183"/>
        <v/>
      </c>
      <c r="BA107" s="90" t="str">
        <f t="shared" si="183"/>
        <v/>
      </c>
      <c r="BB107" s="91" t="str">
        <f t="shared" si="183"/>
        <v/>
      </c>
      <c r="BC107" s="91" t="str">
        <f t="shared" si="183"/>
        <v/>
      </c>
      <c r="BD107" s="90" t="str">
        <f t="shared" si="183"/>
        <v/>
      </c>
      <c r="BE107" s="90" t="str">
        <f t="shared" si="183"/>
        <v/>
      </c>
      <c r="BF107" s="92" t="str">
        <f t="shared" si="183"/>
        <v/>
      </c>
      <c r="BG107" s="93" t="str">
        <f t="shared" si="183"/>
        <v/>
      </c>
      <c r="BH107" s="94" t="str">
        <f t="shared" si="183"/>
        <v/>
      </c>
      <c r="BI107" s="95" t="str">
        <f t="shared" si="183"/>
        <v>D*1</v>
      </c>
      <c r="BJ107" s="90" t="str">
        <f t="shared" si="183"/>
        <v/>
      </c>
      <c r="BK107" s="90" t="str">
        <f t="shared" si="183"/>
        <v/>
      </c>
      <c r="BL107" s="90" t="str">
        <f t="shared" si="183"/>
        <v/>
      </c>
      <c r="BM107" s="81"/>
    </row>
    <row r="108" ht="15.75" customHeight="1" outlineLevel="1">
      <c r="A108" s="153">
        <v>1.7463021E7</v>
      </c>
      <c r="B108" s="154" t="s">
        <v>182</v>
      </c>
      <c r="C108" s="153" t="s">
        <v>209</v>
      </c>
      <c r="D108" s="153">
        <v>1.5351141E7</v>
      </c>
      <c r="E108" s="153" t="s">
        <v>72</v>
      </c>
      <c r="F108" s="153" t="s">
        <v>68</v>
      </c>
      <c r="G108" s="153"/>
      <c r="H108" s="153">
        <v>1.625766E7</v>
      </c>
      <c r="I108" s="153" t="str">
        <f t="shared" si="3"/>
        <v>Yq11.221</v>
      </c>
      <c r="J108" s="155">
        <v>13925.0</v>
      </c>
      <c r="K108" s="81">
        <f t="shared" si="4"/>
        <v>0</v>
      </c>
      <c r="L108" s="81">
        <f t="shared" si="5"/>
        <v>0</v>
      </c>
      <c r="M108" s="156">
        <f t="shared" si="6"/>
        <v>4</v>
      </c>
      <c r="N108" s="153" t="s">
        <v>184</v>
      </c>
      <c r="O108" s="153" t="s">
        <v>91</v>
      </c>
      <c r="P108" s="153" t="str">
        <f t="shared" ref="P108:BL108" si="184">IFERROR((VLOOKUP($A108,INDIRECT("'"&amp;P$3&amp;"'!$A:$L"),10,0)),"0")</f>
        <v/>
      </c>
      <c r="Q108" s="153" t="str">
        <f t="shared" si="184"/>
        <v/>
      </c>
      <c r="R108" s="153" t="str">
        <f t="shared" si="184"/>
        <v/>
      </c>
      <c r="S108" s="153" t="str">
        <f t="shared" si="184"/>
        <v/>
      </c>
      <c r="T108" s="153" t="str">
        <f t="shared" si="184"/>
        <v/>
      </c>
      <c r="U108" s="153" t="str">
        <f t="shared" si="184"/>
        <v/>
      </c>
      <c r="V108" s="153" t="str">
        <f t="shared" si="184"/>
        <v>0</v>
      </c>
      <c r="W108" s="153" t="str">
        <f t="shared" si="184"/>
        <v/>
      </c>
      <c r="X108" s="153" t="str">
        <f t="shared" si="184"/>
        <v/>
      </c>
      <c r="Y108" s="82" t="str">
        <f t="shared" si="184"/>
        <v/>
      </c>
      <c r="Z108" s="83" t="str">
        <f t="shared" si="184"/>
        <v/>
      </c>
      <c r="AA108" s="84" t="str">
        <f t="shared" si="184"/>
        <v/>
      </c>
      <c r="AB108" s="133" t="str">
        <f t="shared" si="184"/>
        <v>D*6</v>
      </c>
      <c r="AC108" s="86" t="str">
        <f t="shared" si="184"/>
        <v/>
      </c>
      <c r="AD108" s="86" t="str">
        <f t="shared" si="184"/>
        <v/>
      </c>
      <c r="AE108" s="86" t="str">
        <f t="shared" si="184"/>
        <v/>
      </c>
      <c r="AF108" s="86" t="str">
        <f t="shared" si="184"/>
        <v/>
      </c>
      <c r="AG108" s="86" t="str">
        <f t="shared" si="184"/>
        <v>D*1</v>
      </c>
      <c r="AH108" s="86" t="str">
        <f t="shared" si="184"/>
        <v/>
      </c>
      <c r="AI108" s="86" t="str">
        <f t="shared" si="184"/>
        <v/>
      </c>
      <c r="AJ108" s="86" t="str">
        <f t="shared" si="184"/>
        <v/>
      </c>
      <c r="AK108" s="86" t="str">
        <f t="shared" si="184"/>
        <v/>
      </c>
      <c r="AL108" s="86" t="str">
        <f t="shared" si="184"/>
        <v/>
      </c>
      <c r="AM108" s="86" t="str">
        <f t="shared" si="184"/>
        <v/>
      </c>
      <c r="AN108" s="86" t="str">
        <f t="shared" si="184"/>
        <v/>
      </c>
      <c r="AO108" s="88" t="str">
        <f t="shared" si="184"/>
        <v/>
      </c>
      <c r="AP108" s="88" t="str">
        <f t="shared" si="184"/>
        <v/>
      </c>
      <c r="AQ108" s="88" t="str">
        <f t="shared" si="184"/>
        <v/>
      </c>
      <c r="AR108" s="89" t="str">
        <f t="shared" si="184"/>
        <v/>
      </c>
      <c r="AS108" s="89" t="str">
        <f t="shared" si="184"/>
        <v/>
      </c>
      <c r="AT108" s="89" t="str">
        <f t="shared" si="184"/>
        <v/>
      </c>
      <c r="AU108" s="89" t="str">
        <f t="shared" si="184"/>
        <v/>
      </c>
      <c r="AV108" s="90" t="str">
        <f t="shared" si="184"/>
        <v/>
      </c>
      <c r="AW108" s="90" t="str">
        <f t="shared" si="184"/>
        <v/>
      </c>
      <c r="AX108" s="90" t="str">
        <f t="shared" si="184"/>
        <v/>
      </c>
      <c r="AY108" s="90" t="str">
        <f t="shared" si="184"/>
        <v/>
      </c>
      <c r="AZ108" s="90" t="str">
        <f t="shared" si="184"/>
        <v/>
      </c>
      <c r="BA108" s="90" t="str">
        <f t="shared" si="184"/>
        <v>D*1</v>
      </c>
      <c r="BB108" s="91" t="str">
        <f t="shared" si="184"/>
        <v/>
      </c>
      <c r="BC108" s="91" t="str">
        <f t="shared" si="184"/>
        <v/>
      </c>
      <c r="BD108" s="90" t="str">
        <f t="shared" si="184"/>
        <v/>
      </c>
      <c r="BE108" s="90" t="str">
        <f t="shared" si="184"/>
        <v/>
      </c>
      <c r="BF108" s="92" t="str">
        <f t="shared" si="184"/>
        <v/>
      </c>
      <c r="BG108" s="93" t="str">
        <f t="shared" si="184"/>
        <v/>
      </c>
      <c r="BH108" s="94" t="str">
        <f t="shared" si="184"/>
        <v/>
      </c>
      <c r="BI108" s="95" t="str">
        <f t="shared" si="184"/>
        <v>D*2</v>
      </c>
      <c r="BJ108" s="90" t="str">
        <f t="shared" si="184"/>
        <v/>
      </c>
      <c r="BK108" s="90" t="str">
        <f t="shared" si="184"/>
        <v/>
      </c>
      <c r="BL108" s="90" t="str">
        <f t="shared" si="184"/>
        <v/>
      </c>
      <c r="BM108" s="81"/>
    </row>
    <row r="109" ht="15.75" customHeight="1" outlineLevel="1">
      <c r="A109" s="153">
        <v>6775582.0</v>
      </c>
      <c r="B109" s="154" t="s">
        <v>182</v>
      </c>
      <c r="C109" s="153" t="s">
        <v>210</v>
      </c>
      <c r="D109" s="153">
        <v>6907541.0</v>
      </c>
      <c r="E109" s="153" t="s">
        <v>73</v>
      </c>
      <c r="F109" s="153" t="s">
        <v>69</v>
      </c>
      <c r="G109" s="153"/>
      <c r="H109" s="153">
        <v>6559869.0</v>
      </c>
      <c r="I109" s="153" t="str">
        <f t="shared" si="3"/>
        <v>YP11.2</v>
      </c>
      <c r="J109" s="157">
        <v>13850.0</v>
      </c>
      <c r="K109" s="81">
        <f t="shared" si="4"/>
        <v>0</v>
      </c>
      <c r="L109" s="81">
        <f t="shared" si="5"/>
        <v>0</v>
      </c>
      <c r="M109" s="156">
        <f t="shared" si="6"/>
        <v>4</v>
      </c>
      <c r="N109" s="153" t="s">
        <v>184</v>
      </c>
      <c r="O109" s="153" t="s">
        <v>91</v>
      </c>
      <c r="P109" s="153" t="str">
        <f t="shared" ref="P109:BL109" si="185">IFERROR((VLOOKUP($A109,INDIRECT("'"&amp;P$3&amp;"'!$A:$L"),10,0)),"0")</f>
        <v/>
      </c>
      <c r="Q109" s="153" t="str">
        <f t="shared" si="185"/>
        <v/>
      </c>
      <c r="R109" s="153" t="str">
        <f t="shared" si="185"/>
        <v>A*1</v>
      </c>
      <c r="S109" s="153" t="str">
        <f t="shared" si="185"/>
        <v/>
      </c>
      <c r="T109" s="153" t="str">
        <f t="shared" si="185"/>
        <v/>
      </c>
      <c r="U109" s="153" t="str">
        <f t="shared" si="185"/>
        <v/>
      </c>
      <c r="V109" s="153" t="str">
        <f t="shared" si="185"/>
        <v>0</v>
      </c>
      <c r="W109" s="153" t="str">
        <f t="shared" si="185"/>
        <v/>
      </c>
      <c r="X109" s="153" t="str">
        <f t="shared" si="185"/>
        <v/>
      </c>
      <c r="Y109" s="82" t="str">
        <f t="shared" si="185"/>
        <v/>
      </c>
      <c r="Z109" s="83" t="str">
        <f t="shared" si="185"/>
        <v/>
      </c>
      <c r="AA109" s="84" t="str">
        <f t="shared" si="185"/>
        <v/>
      </c>
      <c r="AB109" s="121" t="str">
        <f t="shared" si="185"/>
        <v>D*10</v>
      </c>
      <c r="AC109" s="86" t="str">
        <f t="shared" si="185"/>
        <v/>
      </c>
      <c r="AD109" s="86" t="str">
        <f t="shared" si="185"/>
        <v/>
      </c>
      <c r="AE109" s="86" t="str">
        <f t="shared" si="185"/>
        <v/>
      </c>
      <c r="AF109" s="86" t="str">
        <f t="shared" si="185"/>
        <v/>
      </c>
      <c r="AG109" s="86" t="str">
        <f t="shared" si="185"/>
        <v/>
      </c>
      <c r="AH109" s="86" t="str">
        <f t="shared" si="185"/>
        <v>D*2</v>
      </c>
      <c r="AI109" s="86" t="str">
        <f t="shared" si="185"/>
        <v/>
      </c>
      <c r="AJ109" s="86" t="str">
        <f t="shared" si="185"/>
        <v/>
      </c>
      <c r="AK109" s="86" t="str">
        <f t="shared" si="185"/>
        <v/>
      </c>
      <c r="AL109" s="86" t="str">
        <f t="shared" si="185"/>
        <v/>
      </c>
      <c r="AM109" s="86" t="str">
        <f t="shared" si="185"/>
        <v/>
      </c>
      <c r="AN109" s="86" t="str">
        <f t="shared" si="185"/>
        <v/>
      </c>
      <c r="AO109" s="88" t="str">
        <f t="shared" si="185"/>
        <v/>
      </c>
      <c r="AP109" s="88" t="str">
        <f t="shared" si="185"/>
        <v/>
      </c>
      <c r="AQ109" s="88" t="str">
        <f t="shared" si="185"/>
        <v>D*1</v>
      </c>
      <c r="AR109" s="89" t="str">
        <f t="shared" si="185"/>
        <v/>
      </c>
      <c r="AS109" s="89" t="str">
        <f t="shared" si="185"/>
        <v/>
      </c>
      <c r="AT109" s="89" t="str">
        <f t="shared" si="185"/>
        <v/>
      </c>
      <c r="AU109" s="89" t="str">
        <f t="shared" si="185"/>
        <v/>
      </c>
      <c r="AV109" s="90" t="str">
        <f t="shared" si="185"/>
        <v/>
      </c>
      <c r="AW109" s="90" t="str">
        <f t="shared" si="185"/>
        <v/>
      </c>
      <c r="AX109" s="90" t="str">
        <f t="shared" si="185"/>
        <v/>
      </c>
      <c r="AY109" s="90" t="str">
        <f t="shared" si="185"/>
        <v/>
      </c>
      <c r="AZ109" s="90" t="str">
        <f t="shared" si="185"/>
        <v/>
      </c>
      <c r="BA109" s="90" t="str">
        <f t="shared" si="185"/>
        <v/>
      </c>
      <c r="BB109" s="91" t="str">
        <f t="shared" si="185"/>
        <v/>
      </c>
      <c r="BC109" s="91" t="str">
        <f t="shared" si="185"/>
        <v/>
      </c>
      <c r="BD109" s="90" t="str">
        <f t="shared" si="185"/>
        <v/>
      </c>
      <c r="BE109" s="90" t="str">
        <f t="shared" si="185"/>
        <v/>
      </c>
      <c r="BF109" s="92" t="str">
        <f t="shared" si="185"/>
        <v/>
      </c>
      <c r="BG109" s="93" t="str">
        <f t="shared" si="185"/>
        <v/>
      </c>
      <c r="BH109" s="94" t="str">
        <f t="shared" si="185"/>
        <v/>
      </c>
      <c r="BI109" s="95" t="str">
        <f t="shared" si="185"/>
        <v/>
      </c>
      <c r="BJ109" s="90" t="str">
        <f t="shared" si="185"/>
        <v/>
      </c>
      <c r="BK109" s="90" t="str">
        <f t="shared" si="185"/>
        <v/>
      </c>
      <c r="BL109" s="90" t="str">
        <f t="shared" si="185"/>
        <v/>
      </c>
      <c r="BM109" s="81"/>
    </row>
    <row r="110" ht="15.75" customHeight="1" outlineLevel="1">
      <c r="A110" s="153">
        <v>9935815.0</v>
      </c>
      <c r="B110" s="154" t="s">
        <v>182</v>
      </c>
      <c r="C110" s="153" t="s">
        <v>211</v>
      </c>
      <c r="D110" s="153">
        <v>1.0098206E7</v>
      </c>
      <c r="E110" s="153" t="s">
        <v>69</v>
      </c>
      <c r="F110" s="153" t="s">
        <v>68</v>
      </c>
      <c r="G110" s="153"/>
      <c r="H110" s="153">
        <v>1.0417323E7</v>
      </c>
      <c r="I110" s="153" t="str">
        <f t="shared" si="3"/>
        <v>CEN</v>
      </c>
      <c r="J110" s="155">
        <v>13775.0</v>
      </c>
      <c r="K110" s="81">
        <f t="shared" si="4"/>
        <v>0</v>
      </c>
      <c r="L110" s="81">
        <f t="shared" si="5"/>
        <v>0</v>
      </c>
      <c r="M110" s="156">
        <f t="shared" si="6"/>
        <v>4</v>
      </c>
      <c r="N110" s="153" t="s">
        <v>184</v>
      </c>
      <c r="O110" s="153" t="s">
        <v>111</v>
      </c>
      <c r="P110" s="153" t="str">
        <f t="shared" ref="P110:BL110" si="186">IFERROR((VLOOKUP($A110,INDIRECT("'"&amp;P$3&amp;"'!$A:$L"),10,0)),"0")</f>
        <v/>
      </c>
      <c r="Q110" s="153" t="str">
        <f t="shared" si="186"/>
        <v/>
      </c>
      <c r="R110" s="153" t="str">
        <f t="shared" si="186"/>
        <v/>
      </c>
      <c r="S110" s="153" t="str">
        <f t="shared" si="186"/>
        <v/>
      </c>
      <c r="T110" s="153" t="str">
        <f t="shared" si="186"/>
        <v/>
      </c>
      <c r="U110" s="153" t="str">
        <f t="shared" si="186"/>
        <v/>
      </c>
      <c r="V110" s="153" t="str">
        <f t="shared" si="186"/>
        <v>0</v>
      </c>
      <c r="W110" s="153" t="str">
        <f t="shared" si="186"/>
        <v/>
      </c>
      <c r="X110" s="153" t="str">
        <f t="shared" si="186"/>
        <v/>
      </c>
      <c r="Y110" s="82" t="str">
        <f t="shared" si="186"/>
        <v/>
      </c>
      <c r="Z110" s="83" t="str">
        <f t="shared" si="186"/>
        <v/>
      </c>
      <c r="AA110" s="84" t="str">
        <f t="shared" si="186"/>
        <v/>
      </c>
      <c r="AB110" s="121" t="str">
        <f t="shared" si="186"/>
        <v>D*3</v>
      </c>
      <c r="AC110" s="86" t="str">
        <f t="shared" si="186"/>
        <v>D*1</v>
      </c>
      <c r="AD110" s="86" t="str">
        <f t="shared" si="186"/>
        <v/>
      </c>
      <c r="AE110" s="86" t="str">
        <f t="shared" si="186"/>
        <v/>
      </c>
      <c r="AF110" s="86" t="str">
        <f t="shared" si="186"/>
        <v/>
      </c>
      <c r="AG110" s="86" t="str">
        <f t="shared" si="186"/>
        <v/>
      </c>
      <c r="AH110" s="86" t="str">
        <f t="shared" si="186"/>
        <v/>
      </c>
      <c r="AI110" s="86" t="str">
        <f t="shared" si="186"/>
        <v/>
      </c>
      <c r="AJ110" s="86" t="str">
        <f t="shared" si="186"/>
        <v/>
      </c>
      <c r="AK110" s="86" t="str">
        <f t="shared" si="186"/>
        <v/>
      </c>
      <c r="AL110" s="86" t="str">
        <f t="shared" si="186"/>
        <v/>
      </c>
      <c r="AM110" s="86" t="str">
        <f t="shared" si="186"/>
        <v/>
      </c>
      <c r="AN110" s="86" t="str">
        <f t="shared" si="186"/>
        <v/>
      </c>
      <c r="AO110" s="88" t="str">
        <f t="shared" si="186"/>
        <v/>
      </c>
      <c r="AP110" s="88" t="str">
        <f t="shared" si="186"/>
        <v/>
      </c>
      <c r="AQ110" s="88" t="str">
        <f t="shared" si="186"/>
        <v/>
      </c>
      <c r="AR110" s="89" t="str">
        <f t="shared" si="186"/>
        <v>D*1</v>
      </c>
      <c r="AS110" s="89" t="str">
        <f t="shared" si="186"/>
        <v/>
      </c>
      <c r="AT110" s="89" t="str">
        <f t="shared" si="186"/>
        <v/>
      </c>
      <c r="AU110" s="89" t="str">
        <f t="shared" si="186"/>
        <v/>
      </c>
      <c r="AV110" s="90" t="str">
        <f t="shared" si="186"/>
        <v/>
      </c>
      <c r="AW110" s="90" t="str">
        <f t="shared" si="186"/>
        <v/>
      </c>
      <c r="AX110" s="90" t="str">
        <f t="shared" si="186"/>
        <v/>
      </c>
      <c r="AY110" s="90" t="str">
        <f t="shared" si="186"/>
        <v>D*2</v>
      </c>
      <c r="AZ110" s="90" t="str">
        <f t="shared" si="186"/>
        <v/>
      </c>
      <c r="BA110" s="90" t="str">
        <f t="shared" si="186"/>
        <v/>
      </c>
      <c r="BB110" s="91" t="str">
        <f t="shared" si="186"/>
        <v/>
      </c>
      <c r="BC110" s="91" t="str">
        <f t="shared" si="186"/>
        <v/>
      </c>
      <c r="BD110" s="90" t="str">
        <f t="shared" si="186"/>
        <v/>
      </c>
      <c r="BE110" s="90" t="str">
        <f t="shared" si="186"/>
        <v/>
      </c>
      <c r="BF110" s="92" t="str">
        <f t="shared" si="186"/>
        <v/>
      </c>
      <c r="BG110" s="93" t="str">
        <f t="shared" si="186"/>
        <v/>
      </c>
      <c r="BH110" s="94" t="str">
        <f t="shared" si="186"/>
        <v/>
      </c>
      <c r="BI110" s="95" t="str">
        <f t="shared" si="186"/>
        <v/>
      </c>
      <c r="BJ110" s="90" t="str">
        <f t="shared" si="186"/>
        <v/>
      </c>
      <c r="BK110" s="90" t="str">
        <f t="shared" si="186"/>
        <v/>
      </c>
      <c r="BL110" s="90" t="str">
        <f t="shared" si="186"/>
        <v/>
      </c>
      <c r="BM110" s="81"/>
    </row>
    <row r="111" ht="15.75" customHeight="1" outlineLevel="1">
      <c r="A111" s="153">
        <v>1.3899486E7</v>
      </c>
      <c r="B111" s="154" t="s">
        <v>182</v>
      </c>
      <c r="C111" s="153" t="s">
        <v>212</v>
      </c>
      <c r="D111" s="153">
        <v>1.177878E7</v>
      </c>
      <c r="E111" s="153" t="s">
        <v>72</v>
      </c>
      <c r="F111" s="153" t="s">
        <v>69</v>
      </c>
      <c r="G111" s="153"/>
      <c r="H111" s="153">
        <v>1.2685722E7</v>
      </c>
      <c r="I111" s="153" t="str">
        <f t="shared" si="3"/>
        <v>Yq11.21</v>
      </c>
      <c r="J111" s="157">
        <v>13700.0</v>
      </c>
      <c r="K111" s="81">
        <f t="shared" si="4"/>
        <v>0</v>
      </c>
      <c r="L111" s="81">
        <f t="shared" si="5"/>
        <v>0</v>
      </c>
      <c r="M111" s="156">
        <f t="shared" si="6"/>
        <v>4</v>
      </c>
      <c r="N111" s="153" t="s">
        <v>184</v>
      </c>
      <c r="O111" s="153" t="s">
        <v>111</v>
      </c>
      <c r="P111" s="153" t="str">
        <f t="shared" ref="P111:BL111" si="187">IFERROR((VLOOKUP($A111,INDIRECT("'"&amp;P$3&amp;"'!$A:$L"),10,0)),"0")</f>
        <v/>
      </c>
      <c r="Q111" s="153" t="str">
        <f t="shared" si="187"/>
        <v/>
      </c>
      <c r="R111" s="153" t="str">
        <f t="shared" si="187"/>
        <v/>
      </c>
      <c r="S111" s="153" t="str">
        <f t="shared" si="187"/>
        <v/>
      </c>
      <c r="T111" s="153" t="str">
        <f t="shared" si="187"/>
        <v/>
      </c>
      <c r="U111" s="153" t="str">
        <f t="shared" si="187"/>
        <v/>
      </c>
      <c r="V111" s="153" t="str">
        <f t="shared" si="187"/>
        <v>0</v>
      </c>
      <c r="W111" s="153" t="str">
        <f t="shared" si="187"/>
        <v/>
      </c>
      <c r="X111" s="153" t="str">
        <f t="shared" si="187"/>
        <v/>
      </c>
      <c r="Y111" s="82" t="str">
        <f t="shared" si="187"/>
        <v/>
      </c>
      <c r="Z111" s="83" t="str">
        <f t="shared" si="187"/>
        <v/>
      </c>
      <c r="AA111" s="84" t="str">
        <f t="shared" si="187"/>
        <v/>
      </c>
      <c r="AB111" s="121" t="str">
        <f t="shared" si="187"/>
        <v>D*12</v>
      </c>
      <c r="AC111" s="86" t="str">
        <f t="shared" si="187"/>
        <v/>
      </c>
      <c r="AD111" s="86" t="str">
        <f t="shared" si="187"/>
        <v/>
      </c>
      <c r="AE111" s="86" t="str">
        <f t="shared" si="187"/>
        <v/>
      </c>
      <c r="AF111" s="86" t="str">
        <f t="shared" si="187"/>
        <v/>
      </c>
      <c r="AG111" s="86" t="str">
        <f t="shared" si="187"/>
        <v>D*1</v>
      </c>
      <c r="AH111" s="86" t="str">
        <f t="shared" si="187"/>
        <v/>
      </c>
      <c r="AI111" s="86" t="str">
        <f t="shared" si="187"/>
        <v/>
      </c>
      <c r="AJ111" s="86" t="str">
        <f t="shared" si="187"/>
        <v/>
      </c>
      <c r="AK111" s="86" t="str">
        <f t="shared" si="187"/>
        <v/>
      </c>
      <c r="AL111" s="86" t="str">
        <f t="shared" si="187"/>
        <v/>
      </c>
      <c r="AM111" s="86" t="str">
        <f t="shared" si="187"/>
        <v/>
      </c>
      <c r="AN111" s="86" t="str">
        <f t="shared" si="187"/>
        <v/>
      </c>
      <c r="AO111" s="88" t="str">
        <f t="shared" si="187"/>
        <v/>
      </c>
      <c r="AP111" s="88" t="str">
        <f t="shared" si="187"/>
        <v/>
      </c>
      <c r="AQ111" s="88" t="str">
        <f t="shared" si="187"/>
        <v/>
      </c>
      <c r="AR111" s="89" t="str">
        <f t="shared" si="187"/>
        <v>D*1</v>
      </c>
      <c r="AS111" s="89" t="str">
        <f t="shared" si="187"/>
        <v/>
      </c>
      <c r="AT111" s="89" t="str">
        <f t="shared" si="187"/>
        <v/>
      </c>
      <c r="AU111" s="89" t="str">
        <f t="shared" si="187"/>
        <v/>
      </c>
      <c r="AV111" s="90" t="str">
        <f t="shared" si="187"/>
        <v/>
      </c>
      <c r="AW111" s="90" t="str">
        <f t="shared" si="187"/>
        <v/>
      </c>
      <c r="AX111" s="90" t="str">
        <f t="shared" si="187"/>
        <v/>
      </c>
      <c r="AY111" s="90" t="str">
        <f t="shared" si="187"/>
        <v/>
      </c>
      <c r="AZ111" s="90" t="str">
        <f t="shared" si="187"/>
        <v/>
      </c>
      <c r="BA111" s="90" t="str">
        <f t="shared" si="187"/>
        <v/>
      </c>
      <c r="BB111" s="91" t="str">
        <f t="shared" si="187"/>
        <v/>
      </c>
      <c r="BC111" s="91" t="str">
        <f t="shared" si="187"/>
        <v/>
      </c>
      <c r="BD111" s="90" t="str">
        <f t="shared" si="187"/>
        <v/>
      </c>
      <c r="BE111" s="90" t="str">
        <f t="shared" si="187"/>
        <v/>
      </c>
      <c r="BF111" s="92" t="str">
        <f t="shared" si="187"/>
        <v/>
      </c>
      <c r="BG111" s="93" t="str">
        <f t="shared" si="187"/>
        <v/>
      </c>
      <c r="BH111" s="94" t="str">
        <f t="shared" si="187"/>
        <v/>
      </c>
      <c r="BI111" s="95" t="str">
        <f t="shared" si="187"/>
        <v>D*3</v>
      </c>
      <c r="BJ111" s="90" t="str">
        <f t="shared" si="187"/>
        <v/>
      </c>
      <c r="BK111" s="90" t="str">
        <f t="shared" si="187"/>
        <v/>
      </c>
      <c r="BL111" s="90" t="str">
        <f t="shared" si="187"/>
        <v/>
      </c>
      <c r="BM111" s="81"/>
    </row>
    <row r="112" ht="15.75" customHeight="1" outlineLevel="1">
      <c r="A112" s="153">
        <v>2993619.0</v>
      </c>
      <c r="B112" s="154" t="s">
        <v>182</v>
      </c>
      <c r="C112" s="153" t="s">
        <v>213</v>
      </c>
      <c r="D112" s="153">
        <v>3125578.0</v>
      </c>
      <c r="E112" s="153" t="s">
        <v>73</v>
      </c>
      <c r="F112" s="153" t="s">
        <v>68</v>
      </c>
      <c r="G112" s="153"/>
      <c r="H112" s="153">
        <v>2802723.0</v>
      </c>
      <c r="I112" s="153" t="str">
        <f t="shared" si="3"/>
        <v>YP11.2</v>
      </c>
      <c r="J112" s="155">
        <v>13625.0</v>
      </c>
      <c r="K112" s="81">
        <f t="shared" si="4"/>
        <v>0</v>
      </c>
      <c r="L112" s="81">
        <f t="shared" si="5"/>
        <v>0</v>
      </c>
      <c r="M112" s="156">
        <f t="shared" si="6"/>
        <v>4</v>
      </c>
      <c r="N112" s="153" t="s">
        <v>184</v>
      </c>
      <c r="O112" s="153" t="s">
        <v>96</v>
      </c>
      <c r="P112" s="153" t="str">
        <f t="shared" ref="P112:BL112" si="188">IFERROR((VLOOKUP($A112,INDIRECT("'"&amp;P$3&amp;"'!$A:$L"),10,0)),"0")</f>
        <v>A*2</v>
      </c>
      <c r="Q112" s="153" t="str">
        <f t="shared" si="188"/>
        <v/>
      </c>
      <c r="R112" s="153" t="str">
        <f t="shared" si="188"/>
        <v/>
      </c>
      <c r="S112" s="153" t="str">
        <f t="shared" si="188"/>
        <v/>
      </c>
      <c r="T112" s="153" t="str">
        <f t="shared" si="188"/>
        <v/>
      </c>
      <c r="U112" s="153" t="str">
        <f t="shared" si="188"/>
        <v/>
      </c>
      <c r="V112" s="153" t="str">
        <f t="shared" si="188"/>
        <v>0</v>
      </c>
      <c r="W112" s="153" t="str">
        <f t="shared" si="188"/>
        <v/>
      </c>
      <c r="X112" s="153" t="str">
        <f t="shared" si="188"/>
        <v/>
      </c>
      <c r="Y112" s="82" t="str">
        <f t="shared" si="188"/>
        <v/>
      </c>
      <c r="Z112" s="83" t="str">
        <f t="shared" si="188"/>
        <v/>
      </c>
      <c r="AA112" s="84" t="str">
        <f t="shared" si="188"/>
        <v/>
      </c>
      <c r="AB112" s="133" t="str">
        <f t="shared" si="188"/>
        <v>D*11</v>
      </c>
      <c r="AC112" s="86" t="str">
        <f t="shared" si="188"/>
        <v/>
      </c>
      <c r="AD112" s="86" t="str">
        <f t="shared" si="188"/>
        <v/>
      </c>
      <c r="AE112" s="86" t="str">
        <f t="shared" si="188"/>
        <v/>
      </c>
      <c r="AF112" s="86" t="str">
        <f t="shared" si="188"/>
        <v/>
      </c>
      <c r="AG112" s="86" t="str">
        <f t="shared" si="188"/>
        <v/>
      </c>
      <c r="AH112" s="86" t="str">
        <f t="shared" si="188"/>
        <v/>
      </c>
      <c r="AI112" s="86" t="str">
        <f t="shared" si="188"/>
        <v/>
      </c>
      <c r="AJ112" s="86" t="str">
        <f t="shared" si="188"/>
        <v/>
      </c>
      <c r="AK112" s="86" t="str">
        <f t="shared" si="188"/>
        <v/>
      </c>
      <c r="AL112" s="86" t="str">
        <f t="shared" si="188"/>
        <v/>
      </c>
      <c r="AM112" s="86" t="str">
        <f t="shared" si="188"/>
        <v/>
      </c>
      <c r="AN112" s="86" t="str">
        <f t="shared" si="188"/>
        <v/>
      </c>
      <c r="AO112" s="88" t="str">
        <f t="shared" si="188"/>
        <v/>
      </c>
      <c r="AP112" s="88" t="str">
        <f t="shared" si="188"/>
        <v/>
      </c>
      <c r="AQ112" s="88" t="str">
        <f t="shared" si="188"/>
        <v/>
      </c>
      <c r="AR112" s="89" t="str">
        <f t="shared" si="188"/>
        <v>D*1</v>
      </c>
      <c r="AS112" s="89" t="str">
        <f t="shared" si="188"/>
        <v/>
      </c>
      <c r="AT112" s="89" t="str">
        <f t="shared" si="188"/>
        <v>D*1</v>
      </c>
      <c r="AU112" s="89" t="str">
        <f t="shared" si="188"/>
        <v/>
      </c>
      <c r="AV112" s="90" t="str">
        <f t="shared" si="188"/>
        <v/>
      </c>
      <c r="AW112" s="90" t="str">
        <f t="shared" si="188"/>
        <v/>
      </c>
      <c r="AX112" s="90" t="str">
        <f t="shared" si="188"/>
        <v/>
      </c>
      <c r="AY112" s="90" t="str">
        <f t="shared" si="188"/>
        <v/>
      </c>
      <c r="AZ112" s="90" t="str">
        <f t="shared" si="188"/>
        <v/>
      </c>
      <c r="BA112" s="90" t="str">
        <f t="shared" si="188"/>
        <v/>
      </c>
      <c r="BB112" s="91" t="str">
        <f t="shared" si="188"/>
        <v/>
      </c>
      <c r="BC112" s="91" t="str">
        <f t="shared" si="188"/>
        <v/>
      </c>
      <c r="BD112" s="90" t="str">
        <f t="shared" si="188"/>
        <v/>
      </c>
      <c r="BE112" s="90" t="str">
        <f t="shared" si="188"/>
        <v/>
      </c>
      <c r="BF112" s="92" t="str">
        <f t="shared" si="188"/>
        <v/>
      </c>
      <c r="BG112" s="93" t="str">
        <f t="shared" si="188"/>
        <v/>
      </c>
      <c r="BH112" s="94" t="str">
        <f t="shared" si="188"/>
        <v/>
      </c>
      <c r="BI112" s="95" t="str">
        <f t="shared" si="188"/>
        <v/>
      </c>
      <c r="BJ112" s="90" t="str">
        <f t="shared" si="188"/>
        <v/>
      </c>
      <c r="BK112" s="90" t="str">
        <f t="shared" si="188"/>
        <v/>
      </c>
      <c r="BL112" s="90" t="str">
        <f t="shared" si="188"/>
        <v/>
      </c>
      <c r="BM112" s="81"/>
    </row>
    <row r="113" ht="15.75" customHeight="1" outlineLevel="1">
      <c r="A113" s="153">
        <v>1.8883796E7</v>
      </c>
      <c r="B113" s="154" t="s">
        <v>182</v>
      </c>
      <c r="C113" s="153" t="s">
        <v>214</v>
      </c>
      <c r="D113" s="153">
        <v>1.6771916E7</v>
      </c>
      <c r="E113" s="153" t="s">
        <v>72</v>
      </c>
      <c r="F113" s="153" t="s">
        <v>73</v>
      </c>
      <c r="G113" s="153" t="s">
        <v>215</v>
      </c>
      <c r="H113" s="153">
        <v>1.7678429E7</v>
      </c>
      <c r="I113" s="153" t="str">
        <f t="shared" si="3"/>
        <v>Yq11.221</v>
      </c>
      <c r="J113" s="157">
        <v>13550.0</v>
      </c>
      <c r="K113" s="81">
        <f t="shared" si="4"/>
        <v>0</v>
      </c>
      <c r="L113" s="81">
        <f t="shared" si="5"/>
        <v>0</v>
      </c>
      <c r="M113" s="156">
        <f t="shared" si="6"/>
        <v>3</v>
      </c>
      <c r="N113" s="153" t="s">
        <v>184</v>
      </c>
      <c r="O113" s="153" t="s">
        <v>91</v>
      </c>
      <c r="P113" s="153" t="str">
        <f t="shared" ref="P113:BL113" si="189">IFERROR((VLOOKUP($A113,INDIRECT("'"&amp;P$3&amp;"'!$A:$L"),10,0)),"0")</f>
        <v/>
      </c>
      <c r="Q113" s="153" t="str">
        <f t="shared" si="189"/>
        <v/>
      </c>
      <c r="R113" s="153" t="str">
        <f t="shared" si="189"/>
        <v/>
      </c>
      <c r="S113" s="153" t="str">
        <f t="shared" si="189"/>
        <v/>
      </c>
      <c r="T113" s="153" t="str">
        <f t="shared" si="189"/>
        <v/>
      </c>
      <c r="U113" s="153" t="str">
        <f t="shared" si="189"/>
        <v>A*1</v>
      </c>
      <c r="V113" s="153" t="str">
        <f t="shared" si="189"/>
        <v>0</v>
      </c>
      <c r="W113" s="153" t="str">
        <f t="shared" si="189"/>
        <v/>
      </c>
      <c r="X113" s="153" t="str">
        <f t="shared" si="189"/>
        <v/>
      </c>
      <c r="Y113" s="82" t="str">
        <f t="shared" si="189"/>
        <v/>
      </c>
      <c r="Z113" s="83" t="str">
        <f t="shared" si="189"/>
        <v/>
      </c>
      <c r="AA113" s="84" t="str">
        <f t="shared" si="189"/>
        <v/>
      </c>
      <c r="AB113" s="96" t="str">
        <f t="shared" si="189"/>
        <v>D*7</v>
      </c>
      <c r="AC113" s="86" t="str">
        <f t="shared" si="189"/>
        <v/>
      </c>
      <c r="AD113" s="86" t="str">
        <f t="shared" si="189"/>
        <v/>
      </c>
      <c r="AE113" s="86" t="str">
        <f t="shared" si="189"/>
        <v/>
      </c>
      <c r="AF113" s="86" t="str">
        <f t="shared" si="189"/>
        <v/>
      </c>
      <c r="AG113" s="86" t="str">
        <f t="shared" si="189"/>
        <v/>
      </c>
      <c r="AH113" s="86" t="str">
        <f t="shared" si="189"/>
        <v/>
      </c>
      <c r="AI113" s="86" t="str">
        <f t="shared" si="189"/>
        <v/>
      </c>
      <c r="AJ113" s="86" t="str">
        <f t="shared" si="189"/>
        <v/>
      </c>
      <c r="AK113" s="86" t="str">
        <f t="shared" si="189"/>
        <v/>
      </c>
      <c r="AL113" s="86" t="str">
        <f t="shared" si="189"/>
        <v/>
      </c>
      <c r="AM113" s="86" t="str">
        <f t="shared" si="189"/>
        <v/>
      </c>
      <c r="AN113" s="86" t="str">
        <f t="shared" si="189"/>
        <v/>
      </c>
      <c r="AO113" s="88" t="str">
        <f t="shared" si="189"/>
        <v/>
      </c>
      <c r="AP113" s="88" t="str">
        <f t="shared" si="189"/>
        <v/>
      </c>
      <c r="AQ113" s="88" t="str">
        <f t="shared" si="189"/>
        <v/>
      </c>
      <c r="AR113" s="89" t="str">
        <f t="shared" si="189"/>
        <v/>
      </c>
      <c r="AS113" s="89" t="str">
        <f t="shared" si="189"/>
        <v/>
      </c>
      <c r="AT113" s="89" t="str">
        <f t="shared" si="189"/>
        <v/>
      </c>
      <c r="AU113" s="89" t="str">
        <f t="shared" si="189"/>
        <v/>
      </c>
      <c r="AV113" s="90" t="str">
        <f t="shared" si="189"/>
        <v/>
      </c>
      <c r="AW113" s="90" t="str">
        <f t="shared" si="189"/>
        <v/>
      </c>
      <c r="AX113" s="90" t="str">
        <f t="shared" si="189"/>
        <v/>
      </c>
      <c r="AY113" s="90" t="str">
        <f t="shared" si="189"/>
        <v>D*1</v>
      </c>
      <c r="AZ113" s="90" t="str">
        <f t="shared" si="189"/>
        <v/>
      </c>
      <c r="BA113" s="90" t="str">
        <f t="shared" si="189"/>
        <v/>
      </c>
      <c r="BB113" s="91" t="str">
        <f t="shared" si="189"/>
        <v/>
      </c>
      <c r="BC113" s="91" t="str">
        <f t="shared" si="189"/>
        <v/>
      </c>
      <c r="BD113" s="90" t="str">
        <f t="shared" si="189"/>
        <v/>
      </c>
      <c r="BE113" s="90" t="str">
        <f t="shared" si="189"/>
        <v/>
      </c>
      <c r="BF113" s="92" t="str">
        <f t="shared" si="189"/>
        <v/>
      </c>
      <c r="BG113" s="93" t="str">
        <f t="shared" si="189"/>
        <v/>
      </c>
      <c r="BH113" s="94" t="str">
        <f t="shared" si="189"/>
        <v/>
      </c>
      <c r="BI113" s="95" t="str">
        <f t="shared" si="189"/>
        <v/>
      </c>
      <c r="BJ113" s="90" t="str">
        <f t="shared" si="189"/>
        <v/>
      </c>
      <c r="BK113" s="90" t="str">
        <f t="shared" si="189"/>
        <v/>
      </c>
      <c r="BL113" s="90" t="str">
        <f t="shared" si="189"/>
        <v/>
      </c>
      <c r="BM113" s="81"/>
    </row>
    <row r="114" ht="15.75" customHeight="1" outlineLevel="1">
      <c r="A114" s="153">
        <v>1.8770327E7</v>
      </c>
      <c r="B114" s="154" t="s">
        <v>182</v>
      </c>
      <c r="C114" s="153" t="s">
        <v>216</v>
      </c>
      <c r="D114" s="153">
        <v>1.6658447E7</v>
      </c>
      <c r="E114" s="153" t="s">
        <v>72</v>
      </c>
      <c r="F114" s="153" t="s">
        <v>69</v>
      </c>
      <c r="G114" s="153"/>
      <c r="H114" s="153">
        <v>1.7564982E7</v>
      </c>
      <c r="I114" s="153" t="str">
        <f t="shared" si="3"/>
        <v>Yq11.221</v>
      </c>
      <c r="J114" s="155">
        <v>13475.0</v>
      </c>
      <c r="K114" s="81">
        <f t="shared" si="4"/>
        <v>0</v>
      </c>
      <c r="L114" s="81">
        <f t="shared" si="5"/>
        <v>0</v>
      </c>
      <c r="M114" s="156">
        <f t="shared" si="6"/>
        <v>3</v>
      </c>
      <c r="N114" s="153" t="s">
        <v>184</v>
      </c>
      <c r="O114" s="153" t="s">
        <v>111</v>
      </c>
      <c r="P114" s="153" t="str">
        <f t="shared" ref="P114:BL114" si="190">IFERROR((VLOOKUP($A114,INDIRECT("'"&amp;P$3&amp;"'!$A:$L"),10,0)),"0")</f>
        <v/>
      </c>
      <c r="Q114" s="153" t="str">
        <f t="shared" si="190"/>
        <v/>
      </c>
      <c r="R114" s="153" t="str">
        <f t="shared" si="190"/>
        <v/>
      </c>
      <c r="S114" s="153" t="str">
        <f t="shared" si="190"/>
        <v/>
      </c>
      <c r="T114" s="153" t="str">
        <f t="shared" si="190"/>
        <v/>
      </c>
      <c r="U114" s="153" t="str">
        <f t="shared" si="190"/>
        <v/>
      </c>
      <c r="V114" s="153" t="str">
        <f t="shared" si="190"/>
        <v>0</v>
      </c>
      <c r="W114" s="153" t="str">
        <f t="shared" si="190"/>
        <v/>
      </c>
      <c r="X114" s="153" t="str">
        <f t="shared" si="190"/>
        <v/>
      </c>
      <c r="Y114" s="82" t="str">
        <f t="shared" si="190"/>
        <v/>
      </c>
      <c r="Z114" s="83" t="str">
        <f t="shared" si="190"/>
        <v/>
      </c>
      <c r="AA114" s="84" t="str">
        <f t="shared" si="190"/>
        <v/>
      </c>
      <c r="AB114" s="121" t="str">
        <f t="shared" si="190"/>
        <v>D*6</v>
      </c>
      <c r="AC114" s="86" t="str">
        <f t="shared" si="190"/>
        <v/>
      </c>
      <c r="AD114" s="86" t="str">
        <f t="shared" si="190"/>
        <v/>
      </c>
      <c r="AE114" s="86" t="str">
        <f t="shared" si="190"/>
        <v/>
      </c>
      <c r="AF114" s="86" t="str">
        <f t="shared" si="190"/>
        <v/>
      </c>
      <c r="AG114" s="86" t="str">
        <f t="shared" si="190"/>
        <v/>
      </c>
      <c r="AH114" s="86" t="str">
        <f t="shared" si="190"/>
        <v/>
      </c>
      <c r="AI114" s="86" t="str">
        <f t="shared" si="190"/>
        <v/>
      </c>
      <c r="AJ114" s="86" t="str">
        <f t="shared" si="190"/>
        <v/>
      </c>
      <c r="AK114" s="86" t="str">
        <f t="shared" si="190"/>
        <v/>
      </c>
      <c r="AL114" s="86" t="str">
        <f t="shared" si="190"/>
        <v/>
      </c>
      <c r="AM114" s="86" t="str">
        <f t="shared" si="190"/>
        <v/>
      </c>
      <c r="AN114" s="86" t="str">
        <f t="shared" si="190"/>
        <v/>
      </c>
      <c r="AO114" s="88" t="str">
        <f t="shared" si="190"/>
        <v/>
      </c>
      <c r="AP114" s="88" t="str">
        <f t="shared" si="190"/>
        <v/>
      </c>
      <c r="AQ114" s="88" t="str">
        <f t="shared" si="190"/>
        <v/>
      </c>
      <c r="AR114" s="89" t="str">
        <f t="shared" si="190"/>
        <v/>
      </c>
      <c r="AS114" s="89" t="str">
        <f t="shared" si="190"/>
        <v/>
      </c>
      <c r="AT114" s="89" t="str">
        <f t="shared" si="190"/>
        <v/>
      </c>
      <c r="AU114" s="89" t="str">
        <f t="shared" si="190"/>
        <v/>
      </c>
      <c r="AV114" s="90" t="str">
        <f t="shared" si="190"/>
        <v/>
      </c>
      <c r="AW114" s="90" t="str">
        <f t="shared" si="190"/>
        <v/>
      </c>
      <c r="AX114" s="90" t="str">
        <f t="shared" si="190"/>
        <v>D*1</v>
      </c>
      <c r="AY114" s="90" t="str">
        <f t="shared" si="190"/>
        <v/>
      </c>
      <c r="AZ114" s="90" t="str">
        <f t="shared" si="190"/>
        <v/>
      </c>
      <c r="BA114" s="90" t="str">
        <f t="shared" si="190"/>
        <v/>
      </c>
      <c r="BB114" s="91" t="str">
        <f t="shared" si="190"/>
        <v/>
      </c>
      <c r="BC114" s="91" t="str">
        <f t="shared" si="190"/>
        <v/>
      </c>
      <c r="BD114" s="90" t="str">
        <f t="shared" si="190"/>
        <v/>
      </c>
      <c r="BE114" s="90" t="str">
        <f t="shared" si="190"/>
        <v/>
      </c>
      <c r="BF114" s="92" t="str">
        <f t="shared" si="190"/>
        <v/>
      </c>
      <c r="BG114" s="93" t="str">
        <f t="shared" si="190"/>
        <v/>
      </c>
      <c r="BH114" s="94" t="str">
        <f t="shared" si="190"/>
        <v/>
      </c>
      <c r="BI114" s="95" t="str">
        <f t="shared" si="190"/>
        <v>D*1</v>
      </c>
      <c r="BJ114" s="90" t="str">
        <f t="shared" si="190"/>
        <v/>
      </c>
      <c r="BK114" s="90" t="str">
        <f t="shared" si="190"/>
        <v/>
      </c>
      <c r="BL114" s="90" t="str">
        <f t="shared" si="190"/>
        <v/>
      </c>
      <c r="BM114" s="81"/>
    </row>
    <row r="115" ht="15.75" customHeight="1" outlineLevel="1">
      <c r="A115" s="153">
        <v>6616460.0</v>
      </c>
      <c r="B115" s="154" t="s">
        <v>182</v>
      </c>
      <c r="C115" s="153" t="s">
        <v>217</v>
      </c>
      <c r="D115" s="153">
        <v>6748419.0</v>
      </c>
      <c r="E115" s="153" t="s">
        <v>72</v>
      </c>
      <c r="F115" s="153" t="s">
        <v>73</v>
      </c>
      <c r="G115" s="153" t="s">
        <v>218</v>
      </c>
      <c r="H115" s="153">
        <v>6400735.0</v>
      </c>
      <c r="I115" s="153" t="str">
        <f t="shared" si="3"/>
        <v>YP11.2</v>
      </c>
      <c r="J115" s="157">
        <v>13400.0</v>
      </c>
      <c r="K115" s="81">
        <f t="shared" si="4"/>
        <v>0</v>
      </c>
      <c r="L115" s="81">
        <f t="shared" si="5"/>
        <v>0</v>
      </c>
      <c r="M115" s="156">
        <f t="shared" si="6"/>
        <v>3</v>
      </c>
      <c r="N115" s="153" t="s">
        <v>184</v>
      </c>
      <c r="O115" s="153" t="s">
        <v>91</v>
      </c>
      <c r="P115" s="153" t="str">
        <f t="shared" ref="P115:BL115" si="191">IFERROR((VLOOKUP($A115,INDIRECT("'"&amp;P$3&amp;"'!$A:$L"),10,0)),"0")</f>
        <v/>
      </c>
      <c r="Q115" s="153" t="str">
        <f t="shared" si="191"/>
        <v/>
      </c>
      <c r="R115" s="153" t="str">
        <f t="shared" si="191"/>
        <v/>
      </c>
      <c r="S115" s="153" t="str">
        <f t="shared" si="191"/>
        <v/>
      </c>
      <c r="T115" s="153" t="str">
        <f t="shared" si="191"/>
        <v/>
      </c>
      <c r="U115" s="153" t="str">
        <f t="shared" si="191"/>
        <v/>
      </c>
      <c r="V115" s="153" t="str">
        <f t="shared" si="191"/>
        <v>0</v>
      </c>
      <c r="W115" s="153" t="str">
        <f t="shared" si="191"/>
        <v/>
      </c>
      <c r="X115" s="153" t="str">
        <f t="shared" si="191"/>
        <v/>
      </c>
      <c r="Y115" s="82" t="str">
        <f t="shared" si="191"/>
        <v/>
      </c>
      <c r="Z115" s="83" t="str">
        <f t="shared" si="191"/>
        <v/>
      </c>
      <c r="AA115" s="84" t="str">
        <f t="shared" si="191"/>
        <v/>
      </c>
      <c r="AB115" s="133" t="str">
        <f t="shared" si="191"/>
        <v>D*13</v>
      </c>
      <c r="AC115" s="86" t="str">
        <f t="shared" si="191"/>
        <v/>
      </c>
      <c r="AD115" s="86" t="str">
        <f t="shared" si="191"/>
        <v/>
      </c>
      <c r="AE115" s="86" t="str">
        <f t="shared" si="191"/>
        <v/>
      </c>
      <c r="AF115" s="86" t="str">
        <f t="shared" si="191"/>
        <v/>
      </c>
      <c r="AG115" s="86" t="str">
        <f t="shared" si="191"/>
        <v/>
      </c>
      <c r="AH115" s="86" t="str">
        <f t="shared" si="191"/>
        <v/>
      </c>
      <c r="AI115" s="86" t="str">
        <f t="shared" si="191"/>
        <v/>
      </c>
      <c r="AJ115" s="86" t="str">
        <f t="shared" si="191"/>
        <v/>
      </c>
      <c r="AK115" s="86" t="str">
        <f t="shared" si="191"/>
        <v/>
      </c>
      <c r="AL115" s="86" t="str">
        <f t="shared" si="191"/>
        <v/>
      </c>
      <c r="AM115" s="86" t="str">
        <f t="shared" si="191"/>
        <v/>
      </c>
      <c r="AN115" s="86" t="str">
        <f t="shared" si="191"/>
        <v/>
      </c>
      <c r="AO115" s="88" t="str">
        <f t="shared" si="191"/>
        <v/>
      </c>
      <c r="AP115" s="88" t="str">
        <f t="shared" si="191"/>
        <v/>
      </c>
      <c r="AQ115" s="88" t="str">
        <f t="shared" si="191"/>
        <v/>
      </c>
      <c r="AR115" s="89" t="str">
        <f t="shared" si="191"/>
        <v/>
      </c>
      <c r="AS115" s="89" t="str">
        <f t="shared" si="191"/>
        <v/>
      </c>
      <c r="AT115" s="89" t="str">
        <f t="shared" si="191"/>
        <v/>
      </c>
      <c r="AU115" s="89" t="str">
        <f t="shared" si="191"/>
        <v/>
      </c>
      <c r="AV115" s="90" t="str">
        <f t="shared" si="191"/>
        <v/>
      </c>
      <c r="AW115" s="90" t="str">
        <f t="shared" si="191"/>
        <v/>
      </c>
      <c r="AX115" s="90" t="str">
        <f t="shared" si="191"/>
        <v>D*1</v>
      </c>
      <c r="AY115" s="90" t="str">
        <f t="shared" si="191"/>
        <v/>
      </c>
      <c r="AZ115" s="90" t="str">
        <f t="shared" si="191"/>
        <v/>
      </c>
      <c r="BA115" s="90" t="str">
        <f t="shared" si="191"/>
        <v/>
      </c>
      <c r="BB115" s="91" t="str">
        <f t="shared" si="191"/>
        <v/>
      </c>
      <c r="BC115" s="91" t="str">
        <f t="shared" si="191"/>
        <v/>
      </c>
      <c r="BD115" s="90" t="str">
        <f t="shared" si="191"/>
        <v/>
      </c>
      <c r="BE115" s="90" t="str">
        <f t="shared" si="191"/>
        <v/>
      </c>
      <c r="BF115" s="92" t="str">
        <f t="shared" si="191"/>
        <v/>
      </c>
      <c r="BG115" s="93" t="str">
        <f t="shared" si="191"/>
        <v/>
      </c>
      <c r="BH115" s="94" t="str">
        <f t="shared" si="191"/>
        <v/>
      </c>
      <c r="BI115" s="95" t="str">
        <f t="shared" si="191"/>
        <v>D*2</v>
      </c>
      <c r="BJ115" s="90" t="str">
        <f t="shared" si="191"/>
        <v/>
      </c>
      <c r="BK115" s="90" t="str">
        <f t="shared" si="191"/>
        <v/>
      </c>
      <c r="BL115" s="90" t="str">
        <f t="shared" si="191"/>
        <v/>
      </c>
      <c r="BM115" s="81"/>
    </row>
    <row r="116" ht="15.75" customHeight="1" outlineLevel="1">
      <c r="A116" s="153">
        <v>1.4387294E7</v>
      </c>
      <c r="B116" s="154" t="s">
        <v>182</v>
      </c>
      <c r="C116" s="153" t="s">
        <v>219</v>
      </c>
      <c r="D116" s="153">
        <v>1.226659E7</v>
      </c>
      <c r="E116" s="153" t="s">
        <v>72</v>
      </c>
      <c r="F116" s="153" t="s">
        <v>73</v>
      </c>
      <c r="G116" s="153"/>
      <c r="H116" s="153">
        <v>1.3174018E7</v>
      </c>
      <c r="I116" s="153" t="str">
        <f t="shared" si="3"/>
        <v>Yq11.21</v>
      </c>
      <c r="J116" s="155">
        <v>13325.0</v>
      </c>
      <c r="K116" s="81">
        <f t="shared" si="4"/>
        <v>0</v>
      </c>
      <c r="L116" s="81">
        <f t="shared" si="5"/>
        <v>1</v>
      </c>
      <c r="M116" s="156">
        <f t="shared" si="6"/>
        <v>16</v>
      </c>
      <c r="N116" s="153" t="s">
        <v>184</v>
      </c>
      <c r="O116" s="153" t="s">
        <v>111</v>
      </c>
      <c r="P116" s="153" t="str">
        <f t="shared" ref="P116:BL116" si="192">IFERROR((VLOOKUP($A116,INDIRECT("'"&amp;P$3&amp;"'!$A:$L"),10,0)),"0")</f>
        <v/>
      </c>
      <c r="Q116" s="153" t="str">
        <f t="shared" si="192"/>
        <v>A*2</v>
      </c>
      <c r="R116" s="153" t="str">
        <f t="shared" si="192"/>
        <v>A*1</v>
      </c>
      <c r="S116" s="153" t="str">
        <f t="shared" si="192"/>
        <v/>
      </c>
      <c r="T116" s="153" t="str">
        <f t="shared" si="192"/>
        <v/>
      </c>
      <c r="U116" s="153" t="str">
        <f t="shared" si="192"/>
        <v/>
      </c>
      <c r="V116" s="153" t="str">
        <f t="shared" si="192"/>
        <v>0</v>
      </c>
      <c r="W116" s="153" t="str">
        <f t="shared" si="192"/>
        <v/>
      </c>
      <c r="X116" s="153" t="str">
        <f t="shared" si="192"/>
        <v/>
      </c>
      <c r="Y116" s="82" t="str">
        <f t="shared" si="192"/>
        <v/>
      </c>
      <c r="Z116" s="83" t="str">
        <f t="shared" si="192"/>
        <v/>
      </c>
      <c r="AA116" s="84" t="str">
        <f t="shared" si="192"/>
        <v>D*1</v>
      </c>
      <c r="AB116" s="121" t="str">
        <f t="shared" si="192"/>
        <v>?</v>
      </c>
      <c r="AC116" s="86" t="str">
        <f t="shared" si="192"/>
        <v/>
      </c>
      <c r="AD116" s="86" t="str">
        <f t="shared" si="192"/>
        <v/>
      </c>
      <c r="AE116" s="86" t="str">
        <f t="shared" si="192"/>
        <v>A*1</v>
      </c>
      <c r="AF116" s="86" t="str">
        <f t="shared" si="192"/>
        <v/>
      </c>
      <c r="AG116" s="86" t="str">
        <f t="shared" si="192"/>
        <v/>
      </c>
      <c r="AH116" s="86" t="str">
        <f t="shared" si="192"/>
        <v/>
      </c>
      <c r="AI116" s="86" t="str">
        <f t="shared" si="192"/>
        <v>D*1</v>
      </c>
      <c r="AJ116" s="86" t="str">
        <f t="shared" si="192"/>
        <v/>
      </c>
      <c r="AK116" s="86" t="str">
        <f t="shared" si="192"/>
        <v/>
      </c>
      <c r="AL116" s="86" t="str">
        <f t="shared" si="192"/>
        <v/>
      </c>
      <c r="AM116" s="86" t="str">
        <f t="shared" si="192"/>
        <v/>
      </c>
      <c r="AN116" s="86" t="str">
        <f t="shared" si="192"/>
        <v/>
      </c>
      <c r="AO116" s="88" t="str">
        <f t="shared" si="192"/>
        <v/>
      </c>
      <c r="AP116" s="88" t="str">
        <f t="shared" si="192"/>
        <v/>
      </c>
      <c r="AQ116" s="88" t="str">
        <f t="shared" si="192"/>
        <v>D*1</v>
      </c>
      <c r="AR116" s="89" t="str">
        <f t="shared" si="192"/>
        <v>D*2</v>
      </c>
      <c r="AS116" s="89" t="str">
        <f t="shared" si="192"/>
        <v>D*1</v>
      </c>
      <c r="AT116" s="89" t="str">
        <f t="shared" si="192"/>
        <v/>
      </c>
      <c r="AU116" s="89" t="str">
        <f t="shared" si="192"/>
        <v>D*1</v>
      </c>
      <c r="AV116" s="90" t="str">
        <f t="shared" si="192"/>
        <v>D*2</v>
      </c>
      <c r="AW116" s="90" t="str">
        <f t="shared" si="192"/>
        <v>D*1</v>
      </c>
      <c r="AX116" s="90" t="str">
        <f t="shared" si="192"/>
        <v/>
      </c>
      <c r="AY116" s="90" t="str">
        <f t="shared" si="192"/>
        <v>D*1</v>
      </c>
      <c r="AZ116" s="90" t="str">
        <f t="shared" si="192"/>
        <v>D*1</v>
      </c>
      <c r="BA116" s="90" t="str">
        <f t="shared" si="192"/>
        <v/>
      </c>
      <c r="BB116" s="91" t="str">
        <f t="shared" si="192"/>
        <v/>
      </c>
      <c r="BC116" s="91" t="str">
        <f t="shared" si="192"/>
        <v/>
      </c>
      <c r="BD116" s="90" t="str">
        <f t="shared" si="192"/>
        <v>D*1</v>
      </c>
      <c r="BE116" s="90" t="str">
        <f t="shared" si="192"/>
        <v/>
      </c>
      <c r="BF116" s="92" t="str">
        <f t="shared" si="192"/>
        <v>D*1</v>
      </c>
      <c r="BG116" s="93" t="str">
        <f t="shared" si="192"/>
        <v/>
      </c>
      <c r="BH116" s="94" t="str">
        <f t="shared" si="192"/>
        <v/>
      </c>
      <c r="BI116" s="95" t="str">
        <f t="shared" si="192"/>
        <v>D*2</v>
      </c>
      <c r="BJ116" s="90" t="str">
        <f t="shared" si="192"/>
        <v/>
      </c>
      <c r="BK116" s="90" t="str">
        <f t="shared" si="192"/>
        <v/>
      </c>
      <c r="BL116" s="90" t="str">
        <f t="shared" si="192"/>
        <v/>
      </c>
      <c r="BM116" s="81"/>
    </row>
    <row r="117" ht="15.75" customHeight="1" outlineLevel="1">
      <c r="A117" s="153">
        <v>2.3363739E7</v>
      </c>
      <c r="B117" s="154" t="s">
        <v>182</v>
      </c>
      <c r="C117" s="153" t="s">
        <v>220</v>
      </c>
      <c r="D117" s="153">
        <v>2.1201853E7</v>
      </c>
      <c r="E117" s="153" t="s">
        <v>68</v>
      </c>
      <c r="F117" s="153" t="s">
        <v>69</v>
      </c>
      <c r="G117" s="153" t="s">
        <v>221</v>
      </c>
      <c r="H117" s="153">
        <v>2.2077118E7</v>
      </c>
      <c r="I117" s="153" t="str">
        <f t="shared" si="3"/>
        <v>Yq11.223</v>
      </c>
      <c r="J117" s="157">
        <v>13250.0</v>
      </c>
      <c r="K117" s="81">
        <f t="shared" si="4"/>
        <v>0</v>
      </c>
      <c r="L117" s="81">
        <f t="shared" si="5"/>
        <v>1</v>
      </c>
      <c r="M117" s="156">
        <f t="shared" si="6"/>
        <v>6</v>
      </c>
      <c r="N117" s="153" t="s">
        <v>184</v>
      </c>
      <c r="O117" s="153" t="s">
        <v>91</v>
      </c>
      <c r="P117" s="153" t="str">
        <f t="shared" ref="P117:BL117" si="193">IFERROR((VLOOKUP($A117,INDIRECT("'"&amp;P$3&amp;"'!$A:$L"),10,0)),"0")</f>
        <v/>
      </c>
      <c r="Q117" s="153" t="str">
        <f t="shared" si="193"/>
        <v/>
      </c>
      <c r="R117" s="153" t="str">
        <f t="shared" si="193"/>
        <v/>
      </c>
      <c r="S117" s="153" t="str">
        <f t="shared" si="193"/>
        <v/>
      </c>
      <c r="T117" s="153" t="str">
        <f t="shared" si="193"/>
        <v/>
      </c>
      <c r="U117" s="153" t="str">
        <f t="shared" si="193"/>
        <v/>
      </c>
      <c r="V117" s="153" t="str">
        <f t="shared" si="193"/>
        <v>0</v>
      </c>
      <c r="W117" s="153" t="str">
        <f t="shared" si="193"/>
        <v>D*1</v>
      </c>
      <c r="X117" s="153" t="str">
        <f t="shared" si="193"/>
        <v/>
      </c>
      <c r="Y117" s="82" t="str">
        <f t="shared" si="193"/>
        <v/>
      </c>
      <c r="Z117" s="83" t="str">
        <f t="shared" si="193"/>
        <v>D*3</v>
      </c>
      <c r="AA117" s="84" t="str">
        <f t="shared" si="193"/>
        <v/>
      </c>
      <c r="AB117" s="96" t="str">
        <f t="shared" si="193"/>
        <v>?</v>
      </c>
      <c r="AC117" s="86" t="str">
        <f t="shared" si="193"/>
        <v/>
      </c>
      <c r="AD117" s="86" t="str">
        <f t="shared" si="193"/>
        <v/>
      </c>
      <c r="AE117" s="86" t="str">
        <f t="shared" si="193"/>
        <v/>
      </c>
      <c r="AF117" s="86" t="str">
        <f t="shared" si="193"/>
        <v/>
      </c>
      <c r="AG117" s="86" t="str">
        <f t="shared" si="193"/>
        <v/>
      </c>
      <c r="AH117" s="86" t="str">
        <f t="shared" si="193"/>
        <v/>
      </c>
      <c r="AI117" s="86" t="str">
        <f t="shared" si="193"/>
        <v/>
      </c>
      <c r="AJ117" s="86" t="str">
        <f t="shared" si="193"/>
        <v/>
      </c>
      <c r="AK117" s="86" t="str">
        <f t="shared" si="193"/>
        <v/>
      </c>
      <c r="AL117" s="86" t="str">
        <f t="shared" si="193"/>
        <v/>
      </c>
      <c r="AM117" s="86" t="str">
        <f t="shared" si="193"/>
        <v/>
      </c>
      <c r="AN117" s="86" t="str">
        <f t="shared" si="193"/>
        <v/>
      </c>
      <c r="AO117" s="88" t="str">
        <f t="shared" si="193"/>
        <v/>
      </c>
      <c r="AP117" s="88" t="str">
        <f t="shared" si="193"/>
        <v/>
      </c>
      <c r="AQ117" s="88" t="str">
        <f t="shared" si="193"/>
        <v>D*1</v>
      </c>
      <c r="AR117" s="89" t="str">
        <f t="shared" si="193"/>
        <v/>
      </c>
      <c r="AS117" s="89" t="str">
        <f t="shared" si="193"/>
        <v/>
      </c>
      <c r="AT117" s="89" t="str">
        <f t="shared" si="193"/>
        <v/>
      </c>
      <c r="AU117" s="89" t="str">
        <f t="shared" si="193"/>
        <v>D*1</v>
      </c>
      <c r="AV117" s="90" t="str">
        <f t="shared" si="193"/>
        <v/>
      </c>
      <c r="AW117" s="90" t="str">
        <f t="shared" si="193"/>
        <v/>
      </c>
      <c r="AX117" s="90" t="str">
        <f t="shared" si="193"/>
        <v>D*1</v>
      </c>
      <c r="AY117" s="90" t="str">
        <f t="shared" si="193"/>
        <v/>
      </c>
      <c r="AZ117" s="90" t="str">
        <f t="shared" si="193"/>
        <v/>
      </c>
      <c r="BA117" s="90" t="str">
        <f t="shared" si="193"/>
        <v/>
      </c>
      <c r="BB117" s="91" t="str">
        <f t="shared" si="193"/>
        <v/>
      </c>
      <c r="BC117" s="91" t="str">
        <f t="shared" si="193"/>
        <v/>
      </c>
      <c r="BD117" s="90" t="str">
        <f t="shared" si="193"/>
        <v/>
      </c>
      <c r="BE117" s="90" t="str">
        <f t="shared" si="193"/>
        <v/>
      </c>
      <c r="BF117" s="92" t="str">
        <f t="shared" si="193"/>
        <v/>
      </c>
      <c r="BG117" s="93" t="str">
        <f t="shared" si="193"/>
        <v/>
      </c>
      <c r="BH117" s="94" t="str">
        <f t="shared" si="193"/>
        <v/>
      </c>
      <c r="BI117" s="95" t="str">
        <f t="shared" si="193"/>
        <v>D*4</v>
      </c>
      <c r="BJ117" s="90" t="str">
        <f t="shared" si="193"/>
        <v/>
      </c>
      <c r="BK117" s="90" t="str">
        <f t="shared" si="193"/>
        <v/>
      </c>
      <c r="BL117" s="90" t="str">
        <f t="shared" si="193"/>
        <v/>
      </c>
      <c r="BM117" s="81"/>
    </row>
    <row r="118" ht="15.75" customHeight="1" outlineLevel="1">
      <c r="A118" s="153">
        <v>7435995.0</v>
      </c>
      <c r="B118" s="154" t="s">
        <v>182</v>
      </c>
      <c r="C118" s="153" t="s">
        <v>222</v>
      </c>
      <c r="D118" s="153">
        <v>7567954.0</v>
      </c>
      <c r="E118" s="153" t="s">
        <v>73</v>
      </c>
      <c r="F118" s="153" t="s">
        <v>72</v>
      </c>
      <c r="G118" s="153"/>
      <c r="H118" s="153">
        <v>7220307.0</v>
      </c>
      <c r="I118" s="153" t="str">
        <f t="shared" si="3"/>
        <v>YP11.2</v>
      </c>
      <c r="J118" s="155">
        <v>13175.0</v>
      </c>
      <c r="K118" s="81">
        <f t="shared" si="4"/>
        <v>1</v>
      </c>
      <c r="L118" s="81">
        <f t="shared" si="5"/>
        <v>0</v>
      </c>
      <c r="M118" s="156">
        <f t="shared" si="6"/>
        <v>10</v>
      </c>
      <c r="N118" s="153" t="s">
        <v>184</v>
      </c>
      <c r="O118" s="153" t="s">
        <v>111</v>
      </c>
      <c r="P118" s="153" t="str">
        <f t="shared" ref="P118:AV118" si="194">IFERROR((VLOOKUP($A118,INDIRECT("'"&amp;P$3&amp;"'!$A:$L"),10,0)),"0")</f>
        <v/>
      </c>
      <c r="Q118" s="153" t="str">
        <f t="shared" si="194"/>
        <v/>
      </c>
      <c r="R118" s="153" t="str">
        <f t="shared" si="194"/>
        <v/>
      </c>
      <c r="S118" s="153" t="str">
        <f t="shared" si="194"/>
        <v/>
      </c>
      <c r="T118" s="153" t="str">
        <f t="shared" si="194"/>
        <v/>
      </c>
      <c r="U118" s="153" t="str">
        <f t="shared" si="194"/>
        <v>A*1</v>
      </c>
      <c r="V118" s="153" t="str">
        <f t="shared" si="194"/>
        <v>0</v>
      </c>
      <c r="W118" s="153" t="str">
        <f t="shared" si="194"/>
        <v/>
      </c>
      <c r="X118" s="153" t="str">
        <f t="shared" si="194"/>
        <v/>
      </c>
      <c r="Y118" s="82" t="str">
        <f t="shared" si="194"/>
        <v/>
      </c>
      <c r="Z118" s="83" t="str">
        <f t="shared" si="194"/>
        <v/>
      </c>
      <c r="AA118" s="84" t="str">
        <f t="shared" si="194"/>
        <v/>
      </c>
      <c r="AB118" s="121" t="str">
        <f t="shared" si="194"/>
        <v>D*4</v>
      </c>
      <c r="AC118" s="86" t="str">
        <f t="shared" si="194"/>
        <v/>
      </c>
      <c r="AD118" s="86" t="str">
        <f t="shared" si="194"/>
        <v/>
      </c>
      <c r="AE118" s="86" t="str">
        <f t="shared" si="194"/>
        <v/>
      </c>
      <c r="AF118" s="86" t="str">
        <f t="shared" si="194"/>
        <v/>
      </c>
      <c r="AG118" s="86" t="str">
        <f t="shared" si="194"/>
        <v>D*1</v>
      </c>
      <c r="AH118" s="86" t="str">
        <f t="shared" si="194"/>
        <v>D*1</v>
      </c>
      <c r="AI118" s="86" t="str">
        <f t="shared" si="194"/>
        <v/>
      </c>
      <c r="AJ118" s="86" t="str">
        <f t="shared" si="194"/>
        <v/>
      </c>
      <c r="AK118" s="86" t="str">
        <f t="shared" si="194"/>
        <v/>
      </c>
      <c r="AL118" s="86" t="str">
        <f t="shared" si="194"/>
        <v/>
      </c>
      <c r="AM118" s="86" t="str">
        <f t="shared" si="194"/>
        <v/>
      </c>
      <c r="AN118" s="86" t="str">
        <f t="shared" si="194"/>
        <v/>
      </c>
      <c r="AO118" s="88" t="str">
        <f t="shared" si="194"/>
        <v/>
      </c>
      <c r="AP118" s="88" t="str">
        <f t="shared" si="194"/>
        <v/>
      </c>
      <c r="AQ118" s="88" t="str">
        <f t="shared" si="194"/>
        <v/>
      </c>
      <c r="AR118" s="89" t="str">
        <f t="shared" si="194"/>
        <v>D*1</v>
      </c>
      <c r="AS118" s="89" t="str">
        <f t="shared" si="194"/>
        <v/>
      </c>
      <c r="AT118" s="89" t="str">
        <f t="shared" si="194"/>
        <v>D*1</v>
      </c>
      <c r="AU118" s="89" t="str">
        <f t="shared" si="194"/>
        <v/>
      </c>
      <c r="AV118" s="90" t="str">
        <f t="shared" si="194"/>
        <v/>
      </c>
      <c r="AW118" s="97" t="str">
        <f>IFERROR((VLOOKUP($A118,INDIRECT("'"&amp;AW$3&amp;"'!$A:$L"),10,0)),"0")&amp;"X"</f>
        <v>A*1X</v>
      </c>
      <c r="AX118" s="90" t="str">
        <f t="shared" ref="AX118:BL118" si="195">IFERROR((VLOOKUP($A118,INDIRECT("'"&amp;AX$3&amp;"'!$A:$L"),10,0)),"0")</f>
        <v>D*2</v>
      </c>
      <c r="AY118" s="90" t="str">
        <f t="shared" si="195"/>
        <v>D*1</v>
      </c>
      <c r="AZ118" s="90" t="str">
        <f t="shared" si="195"/>
        <v/>
      </c>
      <c r="BA118" s="90" t="str">
        <f t="shared" si="195"/>
        <v/>
      </c>
      <c r="BB118" s="91" t="str">
        <f t="shared" si="195"/>
        <v/>
      </c>
      <c r="BC118" s="91" t="str">
        <f t="shared" si="195"/>
        <v/>
      </c>
      <c r="BD118" s="90" t="str">
        <f t="shared" si="195"/>
        <v/>
      </c>
      <c r="BE118" s="90" t="str">
        <f t="shared" si="195"/>
        <v/>
      </c>
      <c r="BF118" s="92" t="str">
        <f t="shared" si="195"/>
        <v/>
      </c>
      <c r="BG118" s="93" t="str">
        <f t="shared" si="195"/>
        <v/>
      </c>
      <c r="BH118" s="94" t="str">
        <f t="shared" si="195"/>
        <v/>
      </c>
      <c r="BI118" s="95" t="str">
        <f t="shared" si="195"/>
        <v>D*1</v>
      </c>
      <c r="BJ118" s="90" t="str">
        <f t="shared" si="195"/>
        <v/>
      </c>
      <c r="BK118" s="90" t="str">
        <f t="shared" si="195"/>
        <v/>
      </c>
      <c r="BL118" s="90" t="str">
        <f t="shared" si="195"/>
        <v/>
      </c>
      <c r="BM118" s="81"/>
    </row>
    <row r="119" ht="15.75" customHeight="1" outlineLevel="1">
      <c r="A119" s="153">
        <v>2787263.0</v>
      </c>
      <c r="B119" s="154" t="s">
        <v>182</v>
      </c>
      <c r="C119" s="153" t="s">
        <v>223</v>
      </c>
      <c r="D119" s="153">
        <v>2919222.0</v>
      </c>
      <c r="E119" s="153" t="s">
        <v>69</v>
      </c>
      <c r="F119" s="153" t="s">
        <v>73</v>
      </c>
      <c r="G119" s="153" t="s">
        <v>224</v>
      </c>
      <c r="H119" s="153">
        <v>2596409.0</v>
      </c>
      <c r="I119" s="153" t="str">
        <f t="shared" si="3"/>
        <v>YP11.2</v>
      </c>
      <c r="J119" s="157">
        <v>13100.0</v>
      </c>
      <c r="K119" s="81">
        <f t="shared" si="4"/>
        <v>1</v>
      </c>
      <c r="L119" s="81">
        <f t="shared" si="5"/>
        <v>0</v>
      </c>
      <c r="M119" s="156">
        <f t="shared" si="6"/>
        <v>6</v>
      </c>
      <c r="N119" s="153" t="s">
        <v>184</v>
      </c>
      <c r="O119" s="153" t="s">
        <v>111</v>
      </c>
      <c r="P119" s="153" t="str">
        <f t="shared" ref="P119:AF119" si="196">IFERROR((VLOOKUP($A119,INDIRECT("'"&amp;P$3&amp;"'!$A:$L"),10,0)),"0")</f>
        <v/>
      </c>
      <c r="Q119" s="153" t="str">
        <f t="shared" si="196"/>
        <v/>
      </c>
      <c r="R119" s="153" t="str">
        <f t="shared" si="196"/>
        <v/>
      </c>
      <c r="S119" s="153" t="str">
        <f t="shared" si="196"/>
        <v/>
      </c>
      <c r="T119" s="153" t="str">
        <f t="shared" si="196"/>
        <v/>
      </c>
      <c r="U119" s="153" t="str">
        <f t="shared" si="196"/>
        <v/>
      </c>
      <c r="V119" s="153" t="str">
        <f t="shared" si="196"/>
        <v>0</v>
      </c>
      <c r="W119" s="153" t="str">
        <f t="shared" si="196"/>
        <v/>
      </c>
      <c r="X119" s="153" t="str">
        <f t="shared" si="196"/>
        <v/>
      </c>
      <c r="Y119" s="82" t="str">
        <f t="shared" si="196"/>
        <v/>
      </c>
      <c r="Z119" s="83" t="str">
        <f t="shared" si="196"/>
        <v/>
      </c>
      <c r="AA119" s="84" t="str">
        <f t="shared" si="196"/>
        <v/>
      </c>
      <c r="AB119" s="133" t="str">
        <f t="shared" si="196"/>
        <v>D*11</v>
      </c>
      <c r="AC119" s="86" t="str">
        <f t="shared" si="196"/>
        <v/>
      </c>
      <c r="AD119" s="86" t="str">
        <f t="shared" si="196"/>
        <v/>
      </c>
      <c r="AE119" s="86" t="str">
        <f t="shared" si="196"/>
        <v/>
      </c>
      <c r="AF119" s="86" t="str">
        <f t="shared" si="196"/>
        <v/>
      </c>
      <c r="AG119" s="97" t="str">
        <f>IFERROR((VLOOKUP($A119,INDIRECT("'"&amp;AG$3&amp;"'!$A:$L"),10,0)),"0")&amp;"X"</f>
        <v>A*1X</v>
      </c>
      <c r="AH119" s="86" t="str">
        <f t="shared" ref="AH119:BL119" si="197">IFERROR((VLOOKUP($A119,INDIRECT("'"&amp;AH$3&amp;"'!$A:$L"),10,0)),"0")</f>
        <v>D*1</v>
      </c>
      <c r="AI119" s="86" t="str">
        <f t="shared" si="197"/>
        <v/>
      </c>
      <c r="AJ119" s="86" t="str">
        <f t="shared" si="197"/>
        <v/>
      </c>
      <c r="AK119" s="86" t="str">
        <f t="shared" si="197"/>
        <v/>
      </c>
      <c r="AL119" s="86" t="str">
        <f t="shared" si="197"/>
        <v/>
      </c>
      <c r="AM119" s="86" t="str">
        <f t="shared" si="197"/>
        <v/>
      </c>
      <c r="AN119" s="86" t="str">
        <f t="shared" si="197"/>
        <v/>
      </c>
      <c r="AO119" s="88" t="str">
        <f t="shared" si="197"/>
        <v/>
      </c>
      <c r="AP119" s="88" t="str">
        <f t="shared" si="197"/>
        <v/>
      </c>
      <c r="AQ119" s="88" t="str">
        <f t="shared" si="197"/>
        <v/>
      </c>
      <c r="AR119" s="89" t="str">
        <f t="shared" si="197"/>
        <v/>
      </c>
      <c r="AS119" s="89" t="str">
        <f t="shared" si="197"/>
        <v/>
      </c>
      <c r="AT119" s="89" t="str">
        <f t="shared" si="197"/>
        <v/>
      </c>
      <c r="AU119" s="89" t="str">
        <f t="shared" si="197"/>
        <v/>
      </c>
      <c r="AV119" s="90" t="str">
        <f t="shared" si="197"/>
        <v>D*1</v>
      </c>
      <c r="AW119" s="90" t="str">
        <f t="shared" si="197"/>
        <v/>
      </c>
      <c r="AX119" s="90" t="str">
        <f t="shared" si="197"/>
        <v/>
      </c>
      <c r="AY119" s="90" t="str">
        <f t="shared" si="197"/>
        <v>D*1</v>
      </c>
      <c r="AZ119" s="90" t="str">
        <f t="shared" si="197"/>
        <v/>
      </c>
      <c r="BA119" s="90" t="str">
        <f t="shared" si="197"/>
        <v/>
      </c>
      <c r="BB119" s="91" t="str">
        <f t="shared" si="197"/>
        <v/>
      </c>
      <c r="BC119" s="91" t="str">
        <f t="shared" si="197"/>
        <v/>
      </c>
      <c r="BD119" s="90" t="str">
        <f t="shared" si="197"/>
        <v/>
      </c>
      <c r="BE119" s="90" t="str">
        <f t="shared" si="197"/>
        <v/>
      </c>
      <c r="BF119" s="92" t="str">
        <f t="shared" si="197"/>
        <v/>
      </c>
      <c r="BG119" s="93" t="str">
        <f t="shared" si="197"/>
        <v/>
      </c>
      <c r="BH119" s="94" t="str">
        <f t="shared" si="197"/>
        <v/>
      </c>
      <c r="BI119" s="95" t="str">
        <f t="shared" si="197"/>
        <v>D*1</v>
      </c>
      <c r="BJ119" s="90" t="str">
        <f t="shared" si="197"/>
        <v/>
      </c>
      <c r="BK119" s="90" t="str">
        <f t="shared" si="197"/>
        <v/>
      </c>
      <c r="BL119" s="90" t="str">
        <f t="shared" si="197"/>
        <v/>
      </c>
      <c r="BM119" s="81"/>
    </row>
    <row r="120" ht="15.75" customHeight="1" outlineLevel="1">
      <c r="A120" s="153">
        <v>1.3902263E7</v>
      </c>
      <c r="B120" s="154" t="s">
        <v>182</v>
      </c>
      <c r="C120" s="153" t="s">
        <v>225</v>
      </c>
      <c r="D120" s="153">
        <v>1.1781557E7</v>
      </c>
      <c r="E120" s="153" t="s">
        <v>72</v>
      </c>
      <c r="F120" s="153" t="s">
        <v>73</v>
      </c>
      <c r="G120" s="153"/>
      <c r="H120" s="153">
        <v>1.2688499E7</v>
      </c>
      <c r="I120" s="153" t="str">
        <f t="shared" si="3"/>
        <v>Yq11.21</v>
      </c>
      <c r="J120" s="155">
        <v>13025.0</v>
      </c>
      <c r="K120" s="81">
        <f t="shared" si="4"/>
        <v>1</v>
      </c>
      <c r="L120" s="81">
        <f t="shared" si="5"/>
        <v>1</v>
      </c>
      <c r="M120" s="156">
        <f t="shared" si="6"/>
        <v>9</v>
      </c>
      <c r="N120" s="153" t="s">
        <v>184</v>
      </c>
      <c r="O120" s="153" t="s">
        <v>111</v>
      </c>
      <c r="P120" s="153" t="str">
        <f t="shared" ref="P120:Z120" si="198">IFERROR((VLOOKUP($A120,INDIRECT("'"&amp;P$3&amp;"'!$A:$L"),10,0)),"0")</f>
        <v/>
      </c>
      <c r="Q120" s="153" t="str">
        <f t="shared" si="198"/>
        <v>A*1</v>
      </c>
      <c r="R120" s="153" t="str">
        <f t="shared" si="198"/>
        <v/>
      </c>
      <c r="S120" s="153" t="str">
        <f t="shared" si="198"/>
        <v/>
      </c>
      <c r="T120" s="153" t="str">
        <f t="shared" si="198"/>
        <v/>
      </c>
      <c r="U120" s="153" t="str">
        <f t="shared" si="198"/>
        <v/>
      </c>
      <c r="V120" s="153" t="str">
        <f t="shared" si="198"/>
        <v>0</v>
      </c>
      <c r="W120" s="153" t="str">
        <f t="shared" si="198"/>
        <v/>
      </c>
      <c r="X120" s="153" t="str">
        <f t="shared" si="198"/>
        <v/>
      </c>
      <c r="Y120" s="82" t="str">
        <f t="shared" si="198"/>
        <v/>
      </c>
      <c r="Z120" s="83" t="str">
        <f t="shared" si="198"/>
        <v/>
      </c>
      <c r="AA120" s="97" t="str">
        <f>IFERROR((VLOOKUP($A120,INDIRECT("'"&amp;AA$3&amp;"'!$A:$L"),10,0)),"0")&amp;"X"</f>
        <v>A*1X</v>
      </c>
      <c r="AB120" s="121" t="str">
        <f t="shared" ref="AB120:BL120" si="199">IFERROR((VLOOKUP($A120,INDIRECT("'"&amp;AB$3&amp;"'!$A:$L"),10,0)),"0")</f>
        <v>?</v>
      </c>
      <c r="AC120" s="86" t="str">
        <f t="shared" si="199"/>
        <v/>
      </c>
      <c r="AD120" s="86" t="str">
        <f t="shared" si="199"/>
        <v>D*1</v>
      </c>
      <c r="AE120" s="86" t="str">
        <f t="shared" si="199"/>
        <v/>
      </c>
      <c r="AF120" s="86" t="str">
        <f t="shared" si="199"/>
        <v/>
      </c>
      <c r="AG120" s="86" t="str">
        <f t="shared" si="199"/>
        <v/>
      </c>
      <c r="AH120" s="86" t="str">
        <f t="shared" si="199"/>
        <v/>
      </c>
      <c r="AI120" s="86" t="str">
        <f t="shared" si="199"/>
        <v/>
      </c>
      <c r="AJ120" s="86" t="str">
        <f t="shared" si="199"/>
        <v/>
      </c>
      <c r="AK120" s="86" t="str">
        <f t="shared" si="199"/>
        <v/>
      </c>
      <c r="AL120" s="86" t="str">
        <f t="shared" si="199"/>
        <v/>
      </c>
      <c r="AM120" s="86" t="str">
        <f t="shared" si="199"/>
        <v/>
      </c>
      <c r="AN120" s="86" t="str">
        <f t="shared" si="199"/>
        <v/>
      </c>
      <c r="AO120" s="88" t="str">
        <f t="shared" si="199"/>
        <v/>
      </c>
      <c r="AP120" s="88" t="str">
        <f t="shared" si="199"/>
        <v/>
      </c>
      <c r="AQ120" s="88" t="str">
        <f t="shared" si="199"/>
        <v>D*2</v>
      </c>
      <c r="AR120" s="89" t="str">
        <f t="shared" si="199"/>
        <v/>
      </c>
      <c r="AS120" s="89" t="str">
        <f t="shared" si="199"/>
        <v/>
      </c>
      <c r="AT120" s="89" t="str">
        <f t="shared" si="199"/>
        <v/>
      </c>
      <c r="AU120" s="89" t="str">
        <f t="shared" si="199"/>
        <v>D*1</v>
      </c>
      <c r="AV120" s="90" t="str">
        <f t="shared" si="199"/>
        <v>D*1</v>
      </c>
      <c r="AW120" s="90" t="str">
        <f t="shared" si="199"/>
        <v>D*1</v>
      </c>
      <c r="AX120" s="90" t="str">
        <f t="shared" si="199"/>
        <v/>
      </c>
      <c r="AY120" s="90" t="str">
        <f t="shared" si="199"/>
        <v>D*1</v>
      </c>
      <c r="AZ120" s="90" t="str">
        <f t="shared" si="199"/>
        <v/>
      </c>
      <c r="BA120" s="90" t="str">
        <f t="shared" si="199"/>
        <v/>
      </c>
      <c r="BB120" s="91" t="str">
        <f t="shared" si="199"/>
        <v/>
      </c>
      <c r="BC120" s="91" t="str">
        <f t="shared" si="199"/>
        <v/>
      </c>
      <c r="BD120" s="90" t="str">
        <f t="shared" si="199"/>
        <v/>
      </c>
      <c r="BE120" s="90" t="str">
        <f t="shared" si="199"/>
        <v/>
      </c>
      <c r="BF120" s="92" t="str">
        <f t="shared" si="199"/>
        <v/>
      </c>
      <c r="BG120" s="93" t="str">
        <f t="shared" si="199"/>
        <v/>
      </c>
      <c r="BH120" s="94" t="str">
        <f t="shared" si="199"/>
        <v/>
      </c>
      <c r="BI120" s="95" t="str">
        <f t="shared" si="199"/>
        <v>D*2</v>
      </c>
      <c r="BJ120" s="90" t="str">
        <f t="shared" si="199"/>
        <v/>
      </c>
      <c r="BK120" s="90" t="str">
        <f t="shared" si="199"/>
        <v/>
      </c>
      <c r="BL120" s="90" t="str">
        <f t="shared" si="199"/>
        <v/>
      </c>
      <c r="BM120" s="81"/>
    </row>
    <row r="121" ht="15.75" customHeight="1" outlineLevel="1">
      <c r="A121" s="153">
        <v>5674609.0</v>
      </c>
      <c r="B121" s="154" t="s">
        <v>182</v>
      </c>
      <c r="C121" s="153" t="s">
        <v>226</v>
      </c>
      <c r="D121" s="153">
        <v>5806568.0</v>
      </c>
      <c r="E121" s="153" t="s">
        <v>68</v>
      </c>
      <c r="F121" s="153" t="s">
        <v>69</v>
      </c>
      <c r="G121" s="153" t="s">
        <v>227</v>
      </c>
      <c r="H121" s="153">
        <v>5486590.0</v>
      </c>
      <c r="I121" s="153" t="str">
        <f t="shared" si="3"/>
        <v>YP11.2</v>
      </c>
      <c r="J121" s="157">
        <v>12950.0</v>
      </c>
      <c r="K121" s="81">
        <f t="shared" si="4"/>
        <v>1</v>
      </c>
      <c r="L121" s="81">
        <f t="shared" si="5"/>
        <v>1</v>
      </c>
      <c r="M121" s="156">
        <f t="shared" si="6"/>
        <v>5</v>
      </c>
      <c r="N121" s="153" t="s">
        <v>184</v>
      </c>
      <c r="O121" s="153" t="s">
        <v>111</v>
      </c>
      <c r="P121" s="153" t="str">
        <f t="shared" ref="P121:AG121" si="200">IFERROR((VLOOKUP($A121,INDIRECT("'"&amp;P$3&amp;"'!$A:$L"),10,0)),"0")</f>
        <v>A*1</v>
      </c>
      <c r="Q121" s="153" t="str">
        <f t="shared" si="200"/>
        <v>A*1</v>
      </c>
      <c r="R121" s="153" t="str">
        <f t="shared" si="200"/>
        <v/>
      </c>
      <c r="S121" s="153" t="str">
        <f t="shared" si="200"/>
        <v/>
      </c>
      <c r="T121" s="153" t="str">
        <f t="shared" si="200"/>
        <v/>
      </c>
      <c r="U121" s="153" t="str">
        <f t="shared" si="200"/>
        <v/>
      </c>
      <c r="V121" s="153" t="str">
        <f t="shared" si="200"/>
        <v>0</v>
      </c>
      <c r="W121" s="153" t="str">
        <f t="shared" si="200"/>
        <v/>
      </c>
      <c r="X121" s="153" t="str">
        <f t="shared" si="200"/>
        <v/>
      </c>
      <c r="Y121" s="82" t="str">
        <f t="shared" si="200"/>
        <v/>
      </c>
      <c r="Z121" s="83" t="str">
        <f t="shared" si="200"/>
        <v/>
      </c>
      <c r="AA121" s="84" t="str">
        <f t="shared" si="200"/>
        <v/>
      </c>
      <c r="AB121" s="121" t="str">
        <f t="shared" si="200"/>
        <v>?</v>
      </c>
      <c r="AC121" s="86" t="str">
        <f t="shared" si="200"/>
        <v>D*1</v>
      </c>
      <c r="AD121" s="86" t="str">
        <f t="shared" si="200"/>
        <v/>
      </c>
      <c r="AE121" s="86" t="str">
        <f t="shared" si="200"/>
        <v/>
      </c>
      <c r="AF121" s="86" t="str">
        <f t="shared" si="200"/>
        <v/>
      </c>
      <c r="AG121" s="86" t="str">
        <f t="shared" si="200"/>
        <v/>
      </c>
      <c r="AH121" s="97" t="str">
        <f t="shared" ref="AH121:AH122" si="203">IFERROR((VLOOKUP($A121,INDIRECT("'"&amp;AH$3&amp;"'!$A:$L"),10,0)),"0")&amp;"X"</f>
        <v>A*1X</v>
      </c>
      <c r="AI121" s="86" t="str">
        <f t="shared" ref="AI121:BL121" si="201">IFERROR((VLOOKUP($A121,INDIRECT("'"&amp;AI$3&amp;"'!$A:$L"),10,0)),"0")</f>
        <v/>
      </c>
      <c r="AJ121" s="86" t="str">
        <f t="shared" si="201"/>
        <v/>
      </c>
      <c r="AK121" s="86" t="str">
        <f t="shared" si="201"/>
        <v/>
      </c>
      <c r="AL121" s="86" t="str">
        <f t="shared" si="201"/>
        <v/>
      </c>
      <c r="AM121" s="86" t="str">
        <f t="shared" si="201"/>
        <v/>
      </c>
      <c r="AN121" s="86" t="str">
        <f t="shared" si="201"/>
        <v/>
      </c>
      <c r="AO121" s="88" t="str">
        <f t="shared" si="201"/>
        <v/>
      </c>
      <c r="AP121" s="88" t="str">
        <f t="shared" si="201"/>
        <v/>
      </c>
      <c r="AQ121" s="88" t="str">
        <f t="shared" si="201"/>
        <v/>
      </c>
      <c r="AR121" s="89" t="str">
        <f t="shared" si="201"/>
        <v/>
      </c>
      <c r="AS121" s="89" t="str">
        <f t="shared" si="201"/>
        <v/>
      </c>
      <c r="AT121" s="89" t="str">
        <f t="shared" si="201"/>
        <v/>
      </c>
      <c r="AU121" s="89" t="str">
        <f t="shared" si="201"/>
        <v/>
      </c>
      <c r="AV121" s="90" t="str">
        <f t="shared" si="201"/>
        <v/>
      </c>
      <c r="AW121" s="90" t="str">
        <f t="shared" si="201"/>
        <v/>
      </c>
      <c r="AX121" s="90" t="str">
        <f t="shared" si="201"/>
        <v/>
      </c>
      <c r="AY121" s="90" t="str">
        <f t="shared" si="201"/>
        <v/>
      </c>
      <c r="AZ121" s="90" t="str">
        <f t="shared" si="201"/>
        <v/>
      </c>
      <c r="BA121" s="90" t="str">
        <f t="shared" si="201"/>
        <v/>
      </c>
      <c r="BB121" s="91" t="str">
        <f t="shared" si="201"/>
        <v/>
      </c>
      <c r="BC121" s="91" t="str">
        <f t="shared" si="201"/>
        <v/>
      </c>
      <c r="BD121" s="90" t="str">
        <f t="shared" si="201"/>
        <v/>
      </c>
      <c r="BE121" s="90" t="str">
        <f t="shared" si="201"/>
        <v/>
      </c>
      <c r="BF121" s="92" t="str">
        <f t="shared" si="201"/>
        <v/>
      </c>
      <c r="BG121" s="93" t="str">
        <f t="shared" si="201"/>
        <v/>
      </c>
      <c r="BH121" s="94" t="str">
        <f t="shared" si="201"/>
        <v/>
      </c>
      <c r="BI121" s="95" t="str">
        <f t="shared" si="201"/>
        <v>D*2</v>
      </c>
      <c r="BJ121" s="90" t="str">
        <f t="shared" si="201"/>
        <v/>
      </c>
      <c r="BK121" s="90" t="str">
        <f t="shared" si="201"/>
        <v/>
      </c>
      <c r="BL121" s="90" t="str">
        <f t="shared" si="201"/>
        <v/>
      </c>
      <c r="BM121" s="81"/>
    </row>
    <row r="122" ht="15.75" customHeight="1" outlineLevel="1">
      <c r="A122" s="111">
        <v>3350702.0</v>
      </c>
      <c r="B122" s="112" t="s">
        <v>228</v>
      </c>
      <c r="C122" s="111" t="s">
        <v>229</v>
      </c>
      <c r="D122" s="111">
        <v>3482661.0</v>
      </c>
      <c r="E122" s="111" t="s">
        <v>68</v>
      </c>
      <c r="F122" s="111" t="s">
        <v>69</v>
      </c>
      <c r="G122" s="111"/>
      <c r="H122" s="111">
        <v>3159858.0</v>
      </c>
      <c r="I122" s="111" t="str">
        <f t="shared" si="3"/>
        <v>YP11.2</v>
      </c>
      <c r="J122" s="113">
        <v>12875.0</v>
      </c>
      <c r="K122" s="111">
        <f t="shared" si="4"/>
        <v>1</v>
      </c>
      <c r="L122" s="111">
        <f t="shared" si="5"/>
        <v>2</v>
      </c>
      <c r="M122" s="114">
        <f t="shared" si="6"/>
        <v>3</v>
      </c>
      <c r="N122" s="111" t="s">
        <v>184</v>
      </c>
      <c r="O122" s="111" t="s">
        <v>96</v>
      </c>
      <c r="P122" s="111" t="str">
        <f t="shared" ref="P122:AG122" si="202">IFERROR((VLOOKUP($A122,INDIRECT("'"&amp;P$3&amp;"'!$A:$L"),10,0)),"0")</f>
        <v/>
      </c>
      <c r="Q122" s="111" t="str">
        <f t="shared" si="202"/>
        <v/>
      </c>
      <c r="R122" s="111" t="str">
        <f t="shared" si="202"/>
        <v/>
      </c>
      <c r="S122" s="111" t="str">
        <f t="shared" si="202"/>
        <v/>
      </c>
      <c r="T122" s="111" t="str">
        <f t="shared" si="202"/>
        <v/>
      </c>
      <c r="U122" s="111" t="str">
        <f t="shared" si="202"/>
        <v/>
      </c>
      <c r="V122" s="111" t="str">
        <f t="shared" si="202"/>
        <v>0</v>
      </c>
      <c r="W122" s="111" t="str">
        <f t="shared" si="202"/>
        <v/>
      </c>
      <c r="X122" s="111" t="str">
        <f t="shared" si="202"/>
        <v/>
      </c>
      <c r="Y122" s="116" t="str">
        <f t="shared" si="202"/>
        <v/>
      </c>
      <c r="Z122" s="111" t="str">
        <f t="shared" si="202"/>
        <v/>
      </c>
      <c r="AA122" s="115" t="str">
        <f t="shared" si="202"/>
        <v>D*1</v>
      </c>
      <c r="AB122" s="111" t="str">
        <f t="shared" si="202"/>
        <v>?</v>
      </c>
      <c r="AC122" s="115" t="str">
        <f t="shared" si="202"/>
        <v/>
      </c>
      <c r="AD122" s="115" t="str">
        <f t="shared" si="202"/>
        <v/>
      </c>
      <c r="AE122" s="111" t="str">
        <f t="shared" si="202"/>
        <v/>
      </c>
      <c r="AF122" s="115" t="str">
        <f t="shared" si="202"/>
        <v/>
      </c>
      <c r="AG122" s="115" t="str">
        <f t="shared" si="202"/>
        <v/>
      </c>
      <c r="AH122" s="115" t="str">
        <f t="shared" si="203"/>
        <v>A*2X</v>
      </c>
      <c r="AI122" s="115" t="str">
        <f t="shared" ref="AI122:BL122" si="204">IFERROR((VLOOKUP($A122,INDIRECT("'"&amp;AI$3&amp;"'!$A:$L"),10,0)),"0")</f>
        <v/>
      </c>
      <c r="AJ122" s="115" t="str">
        <f t="shared" si="204"/>
        <v/>
      </c>
      <c r="AK122" s="115" t="str">
        <f t="shared" si="204"/>
        <v/>
      </c>
      <c r="AL122" s="115" t="str">
        <f t="shared" si="204"/>
        <v/>
      </c>
      <c r="AM122" s="115" t="str">
        <f t="shared" si="204"/>
        <v/>
      </c>
      <c r="AN122" s="115" t="str">
        <f t="shared" si="204"/>
        <v/>
      </c>
      <c r="AO122" s="115" t="str">
        <f t="shared" si="204"/>
        <v/>
      </c>
      <c r="AP122" s="115" t="str">
        <f t="shared" si="204"/>
        <v/>
      </c>
      <c r="AQ122" s="115" t="str">
        <f t="shared" si="204"/>
        <v/>
      </c>
      <c r="AR122" s="111" t="str">
        <f t="shared" si="204"/>
        <v/>
      </c>
      <c r="AS122" s="111" t="str">
        <f t="shared" si="204"/>
        <v/>
      </c>
      <c r="AT122" s="111" t="str">
        <f t="shared" si="204"/>
        <v/>
      </c>
      <c r="AU122" s="115" t="str">
        <f t="shared" si="204"/>
        <v/>
      </c>
      <c r="AV122" s="111" t="str">
        <f t="shared" si="204"/>
        <v/>
      </c>
      <c r="AW122" s="115" t="str">
        <f t="shared" si="204"/>
        <v/>
      </c>
      <c r="AX122" s="111" t="str">
        <f t="shared" si="204"/>
        <v/>
      </c>
      <c r="AY122" s="97" t="str">
        <f t="shared" si="204"/>
        <v>D*1</v>
      </c>
      <c r="AZ122" s="111" t="str">
        <f t="shared" si="204"/>
        <v/>
      </c>
      <c r="BA122" s="111" t="str">
        <f t="shared" si="204"/>
        <v/>
      </c>
      <c r="BB122" s="117" t="str">
        <f t="shared" si="204"/>
        <v/>
      </c>
      <c r="BC122" s="111" t="str">
        <f t="shared" si="204"/>
        <v/>
      </c>
      <c r="BD122" s="111" t="str">
        <f t="shared" si="204"/>
        <v/>
      </c>
      <c r="BE122" s="111" t="str">
        <f t="shared" si="204"/>
        <v/>
      </c>
      <c r="BF122" s="111" t="str">
        <f t="shared" si="204"/>
        <v/>
      </c>
      <c r="BG122" s="111" t="str">
        <f t="shared" si="204"/>
        <v/>
      </c>
      <c r="BH122" s="111" t="str">
        <f t="shared" si="204"/>
        <v/>
      </c>
      <c r="BI122" s="111" t="str">
        <f t="shared" si="204"/>
        <v>?</v>
      </c>
      <c r="BJ122" s="111" t="str">
        <f t="shared" si="204"/>
        <v/>
      </c>
      <c r="BK122" s="111" t="str">
        <f t="shared" si="204"/>
        <v/>
      </c>
      <c r="BL122" s="111" t="str">
        <f t="shared" si="204"/>
        <v/>
      </c>
      <c r="BM122" s="111"/>
    </row>
    <row r="123" ht="15.75" customHeight="1" outlineLevel="1">
      <c r="A123" s="111">
        <v>5905816.0</v>
      </c>
      <c r="B123" s="112" t="s">
        <v>228</v>
      </c>
      <c r="C123" s="111" t="s">
        <v>230</v>
      </c>
      <c r="D123" s="111">
        <v>6037775.0</v>
      </c>
      <c r="E123" s="111" t="s">
        <v>69</v>
      </c>
      <c r="F123" s="111" t="s">
        <v>72</v>
      </c>
      <c r="G123" s="111" t="s">
        <v>231</v>
      </c>
      <c r="H123" s="111">
        <v>5717776.0</v>
      </c>
      <c r="I123" s="111" t="str">
        <f t="shared" si="3"/>
        <v>YP11.2</v>
      </c>
      <c r="J123" s="113">
        <v>12800.0</v>
      </c>
      <c r="K123" s="111">
        <f t="shared" si="4"/>
        <v>5</v>
      </c>
      <c r="L123" s="111">
        <f t="shared" si="5"/>
        <v>1</v>
      </c>
      <c r="M123" s="114">
        <f t="shared" si="6"/>
        <v>9</v>
      </c>
      <c r="N123" s="111" t="s">
        <v>184</v>
      </c>
      <c r="O123" s="111" t="s">
        <v>111</v>
      </c>
      <c r="P123" s="111" t="str">
        <f t="shared" ref="P123:AB123" si="205">IFERROR((VLOOKUP($A123,INDIRECT("'"&amp;P$3&amp;"'!$A:$L"),10,0)),"0")</f>
        <v/>
      </c>
      <c r="Q123" s="111" t="str">
        <f t="shared" si="205"/>
        <v>A*1</v>
      </c>
      <c r="R123" s="111" t="str">
        <f t="shared" si="205"/>
        <v/>
      </c>
      <c r="S123" s="111" t="str">
        <f t="shared" si="205"/>
        <v/>
      </c>
      <c r="T123" s="111" t="str">
        <f t="shared" si="205"/>
        <v/>
      </c>
      <c r="U123" s="111" t="str">
        <f t="shared" si="205"/>
        <v/>
      </c>
      <c r="V123" s="111" t="str">
        <f t="shared" si="205"/>
        <v>0</v>
      </c>
      <c r="W123" s="111" t="str">
        <f t="shared" si="205"/>
        <v/>
      </c>
      <c r="X123" s="111" t="str">
        <f t="shared" si="205"/>
        <v/>
      </c>
      <c r="Y123" s="116" t="str">
        <f t="shared" si="205"/>
        <v/>
      </c>
      <c r="Z123" s="111" t="str">
        <f t="shared" si="205"/>
        <v/>
      </c>
      <c r="AA123" s="115" t="str">
        <f t="shared" si="205"/>
        <v/>
      </c>
      <c r="AB123" s="111" t="str">
        <f t="shared" si="205"/>
        <v>?</v>
      </c>
      <c r="AC123" s="97" t="str">
        <f>IFERROR((VLOOKUP($A123,INDIRECT("'"&amp;AC$3&amp;"'!$A:$L"),10,0)),"0")&amp;"X"</f>
        <v>A*2X</v>
      </c>
      <c r="AD123" s="115" t="str">
        <f t="shared" ref="AD123:AN123" si="206">IFERROR((VLOOKUP($A123,INDIRECT("'"&amp;AD$3&amp;"'!$A:$L"),10,0)),"0")</f>
        <v>D*1</v>
      </c>
      <c r="AE123" s="111" t="str">
        <f t="shared" si="206"/>
        <v/>
      </c>
      <c r="AF123" s="115" t="str">
        <f t="shared" si="206"/>
        <v/>
      </c>
      <c r="AG123" s="115" t="str">
        <f t="shared" si="206"/>
        <v/>
      </c>
      <c r="AH123" s="115" t="str">
        <f t="shared" si="206"/>
        <v>D*1</v>
      </c>
      <c r="AI123" s="115" t="str">
        <f t="shared" si="206"/>
        <v/>
      </c>
      <c r="AJ123" s="115" t="str">
        <f t="shared" si="206"/>
        <v/>
      </c>
      <c r="AK123" s="115" t="str">
        <f t="shared" si="206"/>
        <v/>
      </c>
      <c r="AL123" s="115" t="str">
        <f t="shared" si="206"/>
        <v/>
      </c>
      <c r="AM123" s="115" t="str">
        <f t="shared" si="206"/>
        <v/>
      </c>
      <c r="AN123" s="115" t="str">
        <f t="shared" si="206"/>
        <v/>
      </c>
      <c r="AO123" s="97" t="str">
        <f>IFERROR((VLOOKUP($A123,INDIRECT("'"&amp;AO$3&amp;"'!$A:$L"),10,0)),"0")&amp;"X"</f>
        <v>A*1X</v>
      </c>
      <c r="AP123" s="115" t="str">
        <f t="shared" ref="AP123:AT123" si="207">IFERROR((VLOOKUP($A123,INDIRECT("'"&amp;AP$3&amp;"'!$A:$L"),10,0)),"0")</f>
        <v/>
      </c>
      <c r="AQ123" s="115" t="str">
        <f t="shared" si="207"/>
        <v/>
      </c>
      <c r="AR123" s="111" t="str">
        <f t="shared" si="207"/>
        <v/>
      </c>
      <c r="AS123" s="111" t="str">
        <f t="shared" si="207"/>
        <v/>
      </c>
      <c r="AT123" s="111" t="str">
        <f t="shared" si="207"/>
        <v>D*1</v>
      </c>
      <c r="AU123" s="97" t="str">
        <f t="shared" ref="AU123:AU124" si="214">IFERROR((VLOOKUP($A123,INDIRECT("'"&amp;AU$3&amp;"'!$A:$L"),10,0)),"0")&amp;"X"</f>
        <v>A*1X</v>
      </c>
      <c r="AV123" s="111" t="str">
        <f t="shared" ref="AV123:AV124" si="215">IFERROR((VLOOKUP($A123,INDIRECT("'"&amp;AV$3&amp;"'!$A:$L"),10,0)),"0")</f>
        <v/>
      </c>
      <c r="AW123" s="97" t="str">
        <f t="shared" ref="AW123:AW124" si="216">IFERROR((VLOOKUP($A123,INDIRECT("'"&amp;AW$3&amp;"'!$A:$L"),10,0)),"0")&amp;"X"</f>
        <v>A*1X</v>
      </c>
      <c r="AX123" s="111" t="str">
        <f t="shared" ref="AX123:AX124" si="217">IFERROR((VLOOKUP($A123,INDIRECT("'"&amp;AX$3&amp;"'!$A:$L"),10,0)),"0")</f>
        <v/>
      </c>
      <c r="AY123" s="97" t="str">
        <f>IFERROR((VLOOKUP($A123,INDIRECT("'"&amp;AY$3&amp;"'!$A:$L"),10,0)),"0")&amp;"X"</f>
        <v>A*1X</v>
      </c>
      <c r="AZ123" s="111" t="str">
        <f t="shared" ref="AZ123:BL123" si="208">IFERROR((VLOOKUP($A123,INDIRECT("'"&amp;AZ$3&amp;"'!$A:$L"),10,0)),"0")</f>
        <v/>
      </c>
      <c r="BA123" s="111" t="str">
        <f t="shared" si="208"/>
        <v/>
      </c>
      <c r="BB123" s="117" t="str">
        <f t="shared" si="208"/>
        <v/>
      </c>
      <c r="BC123" s="111" t="str">
        <f t="shared" si="208"/>
        <v/>
      </c>
      <c r="BD123" s="111" t="str">
        <f t="shared" si="208"/>
        <v/>
      </c>
      <c r="BE123" s="111" t="str">
        <f t="shared" si="208"/>
        <v/>
      </c>
      <c r="BF123" s="111" t="str">
        <f t="shared" si="208"/>
        <v/>
      </c>
      <c r="BG123" s="111" t="str">
        <f t="shared" si="208"/>
        <v/>
      </c>
      <c r="BH123" s="111" t="str">
        <f t="shared" si="208"/>
        <v/>
      </c>
      <c r="BI123" s="111" t="str">
        <f t="shared" si="208"/>
        <v/>
      </c>
      <c r="BJ123" s="111" t="str">
        <f t="shared" si="208"/>
        <v/>
      </c>
      <c r="BK123" s="111" t="str">
        <f t="shared" si="208"/>
        <v/>
      </c>
      <c r="BL123" s="111" t="str">
        <f t="shared" si="208"/>
        <v/>
      </c>
      <c r="BM123" s="111"/>
    </row>
    <row r="124" ht="15.75" customHeight="1" outlineLevel="1">
      <c r="A124" s="111">
        <v>1.3330278E7</v>
      </c>
      <c r="B124" s="112" t="s">
        <v>228</v>
      </c>
      <c r="C124" s="111" t="s">
        <v>232</v>
      </c>
      <c r="D124" s="111">
        <v>1.1174602E7</v>
      </c>
      <c r="E124" s="111" t="s">
        <v>72</v>
      </c>
      <c r="F124" s="111" t="s">
        <v>73</v>
      </c>
      <c r="G124" s="111"/>
      <c r="H124" s="111">
        <v>1.1395961E7</v>
      </c>
      <c r="I124" s="111" t="str">
        <f t="shared" si="3"/>
        <v>CEN</v>
      </c>
      <c r="J124" s="113">
        <v>12725.0</v>
      </c>
      <c r="K124" s="111">
        <f t="shared" si="4"/>
        <v>9</v>
      </c>
      <c r="L124" s="111">
        <f t="shared" si="5"/>
        <v>3</v>
      </c>
      <c r="M124" s="114">
        <f t="shared" si="6"/>
        <v>13</v>
      </c>
      <c r="N124" s="111" t="s">
        <v>184</v>
      </c>
      <c r="O124" s="111" t="s">
        <v>96</v>
      </c>
      <c r="P124" s="111" t="str">
        <f t="shared" ref="P124:AC124" si="209">IFERROR((VLOOKUP($A124,INDIRECT("'"&amp;P$3&amp;"'!$A:$L"),10,0)),"0")</f>
        <v/>
      </c>
      <c r="Q124" s="111" t="str">
        <f t="shared" si="209"/>
        <v>A*1</v>
      </c>
      <c r="R124" s="111" t="str">
        <f t="shared" si="209"/>
        <v>A*2</v>
      </c>
      <c r="S124" s="111" t="str">
        <f t="shared" si="209"/>
        <v/>
      </c>
      <c r="T124" s="111" t="str">
        <f t="shared" si="209"/>
        <v/>
      </c>
      <c r="U124" s="111" t="str">
        <f t="shared" si="209"/>
        <v>A*1</v>
      </c>
      <c r="V124" s="111" t="str">
        <f t="shared" si="209"/>
        <v>0</v>
      </c>
      <c r="W124" s="111" t="str">
        <f t="shared" si="209"/>
        <v/>
      </c>
      <c r="X124" s="111" t="str">
        <f t="shared" si="209"/>
        <v/>
      </c>
      <c r="Y124" s="116" t="str">
        <f t="shared" si="209"/>
        <v/>
      </c>
      <c r="Z124" s="111" t="str">
        <f t="shared" si="209"/>
        <v/>
      </c>
      <c r="AA124" s="115" t="str">
        <f t="shared" si="209"/>
        <v/>
      </c>
      <c r="AB124" s="111" t="str">
        <f t="shared" si="209"/>
        <v>?</v>
      </c>
      <c r="AC124" s="115" t="str">
        <f t="shared" si="209"/>
        <v>?</v>
      </c>
      <c r="AD124" s="97" t="str">
        <f>IFERROR((VLOOKUP($A124,INDIRECT("'"&amp;AD$3&amp;"'!$A:$L"),10,0)),"0")&amp;"X"</f>
        <v>A*3X</v>
      </c>
      <c r="AE124" s="111" t="str">
        <f t="shared" ref="AE124:AH124" si="210">IFERROR((VLOOKUP($A124,INDIRECT("'"&amp;AE$3&amp;"'!$A:$L"),10,0)),"0")</f>
        <v/>
      </c>
      <c r="AF124" s="115" t="str">
        <f t="shared" si="210"/>
        <v/>
      </c>
      <c r="AG124" s="115" t="str">
        <f t="shared" si="210"/>
        <v/>
      </c>
      <c r="AH124" s="115" t="str">
        <f t="shared" si="210"/>
        <v/>
      </c>
      <c r="AI124" s="97" t="str">
        <f>IFERROR((VLOOKUP($A124,INDIRECT("'"&amp;AI$3&amp;"'!$A:$L"),10,0)),"0")&amp;"X"</f>
        <v>A*3X</v>
      </c>
      <c r="AJ124" s="111" t="str">
        <f t="shared" ref="AJ124:AM124" si="211">IFERROR((VLOOKUP($A124,INDIRECT("'"&amp;AJ$3&amp;"'!$A:$L"),10,0)),"0")</f>
        <v/>
      </c>
      <c r="AK124" s="111" t="str">
        <f t="shared" si="211"/>
        <v/>
      </c>
      <c r="AL124" s="111" t="str">
        <f t="shared" si="211"/>
        <v/>
      </c>
      <c r="AM124" s="111" t="str">
        <f t="shared" si="211"/>
        <v/>
      </c>
      <c r="AN124" s="97" t="str">
        <f t="shared" ref="AN124:AO124" si="212">IFERROR((VLOOKUP($A124,INDIRECT("'"&amp;AN$3&amp;"'!$A:$L"),10,0)),"0")&amp;"X"</f>
        <v>A*1X</v>
      </c>
      <c r="AO124" s="97" t="str">
        <f t="shared" si="212"/>
        <v>A*1X</v>
      </c>
      <c r="AP124" s="111" t="str">
        <f t="shared" ref="AP124:AT124" si="213">IFERROR((VLOOKUP($A124,INDIRECT("'"&amp;AP$3&amp;"'!$A:$L"),10,0)),"0")</f>
        <v/>
      </c>
      <c r="AQ124" s="115" t="str">
        <f t="shared" si="213"/>
        <v/>
      </c>
      <c r="AR124" s="111" t="str">
        <f t="shared" si="213"/>
        <v/>
      </c>
      <c r="AS124" s="111" t="str">
        <f t="shared" si="213"/>
        <v/>
      </c>
      <c r="AT124" s="111" t="str">
        <f t="shared" si="213"/>
        <v/>
      </c>
      <c r="AU124" s="97" t="str">
        <f t="shared" si="214"/>
        <v>A*2X</v>
      </c>
      <c r="AV124" s="111" t="str">
        <f t="shared" si="215"/>
        <v/>
      </c>
      <c r="AW124" s="97" t="str">
        <f t="shared" si="216"/>
        <v>A*1X</v>
      </c>
      <c r="AX124" s="111" t="str">
        <f t="shared" si="217"/>
        <v/>
      </c>
      <c r="AY124" s="111" t="str">
        <f t="shared" ref="AY124:AY125" si="224">IFERROR((VLOOKUP($A124,INDIRECT("'"&amp;AY$3&amp;"'!$A:$L"),10,0)),"0")</f>
        <v/>
      </c>
      <c r="AZ124" s="97" t="str">
        <f>IFERROR((VLOOKUP($A124,INDIRECT("'"&amp;AZ$3&amp;"'!$A:$L"),10,0)),"0")&amp;"X"</f>
        <v>A*5X</v>
      </c>
      <c r="BA124" s="111" t="str">
        <f t="shared" ref="BA124:BB124" si="218">IFERROR((VLOOKUP($A124,INDIRECT("'"&amp;BA$3&amp;"'!$A:$L"),10,0)),"0")</f>
        <v/>
      </c>
      <c r="BB124" s="117" t="str">
        <f t="shared" si="218"/>
        <v/>
      </c>
      <c r="BC124" s="97" t="str">
        <f t="shared" ref="BC124:BD124" si="219">IFERROR((VLOOKUP($A124,INDIRECT("'"&amp;BC$3&amp;"'!$A:$L"),10,0)),"0")&amp;"X"</f>
        <v>A*1X</v>
      </c>
      <c r="BD124" s="97" t="str">
        <f t="shared" si="219"/>
        <v>A*3X</v>
      </c>
      <c r="BE124" s="111" t="str">
        <f t="shared" ref="BE124:BL124" si="220">IFERROR((VLOOKUP($A124,INDIRECT("'"&amp;BE$3&amp;"'!$A:$L"),10,0)),"0")</f>
        <v/>
      </c>
      <c r="BF124" s="111" t="str">
        <f t="shared" si="220"/>
        <v>?</v>
      </c>
      <c r="BG124" s="111" t="str">
        <f t="shared" si="220"/>
        <v/>
      </c>
      <c r="BH124" s="111" t="str">
        <f t="shared" si="220"/>
        <v/>
      </c>
      <c r="BI124" s="111" t="str">
        <f t="shared" si="220"/>
        <v>D*1</v>
      </c>
      <c r="BJ124" s="111" t="str">
        <f t="shared" si="220"/>
        <v/>
      </c>
      <c r="BK124" s="111" t="str">
        <f t="shared" si="220"/>
        <v/>
      </c>
      <c r="BL124" s="111" t="str">
        <f t="shared" si="220"/>
        <v/>
      </c>
      <c r="BM124" s="111"/>
    </row>
    <row r="125" ht="15.75" customHeight="1" outlineLevel="1">
      <c r="A125" s="111">
        <v>2.3901314E7</v>
      </c>
      <c r="B125" s="112" t="s">
        <v>228</v>
      </c>
      <c r="C125" s="111" t="s">
        <v>233</v>
      </c>
      <c r="D125" s="111">
        <v>2.1764394E7</v>
      </c>
      <c r="E125" s="111" t="s">
        <v>73</v>
      </c>
      <c r="F125" s="111" t="s">
        <v>72</v>
      </c>
      <c r="G125" s="111"/>
      <c r="H125" s="111">
        <v>2.2614918E7</v>
      </c>
      <c r="I125" s="111" t="str">
        <f t="shared" si="3"/>
        <v>Yq11.223</v>
      </c>
      <c r="J125" s="113">
        <v>12650.0</v>
      </c>
      <c r="K125" s="111">
        <f t="shared" si="4"/>
        <v>5</v>
      </c>
      <c r="L125" s="111">
        <f t="shared" si="5"/>
        <v>1</v>
      </c>
      <c r="M125" s="114">
        <f t="shared" si="6"/>
        <v>7</v>
      </c>
      <c r="N125" s="111" t="s">
        <v>184</v>
      </c>
      <c r="O125" s="111" t="s">
        <v>96</v>
      </c>
      <c r="P125" s="111" t="s">
        <v>68</v>
      </c>
      <c r="Q125" s="111" t="str">
        <f t="shared" ref="Q125:AF125" si="221">IFERROR((VLOOKUP($A125,INDIRECT("'"&amp;Q$3&amp;"'!$A:$L"),10,0)),"0")</f>
        <v/>
      </c>
      <c r="R125" s="111" t="str">
        <f t="shared" si="221"/>
        <v/>
      </c>
      <c r="S125" s="111" t="str">
        <f t="shared" si="221"/>
        <v/>
      </c>
      <c r="T125" s="111" t="str">
        <f t="shared" si="221"/>
        <v/>
      </c>
      <c r="U125" s="111" t="str">
        <f t="shared" si="221"/>
        <v/>
      </c>
      <c r="V125" s="111" t="str">
        <f t="shared" si="221"/>
        <v>0</v>
      </c>
      <c r="W125" s="111" t="str">
        <f t="shared" si="221"/>
        <v/>
      </c>
      <c r="X125" s="111" t="str">
        <f t="shared" si="221"/>
        <v/>
      </c>
      <c r="Y125" s="116" t="str">
        <f t="shared" si="221"/>
        <v/>
      </c>
      <c r="Z125" s="111" t="str">
        <f t="shared" si="221"/>
        <v/>
      </c>
      <c r="AA125" s="115" t="str">
        <f t="shared" si="221"/>
        <v/>
      </c>
      <c r="AB125" s="111" t="str">
        <f t="shared" si="221"/>
        <v>D*4</v>
      </c>
      <c r="AC125" s="115" t="str">
        <f t="shared" si="221"/>
        <v/>
      </c>
      <c r="AD125" s="115" t="str">
        <f t="shared" si="221"/>
        <v/>
      </c>
      <c r="AE125" s="111" t="str">
        <f t="shared" si="221"/>
        <v/>
      </c>
      <c r="AF125" s="115" t="str">
        <f t="shared" si="221"/>
        <v/>
      </c>
      <c r="AG125" s="97" t="str">
        <f t="shared" ref="AG125:AG126" si="228">IFERROR((VLOOKUP($A125,INDIRECT("'"&amp;AG$3&amp;"'!$A:$L"),10,0)),"0")&amp;"X"</f>
        <v>A*2X</v>
      </c>
      <c r="AH125" s="115" t="str">
        <f t="shared" ref="AH125:AQ125" si="222">IFERROR((VLOOKUP($A125,INDIRECT("'"&amp;AH$3&amp;"'!$A:$L"),10,0)),"0")</f>
        <v/>
      </c>
      <c r="AI125" s="115" t="str">
        <f t="shared" si="222"/>
        <v/>
      </c>
      <c r="AJ125" s="111" t="str">
        <f t="shared" si="222"/>
        <v/>
      </c>
      <c r="AK125" s="111" t="str">
        <f t="shared" si="222"/>
        <v/>
      </c>
      <c r="AL125" s="111" t="str">
        <f t="shared" si="222"/>
        <v/>
      </c>
      <c r="AM125" s="111" t="str">
        <f t="shared" si="222"/>
        <v/>
      </c>
      <c r="AN125" s="111" t="str">
        <f t="shared" si="222"/>
        <v/>
      </c>
      <c r="AO125" s="111" t="str">
        <f t="shared" si="222"/>
        <v/>
      </c>
      <c r="AP125" s="111" t="str">
        <f t="shared" si="222"/>
        <v/>
      </c>
      <c r="AQ125" s="115" t="str">
        <f t="shared" si="222"/>
        <v/>
      </c>
      <c r="AR125" s="97" t="str">
        <f>IFERROR((VLOOKUP($A125,INDIRECT("'"&amp;AR$3&amp;"'!$A:$L"),10,0)),"0")&amp;"X"</f>
        <v>A*1X</v>
      </c>
      <c r="AS125" s="111" t="str">
        <f t="shared" ref="AS125:AW125" si="223">IFERROR((VLOOKUP($A125,INDIRECT("'"&amp;AS$3&amp;"'!$A:$L"),10,0)),"0")</f>
        <v/>
      </c>
      <c r="AT125" s="111" t="str">
        <f t="shared" si="223"/>
        <v/>
      </c>
      <c r="AU125" s="111" t="str">
        <f t="shared" si="223"/>
        <v/>
      </c>
      <c r="AV125" s="111" t="str">
        <f t="shared" si="223"/>
        <v/>
      </c>
      <c r="AW125" s="111" t="str">
        <f t="shared" si="223"/>
        <v/>
      </c>
      <c r="AX125" s="97" t="str">
        <f>IFERROR((VLOOKUP($A125,INDIRECT("'"&amp;AX$3&amp;"'!$A:$L"),10,0)),"0")&amp;"X"</f>
        <v>A*1X</v>
      </c>
      <c r="AY125" s="111" t="str">
        <f t="shared" si="224"/>
        <v/>
      </c>
      <c r="AZ125" s="111" t="str">
        <f t="shared" ref="AZ125:BH125" si="225">IFERROR((VLOOKUP($A125,INDIRECT("'"&amp;AZ$3&amp;"'!$A:$L"),10,0)),"0")</f>
        <v/>
      </c>
      <c r="BA125" s="111" t="str">
        <f t="shared" si="225"/>
        <v/>
      </c>
      <c r="BB125" s="117" t="str">
        <f t="shared" si="225"/>
        <v/>
      </c>
      <c r="BC125" s="111" t="str">
        <f t="shared" si="225"/>
        <v/>
      </c>
      <c r="BD125" s="111" t="str">
        <f t="shared" si="225"/>
        <v/>
      </c>
      <c r="BE125" s="111" t="str">
        <f t="shared" si="225"/>
        <v/>
      </c>
      <c r="BF125" s="111" t="str">
        <f t="shared" si="225"/>
        <v/>
      </c>
      <c r="BG125" s="111" t="str">
        <f t="shared" si="225"/>
        <v/>
      </c>
      <c r="BH125" s="111" t="str">
        <f t="shared" si="225"/>
        <v/>
      </c>
      <c r="BI125" s="97" t="str">
        <f>IFERROR((VLOOKUP($A125,INDIRECT("'"&amp;BI$3&amp;"'!$A:$L"),10,0)),"0")&amp;"X"</f>
        <v>A*1X</v>
      </c>
      <c r="BJ125" s="111" t="str">
        <f t="shared" ref="BJ125:BK125" si="226">IFERROR((VLOOKUP($A125,INDIRECT("'"&amp;BJ$3&amp;"'!$A:$L"),10,0)),"0")</f>
        <v/>
      </c>
      <c r="BK125" s="111" t="str">
        <f t="shared" si="226"/>
        <v/>
      </c>
      <c r="BL125" s="97" t="str">
        <f>IFERROR((VLOOKUP($A125,INDIRECT("'"&amp;BL$3&amp;"'!$A:$L"),10,0)),"0")&amp;"X"</f>
        <v>A*1X</v>
      </c>
      <c r="BM125" s="111"/>
    </row>
    <row r="126" ht="15.75" customHeight="1" outlineLevel="1">
      <c r="A126" s="111">
        <v>4479923.0</v>
      </c>
      <c r="B126" s="112" t="s">
        <v>228</v>
      </c>
      <c r="C126" s="111" t="s">
        <v>234</v>
      </c>
      <c r="D126" s="111">
        <v>4611882.0</v>
      </c>
      <c r="E126" s="111" t="s">
        <v>68</v>
      </c>
      <c r="F126" s="111" t="s">
        <v>69</v>
      </c>
      <c r="G126" s="111"/>
      <c r="H126" s="111">
        <v>4291379.0</v>
      </c>
      <c r="I126" s="111" t="str">
        <f t="shared" si="3"/>
        <v>YP11.2</v>
      </c>
      <c r="J126" s="113">
        <v>12575.0</v>
      </c>
      <c r="K126" s="111">
        <f t="shared" si="4"/>
        <v>2</v>
      </c>
      <c r="L126" s="111">
        <f t="shared" si="5"/>
        <v>2</v>
      </c>
      <c r="M126" s="114">
        <f t="shared" si="6"/>
        <v>4</v>
      </c>
      <c r="N126" s="111" t="s">
        <v>184</v>
      </c>
      <c r="O126" s="111" t="s">
        <v>96</v>
      </c>
      <c r="P126" s="111" t="str">
        <f t="shared" ref="P126:AF126" si="227">IFERROR((VLOOKUP($A126,INDIRECT("'"&amp;P$3&amp;"'!$A:$L"),10,0)),"0")</f>
        <v/>
      </c>
      <c r="Q126" s="111" t="str">
        <f t="shared" si="227"/>
        <v/>
      </c>
      <c r="R126" s="111" t="str">
        <f t="shared" si="227"/>
        <v/>
      </c>
      <c r="S126" s="111" t="str">
        <f t="shared" si="227"/>
        <v/>
      </c>
      <c r="T126" s="111" t="str">
        <f t="shared" si="227"/>
        <v/>
      </c>
      <c r="U126" s="111" t="str">
        <f t="shared" si="227"/>
        <v/>
      </c>
      <c r="V126" s="111" t="str">
        <f t="shared" si="227"/>
        <v>0</v>
      </c>
      <c r="W126" s="111" t="str">
        <f t="shared" si="227"/>
        <v/>
      </c>
      <c r="X126" s="111" t="str">
        <f t="shared" si="227"/>
        <v/>
      </c>
      <c r="Y126" s="116" t="str">
        <f t="shared" si="227"/>
        <v/>
      </c>
      <c r="Z126" s="111" t="str">
        <f t="shared" si="227"/>
        <v/>
      </c>
      <c r="AA126" s="115" t="str">
        <f t="shared" si="227"/>
        <v/>
      </c>
      <c r="AB126" s="111" t="str">
        <f t="shared" si="227"/>
        <v>D*6</v>
      </c>
      <c r="AC126" s="115" t="str">
        <f t="shared" si="227"/>
        <v>D*2</v>
      </c>
      <c r="AD126" s="115" t="str">
        <f t="shared" si="227"/>
        <v/>
      </c>
      <c r="AE126" s="111" t="str">
        <f t="shared" si="227"/>
        <v/>
      </c>
      <c r="AF126" s="115" t="str">
        <f t="shared" si="227"/>
        <v/>
      </c>
      <c r="AG126" s="97" t="str">
        <f t="shared" si="228"/>
        <v>A*1X</v>
      </c>
      <c r="AH126" s="115" t="str">
        <f t="shared" ref="AH126:AN126" si="229">IFERROR((VLOOKUP($A126,INDIRECT("'"&amp;AH$3&amp;"'!$A:$L"),10,0)),"0")</f>
        <v/>
      </c>
      <c r="AI126" s="115" t="str">
        <f t="shared" si="229"/>
        <v/>
      </c>
      <c r="AJ126" s="111" t="str">
        <f t="shared" si="229"/>
        <v/>
      </c>
      <c r="AK126" s="111" t="str">
        <f t="shared" si="229"/>
        <v/>
      </c>
      <c r="AL126" s="111" t="str">
        <f t="shared" si="229"/>
        <v/>
      </c>
      <c r="AM126" s="111" t="str">
        <f t="shared" si="229"/>
        <v/>
      </c>
      <c r="AN126" s="111" t="str">
        <f t="shared" si="229"/>
        <v/>
      </c>
      <c r="AO126" s="97" t="str">
        <f>IFERROR((VLOOKUP($A126,INDIRECT("'"&amp;AO$3&amp;"'!$A:$L"),10,0)),"0")&amp;"X"</f>
        <v>A*1X</v>
      </c>
      <c r="AP126" s="111" t="str">
        <f t="shared" ref="AP126:BL126" si="230">IFERROR((VLOOKUP($A126,INDIRECT("'"&amp;AP$3&amp;"'!$A:$L"),10,0)),"0")</f>
        <v/>
      </c>
      <c r="AQ126" s="115" t="str">
        <f t="shared" si="230"/>
        <v/>
      </c>
      <c r="AR126" s="111" t="str">
        <f t="shared" si="230"/>
        <v/>
      </c>
      <c r="AS126" s="111" t="str">
        <f t="shared" si="230"/>
        <v/>
      </c>
      <c r="AT126" s="111" t="str">
        <f t="shared" si="230"/>
        <v/>
      </c>
      <c r="AU126" s="111" t="str">
        <f t="shared" si="230"/>
        <v/>
      </c>
      <c r="AV126" s="111" t="str">
        <f t="shared" si="230"/>
        <v/>
      </c>
      <c r="AW126" s="111" t="str">
        <f t="shared" si="230"/>
        <v/>
      </c>
      <c r="AX126" s="111" t="str">
        <f t="shared" si="230"/>
        <v/>
      </c>
      <c r="AY126" s="111" t="str">
        <f t="shared" si="230"/>
        <v>?</v>
      </c>
      <c r="AZ126" s="111" t="str">
        <f t="shared" si="230"/>
        <v/>
      </c>
      <c r="BA126" s="111" t="str">
        <f t="shared" si="230"/>
        <v/>
      </c>
      <c r="BB126" s="117" t="str">
        <f t="shared" si="230"/>
        <v/>
      </c>
      <c r="BC126" s="111" t="str">
        <f t="shared" si="230"/>
        <v/>
      </c>
      <c r="BD126" s="111" t="str">
        <f t="shared" si="230"/>
        <v/>
      </c>
      <c r="BE126" s="111" t="str">
        <f t="shared" si="230"/>
        <v/>
      </c>
      <c r="BF126" s="111" t="str">
        <f t="shared" si="230"/>
        <v/>
      </c>
      <c r="BG126" s="111" t="str">
        <f t="shared" si="230"/>
        <v/>
      </c>
      <c r="BH126" s="111" t="str">
        <f t="shared" si="230"/>
        <v/>
      </c>
      <c r="BI126" s="111" t="str">
        <f t="shared" si="230"/>
        <v>?</v>
      </c>
      <c r="BJ126" s="111" t="str">
        <f t="shared" si="230"/>
        <v/>
      </c>
      <c r="BK126" s="111" t="str">
        <f t="shared" si="230"/>
        <v/>
      </c>
      <c r="BL126" s="111" t="str">
        <f t="shared" si="230"/>
        <v/>
      </c>
      <c r="BM126" s="111"/>
    </row>
    <row r="127" ht="15.75" customHeight="1" outlineLevel="1">
      <c r="A127" s="111">
        <v>6149881.0</v>
      </c>
      <c r="B127" s="112" t="s">
        <v>228</v>
      </c>
      <c r="C127" s="111" t="s">
        <v>235</v>
      </c>
      <c r="D127" s="111">
        <v>6281840.0</v>
      </c>
      <c r="E127" s="111" t="s">
        <v>72</v>
      </c>
      <c r="F127" s="111" t="s">
        <v>69</v>
      </c>
      <c r="G127" s="111"/>
      <c r="H127" s="111">
        <v>5941518.0</v>
      </c>
      <c r="I127" s="111" t="str">
        <f t="shared" si="3"/>
        <v>YP11.2</v>
      </c>
      <c r="J127" s="113">
        <v>12500.0</v>
      </c>
      <c r="K127" s="111">
        <f t="shared" si="4"/>
        <v>5</v>
      </c>
      <c r="L127" s="111">
        <f t="shared" si="5"/>
        <v>1</v>
      </c>
      <c r="M127" s="114">
        <f t="shared" si="6"/>
        <v>8</v>
      </c>
      <c r="N127" s="111" t="s">
        <v>184</v>
      </c>
      <c r="O127" s="111" t="s">
        <v>96</v>
      </c>
      <c r="P127" s="111" t="str">
        <f t="shared" ref="P127:AC127" si="231">IFERROR((VLOOKUP($A127,INDIRECT("'"&amp;P$3&amp;"'!$A:$L"),10,0)),"0")</f>
        <v/>
      </c>
      <c r="Q127" s="111" t="str">
        <f t="shared" si="231"/>
        <v/>
      </c>
      <c r="R127" s="111" t="str">
        <f t="shared" si="231"/>
        <v/>
      </c>
      <c r="S127" s="111" t="str">
        <f t="shared" si="231"/>
        <v/>
      </c>
      <c r="T127" s="111" t="str">
        <f t="shared" si="231"/>
        <v/>
      </c>
      <c r="U127" s="111" t="str">
        <f t="shared" si="231"/>
        <v/>
      </c>
      <c r="V127" s="111" t="str">
        <f t="shared" si="231"/>
        <v>0</v>
      </c>
      <c r="W127" s="111" t="str">
        <f t="shared" si="231"/>
        <v/>
      </c>
      <c r="X127" s="111" t="str">
        <f t="shared" si="231"/>
        <v/>
      </c>
      <c r="Y127" s="158" t="str">
        <f t="shared" si="231"/>
        <v>A*1</v>
      </c>
      <c r="Z127" s="111" t="str">
        <f t="shared" si="231"/>
        <v/>
      </c>
      <c r="AA127" s="115" t="str">
        <f t="shared" si="231"/>
        <v/>
      </c>
      <c r="AB127" s="111" t="str">
        <f t="shared" si="231"/>
        <v>?</v>
      </c>
      <c r="AC127" s="115" t="str">
        <f t="shared" si="231"/>
        <v>D*1</v>
      </c>
      <c r="AD127" s="97" t="str">
        <f>IFERROR((VLOOKUP($A127,INDIRECT("'"&amp;AD$3&amp;"'!$A:$L"),10,0)),"0")&amp;"X"</f>
        <v>A*1X</v>
      </c>
      <c r="AE127" s="111" t="str">
        <f t="shared" ref="AE127:AT127" si="232">IFERROR((VLOOKUP($A127,INDIRECT("'"&amp;AE$3&amp;"'!$A:$L"),10,0)),"0")</f>
        <v/>
      </c>
      <c r="AF127" s="115" t="str">
        <f t="shared" si="232"/>
        <v/>
      </c>
      <c r="AG127" s="115" t="str">
        <f t="shared" si="232"/>
        <v/>
      </c>
      <c r="AH127" s="115" t="str">
        <f t="shared" si="232"/>
        <v/>
      </c>
      <c r="AI127" s="115" t="str">
        <f t="shared" si="232"/>
        <v/>
      </c>
      <c r="AJ127" s="111" t="str">
        <f t="shared" si="232"/>
        <v/>
      </c>
      <c r="AK127" s="111" t="str">
        <f t="shared" si="232"/>
        <v/>
      </c>
      <c r="AL127" s="111" t="str">
        <f t="shared" si="232"/>
        <v/>
      </c>
      <c r="AM127" s="111" t="str">
        <f t="shared" si="232"/>
        <v/>
      </c>
      <c r="AN127" s="111" t="str">
        <f t="shared" si="232"/>
        <v/>
      </c>
      <c r="AO127" s="111" t="str">
        <f t="shared" si="232"/>
        <v/>
      </c>
      <c r="AP127" s="111" t="str">
        <f t="shared" si="232"/>
        <v/>
      </c>
      <c r="AQ127" s="115" t="str">
        <f t="shared" si="232"/>
        <v/>
      </c>
      <c r="AR127" s="111" t="str">
        <f t="shared" si="232"/>
        <v>D*1</v>
      </c>
      <c r="AS127" s="111" t="str">
        <f t="shared" si="232"/>
        <v/>
      </c>
      <c r="AT127" s="111" t="str">
        <f t="shared" si="232"/>
        <v/>
      </c>
      <c r="AU127" s="97" t="str">
        <f>IFERROR((VLOOKUP($A127,INDIRECT("'"&amp;AU$3&amp;"'!$A:$L"),10,0)),"0")&amp;"X"</f>
        <v>A*1X</v>
      </c>
      <c r="AV127" s="111" t="str">
        <f t="shared" ref="AV127:AY127" si="233">IFERROR((VLOOKUP($A127,INDIRECT("'"&amp;AV$3&amp;"'!$A:$L"),10,0)),"0")</f>
        <v/>
      </c>
      <c r="AW127" s="111" t="str">
        <f t="shared" si="233"/>
        <v/>
      </c>
      <c r="AX127" s="111" t="str">
        <f t="shared" si="233"/>
        <v/>
      </c>
      <c r="AY127" s="111" t="str">
        <f t="shared" si="233"/>
        <v/>
      </c>
      <c r="AZ127" s="97" t="str">
        <f>IFERROR((VLOOKUP($A127,INDIRECT("'"&amp;AZ$3&amp;"'!$A:$L"),10,0)),"0")&amp;"X"</f>
        <v>A*1X</v>
      </c>
      <c r="BA127" s="111" t="str">
        <f t="shared" ref="BA127:BB127" si="234">IFERROR((VLOOKUP($A127,INDIRECT("'"&amp;BA$3&amp;"'!$A:$L"),10,0)),"0")</f>
        <v/>
      </c>
      <c r="BB127" s="117" t="str">
        <f t="shared" si="234"/>
        <v/>
      </c>
      <c r="BC127" s="97" t="str">
        <f t="shared" ref="BC127:BC128" si="238">IFERROR((VLOOKUP($A127,INDIRECT("'"&amp;BC$3&amp;"'!$A:$L"),10,0)),"0")&amp;"X"</f>
        <v>A*2X</v>
      </c>
      <c r="BD127" s="111" t="str">
        <f t="shared" ref="BD127:BE127" si="235">IFERROR((VLOOKUP($A127,INDIRECT("'"&amp;BD$3&amp;"'!$A:$L"),10,0)),"0")</f>
        <v/>
      </c>
      <c r="BE127" s="111" t="str">
        <f t="shared" si="235"/>
        <v/>
      </c>
      <c r="BF127" s="97" t="str">
        <f>IFERROR((VLOOKUP($A127,INDIRECT("'"&amp;BF$3&amp;"'!$A:$L"),10,0)),"0")&amp;"X"</f>
        <v>A*1X</v>
      </c>
      <c r="BG127" s="111" t="str">
        <f t="shared" ref="BG127:BL127" si="236">IFERROR((VLOOKUP($A127,INDIRECT("'"&amp;BG$3&amp;"'!$A:$L"),10,0)),"0")</f>
        <v/>
      </c>
      <c r="BH127" s="111" t="str">
        <f t="shared" si="236"/>
        <v/>
      </c>
      <c r="BI127" s="111" t="str">
        <f t="shared" si="236"/>
        <v/>
      </c>
      <c r="BJ127" s="111" t="str">
        <f t="shared" si="236"/>
        <v/>
      </c>
      <c r="BK127" s="111" t="str">
        <f t="shared" si="236"/>
        <v/>
      </c>
      <c r="BL127" s="111" t="str">
        <f t="shared" si="236"/>
        <v/>
      </c>
      <c r="BM127" s="111"/>
    </row>
    <row r="128" ht="15.75" customHeight="1">
      <c r="A128" s="151">
        <v>8428302.0</v>
      </c>
      <c r="B128" s="159" t="s">
        <v>236</v>
      </c>
      <c r="C128" s="101" t="s">
        <v>237</v>
      </c>
      <c r="D128" s="101">
        <v>8560261.0</v>
      </c>
      <c r="E128" s="101" t="s">
        <v>69</v>
      </c>
      <c r="F128" s="101" t="s">
        <v>73</v>
      </c>
      <c r="G128" s="101"/>
      <c r="H128" s="151">
        <v>8216170.0</v>
      </c>
      <c r="I128" s="151" t="str">
        <f t="shared" si="3"/>
        <v>YP11.2</v>
      </c>
      <c r="J128" s="84">
        <v>12000.0</v>
      </c>
      <c r="K128" s="101">
        <f t="shared" si="4"/>
        <v>1</v>
      </c>
      <c r="L128" s="101">
        <f t="shared" si="5"/>
        <v>0</v>
      </c>
      <c r="M128" s="160">
        <f t="shared" si="6"/>
        <v>21</v>
      </c>
      <c r="N128" s="101" t="s">
        <v>238</v>
      </c>
      <c r="O128" s="101" t="s">
        <v>239</v>
      </c>
      <c r="P128" s="101" t="str">
        <f t="shared" ref="P128:BB128" si="237">IFERROR((VLOOKUP($A128,INDIRECT("'"&amp;P$3&amp;"'!$A:$L"),10,0)),"0")</f>
        <v>A*2</v>
      </c>
      <c r="Q128" s="101" t="str">
        <f t="shared" si="237"/>
        <v/>
      </c>
      <c r="R128" s="101" t="str">
        <f t="shared" si="237"/>
        <v>A*5</v>
      </c>
      <c r="S128" s="101" t="str">
        <f t="shared" si="237"/>
        <v>A*1</v>
      </c>
      <c r="T128" s="101" t="str">
        <f t="shared" si="237"/>
        <v/>
      </c>
      <c r="U128" s="101" t="str">
        <f t="shared" si="237"/>
        <v/>
      </c>
      <c r="V128" s="101" t="str">
        <f t="shared" si="237"/>
        <v>0</v>
      </c>
      <c r="W128" s="101" t="str">
        <f t="shared" si="237"/>
        <v/>
      </c>
      <c r="X128" s="101" t="str">
        <f t="shared" si="237"/>
        <v/>
      </c>
      <c r="Y128" s="82" t="str">
        <f t="shared" si="237"/>
        <v/>
      </c>
      <c r="Z128" s="101" t="str">
        <f t="shared" si="237"/>
        <v/>
      </c>
      <c r="AA128" s="101" t="str">
        <f t="shared" si="237"/>
        <v>D*7</v>
      </c>
      <c r="AB128" s="101" t="str">
        <f t="shared" si="237"/>
        <v>A*5</v>
      </c>
      <c r="AC128" s="101" t="str">
        <f t="shared" si="237"/>
        <v>A*8</v>
      </c>
      <c r="AD128" s="101" t="str">
        <f t="shared" si="237"/>
        <v>A*6</v>
      </c>
      <c r="AE128" s="101" t="str">
        <f t="shared" si="237"/>
        <v>A*1</v>
      </c>
      <c r="AF128" s="101" t="str">
        <f t="shared" si="237"/>
        <v/>
      </c>
      <c r="AG128" s="101" t="str">
        <f t="shared" si="237"/>
        <v>A*1</v>
      </c>
      <c r="AH128" s="101" t="str">
        <f t="shared" si="237"/>
        <v/>
      </c>
      <c r="AI128" s="101" t="str">
        <f t="shared" si="237"/>
        <v/>
      </c>
      <c r="AJ128" s="101" t="str">
        <f t="shared" si="237"/>
        <v/>
      </c>
      <c r="AK128" s="101" t="str">
        <f t="shared" si="237"/>
        <v>A*1</v>
      </c>
      <c r="AL128" s="101" t="str">
        <f t="shared" si="237"/>
        <v/>
      </c>
      <c r="AM128" s="101" t="str">
        <f t="shared" si="237"/>
        <v/>
      </c>
      <c r="AN128" s="101" t="str">
        <f t="shared" si="237"/>
        <v/>
      </c>
      <c r="AO128" s="101" t="str">
        <f t="shared" si="237"/>
        <v>A*1</v>
      </c>
      <c r="AP128" s="101" t="str">
        <f t="shared" si="237"/>
        <v/>
      </c>
      <c r="AQ128" s="101" t="str">
        <f t="shared" si="237"/>
        <v/>
      </c>
      <c r="AR128" s="101" t="str">
        <f t="shared" si="237"/>
        <v>A*2</v>
      </c>
      <c r="AS128" s="101" t="str">
        <f t="shared" si="237"/>
        <v/>
      </c>
      <c r="AT128" s="101" t="str">
        <f t="shared" si="237"/>
        <v/>
      </c>
      <c r="AU128" s="101" t="str">
        <f t="shared" si="237"/>
        <v>A*3</v>
      </c>
      <c r="AV128" s="101" t="str">
        <f t="shared" si="237"/>
        <v>A*1</v>
      </c>
      <c r="AW128" s="101" t="str">
        <f t="shared" si="237"/>
        <v>A*4</v>
      </c>
      <c r="AX128" s="101" t="str">
        <f t="shared" si="237"/>
        <v>A*1</v>
      </c>
      <c r="AY128" s="101" t="str">
        <f t="shared" si="237"/>
        <v>A*1</v>
      </c>
      <c r="AZ128" s="101" t="str">
        <f t="shared" si="237"/>
        <v>A*2</v>
      </c>
      <c r="BA128" s="101" t="str">
        <f t="shared" si="237"/>
        <v/>
      </c>
      <c r="BB128" s="101" t="str">
        <f t="shared" si="237"/>
        <v/>
      </c>
      <c r="BC128" s="97" t="str">
        <f t="shared" si="238"/>
        <v>D*1X</v>
      </c>
      <c r="BD128" s="101" t="str">
        <f t="shared" ref="BD128:BL128" si="239">IFERROR((VLOOKUP($A128,INDIRECT("'"&amp;BD$3&amp;"'!$A:$L"),10,0)),"0")</f>
        <v>A*1</v>
      </c>
      <c r="BE128" s="101" t="str">
        <f t="shared" si="239"/>
        <v>A*1</v>
      </c>
      <c r="BF128" s="101" t="str">
        <f t="shared" si="239"/>
        <v/>
      </c>
      <c r="BG128" s="101" t="str">
        <f t="shared" si="239"/>
        <v/>
      </c>
      <c r="BH128" s="84" t="str">
        <f t="shared" si="239"/>
        <v/>
      </c>
      <c r="BI128" s="83" t="str">
        <f t="shared" si="239"/>
        <v/>
      </c>
      <c r="BJ128" s="101" t="str">
        <f t="shared" si="239"/>
        <v/>
      </c>
      <c r="BK128" s="101" t="str">
        <f t="shared" si="239"/>
        <v/>
      </c>
      <c r="BL128" s="101" t="str">
        <f t="shared" si="239"/>
        <v/>
      </c>
      <c r="BM128" s="101"/>
    </row>
    <row r="129" ht="15.75" customHeight="1" outlineLevel="1">
      <c r="A129" s="84">
        <v>2.3973662E7</v>
      </c>
      <c r="B129" s="161" t="s">
        <v>236</v>
      </c>
      <c r="C129" s="84" t="s">
        <v>240</v>
      </c>
      <c r="D129" s="84">
        <v>2.1827515E7</v>
      </c>
      <c r="E129" s="84" t="s">
        <v>69</v>
      </c>
      <c r="F129" s="84" t="s">
        <v>68</v>
      </c>
      <c r="G129" s="84"/>
      <c r="H129" s="84">
        <v>2.2663025E7</v>
      </c>
      <c r="I129" s="83" t="str">
        <f t="shared" si="3"/>
        <v>Yq11.223</v>
      </c>
      <c r="J129" s="84">
        <v>11900.0</v>
      </c>
      <c r="K129" s="84">
        <f t="shared" si="4"/>
        <v>0</v>
      </c>
      <c r="L129" s="84">
        <f t="shared" si="5"/>
        <v>0</v>
      </c>
      <c r="M129" s="162">
        <f t="shared" si="6"/>
        <v>21</v>
      </c>
      <c r="N129" s="84" t="s">
        <v>238</v>
      </c>
      <c r="O129" s="84" t="s">
        <v>239</v>
      </c>
      <c r="P129" s="84" t="str">
        <f t="shared" ref="P129:BL129" si="240">IFERROR((VLOOKUP($A129,INDIRECT("'"&amp;P$3&amp;"'!$A:$L"),10,0)),"0")</f>
        <v>A*2</v>
      </c>
      <c r="Q129" s="84" t="str">
        <f t="shared" si="240"/>
        <v/>
      </c>
      <c r="R129" s="84" t="str">
        <f t="shared" si="240"/>
        <v>A*1</v>
      </c>
      <c r="S129" s="84" t="str">
        <f t="shared" si="240"/>
        <v/>
      </c>
      <c r="T129" s="84" t="str">
        <f t="shared" si="240"/>
        <v>A*1</v>
      </c>
      <c r="U129" s="84" t="str">
        <f t="shared" si="240"/>
        <v/>
      </c>
      <c r="V129" s="84" t="str">
        <f t="shared" si="240"/>
        <v>0</v>
      </c>
      <c r="W129" s="84" t="str">
        <f t="shared" si="240"/>
        <v>A*1</v>
      </c>
      <c r="X129" s="84" t="str">
        <f t="shared" si="240"/>
        <v/>
      </c>
      <c r="Y129" s="82" t="str">
        <f t="shared" si="240"/>
        <v/>
      </c>
      <c r="Z129" s="84" t="str">
        <f t="shared" si="240"/>
        <v/>
      </c>
      <c r="AA129" s="84" t="str">
        <f t="shared" si="240"/>
        <v>D*1</v>
      </c>
      <c r="AB129" s="84" t="str">
        <f t="shared" si="240"/>
        <v>A*2</v>
      </c>
      <c r="AC129" s="84" t="str">
        <f t="shared" si="240"/>
        <v>A*3</v>
      </c>
      <c r="AD129" s="84" t="str">
        <f t="shared" si="240"/>
        <v>A*2</v>
      </c>
      <c r="AE129" s="84" t="str">
        <f t="shared" si="240"/>
        <v>A*1</v>
      </c>
      <c r="AF129" s="84" t="str">
        <f t="shared" si="240"/>
        <v/>
      </c>
      <c r="AG129" s="84" t="str">
        <f t="shared" si="240"/>
        <v>A*1</v>
      </c>
      <c r="AH129" s="84" t="str">
        <f t="shared" si="240"/>
        <v/>
      </c>
      <c r="AI129" s="84" t="str">
        <f t="shared" si="240"/>
        <v/>
      </c>
      <c r="AJ129" s="84" t="str">
        <f t="shared" si="240"/>
        <v/>
      </c>
      <c r="AK129" s="84" t="str">
        <f t="shared" si="240"/>
        <v>A*1</v>
      </c>
      <c r="AL129" s="84" t="str">
        <f t="shared" si="240"/>
        <v/>
      </c>
      <c r="AM129" s="84" t="str">
        <f t="shared" si="240"/>
        <v/>
      </c>
      <c r="AN129" s="84" t="str">
        <f t="shared" si="240"/>
        <v/>
      </c>
      <c r="AO129" s="84" t="str">
        <f t="shared" si="240"/>
        <v/>
      </c>
      <c r="AP129" s="84" t="str">
        <f t="shared" si="240"/>
        <v/>
      </c>
      <c r="AQ129" s="84" t="str">
        <f t="shared" si="240"/>
        <v/>
      </c>
      <c r="AR129" s="84" t="str">
        <f t="shared" si="240"/>
        <v>A*1</v>
      </c>
      <c r="AS129" s="84" t="str">
        <f t="shared" si="240"/>
        <v/>
      </c>
      <c r="AT129" s="84" t="str">
        <f t="shared" si="240"/>
        <v>A*2</v>
      </c>
      <c r="AU129" s="84" t="str">
        <f t="shared" si="240"/>
        <v>A*1</v>
      </c>
      <c r="AV129" s="84" t="str">
        <f t="shared" si="240"/>
        <v/>
      </c>
      <c r="AW129" s="84" t="str">
        <f t="shared" si="240"/>
        <v>A*3</v>
      </c>
      <c r="AX129" s="84" t="str">
        <f t="shared" si="240"/>
        <v/>
      </c>
      <c r="AY129" s="84" t="str">
        <f t="shared" si="240"/>
        <v>A*2</v>
      </c>
      <c r="AZ129" s="84" t="str">
        <f t="shared" si="240"/>
        <v>A*3</v>
      </c>
      <c r="BA129" s="84" t="str">
        <f t="shared" si="240"/>
        <v/>
      </c>
      <c r="BB129" s="84" t="str">
        <f t="shared" si="240"/>
        <v/>
      </c>
      <c r="BC129" s="84" t="str">
        <f t="shared" si="240"/>
        <v/>
      </c>
      <c r="BD129" s="84" t="str">
        <f t="shared" si="240"/>
        <v>A*1</v>
      </c>
      <c r="BE129" s="84" t="str">
        <f t="shared" si="240"/>
        <v/>
      </c>
      <c r="BF129" s="84" t="str">
        <f t="shared" si="240"/>
        <v>A*2</v>
      </c>
      <c r="BG129" s="84" t="str">
        <f t="shared" si="240"/>
        <v/>
      </c>
      <c r="BH129" s="84" t="str">
        <f t="shared" si="240"/>
        <v/>
      </c>
      <c r="BI129" s="83" t="str">
        <f t="shared" si="240"/>
        <v>A*2</v>
      </c>
      <c r="BJ129" s="84" t="str">
        <f t="shared" si="240"/>
        <v/>
      </c>
      <c r="BK129" s="84" t="str">
        <f t="shared" si="240"/>
        <v/>
      </c>
      <c r="BL129" s="84" t="str">
        <f t="shared" si="240"/>
        <v>A*1</v>
      </c>
      <c r="BM129" s="84"/>
    </row>
    <row r="130" ht="15.75" customHeight="1" outlineLevel="1">
      <c r="A130" s="84">
        <v>1.8192436E7</v>
      </c>
      <c r="B130" s="161" t="s">
        <v>236</v>
      </c>
      <c r="C130" s="84" t="s">
        <v>241</v>
      </c>
      <c r="D130" s="84">
        <v>1.6080556E7</v>
      </c>
      <c r="E130" s="84" t="s">
        <v>68</v>
      </c>
      <c r="F130" s="84" t="s">
        <v>69</v>
      </c>
      <c r="G130" s="84"/>
      <c r="H130" s="84">
        <v>1.6987099E7</v>
      </c>
      <c r="I130" s="83" t="str">
        <f t="shared" si="3"/>
        <v>Yq11.221</v>
      </c>
      <c r="J130" s="84">
        <v>11800.0</v>
      </c>
      <c r="K130" s="84">
        <f t="shared" si="4"/>
        <v>0</v>
      </c>
      <c r="L130" s="84">
        <f t="shared" si="5"/>
        <v>0</v>
      </c>
      <c r="M130" s="162">
        <f t="shared" si="6"/>
        <v>11</v>
      </c>
      <c r="N130" s="84" t="s">
        <v>238</v>
      </c>
      <c r="O130" s="163" t="s">
        <v>242</v>
      </c>
      <c r="P130" s="84" t="str">
        <f t="shared" ref="P130:BL130" si="241">IFERROR((VLOOKUP($A130,INDIRECT("'"&amp;P$3&amp;"'!$A:$L"),10,0)),"0")</f>
        <v/>
      </c>
      <c r="Q130" s="84" t="str">
        <f t="shared" si="241"/>
        <v/>
      </c>
      <c r="R130" s="84" t="str">
        <f t="shared" si="241"/>
        <v/>
      </c>
      <c r="S130" s="84" t="str">
        <f t="shared" si="241"/>
        <v/>
      </c>
      <c r="T130" s="84" t="str">
        <f t="shared" si="241"/>
        <v/>
      </c>
      <c r="U130" s="84" t="str">
        <f t="shared" si="241"/>
        <v/>
      </c>
      <c r="V130" s="84" t="str">
        <f t="shared" si="241"/>
        <v>0</v>
      </c>
      <c r="W130" s="84" t="str">
        <f t="shared" si="241"/>
        <v/>
      </c>
      <c r="X130" s="84" t="str">
        <f t="shared" si="241"/>
        <v/>
      </c>
      <c r="Y130" s="162" t="str">
        <f t="shared" si="241"/>
        <v/>
      </c>
      <c r="Z130" s="84" t="str">
        <f t="shared" si="241"/>
        <v/>
      </c>
      <c r="AA130" s="84" t="str">
        <f t="shared" si="241"/>
        <v>D*2</v>
      </c>
      <c r="AB130" s="84" t="str">
        <f t="shared" si="241"/>
        <v>A*10</v>
      </c>
      <c r="AC130" s="84" t="str">
        <f t="shared" si="241"/>
        <v/>
      </c>
      <c r="AD130" s="84" t="str">
        <f t="shared" si="241"/>
        <v/>
      </c>
      <c r="AE130" s="84" t="str">
        <f t="shared" si="241"/>
        <v/>
      </c>
      <c r="AF130" s="84" t="str">
        <f t="shared" si="241"/>
        <v/>
      </c>
      <c r="AG130" s="84" t="str">
        <f t="shared" si="241"/>
        <v/>
      </c>
      <c r="AH130" s="84" t="str">
        <f t="shared" si="241"/>
        <v/>
      </c>
      <c r="AI130" s="84" t="str">
        <f t="shared" si="241"/>
        <v>A*1</v>
      </c>
      <c r="AJ130" s="84" t="str">
        <f t="shared" si="241"/>
        <v/>
      </c>
      <c r="AK130" s="84" t="str">
        <f t="shared" si="241"/>
        <v/>
      </c>
      <c r="AL130" s="84" t="str">
        <f t="shared" si="241"/>
        <v/>
      </c>
      <c r="AM130" s="84" t="str">
        <f t="shared" si="241"/>
        <v/>
      </c>
      <c r="AN130" s="84" t="str">
        <f t="shared" si="241"/>
        <v/>
      </c>
      <c r="AO130" s="84" t="str">
        <f t="shared" si="241"/>
        <v/>
      </c>
      <c r="AP130" s="84" t="str">
        <f t="shared" si="241"/>
        <v/>
      </c>
      <c r="AQ130" s="84" t="str">
        <f t="shared" si="241"/>
        <v>A*4</v>
      </c>
      <c r="AR130" s="84" t="str">
        <f t="shared" si="241"/>
        <v>A*6</v>
      </c>
      <c r="AS130" s="84" t="str">
        <f t="shared" si="241"/>
        <v/>
      </c>
      <c r="AT130" s="84" t="str">
        <f t="shared" si="241"/>
        <v/>
      </c>
      <c r="AU130" s="84" t="str">
        <f t="shared" si="241"/>
        <v/>
      </c>
      <c r="AV130" s="84" t="str">
        <f t="shared" si="241"/>
        <v/>
      </c>
      <c r="AW130" s="84" t="str">
        <f t="shared" si="241"/>
        <v>A*2</v>
      </c>
      <c r="AX130" s="84" t="str">
        <f t="shared" si="241"/>
        <v/>
      </c>
      <c r="AY130" s="84" t="str">
        <f t="shared" si="241"/>
        <v/>
      </c>
      <c r="AZ130" s="84" t="str">
        <f t="shared" si="241"/>
        <v>A*1</v>
      </c>
      <c r="BA130" s="84" t="str">
        <f t="shared" si="241"/>
        <v/>
      </c>
      <c r="BB130" s="84" t="str">
        <f t="shared" si="241"/>
        <v/>
      </c>
      <c r="BC130" s="84" t="str">
        <f t="shared" si="241"/>
        <v>A*1</v>
      </c>
      <c r="BD130" s="84" t="str">
        <f t="shared" si="241"/>
        <v>A*3</v>
      </c>
      <c r="BE130" s="84" t="str">
        <f t="shared" si="241"/>
        <v>A*2</v>
      </c>
      <c r="BF130" s="84" t="str">
        <f t="shared" si="241"/>
        <v>A*2</v>
      </c>
      <c r="BG130" s="84" t="str">
        <f t="shared" si="241"/>
        <v/>
      </c>
      <c r="BH130" s="84" t="str">
        <f t="shared" si="241"/>
        <v/>
      </c>
      <c r="BI130" s="83" t="str">
        <f t="shared" si="241"/>
        <v/>
      </c>
      <c r="BJ130" s="84" t="str">
        <f t="shared" si="241"/>
        <v/>
      </c>
      <c r="BK130" s="84" t="str">
        <f t="shared" si="241"/>
        <v/>
      </c>
      <c r="BL130" s="84" t="str">
        <f t="shared" si="241"/>
        <v/>
      </c>
      <c r="BM130" s="84"/>
    </row>
    <row r="131" ht="15.75" customHeight="1" outlineLevel="1">
      <c r="A131" s="84">
        <v>2.1713336E7</v>
      </c>
      <c r="B131" s="161" t="s">
        <v>236</v>
      </c>
      <c r="C131" s="84" t="s">
        <v>243</v>
      </c>
      <c r="D131" s="84">
        <v>1.955145E7</v>
      </c>
      <c r="E131" s="84" t="s">
        <v>72</v>
      </c>
      <c r="F131" s="84" t="s">
        <v>69</v>
      </c>
      <c r="G131" s="84"/>
      <c r="H131" s="84">
        <v>2.045801E7</v>
      </c>
      <c r="I131" s="83" t="str">
        <f t="shared" si="3"/>
        <v>Yq11.222</v>
      </c>
      <c r="J131" s="84">
        <v>11700.0</v>
      </c>
      <c r="K131" s="84">
        <f t="shared" si="4"/>
        <v>0</v>
      </c>
      <c r="L131" s="84">
        <f t="shared" si="5"/>
        <v>0</v>
      </c>
      <c r="M131" s="162">
        <f t="shared" si="6"/>
        <v>11</v>
      </c>
      <c r="N131" s="84" t="s">
        <v>238</v>
      </c>
      <c r="O131" s="84" t="s">
        <v>239</v>
      </c>
      <c r="P131" s="84" t="str">
        <f t="shared" ref="P131:BL131" si="242">IFERROR((VLOOKUP($A131,INDIRECT("'"&amp;P$3&amp;"'!$A:$L"),10,0)),"0")</f>
        <v/>
      </c>
      <c r="Q131" s="84" t="str">
        <f t="shared" si="242"/>
        <v>A*1</v>
      </c>
      <c r="R131" s="84" t="str">
        <f t="shared" si="242"/>
        <v/>
      </c>
      <c r="S131" s="84" t="str">
        <f t="shared" si="242"/>
        <v/>
      </c>
      <c r="T131" s="84" t="str">
        <f t="shared" si="242"/>
        <v/>
      </c>
      <c r="U131" s="84" t="str">
        <f t="shared" si="242"/>
        <v/>
      </c>
      <c r="V131" s="84" t="str">
        <f t="shared" si="242"/>
        <v>0</v>
      </c>
      <c r="W131" s="84" t="str">
        <f t="shared" si="242"/>
        <v/>
      </c>
      <c r="X131" s="84" t="str">
        <f t="shared" si="242"/>
        <v/>
      </c>
      <c r="Y131" s="82" t="str">
        <f t="shared" si="242"/>
        <v/>
      </c>
      <c r="Z131" s="84" t="str">
        <f t="shared" si="242"/>
        <v/>
      </c>
      <c r="AA131" s="84" t="str">
        <f t="shared" si="242"/>
        <v>D*1</v>
      </c>
      <c r="AB131" s="84" t="str">
        <f t="shared" si="242"/>
        <v>A*11</v>
      </c>
      <c r="AC131" s="84" t="str">
        <f t="shared" si="242"/>
        <v>A*4</v>
      </c>
      <c r="AD131" s="84" t="str">
        <f t="shared" si="242"/>
        <v>A*1</v>
      </c>
      <c r="AE131" s="84" t="str">
        <f t="shared" si="242"/>
        <v/>
      </c>
      <c r="AF131" s="84" t="str">
        <f t="shared" si="242"/>
        <v/>
      </c>
      <c r="AG131" s="84" t="str">
        <f t="shared" si="242"/>
        <v>A*2</v>
      </c>
      <c r="AH131" s="84" t="str">
        <f t="shared" si="242"/>
        <v/>
      </c>
      <c r="AI131" s="84" t="str">
        <f t="shared" si="242"/>
        <v/>
      </c>
      <c r="AJ131" s="84" t="str">
        <f t="shared" si="242"/>
        <v/>
      </c>
      <c r="AK131" s="84" t="str">
        <f t="shared" si="242"/>
        <v/>
      </c>
      <c r="AL131" s="84" t="str">
        <f t="shared" si="242"/>
        <v/>
      </c>
      <c r="AM131" s="84" t="str">
        <f t="shared" si="242"/>
        <v/>
      </c>
      <c r="AN131" s="84" t="str">
        <f t="shared" si="242"/>
        <v/>
      </c>
      <c r="AO131" s="84" t="str">
        <f t="shared" si="242"/>
        <v/>
      </c>
      <c r="AP131" s="84" t="str">
        <f t="shared" si="242"/>
        <v/>
      </c>
      <c r="AQ131" s="84" t="str">
        <f t="shared" si="242"/>
        <v/>
      </c>
      <c r="AR131" s="84" t="str">
        <f t="shared" si="242"/>
        <v/>
      </c>
      <c r="AS131" s="84" t="str">
        <f t="shared" si="242"/>
        <v/>
      </c>
      <c r="AT131" s="84" t="str">
        <f t="shared" si="242"/>
        <v/>
      </c>
      <c r="AU131" s="84" t="str">
        <f t="shared" si="242"/>
        <v/>
      </c>
      <c r="AV131" s="84" t="str">
        <f t="shared" si="242"/>
        <v/>
      </c>
      <c r="AW131" s="84" t="str">
        <f t="shared" si="242"/>
        <v>A*1</v>
      </c>
      <c r="AX131" s="84" t="str">
        <f t="shared" si="242"/>
        <v/>
      </c>
      <c r="AY131" s="84" t="str">
        <f t="shared" si="242"/>
        <v>A*1</v>
      </c>
      <c r="AZ131" s="84" t="str">
        <f t="shared" si="242"/>
        <v>A*2</v>
      </c>
      <c r="BA131" s="84" t="str">
        <f t="shared" si="242"/>
        <v/>
      </c>
      <c r="BB131" s="84" t="str">
        <f t="shared" si="242"/>
        <v/>
      </c>
      <c r="BC131" s="84" t="str">
        <f t="shared" si="242"/>
        <v/>
      </c>
      <c r="BD131" s="84" t="str">
        <f t="shared" si="242"/>
        <v>A*3</v>
      </c>
      <c r="BE131" s="84" t="str">
        <f t="shared" si="242"/>
        <v>A*2</v>
      </c>
      <c r="BF131" s="84" t="str">
        <f t="shared" si="242"/>
        <v/>
      </c>
      <c r="BG131" s="84" t="str">
        <f t="shared" si="242"/>
        <v/>
      </c>
      <c r="BH131" s="84" t="str">
        <f t="shared" si="242"/>
        <v/>
      </c>
      <c r="BI131" s="83" t="str">
        <f t="shared" si="242"/>
        <v/>
      </c>
      <c r="BJ131" s="84" t="str">
        <f t="shared" si="242"/>
        <v/>
      </c>
      <c r="BK131" s="84" t="str">
        <f t="shared" si="242"/>
        <v/>
      </c>
      <c r="BL131" s="84" t="str">
        <f t="shared" si="242"/>
        <v/>
      </c>
      <c r="BM131" s="84"/>
    </row>
    <row r="132" ht="16.5" customHeight="1">
      <c r="A132" s="164">
        <v>1.4754982E7</v>
      </c>
      <c r="B132" s="165" t="s">
        <v>244</v>
      </c>
      <c r="C132" s="164" t="s">
        <v>245</v>
      </c>
      <c r="D132" s="164">
        <v>1.2643051E7</v>
      </c>
      <c r="E132" s="164" t="s">
        <v>69</v>
      </c>
      <c r="F132" s="164" t="s">
        <v>73</v>
      </c>
      <c r="G132" s="164"/>
      <c r="H132" s="164">
        <v>1.3550875E7</v>
      </c>
      <c r="I132" s="164" t="str">
        <f t="shared" si="3"/>
        <v>Yq11.221</v>
      </c>
      <c r="J132" s="166">
        <v>12750.0</v>
      </c>
      <c r="K132" s="167">
        <f t="shared" si="4"/>
        <v>0</v>
      </c>
      <c r="L132" s="167">
        <f t="shared" si="5"/>
        <v>0</v>
      </c>
      <c r="M132" s="168">
        <f t="shared" si="6"/>
        <v>7</v>
      </c>
      <c r="N132" s="164" t="s">
        <v>246</v>
      </c>
      <c r="O132" s="164" t="s">
        <v>247</v>
      </c>
      <c r="P132" s="164" t="str">
        <f t="shared" ref="P132:BL132" si="243">IFERROR((VLOOKUP($A132,INDIRECT("'"&amp;P$3&amp;"'!$A:$L"),10,0)),"0")</f>
        <v/>
      </c>
      <c r="Q132" s="164" t="str">
        <f t="shared" si="243"/>
        <v/>
      </c>
      <c r="R132" s="169" t="str">
        <f t="shared" si="243"/>
        <v/>
      </c>
      <c r="S132" s="164" t="str">
        <f t="shared" si="243"/>
        <v/>
      </c>
      <c r="T132" s="164" t="str">
        <f t="shared" si="243"/>
        <v/>
      </c>
      <c r="U132" s="164" t="str">
        <f t="shared" si="243"/>
        <v/>
      </c>
      <c r="V132" s="164" t="str">
        <f t="shared" si="243"/>
        <v>0</v>
      </c>
      <c r="W132" s="164" t="str">
        <f t="shared" si="243"/>
        <v/>
      </c>
      <c r="X132" s="164" t="str">
        <f t="shared" si="243"/>
        <v/>
      </c>
      <c r="Y132" s="170" t="str">
        <f t="shared" si="243"/>
        <v/>
      </c>
      <c r="Z132" s="164" t="str">
        <f t="shared" si="243"/>
        <v/>
      </c>
      <c r="AA132" s="164" t="str">
        <f t="shared" si="243"/>
        <v/>
      </c>
      <c r="AB132" s="164" t="str">
        <f t="shared" si="243"/>
        <v>D*3</v>
      </c>
      <c r="AC132" s="86" t="str">
        <f t="shared" si="243"/>
        <v/>
      </c>
      <c r="AD132" s="86" t="str">
        <f t="shared" si="243"/>
        <v/>
      </c>
      <c r="AE132" s="86" t="str">
        <f t="shared" si="243"/>
        <v/>
      </c>
      <c r="AF132" s="86" t="str">
        <f t="shared" si="243"/>
        <v/>
      </c>
      <c r="AG132" s="86" t="str">
        <f t="shared" si="243"/>
        <v/>
      </c>
      <c r="AH132" s="86" t="str">
        <f t="shared" si="243"/>
        <v>D*1</v>
      </c>
      <c r="AI132" s="86" t="str">
        <f t="shared" si="243"/>
        <v/>
      </c>
      <c r="AJ132" s="86" t="str">
        <f t="shared" si="243"/>
        <v/>
      </c>
      <c r="AK132" s="86" t="str">
        <f t="shared" si="243"/>
        <v/>
      </c>
      <c r="AL132" s="86" t="str">
        <f t="shared" si="243"/>
        <v>D*2</v>
      </c>
      <c r="AM132" s="86" t="str">
        <f t="shared" si="243"/>
        <v/>
      </c>
      <c r="AN132" s="86" t="str">
        <f t="shared" si="243"/>
        <v/>
      </c>
      <c r="AO132" s="103" t="str">
        <f t="shared" si="243"/>
        <v/>
      </c>
      <c r="AP132" s="103" t="str">
        <f t="shared" si="243"/>
        <v/>
      </c>
      <c r="AQ132" s="103" t="str">
        <f t="shared" si="243"/>
        <v>D*3</v>
      </c>
      <c r="AR132" s="104" t="str">
        <f t="shared" si="243"/>
        <v>D*1</v>
      </c>
      <c r="AS132" s="104" t="str">
        <f t="shared" si="243"/>
        <v/>
      </c>
      <c r="AT132" s="104" t="str">
        <f t="shared" si="243"/>
        <v/>
      </c>
      <c r="AU132" s="104" t="str">
        <f t="shared" si="243"/>
        <v/>
      </c>
      <c r="AV132" s="105" t="str">
        <f t="shared" si="243"/>
        <v/>
      </c>
      <c r="AW132" s="105" t="str">
        <f t="shared" si="243"/>
        <v/>
      </c>
      <c r="AX132" s="105" t="str">
        <f t="shared" si="243"/>
        <v>D*1</v>
      </c>
      <c r="AY132" s="105" t="str">
        <f t="shared" si="243"/>
        <v/>
      </c>
      <c r="AZ132" s="105" t="str">
        <f t="shared" si="243"/>
        <v/>
      </c>
      <c r="BA132" s="105" t="str">
        <f t="shared" si="243"/>
        <v/>
      </c>
      <c r="BB132" s="106" t="str">
        <f t="shared" si="243"/>
        <v/>
      </c>
      <c r="BC132" s="106" t="str">
        <f t="shared" si="243"/>
        <v/>
      </c>
      <c r="BD132" s="105" t="str">
        <f t="shared" si="243"/>
        <v/>
      </c>
      <c r="BE132" s="105" t="str">
        <f t="shared" si="243"/>
        <v/>
      </c>
      <c r="BF132" s="107" t="str">
        <f t="shared" si="243"/>
        <v/>
      </c>
      <c r="BG132" s="108" t="str">
        <f t="shared" si="243"/>
        <v>D*1</v>
      </c>
      <c r="BH132" s="94" t="str">
        <f t="shared" si="243"/>
        <v/>
      </c>
      <c r="BI132" s="110" t="str">
        <f t="shared" si="243"/>
        <v/>
      </c>
      <c r="BJ132" s="105" t="str">
        <f t="shared" si="243"/>
        <v/>
      </c>
      <c r="BK132" s="105" t="str">
        <f t="shared" si="243"/>
        <v/>
      </c>
      <c r="BL132" s="105" t="str">
        <f t="shared" si="243"/>
        <v/>
      </c>
      <c r="BM132" s="167"/>
    </row>
    <row r="133" ht="15.75" customHeight="1" outlineLevel="1">
      <c r="A133" s="169">
        <v>1.5636051E7</v>
      </c>
      <c r="B133" s="171" t="s">
        <v>244</v>
      </c>
      <c r="C133" s="169" t="s">
        <v>248</v>
      </c>
      <c r="D133" s="169">
        <v>1.3524171E7</v>
      </c>
      <c r="E133" s="169" t="s">
        <v>72</v>
      </c>
      <c r="F133" s="169" t="s">
        <v>73</v>
      </c>
      <c r="G133" s="169"/>
      <c r="H133" s="169">
        <v>1.443086E7</v>
      </c>
      <c r="I133" s="169" t="str">
        <f t="shared" si="3"/>
        <v>Yq11.221</v>
      </c>
      <c r="J133" s="166">
        <v>12500.0</v>
      </c>
      <c r="K133" s="172">
        <f t="shared" si="4"/>
        <v>0</v>
      </c>
      <c r="L133" s="172">
        <f t="shared" si="5"/>
        <v>0</v>
      </c>
      <c r="M133" s="173">
        <f t="shared" si="6"/>
        <v>10</v>
      </c>
      <c r="N133" s="169" t="s">
        <v>246</v>
      </c>
      <c r="O133" s="169" t="s">
        <v>96</v>
      </c>
      <c r="P133" s="169" t="str">
        <f t="shared" ref="P133:BL133" si="244">IFERROR((VLOOKUP($A133,INDIRECT("'"&amp;P$3&amp;"'!$A:$L"),10,0)),"0")</f>
        <v/>
      </c>
      <c r="Q133" s="169" t="str">
        <f t="shared" si="244"/>
        <v/>
      </c>
      <c r="R133" s="169" t="str">
        <f t="shared" si="244"/>
        <v/>
      </c>
      <c r="S133" s="169" t="str">
        <f t="shared" si="244"/>
        <v/>
      </c>
      <c r="T133" s="169" t="str">
        <f t="shared" si="244"/>
        <v/>
      </c>
      <c r="U133" s="169" t="str">
        <f t="shared" si="244"/>
        <v/>
      </c>
      <c r="V133" s="169" t="str">
        <f t="shared" si="244"/>
        <v>0</v>
      </c>
      <c r="W133" s="169" t="str">
        <f t="shared" si="244"/>
        <v/>
      </c>
      <c r="X133" s="169" t="str">
        <f t="shared" si="244"/>
        <v/>
      </c>
      <c r="Y133" s="170" t="str">
        <f t="shared" si="244"/>
        <v/>
      </c>
      <c r="Z133" s="169" t="str">
        <f t="shared" si="244"/>
        <v/>
      </c>
      <c r="AA133" s="169" t="str">
        <f t="shared" si="244"/>
        <v>A*1</v>
      </c>
      <c r="AB133" s="169" t="str">
        <f t="shared" si="244"/>
        <v>D*7</v>
      </c>
      <c r="AC133" s="86" t="str">
        <f t="shared" si="244"/>
        <v/>
      </c>
      <c r="AD133" s="86" t="str">
        <f t="shared" si="244"/>
        <v/>
      </c>
      <c r="AE133" s="86" t="str">
        <f t="shared" si="244"/>
        <v/>
      </c>
      <c r="AF133" s="86" t="str">
        <f t="shared" si="244"/>
        <v/>
      </c>
      <c r="AG133" s="86" t="str">
        <f t="shared" si="244"/>
        <v/>
      </c>
      <c r="AH133" s="86" t="str">
        <f t="shared" si="244"/>
        <v/>
      </c>
      <c r="AI133" s="86" t="str">
        <f t="shared" si="244"/>
        <v/>
      </c>
      <c r="AJ133" s="86" t="str">
        <f t="shared" si="244"/>
        <v/>
      </c>
      <c r="AK133" s="86" t="str">
        <f t="shared" si="244"/>
        <v/>
      </c>
      <c r="AL133" s="86" t="str">
        <f t="shared" si="244"/>
        <v/>
      </c>
      <c r="AM133" s="86" t="str">
        <f t="shared" si="244"/>
        <v/>
      </c>
      <c r="AN133" s="86" t="str">
        <f t="shared" si="244"/>
        <v>D*1</v>
      </c>
      <c r="AO133" s="88" t="str">
        <f t="shared" si="244"/>
        <v/>
      </c>
      <c r="AP133" s="88" t="str">
        <f t="shared" si="244"/>
        <v>D*1</v>
      </c>
      <c r="AQ133" s="88" t="str">
        <f t="shared" si="244"/>
        <v/>
      </c>
      <c r="AR133" s="89" t="str">
        <f t="shared" si="244"/>
        <v>D*2</v>
      </c>
      <c r="AS133" s="89" t="str">
        <f t="shared" si="244"/>
        <v>D*2</v>
      </c>
      <c r="AT133" s="89" t="str">
        <f t="shared" si="244"/>
        <v>D*1</v>
      </c>
      <c r="AU133" s="89" t="str">
        <f t="shared" si="244"/>
        <v>D*1</v>
      </c>
      <c r="AV133" s="90" t="str">
        <f t="shared" si="244"/>
        <v>D*1</v>
      </c>
      <c r="AW133" s="90" t="str">
        <f t="shared" si="244"/>
        <v/>
      </c>
      <c r="AX133" s="90" t="str">
        <f t="shared" si="244"/>
        <v/>
      </c>
      <c r="AY133" s="90" t="str">
        <f t="shared" si="244"/>
        <v/>
      </c>
      <c r="AZ133" s="90" t="str">
        <f t="shared" si="244"/>
        <v/>
      </c>
      <c r="BA133" s="90" t="str">
        <f t="shared" si="244"/>
        <v/>
      </c>
      <c r="BB133" s="91" t="str">
        <f t="shared" si="244"/>
        <v/>
      </c>
      <c r="BC133" s="91" t="str">
        <f t="shared" si="244"/>
        <v/>
      </c>
      <c r="BD133" s="90" t="str">
        <f t="shared" si="244"/>
        <v/>
      </c>
      <c r="BE133" s="90" t="str">
        <f t="shared" si="244"/>
        <v/>
      </c>
      <c r="BF133" s="92" t="str">
        <f t="shared" si="244"/>
        <v/>
      </c>
      <c r="BG133" s="93" t="str">
        <f t="shared" si="244"/>
        <v/>
      </c>
      <c r="BH133" s="94" t="str">
        <f t="shared" si="244"/>
        <v/>
      </c>
      <c r="BI133" s="95" t="str">
        <f t="shared" si="244"/>
        <v>D*2</v>
      </c>
      <c r="BJ133" s="90" t="str">
        <f t="shared" si="244"/>
        <v/>
      </c>
      <c r="BK133" s="90" t="str">
        <f t="shared" si="244"/>
        <v/>
      </c>
      <c r="BL133" s="90" t="str">
        <f t="shared" si="244"/>
        <v/>
      </c>
      <c r="BM133" s="172"/>
    </row>
    <row r="134" ht="15.75" customHeight="1" outlineLevel="1">
      <c r="A134" s="169">
        <v>2.10571E7</v>
      </c>
      <c r="B134" s="171" t="s">
        <v>244</v>
      </c>
      <c r="C134" s="169" t="s">
        <v>249</v>
      </c>
      <c r="D134" s="169">
        <v>1.8895214E7</v>
      </c>
      <c r="E134" s="169" t="s">
        <v>69</v>
      </c>
      <c r="F134" s="169" t="s">
        <v>73</v>
      </c>
      <c r="G134" s="169" t="s">
        <v>250</v>
      </c>
      <c r="H134" s="169">
        <v>1.9801701E7</v>
      </c>
      <c r="I134" s="169" t="str">
        <f t="shared" si="3"/>
        <v>Yq11.222</v>
      </c>
      <c r="J134" s="166">
        <v>12250.0</v>
      </c>
      <c r="K134" s="172">
        <f t="shared" si="4"/>
        <v>0</v>
      </c>
      <c r="L134" s="172">
        <f t="shared" si="5"/>
        <v>0</v>
      </c>
      <c r="M134" s="173">
        <f t="shared" si="6"/>
        <v>5</v>
      </c>
      <c r="N134" s="169" t="s">
        <v>246</v>
      </c>
      <c r="O134" s="169" t="s">
        <v>91</v>
      </c>
      <c r="P134" s="169" t="str">
        <f t="shared" ref="P134:BL134" si="245">IFERROR((VLOOKUP($A134,INDIRECT("'"&amp;P$3&amp;"'!$A:$L"),10,0)),"0")</f>
        <v/>
      </c>
      <c r="Q134" s="169" t="str">
        <f t="shared" si="245"/>
        <v/>
      </c>
      <c r="R134" s="169" t="str">
        <f t="shared" si="245"/>
        <v/>
      </c>
      <c r="S134" s="169" t="str">
        <f t="shared" si="245"/>
        <v/>
      </c>
      <c r="T134" s="169" t="str">
        <f t="shared" si="245"/>
        <v/>
      </c>
      <c r="U134" s="169" t="str">
        <f t="shared" si="245"/>
        <v/>
      </c>
      <c r="V134" s="169" t="str">
        <f t="shared" si="245"/>
        <v>0</v>
      </c>
      <c r="W134" s="169" t="str">
        <f t="shared" si="245"/>
        <v/>
      </c>
      <c r="X134" s="169" t="str">
        <f t="shared" si="245"/>
        <v/>
      </c>
      <c r="Y134" s="170" t="str">
        <f t="shared" si="245"/>
        <v/>
      </c>
      <c r="Z134" s="169" t="str">
        <f t="shared" si="245"/>
        <v/>
      </c>
      <c r="AA134" s="164" t="str">
        <f t="shared" si="245"/>
        <v/>
      </c>
      <c r="AB134" s="169" t="str">
        <f t="shared" si="245"/>
        <v>D*7</v>
      </c>
      <c r="AC134" s="86" t="str">
        <f t="shared" si="245"/>
        <v/>
      </c>
      <c r="AD134" s="86" t="str">
        <f t="shared" si="245"/>
        <v/>
      </c>
      <c r="AE134" s="86" t="str">
        <f t="shared" si="245"/>
        <v/>
      </c>
      <c r="AF134" s="86" t="str">
        <f t="shared" si="245"/>
        <v/>
      </c>
      <c r="AG134" s="86" t="str">
        <f t="shared" si="245"/>
        <v>D*1</v>
      </c>
      <c r="AH134" s="86" t="str">
        <f t="shared" si="245"/>
        <v/>
      </c>
      <c r="AI134" s="86" t="str">
        <f t="shared" si="245"/>
        <v/>
      </c>
      <c r="AJ134" s="86" t="str">
        <f t="shared" si="245"/>
        <v/>
      </c>
      <c r="AK134" s="86" t="str">
        <f t="shared" si="245"/>
        <v/>
      </c>
      <c r="AL134" s="86" t="str">
        <f t="shared" si="245"/>
        <v/>
      </c>
      <c r="AM134" s="86" t="str">
        <f t="shared" si="245"/>
        <v/>
      </c>
      <c r="AN134" s="86" t="str">
        <f t="shared" si="245"/>
        <v/>
      </c>
      <c r="AO134" s="88" t="str">
        <f t="shared" si="245"/>
        <v/>
      </c>
      <c r="AP134" s="88" t="str">
        <f t="shared" si="245"/>
        <v/>
      </c>
      <c r="AQ134" s="88" t="str">
        <f t="shared" si="245"/>
        <v/>
      </c>
      <c r="AR134" s="89" t="str">
        <f t="shared" si="245"/>
        <v/>
      </c>
      <c r="AS134" s="89" t="str">
        <f t="shared" si="245"/>
        <v/>
      </c>
      <c r="AT134" s="89" t="str">
        <f t="shared" si="245"/>
        <v/>
      </c>
      <c r="AU134" s="89" t="str">
        <f t="shared" si="245"/>
        <v/>
      </c>
      <c r="AV134" s="90" t="str">
        <f t="shared" si="245"/>
        <v>D*1</v>
      </c>
      <c r="AW134" s="90" t="str">
        <f t="shared" si="245"/>
        <v/>
      </c>
      <c r="AX134" s="90" t="str">
        <f t="shared" si="245"/>
        <v>D*1</v>
      </c>
      <c r="AY134" s="90" t="str">
        <f t="shared" si="245"/>
        <v/>
      </c>
      <c r="AZ134" s="90" t="str">
        <f t="shared" si="245"/>
        <v/>
      </c>
      <c r="BA134" s="90" t="str">
        <f t="shared" si="245"/>
        <v/>
      </c>
      <c r="BB134" s="91" t="str">
        <f t="shared" si="245"/>
        <v/>
      </c>
      <c r="BC134" s="91" t="str">
        <f t="shared" si="245"/>
        <v/>
      </c>
      <c r="BD134" s="90" t="str">
        <f t="shared" si="245"/>
        <v/>
      </c>
      <c r="BE134" s="90" t="str">
        <f t="shared" si="245"/>
        <v/>
      </c>
      <c r="BF134" s="92" t="str">
        <f t="shared" si="245"/>
        <v/>
      </c>
      <c r="BG134" s="93" t="str">
        <f t="shared" si="245"/>
        <v/>
      </c>
      <c r="BH134" s="94" t="str">
        <f t="shared" si="245"/>
        <v/>
      </c>
      <c r="BI134" s="95" t="str">
        <f t="shared" si="245"/>
        <v>D*1</v>
      </c>
      <c r="BJ134" s="90" t="str">
        <f t="shared" si="245"/>
        <v/>
      </c>
      <c r="BK134" s="90" t="str">
        <f t="shared" si="245"/>
        <v/>
      </c>
      <c r="BL134" s="90" t="str">
        <f t="shared" si="245"/>
        <v/>
      </c>
      <c r="BM134" s="172"/>
    </row>
    <row r="135" ht="15.75" customHeight="1" outlineLevel="1">
      <c r="A135" s="169">
        <v>2.2541871E7</v>
      </c>
      <c r="B135" s="171" t="s">
        <v>244</v>
      </c>
      <c r="C135" s="169" t="s">
        <v>251</v>
      </c>
      <c r="D135" s="169">
        <v>2.0379985E7</v>
      </c>
      <c r="E135" s="169" t="s">
        <v>73</v>
      </c>
      <c r="F135" s="169" t="s">
        <v>69</v>
      </c>
      <c r="G135" s="169" t="s">
        <v>252</v>
      </c>
      <c r="H135" s="169">
        <v>2.1255199E7</v>
      </c>
      <c r="I135" s="169" t="str">
        <f t="shared" si="3"/>
        <v>Yq11.223</v>
      </c>
      <c r="J135" s="166">
        <v>12000.0</v>
      </c>
      <c r="K135" s="172">
        <f t="shared" si="4"/>
        <v>0</v>
      </c>
      <c r="L135" s="172">
        <f t="shared" si="5"/>
        <v>0</v>
      </c>
      <c r="M135" s="173">
        <f t="shared" si="6"/>
        <v>3</v>
      </c>
      <c r="N135" s="169" t="s">
        <v>246</v>
      </c>
      <c r="O135" s="169" t="s">
        <v>111</v>
      </c>
      <c r="P135" s="169" t="str">
        <f t="shared" ref="P135:BL135" si="246">IFERROR((VLOOKUP($A135,INDIRECT("'"&amp;P$3&amp;"'!$A:$L"),10,0)),"0")</f>
        <v>A*1</v>
      </c>
      <c r="Q135" s="169" t="str">
        <f t="shared" si="246"/>
        <v/>
      </c>
      <c r="R135" s="169" t="str">
        <f t="shared" si="246"/>
        <v/>
      </c>
      <c r="S135" s="169" t="str">
        <f t="shared" si="246"/>
        <v/>
      </c>
      <c r="T135" s="169" t="str">
        <f t="shared" si="246"/>
        <v/>
      </c>
      <c r="U135" s="169" t="str">
        <f t="shared" si="246"/>
        <v/>
      </c>
      <c r="V135" s="169" t="str">
        <f t="shared" si="246"/>
        <v>0</v>
      </c>
      <c r="W135" s="169" t="str">
        <f t="shared" si="246"/>
        <v/>
      </c>
      <c r="X135" s="169" t="str">
        <f t="shared" si="246"/>
        <v/>
      </c>
      <c r="Y135" s="170" t="str">
        <f t="shared" si="246"/>
        <v/>
      </c>
      <c r="Z135" s="169" t="str">
        <f t="shared" si="246"/>
        <v/>
      </c>
      <c r="AA135" s="164" t="str">
        <f t="shared" si="246"/>
        <v/>
      </c>
      <c r="AB135" s="169" t="str">
        <f t="shared" si="246"/>
        <v>D*9</v>
      </c>
      <c r="AC135" s="86" t="str">
        <f t="shared" si="246"/>
        <v/>
      </c>
      <c r="AD135" s="86" t="str">
        <f t="shared" si="246"/>
        <v/>
      </c>
      <c r="AE135" s="86" t="str">
        <f t="shared" si="246"/>
        <v/>
      </c>
      <c r="AF135" s="86" t="str">
        <f t="shared" si="246"/>
        <v/>
      </c>
      <c r="AG135" s="86" t="str">
        <f t="shared" si="246"/>
        <v/>
      </c>
      <c r="AH135" s="86" t="str">
        <f t="shared" si="246"/>
        <v/>
      </c>
      <c r="AI135" s="86" t="str">
        <f t="shared" si="246"/>
        <v/>
      </c>
      <c r="AJ135" s="86" t="str">
        <f t="shared" si="246"/>
        <v/>
      </c>
      <c r="AK135" s="86" t="str">
        <f t="shared" si="246"/>
        <v/>
      </c>
      <c r="AL135" s="86" t="str">
        <f t="shared" si="246"/>
        <v/>
      </c>
      <c r="AM135" s="86" t="str">
        <f t="shared" si="246"/>
        <v/>
      </c>
      <c r="AN135" s="86" t="str">
        <f t="shared" si="246"/>
        <v/>
      </c>
      <c r="AO135" s="88" t="str">
        <f t="shared" si="246"/>
        <v/>
      </c>
      <c r="AP135" s="88" t="str">
        <f t="shared" si="246"/>
        <v/>
      </c>
      <c r="AQ135" s="88" t="str">
        <f t="shared" si="246"/>
        <v/>
      </c>
      <c r="AR135" s="89" t="str">
        <f t="shared" si="246"/>
        <v>D*1</v>
      </c>
      <c r="AS135" s="89" t="str">
        <f t="shared" si="246"/>
        <v/>
      </c>
      <c r="AT135" s="89" t="str">
        <f t="shared" si="246"/>
        <v/>
      </c>
      <c r="AU135" s="89" t="str">
        <f t="shared" si="246"/>
        <v/>
      </c>
      <c r="AV135" s="90" t="str">
        <f t="shared" si="246"/>
        <v/>
      </c>
      <c r="AW135" s="90" t="str">
        <f t="shared" si="246"/>
        <v/>
      </c>
      <c r="AX135" s="90" t="str">
        <f t="shared" si="246"/>
        <v/>
      </c>
      <c r="AY135" s="90" t="str">
        <f t="shared" si="246"/>
        <v/>
      </c>
      <c r="AZ135" s="90" t="str">
        <f t="shared" si="246"/>
        <v/>
      </c>
      <c r="BA135" s="90" t="str">
        <f t="shared" si="246"/>
        <v/>
      </c>
      <c r="BB135" s="91" t="str">
        <f t="shared" si="246"/>
        <v/>
      </c>
      <c r="BC135" s="91" t="str">
        <f t="shared" si="246"/>
        <v/>
      </c>
      <c r="BD135" s="90" t="str">
        <f t="shared" si="246"/>
        <v/>
      </c>
      <c r="BE135" s="90" t="str">
        <f t="shared" si="246"/>
        <v/>
      </c>
      <c r="BF135" s="92" t="str">
        <f t="shared" si="246"/>
        <v/>
      </c>
      <c r="BG135" s="93" t="str">
        <f t="shared" si="246"/>
        <v/>
      </c>
      <c r="BH135" s="94" t="str">
        <f t="shared" si="246"/>
        <v/>
      </c>
      <c r="BI135" s="95" t="str">
        <f t="shared" si="246"/>
        <v/>
      </c>
      <c r="BJ135" s="90" t="str">
        <f t="shared" si="246"/>
        <v/>
      </c>
      <c r="BK135" s="90" t="str">
        <f t="shared" si="246"/>
        <v/>
      </c>
      <c r="BL135" s="90" t="str">
        <f t="shared" si="246"/>
        <v/>
      </c>
      <c r="BM135" s="172"/>
    </row>
    <row r="136" ht="15.75" customHeight="1">
      <c r="A136" s="174">
        <v>2.4410724E7</v>
      </c>
      <c r="B136" s="175" t="s">
        <v>253</v>
      </c>
      <c r="C136" s="174" t="s">
        <v>254</v>
      </c>
      <c r="D136" s="174">
        <v>2.2264577E7</v>
      </c>
      <c r="E136" s="174" t="s">
        <v>73</v>
      </c>
      <c r="F136" s="174" t="s">
        <v>72</v>
      </c>
      <c r="G136" s="87"/>
      <c r="H136" s="174">
        <v>2.3051587E7</v>
      </c>
      <c r="I136" s="174" t="str">
        <f t="shared" si="3"/>
        <v>Yq11.223</v>
      </c>
      <c r="J136" s="176">
        <v>11910.0</v>
      </c>
      <c r="K136" s="87">
        <f t="shared" si="4"/>
        <v>0</v>
      </c>
      <c r="L136" s="87">
        <f t="shared" si="5"/>
        <v>0</v>
      </c>
      <c r="M136" s="177">
        <f t="shared" si="6"/>
        <v>20</v>
      </c>
      <c r="N136" s="174" t="s">
        <v>255</v>
      </c>
      <c r="O136" s="174" t="s">
        <v>256</v>
      </c>
      <c r="P136" s="87" t="str">
        <f t="shared" ref="P136:BL136" si="247">IFERROR((VLOOKUP($A136,INDIRECT("'"&amp;P$3&amp;"'!$A:$L"),10,0)),"0")</f>
        <v/>
      </c>
      <c r="Q136" s="87" t="str">
        <f t="shared" si="247"/>
        <v>A*1</v>
      </c>
      <c r="R136" s="87" t="str">
        <f t="shared" si="247"/>
        <v>A*2</v>
      </c>
      <c r="S136" s="87" t="str">
        <f t="shared" si="247"/>
        <v>A*1</v>
      </c>
      <c r="T136" s="87" t="str">
        <f t="shared" si="247"/>
        <v>A*2</v>
      </c>
      <c r="U136" s="87" t="str">
        <f t="shared" si="247"/>
        <v>A*3</v>
      </c>
      <c r="V136" s="87" t="str">
        <f t="shared" si="247"/>
        <v>0</v>
      </c>
      <c r="W136" s="87" t="str">
        <f t="shared" si="247"/>
        <v/>
      </c>
      <c r="X136" s="87" t="str">
        <f t="shared" si="247"/>
        <v/>
      </c>
      <c r="Y136" s="178" t="str">
        <f t="shared" si="247"/>
        <v/>
      </c>
      <c r="Z136" s="87" t="str">
        <f t="shared" si="247"/>
        <v/>
      </c>
      <c r="AA136" s="87" t="str">
        <f t="shared" si="247"/>
        <v>A*2</v>
      </c>
      <c r="AB136" s="87" t="str">
        <f t="shared" si="247"/>
        <v>A*9</v>
      </c>
      <c r="AC136" s="87" t="str">
        <f t="shared" si="247"/>
        <v>D*6</v>
      </c>
      <c r="AD136" s="87" t="str">
        <f t="shared" si="247"/>
        <v>D*6</v>
      </c>
      <c r="AE136" s="87" t="str">
        <f t="shared" si="247"/>
        <v/>
      </c>
      <c r="AF136" s="87" t="str">
        <f t="shared" si="247"/>
        <v/>
      </c>
      <c r="AG136" s="87" t="str">
        <f t="shared" si="247"/>
        <v/>
      </c>
      <c r="AH136" s="87" t="str">
        <f t="shared" si="247"/>
        <v/>
      </c>
      <c r="AI136" s="87" t="str">
        <f t="shared" si="247"/>
        <v/>
      </c>
      <c r="AJ136" s="87" t="str">
        <f t="shared" si="247"/>
        <v/>
      </c>
      <c r="AK136" s="87" t="str">
        <f t="shared" si="247"/>
        <v/>
      </c>
      <c r="AL136" s="87" t="str">
        <f t="shared" si="247"/>
        <v/>
      </c>
      <c r="AM136" s="87" t="str">
        <f t="shared" si="247"/>
        <v/>
      </c>
      <c r="AN136" s="87" t="str">
        <f t="shared" si="247"/>
        <v/>
      </c>
      <c r="AO136" s="88" t="str">
        <f t="shared" si="247"/>
        <v/>
      </c>
      <c r="AP136" s="88" t="str">
        <f t="shared" si="247"/>
        <v/>
      </c>
      <c r="AQ136" s="88" t="str">
        <f t="shared" si="247"/>
        <v>D*3</v>
      </c>
      <c r="AR136" s="86" t="str">
        <f t="shared" si="247"/>
        <v>A*1</v>
      </c>
      <c r="AS136" s="86" t="str">
        <f t="shared" si="247"/>
        <v/>
      </c>
      <c r="AT136" s="86" t="str">
        <f t="shared" si="247"/>
        <v>A*1</v>
      </c>
      <c r="AU136" s="86" t="str">
        <f t="shared" si="247"/>
        <v>A*3</v>
      </c>
      <c r="AV136" s="86" t="str">
        <f t="shared" si="247"/>
        <v>A*1</v>
      </c>
      <c r="AW136" s="86" t="str">
        <f t="shared" si="247"/>
        <v>A*3</v>
      </c>
      <c r="AX136" s="86" t="str">
        <f t="shared" si="247"/>
        <v/>
      </c>
      <c r="AY136" s="86" t="str">
        <f t="shared" si="247"/>
        <v/>
      </c>
      <c r="AZ136" s="86" t="str">
        <f t="shared" si="247"/>
        <v>A*8</v>
      </c>
      <c r="BA136" s="86" t="str">
        <f t="shared" si="247"/>
        <v/>
      </c>
      <c r="BB136" s="86" t="str">
        <f t="shared" si="247"/>
        <v/>
      </c>
      <c r="BC136" s="86" t="str">
        <f t="shared" si="247"/>
        <v/>
      </c>
      <c r="BD136" s="86" t="str">
        <f t="shared" si="247"/>
        <v>A*1</v>
      </c>
      <c r="BE136" s="86" t="str">
        <f t="shared" si="247"/>
        <v/>
      </c>
      <c r="BF136" s="86" t="str">
        <f t="shared" si="247"/>
        <v>A*1</v>
      </c>
      <c r="BG136" s="86" t="str">
        <f t="shared" si="247"/>
        <v/>
      </c>
      <c r="BH136" s="86" t="str">
        <f t="shared" si="247"/>
        <v>A*1</v>
      </c>
      <c r="BI136" s="86" t="str">
        <f t="shared" si="247"/>
        <v/>
      </c>
      <c r="BJ136" s="86" t="str">
        <f t="shared" si="247"/>
        <v>A*1</v>
      </c>
      <c r="BK136" s="86" t="str">
        <f t="shared" si="247"/>
        <v/>
      </c>
      <c r="BL136" s="86" t="str">
        <f t="shared" si="247"/>
        <v/>
      </c>
      <c r="BM136" s="87"/>
    </row>
    <row r="137" ht="15.75" customHeight="1" outlineLevel="1">
      <c r="A137" s="176">
        <v>1.891845E7</v>
      </c>
      <c r="B137" s="179" t="s">
        <v>253</v>
      </c>
      <c r="C137" s="176" t="s">
        <v>257</v>
      </c>
      <c r="D137" s="176">
        <v>1.680657E7</v>
      </c>
      <c r="E137" s="176" t="s">
        <v>72</v>
      </c>
      <c r="F137" s="176" t="s">
        <v>73</v>
      </c>
      <c r="G137" s="86"/>
      <c r="H137" s="176">
        <v>1.7713084E7</v>
      </c>
      <c r="I137" s="176" t="str">
        <f t="shared" si="3"/>
        <v>Yq11.221</v>
      </c>
      <c r="J137" s="176">
        <v>11820.0</v>
      </c>
      <c r="K137" s="86">
        <f t="shared" si="4"/>
        <v>0</v>
      </c>
      <c r="L137" s="86">
        <f t="shared" si="5"/>
        <v>0</v>
      </c>
      <c r="M137" s="180">
        <f t="shared" si="6"/>
        <v>19</v>
      </c>
      <c r="N137" s="176" t="s">
        <v>255</v>
      </c>
      <c r="O137" s="176" t="s">
        <v>256</v>
      </c>
      <c r="P137" s="86" t="str">
        <f t="shared" ref="P137:BL137" si="248">IFERROR((VLOOKUP($A137,INDIRECT("'"&amp;P$3&amp;"'!$A:$L"),10,0)),"0")</f>
        <v>A*1</v>
      </c>
      <c r="Q137" s="86" t="str">
        <f t="shared" si="248"/>
        <v/>
      </c>
      <c r="R137" s="86" t="str">
        <f t="shared" si="248"/>
        <v/>
      </c>
      <c r="S137" s="86" t="str">
        <f t="shared" si="248"/>
        <v/>
      </c>
      <c r="T137" s="86" t="str">
        <f t="shared" si="248"/>
        <v>A*2</v>
      </c>
      <c r="U137" s="86" t="str">
        <f t="shared" si="248"/>
        <v/>
      </c>
      <c r="V137" s="86" t="str">
        <f t="shared" si="248"/>
        <v>0</v>
      </c>
      <c r="W137" s="86" t="str">
        <f t="shared" si="248"/>
        <v>A*2</v>
      </c>
      <c r="X137" s="86" t="str">
        <f t="shared" si="248"/>
        <v/>
      </c>
      <c r="Y137" s="178" t="str">
        <f t="shared" si="248"/>
        <v/>
      </c>
      <c r="Z137" s="86" t="str">
        <f t="shared" si="248"/>
        <v/>
      </c>
      <c r="AA137" s="86" t="str">
        <f t="shared" si="248"/>
        <v>A*2</v>
      </c>
      <c r="AB137" s="86" t="str">
        <f t="shared" si="248"/>
        <v>A*5</v>
      </c>
      <c r="AC137" s="86" t="str">
        <f t="shared" si="248"/>
        <v>D*3</v>
      </c>
      <c r="AD137" s="86" t="str">
        <f t="shared" si="248"/>
        <v>D*1</v>
      </c>
      <c r="AE137" s="86" t="str">
        <f t="shared" si="248"/>
        <v/>
      </c>
      <c r="AF137" s="86" t="str">
        <f t="shared" si="248"/>
        <v/>
      </c>
      <c r="AG137" s="87" t="str">
        <f t="shared" si="248"/>
        <v/>
      </c>
      <c r="AH137" s="86" t="str">
        <f t="shared" si="248"/>
        <v/>
      </c>
      <c r="AI137" s="86" t="str">
        <f t="shared" si="248"/>
        <v>D*2</v>
      </c>
      <c r="AJ137" s="86" t="str">
        <f t="shared" si="248"/>
        <v/>
      </c>
      <c r="AK137" s="86" t="str">
        <f t="shared" si="248"/>
        <v/>
      </c>
      <c r="AL137" s="86" t="str">
        <f t="shared" si="248"/>
        <v/>
      </c>
      <c r="AM137" s="86" t="str">
        <f t="shared" si="248"/>
        <v/>
      </c>
      <c r="AN137" s="86" t="str">
        <f t="shared" si="248"/>
        <v/>
      </c>
      <c r="AO137" s="88" t="str">
        <f t="shared" si="248"/>
        <v/>
      </c>
      <c r="AP137" s="88" t="str">
        <f t="shared" si="248"/>
        <v/>
      </c>
      <c r="AQ137" s="88" t="str">
        <f t="shared" si="248"/>
        <v>D*1</v>
      </c>
      <c r="AR137" s="86" t="str">
        <f t="shared" si="248"/>
        <v>A*1</v>
      </c>
      <c r="AS137" s="86" t="str">
        <f t="shared" si="248"/>
        <v/>
      </c>
      <c r="AT137" s="86" t="str">
        <f t="shared" si="248"/>
        <v>A*1</v>
      </c>
      <c r="AU137" s="86" t="str">
        <f t="shared" si="248"/>
        <v>A*2</v>
      </c>
      <c r="AV137" s="86" t="str">
        <f t="shared" si="248"/>
        <v/>
      </c>
      <c r="AW137" s="86" t="str">
        <f t="shared" si="248"/>
        <v>A*3</v>
      </c>
      <c r="AX137" s="86" t="str">
        <f t="shared" si="248"/>
        <v>A*3</v>
      </c>
      <c r="AY137" s="86" t="str">
        <f t="shared" si="248"/>
        <v/>
      </c>
      <c r="AZ137" s="86" t="str">
        <f t="shared" si="248"/>
        <v/>
      </c>
      <c r="BA137" s="86" t="str">
        <f t="shared" si="248"/>
        <v/>
      </c>
      <c r="BB137" s="86" t="str">
        <f t="shared" si="248"/>
        <v/>
      </c>
      <c r="BC137" s="86" t="str">
        <f t="shared" si="248"/>
        <v/>
      </c>
      <c r="BD137" s="86" t="str">
        <f t="shared" si="248"/>
        <v>A*2</v>
      </c>
      <c r="BE137" s="86" t="str">
        <f t="shared" si="248"/>
        <v/>
      </c>
      <c r="BF137" s="86" t="str">
        <f t="shared" si="248"/>
        <v>A*2</v>
      </c>
      <c r="BG137" s="86" t="str">
        <f t="shared" si="248"/>
        <v>A*1</v>
      </c>
      <c r="BH137" s="86" t="str">
        <f t="shared" si="248"/>
        <v>A*1</v>
      </c>
      <c r="BI137" s="86" t="str">
        <f t="shared" si="248"/>
        <v>A*1</v>
      </c>
      <c r="BJ137" s="86" t="str">
        <f t="shared" si="248"/>
        <v/>
      </c>
      <c r="BK137" s="86" t="str">
        <f t="shared" si="248"/>
        <v/>
      </c>
      <c r="BL137" s="86" t="str">
        <f t="shared" si="248"/>
        <v/>
      </c>
      <c r="BM137" s="86"/>
    </row>
    <row r="138" ht="15.75" customHeight="1" outlineLevel="1">
      <c r="A138" s="176">
        <v>1.3813647E7</v>
      </c>
      <c r="B138" s="179" t="s">
        <v>253</v>
      </c>
      <c r="C138" s="176" t="s">
        <v>258</v>
      </c>
      <c r="D138" s="176">
        <v>1.1692941E7</v>
      </c>
      <c r="E138" s="176" t="s">
        <v>72</v>
      </c>
      <c r="F138" s="176" t="s">
        <v>73</v>
      </c>
      <c r="G138" s="86" t="s">
        <v>259</v>
      </c>
      <c r="H138" s="176">
        <v>1.2599981E7</v>
      </c>
      <c r="I138" s="176" t="str">
        <f t="shared" si="3"/>
        <v>Yq11.21</v>
      </c>
      <c r="J138" s="176">
        <v>11730.0</v>
      </c>
      <c r="K138" s="86">
        <f t="shared" si="4"/>
        <v>0</v>
      </c>
      <c r="L138" s="86">
        <f t="shared" si="5"/>
        <v>0</v>
      </c>
      <c r="M138" s="180">
        <f t="shared" si="6"/>
        <v>12</v>
      </c>
      <c r="N138" s="176" t="s">
        <v>255</v>
      </c>
      <c r="O138" s="176" t="s">
        <v>256</v>
      </c>
      <c r="P138" s="86" t="str">
        <f t="shared" ref="P138:BL138" si="249">IFERROR((VLOOKUP($A138,INDIRECT("'"&amp;P$3&amp;"'!$A:$L"),10,0)),"0")</f>
        <v>A*2</v>
      </c>
      <c r="Q138" s="86" t="str">
        <f t="shared" si="249"/>
        <v/>
      </c>
      <c r="R138" s="86" t="str">
        <f t="shared" si="249"/>
        <v>A*2</v>
      </c>
      <c r="S138" s="86" t="str">
        <f t="shared" si="249"/>
        <v/>
      </c>
      <c r="T138" s="86" t="str">
        <f t="shared" si="249"/>
        <v>A*1</v>
      </c>
      <c r="U138" s="86" t="str">
        <f t="shared" si="249"/>
        <v/>
      </c>
      <c r="V138" s="86" t="str">
        <f t="shared" si="249"/>
        <v>0</v>
      </c>
      <c r="W138" s="86" t="str">
        <f t="shared" si="249"/>
        <v/>
      </c>
      <c r="X138" s="86" t="str">
        <f t="shared" si="249"/>
        <v/>
      </c>
      <c r="Y138" s="178" t="str">
        <f t="shared" si="249"/>
        <v/>
      </c>
      <c r="Z138" s="86" t="str">
        <f t="shared" si="249"/>
        <v/>
      </c>
      <c r="AA138" s="86" t="str">
        <f t="shared" si="249"/>
        <v>A*1</v>
      </c>
      <c r="AB138" s="86" t="str">
        <f t="shared" si="249"/>
        <v>A*14</v>
      </c>
      <c r="AC138" s="86" t="str">
        <f t="shared" si="249"/>
        <v/>
      </c>
      <c r="AD138" s="86" t="str">
        <f t="shared" si="249"/>
        <v/>
      </c>
      <c r="AE138" s="86" t="str">
        <f t="shared" si="249"/>
        <v/>
      </c>
      <c r="AF138" s="86" t="str">
        <f t="shared" si="249"/>
        <v/>
      </c>
      <c r="AG138" s="87" t="str">
        <f t="shared" si="249"/>
        <v/>
      </c>
      <c r="AH138" s="86" t="str">
        <f t="shared" si="249"/>
        <v>D*1</v>
      </c>
      <c r="AI138" s="86" t="str">
        <f t="shared" si="249"/>
        <v/>
      </c>
      <c r="AJ138" s="86" t="str">
        <f t="shared" si="249"/>
        <v/>
      </c>
      <c r="AK138" s="86" t="str">
        <f t="shared" si="249"/>
        <v/>
      </c>
      <c r="AL138" s="86" t="str">
        <f t="shared" si="249"/>
        <v/>
      </c>
      <c r="AM138" s="86" t="str">
        <f t="shared" si="249"/>
        <v/>
      </c>
      <c r="AN138" s="86" t="str">
        <f t="shared" si="249"/>
        <v/>
      </c>
      <c r="AO138" s="88" t="str">
        <f t="shared" si="249"/>
        <v/>
      </c>
      <c r="AP138" s="88" t="str">
        <f t="shared" si="249"/>
        <v/>
      </c>
      <c r="AQ138" s="88" t="str">
        <f t="shared" si="249"/>
        <v/>
      </c>
      <c r="AR138" s="86" t="str">
        <f t="shared" si="249"/>
        <v>A*2</v>
      </c>
      <c r="AS138" s="86" t="str">
        <f t="shared" si="249"/>
        <v/>
      </c>
      <c r="AT138" s="86" t="str">
        <f t="shared" si="249"/>
        <v/>
      </c>
      <c r="AU138" s="86" t="str">
        <f t="shared" si="249"/>
        <v>A*1</v>
      </c>
      <c r="AV138" s="86" t="str">
        <f t="shared" si="249"/>
        <v>A*1</v>
      </c>
      <c r="AW138" s="86" t="str">
        <f t="shared" si="249"/>
        <v/>
      </c>
      <c r="AX138" s="86" t="str">
        <f t="shared" si="249"/>
        <v>A*1</v>
      </c>
      <c r="AY138" s="86" t="str">
        <f t="shared" si="249"/>
        <v/>
      </c>
      <c r="AZ138" s="86" t="str">
        <f t="shared" si="249"/>
        <v/>
      </c>
      <c r="BA138" s="86" t="str">
        <f t="shared" si="249"/>
        <v/>
      </c>
      <c r="BB138" s="86" t="str">
        <f t="shared" si="249"/>
        <v/>
      </c>
      <c r="BC138" s="86" t="str">
        <f t="shared" si="249"/>
        <v/>
      </c>
      <c r="BD138" s="86" t="str">
        <f t="shared" si="249"/>
        <v/>
      </c>
      <c r="BE138" s="86" t="str">
        <f t="shared" si="249"/>
        <v/>
      </c>
      <c r="BF138" s="86" t="str">
        <f t="shared" si="249"/>
        <v>A*1</v>
      </c>
      <c r="BG138" s="86" t="str">
        <f t="shared" si="249"/>
        <v>A*1</v>
      </c>
      <c r="BH138" s="86" t="str">
        <f t="shared" si="249"/>
        <v/>
      </c>
      <c r="BI138" s="86" t="str">
        <f t="shared" si="249"/>
        <v/>
      </c>
      <c r="BJ138" s="86" t="str">
        <f t="shared" si="249"/>
        <v/>
      </c>
      <c r="BK138" s="86" t="str">
        <f t="shared" si="249"/>
        <v/>
      </c>
      <c r="BL138" s="86" t="str">
        <f t="shared" si="249"/>
        <v/>
      </c>
      <c r="BM138" s="86"/>
    </row>
    <row r="139" ht="15.75" customHeight="1" outlineLevel="1">
      <c r="A139" s="176">
        <v>8889614.0</v>
      </c>
      <c r="B139" s="179" t="s">
        <v>253</v>
      </c>
      <c r="C139" s="176" t="s">
        <v>260</v>
      </c>
      <c r="D139" s="176">
        <v>9021573.0</v>
      </c>
      <c r="E139" s="176" t="s">
        <v>69</v>
      </c>
      <c r="F139" s="176" t="s">
        <v>68</v>
      </c>
      <c r="G139" s="86"/>
      <c r="H139" s="176">
        <v>8677685.0</v>
      </c>
      <c r="I139" s="176" t="str">
        <f t="shared" si="3"/>
        <v>YP11.2</v>
      </c>
      <c r="J139" s="176">
        <v>11640.0</v>
      </c>
      <c r="K139" s="86">
        <f t="shared" si="4"/>
        <v>0</v>
      </c>
      <c r="L139" s="86">
        <f t="shared" si="5"/>
        <v>0</v>
      </c>
      <c r="M139" s="180">
        <f t="shared" si="6"/>
        <v>11</v>
      </c>
      <c r="N139" s="176" t="s">
        <v>255</v>
      </c>
      <c r="O139" s="176" t="s">
        <v>256</v>
      </c>
      <c r="P139" s="86" t="str">
        <f t="shared" ref="P139:BL139" si="250">IFERROR((VLOOKUP($A139,INDIRECT("'"&amp;P$3&amp;"'!$A:$L"),10,0)),"0")</f>
        <v/>
      </c>
      <c r="Q139" s="86" t="str">
        <f t="shared" si="250"/>
        <v/>
      </c>
      <c r="R139" s="86" t="str">
        <f t="shared" si="250"/>
        <v/>
      </c>
      <c r="S139" s="86" t="str">
        <f t="shared" si="250"/>
        <v/>
      </c>
      <c r="T139" s="86" t="str">
        <f t="shared" si="250"/>
        <v/>
      </c>
      <c r="U139" s="86" t="str">
        <f t="shared" si="250"/>
        <v>A*1</v>
      </c>
      <c r="V139" s="86" t="str">
        <f t="shared" si="250"/>
        <v>0</v>
      </c>
      <c r="W139" s="86" t="str">
        <f t="shared" si="250"/>
        <v/>
      </c>
      <c r="X139" s="86" t="str">
        <f t="shared" si="250"/>
        <v/>
      </c>
      <c r="Y139" s="181" t="str">
        <f t="shared" si="250"/>
        <v>A*1</v>
      </c>
      <c r="Z139" s="86" t="str">
        <f t="shared" si="250"/>
        <v/>
      </c>
      <c r="AA139" s="86" t="str">
        <f t="shared" si="250"/>
        <v/>
      </c>
      <c r="AB139" s="86" t="str">
        <f t="shared" si="250"/>
        <v>A*8</v>
      </c>
      <c r="AC139" s="86" t="str">
        <f t="shared" si="250"/>
        <v>D*1</v>
      </c>
      <c r="AD139" s="86" t="str">
        <f t="shared" si="250"/>
        <v>D*1</v>
      </c>
      <c r="AE139" s="86" t="str">
        <f t="shared" si="250"/>
        <v/>
      </c>
      <c r="AF139" s="86" t="str">
        <f t="shared" si="250"/>
        <v/>
      </c>
      <c r="AG139" s="87" t="str">
        <f t="shared" si="250"/>
        <v/>
      </c>
      <c r="AH139" s="86" t="str">
        <f t="shared" si="250"/>
        <v/>
      </c>
      <c r="AI139" s="86" t="str">
        <f t="shared" si="250"/>
        <v/>
      </c>
      <c r="AJ139" s="86" t="str">
        <f t="shared" si="250"/>
        <v/>
      </c>
      <c r="AK139" s="86" t="str">
        <f t="shared" si="250"/>
        <v/>
      </c>
      <c r="AL139" s="86" t="str">
        <f t="shared" si="250"/>
        <v/>
      </c>
      <c r="AM139" s="86" t="str">
        <f t="shared" si="250"/>
        <v/>
      </c>
      <c r="AN139" s="86" t="str">
        <f t="shared" si="250"/>
        <v/>
      </c>
      <c r="AO139" s="88" t="str">
        <f t="shared" si="250"/>
        <v/>
      </c>
      <c r="AP139" s="88" t="str">
        <f t="shared" si="250"/>
        <v/>
      </c>
      <c r="AQ139" s="88" t="str">
        <f t="shared" si="250"/>
        <v>D*1</v>
      </c>
      <c r="AR139" s="86" t="str">
        <f t="shared" si="250"/>
        <v/>
      </c>
      <c r="AS139" s="86" t="str">
        <f t="shared" si="250"/>
        <v/>
      </c>
      <c r="AT139" s="86" t="str">
        <f t="shared" si="250"/>
        <v/>
      </c>
      <c r="AU139" s="86" t="str">
        <f t="shared" si="250"/>
        <v/>
      </c>
      <c r="AV139" s="86" t="str">
        <f t="shared" si="250"/>
        <v>A*2</v>
      </c>
      <c r="AW139" s="86" t="str">
        <f t="shared" si="250"/>
        <v/>
      </c>
      <c r="AX139" s="86" t="str">
        <f t="shared" si="250"/>
        <v>A*1</v>
      </c>
      <c r="AY139" s="86" t="str">
        <f t="shared" si="250"/>
        <v>A*1</v>
      </c>
      <c r="AZ139" s="86" t="str">
        <f t="shared" si="250"/>
        <v>A*1</v>
      </c>
      <c r="BA139" s="86" t="str">
        <f t="shared" si="250"/>
        <v/>
      </c>
      <c r="BB139" s="86" t="str">
        <f t="shared" si="250"/>
        <v/>
      </c>
      <c r="BC139" s="86" t="str">
        <f t="shared" si="250"/>
        <v/>
      </c>
      <c r="BD139" s="86" t="str">
        <f t="shared" si="250"/>
        <v/>
      </c>
      <c r="BE139" s="86" t="str">
        <f t="shared" si="250"/>
        <v/>
      </c>
      <c r="BF139" s="86" t="str">
        <f t="shared" si="250"/>
        <v/>
      </c>
      <c r="BG139" s="86" t="str">
        <f t="shared" si="250"/>
        <v/>
      </c>
      <c r="BH139" s="86" t="str">
        <f t="shared" si="250"/>
        <v/>
      </c>
      <c r="BI139" s="86" t="str">
        <f t="shared" si="250"/>
        <v>A*2</v>
      </c>
      <c r="BJ139" s="86" t="str">
        <f t="shared" si="250"/>
        <v/>
      </c>
      <c r="BK139" s="86" t="str">
        <f t="shared" si="250"/>
        <v/>
      </c>
      <c r="BL139" s="86" t="str">
        <f t="shared" si="250"/>
        <v/>
      </c>
      <c r="BM139" s="86"/>
    </row>
    <row r="140" ht="15.75" customHeight="1" outlineLevel="1">
      <c r="A140" s="176">
        <v>7163992.0</v>
      </c>
      <c r="B140" s="179" t="s">
        <v>253</v>
      </c>
      <c r="C140" s="176" t="s">
        <v>261</v>
      </c>
      <c r="D140" s="176">
        <v>7295951.0</v>
      </c>
      <c r="E140" s="176" t="s">
        <v>69</v>
      </c>
      <c r="F140" s="176" t="s">
        <v>68</v>
      </c>
      <c r="G140" s="176"/>
      <c r="H140" s="176">
        <v>6948278.0</v>
      </c>
      <c r="I140" s="176" t="str">
        <f t="shared" si="3"/>
        <v>YP11.2</v>
      </c>
      <c r="J140" s="176">
        <v>11550.0</v>
      </c>
      <c r="K140" s="86">
        <f t="shared" si="4"/>
        <v>0</v>
      </c>
      <c r="L140" s="86">
        <f t="shared" si="5"/>
        <v>0</v>
      </c>
      <c r="M140" s="180">
        <f t="shared" si="6"/>
        <v>11</v>
      </c>
      <c r="N140" s="176" t="s">
        <v>255</v>
      </c>
      <c r="O140" s="176" t="s">
        <v>256</v>
      </c>
      <c r="P140" s="86" t="str">
        <f t="shared" ref="P140:BL140" si="251">IFERROR((VLOOKUP($A140,INDIRECT("'"&amp;P$3&amp;"'!$A:$L"),10,0)),"0")</f>
        <v>A*1</v>
      </c>
      <c r="Q140" s="176" t="str">
        <f t="shared" si="251"/>
        <v/>
      </c>
      <c r="R140" s="176" t="str">
        <f t="shared" si="251"/>
        <v/>
      </c>
      <c r="S140" s="86" t="str">
        <f t="shared" si="251"/>
        <v/>
      </c>
      <c r="T140" s="176" t="str">
        <f t="shared" si="251"/>
        <v/>
      </c>
      <c r="U140" s="86" t="str">
        <f t="shared" si="251"/>
        <v/>
      </c>
      <c r="V140" s="86" t="str">
        <f t="shared" si="251"/>
        <v>0</v>
      </c>
      <c r="W140" s="86" t="str">
        <f t="shared" si="251"/>
        <v/>
      </c>
      <c r="X140" s="86" t="str">
        <f t="shared" si="251"/>
        <v/>
      </c>
      <c r="Y140" s="181" t="str">
        <f t="shared" si="251"/>
        <v>A*1</v>
      </c>
      <c r="Z140" s="86" t="str">
        <f t="shared" si="251"/>
        <v/>
      </c>
      <c r="AA140" s="86" t="str">
        <f t="shared" si="251"/>
        <v/>
      </c>
      <c r="AB140" s="86" t="str">
        <f t="shared" si="251"/>
        <v>A*11</v>
      </c>
      <c r="AC140" s="86" t="str">
        <f t="shared" si="251"/>
        <v/>
      </c>
      <c r="AD140" s="86" t="str">
        <f t="shared" si="251"/>
        <v/>
      </c>
      <c r="AE140" s="86" t="str">
        <f t="shared" si="251"/>
        <v/>
      </c>
      <c r="AF140" s="86" t="str">
        <f t="shared" si="251"/>
        <v/>
      </c>
      <c r="AG140" s="87" t="str">
        <f t="shared" si="251"/>
        <v/>
      </c>
      <c r="AH140" s="86" t="str">
        <f t="shared" si="251"/>
        <v/>
      </c>
      <c r="AI140" s="86" t="str">
        <f t="shared" si="251"/>
        <v>D*1</v>
      </c>
      <c r="AJ140" s="86" t="str">
        <f t="shared" si="251"/>
        <v/>
      </c>
      <c r="AK140" s="86" t="str">
        <f t="shared" si="251"/>
        <v/>
      </c>
      <c r="AL140" s="86" t="str">
        <f t="shared" si="251"/>
        <v/>
      </c>
      <c r="AM140" s="86" t="str">
        <f t="shared" si="251"/>
        <v/>
      </c>
      <c r="AN140" s="86" t="str">
        <f t="shared" si="251"/>
        <v/>
      </c>
      <c r="AO140" s="88" t="str">
        <f t="shared" si="251"/>
        <v/>
      </c>
      <c r="AP140" s="88" t="str">
        <f t="shared" si="251"/>
        <v/>
      </c>
      <c r="AQ140" s="88" t="str">
        <f t="shared" si="251"/>
        <v/>
      </c>
      <c r="AR140" s="86" t="str">
        <f t="shared" si="251"/>
        <v/>
      </c>
      <c r="AS140" s="86" t="str">
        <f t="shared" si="251"/>
        <v/>
      </c>
      <c r="AT140" s="86" t="str">
        <f t="shared" si="251"/>
        <v/>
      </c>
      <c r="AU140" s="86" t="str">
        <f t="shared" si="251"/>
        <v/>
      </c>
      <c r="AV140" s="86" t="str">
        <f t="shared" si="251"/>
        <v/>
      </c>
      <c r="AW140" s="86" t="str">
        <f t="shared" si="251"/>
        <v>A*1</v>
      </c>
      <c r="AX140" s="86" t="str">
        <f t="shared" si="251"/>
        <v/>
      </c>
      <c r="AY140" s="86" t="str">
        <f t="shared" si="251"/>
        <v/>
      </c>
      <c r="AZ140" s="86" t="str">
        <f t="shared" si="251"/>
        <v>A*2</v>
      </c>
      <c r="BA140" s="86" t="str">
        <f t="shared" si="251"/>
        <v/>
      </c>
      <c r="BB140" s="86" t="str">
        <f t="shared" si="251"/>
        <v/>
      </c>
      <c r="BC140" s="86" t="str">
        <f t="shared" si="251"/>
        <v/>
      </c>
      <c r="BD140" s="86" t="str">
        <f t="shared" si="251"/>
        <v>A*1</v>
      </c>
      <c r="BE140" s="86" t="str">
        <f t="shared" si="251"/>
        <v>A*1</v>
      </c>
      <c r="BF140" s="86" t="str">
        <f t="shared" si="251"/>
        <v>A*2</v>
      </c>
      <c r="BG140" s="86" t="str">
        <f t="shared" si="251"/>
        <v>A*2</v>
      </c>
      <c r="BH140" s="86" t="str">
        <f t="shared" si="251"/>
        <v/>
      </c>
      <c r="BI140" s="86" t="str">
        <f t="shared" si="251"/>
        <v>A*1</v>
      </c>
      <c r="BJ140" s="86" t="str">
        <f t="shared" si="251"/>
        <v/>
      </c>
      <c r="BK140" s="86" t="str">
        <f t="shared" si="251"/>
        <v/>
      </c>
      <c r="BL140" s="86" t="str">
        <f t="shared" si="251"/>
        <v/>
      </c>
      <c r="BM140" s="86"/>
    </row>
    <row r="141" ht="15.75" customHeight="1" outlineLevel="1">
      <c r="A141" s="176">
        <v>2.3765407E7</v>
      </c>
      <c r="B141" s="179" t="s">
        <v>253</v>
      </c>
      <c r="C141" s="176" t="s">
        <v>262</v>
      </c>
      <c r="D141" s="176">
        <v>2.1603521E7</v>
      </c>
      <c r="E141" s="176" t="s">
        <v>69</v>
      </c>
      <c r="F141" s="176" t="s">
        <v>73</v>
      </c>
      <c r="G141" s="86"/>
      <c r="H141" s="176">
        <v>2.2478757E7</v>
      </c>
      <c r="I141" s="176" t="str">
        <f t="shared" si="3"/>
        <v>Yq11.223</v>
      </c>
      <c r="J141" s="176">
        <v>11460.0</v>
      </c>
      <c r="K141" s="86">
        <f t="shared" si="4"/>
        <v>0</v>
      </c>
      <c r="L141" s="86">
        <f t="shared" si="5"/>
        <v>0</v>
      </c>
      <c r="M141" s="180">
        <f t="shared" si="6"/>
        <v>10</v>
      </c>
      <c r="N141" s="176" t="s">
        <v>255</v>
      </c>
      <c r="O141" s="176" t="s">
        <v>256</v>
      </c>
      <c r="P141" s="86" t="str">
        <f t="shared" ref="P141:BL141" si="252">IFERROR((VLOOKUP($A141,INDIRECT("'"&amp;P$3&amp;"'!$A:$L"),10,0)),"0")</f>
        <v>A*1</v>
      </c>
      <c r="Q141" s="86" t="str">
        <f t="shared" si="252"/>
        <v/>
      </c>
      <c r="R141" s="86" t="str">
        <f t="shared" si="252"/>
        <v>A*4</v>
      </c>
      <c r="S141" s="86" t="str">
        <f t="shared" si="252"/>
        <v>A*1</v>
      </c>
      <c r="T141" s="86" t="str">
        <f t="shared" si="252"/>
        <v/>
      </c>
      <c r="U141" s="86" t="str">
        <f t="shared" si="252"/>
        <v/>
      </c>
      <c r="V141" s="86" t="str">
        <f t="shared" si="252"/>
        <v>0</v>
      </c>
      <c r="W141" s="86" t="str">
        <f t="shared" si="252"/>
        <v/>
      </c>
      <c r="X141" s="86" t="str">
        <f t="shared" si="252"/>
        <v/>
      </c>
      <c r="Y141" s="178" t="str">
        <f t="shared" si="252"/>
        <v/>
      </c>
      <c r="Z141" s="86" t="str">
        <f t="shared" si="252"/>
        <v/>
      </c>
      <c r="AA141" s="86" t="str">
        <f t="shared" si="252"/>
        <v/>
      </c>
      <c r="AB141" s="86" t="str">
        <f t="shared" si="252"/>
        <v>A*7</v>
      </c>
      <c r="AC141" s="86" t="str">
        <f t="shared" si="252"/>
        <v/>
      </c>
      <c r="AD141" s="86" t="str">
        <f t="shared" si="252"/>
        <v/>
      </c>
      <c r="AE141" s="86" t="str">
        <f t="shared" si="252"/>
        <v/>
      </c>
      <c r="AF141" s="86" t="str">
        <f t="shared" si="252"/>
        <v/>
      </c>
      <c r="AG141" s="87" t="str">
        <f t="shared" si="252"/>
        <v/>
      </c>
      <c r="AH141" s="86" t="str">
        <f t="shared" si="252"/>
        <v/>
      </c>
      <c r="AI141" s="86" t="str">
        <f t="shared" si="252"/>
        <v>D*1</v>
      </c>
      <c r="AJ141" s="86" t="str">
        <f t="shared" si="252"/>
        <v/>
      </c>
      <c r="AK141" s="86" t="str">
        <f t="shared" si="252"/>
        <v/>
      </c>
      <c r="AL141" s="86" t="str">
        <f t="shared" si="252"/>
        <v/>
      </c>
      <c r="AM141" s="86" t="str">
        <f t="shared" si="252"/>
        <v/>
      </c>
      <c r="AN141" s="86" t="str">
        <f t="shared" si="252"/>
        <v/>
      </c>
      <c r="AO141" s="88" t="str">
        <f t="shared" si="252"/>
        <v/>
      </c>
      <c r="AP141" s="88" t="str">
        <f t="shared" si="252"/>
        <v/>
      </c>
      <c r="AQ141" s="88" t="str">
        <f t="shared" si="252"/>
        <v/>
      </c>
      <c r="AR141" s="86" t="str">
        <f t="shared" si="252"/>
        <v/>
      </c>
      <c r="AS141" s="86" t="str">
        <f t="shared" si="252"/>
        <v/>
      </c>
      <c r="AT141" s="86" t="str">
        <f t="shared" si="252"/>
        <v>A*2</v>
      </c>
      <c r="AU141" s="86" t="str">
        <f t="shared" si="252"/>
        <v>A*1</v>
      </c>
      <c r="AV141" s="86" t="str">
        <f t="shared" si="252"/>
        <v/>
      </c>
      <c r="AW141" s="86" t="str">
        <f t="shared" si="252"/>
        <v>A*2</v>
      </c>
      <c r="AX141" s="86" t="str">
        <f t="shared" si="252"/>
        <v/>
      </c>
      <c r="AY141" s="86" t="str">
        <f t="shared" si="252"/>
        <v/>
      </c>
      <c r="AZ141" s="86" t="str">
        <f t="shared" si="252"/>
        <v/>
      </c>
      <c r="BA141" s="86" t="str">
        <f t="shared" si="252"/>
        <v/>
      </c>
      <c r="BB141" s="86" t="str">
        <f t="shared" si="252"/>
        <v/>
      </c>
      <c r="BC141" s="86" t="str">
        <f t="shared" si="252"/>
        <v/>
      </c>
      <c r="BD141" s="86" t="str">
        <f t="shared" si="252"/>
        <v/>
      </c>
      <c r="BE141" s="86" t="str">
        <f t="shared" si="252"/>
        <v/>
      </c>
      <c r="BF141" s="86" t="str">
        <f t="shared" si="252"/>
        <v/>
      </c>
      <c r="BG141" s="86" t="str">
        <f t="shared" si="252"/>
        <v/>
      </c>
      <c r="BH141" s="86" t="str">
        <f t="shared" si="252"/>
        <v>A*1</v>
      </c>
      <c r="BI141" s="86" t="str">
        <f t="shared" si="252"/>
        <v>A*1</v>
      </c>
      <c r="BJ141" s="86" t="str">
        <f t="shared" si="252"/>
        <v/>
      </c>
      <c r="BK141" s="86" t="str">
        <f t="shared" si="252"/>
        <v/>
      </c>
      <c r="BL141" s="86" t="str">
        <f t="shared" si="252"/>
        <v/>
      </c>
      <c r="BM141" s="86"/>
    </row>
    <row r="142" ht="15.75" customHeight="1" outlineLevel="1">
      <c r="A142" s="176">
        <v>2.4003781E7</v>
      </c>
      <c r="B142" s="179" t="s">
        <v>253</v>
      </c>
      <c r="C142" s="176" t="s">
        <v>263</v>
      </c>
      <c r="D142" s="176">
        <v>2.1857634E7</v>
      </c>
      <c r="E142" s="176" t="s">
        <v>72</v>
      </c>
      <c r="F142" s="176" t="s">
        <v>73</v>
      </c>
      <c r="G142" s="86" t="s">
        <v>264</v>
      </c>
      <c r="H142" s="176">
        <v>2.2693144E7</v>
      </c>
      <c r="I142" s="176" t="str">
        <f t="shared" si="3"/>
        <v>Yq11.223</v>
      </c>
      <c r="J142" s="176">
        <v>11370.0</v>
      </c>
      <c r="K142" s="86">
        <f t="shared" si="4"/>
        <v>0</v>
      </c>
      <c r="L142" s="86">
        <f t="shared" si="5"/>
        <v>0</v>
      </c>
      <c r="M142" s="180">
        <f t="shared" si="6"/>
        <v>9</v>
      </c>
      <c r="N142" s="176" t="s">
        <v>255</v>
      </c>
      <c r="O142" s="176" t="s">
        <v>256</v>
      </c>
      <c r="P142" s="86" t="str">
        <f t="shared" ref="P142:BL142" si="253">IFERROR((VLOOKUP($A142,INDIRECT("'"&amp;P$3&amp;"'!$A:$L"),10,0)),"0")</f>
        <v/>
      </c>
      <c r="Q142" s="86" t="str">
        <f t="shared" si="253"/>
        <v/>
      </c>
      <c r="R142" s="86" t="str">
        <f t="shared" si="253"/>
        <v>A*1</v>
      </c>
      <c r="S142" s="86" t="str">
        <f t="shared" si="253"/>
        <v/>
      </c>
      <c r="T142" s="86" t="str">
        <f t="shared" si="253"/>
        <v/>
      </c>
      <c r="U142" s="86" t="str">
        <f t="shared" si="253"/>
        <v/>
      </c>
      <c r="V142" s="86" t="str">
        <f t="shared" si="253"/>
        <v>0</v>
      </c>
      <c r="W142" s="86" t="str">
        <f t="shared" si="253"/>
        <v>A*1</v>
      </c>
      <c r="X142" s="86" t="str">
        <f t="shared" si="253"/>
        <v/>
      </c>
      <c r="Y142" s="178" t="str">
        <f t="shared" si="253"/>
        <v/>
      </c>
      <c r="Z142" s="86" t="str">
        <f t="shared" si="253"/>
        <v/>
      </c>
      <c r="AA142" s="86" t="str">
        <f t="shared" si="253"/>
        <v/>
      </c>
      <c r="AB142" s="86" t="str">
        <f t="shared" si="253"/>
        <v>A*3</v>
      </c>
      <c r="AC142" s="86" t="str">
        <f t="shared" si="253"/>
        <v>D*2</v>
      </c>
      <c r="AD142" s="86" t="str">
        <f t="shared" si="253"/>
        <v/>
      </c>
      <c r="AE142" s="86" t="str">
        <f t="shared" si="253"/>
        <v/>
      </c>
      <c r="AF142" s="86" t="str">
        <f t="shared" si="253"/>
        <v/>
      </c>
      <c r="AG142" s="87" t="str">
        <f t="shared" si="253"/>
        <v/>
      </c>
      <c r="AH142" s="86" t="str">
        <f t="shared" si="253"/>
        <v/>
      </c>
      <c r="AI142" s="86" t="str">
        <f t="shared" si="253"/>
        <v/>
      </c>
      <c r="AJ142" s="86" t="str">
        <f t="shared" si="253"/>
        <v/>
      </c>
      <c r="AK142" s="86" t="str">
        <f t="shared" si="253"/>
        <v/>
      </c>
      <c r="AL142" s="86" t="str">
        <f t="shared" si="253"/>
        <v/>
      </c>
      <c r="AM142" s="86" t="str">
        <f t="shared" si="253"/>
        <v/>
      </c>
      <c r="AN142" s="86" t="str">
        <f t="shared" si="253"/>
        <v/>
      </c>
      <c r="AO142" s="88" t="str">
        <f t="shared" si="253"/>
        <v/>
      </c>
      <c r="AP142" s="88" t="str">
        <f t="shared" si="253"/>
        <v/>
      </c>
      <c r="AQ142" s="88" t="str">
        <f t="shared" si="253"/>
        <v/>
      </c>
      <c r="AR142" s="86" t="str">
        <f t="shared" si="253"/>
        <v>A*1</v>
      </c>
      <c r="AS142" s="86" t="str">
        <f t="shared" si="253"/>
        <v/>
      </c>
      <c r="AT142" s="86" t="str">
        <f t="shared" si="253"/>
        <v/>
      </c>
      <c r="AU142" s="86" t="str">
        <f t="shared" si="253"/>
        <v/>
      </c>
      <c r="AV142" s="86" t="str">
        <f t="shared" si="253"/>
        <v/>
      </c>
      <c r="AW142" s="86" t="str">
        <f t="shared" si="253"/>
        <v/>
      </c>
      <c r="AX142" s="86" t="str">
        <f t="shared" si="253"/>
        <v>A*1</v>
      </c>
      <c r="AY142" s="86" t="str">
        <f t="shared" si="253"/>
        <v>A*2</v>
      </c>
      <c r="AZ142" s="86" t="str">
        <f t="shared" si="253"/>
        <v>A*1</v>
      </c>
      <c r="BA142" s="86" t="str">
        <f t="shared" si="253"/>
        <v/>
      </c>
      <c r="BB142" s="86" t="str">
        <f t="shared" si="253"/>
        <v/>
      </c>
      <c r="BC142" s="86" t="str">
        <f t="shared" si="253"/>
        <v/>
      </c>
      <c r="BD142" s="86" t="str">
        <f t="shared" si="253"/>
        <v/>
      </c>
      <c r="BE142" s="86" t="str">
        <f t="shared" si="253"/>
        <v/>
      </c>
      <c r="BF142" s="86" t="str">
        <f t="shared" si="253"/>
        <v>A*2</v>
      </c>
      <c r="BG142" s="86" t="str">
        <f t="shared" si="253"/>
        <v/>
      </c>
      <c r="BH142" s="86" t="str">
        <f t="shared" si="253"/>
        <v/>
      </c>
      <c r="BI142" s="86" t="str">
        <f t="shared" si="253"/>
        <v/>
      </c>
      <c r="BJ142" s="86" t="str">
        <f t="shared" si="253"/>
        <v/>
      </c>
      <c r="BK142" s="86" t="str">
        <f t="shared" si="253"/>
        <v/>
      </c>
      <c r="BL142" s="86" t="str">
        <f t="shared" si="253"/>
        <v/>
      </c>
      <c r="BM142" s="86"/>
    </row>
    <row r="143" ht="15.75" customHeight="1" outlineLevel="1">
      <c r="A143" s="176">
        <v>2.2035316E7</v>
      </c>
      <c r="B143" s="179" t="s">
        <v>253</v>
      </c>
      <c r="C143" s="176" t="s">
        <v>265</v>
      </c>
      <c r="D143" s="176">
        <v>1.987343E7</v>
      </c>
      <c r="E143" s="176" t="s">
        <v>69</v>
      </c>
      <c r="F143" s="176" t="s">
        <v>68</v>
      </c>
      <c r="G143" s="86"/>
      <c r="H143" s="176">
        <v>2.0779978E7</v>
      </c>
      <c r="I143" s="176" t="str">
        <f t="shared" si="3"/>
        <v>Yq11.223</v>
      </c>
      <c r="J143" s="176">
        <v>11280.0</v>
      </c>
      <c r="K143" s="86">
        <f t="shared" si="4"/>
        <v>0</v>
      </c>
      <c r="L143" s="86">
        <f t="shared" si="5"/>
        <v>0</v>
      </c>
      <c r="M143" s="180">
        <f t="shared" si="6"/>
        <v>9</v>
      </c>
      <c r="N143" s="176" t="s">
        <v>255</v>
      </c>
      <c r="O143" s="176" t="s">
        <v>256</v>
      </c>
      <c r="P143" s="86" t="str">
        <f t="shared" ref="P143:BL143" si="254">IFERROR((VLOOKUP($A143,INDIRECT("'"&amp;P$3&amp;"'!$A:$L"),10,0)),"0")</f>
        <v>A*1</v>
      </c>
      <c r="Q143" s="86" t="str">
        <f t="shared" si="254"/>
        <v>A*2</v>
      </c>
      <c r="R143" s="86" t="str">
        <f t="shared" si="254"/>
        <v/>
      </c>
      <c r="S143" s="86" t="str">
        <f t="shared" si="254"/>
        <v/>
      </c>
      <c r="T143" s="86" t="str">
        <f t="shared" si="254"/>
        <v/>
      </c>
      <c r="U143" s="86" t="str">
        <f t="shared" si="254"/>
        <v/>
      </c>
      <c r="V143" s="86" t="str">
        <f t="shared" si="254"/>
        <v>0</v>
      </c>
      <c r="W143" s="86" t="str">
        <f t="shared" si="254"/>
        <v/>
      </c>
      <c r="X143" s="86" t="str">
        <f t="shared" si="254"/>
        <v/>
      </c>
      <c r="Y143" s="178" t="str">
        <f t="shared" si="254"/>
        <v/>
      </c>
      <c r="Z143" s="86" t="str">
        <f t="shared" si="254"/>
        <v/>
      </c>
      <c r="AA143" s="86" t="str">
        <f t="shared" si="254"/>
        <v/>
      </c>
      <c r="AB143" s="86" t="str">
        <f t="shared" si="254"/>
        <v>A*9</v>
      </c>
      <c r="AC143" s="86" t="str">
        <f t="shared" si="254"/>
        <v/>
      </c>
      <c r="AD143" s="86" t="str">
        <f t="shared" si="254"/>
        <v/>
      </c>
      <c r="AE143" s="86" t="str">
        <f t="shared" si="254"/>
        <v/>
      </c>
      <c r="AF143" s="86" t="str">
        <f t="shared" si="254"/>
        <v/>
      </c>
      <c r="AG143" s="87" t="str">
        <f t="shared" si="254"/>
        <v/>
      </c>
      <c r="AH143" s="86" t="str">
        <f t="shared" si="254"/>
        <v/>
      </c>
      <c r="AI143" s="86" t="str">
        <f t="shared" si="254"/>
        <v/>
      </c>
      <c r="AJ143" s="86" t="str">
        <f t="shared" si="254"/>
        <v>D*1</v>
      </c>
      <c r="AK143" s="86" t="str">
        <f t="shared" si="254"/>
        <v/>
      </c>
      <c r="AL143" s="86" t="str">
        <f t="shared" si="254"/>
        <v/>
      </c>
      <c r="AM143" s="86" t="str">
        <f t="shared" si="254"/>
        <v/>
      </c>
      <c r="AN143" s="86" t="str">
        <f t="shared" si="254"/>
        <v/>
      </c>
      <c r="AO143" s="88" t="str">
        <f t="shared" si="254"/>
        <v/>
      </c>
      <c r="AP143" s="88" t="str">
        <f t="shared" si="254"/>
        <v/>
      </c>
      <c r="AQ143" s="88" t="str">
        <f t="shared" si="254"/>
        <v/>
      </c>
      <c r="AR143" s="86" t="str">
        <f t="shared" si="254"/>
        <v/>
      </c>
      <c r="AS143" s="86" t="str">
        <f t="shared" si="254"/>
        <v/>
      </c>
      <c r="AT143" s="86" t="str">
        <f t="shared" si="254"/>
        <v>A*1</v>
      </c>
      <c r="AU143" s="86" t="str">
        <f t="shared" si="254"/>
        <v>A*1</v>
      </c>
      <c r="AV143" s="86" t="str">
        <f t="shared" si="254"/>
        <v/>
      </c>
      <c r="AW143" s="86" t="str">
        <f t="shared" si="254"/>
        <v/>
      </c>
      <c r="AX143" s="86" t="str">
        <f t="shared" si="254"/>
        <v>A*1</v>
      </c>
      <c r="AY143" s="86" t="str">
        <f t="shared" si="254"/>
        <v/>
      </c>
      <c r="AZ143" s="86" t="str">
        <f t="shared" si="254"/>
        <v/>
      </c>
      <c r="BA143" s="86" t="str">
        <f t="shared" si="254"/>
        <v/>
      </c>
      <c r="BB143" s="86" t="str">
        <f t="shared" si="254"/>
        <v/>
      </c>
      <c r="BC143" s="86" t="str">
        <f t="shared" si="254"/>
        <v/>
      </c>
      <c r="BD143" s="86" t="str">
        <f t="shared" si="254"/>
        <v/>
      </c>
      <c r="BE143" s="86" t="str">
        <f t="shared" si="254"/>
        <v/>
      </c>
      <c r="BF143" s="86" t="str">
        <f t="shared" si="254"/>
        <v/>
      </c>
      <c r="BG143" s="86" t="str">
        <f t="shared" si="254"/>
        <v>A*1</v>
      </c>
      <c r="BH143" s="86" t="str">
        <f t="shared" si="254"/>
        <v/>
      </c>
      <c r="BI143" s="86" t="str">
        <f t="shared" si="254"/>
        <v>A*2</v>
      </c>
      <c r="BJ143" s="86" t="str">
        <f t="shared" si="254"/>
        <v/>
      </c>
      <c r="BK143" s="86" t="str">
        <f t="shared" si="254"/>
        <v/>
      </c>
      <c r="BL143" s="86" t="str">
        <f t="shared" si="254"/>
        <v/>
      </c>
      <c r="BM143" s="86"/>
    </row>
    <row r="144" ht="15.75" customHeight="1" outlineLevel="1">
      <c r="A144" s="176">
        <v>1.5307078E7</v>
      </c>
      <c r="B144" s="179" t="s">
        <v>253</v>
      </c>
      <c r="C144" s="176" t="s">
        <v>266</v>
      </c>
      <c r="D144" s="176">
        <v>1.319518E7</v>
      </c>
      <c r="E144" s="176" t="s">
        <v>68</v>
      </c>
      <c r="F144" s="176" t="s">
        <v>73</v>
      </c>
      <c r="G144" s="86"/>
      <c r="H144" s="176">
        <v>1.4101883E7</v>
      </c>
      <c r="I144" s="176" t="str">
        <f t="shared" si="3"/>
        <v>Yq11.221</v>
      </c>
      <c r="J144" s="176">
        <v>11190.0</v>
      </c>
      <c r="K144" s="86">
        <f t="shared" si="4"/>
        <v>0</v>
      </c>
      <c r="L144" s="86">
        <f t="shared" si="5"/>
        <v>0</v>
      </c>
      <c r="M144" s="180">
        <f t="shared" si="6"/>
        <v>8</v>
      </c>
      <c r="N144" s="176" t="s">
        <v>255</v>
      </c>
      <c r="O144" s="176" t="s">
        <v>256</v>
      </c>
      <c r="P144" s="86" t="str">
        <f t="shared" ref="P144:BL144" si="255">IFERROR((VLOOKUP($A144,INDIRECT("'"&amp;P$3&amp;"'!$A:$L"),10,0)),"0")</f>
        <v>A*1</v>
      </c>
      <c r="Q144" s="86" t="str">
        <f t="shared" si="255"/>
        <v/>
      </c>
      <c r="R144" s="86" t="str">
        <f t="shared" si="255"/>
        <v/>
      </c>
      <c r="S144" s="86" t="str">
        <f t="shared" si="255"/>
        <v/>
      </c>
      <c r="T144" s="86" t="str">
        <f t="shared" si="255"/>
        <v/>
      </c>
      <c r="U144" s="86" t="str">
        <f t="shared" si="255"/>
        <v/>
      </c>
      <c r="V144" s="86" t="str">
        <f t="shared" si="255"/>
        <v>0</v>
      </c>
      <c r="W144" s="86" t="str">
        <f t="shared" si="255"/>
        <v/>
      </c>
      <c r="X144" s="86" t="str">
        <f t="shared" si="255"/>
        <v/>
      </c>
      <c r="Y144" s="178" t="str">
        <f t="shared" si="255"/>
        <v/>
      </c>
      <c r="Z144" s="86" t="str">
        <f t="shared" si="255"/>
        <v/>
      </c>
      <c r="AA144" s="86" t="str">
        <f t="shared" si="255"/>
        <v/>
      </c>
      <c r="AB144" s="86" t="str">
        <f t="shared" si="255"/>
        <v>A*13</v>
      </c>
      <c r="AC144" s="86" t="str">
        <f t="shared" si="255"/>
        <v/>
      </c>
      <c r="AD144" s="86" t="str">
        <f t="shared" si="255"/>
        <v/>
      </c>
      <c r="AE144" s="86" t="str">
        <f t="shared" si="255"/>
        <v/>
      </c>
      <c r="AF144" s="86" t="str">
        <f t="shared" si="255"/>
        <v/>
      </c>
      <c r="AG144" s="87" t="str">
        <f t="shared" si="255"/>
        <v>D*1</v>
      </c>
      <c r="AH144" s="86" t="str">
        <f t="shared" si="255"/>
        <v>D*1</v>
      </c>
      <c r="AI144" s="86" t="str">
        <f t="shared" si="255"/>
        <v/>
      </c>
      <c r="AJ144" s="86" t="str">
        <f t="shared" si="255"/>
        <v/>
      </c>
      <c r="AK144" s="86" t="str">
        <f t="shared" si="255"/>
        <v>D*1</v>
      </c>
      <c r="AL144" s="86" t="str">
        <f t="shared" si="255"/>
        <v/>
      </c>
      <c r="AM144" s="86" t="str">
        <f t="shared" si="255"/>
        <v/>
      </c>
      <c r="AN144" s="86" t="str">
        <f t="shared" si="255"/>
        <v/>
      </c>
      <c r="AO144" s="88" t="str">
        <f t="shared" si="255"/>
        <v/>
      </c>
      <c r="AP144" s="88" t="str">
        <f t="shared" si="255"/>
        <v/>
      </c>
      <c r="AQ144" s="88" t="str">
        <f t="shared" si="255"/>
        <v>D*3</v>
      </c>
      <c r="AR144" s="86" t="str">
        <f t="shared" si="255"/>
        <v>A*2</v>
      </c>
      <c r="AS144" s="86" t="str">
        <f t="shared" si="255"/>
        <v/>
      </c>
      <c r="AT144" s="86" t="str">
        <f t="shared" si="255"/>
        <v/>
      </c>
      <c r="AU144" s="86" t="str">
        <f t="shared" si="255"/>
        <v/>
      </c>
      <c r="AV144" s="86" t="str">
        <f t="shared" si="255"/>
        <v/>
      </c>
      <c r="AW144" s="86" t="str">
        <f t="shared" si="255"/>
        <v/>
      </c>
      <c r="AX144" s="86" t="str">
        <f t="shared" si="255"/>
        <v/>
      </c>
      <c r="AY144" s="86" t="str">
        <f t="shared" si="255"/>
        <v>A*1</v>
      </c>
      <c r="AZ144" s="86" t="str">
        <f t="shared" si="255"/>
        <v/>
      </c>
      <c r="BA144" s="86" t="str">
        <f t="shared" si="255"/>
        <v/>
      </c>
      <c r="BB144" s="86" t="str">
        <f t="shared" si="255"/>
        <v/>
      </c>
      <c r="BC144" s="86" t="str">
        <f t="shared" si="255"/>
        <v/>
      </c>
      <c r="BD144" s="86" t="str">
        <f t="shared" si="255"/>
        <v/>
      </c>
      <c r="BE144" s="86" t="str">
        <f t="shared" si="255"/>
        <v/>
      </c>
      <c r="BF144" s="86" t="str">
        <f t="shared" si="255"/>
        <v/>
      </c>
      <c r="BG144" s="86" t="str">
        <f t="shared" si="255"/>
        <v/>
      </c>
      <c r="BH144" s="86" t="str">
        <f t="shared" si="255"/>
        <v/>
      </c>
      <c r="BI144" s="86" t="str">
        <f t="shared" si="255"/>
        <v/>
      </c>
      <c r="BJ144" s="86" t="str">
        <f t="shared" si="255"/>
        <v/>
      </c>
      <c r="BK144" s="86" t="str">
        <f t="shared" si="255"/>
        <v/>
      </c>
      <c r="BL144" s="86" t="str">
        <f t="shared" si="255"/>
        <v/>
      </c>
      <c r="BM144" s="86"/>
    </row>
    <row r="145" ht="15.75" customHeight="1" outlineLevel="1">
      <c r="A145" s="176">
        <v>1.8858575E7</v>
      </c>
      <c r="B145" s="179" t="s">
        <v>253</v>
      </c>
      <c r="C145" s="176" t="s">
        <v>267</v>
      </c>
      <c r="D145" s="176">
        <v>1.6746695E7</v>
      </c>
      <c r="E145" s="176" t="s">
        <v>69</v>
      </c>
      <c r="F145" s="176" t="s">
        <v>73</v>
      </c>
      <c r="G145" s="86"/>
      <c r="H145" s="176">
        <v>1.7653219E7</v>
      </c>
      <c r="I145" s="176" t="str">
        <f t="shared" si="3"/>
        <v>Yq11.221</v>
      </c>
      <c r="J145" s="176">
        <v>11100.0</v>
      </c>
      <c r="K145" s="86">
        <f t="shared" si="4"/>
        <v>0</v>
      </c>
      <c r="L145" s="86">
        <f t="shared" si="5"/>
        <v>0</v>
      </c>
      <c r="M145" s="180">
        <f t="shared" si="6"/>
        <v>8</v>
      </c>
      <c r="N145" s="176" t="s">
        <v>255</v>
      </c>
      <c r="O145" s="176" t="s">
        <v>96</v>
      </c>
      <c r="P145" s="86" t="str">
        <f t="shared" ref="P145:BL145" si="256">IFERROR((VLOOKUP($A145,INDIRECT("'"&amp;P$3&amp;"'!$A:$L"),10,0)),"0")</f>
        <v/>
      </c>
      <c r="Q145" s="86" t="str">
        <f t="shared" si="256"/>
        <v/>
      </c>
      <c r="R145" s="86" t="str">
        <f t="shared" si="256"/>
        <v>A*1</v>
      </c>
      <c r="S145" s="86" t="str">
        <f t="shared" si="256"/>
        <v/>
      </c>
      <c r="T145" s="86" t="str">
        <f t="shared" si="256"/>
        <v/>
      </c>
      <c r="U145" s="86" t="str">
        <f t="shared" si="256"/>
        <v/>
      </c>
      <c r="V145" s="86" t="str">
        <f t="shared" si="256"/>
        <v>0</v>
      </c>
      <c r="W145" s="86" t="str">
        <f t="shared" si="256"/>
        <v/>
      </c>
      <c r="X145" s="86" t="str">
        <f t="shared" si="256"/>
        <v/>
      </c>
      <c r="Y145" s="178" t="str">
        <f t="shared" si="256"/>
        <v/>
      </c>
      <c r="Z145" s="86" t="str">
        <f t="shared" si="256"/>
        <v/>
      </c>
      <c r="AA145" s="86" t="str">
        <f t="shared" si="256"/>
        <v/>
      </c>
      <c r="AB145" s="86" t="str">
        <f t="shared" si="256"/>
        <v>A*5</v>
      </c>
      <c r="AC145" s="86" t="str">
        <f t="shared" si="256"/>
        <v/>
      </c>
      <c r="AD145" s="86" t="str">
        <f t="shared" si="256"/>
        <v/>
      </c>
      <c r="AE145" s="86" t="str">
        <f t="shared" si="256"/>
        <v/>
      </c>
      <c r="AF145" s="86" t="str">
        <f t="shared" si="256"/>
        <v/>
      </c>
      <c r="AG145" s="87" t="str">
        <f t="shared" si="256"/>
        <v/>
      </c>
      <c r="AH145" s="86" t="str">
        <f t="shared" si="256"/>
        <v>D*1</v>
      </c>
      <c r="AI145" s="86" t="str">
        <f t="shared" si="256"/>
        <v>D*1</v>
      </c>
      <c r="AJ145" s="86" t="str">
        <f t="shared" si="256"/>
        <v/>
      </c>
      <c r="AK145" s="86" t="str">
        <f t="shared" si="256"/>
        <v/>
      </c>
      <c r="AL145" s="86" t="str">
        <f t="shared" si="256"/>
        <v/>
      </c>
      <c r="AM145" s="86" t="str">
        <f t="shared" si="256"/>
        <v/>
      </c>
      <c r="AN145" s="86" t="str">
        <f t="shared" si="256"/>
        <v/>
      </c>
      <c r="AO145" s="88" t="str">
        <f t="shared" si="256"/>
        <v/>
      </c>
      <c r="AP145" s="88" t="str">
        <f t="shared" si="256"/>
        <v/>
      </c>
      <c r="AQ145" s="88" t="str">
        <f t="shared" si="256"/>
        <v>D*1</v>
      </c>
      <c r="AR145" s="86" t="str">
        <f t="shared" si="256"/>
        <v/>
      </c>
      <c r="AS145" s="86" t="str">
        <f t="shared" si="256"/>
        <v/>
      </c>
      <c r="AT145" s="86" t="str">
        <f t="shared" si="256"/>
        <v/>
      </c>
      <c r="AU145" s="86" t="str">
        <f t="shared" si="256"/>
        <v/>
      </c>
      <c r="AV145" s="86" t="str">
        <f t="shared" si="256"/>
        <v/>
      </c>
      <c r="AW145" s="86" t="str">
        <f t="shared" si="256"/>
        <v/>
      </c>
      <c r="AX145" s="86" t="str">
        <f t="shared" si="256"/>
        <v/>
      </c>
      <c r="AY145" s="86" t="str">
        <f t="shared" si="256"/>
        <v>A*1</v>
      </c>
      <c r="AZ145" s="86" t="str">
        <f t="shared" si="256"/>
        <v>A*2</v>
      </c>
      <c r="BA145" s="86" t="str">
        <f t="shared" si="256"/>
        <v/>
      </c>
      <c r="BB145" s="86" t="str">
        <f t="shared" si="256"/>
        <v/>
      </c>
      <c r="BC145" s="86" t="str">
        <f t="shared" si="256"/>
        <v/>
      </c>
      <c r="BD145" s="86" t="str">
        <f t="shared" si="256"/>
        <v/>
      </c>
      <c r="BE145" s="86" t="str">
        <f t="shared" si="256"/>
        <v/>
      </c>
      <c r="BF145" s="86" t="str">
        <f t="shared" si="256"/>
        <v/>
      </c>
      <c r="BG145" s="86" t="str">
        <f t="shared" si="256"/>
        <v/>
      </c>
      <c r="BH145" s="86" t="str">
        <f t="shared" si="256"/>
        <v/>
      </c>
      <c r="BI145" s="86" t="str">
        <f t="shared" si="256"/>
        <v>A*1</v>
      </c>
      <c r="BJ145" s="86" t="str">
        <f t="shared" si="256"/>
        <v/>
      </c>
      <c r="BK145" s="86" t="str">
        <f t="shared" si="256"/>
        <v/>
      </c>
      <c r="BL145" s="86" t="str">
        <f t="shared" si="256"/>
        <v/>
      </c>
      <c r="BM145" s="86"/>
    </row>
    <row r="146" ht="15.75" customHeight="1" outlineLevel="1">
      <c r="A146" s="176">
        <v>1.4550473E7</v>
      </c>
      <c r="B146" s="179" t="s">
        <v>253</v>
      </c>
      <c r="C146" s="176" t="s">
        <v>268</v>
      </c>
      <c r="D146" s="176">
        <v>1.2438674E7</v>
      </c>
      <c r="E146" s="176" t="s">
        <v>69</v>
      </c>
      <c r="F146" s="176" t="s">
        <v>72</v>
      </c>
      <c r="G146" s="86"/>
      <c r="H146" s="176">
        <v>1.3346299E7</v>
      </c>
      <c r="I146" s="176" t="str">
        <f t="shared" si="3"/>
        <v>Yq11.221</v>
      </c>
      <c r="J146" s="176">
        <v>11010.0</v>
      </c>
      <c r="K146" s="86">
        <f t="shared" si="4"/>
        <v>0</v>
      </c>
      <c r="L146" s="86">
        <f t="shared" si="5"/>
        <v>0</v>
      </c>
      <c r="M146" s="180">
        <f t="shared" si="6"/>
        <v>7</v>
      </c>
      <c r="N146" s="176" t="s">
        <v>255</v>
      </c>
      <c r="O146" s="176" t="s">
        <v>256</v>
      </c>
      <c r="P146" s="86" t="str">
        <f t="shared" ref="P146:BL146" si="257">IFERROR((VLOOKUP($A146,INDIRECT("'"&amp;P$3&amp;"'!$A:$L"),10,0)),"0")</f>
        <v>A*1</v>
      </c>
      <c r="Q146" s="86" t="str">
        <f t="shared" si="257"/>
        <v/>
      </c>
      <c r="R146" s="86" t="str">
        <f t="shared" si="257"/>
        <v/>
      </c>
      <c r="S146" s="86" t="str">
        <f t="shared" si="257"/>
        <v/>
      </c>
      <c r="T146" s="86" t="str">
        <f t="shared" si="257"/>
        <v/>
      </c>
      <c r="U146" s="86" t="str">
        <f t="shared" si="257"/>
        <v/>
      </c>
      <c r="V146" s="86" t="str">
        <f t="shared" si="257"/>
        <v>0</v>
      </c>
      <c r="W146" s="86" t="str">
        <f t="shared" si="257"/>
        <v/>
      </c>
      <c r="X146" s="86" t="str">
        <f t="shared" si="257"/>
        <v/>
      </c>
      <c r="Y146" s="178" t="str">
        <f t="shared" si="257"/>
        <v/>
      </c>
      <c r="Z146" s="86" t="str">
        <f t="shared" si="257"/>
        <v/>
      </c>
      <c r="AA146" s="86" t="str">
        <f t="shared" si="257"/>
        <v>A*1</v>
      </c>
      <c r="AB146" s="86" t="str">
        <f t="shared" si="257"/>
        <v>A*2</v>
      </c>
      <c r="AC146" s="86" t="str">
        <f t="shared" si="257"/>
        <v/>
      </c>
      <c r="AD146" s="86" t="str">
        <f t="shared" si="257"/>
        <v/>
      </c>
      <c r="AE146" s="86" t="str">
        <f t="shared" si="257"/>
        <v/>
      </c>
      <c r="AF146" s="86" t="str">
        <f t="shared" si="257"/>
        <v/>
      </c>
      <c r="AG146" s="87" t="str">
        <f t="shared" si="257"/>
        <v/>
      </c>
      <c r="AH146" s="86" t="str">
        <f t="shared" si="257"/>
        <v/>
      </c>
      <c r="AI146" s="86" t="str">
        <f t="shared" si="257"/>
        <v/>
      </c>
      <c r="AJ146" s="86" t="str">
        <f t="shared" si="257"/>
        <v>D*1</v>
      </c>
      <c r="AK146" s="86" t="str">
        <f t="shared" si="257"/>
        <v>D*1</v>
      </c>
      <c r="AL146" s="86" t="str">
        <f t="shared" si="257"/>
        <v/>
      </c>
      <c r="AM146" s="86" t="str">
        <f t="shared" si="257"/>
        <v/>
      </c>
      <c r="AN146" s="86" t="str">
        <f t="shared" si="257"/>
        <v/>
      </c>
      <c r="AO146" s="88" t="str">
        <f t="shared" si="257"/>
        <v/>
      </c>
      <c r="AP146" s="88" t="str">
        <f t="shared" si="257"/>
        <v/>
      </c>
      <c r="AQ146" s="88" t="str">
        <f t="shared" si="257"/>
        <v/>
      </c>
      <c r="AR146" s="86" t="str">
        <f t="shared" si="257"/>
        <v/>
      </c>
      <c r="AS146" s="86" t="str">
        <f t="shared" si="257"/>
        <v/>
      </c>
      <c r="AT146" s="86" t="str">
        <f t="shared" si="257"/>
        <v/>
      </c>
      <c r="AU146" s="86" t="str">
        <f t="shared" si="257"/>
        <v/>
      </c>
      <c r="AV146" s="86" t="str">
        <f t="shared" si="257"/>
        <v/>
      </c>
      <c r="AW146" s="86" t="str">
        <f t="shared" si="257"/>
        <v/>
      </c>
      <c r="AX146" s="86" t="str">
        <f t="shared" si="257"/>
        <v>A*1</v>
      </c>
      <c r="AY146" s="86" t="str">
        <f t="shared" si="257"/>
        <v/>
      </c>
      <c r="AZ146" s="86" t="str">
        <f t="shared" si="257"/>
        <v/>
      </c>
      <c r="BA146" s="86" t="str">
        <f t="shared" si="257"/>
        <v/>
      </c>
      <c r="BB146" s="86" t="str">
        <f t="shared" si="257"/>
        <v/>
      </c>
      <c r="BC146" s="86" t="str">
        <f t="shared" si="257"/>
        <v/>
      </c>
      <c r="BD146" s="86" t="str">
        <f t="shared" si="257"/>
        <v/>
      </c>
      <c r="BE146" s="86" t="str">
        <f t="shared" si="257"/>
        <v/>
      </c>
      <c r="BF146" s="86" t="str">
        <f t="shared" si="257"/>
        <v/>
      </c>
      <c r="BG146" s="86" t="str">
        <f t="shared" si="257"/>
        <v/>
      </c>
      <c r="BH146" s="86" t="str">
        <f t="shared" si="257"/>
        <v/>
      </c>
      <c r="BI146" s="86" t="str">
        <f t="shared" si="257"/>
        <v>A*1</v>
      </c>
      <c r="BJ146" s="86" t="str">
        <f t="shared" si="257"/>
        <v/>
      </c>
      <c r="BK146" s="86" t="str">
        <f t="shared" si="257"/>
        <v/>
      </c>
      <c r="BL146" s="86" t="str">
        <f t="shared" si="257"/>
        <v/>
      </c>
      <c r="BM146" s="86"/>
    </row>
    <row r="147" ht="15.75" customHeight="1" outlineLevel="1">
      <c r="A147" s="176">
        <v>2776457.0</v>
      </c>
      <c r="B147" s="179" t="s">
        <v>253</v>
      </c>
      <c r="C147" s="176" t="s">
        <v>269</v>
      </c>
      <c r="D147" s="176">
        <v>2908416.0</v>
      </c>
      <c r="E147" s="176" t="s">
        <v>72</v>
      </c>
      <c r="F147" s="176" t="s">
        <v>68</v>
      </c>
      <c r="G147" s="86"/>
      <c r="H147" s="176">
        <v>2585604.0</v>
      </c>
      <c r="I147" s="176" t="str">
        <f t="shared" si="3"/>
        <v>YP11.2</v>
      </c>
      <c r="J147" s="176">
        <v>10920.0</v>
      </c>
      <c r="K147" s="86">
        <f t="shared" si="4"/>
        <v>0</v>
      </c>
      <c r="L147" s="86">
        <f t="shared" si="5"/>
        <v>0</v>
      </c>
      <c r="M147" s="180">
        <f t="shared" si="6"/>
        <v>7</v>
      </c>
      <c r="N147" s="176" t="s">
        <v>255</v>
      </c>
      <c r="O147" s="176" t="s">
        <v>256</v>
      </c>
      <c r="P147" s="86" t="str">
        <f t="shared" ref="P147:BL147" si="258">IFERROR((VLOOKUP($A147,INDIRECT("'"&amp;P$3&amp;"'!$A:$L"),10,0)),"0")</f>
        <v/>
      </c>
      <c r="Q147" s="86" t="str">
        <f t="shared" si="258"/>
        <v/>
      </c>
      <c r="R147" s="86" t="str">
        <f t="shared" si="258"/>
        <v/>
      </c>
      <c r="S147" s="86" t="str">
        <f t="shared" si="258"/>
        <v/>
      </c>
      <c r="T147" s="86" t="str">
        <f t="shared" si="258"/>
        <v/>
      </c>
      <c r="U147" s="86" t="str">
        <f t="shared" si="258"/>
        <v/>
      </c>
      <c r="V147" s="86" t="str">
        <f t="shared" si="258"/>
        <v>0</v>
      </c>
      <c r="W147" s="86" t="str">
        <f t="shared" si="258"/>
        <v/>
      </c>
      <c r="X147" s="86" t="str">
        <f t="shared" si="258"/>
        <v/>
      </c>
      <c r="Y147" s="178" t="str">
        <f t="shared" si="258"/>
        <v/>
      </c>
      <c r="Z147" s="86" t="str">
        <f t="shared" si="258"/>
        <v/>
      </c>
      <c r="AA147" s="86" t="str">
        <f t="shared" si="258"/>
        <v/>
      </c>
      <c r="AB147" s="86" t="str">
        <f t="shared" si="258"/>
        <v>A*8</v>
      </c>
      <c r="AC147" s="86" t="str">
        <f t="shared" si="258"/>
        <v/>
      </c>
      <c r="AD147" s="86" t="str">
        <f t="shared" si="258"/>
        <v>D*1</v>
      </c>
      <c r="AE147" s="86" t="str">
        <f t="shared" si="258"/>
        <v/>
      </c>
      <c r="AF147" s="86" t="str">
        <f t="shared" si="258"/>
        <v/>
      </c>
      <c r="AG147" s="87" t="str">
        <f t="shared" si="258"/>
        <v/>
      </c>
      <c r="AH147" s="86" t="str">
        <f t="shared" si="258"/>
        <v>D*1</v>
      </c>
      <c r="AI147" s="86" t="str">
        <f t="shared" si="258"/>
        <v/>
      </c>
      <c r="AJ147" s="86" t="str">
        <f t="shared" si="258"/>
        <v/>
      </c>
      <c r="AK147" s="86" t="str">
        <f t="shared" si="258"/>
        <v/>
      </c>
      <c r="AL147" s="86" t="str">
        <f t="shared" si="258"/>
        <v/>
      </c>
      <c r="AM147" s="86" t="str">
        <f t="shared" si="258"/>
        <v/>
      </c>
      <c r="AN147" s="86" t="str">
        <f t="shared" si="258"/>
        <v/>
      </c>
      <c r="AO147" s="88" t="str">
        <f t="shared" si="258"/>
        <v/>
      </c>
      <c r="AP147" s="88" t="str">
        <f t="shared" si="258"/>
        <v/>
      </c>
      <c r="AQ147" s="88" t="str">
        <f t="shared" si="258"/>
        <v>D*2</v>
      </c>
      <c r="AR147" s="86" t="str">
        <f t="shared" si="258"/>
        <v>A*1</v>
      </c>
      <c r="AS147" s="86" t="str">
        <f t="shared" si="258"/>
        <v/>
      </c>
      <c r="AT147" s="86" t="str">
        <f t="shared" si="258"/>
        <v/>
      </c>
      <c r="AU147" s="86" t="str">
        <f t="shared" si="258"/>
        <v/>
      </c>
      <c r="AV147" s="86" t="str">
        <f t="shared" si="258"/>
        <v/>
      </c>
      <c r="AW147" s="86" t="str">
        <f t="shared" si="258"/>
        <v/>
      </c>
      <c r="AX147" s="86" t="str">
        <f t="shared" si="258"/>
        <v>A*1</v>
      </c>
      <c r="AY147" s="86" t="str">
        <f t="shared" si="258"/>
        <v/>
      </c>
      <c r="AZ147" s="86" t="str">
        <f t="shared" si="258"/>
        <v>A*1</v>
      </c>
      <c r="BA147" s="86" t="str">
        <f t="shared" si="258"/>
        <v/>
      </c>
      <c r="BB147" s="86" t="str">
        <f t="shared" si="258"/>
        <v/>
      </c>
      <c r="BC147" s="86" t="str">
        <f t="shared" si="258"/>
        <v/>
      </c>
      <c r="BD147" s="86" t="str">
        <f t="shared" si="258"/>
        <v/>
      </c>
      <c r="BE147" s="86" t="str">
        <f t="shared" si="258"/>
        <v/>
      </c>
      <c r="BF147" s="86" t="str">
        <f t="shared" si="258"/>
        <v/>
      </c>
      <c r="BG147" s="86" t="str">
        <f t="shared" si="258"/>
        <v/>
      </c>
      <c r="BH147" s="86" t="str">
        <f t="shared" si="258"/>
        <v/>
      </c>
      <c r="BI147" s="86" t="str">
        <f t="shared" si="258"/>
        <v/>
      </c>
      <c r="BJ147" s="86" t="str">
        <f t="shared" si="258"/>
        <v/>
      </c>
      <c r="BK147" s="86" t="str">
        <f t="shared" si="258"/>
        <v/>
      </c>
      <c r="BL147" s="86" t="str">
        <f t="shared" si="258"/>
        <v/>
      </c>
      <c r="BM147" s="86"/>
    </row>
    <row r="148" ht="15.75" customHeight="1" outlineLevel="1">
      <c r="A148" s="176">
        <v>2.3617816E7</v>
      </c>
      <c r="B148" s="179" t="s">
        <v>253</v>
      </c>
      <c r="C148" s="176" t="s">
        <v>270</v>
      </c>
      <c r="D148" s="176">
        <v>2.145593E7</v>
      </c>
      <c r="E148" s="176" t="s">
        <v>73</v>
      </c>
      <c r="F148" s="176" t="s">
        <v>72</v>
      </c>
      <c r="G148" s="86"/>
      <c r="H148" s="176">
        <v>2.2331193E7</v>
      </c>
      <c r="I148" s="176" t="str">
        <f t="shared" si="3"/>
        <v>Yq11.223</v>
      </c>
      <c r="J148" s="176">
        <v>10830.0</v>
      </c>
      <c r="K148" s="86">
        <f t="shared" si="4"/>
        <v>0</v>
      </c>
      <c r="L148" s="86">
        <f t="shared" si="5"/>
        <v>0</v>
      </c>
      <c r="M148" s="180">
        <f t="shared" si="6"/>
        <v>7</v>
      </c>
      <c r="N148" s="176" t="s">
        <v>255</v>
      </c>
      <c r="O148" s="176" t="s">
        <v>256</v>
      </c>
      <c r="P148" s="86" t="str">
        <f t="shared" ref="P148:BL148" si="259">IFERROR((VLOOKUP($A148,INDIRECT("'"&amp;P$3&amp;"'!$A:$L"),10,0)),"0")</f>
        <v>A*2</v>
      </c>
      <c r="Q148" s="86" t="str">
        <f t="shared" si="259"/>
        <v/>
      </c>
      <c r="R148" s="86" t="str">
        <f t="shared" si="259"/>
        <v/>
      </c>
      <c r="S148" s="86" t="str">
        <f t="shared" si="259"/>
        <v/>
      </c>
      <c r="T148" s="86" t="str">
        <f t="shared" si="259"/>
        <v/>
      </c>
      <c r="U148" s="86" t="str">
        <f t="shared" si="259"/>
        <v/>
      </c>
      <c r="V148" s="86" t="str">
        <f t="shared" si="259"/>
        <v>0</v>
      </c>
      <c r="W148" s="86" t="str">
        <f t="shared" si="259"/>
        <v/>
      </c>
      <c r="X148" s="86" t="str">
        <f t="shared" si="259"/>
        <v/>
      </c>
      <c r="Y148" s="178" t="str">
        <f t="shared" si="259"/>
        <v/>
      </c>
      <c r="Z148" s="86" t="str">
        <f t="shared" si="259"/>
        <v/>
      </c>
      <c r="AA148" s="86" t="str">
        <f t="shared" si="259"/>
        <v/>
      </c>
      <c r="AB148" s="86" t="str">
        <f t="shared" si="259"/>
        <v>A*2</v>
      </c>
      <c r="AC148" s="86" t="str">
        <f t="shared" si="259"/>
        <v/>
      </c>
      <c r="AD148" s="86" t="str">
        <f t="shared" si="259"/>
        <v/>
      </c>
      <c r="AE148" s="86" t="str">
        <f t="shared" si="259"/>
        <v/>
      </c>
      <c r="AF148" s="86" t="str">
        <f t="shared" si="259"/>
        <v/>
      </c>
      <c r="AG148" s="87" t="str">
        <f t="shared" si="259"/>
        <v/>
      </c>
      <c r="AH148" s="86" t="str">
        <f t="shared" si="259"/>
        <v/>
      </c>
      <c r="AI148" s="86" t="str">
        <f t="shared" si="259"/>
        <v/>
      </c>
      <c r="AJ148" s="86" t="str">
        <f t="shared" si="259"/>
        <v>D*1</v>
      </c>
      <c r="AK148" s="86" t="str">
        <f t="shared" si="259"/>
        <v/>
      </c>
      <c r="AL148" s="86" t="str">
        <f t="shared" si="259"/>
        <v/>
      </c>
      <c r="AM148" s="86" t="str">
        <f t="shared" si="259"/>
        <v/>
      </c>
      <c r="AN148" s="86" t="str">
        <f t="shared" si="259"/>
        <v/>
      </c>
      <c r="AO148" s="88" t="str">
        <f t="shared" si="259"/>
        <v/>
      </c>
      <c r="AP148" s="88" t="str">
        <f t="shared" si="259"/>
        <v/>
      </c>
      <c r="AQ148" s="88" t="str">
        <f t="shared" si="259"/>
        <v>D*2</v>
      </c>
      <c r="AR148" s="86" t="str">
        <f t="shared" si="259"/>
        <v>A*1</v>
      </c>
      <c r="AS148" s="86" t="str">
        <f t="shared" si="259"/>
        <v/>
      </c>
      <c r="AT148" s="86" t="str">
        <f t="shared" si="259"/>
        <v/>
      </c>
      <c r="AU148" s="86" t="str">
        <f t="shared" si="259"/>
        <v/>
      </c>
      <c r="AV148" s="86" t="str">
        <f t="shared" si="259"/>
        <v/>
      </c>
      <c r="AW148" s="86" t="str">
        <f t="shared" si="259"/>
        <v>A*1</v>
      </c>
      <c r="AX148" s="86" t="str">
        <f t="shared" si="259"/>
        <v/>
      </c>
      <c r="AY148" s="86" t="str">
        <f t="shared" si="259"/>
        <v/>
      </c>
      <c r="AZ148" s="86" t="str">
        <f t="shared" si="259"/>
        <v/>
      </c>
      <c r="BA148" s="86" t="str">
        <f t="shared" si="259"/>
        <v/>
      </c>
      <c r="BB148" s="86" t="str">
        <f t="shared" si="259"/>
        <v/>
      </c>
      <c r="BC148" s="86" t="str">
        <f t="shared" si="259"/>
        <v/>
      </c>
      <c r="BD148" s="86" t="str">
        <f t="shared" si="259"/>
        <v/>
      </c>
      <c r="BE148" s="86" t="str">
        <f t="shared" si="259"/>
        <v/>
      </c>
      <c r="BF148" s="86" t="str">
        <f t="shared" si="259"/>
        <v/>
      </c>
      <c r="BG148" s="86" t="str">
        <f t="shared" si="259"/>
        <v/>
      </c>
      <c r="BH148" s="86" t="str">
        <f t="shared" si="259"/>
        <v/>
      </c>
      <c r="BI148" s="86" t="str">
        <f t="shared" si="259"/>
        <v>A*1</v>
      </c>
      <c r="BJ148" s="86" t="str">
        <f t="shared" si="259"/>
        <v/>
      </c>
      <c r="BK148" s="86" t="str">
        <f t="shared" si="259"/>
        <v/>
      </c>
      <c r="BL148" s="86" t="str">
        <f t="shared" si="259"/>
        <v/>
      </c>
      <c r="BM148" s="86"/>
    </row>
    <row r="149" ht="15.75" customHeight="1" outlineLevel="1">
      <c r="A149" s="176">
        <v>1.9189088E7</v>
      </c>
      <c r="B149" s="179" t="s">
        <v>253</v>
      </c>
      <c r="C149" s="176" t="s">
        <v>271</v>
      </c>
      <c r="D149" s="176">
        <v>1.7077208E7</v>
      </c>
      <c r="E149" s="176" t="s">
        <v>68</v>
      </c>
      <c r="F149" s="176" t="s">
        <v>73</v>
      </c>
      <c r="G149" s="86"/>
      <c r="H149" s="176">
        <v>1.7983701E7</v>
      </c>
      <c r="I149" s="176" t="str">
        <f t="shared" si="3"/>
        <v>Yq11.221</v>
      </c>
      <c r="J149" s="176">
        <v>10740.0</v>
      </c>
      <c r="K149" s="86">
        <f t="shared" si="4"/>
        <v>0</v>
      </c>
      <c r="L149" s="86">
        <f t="shared" si="5"/>
        <v>0</v>
      </c>
      <c r="M149" s="180">
        <f t="shared" si="6"/>
        <v>7</v>
      </c>
      <c r="N149" s="176" t="s">
        <v>255</v>
      </c>
      <c r="O149" s="176" t="s">
        <v>256</v>
      </c>
      <c r="P149" s="86" t="str">
        <f t="shared" ref="P149:BL149" si="260">IFERROR((VLOOKUP($A149,INDIRECT("'"&amp;P$3&amp;"'!$A:$L"),10,0)),"0")</f>
        <v/>
      </c>
      <c r="Q149" s="86" t="str">
        <f t="shared" si="260"/>
        <v/>
      </c>
      <c r="R149" s="86" t="str">
        <f t="shared" si="260"/>
        <v/>
      </c>
      <c r="S149" s="86" t="str">
        <f t="shared" si="260"/>
        <v/>
      </c>
      <c r="T149" s="86" t="str">
        <f t="shared" si="260"/>
        <v/>
      </c>
      <c r="U149" s="86" t="str">
        <f t="shared" si="260"/>
        <v/>
      </c>
      <c r="V149" s="86" t="str">
        <f t="shared" si="260"/>
        <v>0</v>
      </c>
      <c r="W149" s="86" t="str">
        <f t="shared" si="260"/>
        <v/>
      </c>
      <c r="X149" s="86" t="str">
        <f t="shared" si="260"/>
        <v/>
      </c>
      <c r="Y149" s="178" t="str">
        <f t="shared" si="260"/>
        <v/>
      </c>
      <c r="Z149" s="86" t="str">
        <f t="shared" si="260"/>
        <v/>
      </c>
      <c r="AA149" s="86" t="str">
        <f t="shared" si="260"/>
        <v/>
      </c>
      <c r="AB149" s="86" t="str">
        <f t="shared" si="260"/>
        <v>A*9</v>
      </c>
      <c r="AC149" s="86" t="str">
        <f t="shared" si="260"/>
        <v/>
      </c>
      <c r="AD149" s="86" t="str">
        <f t="shared" si="260"/>
        <v/>
      </c>
      <c r="AE149" s="86" t="str">
        <f t="shared" si="260"/>
        <v/>
      </c>
      <c r="AF149" s="86" t="str">
        <f t="shared" si="260"/>
        <v/>
      </c>
      <c r="AG149" s="87" t="str">
        <f t="shared" si="260"/>
        <v/>
      </c>
      <c r="AH149" s="86" t="str">
        <f t="shared" si="260"/>
        <v>D*1</v>
      </c>
      <c r="AI149" s="86" t="str">
        <f t="shared" si="260"/>
        <v/>
      </c>
      <c r="AJ149" s="86" t="str">
        <f t="shared" si="260"/>
        <v/>
      </c>
      <c r="AK149" s="86" t="str">
        <f t="shared" si="260"/>
        <v/>
      </c>
      <c r="AL149" s="86" t="str">
        <f t="shared" si="260"/>
        <v/>
      </c>
      <c r="AM149" s="86" t="str">
        <f t="shared" si="260"/>
        <v/>
      </c>
      <c r="AN149" s="86" t="str">
        <f t="shared" si="260"/>
        <v/>
      </c>
      <c r="AO149" s="88" t="str">
        <f t="shared" si="260"/>
        <v/>
      </c>
      <c r="AP149" s="88" t="str">
        <f t="shared" si="260"/>
        <v/>
      </c>
      <c r="AQ149" s="88" t="str">
        <f t="shared" si="260"/>
        <v>D*1</v>
      </c>
      <c r="AR149" s="86" t="str">
        <f t="shared" si="260"/>
        <v>A*1</v>
      </c>
      <c r="AS149" s="86" t="str">
        <f t="shared" si="260"/>
        <v/>
      </c>
      <c r="AT149" s="86" t="str">
        <f t="shared" si="260"/>
        <v/>
      </c>
      <c r="AU149" s="86" t="str">
        <f t="shared" si="260"/>
        <v/>
      </c>
      <c r="AV149" s="86" t="str">
        <f t="shared" si="260"/>
        <v>A*1</v>
      </c>
      <c r="AW149" s="86" t="str">
        <f t="shared" si="260"/>
        <v/>
      </c>
      <c r="AX149" s="86" t="str">
        <f t="shared" si="260"/>
        <v>A*1</v>
      </c>
      <c r="AY149" s="86" t="str">
        <f t="shared" si="260"/>
        <v/>
      </c>
      <c r="AZ149" s="86" t="str">
        <f t="shared" si="260"/>
        <v/>
      </c>
      <c r="BA149" s="86" t="str">
        <f t="shared" si="260"/>
        <v/>
      </c>
      <c r="BB149" s="86" t="str">
        <f t="shared" si="260"/>
        <v/>
      </c>
      <c r="BC149" s="86" t="str">
        <f t="shared" si="260"/>
        <v/>
      </c>
      <c r="BD149" s="86" t="str">
        <f t="shared" si="260"/>
        <v/>
      </c>
      <c r="BE149" s="86" t="str">
        <f t="shared" si="260"/>
        <v/>
      </c>
      <c r="BF149" s="86" t="str">
        <f t="shared" si="260"/>
        <v/>
      </c>
      <c r="BG149" s="86" t="str">
        <f t="shared" si="260"/>
        <v/>
      </c>
      <c r="BH149" s="86" t="str">
        <f t="shared" si="260"/>
        <v/>
      </c>
      <c r="BI149" s="86" t="str">
        <f t="shared" si="260"/>
        <v>A*2</v>
      </c>
      <c r="BJ149" s="86" t="str">
        <f t="shared" si="260"/>
        <v/>
      </c>
      <c r="BK149" s="86" t="str">
        <f t="shared" si="260"/>
        <v/>
      </c>
      <c r="BL149" s="86" t="str">
        <f t="shared" si="260"/>
        <v/>
      </c>
      <c r="BM149" s="86"/>
    </row>
    <row r="150" ht="15.75" customHeight="1" outlineLevel="1">
      <c r="A150" s="176">
        <v>1.4950421E7</v>
      </c>
      <c r="B150" s="179" t="s">
        <v>253</v>
      </c>
      <c r="C150" s="176" t="s">
        <v>272</v>
      </c>
      <c r="D150" s="176">
        <v>1.2838495E7</v>
      </c>
      <c r="E150" s="176" t="s">
        <v>73</v>
      </c>
      <c r="F150" s="176" t="s">
        <v>68</v>
      </c>
      <c r="G150" s="86"/>
      <c r="H150" s="176">
        <v>1.3746771E7</v>
      </c>
      <c r="I150" s="176" t="str">
        <f t="shared" si="3"/>
        <v>Yq11.221</v>
      </c>
      <c r="J150" s="176">
        <v>10650.0</v>
      </c>
      <c r="K150" s="86">
        <f t="shared" si="4"/>
        <v>0</v>
      </c>
      <c r="L150" s="86">
        <f t="shared" si="5"/>
        <v>0</v>
      </c>
      <c r="M150" s="180">
        <f t="shared" si="6"/>
        <v>7</v>
      </c>
      <c r="N150" s="176" t="s">
        <v>255</v>
      </c>
      <c r="O150" s="176" t="s">
        <v>96</v>
      </c>
      <c r="P150" s="86" t="str">
        <f t="shared" ref="P150:BL150" si="261">IFERROR((VLOOKUP($A150,INDIRECT("'"&amp;P$3&amp;"'!$A:$L"),10,0)),"0")</f>
        <v/>
      </c>
      <c r="Q150" s="86" t="str">
        <f t="shared" si="261"/>
        <v/>
      </c>
      <c r="R150" s="86" t="str">
        <f t="shared" si="261"/>
        <v/>
      </c>
      <c r="S150" s="86" t="str">
        <f t="shared" si="261"/>
        <v/>
      </c>
      <c r="T150" s="86" t="str">
        <f t="shared" si="261"/>
        <v/>
      </c>
      <c r="U150" s="86" t="str">
        <f t="shared" si="261"/>
        <v/>
      </c>
      <c r="V150" s="86" t="str">
        <f t="shared" si="261"/>
        <v>0</v>
      </c>
      <c r="W150" s="86" t="str">
        <f t="shared" si="261"/>
        <v/>
      </c>
      <c r="X150" s="86" t="str">
        <f t="shared" si="261"/>
        <v/>
      </c>
      <c r="Y150" s="178" t="str">
        <f t="shared" si="261"/>
        <v/>
      </c>
      <c r="Z150" s="86" t="str">
        <f t="shared" si="261"/>
        <v/>
      </c>
      <c r="AA150" s="86" t="str">
        <f t="shared" si="261"/>
        <v/>
      </c>
      <c r="AB150" s="86" t="str">
        <f t="shared" si="261"/>
        <v>A*12</v>
      </c>
      <c r="AC150" s="86" t="str">
        <f t="shared" si="261"/>
        <v/>
      </c>
      <c r="AD150" s="86" t="str">
        <f t="shared" si="261"/>
        <v/>
      </c>
      <c r="AE150" s="86" t="str">
        <f t="shared" si="261"/>
        <v/>
      </c>
      <c r="AF150" s="86" t="str">
        <f t="shared" si="261"/>
        <v/>
      </c>
      <c r="AG150" s="87" t="str">
        <f t="shared" si="261"/>
        <v>D*1</v>
      </c>
      <c r="AH150" s="86" t="str">
        <f t="shared" si="261"/>
        <v/>
      </c>
      <c r="AI150" s="86" t="str">
        <f t="shared" si="261"/>
        <v/>
      </c>
      <c r="AJ150" s="86" t="str">
        <f t="shared" si="261"/>
        <v/>
      </c>
      <c r="AK150" s="86" t="str">
        <f t="shared" si="261"/>
        <v/>
      </c>
      <c r="AL150" s="86" t="str">
        <f t="shared" si="261"/>
        <v/>
      </c>
      <c r="AM150" s="86" t="str">
        <f t="shared" si="261"/>
        <v>D*1</v>
      </c>
      <c r="AN150" s="86" t="str">
        <f t="shared" si="261"/>
        <v/>
      </c>
      <c r="AO150" s="88" t="str">
        <f t="shared" si="261"/>
        <v/>
      </c>
      <c r="AP150" s="88" t="str">
        <f t="shared" si="261"/>
        <v/>
      </c>
      <c r="AQ150" s="88" t="str">
        <f t="shared" si="261"/>
        <v>D*1</v>
      </c>
      <c r="AR150" s="86" t="str">
        <f t="shared" si="261"/>
        <v>A*1</v>
      </c>
      <c r="AS150" s="86" t="str">
        <f t="shared" si="261"/>
        <v>A*1</v>
      </c>
      <c r="AT150" s="86" t="str">
        <f t="shared" si="261"/>
        <v/>
      </c>
      <c r="AU150" s="86" t="str">
        <f t="shared" si="261"/>
        <v/>
      </c>
      <c r="AV150" s="86" t="str">
        <f t="shared" si="261"/>
        <v/>
      </c>
      <c r="AW150" s="86" t="str">
        <f t="shared" si="261"/>
        <v/>
      </c>
      <c r="AX150" s="86" t="str">
        <f t="shared" si="261"/>
        <v/>
      </c>
      <c r="AY150" s="86" t="str">
        <f t="shared" si="261"/>
        <v>A*2</v>
      </c>
      <c r="AZ150" s="86" t="str">
        <f t="shared" si="261"/>
        <v/>
      </c>
      <c r="BA150" s="86" t="str">
        <f t="shared" si="261"/>
        <v/>
      </c>
      <c r="BB150" s="86" t="str">
        <f t="shared" si="261"/>
        <v/>
      </c>
      <c r="BC150" s="86" t="str">
        <f t="shared" si="261"/>
        <v/>
      </c>
      <c r="BD150" s="86" t="str">
        <f t="shared" si="261"/>
        <v/>
      </c>
      <c r="BE150" s="86" t="str">
        <f t="shared" si="261"/>
        <v/>
      </c>
      <c r="BF150" s="86" t="str">
        <f t="shared" si="261"/>
        <v/>
      </c>
      <c r="BG150" s="86" t="str">
        <f t="shared" si="261"/>
        <v/>
      </c>
      <c r="BH150" s="86" t="str">
        <f t="shared" si="261"/>
        <v/>
      </c>
      <c r="BI150" s="86" t="str">
        <f t="shared" si="261"/>
        <v/>
      </c>
      <c r="BJ150" s="86" t="str">
        <f t="shared" si="261"/>
        <v/>
      </c>
      <c r="BK150" s="86" t="str">
        <f t="shared" si="261"/>
        <v/>
      </c>
      <c r="BL150" s="86" t="str">
        <f t="shared" si="261"/>
        <v/>
      </c>
      <c r="BM150" s="86"/>
    </row>
    <row r="151" ht="15.75" customHeight="1" outlineLevel="1">
      <c r="A151" s="176">
        <v>1.9516061E7</v>
      </c>
      <c r="B151" s="179" t="s">
        <v>253</v>
      </c>
      <c r="C151" s="176" t="s">
        <v>273</v>
      </c>
      <c r="D151" s="176">
        <v>1.7404181E7</v>
      </c>
      <c r="E151" s="176" t="s">
        <v>68</v>
      </c>
      <c r="F151" s="176" t="s">
        <v>72</v>
      </c>
      <c r="G151" s="86"/>
      <c r="H151" s="176">
        <v>1.8310699E7</v>
      </c>
      <c r="I151" s="176" t="str">
        <f t="shared" si="3"/>
        <v>Yq11.222</v>
      </c>
      <c r="J151" s="176">
        <v>10560.0</v>
      </c>
      <c r="K151" s="86">
        <f t="shared" si="4"/>
        <v>0</v>
      </c>
      <c r="L151" s="86">
        <f t="shared" si="5"/>
        <v>0</v>
      </c>
      <c r="M151" s="180">
        <f t="shared" si="6"/>
        <v>6</v>
      </c>
      <c r="N151" s="176" t="s">
        <v>255</v>
      </c>
      <c r="O151" s="176" t="s">
        <v>256</v>
      </c>
      <c r="P151" s="86" t="str">
        <f t="shared" ref="P151:BL151" si="262">IFERROR((VLOOKUP($A151,INDIRECT("'"&amp;P$3&amp;"'!$A:$L"),10,0)),"0")</f>
        <v/>
      </c>
      <c r="Q151" s="86" t="str">
        <f t="shared" si="262"/>
        <v/>
      </c>
      <c r="R151" s="86" t="str">
        <f t="shared" si="262"/>
        <v/>
      </c>
      <c r="S151" s="86" t="str">
        <f t="shared" si="262"/>
        <v>A*1</v>
      </c>
      <c r="T151" s="86" t="str">
        <f t="shared" si="262"/>
        <v/>
      </c>
      <c r="U151" s="86" t="str">
        <f t="shared" si="262"/>
        <v/>
      </c>
      <c r="V151" s="86" t="str">
        <f t="shared" si="262"/>
        <v>0</v>
      </c>
      <c r="W151" s="86" t="str">
        <f t="shared" si="262"/>
        <v/>
      </c>
      <c r="X151" s="86" t="str">
        <f t="shared" si="262"/>
        <v/>
      </c>
      <c r="Y151" s="178" t="str">
        <f t="shared" si="262"/>
        <v/>
      </c>
      <c r="Z151" s="86" t="str">
        <f t="shared" si="262"/>
        <v/>
      </c>
      <c r="AA151" s="86" t="str">
        <f t="shared" si="262"/>
        <v/>
      </c>
      <c r="AB151" s="86" t="str">
        <f t="shared" si="262"/>
        <v>A*8</v>
      </c>
      <c r="AC151" s="86" t="str">
        <f t="shared" si="262"/>
        <v/>
      </c>
      <c r="AD151" s="86" t="str">
        <f t="shared" si="262"/>
        <v/>
      </c>
      <c r="AE151" s="86" t="str">
        <f t="shared" si="262"/>
        <v/>
      </c>
      <c r="AF151" s="86" t="str">
        <f t="shared" si="262"/>
        <v/>
      </c>
      <c r="AG151" s="87" t="str">
        <f t="shared" si="262"/>
        <v>D*1</v>
      </c>
      <c r="AH151" s="86" t="str">
        <f t="shared" si="262"/>
        <v/>
      </c>
      <c r="AI151" s="86" t="str">
        <f t="shared" si="262"/>
        <v/>
      </c>
      <c r="AJ151" s="86" t="str">
        <f t="shared" si="262"/>
        <v>D*1</v>
      </c>
      <c r="AK151" s="86" t="str">
        <f t="shared" si="262"/>
        <v/>
      </c>
      <c r="AL151" s="86" t="str">
        <f t="shared" si="262"/>
        <v/>
      </c>
      <c r="AM151" s="86" t="str">
        <f t="shared" si="262"/>
        <v/>
      </c>
      <c r="AN151" s="86" t="str">
        <f t="shared" si="262"/>
        <v/>
      </c>
      <c r="AO151" s="88" t="str">
        <f t="shared" si="262"/>
        <v/>
      </c>
      <c r="AP151" s="88" t="str">
        <f t="shared" si="262"/>
        <v>D*1</v>
      </c>
      <c r="AQ151" s="88" t="str">
        <f t="shared" si="262"/>
        <v/>
      </c>
      <c r="AR151" s="86" t="str">
        <f t="shared" si="262"/>
        <v/>
      </c>
      <c r="AS151" s="86" t="str">
        <f t="shared" si="262"/>
        <v/>
      </c>
      <c r="AT151" s="86" t="str">
        <f t="shared" si="262"/>
        <v/>
      </c>
      <c r="AU151" s="86" t="str">
        <f t="shared" si="262"/>
        <v/>
      </c>
      <c r="AV151" s="86" t="str">
        <f t="shared" si="262"/>
        <v/>
      </c>
      <c r="AW151" s="86" t="str">
        <f t="shared" si="262"/>
        <v/>
      </c>
      <c r="AX151" s="86" t="str">
        <f t="shared" si="262"/>
        <v>A*2</v>
      </c>
      <c r="AY151" s="86" t="str">
        <f t="shared" si="262"/>
        <v/>
      </c>
      <c r="AZ151" s="86" t="str">
        <f t="shared" si="262"/>
        <v/>
      </c>
      <c r="BA151" s="86" t="str">
        <f t="shared" si="262"/>
        <v/>
      </c>
      <c r="BB151" s="86" t="str">
        <f t="shared" si="262"/>
        <v/>
      </c>
      <c r="BC151" s="86" t="str">
        <f t="shared" si="262"/>
        <v/>
      </c>
      <c r="BD151" s="86" t="str">
        <f t="shared" si="262"/>
        <v/>
      </c>
      <c r="BE151" s="86" t="str">
        <f t="shared" si="262"/>
        <v/>
      </c>
      <c r="BF151" s="86" t="str">
        <f t="shared" si="262"/>
        <v/>
      </c>
      <c r="BG151" s="86" t="str">
        <f t="shared" si="262"/>
        <v/>
      </c>
      <c r="BH151" s="86" t="str">
        <f t="shared" si="262"/>
        <v/>
      </c>
      <c r="BI151" s="86" t="str">
        <f t="shared" si="262"/>
        <v/>
      </c>
      <c r="BJ151" s="86" t="str">
        <f t="shared" si="262"/>
        <v/>
      </c>
      <c r="BK151" s="86" t="str">
        <f t="shared" si="262"/>
        <v/>
      </c>
      <c r="BL151" s="86" t="str">
        <f t="shared" si="262"/>
        <v/>
      </c>
      <c r="BM151" s="86"/>
    </row>
    <row r="152" ht="15.75" customHeight="1" outlineLevel="1">
      <c r="A152" s="176">
        <v>1.498832E7</v>
      </c>
      <c r="B152" s="179" t="s">
        <v>253</v>
      </c>
      <c r="C152" s="176" t="s">
        <v>274</v>
      </c>
      <c r="D152" s="176">
        <v>1.2876386E7</v>
      </c>
      <c r="E152" s="176" t="s">
        <v>72</v>
      </c>
      <c r="F152" s="176" t="s">
        <v>68</v>
      </c>
      <c r="G152" s="86"/>
      <c r="H152" s="176">
        <v>1.3784663E7</v>
      </c>
      <c r="I152" s="176" t="str">
        <f t="shared" si="3"/>
        <v>Yq11.221</v>
      </c>
      <c r="J152" s="176">
        <v>10470.0</v>
      </c>
      <c r="K152" s="86">
        <f t="shared" si="4"/>
        <v>0</v>
      </c>
      <c r="L152" s="86">
        <f t="shared" si="5"/>
        <v>0</v>
      </c>
      <c r="M152" s="180">
        <f t="shared" si="6"/>
        <v>6</v>
      </c>
      <c r="N152" s="176" t="s">
        <v>255</v>
      </c>
      <c r="O152" s="176" t="s">
        <v>256</v>
      </c>
      <c r="P152" s="86" t="str">
        <f t="shared" ref="P152:BL152" si="263">IFERROR((VLOOKUP($A152,INDIRECT("'"&amp;P$3&amp;"'!$A:$L"),10,0)),"0")</f>
        <v>A*2</v>
      </c>
      <c r="Q152" s="86" t="str">
        <f t="shared" si="263"/>
        <v/>
      </c>
      <c r="R152" s="86" t="str">
        <f t="shared" si="263"/>
        <v/>
      </c>
      <c r="S152" s="86" t="str">
        <f t="shared" si="263"/>
        <v/>
      </c>
      <c r="T152" s="86" t="str">
        <f t="shared" si="263"/>
        <v/>
      </c>
      <c r="U152" s="86" t="str">
        <f t="shared" si="263"/>
        <v/>
      </c>
      <c r="V152" s="86" t="str">
        <f t="shared" si="263"/>
        <v>0</v>
      </c>
      <c r="W152" s="86" t="str">
        <f t="shared" si="263"/>
        <v/>
      </c>
      <c r="X152" s="86" t="str">
        <f t="shared" si="263"/>
        <v/>
      </c>
      <c r="Y152" s="178" t="str">
        <f t="shared" si="263"/>
        <v/>
      </c>
      <c r="Z152" s="86" t="str">
        <f t="shared" si="263"/>
        <v/>
      </c>
      <c r="AA152" s="86" t="str">
        <f t="shared" si="263"/>
        <v/>
      </c>
      <c r="AB152" s="86" t="str">
        <f t="shared" si="263"/>
        <v>A*7</v>
      </c>
      <c r="AC152" s="86" t="str">
        <f t="shared" si="263"/>
        <v/>
      </c>
      <c r="AD152" s="86" t="str">
        <f t="shared" si="263"/>
        <v/>
      </c>
      <c r="AE152" s="86" t="str">
        <f t="shared" si="263"/>
        <v/>
      </c>
      <c r="AF152" s="86" t="str">
        <f t="shared" si="263"/>
        <v/>
      </c>
      <c r="AG152" s="87" t="str">
        <f t="shared" si="263"/>
        <v/>
      </c>
      <c r="AH152" s="86" t="str">
        <f t="shared" si="263"/>
        <v/>
      </c>
      <c r="AI152" s="86" t="str">
        <f t="shared" si="263"/>
        <v/>
      </c>
      <c r="AJ152" s="86" t="str">
        <f t="shared" si="263"/>
        <v/>
      </c>
      <c r="AK152" s="86" t="str">
        <f t="shared" si="263"/>
        <v/>
      </c>
      <c r="AL152" s="86" t="str">
        <f t="shared" si="263"/>
        <v/>
      </c>
      <c r="AM152" s="86" t="str">
        <f t="shared" si="263"/>
        <v/>
      </c>
      <c r="AN152" s="86" t="str">
        <f t="shared" si="263"/>
        <v/>
      </c>
      <c r="AO152" s="88" t="str">
        <f t="shared" si="263"/>
        <v/>
      </c>
      <c r="AP152" s="88" t="str">
        <f t="shared" si="263"/>
        <v>D*1</v>
      </c>
      <c r="AQ152" s="88" t="str">
        <f t="shared" si="263"/>
        <v>D*1</v>
      </c>
      <c r="AR152" s="86" t="str">
        <f t="shared" si="263"/>
        <v>A*1</v>
      </c>
      <c r="AS152" s="86" t="str">
        <f t="shared" si="263"/>
        <v/>
      </c>
      <c r="AT152" s="86" t="str">
        <f t="shared" si="263"/>
        <v/>
      </c>
      <c r="AU152" s="86" t="str">
        <f t="shared" si="263"/>
        <v/>
      </c>
      <c r="AV152" s="86" t="str">
        <f t="shared" si="263"/>
        <v/>
      </c>
      <c r="AW152" s="86" t="str">
        <f t="shared" si="263"/>
        <v/>
      </c>
      <c r="AX152" s="86" t="str">
        <f t="shared" si="263"/>
        <v>A*1</v>
      </c>
      <c r="AY152" s="86" t="str">
        <f t="shared" si="263"/>
        <v/>
      </c>
      <c r="AZ152" s="86" t="str">
        <f t="shared" si="263"/>
        <v/>
      </c>
      <c r="BA152" s="86" t="str">
        <f t="shared" si="263"/>
        <v/>
      </c>
      <c r="BB152" s="86" t="str">
        <f t="shared" si="263"/>
        <v/>
      </c>
      <c r="BC152" s="86" t="str">
        <f t="shared" si="263"/>
        <v/>
      </c>
      <c r="BD152" s="86" t="str">
        <f t="shared" si="263"/>
        <v/>
      </c>
      <c r="BE152" s="86" t="str">
        <f t="shared" si="263"/>
        <v/>
      </c>
      <c r="BF152" s="86" t="str">
        <f t="shared" si="263"/>
        <v/>
      </c>
      <c r="BG152" s="86" t="str">
        <f t="shared" si="263"/>
        <v/>
      </c>
      <c r="BH152" s="86" t="str">
        <f t="shared" si="263"/>
        <v/>
      </c>
      <c r="BI152" s="86" t="str">
        <f t="shared" si="263"/>
        <v/>
      </c>
      <c r="BJ152" s="86" t="str">
        <f t="shared" si="263"/>
        <v/>
      </c>
      <c r="BK152" s="86" t="str">
        <f t="shared" si="263"/>
        <v/>
      </c>
      <c r="BL152" s="86" t="str">
        <f t="shared" si="263"/>
        <v/>
      </c>
      <c r="BM152" s="86"/>
    </row>
    <row r="153" ht="15.75" customHeight="1" outlineLevel="1">
      <c r="A153" s="176">
        <v>1.4841825E7</v>
      </c>
      <c r="B153" s="179" t="s">
        <v>253</v>
      </c>
      <c r="C153" s="176" t="s">
        <v>275</v>
      </c>
      <c r="D153" s="176">
        <v>1.2729892E7</v>
      </c>
      <c r="E153" s="176" t="s">
        <v>73</v>
      </c>
      <c r="F153" s="176" t="s">
        <v>72</v>
      </c>
      <c r="G153" s="86"/>
      <c r="H153" s="176">
        <v>1.3638169E7</v>
      </c>
      <c r="I153" s="176" t="str">
        <f t="shared" si="3"/>
        <v>Yq11.221</v>
      </c>
      <c r="J153" s="176">
        <v>10380.0</v>
      </c>
      <c r="K153" s="86">
        <f t="shared" si="4"/>
        <v>0</v>
      </c>
      <c r="L153" s="86">
        <f t="shared" si="5"/>
        <v>0</v>
      </c>
      <c r="M153" s="180">
        <f t="shared" si="6"/>
        <v>6</v>
      </c>
      <c r="N153" s="176" t="s">
        <v>255</v>
      </c>
      <c r="O153" s="176" t="s">
        <v>256</v>
      </c>
      <c r="P153" s="86" t="str">
        <f t="shared" ref="P153:BL153" si="264">IFERROR((VLOOKUP($A153,INDIRECT("'"&amp;P$3&amp;"'!$A:$L"),10,0)),"0")</f>
        <v>A*1</v>
      </c>
      <c r="Q153" s="86" t="str">
        <f t="shared" si="264"/>
        <v/>
      </c>
      <c r="R153" s="86" t="str">
        <f t="shared" si="264"/>
        <v/>
      </c>
      <c r="S153" s="86" t="str">
        <f t="shared" si="264"/>
        <v/>
      </c>
      <c r="T153" s="86" t="str">
        <f t="shared" si="264"/>
        <v/>
      </c>
      <c r="U153" s="86" t="str">
        <f t="shared" si="264"/>
        <v/>
      </c>
      <c r="V153" s="86" t="str">
        <f t="shared" si="264"/>
        <v>0</v>
      </c>
      <c r="W153" s="86" t="str">
        <f t="shared" si="264"/>
        <v/>
      </c>
      <c r="X153" s="86" t="str">
        <f t="shared" si="264"/>
        <v/>
      </c>
      <c r="Y153" s="178" t="str">
        <f t="shared" si="264"/>
        <v/>
      </c>
      <c r="Z153" s="86" t="str">
        <f t="shared" si="264"/>
        <v/>
      </c>
      <c r="AA153" s="86" t="str">
        <f t="shared" si="264"/>
        <v/>
      </c>
      <c r="AB153" s="86" t="str">
        <f t="shared" si="264"/>
        <v>A*8</v>
      </c>
      <c r="AC153" s="86" t="str">
        <f t="shared" si="264"/>
        <v/>
      </c>
      <c r="AD153" s="86" t="str">
        <f t="shared" si="264"/>
        <v/>
      </c>
      <c r="AE153" s="86" t="str">
        <f t="shared" si="264"/>
        <v/>
      </c>
      <c r="AF153" s="86" t="str">
        <f t="shared" si="264"/>
        <v/>
      </c>
      <c r="AG153" s="87" t="str">
        <f t="shared" si="264"/>
        <v>D*1</v>
      </c>
      <c r="AH153" s="86" t="str">
        <f t="shared" si="264"/>
        <v/>
      </c>
      <c r="AI153" s="86" t="str">
        <f t="shared" si="264"/>
        <v/>
      </c>
      <c r="AJ153" s="86" t="str">
        <f t="shared" si="264"/>
        <v/>
      </c>
      <c r="AK153" s="86" t="str">
        <f t="shared" si="264"/>
        <v/>
      </c>
      <c r="AL153" s="86" t="str">
        <f t="shared" si="264"/>
        <v/>
      </c>
      <c r="AM153" s="86" t="str">
        <f t="shared" si="264"/>
        <v/>
      </c>
      <c r="AN153" s="86" t="str">
        <f t="shared" si="264"/>
        <v/>
      </c>
      <c r="AO153" s="88" t="str">
        <f t="shared" si="264"/>
        <v/>
      </c>
      <c r="AP153" s="88" t="str">
        <f t="shared" si="264"/>
        <v/>
      </c>
      <c r="AQ153" s="88" t="str">
        <f t="shared" si="264"/>
        <v/>
      </c>
      <c r="AR153" s="86" t="str">
        <f t="shared" si="264"/>
        <v/>
      </c>
      <c r="AS153" s="86" t="str">
        <f t="shared" si="264"/>
        <v/>
      </c>
      <c r="AT153" s="86" t="str">
        <f t="shared" si="264"/>
        <v/>
      </c>
      <c r="AU153" s="86" t="str">
        <f t="shared" si="264"/>
        <v/>
      </c>
      <c r="AV153" s="86" t="str">
        <f t="shared" si="264"/>
        <v/>
      </c>
      <c r="AW153" s="86" t="str">
        <f t="shared" si="264"/>
        <v/>
      </c>
      <c r="AX153" s="86" t="str">
        <f t="shared" si="264"/>
        <v/>
      </c>
      <c r="AY153" s="86" t="str">
        <f t="shared" si="264"/>
        <v>A*1</v>
      </c>
      <c r="AZ153" s="86" t="str">
        <f t="shared" si="264"/>
        <v/>
      </c>
      <c r="BA153" s="86" t="str">
        <f t="shared" si="264"/>
        <v>A*1</v>
      </c>
      <c r="BB153" s="86" t="str">
        <f t="shared" si="264"/>
        <v/>
      </c>
      <c r="BC153" s="86" t="str">
        <f t="shared" si="264"/>
        <v/>
      </c>
      <c r="BD153" s="86" t="str">
        <f t="shared" si="264"/>
        <v/>
      </c>
      <c r="BE153" s="86" t="str">
        <f t="shared" si="264"/>
        <v/>
      </c>
      <c r="BF153" s="86" t="str">
        <f t="shared" si="264"/>
        <v/>
      </c>
      <c r="BG153" s="86" t="str">
        <f t="shared" si="264"/>
        <v/>
      </c>
      <c r="BH153" s="86" t="str">
        <f t="shared" si="264"/>
        <v/>
      </c>
      <c r="BI153" s="86" t="str">
        <f t="shared" si="264"/>
        <v>A*1</v>
      </c>
      <c r="BJ153" s="86" t="str">
        <f t="shared" si="264"/>
        <v/>
      </c>
      <c r="BK153" s="86" t="str">
        <f t="shared" si="264"/>
        <v/>
      </c>
      <c r="BL153" s="86" t="str">
        <f t="shared" si="264"/>
        <v/>
      </c>
      <c r="BM153" s="86"/>
    </row>
    <row r="154" ht="15.75" customHeight="1" outlineLevel="1">
      <c r="A154" s="176">
        <v>1.5917106E7</v>
      </c>
      <c r="B154" s="179" t="s">
        <v>253</v>
      </c>
      <c r="C154" s="176" t="s">
        <v>276</v>
      </c>
      <c r="D154" s="176">
        <v>1.3805226E7</v>
      </c>
      <c r="E154" s="176" t="s">
        <v>73</v>
      </c>
      <c r="F154" s="176" t="s">
        <v>72</v>
      </c>
      <c r="G154" s="86"/>
      <c r="H154" s="176">
        <v>1.4711865E7</v>
      </c>
      <c r="I154" s="176" t="str">
        <f t="shared" si="3"/>
        <v>Yq11.221</v>
      </c>
      <c r="J154" s="176">
        <v>10290.0</v>
      </c>
      <c r="K154" s="86">
        <f t="shared" si="4"/>
        <v>0</v>
      </c>
      <c r="L154" s="86">
        <f t="shared" si="5"/>
        <v>0</v>
      </c>
      <c r="M154" s="180">
        <f t="shared" si="6"/>
        <v>5</v>
      </c>
      <c r="N154" s="176" t="s">
        <v>255</v>
      </c>
      <c r="O154" s="176" t="s">
        <v>256</v>
      </c>
      <c r="P154" s="86" t="str">
        <f t="shared" ref="P154:BL154" si="265">IFERROR((VLOOKUP($A154,INDIRECT("'"&amp;P$3&amp;"'!$A:$L"),10,0)),"0")</f>
        <v/>
      </c>
      <c r="Q154" s="86" t="str">
        <f t="shared" si="265"/>
        <v/>
      </c>
      <c r="R154" s="86" t="str">
        <f t="shared" si="265"/>
        <v/>
      </c>
      <c r="S154" s="86" t="str">
        <f t="shared" si="265"/>
        <v/>
      </c>
      <c r="T154" s="86" t="str">
        <f t="shared" si="265"/>
        <v/>
      </c>
      <c r="U154" s="86" t="str">
        <f t="shared" si="265"/>
        <v/>
      </c>
      <c r="V154" s="86" t="str">
        <f t="shared" si="265"/>
        <v>0</v>
      </c>
      <c r="W154" s="86" t="str">
        <f t="shared" si="265"/>
        <v/>
      </c>
      <c r="X154" s="86" t="str">
        <f t="shared" si="265"/>
        <v/>
      </c>
      <c r="Y154" s="178" t="str">
        <f t="shared" si="265"/>
        <v/>
      </c>
      <c r="Z154" s="86" t="str">
        <f t="shared" si="265"/>
        <v/>
      </c>
      <c r="AA154" s="86" t="str">
        <f t="shared" si="265"/>
        <v/>
      </c>
      <c r="AB154" s="86" t="str">
        <f t="shared" si="265"/>
        <v>A*7</v>
      </c>
      <c r="AC154" s="86" t="str">
        <f t="shared" si="265"/>
        <v/>
      </c>
      <c r="AD154" s="86" t="str">
        <f t="shared" si="265"/>
        <v/>
      </c>
      <c r="AE154" s="86" t="str">
        <f t="shared" si="265"/>
        <v/>
      </c>
      <c r="AF154" s="86" t="str">
        <f t="shared" si="265"/>
        <v/>
      </c>
      <c r="AG154" s="87" t="str">
        <f t="shared" si="265"/>
        <v/>
      </c>
      <c r="AH154" s="86" t="str">
        <f t="shared" si="265"/>
        <v/>
      </c>
      <c r="AI154" s="86" t="str">
        <f t="shared" si="265"/>
        <v/>
      </c>
      <c r="AJ154" s="86" t="str">
        <f t="shared" si="265"/>
        <v/>
      </c>
      <c r="AK154" s="86" t="str">
        <f t="shared" si="265"/>
        <v/>
      </c>
      <c r="AL154" s="86" t="str">
        <f t="shared" si="265"/>
        <v>D*1</v>
      </c>
      <c r="AM154" s="86" t="str">
        <f t="shared" si="265"/>
        <v/>
      </c>
      <c r="AN154" s="86" t="str">
        <f t="shared" si="265"/>
        <v/>
      </c>
      <c r="AO154" s="88" t="str">
        <f t="shared" si="265"/>
        <v/>
      </c>
      <c r="AP154" s="88" t="str">
        <f t="shared" si="265"/>
        <v/>
      </c>
      <c r="AQ154" s="88" t="str">
        <f t="shared" si="265"/>
        <v/>
      </c>
      <c r="AR154" s="86" t="str">
        <f t="shared" si="265"/>
        <v>A*2</v>
      </c>
      <c r="AS154" s="86" t="str">
        <f t="shared" si="265"/>
        <v/>
      </c>
      <c r="AT154" s="86" t="str">
        <f t="shared" si="265"/>
        <v/>
      </c>
      <c r="AU154" s="86" t="str">
        <f t="shared" si="265"/>
        <v/>
      </c>
      <c r="AV154" s="86" t="str">
        <f t="shared" si="265"/>
        <v/>
      </c>
      <c r="AW154" s="86" t="str">
        <f t="shared" si="265"/>
        <v/>
      </c>
      <c r="AX154" s="86" t="str">
        <f t="shared" si="265"/>
        <v>A*1</v>
      </c>
      <c r="AY154" s="86" t="str">
        <f t="shared" si="265"/>
        <v>A*1</v>
      </c>
      <c r="AZ154" s="86" t="str">
        <f t="shared" si="265"/>
        <v/>
      </c>
      <c r="BA154" s="86" t="str">
        <f t="shared" si="265"/>
        <v/>
      </c>
      <c r="BB154" s="86" t="str">
        <f t="shared" si="265"/>
        <v/>
      </c>
      <c r="BC154" s="86" t="str">
        <f t="shared" si="265"/>
        <v/>
      </c>
      <c r="BD154" s="86" t="str">
        <f t="shared" si="265"/>
        <v/>
      </c>
      <c r="BE154" s="86" t="str">
        <f t="shared" si="265"/>
        <v/>
      </c>
      <c r="BF154" s="86" t="str">
        <f t="shared" si="265"/>
        <v/>
      </c>
      <c r="BG154" s="86" t="str">
        <f t="shared" si="265"/>
        <v/>
      </c>
      <c r="BH154" s="86" t="str">
        <f t="shared" si="265"/>
        <v/>
      </c>
      <c r="BI154" s="86" t="str">
        <f t="shared" si="265"/>
        <v/>
      </c>
      <c r="BJ154" s="86" t="str">
        <f t="shared" si="265"/>
        <v/>
      </c>
      <c r="BK154" s="86" t="str">
        <f t="shared" si="265"/>
        <v/>
      </c>
      <c r="BL154" s="86" t="str">
        <f t="shared" si="265"/>
        <v/>
      </c>
      <c r="BM154" s="86"/>
    </row>
    <row r="155" ht="15.75" customHeight="1" outlineLevel="1">
      <c r="A155" s="176">
        <v>2.1563503E7</v>
      </c>
      <c r="B155" s="179" t="s">
        <v>253</v>
      </c>
      <c r="C155" s="176" t="s">
        <v>277</v>
      </c>
      <c r="D155" s="176">
        <v>1.9401617E7</v>
      </c>
      <c r="E155" s="176" t="s">
        <v>68</v>
      </c>
      <c r="F155" s="176" t="s">
        <v>73</v>
      </c>
      <c r="G155" s="86"/>
      <c r="H155" s="176">
        <v>2.0308192E7</v>
      </c>
      <c r="I155" s="176" t="str">
        <f t="shared" si="3"/>
        <v>Yq11.222</v>
      </c>
      <c r="J155" s="176">
        <v>10200.0</v>
      </c>
      <c r="K155" s="86">
        <f t="shared" si="4"/>
        <v>0</v>
      </c>
      <c r="L155" s="86">
        <f t="shared" si="5"/>
        <v>0</v>
      </c>
      <c r="M155" s="180">
        <f t="shared" si="6"/>
        <v>5</v>
      </c>
      <c r="N155" s="176" t="s">
        <v>255</v>
      </c>
      <c r="O155" s="176" t="s">
        <v>256</v>
      </c>
      <c r="P155" s="86" t="str">
        <f t="shared" ref="P155:BL155" si="266">IFERROR((VLOOKUP($A155,INDIRECT("'"&amp;P$3&amp;"'!$A:$L"),10,0)),"0")</f>
        <v/>
      </c>
      <c r="Q155" s="86" t="str">
        <f t="shared" si="266"/>
        <v>A*1</v>
      </c>
      <c r="R155" s="86" t="str">
        <f t="shared" si="266"/>
        <v/>
      </c>
      <c r="S155" s="86" t="str">
        <f t="shared" si="266"/>
        <v/>
      </c>
      <c r="T155" s="86" t="str">
        <f t="shared" si="266"/>
        <v/>
      </c>
      <c r="U155" s="86" t="str">
        <f t="shared" si="266"/>
        <v/>
      </c>
      <c r="V155" s="86" t="str">
        <f t="shared" si="266"/>
        <v>0</v>
      </c>
      <c r="W155" s="86" t="str">
        <f t="shared" si="266"/>
        <v/>
      </c>
      <c r="X155" s="86" t="str">
        <f t="shared" si="266"/>
        <v/>
      </c>
      <c r="Y155" s="178" t="str">
        <f t="shared" si="266"/>
        <v/>
      </c>
      <c r="Z155" s="86" t="str">
        <f t="shared" si="266"/>
        <v/>
      </c>
      <c r="AA155" s="86" t="str">
        <f t="shared" si="266"/>
        <v/>
      </c>
      <c r="AB155" s="86" t="str">
        <f t="shared" si="266"/>
        <v>A*10</v>
      </c>
      <c r="AC155" s="86" t="str">
        <f t="shared" si="266"/>
        <v/>
      </c>
      <c r="AD155" s="86" t="str">
        <f t="shared" si="266"/>
        <v/>
      </c>
      <c r="AE155" s="86" t="str">
        <f t="shared" si="266"/>
        <v/>
      </c>
      <c r="AF155" s="86" t="str">
        <f t="shared" si="266"/>
        <v/>
      </c>
      <c r="AG155" s="87" t="str">
        <f t="shared" si="266"/>
        <v/>
      </c>
      <c r="AH155" s="86" t="str">
        <f t="shared" si="266"/>
        <v/>
      </c>
      <c r="AI155" s="86" t="str">
        <f t="shared" si="266"/>
        <v/>
      </c>
      <c r="AJ155" s="86" t="str">
        <f t="shared" si="266"/>
        <v/>
      </c>
      <c r="AK155" s="86" t="str">
        <f t="shared" si="266"/>
        <v/>
      </c>
      <c r="AL155" s="86" t="str">
        <f t="shared" si="266"/>
        <v/>
      </c>
      <c r="AM155" s="86" t="str">
        <f t="shared" si="266"/>
        <v/>
      </c>
      <c r="AN155" s="86" t="str">
        <f t="shared" si="266"/>
        <v/>
      </c>
      <c r="AO155" s="88" t="str">
        <f t="shared" si="266"/>
        <v/>
      </c>
      <c r="AP155" s="88" t="str">
        <f t="shared" si="266"/>
        <v/>
      </c>
      <c r="AQ155" s="88" t="str">
        <f t="shared" si="266"/>
        <v>D*1</v>
      </c>
      <c r="AR155" s="86" t="str">
        <f t="shared" si="266"/>
        <v/>
      </c>
      <c r="AS155" s="86" t="str">
        <f t="shared" si="266"/>
        <v/>
      </c>
      <c r="AT155" s="86" t="str">
        <f t="shared" si="266"/>
        <v/>
      </c>
      <c r="AU155" s="86" t="str">
        <f t="shared" si="266"/>
        <v/>
      </c>
      <c r="AV155" s="86" t="str">
        <f t="shared" si="266"/>
        <v/>
      </c>
      <c r="AW155" s="86" t="str">
        <f t="shared" si="266"/>
        <v/>
      </c>
      <c r="AX155" s="86" t="str">
        <f t="shared" si="266"/>
        <v/>
      </c>
      <c r="AY155" s="86" t="str">
        <f t="shared" si="266"/>
        <v>A*1</v>
      </c>
      <c r="AZ155" s="86" t="str">
        <f t="shared" si="266"/>
        <v/>
      </c>
      <c r="BA155" s="86" t="str">
        <f t="shared" si="266"/>
        <v/>
      </c>
      <c r="BB155" s="86" t="str">
        <f t="shared" si="266"/>
        <v/>
      </c>
      <c r="BC155" s="86" t="str">
        <f t="shared" si="266"/>
        <v/>
      </c>
      <c r="BD155" s="86" t="str">
        <f t="shared" si="266"/>
        <v/>
      </c>
      <c r="BE155" s="86" t="str">
        <f t="shared" si="266"/>
        <v/>
      </c>
      <c r="BF155" s="86" t="str">
        <f t="shared" si="266"/>
        <v/>
      </c>
      <c r="BG155" s="86" t="str">
        <f t="shared" si="266"/>
        <v/>
      </c>
      <c r="BH155" s="86" t="str">
        <f t="shared" si="266"/>
        <v/>
      </c>
      <c r="BI155" s="86" t="str">
        <f t="shared" si="266"/>
        <v>A*1</v>
      </c>
      <c r="BJ155" s="86" t="str">
        <f t="shared" si="266"/>
        <v/>
      </c>
      <c r="BK155" s="86" t="str">
        <f t="shared" si="266"/>
        <v/>
      </c>
      <c r="BL155" s="86" t="str">
        <f t="shared" si="266"/>
        <v/>
      </c>
      <c r="BM155" s="86"/>
    </row>
    <row r="156" ht="15.75" customHeight="1" outlineLevel="1">
      <c r="A156" s="176">
        <v>1.6177232E7</v>
      </c>
      <c r="B156" s="179" t="s">
        <v>253</v>
      </c>
      <c r="C156" s="176" t="s">
        <v>278</v>
      </c>
      <c r="D156" s="176">
        <v>1.4065352E7</v>
      </c>
      <c r="E156" s="176" t="s">
        <v>69</v>
      </c>
      <c r="F156" s="176" t="s">
        <v>68</v>
      </c>
      <c r="G156" s="86"/>
      <c r="H156" s="176">
        <v>1.4972009E7</v>
      </c>
      <c r="I156" s="176" t="str">
        <f t="shared" si="3"/>
        <v>Yq11.221</v>
      </c>
      <c r="J156" s="176">
        <v>10110.0</v>
      </c>
      <c r="K156" s="86">
        <f t="shared" si="4"/>
        <v>0</v>
      </c>
      <c r="L156" s="86">
        <f t="shared" si="5"/>
        <v>0</v>
      </c>
      <c r="M156" s="180">
        <f t="shared" si="6"/>
        <v>5</v>
      </c>
      <c r="N156" s="176" t="s">
        <v>255</v>
      </c>
      <c r="O156" s="176" t="s">
        <v>256</v>
      </c>
      <c r="P156" s="86" t="str">
        <f t="shared" ref="P156:BL156" si="267">IFERROR((VLOOKUP($A156,INDIRECT("'"&amp;P$3&amp;"'!$A:$L"),10,0)),"0")</f>
        <v/>
      </c>
      <c r="Q156" s="86" t="str">
        <f t="shared" si="267"/>
        <v/>
      </c>
      <c r="R156" s="86" t="str">
        <f t="shared" si="267"/>
        <v/>
      </c>
      <c r="S156" s="86" t="str">
        <f t="shared" si="267"/>
        <v/>
      </c>
      <c r="T156" s="86" t="str">
        <f t="shared" si="267"/>
        <v/>
      </c>
      <c r="U156" s="86" t="str">
        <f t="shared" si="267"/>
        <v/>
      </c>
      <c r="V156" s="86" t="str">
        <f t="shared" si="267"/>
        <v>0</v>
      </c>
      <c r="W156" s="86" t="str">
        <f t="shared" si="267"/>
        <v/>
      </c>
      <c r="X156" s="86" t="str">
        <f t="shared" si="267"/>
        <v/>
      </c>
      <c r="Y156" s="178" t="str">
        <f t="shared" si="267"/>
        <v/>
      </c>
      <c r="Z156" s="86" t="str">
        <f t="shared" si="267"/>
        <v/>
      </c>
      <c r="AA156" s="86" t="str">
        <f t="shared" si="267"/>
        <v/>
      </c>
      <c r="AB156" s="86" t="str">
        <f t="shared" si="267"/>
        <v>A*10</v>
      </c>
      <c r="AC156" s="86" t="str">
        <f t="shared" si="267"/>
        <v/>
      </c>
      <c r="AD156" s="86" t="str">
        <f t="shared" si="267"/>
        <v/>
      </c>
      <c r="AE156" s="86" t="str">
        <f t="shared" si="267"/>
        <v/>
      </c>
      <c r="AF156" s="86" t="str">
        <f t="shared" si="267"/>
        <v/>
      </c>
      <c r="AG156" s="87" t="str">
        <f t="shared" si="267"/>
        <v>D*2</v>
      </c>
      <c r="AH156" s="86" t="str">
        <f t="shared" si="267"/>
        <v/>
      </c>
      <c r="AI156" s="86" t="str">
        <f t="shared" si="267"/>
        <v/>
      </c>
      <c r="AJ156" s="86" t="str">
        <f t="shared" si="267"/>
        <v/>
      </c>
      <c r="AK156" s="86" t="str">
        <f t="shared" si="267"/>
        <v/>
      </c>
      <c r="AL156" s="86" t="str">
        <f t="shared" si="267"/>
        <v/>
      </c>
      <c r="AM156" s="86" t="str">
        <f t="shared" si="267"/>
        <v/>
      </c>
      <c r="AN156" s="86" t="str">
        <f t="shared" si="267"/>
        <v/>
      </c>
      <c r="AO156" s="88" t="str">
        <f t="shared" si="267"/>
        <v/>
      </c>
      <c r="AP156" s="88" t="str">
        <f t="shared" si="267"/>
        <v>D*1</v>
      </c>
      <c r="AQ156" s="88" t="str">
        <f t="shared" si="267"/>
        <v>D*2</v>
      </c>
      <c r="AR156" s="86" t="str">
        <f t="shared" si="267"/>
        <v/>
      </c>
      <c r="AS156" s="86" t="str">
        <f t="shared" si="267"/>
        <v>A*2</v>
      </c>
      <c r="AT156" s="86" t="str">
        <f t="shared" si="267"/>
        <v/>
      </c>
      <c r="AU156" s="86" t="str">
        <f t="shared" si="267"/>
        <v/>
      </c>
      <c r="AV156" s="86" t="str">
        <f t="shared" si="267"/>
        <v/>
      </c>
      <c r="AW156" s="86" t="str">
        <f t="shared" si="267"/>
        <v/>
      </c>
      <c r="AX156" s="86" t="str">
        <f t="shared" si="267"/>
        <v/>
      </c>
      <c r="AY156" s="86" t="str">
        <f t="shared" si="267"/>
        <v/>
      </c>
      <c r="AZ156" s="86" t="str">
        <f t="shared" si="267"/>
        <v/>
      </c>
      <c r="BA156" s="86" t="str">
        <f t="shared" si="267"/>
        <v/>
      </c>
      <c r="BB156" s="86" t="str">
        <f t="shared" si="267"/>
        <v/>
      </c>
      <c r="BC156" s="86" t="str">
        <f t="shared" si="267"/>
        <v/>
      </c>
      <c r="BD156" s="86" t="str">
        <f t="shared" si="267"/>
        <v/>
      </c>
      <c r="BE156" s="86" t="str">
        <f t="shared" si="267"/>
        <v/>
      </c>
      <c r="BF156" s="86" t="str">
        <f t="shared" si="267"/>
        <v/>
      </c>
      <c r="BG156" s="86" t="str">
        <f t="shared" si="267"/>
        <v/>
      </c>
      <c r="BH156" s="86" t="str">
        <f t="shared" si="267"/>
        <v/>
      </c>
      <c r="BI156" s="86" t="str">
        <f t="shared" si="267"/>
        <v/>
      </c>
      <c r="BJ156" s="86" t="str">
        <f t="shared" si="267"/>
        <v/>
      </c>
      <c r="BK156" s="86" t="str">
        <f t="shared" si="267"/>
        <v/>
      </c>
      <c r="BL156" s="86" t="str">
        <f t="shared" si="267"/>
        <v/>
      </c>
      <c r="BM156" s="86"/>
    </row>
    <row r="157" ht="15.75" customHeight="1" outlineLevel="1">
      <c r="A157" s="176">
        <v>1.5114737E7</v>
      </c>
      <c r="B157" s="179" t="s">
        <v>253</v>
      </c>
      <c r="C157" s="176" t="s">
        <v>279</v>
      </c>
      <c r="D157" s="176">
        <v>1.3002824E7</v>
      </c>
      <c r="E157" s="176" t="s">
        <v>72</v>
      </c>
      <c r="F157" s="176" t="s">
        <v>73</v>
      </c>
      <c r="G157" s="86"/>
      <c r="H157" s="176">
        <v>1.3911094E7</v>
      </c>
      <c r="I157" s="176" t="str">
        <f t="shared" si="3"/>
        <v>Yq11.221</v>
      </c>
      <c r="J157" s="176">
        <v>10020.0</v>
      </c>
      <c r="K157" s="86">
        <f t="shared" si="4"/>
        <v>0</v>
      </c>
      <c r="L157" s="86">
        <f t="shared" si="5"/>
        <v>0</v>
      </c>
      <c r="M157" s="180">
        <f t="shared" si="6"/>
        <v>5</v>
      </c>
      <c r="N157" s="176" t="s">
        <v>255</v>
      </c>
      <c r="O157" s="176" t="s">
        <v>256</v>
      </c>
      <c r="P157" s="86" t="str">
        <f t="shared" ref="P157:BL157" si="268">IFERROR((VLOOKUP($A157,INDIRECT("'"&amp;P$3&amp;"'!$A:$L"),10,0)),"0")</f>
        <v>A*1</v>
      </c>
      <c r="Q157" s="86" t="str">
        <f t="shared" si="268"/>
        <v/>
      </c>
      <c r="R157" s="86" t="str">
        <f t="shared" si="268"/>
        <v/>
      </c>
      <c r="S157" s="86" t="str">
        <f t="shared" si="268"/>
        <v/>
      </c>
      <c r="T157" s="86" t="str">
        <f t="shared" si="268"/>
        <v/>
      </c>
      <c r="U157" s="86" t="str">
        <f t="shared" si="268"/>
        <v/>
      </c>
      <c r="V157" s="86" t="str">
        <f t="shared" si="268"/>
        <v>0</v>
      </c>
      <c r="W157" s="86" t="str">
        <f t="shared" si="268"/>
        <v/>
      </c>
      <c r="X157" s="86" t="str">
        <f t="shared" si="268"/>
        <v/>
      </c>
      <c r="Y157" s="178" t="str">
        <f t="shared" si="268"/>
        <v/>
      </c>
      <c r="Z157" s="86" t="str">
        <f t="shared" si="268"/>
        <v/>
      </c>
      <c r="AA157" s="86" t="str">
        <f t="shared" si="268"/>
        <v/>
      </c>
      <c r="AB157" s="86" t="str">
        <f t="shared" si="268"/>
        <v>A*7</v>
      </c>
      <c r="AC157" s="86" t="str">
        <f t="shared" si="268"/>
        <v/>
      </c>
      <c r="AD157" s="86" t="str">
        <f t="shared" si="268"/>
        <v/>
      </c>
      <c r="AE157" s="86" t="str">
        <f t="shared" si="268"/>
        <v/>
      </c>
      <c r="AF157" s="86" t="str">
        <f t="shared" si="268"/>
        <v/>
      </c>
      <c r="AG157" s="87" t="str">
        <f t="shared" si="268"/>
        <v/>
      </c>
      <c r="AH157" s="86" t="str">
        <f t="shared" si="268"/>
        <v>D*1</v>
      </c>
      <c r="AI157" s="86" t="str">
        <f t="shared" si="268"/>
        <v/>
      </c>
      <c r="AJ157" s="86" t="str">
        <f t="shared" si="268"/>
        <v/>
      </c>
      <c r="AK157" s="86" t="str">
        <f t="shared" si="268"/>
        <v/>
      </c>
      <c r="AL157" s="86" t="str">
        <f t="shared" si="268"/>
        <v/>
      </c>
      <c r="AM157" s="86" t="str">
        <f t="shared" si="268"/>
        <v/>
      </c>
      <c r="AN157" s="86" t="str">
        <f t="shared" si="268"/>
        <v/>
      </c>
      <c r="AO157" s="88" t="str">
        <f t="shared" si="268"/>
        <v/>
      </c>
      <c r="AP157" s="88" t="str">
        <f t="shared" si="268"/>
        <v/>
      </c>
      <c r="AQ157" s="88" t="str">
        <f t="shared" si="268"/>
        <v>D*1</v>
      </c>
      <c r="AR157" s="86" t="str">
        <f t="shared" si="268"/>
        <v/>
      </c>
      <c r="AS157" s="86" t="str">
        <f t="shared" si="268"/>
        <v/>
      </c>
      <c r="AT157" s="86" t="str">
        <f t="shared" si="268"/>
        <v/>
      </c>
      <c r="AU157" s="86" t="str">
        <f t="shared" si="268"/>
        <v/>
      </c>
      <c r="AV157" s="86" t="str">
        <f t="shared" si="268"/>
        <v/>
      </c>
      <c r="AW157" s="86" t="str">
        <f t="shared" si="268"/>
        <v/>
      </c>
      <c r="AX157" s="86" t="str">
        <f t="shared" si="268"/>
        <v/>
      </c>
      <c r="AY157" s="86" t="str">
        <f t="shared" si="268"/>
        <v/>
      </c>
      <c r="AZ157" s="86" t="str">
        <f t="shared" si="268"/>
        <v/>
      </c>
      <c r="BA157" s="86" t="str">
        <f t="shared" si="268"/>
        <v/>
      </c>
      <c r="BB157" s="86" t="str">
        <f t="shared" si="268"/>
        <v/>
      </c>
      <c r="BC157" s="86" t="str">
        <f t="shared" si="268"/>
        <v/>
      </c>
      <c r="BD157" s="86" t="str">
        <f t="shared" si="268"/>
        <v/>
      </c>
      <c r="BE157" s="86" t="str">
        <f t="shared" si="268"/>
        <v/>
      </c>
      <c r="BF157" s="86" t="str">
        <f t="shared" si="268"/>
        <v/>
      </c>
      <c r="BG157" s="86" t="str">
        <f t="shared" si="268"/>
        <v/>
      </c>
      <c r="BH157" s="86" t="str">
        <f t="shared" si="268"/>
        <v/>
      </c>
      <c r="BI157" s="86" t="str">
        <f t="shared" si="268"/>
        <v>A*1</v>
      </c>
      <c r="BJ157" s="86" t="str">
        <f t="shared" si="268"/>
        <v/>
      </c>
      <c r="BK157" s="86" t="str">
        <f t="shared" si="268"/>
        <v/>
      </c>
      <c r="BL157" s="86" t="str">
        <f t="shared" si="268"/>
        <v/>
      </c>
      <c r="BM157" s="86"/>
    </row>
    <row r="158" ht="15.75" customHeight="1" outlineLevel="1">
      <c r="A158" s="176">
        <v>2.1901737E7</v>
      </c>
      <c r="B158" s="179" t="s">
        <v>253</v>
      </c>
      <c r="C158" s="176" t="s">
        <v>280</v>
      </c>
      <c r="D158" s="176">
        <v>1.9739851E7</v>
      </c>
      <c r="E158" s="176" t="s">
        <v>68</v>
      </c>
      <c r="F158" s="176" t="s">
        <v>72</v>
      </c>
      <c r="G158" s="86"/>
      <c r="H158" s="176">
        <v>2.0646401E7</v>
      </c>
      <c r="I158" s="176" t="str">
        <f t="shared" si="3"/>
        <v>Yq11.223</v>
      </c>
      <c r="J158" s="176">
        <v>9930.0</v>
      </c>
      <c r="K158" s="86">
        <f t="shared" si="4"/>
        <v>0</v>
      </c>
      <c r="L158" s="86">
        <f t="shared" si="5"/>
        <v>0</v>
      </c>
      <c r="M158" s="180">
        <f t="shared" si="6"/>
        <v>5</v>
      </c>
      <c r="N158" s="176" t="s">
        <v>255</v>
      </c>
      <c r="O158" s="176" t="s">
        <v>256</v>
      </c>
      <c r="P158" s="86" t="str">
        <f t="shared" ref="P158:BL158" si="269">IFERROR((VLOOKUP($A158,INDIRECT("'"&amp;P$3&amp;"'!$A:$L"),10,0)),"0")</f>
        <v>A*1</v>
      </c>
      <c r="Q158" s="86" t="str">
        <f t="shared" si="269"/>
        <v/>
      </c>
      <c r="R158" s="86" t="str">
        <f t="shared" si="269"/>
        <v/>
      </c>
      <c r="S158" s="86" t="str">
        <f t="shared" si="269"/>
        <v/>
      </c>
      <c r="T158" s="86" t="str">
        <f t="shared" si="269"/>
        <v/>
      </c>
      <c r="U158" s="86" t="str">
        <f t="shared" si="269"/>
        <v/>
      </c>
      <c r="V158" s="86" t="str">
        <f t="shared" si="269"/>
        <v>0</v>
      </c>
      <c r="W158" s="86" t="str">
        <f t="shared" si="269"/>
        <v/>
      </c>
      <c r="X158" s="86" t="str">
        <f t="shared" si="269"/>
        <v/>
      </c>
      <c r="Y158" s="178" t="str">
        <f t="shared" si="269"/>
        <v/>
      </c>
      <c r="Z158" s="86" t="str">
        <f t="shared" si="269"/>
        <v/>
      </c>
      <c r="AA158" s="86" t="str">
        <f t="shared" si="269"/>
        <v/>
      </c>
      <c r="AB158" s="86" t="str">
        <f t="shared" si="269"/>
        <v>A*7</v>
      </c>
      <c r="AC158" s="86" t="str">
        <f t="shared" si="269"/>
        <v/>
      </c>
      <c r="AD158" s="86" t="str">
        <f t="shared" si="269"/>
        <v/>
      </c>
      <c r="AE158" s="86" t="str">
        <f t="shared" si="269"/>
        <v/>
      </c>
      <c r="AF158" s="86" t="str">
        <f t="shared" si="269"/>
        <v/>
      </c>
      <c r="AG158" s="87" t="str">
        <f t="shared" si="269"/>
        <v/>
      </c>
      <c r="AH158" s="86" t="str">
        <f t="shared" si="269"/>
        <v/>
      </c>
      <c r="AI158" s="86" t="str">
        <f t="shared" si="269"/>
        <v/>
      </c>
      <c r="AJ158" s="86" t="str">
        <f t="shared" si="269"/>
        <v/>
      </c>
      <c r="AK158" s="86" t="str">
        <f t="shared" si="269"/>
        <v/>
      </c>
      <c r="AL158" s="86" t="str">
        <f t="shared" si="269"/>
        <v/>
      </c>
      <c r="AM158" s="86" t="str">
        <f t="shared" si="269"/>
        <v/>
      </c>
      <c r="AN158" s="86" t="str">
        <f t="shared" si="269"/>
        <v/>
      </c>
      <c r="AO158" s="88" t="str">
        <f t="shared" si="269"/>
        <v/>
      </c>
      <c r="AP158" s="88" t="str">
        <f t="shared" si="269"/>
        <v/>
      </c>
      <c r="AQ158" s="88" t="str">
        <f t="shared" si="269"/>
        <v/>
      </c>
      <c r="AR158" s="86" t="str">
        <f t="shared" si="269"/>
        <v>A*1</v>
      </c>
      <c r="AS158" s="86" t="str">
        <f t="shared" si="269"/>
        <v/>
      </c>
      <c r="AT158" s="86" t="str">
        <f t="shared" si="269"/>
        <v/>
      </c>
      <c r="AU158" s="86" t="str">
        <f t="shared" si="269"/>
        <v/>
      </c>
      <c r="AV158" s="86" t="str">
        <f t="shared" si="269"/>
        <v/>
      </c>
      <c r="AW158" s="86" t="str">
        <f t="shared" si="269"/>
        <v/>
      </c>
      <c r="AX158" s="86" t="str">
        <f t="shared" si="269"/>
        <v>A*1</v>
      </c>
      <c r="AY158" s="86" t="str">
        <f t="shared" si="269"/>
        <v/>
      </c>
      <c r="AZ158" s="86" t="str">
        <f t="shared" si="269"/>
        <v/>
      </c>
      <c r="BA158" s="86" t="str">
        <f t="shared" si="269"/>
        <v/>
      </c>
      <c r="BB158" s="86" t="str">
        <f t="shared" si="269"/>
        <v/>
      </c>
      <c r="BC158" s="86" t="str">
        <f t="shared" si="269"/>
        <v/>
      </c>
      <c r="BD158" s="86" t="str">
        <f t="shared" si="269"/>
        <v/>
      </c>
      <c r="BE158" s="86" t="str">
        <f t="shared" si="269"/>
        <v/>
      </c>
      <c r="BF158" s="86" t="str">
        <f t="shared" si="269"/>
        <v/>
      </c>
      <c r="BG158" s="86" t="str">
        <f t="shared" si="269"/>
        <v/>
      </c>
      <c r="BH158" s="86" t="str">
        <f t="shared" si="269"/>
        <v/>
      </c>
      <c r="BI158" s="86" t="str">
        <f t="shared" si="269"/>
        <v>A*1</v>
      </c>
      <c r="BJ158" s="86" t="str">
        <f t="shared" si="269"/>
        <v/>
      </c>
      <c r="BK158" s="86" t="str">
        <f t="shared" si="269"/>
        <v/>
      </c>
      <c r="BL158" s="86" t="str">
        <f t="shared" si="269"/>
        <v/>
      </c>
      <c r="BM158" s="86"/>
    </row>
    <row r="159" ht="15.75" customHeight="1" outlineLevel="1">
      <c r="A159" s="176">
        <v>1.6819358E7</v>
      </c>
      <c r="B159" s="179" t="s">
        <v>253</v>
      </c>
      <c r="C159" s="176" t="s">
        <v>281</v>
      </c>
      <c r="D159" s="176">
        <v>1.4707478E7</v>
      </c>
      <c r="E159" s="176" t="s">
        <v>68</v>
      </c>
      <c r="F159" s="176" t="s">
        <v>69</v>
      </c>
      <c r="G159" s="86"/>
      <c r="H159" s="176">
        <v>1.5614133E7</v>
      </c>
      <c r="I159" s="176" t="str">
        <f t="shared" si="3"/>
        <v>Yq11.221</v>
      </c>
      <c r="J159" s="176">
        <v>9840.0</v>
      </c>
      <c r="K159" s="86">
        <f t="shared" si="4"/>
        <v>0</v>
      </c>
      <c r="L159" s="86">
        <f t="shared" si="5"/>
        <v>0</v>
      </c>
      <c r="M159" s="180">
        <f t="shared" si="6"/>
        <v>5</v>
      </c>
      <c r="N159" s="176" t="s">
        <v>255</v>
      </c>
      <c r="O159" s="176" t="s">
        <v>256</v>
      </c>
      <c r="P159" s="86" t="str">
        <f t="shared" ref="P159:BL159" si="270">IFERROR((VLOOKUP($A159,INDIRECT("'"&amp;P$3&amp;"'!$A:$L"),10,0)),"0")</f>
        <v>A*1</v>
      </c>
      <c r="Q159" s="86" t="str">
        <f t="shared" si="270"/>
        <v/>
      </c>
      <c r="R159" s="86" t="str">
        <f t="shared" si="270"/>
        <v/>
      </c>
      <c r="S159" s="86" t="str">
        <f t="shared" si="270"/>
        <v/>
      </c>
      <c r="T159" s="86" t="str">
        <f t="shared" si="270"/>
        <v/>
      </c>
      <c r="U159" s="86" t="str">
        <f t="shared" si="270"/>
        <v/>
      </c>
      <c r="V159" s="86" t="str">
        <f t="shared" si="270"/>
        <v>0</v>
      </c>
      <c r="W159" s="86" t="str">
        <f t="shared" si="270"/>
        <v/>
      </c>
      <c r="X159" s="86" t="str">
        <f t="shared" si="270"/>
        <v/>
      </c>
      <c r="Y159" s="178" t="str">
        <f t="shared" si="270"/>
        <v/>
      </c>
      <c r="Z159" s="86" t="str">
        <f t="shared" si="270"/>
        <v>A*1</v>
      </c>
      <c r="AA159" s="86" t="str">
        <f t="shared" si="270"/>
        <v/>
      </c>
      <c r="AB159" s="86" t="str">
        <f t="shared" si="270"/>
        <v>A*8</v>
      </c>
      <c r="AC159" s="86" t="str">
        <f t="shared" si="270"/>
        <v/>
      </c>
      <c r="AD159" s="86" t="str">
        <f t="shared" si="270"/>
        <v/>
      </c>
      <c r="AE159" s="86" t="str">
        <f t="shared" si="270"/>
        <v/>
      </c>
      <c r="AF159" s="86" t="str">
        <f t="shared" si="270"/>
        <v/>
      </c>
      <c r="AG159" s="87" t="str">
        <f t="shared" si="270"/>
        <v>D*2</v>
      </c>
      <c r="AH159" s="86" t="str">
        <f t="shared" si="270"/>
        <v/>
      </c>
      <c r="AI159" s="86" t="str">
        <f t="shared" si="270"/>
        <v/>
      </c>
      <c r="AJ159" s="86" t="str">
        <f t="shared" si="270"/>
        <v/>
      </c>
      <c r="AK159" s="86" t="str">
        <f t="shared" si="270"/>
        <v/>
      </c>
      <c r="AL159" s="86" t="str">
        <f t="shared" si="270"/>
        <v/>
      </c>
      <c r="AM159" s="86" t="str">
        <f t="shared" si="270"/>
        <v/>
      </c>
      <c r="AN159" s="86" t="str">
        <f t="shared" si="270"/>
        <v/>
      </c>
      <c r="AO159" s="88" t="str">
        <f t="shared" si="270"/>
        <v/>
      </c>
      <c r="AP159" s="88" t="str">
        <f t="shared" si="270"/>
        <v/>
      </c>
      <c r="AQ159" s="88" t="str">
        <f t="shared" si="270"/>
        <v/>
      </c>
      <c r="AR159" s="86" t="str">
        <f t="shared" si="270"/>
        <v/>
      </c>
      <c r="AS159" s="86" t="str">
        <f t="shared" si="270"/>
        <v/>
      </c>
      <c r="AT159" s="86" t="str">
        <f t="shared" si="270"/>
        <v/>
      </c>
      <c r="AU159" s="86" t="str">
        <f t="shared" si="270"/>
        <v/>
      </c>
      <c r="AV159" s="86" t="str">
        <f t="shared" si="270"/>
        <v/>
      </c>
      <c r="AW159" s="86" t="str">
        <f t="shared" si="270"/>
        <v/>
      </c>
      <c r="AX159" s="86" t="str">
        <f t="shared" si="270"/>
        <v/>
      </c>
      <c r="AY159" s="86" t="str">
        <f t="shared" si="270"/>
        <v>A*1</v>
      </c>
      <c r="AZ159" s="86" t="str">
        <f t="shared" si="270"/>
        <v/>
      </c>
      <c r="BA159" s="86" t="str">
        <f t="shared" si="270"/>
        <v/>
      </c>
      <c r="BB159" s="86" t="str">
        <f t="shared" si="270"/>
        <v/>
      </c>
      <c r="BC159" s="86" t="str">
        <f t="shared" si="270"/>
        <v/>
      </c>
      <c r="BD159" s="86" t="str">
        <f t="shared" si="270"/>
        <v/>
      </c>
      <c r="BE159" s="86" t="str">
        <f t="shared" si="270"/>
        <v/>
      </c>
      <c r="BF159" s="86" t="str">
        <f t="shared" si="270"/>
        <v/>
      </c>
      <c r="BG159" s="86" t="str">
        <f t="shared" si="270"/>
        <v/>
      </c>
      <c r="BH159" s="86" t="str">
        <f t="shared" si="270"/>
        <v/>
      </c>
      <c r="BI159" s="86" t="str">
        <f t="shared" si="270"/>
        <v/>
      </c>
      <c r="BJ159" s="86" t="str">
        <f t="shared" si="270"/>
        <v/>
      </c>
      <c r="BK159" s="86" t="str">
        <f t="shared" si="270"/>
        <v/>
      </c>
      <c r="BL159" s="86" t="str">
        <f t="shared" si="270"/>
        <v/>
      </c>
      <c r="BM159" s="86"/>
    </row>
    <row r="160" ht="15.75" customHeight="1" outlineLevel="1">
      <c r="A160" s="176">
        <v>1.5183736E7</v>
      </c>
      <c r="B160" s="179" t="s">
        <v>253</v>
      </c>
      <c r="C160" s="176" t="s">
        <v>282</v>
      </c>
      <c r="D160" s="176">
        <v>1.3071822E7</v>
      </c>
      <c r="E160" s="176" t="s">
        <v>68</v>
      </c>
      <c r="F160" s="176" t="s">
        <v>69</v>
      </c>
      <c r="G160" s="86"/>
      <c r="H160" s="176">
        <v>1.3980094E7</v>
      </c>
      <c r="I160" s="176" t="str">
        <f t="shared" si="3"/>
        <v>Yq11.221</v>
      </c>
      <c r="J160" s="176">
        <v>9750.0</v>
      </c>
      <c r="K160" s="86">
        <f t="shared" si="4"/>
        <v>0</v>
      </c>
      <c r="L160" s="86">
        <f t="shared" si="5"/>
        <v>0</v>
      </c>
      <c r="M160" s="180">
        <f t="shared" si="6"/>
        <v>4</v>
      </c>
      <c r="N160" s="176" t="s">
        <v>255</v>
      </c>
      <c r="O160" s="176" t="s">
        <v>256</v>
      </c>
      <c r="P160" s="86" t="str">
        <f t="shared" ref="P160:BL160" si="271">IFERROR((VLOOKUP($A160,INDIRECT("'"&amp;P$3&amp;"'!$A:$L"),10,0)),"0")</f>
        <v/>
      </c>
      <c r="Q160" s="86" t="str">
        <f t="shared" si="271"/>
        <v/>
      </c>
      <c r="R160" s="86" t="str">
        <f t="shared" si="271"/>
        <v/>
      </c>
      <c r="S160" s="86" t="str">
        <f t="shared" si="271"/>
        <v/>
      </c>
      <c r="T160" s="86" t="str">
        <f t="shared" si="271"/>
        <v/>
      </c>
      <c r="U160" s="86" t="str">
        <f t="shared" si="271"/>
        <v/>
      </c>
      <c r="V160" s="86" t="str">
        <f t="shared" si="271"/>
        <v>0</v>
      </c>
      <c r="W160" s="86" t="str">
        <f t="shared" si="271"/>
        <v/>
      </c>
      <c r="X160" s="86" t="str">
        <f t="shared" si="271"/>
        <v/>
      </c>
      <c r="Y160" s="178" t="str">
        <f t="shared" si="271"/>
        <v/>
      </c>
      <c r="Z160" s="86" t="str">
        <f t="shared" si="271"/>
        <v/>
      </c>
      <c r="AA160" s="86" t="str">
        <f t="shared" si="271"/>
        <v/>
      </c>
      <c r="AB160" s="86" t="str">
        <f t="shared" si="271"/>
        <v>A*5</v>
      </c>
      <c r="AC160" s="86" t="str">
        <f t="shared" si="271"/>
        <v>D*1</v>
      </c>
      <c r="AD160" s="86" t="str">
        <f t="shared" si="271"/>
        <v/>
      </c>
      <c r="AE160" s="86" t="str">
        <f t="shared" si="271"/>
        <v/>
      </c>
      <c r="AF160" s="86" t="str">
        <f t="shared" si="271"/>
        <v/>
      </c>
      <c r="AG160" s="87" t="str">
        <f t="shared" si="271"/>
        <v/>
      </c>
      <c r="AH160" s="86" t="str">
        <f t="shared" si="271"/>
        <v/>
      </c>
      <c r="AI160" s="86" t="str">
        <f t="shared" si="271"/>
        <v/>
      </c>
      <c r="AJ160" s="86" t="str">
        <f t="shared" si="271"/>
        <v/>
      </c>
      <c r="AK160" s="86" t="str">
        <f t="shared" si="271"/>
        <v/>
      </c>
      <c r="AL160" s="86" t="str">
        <f t="shared" si="271"/>
        <v/>
      </c>
      <c r="AM160" s="86" t="str">
        <f t="shared" si="271"/>
        <v/>
      </c>
      <c r="AN160" s="86" t="str">
        <f t="shared" si="271"/>
        <v/>
      </c>
      <c r="AO160" s="88" t="str">
        <f t="shared" si="271"/>
        <v/>
      </c>
      <c r="AP160" s="88" t="str">
        <f t="shared" si="271"/>
        <v/>
      </c>
      <c r="AQ160" s="88" t="str">
        <f t="shared" si="271"/>
        <v/>
      </c>
      <c r="AR160" s="86" t="str">
        <f t="shared" si="271"/>
        <v>A*1</v>
      </c>
      <c r="AS160" s="86" t="str">
        <f t="shared" si="271"/>
        <v/>
      </c>
      <c r="AT160" s="86" t="str">
        <f t="shared" si="271"/>
        <v/>
      </c>
      <c r="AU160" s="86" t="str">
        <f t="shared" si="271"/>
        <v/>
      </c>
      <c r="AV160" s="86" t="str">
        <f t="shared" si="271"/>
        <v/>
      </c>
      <c r="AW160" s="86" t="str">
        <f t="shared" si="271"/>
        <v/>
      </c>
      <c r="AX160" s="86" t="str">
        <f t="shared" si="271"/>
        <v/>
      </c>
      <c r="AY160" s="86" t="str">
        <f t="shared" si="271"/>
        <v>A*1</v>
      </c>
      <c r="AZ160" s="86" t="str">
        <f t="shared" si="271"/>
        <v/>
      </c>
      <c r="BA160" s="86" t="str">
        <f t="shared" si="271"/>
        <v/>
      </c>
      <c r="BB160" s="86" t="str">
        <f t="shared" si="271"/>
        <v/>
      </c>
      <c r="BC160" s="86" t="str">
        <f t="shared" si="271"/>
        <v/>
      </c>
      <c r="BD160" s="86" t="str">
        <f t="shared" si="271"/>
        <v/>
      </c>
      <c r="BE160" s="86" t="str">
        <f t="shared" si="271"/>
        <v/>
      </c>
      <c r="BF160" s="86" t="str">
        <f t="shared" si="271"/>
        <v/>
      </c>
      <c r="BG160" s="86" t="str">
        <f t="shared" si="271"/>
        <v/>
      </c>
      <c r="BH160" s="86" t="str">
        <f t="shared" si="271"/>
        <v/>
      </c>
      <c r="BI160" s="86" t="str">
        <f t="shared" si="271"/>
        <v/>
      </c>
      <c r="BJ160" s="86" t="str">
        <f t="shared" si="271"/>
        <v/>
      </c>
      <c r="BK160" s="86" t="str">
        <f t="shared" si="271"/>
        <v/>
      </c>
      <c r="BL160" s="86" t="str">
        <f t="shared" si="271"/>
        <v/>
      </c>
      <c r="BM160" s="86"/>
    </row>
    <row r="161" ht="15.75" customHeight="1" outlineLevel="1">
      <c r="A161" s="176">
        <v>1.3385432E7</v>
      </c>
      <c r="B161" s="179" t="s">
        <v>253</v>
      </c>
      <c r="C161" s="176" t="s">
        <v>283</v>
      </c>
      <c r="D161" s="176">
        <v>1.1229756E7</v>
      </c>
      <c r="E161" s="176" t="s">
        <v>72</v>
      </c>
      <c r="F161" s="176" t="s">
        <v>73</v>
      </c>
      <c r="G161" s="86"/>
      <c r="H161" s="176">
        <v>1.1451115E7</v>
      </c>
      <c r="I161" s="176" t="str">
        <f t="shared" si="3"/>
        <v>CEN</v>
      </c>
      <c r="J161" s="176">
        <v>9660.0</v>
      </c>
      <c r="K161" s="86">
        <f t="shared" si="4"/>
        <v>0</v>
      </c>
      <c r="L161" s="86">
        <f t="shared" si="5"/>
        <v>0</v>
      </c>
      <c r="M161" s="180">
        <f t="shared" si="6"/>
        <v>4</v>
      </c>
      <c r="N161" s="176" t="s">
        <v>255</v>
      </c>
      <c r="O161" s="176" t="s">
        <v>96</v>
      </c>
      <c r="P161" s="86" t="str">
        <f t="shared" ref="P161:BL161" si="272">IFERROR((VLOOKUP($A161,INDIRECT("'"&amp;P$3&amp;"'!$A:$L"),10,0)),"0")</f>
        <v>A*2</v>
      </c>
      <c r="Q161" s="86" t="str">
        <f t="shared" si="272"/>
        <v/>
      </c>
      <c r="R161" s="86" t="str">
        <f t="shared" si="272"/>
        <v/>
      </c>
      <c r="S161" s="86" t="str">
        <f t="shared" si="272"/>
        <v/>
      </c>
      <c r="T161" s="86" t="str">
        <f t="shared" si="272"/>
        <v/>
      </c>
      <c r="U161" s="86" t="str">
        <f t="shared" si="272"/>
        <v/>
      </c>
      <c r="V161" s="86" t="str">
        <f t="shared" si="272"/>
        <v>0</v>
      </c>
      <c r="W161" s="86" t="str">
        <f t="shared" si="272"/>
        <v/>
      </c>
      <c r="X161" s="86" t="str">
        <f t="shared" si="272"/>
        <v/>
      </c>
      <c r="Y161" s="178" t="str">
        <f t="shared" si="272"/>
        <v/>
      </c>
      <c r="Z161" s="86" t="str">
        <f t="shared" si="272"/>
        <v/>
      </c>
      <c r="AA161" s="86" t="str">
        <f t="shared" si="272"/>
        <v/>
      </c>
      <c r="AB161" s="86" t="str">
        <f t="shared" si="272"/>
        <v>A*7</v>
      </c>
      <c r="AC161" s="86" t="str">
        <f t="shared" si="272"/>
        <v/>
      </c>
      <c r="AD161" s="86" t="str">
        <f t="shared" si="272"/>
        <v/>
      </c>
      <c r="AE161" s="86" t="str">
        <f t="shared" si="272"/>
        <v/>
      </c>
      <c r="AF161" s="86" t="str">
        <f t="shared" si="272"/>
        <v/>
      </c>
      <c r="AG161" s="87" t="str">
        <f t="shared" si="272"/>
        <v>D*1</v>
      </c>
      <c r="AH161" s="86" t="str">
        <f t="shared" si="272"/>
        <v/>
      </c>
      <c r="AI161" s="86" t="str">
        <f t="shared" si="272"/>
        <v/>
      </c>
      <c r="AJ161" s="86" t="str">
        <f t="shared" si="272"/>
        <v/>
      </c>
      <c r="AK161" s="86" t="str">
        <f t="shared" si="272"/>
        <v/>
      </c>
      <c r="AL161" s="86" t="str">
        <f t="shared" si="272"/>
        <v/>
      </c>
      <c r="AM161" s="86" t="str">
        <f t="shared" si="272"/>
        <v/>
      </c>
      <c r="AN161" s="86" t="str">
        <f t="shared" si="272"/>
        <v/>
      </c>
      <c r="AO161" s="88" t="str">
        <f t="shared" si="272"/>
        <v/>
      </c>
      <c r="AP161" s="88" t="str">
        <f t="shared" si="272"/>
        <v/>
      </c>
      <c r="AQ161" s="88" t="str">
        <f t="shared" si="272"/>
        <v/>
      </c>
      <c r="AR161" s="86" t="str">
        <f t="shared" si="272"/>
        <v/>
      </c>
      <c r="AS161" s="86" t="str">
        <f t="shared" si="272"/>
        <v/>
      </c>
      <c r="AT161" s="86" t="str">
        <f t="shared" si="272"/>
        <v/>
      </c>
      <c r="AU161" s="86" t="str">
        <f t="shared" si="272"/>
        <v/>
      </c>
      <c r="AV161" s="86" t="str">
        <f t="shared" si="272"/>
        <v/>
      </c>
      <c r="AW161" s="86" t="str">
        <f t="shared" si="272"/>
        <v/>
      </c>
      <c r="AX161" s="86" t="str">
        <f t="shared" si="272"/>
        <v/>
      </c>
      <c r="AY161" s="86" t="str">
        <f t="shared" si="272"/>
        <v/>
      </c>
      <c r="AZ161" s="86" t="str">
        <f t="shared" si="272"/>
        <v/>
      </c>
      <c r="BA161" s="86" t="str">
        <f t="shared" si="272"/>
        <v/>
      </c>
      <c r="BB161" s="86" t="str">
        <f t="shared" si="272"/>
        <v/>
      </c>
      <c r="BC161" s="86" t="str">
        <f t="shared" si="272"/>
        <v/>
      </c>
      <c r="BD161" s="86" t="str">
        <f t="shared" si="272"/>
        <v/>
      </c>
      <c r="BE161" s="86" t="str">
        <f t="shared" si="272"/>
        <v/>
      </c>
      <c r="BF161" s="86" t="str">
        <f t="shared" si="272"/>
        <v/>
      </c>
      <c r="BG161" s="86" t="str">
        <f t="shared" si="272"/>
        <v/>
      </c>
      <c r="BH161" s="86" t="str">
        <f t="shared" si="272"/>
        <v/>
      </c>
      <c r="BI161" s="86" t="str">
        <f t="shared" si="272"/>
        <v>A*1</v>
      </c>
      <c r="BJ161" s="86" t="str">
        <f t="shared" si="272"/>
        <v/>
      </c>
      <c r="BK161" s="86" t="str">
        <f t="shared" si="272"/>
        <v/>
      </c>
      <c r="BL161" s="86" t="str">
        <f t="shared" si="272"/>
        <v/>
      </c>
      <c r="BM161" s="86"/>
    </row>
    <row r="162" ht="15.75" customHeight="1" outlineLevel="1">
      <c r="A162" s="176">
        <v>1.4985047E7</v>
      </c>
      <c r="B162" s="179" t="s">
        <v>253</v>
      </c>
      <c r="C162" s="176" t="s">
        <v>284</v>
      </c>
      <c r="D162" s="176">
        <v>1.2873115E7</v>
      </c>
      <c r="E162" s="176" t="s">
        <v>68</v>
      </c>
      <c r="F162" s="176" t="s">
        <v>69</v>
      </c>
      <c r="G162" s="86"/>
      <c r="H162" s="176">
        <v>1.3781392E7</v>
      </c>
      <c r="I162" s="176" t="str">
        <f t="shared" si="3"/>
        <v>Yq11.221</v>
      </c>
      <c r="J162" s="176">
        <v>9570.0</v>
      </c>
      <c r="K162" s="86">
        <f t="shared" si="4"/>
        <v>0</v>
      </c>
      <c r="L162" s="86">
        <f t="shared" si="5"/>
        <v>0</v>
      </c>
      <c r="M162" s="180">
        <f t="shared" si="6"/>
        <v>3</v>
      </c>
      <c r="N162" s="176" t="s">
        <v>255</v>
      </c>
      <c r="O162" s="176" t="s">
        <v>256</v>
      </c>
      <c r="P162" s="86" t="str">
        <f t="shared" ref="P162:BL162" si="273">IFERROR((VLOOKUP($A162,INDIRECT("'"&amp;P$3&amp;"'!$A:$L"),10,0)),"0")</f>
        <v/>
      </c>
      <c r="Q162" s="86" t="str">
        <f t="shared" si="273"/>
        <v/>
      </c>
      <c r="R162" s="86" t="str">
        <f t="shared" si="273"/>
        <v/>
      </c>
      <c r="S162" s="86" t="str">
        <f t="shared" si="273"/>
        <v/>
      </c>
      <c r="T162" s="86" t="str">
        <f t="shared" si="273"/>
        <v/>
      </c>
      <c r="U162" s="86" t="str">
        <f t="shared" si="273"/>
        <v/>
      </c>
      <c r="V162" s="86" t="str">
        <f t="shared" si="273"/>
        <v>0</v>
      </c>
      <c r="W162" s="86" t="str">
        <f t="shared" si="273"/>
        <v/>
      </c>
      <c r="X162" s="86" t="str">
        <f t="shared" si="273"/>
        <v/>
      </c>
      <c r="Y162" s="178" t="str">
        <f t="shared" si="273"/>
        <v/>
      </c>
      <c r="Z162" s="86" t="str">
        <f t="shared" si="273"/>
        <v/>
      </c>
      <c r="AA162" s="86" t="str">
        <f t="shared" si="273"/>
        <v/>
      </c>
      <c r="AB162" s="86" t="str">
        <f t="shared" si="273"/>
        <v>A*6</v>
      </c>
      <c r="AC162" s="86" t="str">
        <f t="shared" si="273"/>
        <v/>
      </c>
      <c r="AD162" s="86" t="str">
        <f t="shared" si="273"/>
        <v/>
      </c>
      <c r="AE162" s="86" t="str">
        <f t="shared" si="273"/>
        <v/>
      </c>
      <c r="AF162" s="86" t="str">
        <f t="shared" si="273"/>
        <v/>
      </c>
      <c r="AG162" s="87" t="str">
        <f t="shared" si="273"/>
        <v>D*2</v>
      </c>
      <c r="AH162" s="86" t="str">
        <f t="shared" si="273"/>
        <v/>
      </c>
      <c r="AI162" s="86" t="str">
        <f t="shared" si="273"/>
        <v/>
      </c>
      <c r="AJ162" s="86" t="str">
        <f t="shared" si="273"/>
        <v/>
      </c>
      <c r="AK162" s="86" t="str">
        <f t="shared" si="273"/>
        <v/>
      </c>
      <c r="AL162" s="86" t="str">
        <f t="shared" si="273"/>
        <v/>
      </c>
      <c r="AM162" s="86" t="str">
        <f t="shared" si="273"/>
        <v/>
      </c>
      <c r="AN162" s="86" t="str">
        <f t="shared" si="273"/>
        <v/>
      </c>
      <c r="AO162" s="88" t="str">
        <f t="shared" si="273"/>
        <v>D*1</v>
      </c>
      <c r="AP162" s="88" t="str">
        <f t="shared" si="273"/>
        <v/>
      </c>
      <c r="AQ162" s="88" t="str">
        <f t="shared" si="273"/>
        <v/>
      </c>
      <c r="AR162" s="86" t="str">
        <f t="shared" si="273"/>
        <v/>
      </c>
      <c r="AS162" s="86" t="str">
        <f t="shared" si="273"/>
        <v/>
      </c>
      <c r="AT162" s="86" t="str">
        <f t="shared" si="273"/>
        <v/>
      </c>
      <c r="AU162" s="86" t="str">
        <f t="shared" si="273"/>
        <v/>
      </c>
      <c r="AV162" s="86" t="str">
        <f t="shared" si="273"/>
        <v/>
      </c>
      <c r="AW162" s="86" t="str">
        <f t="shared" si="273"/>
        <v/>
      </c>
      <c r="AX162" s="86" t="str">
        <f t="shared" si="273"/>
        <v/>
      </c>
      <c r="AY162" s="86" t="str">
        <f t="shared" si="273"/>
        <v/>
      </c>
      <c r="AZ162" s="86" t="str">
        <f t="shared" si="273"/>
        <v/>
      </c>
      <c r="BA162" s="86" t="str">
        <f t="shared" si="273"/>
        <v/>
      </c>
      <c r="BB162" s="86" t="str">
        <f t="shared" si="273"/>
        <v/>
      </c>
      <c r="BC162" s="86" t="str">
        <f t="shared" si="273"/>
        <v/>
      </c>
      <c r="BD162" s="86" t="str">
        <f t="shared" si="273"/>
        <v/>
      </c>
      <c r="BE162" s="86" t="str">
        <f t="shared" si="273"/>
        <v/>
      </c>
      <c r="BF162" s="86" t="str">
        <f t="shared" si="273"/>
        <v/>
      </c>
      <c r="BG162" s="86" t="str">
        <f t="shared" si="273"/>
        <v/>
      </c>
      <c r="BH162" s="86" t="str">
        <f t="shared" si="273"/>
        <v/>
      </c>
      <c r="BI162" s="86" t="str">
        <f t="shared" si="273"/>
        <v/>
      </c>
      <c r="BJ162" s="86" t="str">
        <f t="shared" si="273"/>
        <v/>
      </c>
      <c r="BK162" s="86" t="str">
        <f t="shared" si="273"/>
        <v/>
      </c>
      <c r="BL162" s="86" t="str">
        <f t="shared" si="273"/>
        <v/>
      </c>
      <c r="BM162" s="86"/>
    </row>
    <row r="163" ht="15.75" customHeight="1" outlineLevel="1">
      <c r="A163" s="176">
        <v>1.7809875E7</v>
      </c>
      <c r="B163" s="179" t="s">
        <v>253</v>
      </c>
      <c r="C163" s="176" t="s">
        <v>285</v>
      </c>
      <c r="D163" s="176">
        <v>1.5697995E7</v>
      </c>
      <c r="E163" s="176" t="s">
        <v>68</v>
      </c>
      <c r="F163" s="176" t="s">
        <v>69</v>
      </c>
      <c r="G163" s="86"/>
      <c r="H163" s="176">
        <v>1.6604457E7</v>
      </c>
      <c r="I163" s="176" t="str">
        <f t="shared" si="3"/>
        <v>Yq11.221</v>
      </c>
      <c r="J163" s="176">
        <v>9480.0</v>
      </c>
      <c r="K163" s="86">
        <f t="shared" si="4"/>
        <v>0</v>
      </c>
      <c r="L163" s="86">
        <f t="shared" si="5"/>
        <v>0</v>
      </c>
      <c r="M163" s="180">
        <f t="shared" si="6"/>
        <v>3</v>
      </c>
      <c r="N163" s="176" t="s">
        <v>255</v>
      </c>
      <c r="O163" s="176" t="s">
        <v>256</v>
      </c>
      <c r="P163" s="86" t="str">
        <f t="shared" ref="P163:BL163" si="274">IFERROR((VLOOKUP($A163,INDIRECT("'"&amp;P$3&amp;"'!$A:$L"),10,0)),"0")</f>
        <v/>
      </c>
      <c r="Q163" s="86" t="str">
        <f t="shared" si="274"/>
        <v/>
      </c>
      <c r="R163" s="86" t="str">
        <f t="shared" si="274"/>
        <v/>
      </c>
      <c r="S163" s="86" t="str">
        <f t="shared" si="274"/>
        <v/>
      </c>
      <c r="T163" s="86" t="str">
        <f t="shared" si="274"/>
        <v/>
      </c>
      <c r="U163" s="86" t="str">
        <f t="shared" si="274"/>
        <v/>
      </c>
      <c r="V163" s="86" t="str">
        <f t="shared" si="274"/>
        <v>0</v>
      </c>
      <c r="W163" s="86" t="str">
        <f t="shared" si="274"/>
        <v/>
      </c>
      <c r="X163" s="86" t="str">
        <f t="shared" si="274"/>
        <v/>
      </c>
      <c r="Y163" s="178" t="str">
        <f t="shared" si="274"/>
        <v/>
      </c>
      <c r="Z163" s="86" t="str">
        <f t="shared" si="274"/>
        <v>A*1</v>
      </c>
      <c r="AA163" s="86" t="str">
        <f t="shared" si="274"/>
        <v/>
      </c>
      <c r="AB163" s="86" t="str">
        <f t="shared" si="274"/>
        <v>A*11</v>
      </c>
      <c r="AC163" s="86" t="str">
        <f t="shared" si="274"/>
        <v/>
      </c>
      <c r="AD163" s="86" t="str">
        <f t="shared" si="274"/>
        <v/>
      </c>
      <c r="AE163" s="86" t="str">
        <f t="shared" si="274"/>
        <v/>
      </c>
      <c r="AF163" s="86" t="str">
        <f t="shared" si="274"/>
        <v/>
      </c>
      <c r="AG163" s="87" t="str">
        <f t="shared" si="274"/>
        <v/>
      </c>
      <c r="AH163" s="86" t="str">
        <f t="shared" si="274"/>
        <v/>
      </c>
      <c r="AI163" s="86" t="str">
        <f t="shared" si="274"/>
        <v/>
      </c>
      <c r="AJ163" s="86" t="str">
        <f t="shared" si="274"/>
        <v/>
      </c>
      <c r="AK163" s="86" t="str">
        <f t="shared" si="274"/>
        <v/>
      </c>
      <c r="AL163" s="86" t="str">
        <f t="shared" si="274"/>
        <v/>
      </c>
      <c r="AM163" s="86" t="str">
        <f t="shared" si="274"/>
        <v/>
      </c>
      <c r="AN163" s="86" t="str">
        <f t="shared" si="274"/>
        <v/>
      </c>
      <c r="AO163" s="88" t="str">
        <f t="shared" si="274"/>
        <v/>
      </c>
      <c r="AP163" s="88" t="str">
        <f t="shared" si="274"/>
        <v/>
      </c>
      <c r="AQ163" s="88" t="str">
        <f t="shared" si="274"/>
        <v>D*3</v>
      </c>
      <c r="AR163" s="86" t="str">
        <f t="shared" si="274"/>
        <v/>
      </c>
      <c r="AS163" s="86" t="str">
        <f t="shared" si="274"/>
        <v/>
      </c>
      <c r="AT163" s="86" t="str">
        <f t="shared" si="274"/>
        <v/>
      </c>
      <c r="AU163" s="86" t="str">
        <f t="shared" si="274"/>
        <v/>
      </c>
      <c r="AV163" s="86" t="str">
        <f t="shared" si="274"/>
        <v/>
      </c>
      <c r="AW163" s="86" t="str">
        <f t="shared" si="274"/>
        <v/>
      </c>
      <c r="AX163" s="86" t="str">
        <f t="shared" si="274"/>
        <v/>
      </c>
      <c r="AY163" s="86" t="str">
        <f t="shared" si="274"/>
        <v/>
      </c>
      <c r="AZ163" s="86" t="str">
        <f t="shared" si="274"/>
        <v/>
      </c>
      <c r="BA163" s="86" t="str">
        <f t="shared" si="274"/>
        <v/>
      </c>
      <c r="BB163" s="86" t="str">
        <f t="shared" si="274"/>
        <v/>
      </c>
      <c r="BC163" s="86" t="str">
        <f t="shared" si="274"/>
        <v/>
      </c>
      <c r="BD163" s="86" t="str">
        <f t="shared" si="274"/>
        <v/>
      </c>
      <c r="BE163" s="86" t="str">
        <f t="shared" si="274"/>
        <v/>
      </c>
      <c r="BF163" s="86" t="str">
        <f t="shared" si="274"/>
        <v/>
      </c>
      <c r="BG163" s="86" t="str">
        <f t="shared" si="274"/>
        <v/>
      </c>
      <c r="BH163" s="86" t="str">
        <f t="shared" si="274"/>
        <v/>
      </c>
      <c r="BI163" s="86" t="str">
        <f t="shared" si="274"/>
        <v/>
      </c>
      <c r="BJ163" s="86" t="str">
        <f t="shared" si="274"/>
        <v/>
      </c>
      <c r="BK163" s="86" t="str">
        <f t="shared" si="274"/>
        <v/>
      </c>
      <c r="BL163" s="86" t="str">
        <f t="shared" si="274"/>
        <v/>
      </c>
      <c r="BM163" s="86"/>
    </row>
    <row r="164" ht="15.75" customHeight="1" outlineLevel="1">
      <c r="A164" s="176">
        <v>1.8794929E7</v>
      </c>
      <c r="B164" s="179" t="s">
        <v>253</v>
      </c>
      <c r="C164" s="176" t="s">
        <v>286</v>
      </c>
      <c r="D164" s="176">
        <v>1.6683049E7</v>
      </c>
      <c r="E164" s="176" t="s">
        <v>69</v>
      </c>
      <c r="F164" s="176" t="s">
        <v>73</v>
      </c>
      <c r="G164" s="86"/>
      <c r="H164" s="176">
        <v>1.7589585E7</v>
      </c>
      <c r="I164" s="176" t="str">
        <f t="shared" si="3"/>
        <v>Yq11.221</v>
      </c>
      <c r="J164" s="176">
        <v>9390.0</v>
      </c>
      <c r="K164" s="86">
        <f t="shared" si="4"/>
        <v>0</v>
      </c>
      <c r="L164" s="86">
        <f t="shared" si="5"/>
        <v>0</v>
      </c>
      <c r="M164" s="180">
        <f t="shared" si="6"/>
        <v>3</v>
      </c>
      <c r="N164" s="176" t="s">
        <v>255</v>
      </c>
      <c r="O164" s="176" t="s">
        <v>96</v>
      </c>
      <c r="P164" s="86" t="str">
        <f t="shared" ref="P164:BL164" si="275">IFERROR((VLOOKUP($A164,INDIRECT("'"&amp;P$3&amp;"'!$A:$L"),10,0)),"0")</f>
        <v/>
      </c>
      <c r="Q164" s="86" t="str">
        <f t="shared" si="275"/>
        <v/>
      </c>
      <c r="R164" s="86" t="str">
        <f t="shared" si="275"/>
        <v/>
      </c>
      <c r="S164" s="86" t="str">
        <f t="shared" si="275"/>
        <v/>
      </c>
      <c r="T164" s="86" t="str">
        <f t="shared" si="275"/>
        <v/>
      </c>
      <c r="U164" s="86" t="str">
        <f t="shared" si="275"/>
        <v/>
      </c>
      <c r="V164" s="86" t="str">
        <f t="shared" si="275"/>
        <v>0</v>
      </c>
      <c r="W164" s="86" t="str">
        <f t="shared" si="275"/>
        <v/>
      </c>
      <c r="X164" s="86" t="str">
        <f t="shared" si="275"/>
        <v/>
      </c>
      <c r="Y164" s="178" t="str">
        <f t="shared" si="275"/>
        <v/>
      </c>
      <c r="Z164" s="86" t="str">
        <f t="shared" si="275"/>
        <v/>
      </c>
      <c r="AA164" s="86" t="str">
        <f t="shared" si="275"/>
        <v/>
      </c>
      <c r="AB164" s="86" t="str">
        <f t="shared" si="275"/>
        <v>A*6</v>
      </c>
      <c r="AC164" s="86" t="str">
        <f t="shared" si="275"/>
        <v/>
      </c>
      <c r="AD164" s="86" t="str">
        <f t="shared" si="275"/>
        <v/>
      </c>
      <c r="AE164" s="86" t="str">
        <f t="shared" si="275"/>
        <v/>
      </c>
      <c r="AF164" s="86" t="str">
        <f t="shared" si="275"/>
        <v/>
      </c>
      <c r="AG164" s="87" t="str">
        <f t="shared" si="275"/>
        <v/>
      </c>
      <c r="AH164" s="86" t="str">
        <f t="shared" si="275"/>
        <v/>
      </c>
      <c r="AI164" s="86" t="str">
        <f t="shared" si="275"/>
        <v/>
      </c>
      <c r="AJ164" s="86" t="str">
        <f t="shared" si="275"/>
        <v/>
      </c>
      <c r="AK164" s="86" t="str">
        <f t="shared" si="275"/>
        <v/>
      </c>
      <c r="AL164" s="86" t="str">
        <f t="shared" si="275"/>
        <v/>
      </c>
      <c r="AM164" s="86" t="str">
        <f t="shared" si="275"/>
        <v/>
      </c>
      <c r="AN164" s="86" t="str">
        <f t="shared" si="275"/>
        <v/>
      </c>
      <c r="AO164" s="88" t="str">
        <f t="shared" si="275"/>
        <v/>
      </c>
      <c r="AP164" s="88" t="str">
        <f t="shared" si="275"/>
        <v/>
      </c>
      <c r="AQ164" s="88" t="str">
        <f t="shared" si="275"/>
        <v/>
      </c>
      <c r="AR164" s="86" t="str">
        <f t="shared" si="275"/>
        <v>A*1</v>
      </c>
      <c r="AS164" s="86" t="str">
        <f t="shared" si="275"/>
        <v/>
      </c>
      <c r="AT164" s="86" t="str">
        <f t="shared" si="275"/>
        <v/>
      </c>
      <c r="AU164" s="86" t="str">
        <f t="shared" si="275"/>
        <v/>
      </c>
      <c r="AV164" s="86" t="str">
        <f t="shared" si="275"/>
        <v/>
      </c>
      <c r="AW164" s="86" t="str">
        <f t="shared" si="275"/>
        <v>A*1</v>
      </c>
      <c r="AX164" s="86" t="str">
        <f t="shared" si="275"/>
        <v/>
      </c>
      <c r="AY164" s="86" t="str">
        <f t="shared" si="275"/>
        <v/>
      </c>
      <c r="AZ164" s="86" t="str">
        <f t="shared" si="275"/>
        <v/>
      </c>
      <c r="BA164" s="86" t="str">
        <f t="shared" si="275"/>
        <v/>
      </c>
      <c r="BB164" s="86" t="str">
        <f t="shared" si="275"/>
        <v/>
      </c>
      <c r="BC164" s="86" t="str">
        <f t="shared" si="275"/>
        <v/>
      </c>
      <c r="BD164" s="86" t="str">
        <f t="shared" si="275"/>
        <v/>
      </c>
      <c r="BE164" s="86" t="str">
        <f t="shared" si="275"/>
        <v/>
      </c>
      <c r="BF164" s="86" t="str">
        <f t="shared" si="275"/>
        <v/>
      </c>
      <c r="BG164" s="86" t="str">
        <f t="shared" si="275"/>
        <v/>
      </c>
      <c r="BH164" s="86" t="str">
        <f t="shared" si="275"/>
        <v/>
      </c>
      <c r="BI164" s="86" t="str">
        <f t="shared" si="275"/>
        <v/>
      </c>
      <c r="BJ164" s="86" t="str">
        <f t="shared" si="275"/>
        <v/>
      </c>
      <c r="BK164" s="86" t="str">
        <f t="shared" si="275"/>
        <v/>
      </c>
      <c r="BL164" s="86" t="str">
        <f t="shared" si="275"/>
        <v/>
      </c>
      <c r="BM164" s="86"/>
    </row>
    <row r="165" ht="15.75" customHeight="1" outlineLevel="1">
      <c r="A165" s="176">
        <v>1.3555396E7</v>
      </c>
      <c r="B165" s="179" t="s">
        <v>253</v>
      </c>
      <c r="C165" s="176" t="s">
        <v>287</v>
      </c>
      <c r="D165" s="176">
        <v>1.139972E7</v>
      </c>
      <c r="E165" s="176" t="s">
        <v>69</v>
      </c>
      <c r="F165" s="176" t="s">
        <v>73</v>
      </c>
      <c r="G165" s="86"/>
      <c r="H165" s="176">
        <v>1.162106E7</v>
      </c>
      <c r="I165" s="176" t="str">
        <f t="shared" si="3"/>
        <v>CEN</v>
      </c>
      <c r="J165" s="176">
        <v>9300.0</v>
      </c>
      <c r="K165" s="86">
        <f t="shared" si="4"/>
        <v>0</v>
      </c>
      <c r="L165" s="86">
        <f t="shared" si="5"/>
        <v>0</v>
      </c>
      <c r="M165" s="180">
        <f t="shared" si="6"/>
        <v>3</v>
      </c>
      <c r="N165" s="176" t="s">
        <v>255</v>
      </c>
      <c r="O165" s="176" t="s">
        <v>256</v>
      </c>
      <c r="P165" s="86" t="str">
        <f t="shared" ref="P165:BL165" si="276">IFERROR((VLOOKUP($A165,INDIRECT("'"&amp;P$3&amp;"'!$A:$L"),10,0)),"0")</f>
        <v/>
      </c>
      <c r="Q165" s="86" t="str">
        <f t="shared" si="276"/>
        <v/>
      </c>
      <c r="R165" s="86" t="str">
        <f t="shared" si="276"/>
        <v>A*1</v>
      </c>
      <c r="S165" s="86" t="str">
        <f t="shared" si="276"/>
        <v/>
      </c>
      <c r="T165" s="86" t="str">
        <f t="shared" si="276"/>
        <v/>
      </c>
      <c r="U165" s="86" t="str">
        <f t="shared" si="276"/>
        <v/>
      </c>
      <c r="V165" s="86" t="str">
        <f t="shared" si="276"/>
        <v>0</v>
      </c>
      <c r="W165" s="86" t="str">
        <f t="shared" si="276"/>
        <v/>
      </c>
      <c r="X165" s="86" t="str">
        <f t="shared" si="276"/>
        <v/>
      </c>
      <c r="Y165" s="178" t="str">
        <f t="shared" si="276"/>
        <v/>
      </c>
      <c r="Z165" s="86" t="str">
        <f t="shared" si="276"/>
        <v/>
      </c>
      <c r="AA165" s="86" t="str">
        <f t="shared" si="276"/>
        <v/>
      </c>
      <c r="AB165" s="86" t="str">
        <f t="shared" si="276"/>
        <v>A*9</v>
      </c>
      <c r="AC165" s="86" t="str">
        <f t="shared" si="276"/>
        <v/>
      </c>
      <c r="AD165" s="86" t="str">
        <f t="shared" si="276"/>
        <v/>
      </c>
      <c r="AE165" s="86" t="str">
        <f t="shared" si="276"/>
        <v/>
      </c>
      <c r="AF165" s="86" t="str">
        <f t="shared" si="276"/>
        <v/>
      </c>
      <c r="AG165" s="87" t="str">
        <f t="shared" si="276"/>
        <v/>
      </c>
      <c r="AH165" s="86" t="str">
        <f t="shared" si="276"/>
        <v/>
      </c>
      <c r="AI165" s="86" t="str">
        <f t="shared" si="276"/>
        <v/>
      </c>
      <c r="AJ165" s="86" t="str">
        <f t="shared" si="276"/>
        <v/>
      </c>
      <c r="AK165" s="86" t="str">
        <f t="shared" si="276"/>
        <v/>
      </c>
      <c r="AL165" s="86" t="str">
        <f t="shared" si="276"/>
        <v/>
      </c>
      <c r="AM165" s="86" t="str">
        <f t="shared" si="276"/>
        <v/>
      </c>
      <c r="AN165" s="86" t="str">
        <f t="shared" si="276"/>
        <v/>
      </c>
      <c r="AO165" s="88" t="str">
        <f t="shared" si="276"/>
        <v/>
      </c>
      <c r="AP165" s="88" t="str">
        <f t="shared" si="276"/>
        <v/>
      </c>
      <c r="AQ165" s="88" t="str">
        <f t="shared" si="276"/>
        <v/>
      </c>
      <c r="AR165" s="86" t="str">
        <f t="shared" si="276"/>
        <v/>
      </c>
      <c r="AS165" s="86" t="str">
        <f t="shared" si="276"/>
        <v/>
      </c>
      <c r="AT165" s="86" t="str">
        <f t="shared" si="276"/>
        <v/>
      </c>
      <c r="AU165" s="86" t="str">
        <f t="shared" si="276"/>
        <v/>
      </c>
      <c r="AV165" s="86" t="str">
        <f t="shared" si="276"/>
        <v>A*1</v>
      </c>
      <c r="AW165" s="86" t="str">
        <f t="shared" si="276"/>
        <v/>
      </c>
      <c r="AX165" s="86" t="str">
        <f t="shared" si="276"/>
        <v/>
      </c>
      <c r="AY165" s="86" t="str">
        <f t="shared" si="276"/>
        <v/>
      </c>
      <c r="AZ165" s="86" t="str">
        <f t="shared" si="276"/>
        <v/>
      </c>
      <c r="BA165" s="86" t="str">
        <f t="shared" si="276"/>
        <v/>
      </c>
      <c r="BB165" s="86" t="str">
        <f t="shared" si="276"/>
        <v/>
      </c>
      <c r="BC165" s="86" t="str">
        <f t="shared" si="276"/>
        <v/>
      </c>
      <c r="BD165" s="86" t="str">
        <f t="shared" si="276"/>
        <v/>
      </c>
      <c r="BE165" s="86" t="str">
        <f t="shared" si="276"/>
        <v/>
      </c>
      <c r="BF165" s="86" t="str">
        <f t="shared" si="276"/>
        <v/>
      </c>
      <c r="BG165" s="86" t="str">
        <f t="shared" si="276"/>
        <v/>
      </c>
      <c r="BH165" s="86" t="str">
        <f t="shared" si="276"/>
        <v/>
      </c>
      <c r="BI165" s="86" t="str">
        <f t="shared" si="276"/>
        <v/>
      </c>
      <c r="BJ165" s="86" t="str">
        <f t="shared" si="276"/>
        <v/>
      </c>
      <c r="BK165" s="86" t="str">
        <f t="shared" si="276"/>
        <v/>
      </c>
      <c r="BL165" s="86" t="str">
        <f t="shared" si="276"/>
        <v/>
      </c>
      <c r="BM165" s="86"/>
    </row>
    <row r="166" ht="15.75" customHeight="1" outlineLevel="1">
      <c r="A166" s="176">
        <v>2.2813782E7</v>
      </c>
      <c r="B166" s="179" t="s">
        <v>253</v>
      </c>
      <c r="C166" s="176" t="s">
        <v>288</v>
      </c>
      <c r="D166" s="176">
        <v>2.0651896E7</v>
      </c>
      <c r="E166" s="176" t="s">
        <v>73</v>
      </c>
      <c r="F166" s="176" t="s">
        <v>72</v>
      </c>
      <c r="G166" s="86" t="s">
        <v>289</v>
      </c>
      <c r="H166" s="176">
        <v>2.1527119E7</v>
      </c>
      <c r="I166" s="176" t="str">
        <f t="shared" si="3"/>
        <v>Yq11.223</v>
      </c>
      <c r="J166" s="176">
        <v>9210.0</v>
      </c>
      <c r="K166" s="86">
        <f t="shared" si="4"/>
        <v>0</v>
      </c>
      <c r="L166" s="86">
        <f t="shared" si="5"/>
        <v>0</v>
      </c>
      <c r="M166" s="180">
        <f t="shared" si="6"/>
        <v>2</v>
      </c>
      <c r="N166" s="176" t="s">
        <v>255</v>
      </c>
      <c r="O166" s="176" t="s">
        <v>256</v>
      </c>
      <c r="P166" s="86" t="str">
        <f t="shared" ref="P166:BL166" si="277">IFERROR((VLOOKUP($A166,INDIRECT("'"&amp;P$3&amp;"'!$A:$L"),10,0)),"0")</f>
        <v/>
      </c>
      <c r="Q166" s="86" t="str">
        <f t="shared" si="277"/>
        <v/>
      </c>
      <c r="R166" s="86" t="str">
        <f t="shared" si="277"/>
        <v/>
      </c>
      <c r="S166" s="86" t="str">
        <f t="shared" si="277"/>
        <v/>
      </c>
      <c r="T166" s="86" t="str">
        <f t="shared" si="277"/>
        <v/>
      </c>
      <c r="U166" s="86" t="str">
        <f t="shared" si="277"/>
        <v/>
      </c>
      <c r="V166" s="86" t="str">
        <f t="shared" si="277"/>
        <v>0</v>
      </c>
      <c r="W166" s="86" t="str">
        <f t="shared" si="277"/>
        <v/>
      </c>
      <c r="X166" s="86" t="str">
        <f t="shared" si="277"/>
        <v/>
      </c>
      <c r="Y166" s="178" t="str">
        <f t="shared" si="277"/>
        <v/>
      </c>
      <c r="Z166" s="86" t="str">
        <f t="shared" si="277"/>
        <v/>
      </c>
      <c r="AA166" s="86" t="str">
        <f t="shared" si="277"/>
        <v/>
      </c>
      <c r="AB166" s="86" t="str">
        <f t="shared" si="277"/>
        <v>A*9</v>
      </c>
      <c r="AC166" s="86" t="str">
        <f t="shared" si="277"/>
        <v/>
      </c>
      <c r="AD166" s="86" t="str">
        <f t="shared" si="277"/>
        <v/>
      </c>
      <c r="AE166" s="86" t="str">
        <f t="shared" si="277"/>
        <v/>
      </c>
      <c r="AF166" s="86" t="str">
        <f t="shared" si="277"/>
        <v/>
      </c>
      <c r="AG166" s="87" t="str">
        <f t="shared" si="277"/>
        <v/>
      </c>
      <c r="AH166" s="86" t="str">
        <f t="shared" si="277"/>
        <v/>
      </c>
      <c r="AI166" s="86" t="str">
        <f t="shared" si="277"/>
        <v/>
      </c>
      <c r="AJ166" s="86" t="str">
        <f t="shared" si="277"/>
        <v/>
      </c>
      <c r="AK166" s="86" t="str">
        <f t="shared" si="277"/>
        <v/>
      </c>
      <c r="AL166" s="86" t="str">
        <f t="shared" si="277"/>
        <v/>
      </c>
      <c r="AM166" s="86" t="str">
        <f t="shared" si="277"/>
        <v/>
      </c>
      <c r="AN166" s="86" t="str">
        <f t="shared" si="277"/>
        <v/>
      </c>
      <c r="AO166" s="88" t="str">
        <f t="shared" si="277"/>
        <v/>
      </c>
      <c r="AP166" s="88" t="str">
        <f t="shared" si="277"/>
        <v/>
      </c>
      <c r="AQ166" s="88" t="str">
        <f t="shared" si="277"/>
        <v/>
      </c>
      <c r="AR166" s="86" t="str">
        <f t="shared" si="277"/>
        <v/>
      </c>
      <c r="AS166" s="86" t="str">
        <f t="shared" si="277"/>
        <v/>
      </c>
      <c r="AT166" s="86" t="str">
        <f t="shared" si="277"/>
        <v/>
      </c>
      <c r="AU166" s="86" t="str">
        <f t="shared" si="277"/>
        <v>A*1</v>
      </c>
      <c r="AV166" s="86" t="str">
        <f t="shared" si="277"/>
        <v/>
      </c>
      <c r="AW166" s="86" t="str">
        <f t="shared" si="277"/>
        <v/>
      </c>
      <c r="AX166" s="86" t="str">
        <f t="shared" si="277"/>
        <v/>
      </c>
      <c r="AY166" s="86" t="str">
        <f t="shared" si="277"/>
        <v/>
      </c>
      <c r="AZ166" s="86" t="str">
        <f t="shared" si="277"/>
        <v/>
      </c>
      <c r="BA166" s="86" t="str">
        <f t="shared" si="277"/>
        <v/>
      </c>
      <c r="BB166" s="86" t="str">
        <f t="shared" si="277"/>
        <v/>
      </c>
      <c r="BC166" s="86" t="str">
        <f t="shared" si="277"/>
        <v/>
      </c>
      <c r="BD166" s="86" t="str">
        <f t="shared" si="277"/>
        <v/>
      </c>
      <c r="BE166" s="86" t="str">
        <f t="shared" si="277"/>
        <v/>
      </c>
      <c r="BF166" s="86" t="str">
        <f t="shared" si="277"/>
        <v/>
      </c>
      <c r="BG166" s="86" t="str">
        <f t="shared" si="277"/>
        <v/>
      </c>
      <c r="BH166" s="86" t="str">
        <f t="shared" si="277"/>
        <v/>
      </c>
      <c r="BI166" s="86" t="str">
        <f t="shared" si="277"/>
        <v/>
      </c>
      <c r="BJ166" s="86" t="str">
        <f t="shared" si="277"/>
        <v/>
      </c>
      <c r="BK166" s="86" t="str">
        <f t="shared" si="277"/>
        <v/>
      </c>
      <c r="BL166" s="86" t="str">
        <f t="shared" si="277"/>
        <v/>
      </c>
      <c r="BM166" s="86"/>
    </row>
    <row r="167" ht="15.75" customHeight="1" outlineLevel="1">
      <c r="A167" s="176">
        <v>2.2813783E7</v>
      </c>
      <c r="B167" s="179" t="s">
        <v>253</v>
      </c>
      <c r="C167" s="176" t="s">
        <v>290</v>
      </c>
      <c r="D167" s="176">
        <v>2.0651897E7</v>
      </c>
      <c r="E167" s="176" t="s">
        <v>69</v>
      </c>
      <c r="F167" s="176" t="s">
        <v>73</v>
      </c>
      <c r="G167" s="86" t="s">
        <v>291</v>
      </c>
      <c r="H167" s="176">
        <v>2.152712E7</v>
      </c>
      <c r="I167" s="176" t="str">
        <f t="shared" si="3"/>
        <v>Yq11.223</v>
      </c>
      <c r="J167" s="176">
        <v>9120.0</v>
      </c>
      <c r="K167" s="86">
        <f t="shared" si="4"/>
        <v>0</v>
      </c>
      <c r="L167" s="86">
        <f t="shared" si="5"/>
        <v>0</v>
      </c>
      <c r="M167" s="180">
        <f t="shared" si="6"/>
        <v>2</v>
      </c>
      <c r="N167" s="176" t="s">
        <v>255</v>
      </c>
      <c r="O167" s="176" t="s">
        <v>256</v>
      </c>
      <c r="P167" s="86" t="str">
        <f t="shared" ref="P167:BL167" si="278">IFERROR((VLOOKUP($A167,INDIRECT("'"&amp;P$3&amp;"'!$A:$L"),10,0)),"0")</f>
        <v/>
      </c>
      <c r="Q167" s="86" t="str">
        <f t="shared" si="278"/>
        <v/>
      </c>
      <c r="R167" s="86" t="str">
        <f t="shared" si="278"/>
        <v/>
      </c>
      <c r="S167" s="86" t="str">
        <f t="shared" si="278"/>
        <v/>
      </c>
      <c r="T167" s="86" t="str">
        <f t="shared" si="278"/>
        <v/>
      </c>
      <c r="U167" s="86" t="str">
        <f t="shared" si="278"/>
        <v/>
      </c>
      <c r="V167" s="86" t="str">
        <f t="shared" si="278"/>
        <v>0</v>
      </c>
      <c r="W167" s="86" t="str">
        <f t="shared" si="278"/>
        <v/>
      </c>
      <c r="X167" s="86" t="str">
        <f t="shared" si="278"/>
        <v/>
      </c>
      <c r="Y167" s="178" t="str">
        <f t="shared" si="278"/>
        <v/>
      </c>
      <c r="Z167" s="86" t="str">
        <f t="shared" si="278"/>
        <v/>
      </c>
      <c r="AA167" s="86" t="str">
        <f t="shared" si="278"/>
        <v/>
      </c>
      <c r="AB167" s="86" t="str">
        <f t="shared" si="278"/>
        <v>A*9</v>
      </c>
      <c r="AC167" s="86" t="str">
        <f t="shared" si="278"/>
        <v/>
      </c>
      <c r="AD167" s="86" t="str">
        <f t="shared" si="278"/>
        <v/>
      </c>
      <c r="AE167" s="86" t="str">
        <f t="shared" si="278"/>
        <v/>
      </c>
      <c r="AF167" s="86" t="str">
        <f t="shared" si="278"/>
        <v/>
      </c>
      <c r="AG167" s="87" t="str">
        <f t="shared" si="278"/>
        <v/>
      </c>
      <c r="AH167" s="86" t="str">
        <f t="shared" si="278"/>
        <v/>
      </c>
      <c r="AI167" s="86" t="str">
        <f t="shared" si="278"/>
        <v/>
      </c>
      <c r="AJ167" s="86" t="str">
        <f t="shared" si="278"/>
        <v/>
      </c>
      <c r="AK167" s="86" t="str">
        <f t="shared" si="278"/>
        <v/>
      </c>
      <c r="AL167" s="86" t="str">
        <f t="shared" si="278"/>
        <v/>
      </c>
      <c r="AM167" s="86" t="str">
        <f t="shared" si="278"/>
        <v/>
      </c>
      <c r="AN167" s="86" t="str">
        <f t="shared" si="278"/>
        <v/>
      </c>
      <c r="AO167" s="88" t="str">
        <f t="shared" si="278"/>
        <v/>
      </c>
      <c r="AP167" s="88" t="str">
        <f t="shared" si="278"/>
        <v/>
      </c>
      <c r="AQ167" s="88" t="str">
        <f t="shared" si="278"/>
        <v/>
      </c>
      <c r="AR167" s="86" t="str">
        <f t="shared" si="278"/>
        <v/>
      </c>
      <c r="AS167" s="86" t="str">
        <f t="shared" si="278"/>
        <v/>
      </c>
      <c r="AT167" s="86" t="str">
        <f t="shared" si="278"/>
        <v/>
      </c>
      <c r="AU167" s="86" t="str">
        <f t="shared" si="278"/>
        <v>A*1</v>
      </c>
      <c r="AV167" s="86" t="str">
        <f t="shared" si="278"/>
        <v/>
      </c>
      <c r="AW167" s="86" t="str">
        <f t="shared" si="278"/>
        <v/>
      </c>
      <c r="AX167" s="86" t="str">
        <f t="shared" si="278"/>
        <v/>
      </c>
      <c r="AY167" s="86" t="str">
        <f t="shared" si="278"/>
        <v/>
      </c>
      <c r="AZ167" s="86" t="str">
        <f t="shared" si="278"/>
        <v/>
      </c>
      <c r="BA167" s="86" t="str">
        <f t="shared" si="278"/>
        <v/>
      </c>
      <c r="BB167" s="86" t="str">
        <f t="shared" si="278"/>
        <v/>
      </c>
      <c r="BC167" s="86" t="str">
        <f t="shared" si="278"/>
        <v/>
      </c>
      <c r="BD167" s="86" t="str">
        <f t="shared" si="278"/>
        <v/>
      </c>
      <c r="BE167" s="86" t="str">
        <f t="shared" si="278"/>
        <v/>
      </c>
      <c r="BF167" s="86" t="str">
        <f t="shared" si="278"/>
        <v/>
      </c>
      <c r="BG167" s="86" t="str">
        <f t="shared" si="278"/>
        <v/>
      </c>
      <c r="BH167" s="86" t="str">
        <f t="shared" si="278"/>
        <v/>
      </c>
      <c r="BI167" s="86" t="str">
        <f t="shared" si="278"/>
        <v/>
      </c>
      <c r="BJ167" s="86" t="str">
        <f t="shared" si="278"/>
        <v/>
      </c>
      <c r="BK167" s="86" t="str">
        <f t="shared" si="278"/>
        <v/>
      </c>
      <c r="BL167" s="86" t="str">
        <f t="shared" si="278"/>
        <v/>
      </c>
      <c r="BM167" s="86"/>
    </row>
    <row r="168" ht="15.75" customHeight="1" outlineLevel="1">
      <c r="A168" s="176">
        <v>1.7045955E7</v>
      </c>
      <c r="B168" s="179" t="s">
        <v>253</v>
      </c>
      <c r="C168" s="176" t="s">
        <v>292</v>
      </c>
      <c r="D168" s="176">
        <v>1.4934075E7</v>
      </c>
      <c r="E168" s="176" t="s">
        <v>73</v>
      </c>
      <c r="F168" s="176" t="s">
        <v>72</v>
      </c>
      <c r="G168" s="86"/>
      <c r="H168" s="176">
        <v>1.5840637E7</v>
      </c>
      <c r="I168" s="176" t="str">
        <f t="shared" si="3"/>
        <v>Yq11.221</v>
      </c>
      <c r="J168" s="176">
        <v>9030.0</v>
      </c>
      <c r="K168" s="86">
        <f t="shared" si="4"/>
        <v>0</v>
      </c>
      <c r="L168" s="86">
        <f t="shared" si="5"/>
        <v>0</v>
      </c>
      <c r="M168" s="180">
        <f t="shared" si="6"/>
        <v>1</v>
      </c>
      <c r="N168" s="176" t="s">
        <v>255</v>
      </c>
      <c r="O168" s="176" t="s">
        <v>256</v>
      </c>
      <c r="P168" s="86" t="str">
        <f t="shared" ref="P168:BL168" si="279">IFERROR((VLOOKUP($A168,INDIRECT("'"&amp;P$3&amp;"'!$A:$L"),10,0)),"0")</f>
        <v/>
      </c>
      <c r="Q168" s="86" t="str">
        <f t="shared" si="279"/>
        <v/>
      </c>
      <c r="R168" s="86" t="str">
        <f t="shared" si="279"/>
        <v/>
      </c>
      <c r="S168" s="86" t="str">
        <f t="shared" si="279"/>
        <v/>
      </c>
      <c r="T168" s="86" t="str">
        <f t="shared" si="279"/>
        <v/>
      </c>
      <c r="U168" s="86" t="str">
        <f t="shared" si="279"/>
        <v/>
      </c>
      <c r="V168" s="86" t="str">
        <f t="shared" si="279"/>
        <v>0</v>
      </c>
      <c r="W168" s="86" t="str">
        <f t="shared" si="279"/>
        <v/>
      </c>
      <c r="X168" s="86" t="str">
        <f t="shared" si="279"/>
        <v/>
      </c>
      <c r="Y168" s="178" t="str">
        <f t="shared" si="279"/>
        <v/>
      </c>
      <c r="Z168" s="86" t="str">
        <f t="shared" si="279"/>
        <v/>
      </c>
      <c r="AA168" s="86" t="str">
        <f t="shared" si="279"/>
        <v/>
      </c>
      <c r="AB168" s="86" t="str">
        <f t="shared" si="279"/>
        <v>A*3</v>
      </c>
      <c r="AC168" s="86" t="str">
        <f t="shared" si="279"/>
        <v/>
      </c>
      <c r="AD168" s="86" t="str">
        <f t="shared" si="279"/>
        <v/>
      </c>
      <c r="AE168" s="86" t="str">
        <f t="shared" si="279"/>
        <v/>
      </c>
      <c r="AF168" s="86" t="str">
        <f t="shared" si="279"/>
        <v/>
      </c>
      <c r="AG168" s="87" t="str">
        <f t="shared" si="279"/>
        <v/>
      </c>
      <c r="AH168" s="86" t="str">
        <f t="shared" si="279"/>
        <v/>
      </c>
      <c r="AI168" s="86" t="str">
        <f t="shared" si="279"/>
        <v/>
      </c>
      <c r="AJ168" s="86" t="str">
        <f t="shared" si="279"/>
        <v/>
      </c>
      <c r="AK168" s="86" t="str">
        <f t="shared" si="279"/>
        <v/>
      </c>
      <c r="AL168" s="86" t="str">
        <f t="shared" si="279"/>
        <v/>
      </c>
      <c r="AM168" s="86" t="str">
        <f t="shared" si="279"/>
        <v/>
      </c>
      <c r="AN168" s="86" t="str">
        <f t="shared" si="279"/>
        <v/>
      </c>
      <c r="AO168" s="88" t="str">
        <f t="shared" si="279"/>
        <v/>
      </c>
      <c r="AP168" s="88" t="str">
        <f t="shared" si="279"/>
        <v/>
      </c>
      <c r="AQ168" s="88" t="str">
        <f t="shared" si="279"/>
        <v/>
      </c>
      <c r="AR168" s="86" t="str">
        <f t="shared" si="279"/>
        <v/>
      </c>
      <c r="AS168" s="86" t="str">
        <f t="shared" si="279"/>
        <v/>
      </c>
      <c r="AT168" s="86" t="str">
        <f t="shared" si="279"/>
        <v/>
      </c>
      <c r="AU168" s="86" t="str">
        <f t="shared" si="279"/>
        <v/>
      </c>
      <c r="AV168" s="86" t="str">
        <f t="shared" si="279"/>
        <v/>
      </c>
      <c r="AW168" s="86" t="str">
        <f t="shared" si="279"/>
        <v/>
      </c>
      <c r="AX168" s="86" t="str">
        <f t="shared" si="279"/>
        <v/>
      </c>
      <c r="AY168" s="86" t="str">
        <f t="shared" si="279"/>
        <v/>
      </c>
      <c r="AZ168" s="86" t="str">
        <f t="shared" si="279"/>
        <v/>
      </c>
      <c r="BA168" s="86" t="str">
        <f t="shared" si="279"/>
        <v/>
      </c>
      <c r="BB168" s="86" t="str">
        <f t="shared" si="279"/>
        <v/>
      </c>
      <c r="BC168" s="86" t="str">
        <f t="shared" si="279"/>
        <v/>
      </c>
      <c r="BD168" s="86" t="str">
        <f t="shared" si="279"/>
        <v/>
      </c>
      <c r="BE168" s="86" t="str">
        <f t="shared" si="279"/>
        <v/>
      </c>
      <c r="BF168" s="86" t="str">
        <f t="shared" si="279"/>
        <v/>
      </c>
      <c r="BG168" s="86" t="str">
        <f t="shared" si="279"/>
        <v/>
      </c>
      <c r="BH168" s="86" t="str">
        <f t="shared" si="279"/>
        <v/>
      </c>
      <c r="BI168" s="86" t="str">
        <f t="shared" si="279"/>
        <v/>
      </c>
      <c r="BJ168" s="86" t="str">
        <f t="shared" si="279"/>
        <v/>
      </c>
      <c r="BK168" s="86" t="str">
        <f t="shared" si="279"/>
        <v/>
      </c>
      <c r="BL168" s="86" t="str">
        <f t="shared" si="279"/>
        <v/>
      </c>
      <c r="BM168" s="86"/>
    </row>
    <row r="169" ht="15.75" customHeight="1" outlineLevel="1">
      <c r="A169" s="176">
        <v>2.1796454E7</v>
      </c>
      <c r="B169" s="179" t="s">
        <v>253</v>
      </c>
      <c r="C169" s="176" t="s">
        <v>293</v>
      </c>
      <c r="D169" s="176">
        <v>1.9634568E7</v>
      </c>
      <c r="E169" s="176" t="s">
        <v>72</v>
      </c>
      <c r="F169" s="176" t="s">
        <v>69</v>
      </c>
      <c r="G169" s="86"/>
      <c r="H169" s="176">
        <v>2.054113E7</v>
      </c>
      <c r="I169" s="176" t="str">
        <f t="shared" si="3"/>
        <v>Yq11.223</v>
      </c>
      <c r="J169" s="176">
        <v>8940.0</v>
      </c>
      <c r="K169" s="86">
        <f t="shared" si="4"/>
        <v>0</v>
      </c>
      <c r="L169" s="86">
        <f t="shared" si="5"/>
        <v>1</v>
      </c>
      <c r="M169" s="180">
        <f t="shared" si="6"/>
        <v>14</v>
      </c>
      <c r="N169" s="176" t="s">
        <v>255</v>
      </c>
      <c r="O169" s="176" t="s">
        <v>256</v>
      </c>
      <c r="P169" s="86" t="str">
        <f t="shared" ref="P169:BL169" si="280">IFERROR((VLOOKUP($A169,INDIRECT("'"&amp;P$3&amp;"'!$A:$L"),10,0)),"0")</f>
        <v>A*3</v>
      </c>
      <c r="Q169" s="86" t="str">
        <f t="shared" si="280"/>
        <v/>
      </c>
      <c r="R169" s="86" t="str">
        <f t="shared" si="280"/>
        <v/>
      </c>
      <c r="S169" s="86" t="str">
        <f t="shared" si="280"/>
        <v>A*1</v>
      </c>
      <c r="T169" s="86" t="str">
        <f t="shared" si="280"/>
        <v/>
      </c>
      <c r="U169" s="86" t="str">
        <f t="shared" si="280"/>
        <v>A*1</v>
      </c>
      <c r="V169" s="86" t="str">
        <f t="shared" si="280"/>
        <v>0</v>
      </c>
      <c r="W169" s="86" t="str">
        <f t="shared" si="280"/>
        <v/>
      </c>
      <c r="X169" s="86" t="str">
        <f t="shared" si="280"/>
        <v/>
      </c>
      <c r="Y169" s="178" t="str">
        <f t="shared" si="280"/>
        <v/>
      </c>
      <c r="Z169" s="86" t="str">
        <f t="shared" si="280"/>
        <v/>
      </c>
      <c r="AA169" s="86" t="str">
        <f t="shared" si="280"/>
        <v/>
      </c>
      <c r="AB169" s="86" t="str">
        <f t="shared" si="280"/>
        <v>A*9</v>
      </c>
      <c r="AC169" s="86" t="str">
        <f t="shared" si="280"/>
        <v>A*1</v>
      </c>
      <c r="AD169" s="86" t="str">
        <f t="shared" si="280"/>
        <v/>
      </c>
      <c r="AE169" s="86" t="str">
        <f t="shared" si="280"/>
        <v/>
      </c>
      <c r="AF169" s="86" t="str">
        <f t="shared" si="280"/>
        <v/>
      </c>
      <c r="AG169" s="87" t="str">
        <f t="shared" si="280"/>
        <v/>
      </c>
      <c r="AH169" s="86" t="str">
        <f t="shared" si="280"/>
        <v/>
      </c>
      <c r="AI169" s="86" t="str">
        <f t="shared" si="280"/>
        <v/>
      </c>
      <c r="AJ169" s="86" t="str">
        <f t="shared" si="280"/>
        <v/>
      </c>
      <c r="AK169" s="86" t="str">
        <f t="shared" si="280"/>
        <v/>
      </c>
      <c r="AL169" s="86" t="str">
        <f t="shared" si="280"/>
        <v/>
      </c>
      <c r="AM169" s="86" t="str">
        <f t="shared" si="280"/>
        <v/>
      </c>
      <c r="AN169" s="86" t="str">
        <f t="shared" si="280"/>
        <v/>
      </c>
      <c r="AO169" s="88" t="str">
        <f t="shared" si="280"/>
        <v>A*1</v>
      </c>
      <c r="AP169" s="88" t="str">
        <f t="shared" si="280"/>
        <v/>
      </c>
      <c r="AQ169" s="88" t="str">
        <f t="shared" si="280"/>
        <v>?</v>
      </c>
      <c r="AR169" s="86" t="str">
        <f t="shared" si="280"/>
        <v>A*2</v>
      </c>
      <c r="AS169" s="86" t="str">
        <f t="shared" si="280"/>
        <v/>
      </c>
      <c r="AT169" s="86" t="str">
        <f t="shared" si="280"/>
        <v/>
      </c>
      <c r="AU169" s="86" t="str">
        <f t="shared" si="280"/>
        <v>A*3</v>
      </c>
      <c r="AV169" s="86" t="str">
        <f t="shared" si="280"/>
        <v/>
      </c>
      <c r="AW169" s="86" t="str">
        <f t="shared" si="280"/>
        <v/>
      </c>
      <c r="AX169" s="86" t="str">
        <f t="shared" si="280"/>
        <v>A*1</v>
      </c>
      <c r="AY169" s="86" t="str">
        <f t="shared" si="280"/>
        <v/>
      </c>
      <c r="AZ169" s="86" t="str">
        <f t="shared" si="280"/>
        <v>A*4</v>
      </c>
      <c r="BA169" s="86" t="str">
        <f t="shared" si="280"/>
        <v/>
      </c>
      <c r="BB169" s="86" t="str">
        <f t="shared" si="280"/>
        <v/>
      </c>
      <c r="BC169" s="86" t="str">
        <f t="shared" si="280"/>
        <v/>
      </c>
      <c r="BD169" s="86" t="str">
        <f t="shared" si="280"/>
        <v>A*2</v>
      </c>
      <c r="BE169" s="86" t="str">
        <f t="shared" si="280"/>
        <v>A*1</v>
      </c>
      <c r="BF169" s="86" t="str">
        <f t="shared" si="280"/>
        <v>A*4</v>
      </c>
      <c r="BG169" s="86" t="str">
        <f t="shared" si="280"/>
        <v>A*1</v>
      </c>
      <c r="BH169" s="86" t="str">
        <f t="shared" si="280"/>
        <v/>
      </c>
      <c r="BI169" s="86" t="str">
        <f t="shared" si="280"/>
        <v/>
      </c>
      <c r="BJ169" s="86" t="str">
        <f t="shared" si="280"/>
        <v/>
      </c>
      <c r="BK169" s="86" t="str">
        <f t="shared" si="280"/>
        <v/>
      </c>
      <c r="BL169" s="86" t="str">
        <f t="shared" si="280"/>
        <v/>
      </c>
      <c r="BM169" s="86"/>
    </row>
    <row r="170" ht="15.75" customHeight="1" outlineLevel="1">
      <c r="A170" s="176">
        <v>1.3550908E7</v>
      </c>
      <c r="B170" s="179" t="s">
        <v>253</v>
      </c>
      <c r="C170" s="176" t="s">
        <v>294</v>
      </c>
      <c r="D170" s="176">
        <v>1.1395232E7</v>
      </c>
      <c r="E170" s="176" t="s">
        <v>69</v>
      </c>
      <c r="F170" s="176" t="s">
        <v>68</v>
      </c>
      <c r="G170" s="86"/>
      <c r="H170" s="176">
        <v>1.1616572E7</v>
      </c>
      <c r="I170" s="176" t="str">
        <f t="shared" si="3"/>
        <v>CEN</v>
      </c>
      <c r="J170" s="176">
        <v>8850.0</v>
      </c>
      <c r="K170" s="86">
        <f t="shared" si="4"/>
        <v>0</v>
      </c>
      <c r="L170" s="86">
        <f t="shared" si="5"/>
        <v>1</v>
      </c>
      <c r="M170" s="180">
        <f t="shared" si="6"/>
        <v>5</v>
      </c>
      <c r="N170" s="176" t="s">
        <v>255</v>
      </c>
      <c r="O170" s="176" t="s">
        <v>256</v>
      </c>
      <c r="P170" s="86" t="str">
        <f t="shared" ref="P170:BL170" si="281">IFERROR((VLOOKUP($A170,INDIRECT("'"&amp;P$3&amp;"'!$A:$L"),10,0)),"0")</f>
        <v/>
      </c>
      <c r="Q170" s="86" t="str">
        <f t="shared" si="281"/>
        <v/>
      </c>
      <c r="R170" s="86" t="str">
        <f t="shared" si="281"/>
        <v/>
      </c>
      <c r="S170" s="86" t="str">
        <f t="shared" si="281"/>
        <v/>
      </c>
      <c r="T170" s="86" t="str">
        <f t="shared" si="281"/>
        <v/>
      </c>
      <c r="U170" s="86" t="str">
        <f t="shared" si="281"/>
        <v/>
      </c>
      <c r="V170" s="86" t="str">
        <f t="shared" si="281"/>
        <v>0</v>
      </c>
      <c r="W170" s="86" t="str">
        <f t="shared" si="281"/>
        <v/>
      </c>
      <c r="X170" s="86" t="str">
        <f t="shared" si="281"/>
        <v/>
      </c>
      <c r="Y170" s="178" t="str">
        <f t="shared" si="281"/>
        <v/>
      </c>
      <c r="Z170" s="86" t="str">
        <f t="shared" si="281"/>
        <v/>
      </c>
      <c r="AA170" s="86" t="str">
        <f t="shared" si="281"/>
        <v/>
      </c>
      <c r="AB170" s="86" t="str">
        <f t="shared" si="281"/>
        <v>A*23</v>
      </c>
      <c r="AC170" s="86" t="str">
        <f t="shared" si="281"/>
        <v/>
      </c>
      <c r="AD170" s="86" t="str">
        <f t="shared" si="281"/>
        <v/>
      </c>
      <c r="AE170" s="86" t="str">
        <f t="shared" si="281"/>
        <v/>
      </c>
      <c r="AF170" s="86" t="str">
        <f t="shared" si="281"/>
        <v/>
      </c>
      <c r="AG170" s="87" t="str">
        <f t="shared" si="281"/>
        <v>D*1</v>
      </c>
      <c r="AH170" s="86" t="str">
        <f t="shared" si="281"/>
        <v/>
      </c>
      <c r="AI170" s="86" t="str">
        <f t="shared" si="281"/>
        <v/>
      </c>
      <c r="AJ170" s="86" t="str">
        <f t="shared" si="281"/>
        <v/>
      </c>
      <c r="AK170" s="86" t="str">
        <f t="shared" si="281"/>
        <v/>
      </c>
      <c r="AL170" s="86" t="str">
        <f t="shared" si="281"/>
        <v/>
      </c>
      <c r="AM170" s="86" t="str">
        <f t="shared" si="281"/>
        <v/>
      </c>
      <c r="AN170" s="86" t="str">
        <f t="shared" si="281"/>
        <v/>
      </c>
      <c r="AO170" s="88" t="str">
        <f t="shared" si="281"/>
        <v/>
      </c>
      <c r="AP170" s="88" t="str">
        <f t="shared" si="281"/>
        <v/>
      </c>
      <c r="AQ170" s="88" t="str">
        <f t="shared" si="281"/>
        <v/>
      </c>
      <c r="AR170" s="86" t="str">
        <f t="shared" si="281"/>
        <v/>
      </c>
      <c r="AS170" s="86" t="str">
        <f t="shared" si="281"/>
        <v/>
      </c>
      <c r="AT170" s="86" t="str">
        <f t="shared" si="281"/>
        <v/>
      </c>
      <c r="AU170" s="86" t="str">
        <f t="shared" si="281"/>
        <v/>
      </c>
      <c r="AV170" s="86" t="str">
        <f t="shared" si="281"/>
        <v/>
      </c>
      <c r="AW170" s="86" t="str">
        <f t="shared" si="281"/>
        <v>A*1</v>
      </c>
      <c r="AX170" s="86" t="str">
        <f t="shared" si="281"/>
        <v>?</v>
      </c>
      <c r="AY170" s="86" t="str">
        <f t="shared" si="281"/>
        <v>A*2</v>
      </c>
      <c r="AZ170" s="86" t="str">
        <f t="shared" si="281"/>
        <v/>
      </c>
      <c r="BA170" s="86" t="str">
        <f t="shared" si="281"/>
        <v/>
      </c>
      <c r="BB170" s="86" t="str">
        <f t="shared" si="281"/>
        <v/>
      </c>
      <c r="BC170" s="86" t="str">
        <f t="shared" si="281"/>
        <v/>
      </c>
      <c r="BD170" s="86" t="str">
        <f t="shared" si="281"/>
        <v/>
      </c>
      <c r="BE170" s="86" t="str">
        <f t="shared" si="281"/>
        <v/>
      </c>
      <c r="BF170" s="86" t="str">
        <f t="shared" si="281"/>
        <v/>
      </c>
      <c r="BG170" s="86" t="str">
        <f t="shared" si="281"/>
        <v/>
      </c>
      <c r="BH170" s="86" t="str">
        <f t="shared" si="281"/>
        <v/>
      </c>
      <c r="BI170" s="86" t="str">
        <f t="shared" si="281"/>
        <v>A*3</v>
      </c>
      <c r="BJ170" s="86" t="str">
        <f t="shared" si="281"/>
        <v/>
      </c>
      <c r="BK170" s="86" t="str">
        <f t="shared" si="281"/>
        <v/>
      </c>
      <c r="BL170" s="86" t="str">
        <f t="shared" si="281"/>
        <v/>
      </c>
      <c r="BM170" s="86"/>
    </row>
    <row r="171" ht="15.75" customHeight="1" outlineLevel="1">
      <c r="A171" s="176">
        <v>6979960.0</v>
      </c>
      <c r="B171" s="179" t="s">
        <v>253</v>
      </c>
      <c r="C171" s="176" t="s">
        <v>295</v>
      </c>
      <c r="D171" s="176">
        <v>7111919.0</v>
      </c>
      <c r="E171" s="176" t="s">
        <v>68</v>
      </c>
      <c r="F171" s="176" t="s">
        <v>69</v>
      </c>
      <c r="G171" s="86"/>
      <c r="H171" s="176">
        <v>6764248.0</v>
      </c>
      <c r="I171" s="176" t="str">
        <f t="shared" si="3"/>
        <v>YP11.2</v>
      </c>
      <c r="J171" s="176">
        <v>8760.0</v>
      </c>
      <c r="K171" s="86">
        <f t="shared" si="4"/>
        <v>0</v>
      </c>
      <c r="L171" s="86">
        <f t="shared" si="5"/>
        <v>0</v>
      </c>
      <c r="M171" s="180">
        <f t="shared" si="6"/>
        <v>4</v>
      </c>
      <c r="N171" s="176" t="s">
        <v>255</v>
      </c>
      <c r="O171" s="176" t="s">
        <v>256</v>
      </c>
      <c r="P171" s="86" t="str">
        <f t="shared" ref="P171:BL171" si="282">IFERROR((VLOOKUP($A171,INDIRECT("'"&amp;P$3&amp;"'!$A:$L"),10,0)),"0")</f>
        <v/>
      </c>
      <c r="Q171" s="86" t="str">
        <f t="shared" si="282"/>
        <v>A*1</v>
      </c>
      <c r="R171" s="86" t="str">
        <f t="shared" si="282"/>
        <v/>
      </c>
      <c r="S171" s="86" t="str">
        <f t="shared" si="282"/>
        <v/>
      </c>
      <c r="T171" s="86" t="str">
        <f t="shared" si="282"/>
        <v/>
      </c>
      <c r="U171" s="86" t="str">
        <f t="shared" si="282"/>
        <v/>
      </c>
      <c r="V171" s="86" t="str">
        <f t="shared" si="282"/>
        <v>0</v>
      </c>
      <c r="W171" s="86" t="str">
        <f t="shared" si="282"/>
        <v/>
      </c>
      <c r="X171" s="86" t="str">
        <f t="shared" si="282"/>
        <v/>
      </c>
      <c r="Y171" s="178" t="str">
        <f t="shared" si="282"/>
        <v/>
      </c>
      <c r="Z171" s="86" t="str">
        <f t="shared" si="282"/>
        <v/>
      </c>
      <c r="AA171" s="86" t="str">
        <f t="shared" si="282"/>
        <v/>
      </c>
      <c r="AB171" s="86" t="str">
        <f t="shared" si="282"/>
        <v>A*10</v>
      </c>
      <c r="AC171" s="86" t="str">
        <f t="shared" si="282"/>
        <v/>
      </c>
      <c r="AD171" s="86" t="str">
        <f t="shared" si="282"/>
        <v/>
      </c>
      <c r="AE171" s="86" t="str">
        <f t="shared" si="282"/>
        <v/>
      </c>
      <c r="AF171" s="86" t="str">
        <f t="shared" si="282"/>
        <v/>
      </c>
      <c r="AG171" s="87" t="str">
        <f t="shared" si="282"/>
        <v>A*1</v>
      </c>
      <c r="AH171" s="86" t="str">
        <f t="shared" si="282"/>
        <v/>
      </c>
      <c r="AI171" s="86" t="str">
        <f t="shared" si="282"/>
        <v/>
      </c>
      <c r="AJ171" s="86" t="str">
        <f t="shared" si="282"/>
        <v/>
      </c>
      <c r="AK171" s="86" t="str">
        <f t="shared" si="282"/>
        <v/>
      </c>
      <c r="AL171" s="86" t="str">
        <f t="shared" si="282"/>
        <v/>
      </c>
      <c r="AM171" s="86" t="str">
        <f t="shared" si="282"/>
        <v/>
      </c>
      <c r="AN171" s="86" t="str">
        <f t="shared" si="282"/>
        <v/>
      </c>
      <c r="AO171" s="88" t="str">
        <f t="shared" si="282"/>
        <v/>
      </c>
      <c r="AP171" s="88" t="str">
        <f t="shared" si="282"/>
        <v/>
      </c>
      <c r="AQ171" s="88" t="str">
        <f t="shared" si="282"/>
        <v/>
      </c>
      <c r="AR171" s="86" t="str">
        <f t="shared" si="282"/>
        <v/>
      </c>
      <c r="AS171" s="86" t="str">
        <f t="shared" si="282"/>
        <v/>
      </c>
      <c r="AT171" s="86" t="str">
        <f t="shared" si="282"/>
        <v/>
      </c>
      <c r="AU171" s="86" t="str">
        <f t="shared" si="282"/>
        <v/>
      </c>
      <c r="AV171" s="86" t="str">
        <f t="shared" si="282"/>
        <v/>
      </c>
      <c r="AW171" s="86" t="str">
        <f t="shared" si="282"/>
        <v/>
      </c>
      <c r="AX171" s="86" t="str">
        <f t="shared" si="282"/>
        <v>A*1</v>
      </c>
      <c r="AY171" s="86" t="str">
        <f t="shared" si="282"/>
        <v/>
      </c>
      <c r="AZ171" s="86" t="str">
        <f t="shared" si="282"/>
        <v/>
      </c>
      <c r="BA171" s="86" t="str">
        <f t="shared" si="282"/>
        <v/>
      </c>
      <c r="BB171" s="86" t="str">
        <f t="shared" si="282"/>
        <v/>
      </c>
      <c r="BC171" s="86" t="str">
        <f t="shared" si="282"/>
        <v/>
      </c>
      <c r="BD171" s="86" t="str">
        <f t="shared" si="282"/>
        <v/>
      </c>
      <c r="BE171" s="86" t="str">
        <f t="shared" si="282"/>
        <v/>
      </c>
      <c r="BF171" s="86" t="str">
        <f t="shared" si="282"/>
        <v/>
      </c>
      <c r="BG171" s="86" t="str">
        <f t="shared" si="282"/>
        <v/>
      </c>
      <c r="BH171" s="86" t="str">
        <f t="shared" si="282"/>
        <v/>
      </c>
      <c r="BI171" s="86" t="str">
        <f t="shared" si="282"/>
        <v/>
      </c>
      <c r="BJ171" s="86" t="str">
        <f t="shared" si="282"/>
        <v/>
      </c>
      <c r="BK171" s="86" t="str">
        <f t="shared" si="282"/>
        <v/>
      </c>
      <c r="BL171" s="86" t="str">
        <f t="shared" si="282"/>
        <v/>
      </c>
      <c r="BM171" s="86"/>
    </row>
    <row r="172" ht="15.75" customHeight="1" outlineLevel="1">
      <c r="A172" s="176">
        <v>7305833.0</v>
      </c>
      <c r="B172" s="179" t="s">
        <v>253</v>
      </c>
      <c r="C172" s="176" t="s">
        <v>296</v>
      </c>
      <c r="D172" s="176">
        <v>7437792.0</v>
      </c>
      <c r="E172" s="176" t="s">
        <v>72</v>
      </c>
      <c r="F172" s="176" t="s">
        <v>68</v>
      </c>
      <c r="G172" s="86"/>
      <c r="H172" s="176">
        <v>7090115.0</v>
      </c>
      <c r="I172" s="176" t="str">
        <f t="shared" si="3"/>
        <v>YP11.2</v>
      </c>
      <c r="J172" s="176">
        <v>8670.0</v>
      </c>
      <c r="K172" s="86">
        <f t="shared" si="4"/>
        <v>1</v>
      </c>
      <c r="L172" s="86">
        <f t="shared" si="5"/>
        <v>1</v>
      </c>
      <c r="M172" s="180">
        <f t="shared" si="6"/>
        <v>16</v>
      </c>
      <c r="N172" s="176" t="s">
        <v>255</v>
      </c>
      <c r="O172" s="176" t="s">
        <v>256</v>
      </c>
      <c r="P172" s="86" t="str">
        <f t="shared" ref="P172:AH172" si="283">IFERROR((VLOOKUP($A172,INDIRECT("'"&amp;P$3&amp;"'!$A:$L"),10,0)),"0")</f>
        <v>A*1</v>
      </c>
      <c r="Q172" s="86" t="str">
        <f t="shared" si="283"/>
        <v/>
      </c>
      <c r="R172" s="86" t="str">
        <f t="shared" si="283"/>
        <v/>
      </c>
      <c r="S172" s="86" t="str">
        <f t="shared" si="283"/>
        <v/>
      </c>
      <c r="T172" s="86" t="str">
        <f t="shared" si="283"/>
        <v/>
      </c>
      <c r="U172" s="86" t="str">
        <f t="shared" si="283"/>
        <v>A*1</v>
      </c>
      <c r="V172" s="86" t="str">
        <f t="shared" si="283"/>
        <v>0</v>
      </c>
      <c r="W172" s="86" t="str">
        <f t="shared" si="283"/>
        <v/>
      </c>
      <c r="X172" s="86" t="str">
        <f t="shared" si="283"/>
        <v/>
      </c>
      <c r="Y172" s="178" t="str">
        <f t="shared" si="283"/>
        <v/>
      </c>
      <c r="Z172" s="86" t="str">
        <f t="shared" si="283"/>
        <v/>
      </c>
      <c r="AA172" s="86" t="str">
        <f t="shared" si="283"/>
        <v/>
      </c>
      <c r="AB172" s="86" t="str">
        <f t="shared" si="283"/>
        <v>A*9</v>
      </c>
      <c r="AC172" s="86" t="str">
        <f t="shared" si="283"/>
        <v/>
      </c>
      <c r="AD172" s="86" t="str">
        <f t="shared" si="283"/>
        <v>A*1</v>
      </c>
      <c r="AE172" s="86" t="str">
        <f t="shared" si="283"/>
        <v/>
      </c>
      <c r="AF172" s="86" t="str">
        <f t="shared" si="283"/>
        <v/>
      </c>
      <c r="AG172" s="87" t="str">
        <f t="shared" si="283"/>
        <v/>
      </c>
      <c r="AH172" s="86" t="str">
        <f t="shared" si="283"/>
        <v>D*1</v>
      </c>
      <c r="AI172" s="97" t="str">
        <f t="shared" ref="AI172:AI173" si="286">IFERROR((VLOOKUP($A172,INDIRECT("'"&amp;AI$3&amp;"'!$A:$L"),10,0)),"0")&amp;"X"</f>
        <v>A*1X</v>
      </c>
      <c r="AJ172" s="86" t="str">
        <f t="shared" ref="AJ172:BL172" si="284">IFERROR((VLOOKUP($A172,INDIRECT("'"&amp;AJ$3&amp;"'!$A:$L"),10,0)),"0")</f>
        <v/>
      </c>
      <c r="AK172" s="86" t="str">
        <f t="shared" si="284"/>
        <v/>
      </c>
      <c r="AL172" s="86" t="str">
        <f t="shared" si="284"/>
        <v/>
      </c>
      <c r="AM172" s="86" t="str">
        <f t="shared" si="284"/>
        <v/>
      </c>
      <c r="AN172" s="86" t="str">
        <f t="shared" si="284"/>
        <v>?</v>
      </c>
      <c r="AO172" s="88" t="str">
        <f t="shared" si="284"/>
        <v/>
      </c>
      <c r="AP172" s="88" t="str">
        <f t="shared" si="284"/>
        <v/>
      </c>
      <c r="AQ172" s="88" t="str">
        <f t="shared" si="284"/>
        <v>D*1</v>
      </c>
      <c r="AR172" s="86" t="str">
        <f t="shared" si="284"/>
        <v/>
      </c>
      <c r="AS172" s="86" t="str">
        <f t="shared" si="284"/>
        <v/>
      </c>
      <c r="AT172" s="86" t="str">
        <f t="shared" si="284"/>
        <v>A*1</v>
      </c>
      <c r="AU172" s="86" t="str">
        <f t="shared" si="284"/>
        <v/>
      </c>
      <c r="AV172" s="86" t="str">
        <f t="shared" si="284"/>
        <v/>
      </c>
      <c r="AW172" s="86" t="str">
        <f t="shared" si="284"/>
        <v>A*2</v>
      </c>
      <c r="AX172" s="86" t="str">
        <f t="shared" si="284"/>
        <v/>
      </c>
      <c r="AY172" s="86" t="str">
        <f t="shared" si="284"/>
        <v>A*2</v>
      </c>
      <c r="AZ172" s="86" t="str">
        <f t="shared" si="284"/>
        <v>A*4</v>
      </c>
      <c r="BA172" s="86" t="str">
        <f t="shared" si="284"/>
        <v/>
      </c>
      <c r="BB172" s="86" t="str">
        <f t="shared" si="284"/>
        <v/>
      </c>
      <c r="BC172" s="86" t="str">
        <f t="shared" si="284"/>
        <v>A*1</v>
      </c>
      <c r="BD172" s="86" t="str">
        <f t="shared" si="284"/>
        <v>A*1</v>
      </c>
      <c r="BE172" s="86" t="str">
        <f t="shared" si="284"/>
        <v>A*4</v>
      </c>
      <c r="BF172" s="86" t="str">
        <f t="shared" si="284"/>
        <v>A*1</v>
      </c>
      <c r="BG172" s="86" t="str">
        <f t="shared" si="284"/>
        <v/>
      </c>
      <c r="BH172" s="86" t="str">
        <f t="shared" si="284"/>
        <v/>
      </c>
      <c r="BI172" s="86" t="str">
        <f t="shared" si="284"/>
        <v>A*1</v>
      </c>
      <c r="BJ172" s="86" t="str">
        <f t="shared" si="284"/>
        <v/>
      </c>
      <c r="BK172" s="86" t="str">
        <f t="shared" si="284"/>
        <v/>
      </c>
      <c r="BL172" s="86" t="str">
        <f t="shared" si="284"/>
        <v/>
      </c>
      <c r="BM172" s="86"/>
    </row>
    <row r="173" ht="15.75" customHeight="1" outlineLevel="1">
      <c r="A173" s="111">
        <v>3115454.0</v>
      </c>
      <c r="B173" s="112" t="s">
        <v>297</v>
      </c>
      <c r="C173" s="111" t="s">
        <v>298</v>
      </c>
      <c r="D173" s="111">
        <v>3247413.0</v>
      </c>
      <c r="E173" s="111" t="s">
        <v>69</v>
      </c>
      <c r="F173" s="111" t="s">
        <v>68</v>
      </c>
      <c r="G173" s="115"/>
      <c r="H173" s="111">
        <v>2924558.0</v>
      </c>
      <c r="I173" s="111" t="str">
        <f t="shared" si="3"/>
        <v>YP11.2</v>
      </c>
      <c r="J173" s="111">
        <v>8670.0</v>
      </c>
      <c r="K173" s="115">
        <f t="shared" si="4"/>
        <v>2</v>
      </c>
      <c r="L173" s="115">
        <f t="shared" si="5"/>
        <v>0</v>
      </c>
      <c r="M173" s="182">
        <f t="shared" si="6"/>
        <v>13</v>
      </c>
      <c r="N173" s="111" t="s">
        <v>255</v>
      </c>
      <c r="O173" s="111" t="s">
        <v>256</v>
      </c>
      <c r="P173" s="115" t="str">
        <f t="shared" ref="P173:AH173" si="285">IFERROR((VLOOKUP($A173,INDIRECT("'"&amp;P$3&amp;"'!$A:$L"),10,0)),"0")</f>
        <v/>
      </c>
      <c r="Q173" s="115" t="str">
        <f t="shared" si="285"/>
        <v/>
      </c>
      <c r="R173" s="115" t="str">
        <f t="shared" si="285"/>
        <v>A*1</v>
      </c>
      <c r="S173" s="115" t="str">
        <f t="shared" si="285"/>
        <v/>
      </c>
      <c r="T173" s="115" t="str">
        <f t="shared" si="285"/>
        <v/>
      </c>
      <c r="U173" s="115" t="str">
        <f t="shared" si="285"/>
        <v>A*2</v>
      </c>
      <c r="V173" s="115" t="str">
        <f t="shared" si="285"/>
        <v>0</v>
      </c>
      <c r="W173" s="115" t="str">
        <f t="shared" si="285"/>
        <v/>
      </c>
      <c r="X173" s="115" t="str">
        <f t="shared" si="285"/>
        <v/>
      </c>
      <c r="Y173" s="116" t="str">
        <f t="shared" si="285"/>
        <v/>
      </c>
      <c r="Z173" s="115" t="str">
        <f t="shared" si="285"/>
        <v/>
      </c>
      <c r="AA173" s="115" t="str">
        <f t="shared" si="285"/>
        <v/>
      </c>
      <c r="AB173" s="115" t="str">
        <f t="shared" si="285"/>
        <v>A*10</v>
      </c>
      <c r="AC173" s="115" t="str">
        <f t="shared" si="285"/>
        <v/>
      </c>
      <c r="AD173" s="115" t="str">
        <f t="shared" si="285"/>
        <v/>
      </c>
      <c r="AE173" s="115" t="str">
        <f t="shared" si="285"/>
        <v/>
      </c>
      <c r="AF173" s="115" t="str">
        <f t="shared" si="285"/>
        <v/>
      </c>
      <c r="AG173" s="115" t="str">
        <f t="shared" si="285"/>
        <v/>
      </c>
      <c r="AH173" s="115" t="str">
        <f t="shared" si="285"/>
        <v>D*1</v>
      </c>
      <c r="AI173" s="97" t="str">
        <f t="shared" si="286"/>
        <v>A*2X</v>
      </c>
      <c r="AJ173" s="115" t="str">
        <f t="shared" ref="AJ173:AN173" si="287">IFERROR((VLOOKUP($A173,INDIRECT("'"&amp;AJ$3&amp;"'!$A:$L"),10,0)),"0")</f>
        <v/>
      </c>
      <c r="AK173" s="115" t="str">
        <f t="shared" si="287"/>
        <v/>
      </c>
      <c r="AL173" s="115" t="str">
        <f t="shared" si="287"/>
        <v/>
      </c>
      <c r="AM173" s="115" t="str">
        <f t="shared" si="287"/>
        <v/>
      </c>
      <c r="AN173" s="115" t="str">
        <f t="shared" si="287"/>
        <v/>
      </c>
      <c r="AO173" s="97" t="str">
        <f>IFERROR((VLOOKUP($A173,INDIRECT("'"&amp;AO$3&amp;"'!$A:$L"),10,0)),"0")&amp;"X"</f>
        <v>A*1X</v>
      </c>
      <c r="AP173" s="115" t="str">
        <f t="shared" ref="AP173:BL173" si="288">IFERROR((VLOOKUP($A173,INDIRECT("'"&amp;AP$3&amp;"'!$A:$L"),10,0)),"0")</f>
        <v/>
      </c>
      <c r="AQ173" s="115" t="str">
        <f t="shared" si="288"/>
        <v/>
      </c>
      <c r="AR173" s="115" t="str">
        <f t="shared" si="288"/>
        <v/>
      </c>
      <c r="AS173" s="115" t="str">
        <f t="shared" si="288"/>
        <v/>
      </c>
      <c r="AT173" s="115" t="str">
        <f t="shared" si="288"/>
        <v/>
      </c>
      <c r="AU173" s="115" t="str">
        <f t="shared" si="288"/>
        <v>A*1</v>
      </c>
      <c r="AV173" s="115" t="str">
        <f t="shared" si="288"/>
        <v/>
      </c>
      <c r="AW173" s="115" t="str">
        <f t="shared" si="288"/>
        <v>A*1</v>
      </c>
      <c r="AX173" s="115" t="str">
        <f t="shared" si="288"/>
        <v>A*1</v>
      </c>
      <c r="AY173" s="115" t="str">
        <f t="shared" si="288"/>
        <v/>
      </c>
      <c r="AZ173" s="115" t="str">
        <f t="shared" si="288"/>
        <v>A*1</v>
      </c>
      <c r="BA173" s="115" t="str">
        <f t="shared" si="288"/>
        <v/>
      </c>
      <c r="BB173" s="183" t="str">
        <f t="shared" si="288"/>
        <v/>
      </c>
      <c r="BC173" s="115" t="str">
        <f t="shared" si="288"/>
        <v/>
      </c>
      <c r="BD173" s="115" t="str">
        <f t="shared" si="288"/>
        <v>A*1</v>
      </c>
      <c r="BE173" s="115" t="str">
        <f t="shared" si="288"/>
        <v/>
      </c>
      <c r="BF173" s="115" t="str">
        <f t="shared" si="288"/>
        <v>A*1</v>
      </c>
      <c r="BG173" s="115" t="str">
        <f t="shared" si="288"/>
        <v/>
      </c>
      <c r="BH173" s="115" t="str">
        <f t="shared" si="288"/>
        <v/>
      </c>
      <c r="BI173" s="115" t="str">
        <f t="shared" si="288"/>
        <v>A*1</v>
      </c>
      <c r="BJ173" s="115" t="str">
        <f t="shared" si="288"/>
        <v/>
      </c>
      <c r="BK173" s="115" t="str">
        <f t="shared" si="288"/>
        <v/>
      </c>
      <c r="BL173" s="115" t="str">
        <f t="shared" si="288"/>
        <v/>
      </c>
      <c r="BM173" s="115"/>
    </row>
    <row r="174" ht="15.75" customHeight="1" outlineLevel="1">
      <c r="A174" s="111" t="s">
        <v>107</v>
      </c>
      <c r="B174" s="112" t="s">
        <v>297</v>
      </c>
      <c r="C174" s="111" t="s">
        <v>299</v>
      </c>
      <c r="D174" s="111">
        <v>1.0683897E7</v>
      </c>
      <c r="E174" s="111" t="s">
        <v>72</v>
      </c>
      <c r="F174" s="111" t="s">
        <v>73</v>
      </c>
      <c r="G174" s="115"/>
      <c r="H174" s="111">
        <v>1.0942322E7</v>
      </c>
      <c r="I174" s="111" t="str">
        <f t="shared" si="3"/>
        <v>CEN</v>
      </c>
      <c r="J174" s="111">
        <v>8580.0</v>
      </c>
      <c r="K174" s="115">
        <f t="shared" si="4"/>
        <v>0</v>
      </c>
      <c r="L174" s="115">
        <f t="shared" si="5"/>
        <v>0</v>
      </c>
      <c r="M174" s="182">
        <f t="shared" si="6"/>
        <v>0</v>
      </c>
      <c r="N174" s="111" t="s">
        <v>255</v>
      </c>
      <c r="O174" s="111" t="s">
        <v>256</v>
      </c>
      <c r="P174" s="115" t="str">
        <f t="shared" ref="P174:BL174" si="289">IFERROR((VLOOKUP($A174,INDIRECT("'"&amp;P$3&amp;"'!$A:$L"),10,0)),"0")</f>
        <v>0</v>
      </c>
      <c r="Q174" s="115" t="str">
        <f t="shared" si="289"/>
        <v>0</v>
      </c>
      <c r="R174" s="115" t="str">
        <f t="shared" si="289"/>
        <v>0</v>
      </c>
      <c r="S174" s="115" t="str">
        <f t="shared" si="289"/>
        <v>0</v>
      </c>
      <c r="T174" s="115" t="str">
        <f t="shared" si="289"/>
        <v>0</v>
      </c>
      <c r="U174" s="115" t="str">
        <f t="shared" si="289"/>
        <v>0</v>
      </c>
      <c r="V174" s="115" t="str">
        <f t="shared" si="289"/>
        <v>0</v>
      </c>
      <c r="W174" s="115" t="str">
        <f t="shared" si="289"/>
        <v>0</v>
      </c>
      <c r="X174" s="115" t="str">
        <f t="shared" si="289"/>
        <v>0</v>
      </c>
      <c r="Y174" s="184" t="str">
        <f t="shared" si="289"/>
        <v>0</v>
      </c>
      <c r="Z174" s="115" t="str">
        <f t="shared" si="289"/>
        <v>0</v>
      </c>
      <c r="AA174" s="115" t="str">
        <f t="shared" si="289"/>
        <v>0</v>
      </c>
      <c r="AB174" s="115" t="str">
        <f t="shared" si="289"/>
        <v>0</v>
      </c>
      <c r="AC174" s="115" t="str">
        <f t="shared" si="289"/>
        <v>0</v>
      </c>
      <c r="AD174" s="115" t="str">
        <f t="shared" si="289"/>
        <v>0</v>
      </c>
      <c r="AE174" s="115" t="str">
        <f t="shared" si="289"/>
        <v>0</v>
      </c>
      <c r="AF174" s="115" t="str">
        <f t="shared" si="289"/>
        <v>0</v>
      </c>
      <c r="AG174" s="115" t="str">
        <f t="shared" si="289"/>
        <v>0</v>
      </c>
      <c r="AH174" s="115" t="str">
        <f t="shared" si="289"/>
        <v>0</v>
      </c>
      <c r="AI174" s="115" t="str">
        <f t="shared" si="289"/>
        <v>0</v>
      </c>
      <c r="AJ174" s="115" t="str">
        <f t="shared" si="289"/>
        <v>0</v>
      </c>
      <c r="AK174" s="115" t="str">
        <f t="shared" si="289"/>
        <v>0</v>
      </c>
      <c r="AL174" s="115" t="str">
        <f t="shared" si="289"/>
        <v>0</v>
      </c>
      <c r="AM174" s="115" t="str">
        <f t="shared" si="289"/>
        <v>0</v>
      </c>
      <c r="AN174" s="115" t="str">
        <f t="shared" si="289"/>
        <v>0</v>
      </c>
      <c r="AO174" s="115" t="str">
        <f t="shared" si="289"/>
        <v>0</v>
      </c>
      <c r="AP174" s="115" t="str">
        <f t="shared" si="289"/>
        <v>0</v>
      </c>
      <c r="AQ174" s="115" t="str">
        <f t="shared" si="289"/>
        <v>0</v>
      </c>
      <c r="AR174" s="111" t="str">
        <f t="shared" si="289"/>
        <v>0</v>
      </c>
      <c r="AS174" s="111" t="str">
        <f t="shared" si="289"/>
        <v>0</v>
      </c>
      <c r="AT174" s="111" t="str">
        <f t="shared" si="289"/>
        <v>0</v>
      </c>
      <c r="AU174" s="111" t="str">
        <f t="shared" si="289"/>
        <v>0</v>
      </c>
      <c r="AV174" s="111" t="str">
        <f t="shared" si="289"/>
        <v>0</v>
      </c>
      <c r="AW174" s="111" t="str">
        <f t="shared" si="289"/>
        <v>0</v>
      </c>
      <c r="AX174" s="111" t="str">
        <f t="shared" si="289"/>
        <v>0</v>
      </c>
      <c r="AY174" s="111" t="str">
        <f t="shared" si="289"/>
        <v>0</v>
      </c>
      <c r="AZ174" s="111" t="str">
        <f t="shared" si="289"/>
        <v>0</v>
      </c>
      <c r="BA174" s="111" t="str">
        <f t="shared" si="289"/>
        <v>0</v>
      </c>
      <c r="BB174" s="117" t="str">
        <f t="shared" si="289"/>
        <v>0</v>
      </c>
      <c r="BC174" s="111" t="str">
        <f t="shared" si="289"/>
        <v>0</v>
      </c>
      <c r="BD174" s="111" t="str">
        <f t="shared" si="289"/>
        <v>0</v>
      </c>
      <c r="BE174" s="111" t="str">
        <f t="shared" si="289"/>
        <v>0</v>
      </c>
      <c r="BF174" s="111" t="str">
        <f t="shared" si="289"/>
        <v>0</v>
      </c>
      <c r="BG174" s="111" t="str">
        <f t="shared" si="289"/>
        <v>0</v>
      </c>
      <c r="BH174" s="111" t="str">
        <f t="shared" si="289"/>
        <v>0</v>
      </c>
      <c r="BI174" s="111" t="str">
        <f t="shared" si="289"/>
        <v>0</v>
      </c>
      <c r="BJ174" s="111" t="str">
        <f t="shared" si="289"/>
        <v>0</v>
      </c>
      <c r="BK174" s="111" t="str">
        <f t="shared" si="289"/>
        <v>0</v>
      </c>
      <c r="BL174" s="111" t="str">
        <f t="shared" si="289"/>
        <v>0</v>
      </c>
      <c r="BM174" s="115"/>
    </row>
    <row r="175" ht="15.75" customHeight="1" outlineLevel="1">
      <c r="A175" s="111">
        <v>1.4261527E7</v>
      </c>
      <c r="B175" s="112" t="s">
        <v>297</v>
      </c>
      <c r="C175" s="111" t="s">
        <v>300</v>
      </c>
      <c r="D175" s="111">
        <v>1.2140821E7</v>
      </c>
      <c r="E175" s="111" t="s">
        <v>68</v>
      </c>
      <c r="F175" s="111" t="s">
        <v>69</v>
      </c>
      <c r="G175" s="115" t="s">
        <v>301</v>
      </c>
      <c r="H175" s="111">
        <v>1.3048252E7</v>
      </c>
      <c r="I175" s="111" t="str">
        <f t="shared" si="3"/>
        <v>Yq11.21</v>
      </c>
      <c r="J175" s="111">
        <v>8445.0</v>
      </c>
      <c r="K175" s="115">
        <f t="shared" si="4"/>
        <v>2</v>
      </c>
      <c r="L175" s="115">
        <f t="shared" si="5"/>
        <v>0</v>
      </c>
      <c r="M175" s="182">
        <f t="shared" si="6"/>
        <v>12</v>
      </c>
      <c r="N175" s="111" t="s">
        <v>255</v>
      </c>
      <c r="O175" s="111" t="s">
        <v>96</v>
      </c>
      <c r="P175" s="115" t="str">
        <f t="shared" ref="P175:AN175" si="290">IFERROR((VLOOKUP($A175,INDIRECT("'"&amp;P$3&amp;"'!$A:$L"),10,0)),"0")</f>
        <v>A*1</v>
      </c>
      <c r="Q175" s="115" t="str">
        <f t="shared" si="290"/>
        <v>A*1</v>
      </c>
      <c r="R175" s="115" t="str">
        <f t="shared" si="290"/>
        <v/>
      </c>
      <c r="S175" s="115" t="str">
        <f t="shared" si="290"/>
        <v>A*1</v>
      </c>
      <c r="T175" s="115" t="str">
        <f t="shared" si="290"/>
        <v/>
      </c>
      <c r="U175" s="115" t="str">
        <f t="shared" si="290"/>
        <v/>
      </c>
      <c r="V175" s="115" t="str">
        <f t="shared" si="290"/>
        <v>0</v>
      </c>
      <c r="W175" s="115" t="str">
        <f t="shared" si="290"/>
        <v/>
      </c>
      <c r="X175" s="115" t="str">
        <f t="shared" si="290"/>
        <v/>
      </c>
      <c r="Y175" s="116" t="str">
        <f t="shared" si="290"/>
        <v/>
      </c>
      <c r="Z175" s="115" t="str">
        <f t="shared" si="290"/>
        <v/>
      </c>
      <c r="AA175" s="115" t="str">
        <f t="shared" si="290"/>
        <v>A*3</v>
      </c>
      <c r="AB175" s="115" t="str">
        <f t="shared" si="290"/>
        <v>A*8</v>
      </c>
      <c r="AC175" s="115" t="str">
        <f t="shared" si="290"/>
        <v/>
      </c>
      <c r="AD175" s="115" t="str">
        <f t="shared" si="290"/>
        <v>D*1</v>
      </c>
      <c r="AE175" s="115" t="str">
        <f t="shared" si="290"/>
        <v/>
      </c>
      <c r="AF175" s="115" t="str">
        <f t="shared" si="290"/>
        <v/>
      </c>
      <c r="AG175" s="115" t="str">
        <f t="shared" si="290"/>
        <v/>
      </c>
      <c r="AH175" s="115" t="str">
        <f t="shared" si="290"/>
        <v/>
      </c>
      <c r="AI175" s="115" t="str">
        <f t="shared" si="290"/>
        <v/>
      </c>
      <c r="AJ175" s="115" t="str">
        <f t="shared" si="290"/>
        <v/>
      </c>
      <c r="AK175" s="115" t="str">
        <f t="shared" si="290"/>
        <v/>
      </c>
      <c r="AL175" s="115" t="str">
        <f t="shared" si="290"/>
        <v/>
      </c>
      <c r="AM175" s="115" t="str">
        <f t="shared" si="290"/>
        <v/>
      </c>
      <c r="AN175" s="115" t="str">
        <f t="shared" si="290"/>
        <v/>
      </c>
      <c r="AO175" s="97" t="str">
        <f>IFERROR((VLOOKUP($A175,INDIRECT("'"&amp;AO$3&amp;"'!$A:$L"),10,0)),"0")&amp;"X"</f>
        <v>A*1X</v>
      </c>
      <c r="AP175" s="115" t="str">
        <f>IFERROR((VLOOKUP($A175,INDIRECT("'"&amp;AP$3&amp;"'!$A:$L"),10,0)),"0")</f>
        <v/>
      </c>
      <c r="AQ175" s="97" t="str">
        <f t="shared" ref="AQ175:AQ176" si="293">IFERROR((VLOOKUP($A175,INDIRECT("'"&amp;AQ$3&amp;"'!$A:$L"),10,0)),"0")&amp;"X"</f>
        <v>A*1X</v>
      </c>
      <c r="AR175" s="111" t="str">
        <f t="shared" ref="AR175:BL175" si="291">IFERROR((VLOOKUP($A175,INDIRECT("'"&amp;AR$3&amp;"'!$A:$L"),10,0)),"0")</f>
        <v/>
      </c>
      <c r="AS175" s="115" t="str">
        <f t="shared" si="291"/>
        <v/>
      </c>
      <c r="AT175" s="115" t="str">
        <f t="shared" si="291"/>
        <v/>
      </c>
      <c r="AU175" s="115" t="str">
        <f t="shared" si="291"/>
        <v>A*1</v>
      </c>
      <c r="AV175" s="111" t="str">
        <f t="shared" si="291"/>
        <v/>
      </c>
      <c r="AW175" s="111" t="str">
        <f t="shared" si="291"/>
        <v>A*3</v>
      </c>
      <c r="AX175" s="111" t="str">
        <f t="shared" si="291"/>
        <v/>
      </c>
      <c r="AY175" s="111" t="str">
        <f t="shared" si="291"/>
        <v/>
      </c>
      <c r="AZ175" s="111" t="str">
        <f t="shared" si="291"/>
        <v/>
      </c>
      <c r="BA175" s="111" t="str">
        <f t="shared" si="291"/>
        <v/>
      </c>
      <c r="BB175" s="117" t="str">
        <f t="shared" si="291"/>
        <v/>
      </c>
      <c r="BC175" s="111" t="str">
        <f t="shared" si="291"/>
        <v/>
      </c>
      <c r="BD175" s="111" t="str">
        <f t="shared" si="291"/>
        <v>A*2</v>
      </c>
      <c r="BE175" s="111" t="str">
        <f t="shared" si="291"/>
        <v/>
      </c>
      <c r="BF175" s="111" t="str">
        <f t="shared" si="291"/>
        <v/>
      </c>
      <c r="BG175" s="111" t="str">
        <f t="shared" si="291"/>
        <v/>
      </c>
      <c r="BH175" s="111" t="str">
        <f t="shared" si="291"/>
        <v/>
      </c>
      <c r="BI175" s="111" t="str">
        <f t="shared" si="291"/>
        <v/>
      </c>
      <c r="BJ175" s="111" t="str">
        <f t="shared" si="291"/>
        <v>A*1</v>
      </c>
      <c r="BK175" s="111" t="str">
        <f t="shared" si="291"/>
        <v/>
      </c>
      <c r="BL175" s="111" t="str">
        <f t="shared" si="291"/>
        <v/>
      </c>
      <c r="BM175" s="115"/>
    </row>
    <row r="176" ht="15.75" customHeight="1" outlineLevel="1">
      <c r="A176" s="111">
        <v>2.2446335E7</v>
      </c>
      <c r="B176" s="112" t="s">
        <v>297</v>
      </c>
      <c r="C176" s="111" t="s">
        <v>302</v>
      </c>
      <c r="D176" s="111">
        <v>2.0284449E7</v>
      </c>
      <c r="E176" s="111" t="s">
        <v>68</v>
      </c>
      <c r="F176" s="111" t="s">
        <v>69</v>
      </c>
      <c r="G176" s="115"/>
      <c r="H176" s="111">
        <v>2.1159609E7</v>
      </c>
      <c r="I176" s="111" t="str">
        <f t="shared" si="3"/>
        <v>DYZ19</v>
      </c>
      <c r="J176" s="111">
        <v>8400.0</v>
      </c>
      <c r="K176" s="115">
        <f t="shared" si="4"/>
        <v>1</v>
      </c>
      <c r="L176" s="115">
        <f t="shared" si="5"/>
        <v>2</v>
      </c>
      <c r="M176" s="182">
        <f t="shared" si="6"/>
        <v>20</v>
      </c>
      <c r="N176" s="111" t="s">
        <v>255</v>
      </c>
      <c r="O176" s="111" t="s">
        <v>96</v>
      </c>
      <c r="P176" s="115" t="str">
        <f t="shared" ref="P176:AP176" si="292">IFERROR((VLOOKUP($A176,INDIRECT("'"&amp;P$3&amp;"'!$A:$L"),10,0)),"0")</f>
        <v>A*1</v>
      </c>
      <c r="Q176" s="115" t="str">
        <f t="shared" si="292"/>
        <v>A*1</v>
      </c>
      <c r="R176" s="115" t="str">
        <f t="shared" si="292"/>
        <v>A*8</v>
      </c>
      <c r="S176" s="115" t="str">
        <f t="shared" si="292"/>
        <v/>
      </c>
      <c r="T176" s="115" t="str">
        <f t="shared" si="292"/>
        <v/>
      </c>
      <c r="U176" s="115" t="str">
        <f t="shared" si="292"/>
        <v/>
      </c>
      <c r="V176" s="115" t="str">
        <f t="shared" si="292"/>
        <v>0</v>
      </c>
      <c r="W176" s="115" t="str">
        <f t="shared" si="292"/>
        <v/>
      </c>
      <c r="X176" s="115" t="str">
        <f t="shared" si="292"/>
        <v/>
      </c>
      <c r="Y176" s="116" t="str">
        <f t="shared" si="292"/>
        <v/>
      </c>
      <c r="Z176" s="115" t="str">
        <f t="shared" si="292"/>
        <v>A*1</v>
      </c>
      <c r="AA176" s="115" t="str">
        <f t="shared" si="292"/>
        <v>A*7</v>
      </c>
      <c r="AB176" s="115" t="str">
        <f t="shared" si="292"/>
        <v>A*11</v>
      </c>
      <c r="AC176" s="115" t="str">
        <f t="shared" si="292"/>
        <v>?</v>
      </c>
      <c r="AD176" s="115" t="str">
        <f t="shared" si="292"/>
        <v>?</v>
      </c>
      <c r="AE176" s="115" t="str">
        <f t="shared" si="292"/>
        <v>A*2</v>
      </c>
      <c r="AF176" s="115" t="str">
        <f t="shared" si="292"/>
        <v/>
      </c>
      <c r="AG176" s="115" t="str">
        <f t="shared" si="292"/>
        <v/>
      </c>
      <c r="AH176" s="115" t="str">
        <f t="shared" si="292"/>
        <v/>
      </c>
      <c r="AI176" s="115" t="str">
        <f t="shared" si="292"/>
        <v/>
      </c>
      <c r="AJ176" s="115" t="str">
        <f t="shared" si="292"/>
        <v/>
      </c>
      <c r="AK176" s="115" t="str">
        <f t="shared" si="292"/>
        <v>A*1</v>
      </c>
      <c r="AL176" s="115" t="str">
        <f t="shared" si="292"/>
        <v>A*1</v>
      </c>
      <c r="AM176" s="115" t="str">
        <f t="shared" si="292"/>
        <v/>
      </c>
      <c r="AN176" s="115" t="str">
        <f t="shared" si="292"/>
        <v/>
      </c>
      <c r="AO176" s="115" t="str">
        <f t="shared" si="292"/>
        <v/>
      </c>
      <c r="AP176" s="115" t="str">
        <f t="shared" si="292"/>
        <v/>
      </c>
      <c r="AQ176" s="97" t="str">
        <f t="shared" si="293"/>
        <v>A*2X</v>
      </c>
      <c r="AR176" s="111" t="str">
        <f t="shared" ref="AR176:BL176" si="294">IFERROR((VLOOKUP($A176,INDIRECT("'"&amp;AR$3&amp;"'!$A:$L"),10,0)),"0")</f>
        <v>A*3</v>
      </c>
      <c r="AS176" s="115" t="str">
        <f t="shared" si="294"/>
        <v/>
      </c>
      <c r="AT176" s="115" t="str">
        <f t="shared" si="294"/>
        <v>A*5</v>
      </c>
      <c r="AU176" s="115" t="str">
        <f t="shared" si="294"/>
        <v>A*6</v>
      </c>
      <c r="AV176" s="111" t="str">
        <f t="shared" si="294"/>
        <v>A*1</v>
      </c>
      <c r="AW176" s="111" t="str">
        <f t="shared" si="294"/>
        <v>A*13</v>
      </c>
      <c r="AX176" s="111" t="str">
        <f t="shared" si="294"/>
        <v/>
      </c>
      <c r="AY176" s="111" t="str">
        <f t="shared" si="294"/>
        <v>A*1</v>
      </c>
      <c r="AZ176" s="111" t="str">
        <f t="shared" si="294"/>
        <v>A*32</v>
      </c>
      <c r="BA176" s="111" t="str">
        <f t="shared" si="294"/>
        <v/>
      </c>
      <c r="BB176" s="117" t="str">
        <f t="shared" si="294"/>
        <v/>
      </c>
      <c r="BC176" s="111" t="str">
        <f t="shared" si="294"/>
        <v>A*2</v>
      </c>
      <c r="BD176" s="111" t="str">
        <f t="shared" si="294"/>
        <v>A*2</v>
      </c>
      <c r="BE176" s="111" t="str">
        <f t="shared" si="294"/>
        <v/>
      </c>
      <c r="BF176" s="111" t="str">
        <f t="shared" si="294"/>
        <v>A*2</v>
      </c>
      <c r="BG176" s="111" t="str">
        <f t="shared" si="294"/>
        <v/>
      </c>
      <c r="BH176" s="111" t="str">
        <f t="shared" si="294"/>
        <v/>
      </c>
      <c r="BI176" s="111" t="str">
        <f t="shared" si="294"/>
        <v/>
      </c>
      <c r="BJ176" s="111" t="str">
        <f t="shared" si="294"/>
        <v/>
      </c>
      <c r="BK176" s="111" t="str">
        <f t="shared" si="294"/>
        <v/>
      </c>
      <c r="BL176" s="111" t="str">
        <f t="shared" si="294"/>
        <v/>
      </c>
      <c r="BM176" s="115"/>
    </row>
    <row r="177" ht="15.75" customHeight="1">
      <c r="A177" s="185">
        <v>2.1851007E7</v>
      </c>
      <c r="B177" s="186" t="s">
        <v>303</v>
      </c>
      <c r="C177" s="185" t="s">
        <v>304</v>
      </c>
      <c r="D177" s="185">
        <v>1.9689121E7</v>
      </c>
      <c r="E177" s="185" t="s">
        <v>73</v>
      </c>
      <c r="F177" s="185" t="s">
        <v>72</v>
      </c>
      <c r="G177" s="103"/>
      <c r="H177" s="185">
        <v>2.0595684E7</v>
      </c>
      <c r="I177" s="185" t="str">
        <f t="shared" si="3"/>
        <v>Yq11.223</v>
      </c>
      <c r="J177" s="187">
        <v>8225.0</v>
      </c>
      <c r="K177" s="103">
        <f t="shared" si="4"/>
        <v>0</v>
      </c>
      <c r="L177" s="103">
        <f t="shared" si="5"/>
        <v>0</v>
      </c>
      <c r="M177" s="188">
        <f t="shared" si="6"/>
        <v>4</v>
      </c>
      <c r="N177" s="185" t="s">
        <v>305</v>
      </c>
      <c r="O177" s="185" t="s">
        <v>134</v>
      </c>
      <c r="P177" s="103" t="str">
        <f t="shared" ref="P177:BL177" si="295">IFERROR((VLOOKUP($A177,INDIRECT("'"&amp;P$3&amp;"'!$A:$L"),10,0)),"0")</f>
        <v/>
      </c>
      <c r="Q177" s="103" t="str">
        <f t="shared" si="295"/>
        <v/>
      </c>
      <c r="R177" s="103" t="str">
        <f t="shared" si="295"/>
        <v/>
      </c>
      <c r="S177" s="103" t="str">
        <f t="shared" si="295"/>
        <v/>
      </c>
      <c r="T177" s="103" t="str">
        <f t="shared" si="295"/>
        <v/>
      </c>
      <c r="U177" s="103" t="str">
        <f t="shared" si="295"/>
        <v/>
      </c>
      <c r="V177" s="103" t="str">
        <f t="shared" si="295"/>
        <v>0</v>
      </c>
      <c r="W177" s="103" t="str">
        <f t="shared" si="295"/>
        <v/>
      </c>
      <c r="X177" s="103" t="str">
        <f t="shared" si="295"/>
        <v/>
      </c>
      <c r="Y177" s="189" t="str">
        <f t="shared" si="295"/>
        <v/>
      </c>
      <c r="Z177" s="103" t="str">
        <f t="shared" si="295"/>
        <v/>
      </c>
      <c r="AA177" s="103" t="str">
        <f t="shared" si="295"/>
        <v/>
      </c>
      <c r="AB177" s="103" t="str">
        <f t="shared" si="295"/>
        <v>A*11</v>
      </c>
      <c r="AC177" s="103" t="str">
        <f t="shared" si="295"/>
        <v/>
      </c>
      <c r="AD177" s="103" t="str">
        <f t="shared" si="295"/>
        <v/>
      </c>
      <c r="AE177" s="103" t="str">
        <f t="shared" si="295"/>
        <v/>
      </c>
      <c r="AF177" s="103" t="str">
        <f t="shared" si="295"/>
        <v/>
      </c>
      <c r="AG177" s="103" t="str">
        <f t="shared" si="295"/>
        <v/>
      </c>
      <c r="AH177" s="103" t="str">
        <f t="shared" si="295"/>
        <v/>
      </c>
      <c r="AI177" s="103" t="str">
        <f t="shared" si="295"/>
        <v/>
      </c>
      <c r="AJ177" s="103" t="str">
        <f t="shared" si="295"/>
        <v/>
      </c>
      <c r="AK177" s="103" t="str">
        <f t="shared" si="295"/>
        <v/>
      </c>
      <c r="AL177" s="103" t="str">
        <f t="shared" si="295"/>
        <v/>
      </c>
      <c r="AM177" s="103" t="str">
        <f t="shared" si="295"/>
        <v/>
      </c>
      <c r="AN177" s="103" t="str">
        <f t="shared" si="295"/>
        <v/>
      </c>
      <c r="AO177" s="103" t="str">
        <f t="shared" si="295"/>
        <v/>
      </c>
      <c r="AP177" s="103" t="str">
        <f t="shared" si="295"/>
        <v/>
      </c>
      <c r="AQ177" s="103" t="str">
        <f t="shared" si="295"/>
        <v>D*1</v>
      </c>
      <c r="AR177" s="103" t="str">
        <f t="shared" si="295"/>
        <v>A*1</v>
      </c>
      <c r="AS177" s="103" t="str">
        <f t="shared" si="295"/>
        <v>A*1</v>
      </c>
      <c r="AT177" s="103" t="str">
        <f t="shared" si="295"/>
        <v/>
      </c>
      <c r="AU177" s="103" t="str">
        <f t="shared" si="295"/>
        <v/>
      </c>
      <c r="AV177" s="103" t="str">
        <f t="shared" si="295"/>
        <v/>
      </c>
      <c r="AW177" s="103" t="str">
        <f t="shared" si="295"/>
        <v/>
      </c>
      <c r="AX177" s="103" t="str">
        <f t="shared" si="295"/>
        <v/>
      </c>
      <c r="AY177" s="103" t="str">
        <f t="shared" si="295"/>
        <v/>
      </c>
      <c r="AZ177" s="103" t="str">
        <f t="shared" si="295"/>
        <v/>
      </c>
      <c r="BA177" s="103" t="str">
        <f t="shared" si="295"/>
        <v/>
      </c>
      <c r="BB177" s="103" t="str">
        <f t="shared" si="295"/>
        <v/>
      </c>
      <c r="BC177" s="103" t="str">
        <f t="shared" si="295"/>
        <v/>
      </c>
      <c r="BD177" s="103" t="str">
        <f t="shared" si="295"/>
        <v/>
      </c>
      <c r="BE177" s="103" t="str">
        <f t="shared" si="295"/>
        <v/>
      </c>
      <c r="BF177" s="103" t="str">
        <f t="shared" si="295"/>
        <v/>
      </c>
      <c r="BG177" s="103" t="str">
        <f t="shared" si="295"/>
        <v/>
      </c>
      <c r="BH177" s="88" t="str">
        <f t="shared" si="295"/>
        <v/>
      </c>
      <c r="BI177" s="103" t="str">
        <f t="shared" si="295"/>
        <v/>
      </c>
      <c r="BJ177" s="103" t="str">
        <f t="shared" si="295"/>
        <v/>
      </c>
      <c r="BK177" s="103" t="str">
        <f t="shared" si="295"/>
        <v/>
      </c>
      <c r="BL177" s="103" t="str">
        <f t="shared" si="295"/>
        <v/>
      </c>
      <c r="BM177" s="103"/>
    </row>
    <row r="178" ht="15.75" customHeight="1" outlineLevel="1">
      <c r="A178" s="187">
        <v>7082702.0</v>
      </c>
      <c r="B178" s="190" t="s">
        <v>303</v>
      </c>
      <c r="C178" s="187" t="s">
        <v>306</v>
      </c>
      <c r="D178" s="187">
        <v>7214661.0</v>
      </c>
      <c r="E178" s="187" t="s">
        <v>72</v>
      </c>
      <c r="F178" s="187" t="s">
        <v>73</v>
      </c>
      <c r="G178" s="88"/>
      <c r="H178" s="187">
        <v>6866999.0</v>
      </c>
      <c r="I178" s="187" t="str">
        <f t="shared" si="3"/>
        <v>YP11.2</v>
      </c>
      <c r="J178" s="187">
        <v>7950.0</v>
      </c>
      <c r="K178" s="88">
        <f t="shared" si="4"/>
        <v>0</v>
      </c>
      <c r="L178" s="88">
        <f t="shared" si="5"/>
        <v>0</v>
      </c>
      <c r="M178" s="191">
        <f t="shared" si="6"/>
        <v>7</v>
      </c>
      <c r="N178" s="187" t="s">
        <v>305</v>
      </c>
      <c r="O178" s="187" t="s">
        <v>134</v>
      </c>
      <c r="P178" s="88" t="str">
        <f t="shared" ref="P178:BL178" si="296">IFERROR((VLOOKUP($A178,INDIRECT("'"&amp;P$3&amp;"'!$A:$L"),10,0)),"0")</f>
        <v/>
      </c>
      <c r="Q178" s="88" t="str">
        <f t="shared" si="296"/>
        <v>A*1</v>
      </c>
      <c r="R178" s="88" t="str">
        <f t="shared" si="296"/>
        <v/>
      </c>
      <c r="S178" s="88" t="str">
        <f t="shared" si="296"/>
        <v/>
      </c>
      <c r="T178" s="88" t="str">
        <f t="shared" si="296"/>
        <v/>
      </c>
      <c r="U178" s="88" t="str">
        <f t="shared" si="296"/>
        <v>A*1</v>
      </c>
      <c r="V178" s="88" t="str">
        <f t="shared" si="296"/>
        <v>0</v>
      </c>
      <c r="W178" s="88" t="str">
        <f t="shared" si="296"/>
        <v/>
      </c>
      <c r="X178" s="88" t="str">
        <f t="shared" si="296"/>
        <v/>
      </c>
      <c r="Y178" s="189" t="str">
        <f t="shared" si="296"/>
        <v/>
      </c>
      <c r="Z178" s="88" t="str">
        <f t="shared" si="296"/>
        <v/>
      </c>
      <c r="AA178" s="88" t="str">
        <f t="shared" si="296"/>
        <v/>
      </c>
      <c r="AB178" s="88" t="str">
        <f t="shared" si="296"/>
        <v>A*6</v>
      </c>
      <c r="AC178" s="88" t="str">
        <f t="shared" si="296"/>
        <v/>
      </c>
      <c r="AD178" s="88" t="str">
        <f t="shared" si="296"/>
        <v/>
      </c>
      <c r="AE178" s="88" t="str">
        <f t="shared" si="296"/>
        <v/>
      </c>
      <c r="AF178" s="88" t="str">
        <f t="shared" si="296"/>
        <v/>
      </c>
      <c r="AG178" s="88" t="str">
        <f t="shared" si="296"/>
        <v/>
      </c>
      <c r="AH178" s="88" t="str">
        <f t="shared" si="296"/>
        <v/>
      </c>
      <c r="AI178" s="88" t="str">
        <f t="shared" si="296"/>
        <v/>
      </c>
      <c r="AJ178" s="88" t="str">
        <f t="shared" si="296"/>
        <v/>
      </c>
      <c r="AK178" s="88" t="str">
        <f t="shared" si="296"/>
        <v/>
      </c>
      <c r="AL178" s="88" t="str">
        <f t="shared" si="296"/>
        <v/>
      </c>
      <c r="AM178" s="88" t="str">
        <f t="shared" si="296"/>
        <v/>
      </c>
      <c r="AN178" s="88" t="str">
        <f t="shared" si="296"/>
        <v/>
      </c>
      <c r="AO178" s="88" t="str">
        <f t="shared" si="296"/>
        <v/>
      </c>
      <c r="AP178" s="88" t="str">
        <f t="shared" si="296"/>
        <v/>
      </c>
      <c r="AQ178" s="88" t="str">
        <f t="shared" si="296"/>
        <v>D*2</v>
      </c>
      <c r="AR178" s="88" t="str">
        <f t="shared" si="296"/>
        <v>A*1</v>
      </c>
      <c r="AS178" s="88" t="str">
        <f t="shared" si="296"/>
        <v>A*1</v>
      </c>
      <c r="AT178" s="88" t="str">
        <f t="shared" si="296"/>
        <v/>
      </c>
      <c r="AU178" s="88" t="str">
        <f t="shared" si="296"/>
        <v/>
      </c>
      <c r="AV178" s="88" t="str">
        <f t="shared" si="296"/>
        <v/>
      </c>
      <c r="AW178" s="88" t="str">
        <f t="shared" si="296"/>
        <v/>
      </c>
      <c r="AX178" s="88" t="str">
        <f t="shared" si="296"/>
        <v/>
      </c>
      <c r="AY178" s="88" t="str">
        <f t="shared" si="296"/>
        <v/>
      </c>
      <c r="AZ178" s="88" t="str">
        <f t="shared" si="296"/>
        <v/>
      </c>
      <c r="BA178" s="88" t="str">
        <f t="shared" si="296"/>
        <v/>
      </c>
      <c r="BB178" s="88" t="str">
        <f t="shared" si="296"/>
        <v/>
      </c>
      <c r="BC178" s="88" t="str">
        <f t="shared" si="296"/>
        <v>A*1</v>
      </c>
      <c r="BD178" s="88" t="str">
        <f t="shared" si="296"/>
        <v/>
      </c>
      <c r="BE178" s="88" t="str">
        <f t="shared" si="296"/>
        <v/>
      </c>
      <c r="BF178" s="88" t="str">
        <f t="shared" si="296"/>
        <v/>
      </c>
      <c r="BG178" s="88" t="str">
        <f t="shared" si="296"/>
        <v/>
      </c>
      <c r="BH178" s="88" t="str">
        <f t="shared" si="296"/>
        <v/>
      </c>
      <c r="BI178" s="88" t="str">
        <f t="shared" si="296"/>
        <v/>
      </c>
      <c r="BJ178" s="88" t="str">
        <f t="shared" si="296"/>
        <v/>
      </c>
      <c r="BK178" s="88" t="str">
        <f t="shared" si="296"/>
        <v/>
      </c>
      <c r="BL178" s="88" t="str">
        <f t="shared" si="296"/>
        <v/>
      </c>
      <c r="BM178" s="88"/>
    </row>
    <row r="179" ht="15.75" customHeight="1" outlineLevel="1">
      <c r="A179" s="187">
        <v>1.7477004E7</v>
      </c>
      <c r="B179" s="190" t="s">
        <v>303</v>
      </c>
      <c r="C179" s="187" t="s">
        <v>307</v>
      </c>
      <c r="D179" s="187">
        <v>1.5365124E7</v>
      </c>
      <c r="E179" s="187" t="s">
        <v>69</v>
      </c>
      <c r="F179" s="187" t="s">
        <v>68</v>
      </c>
      <c r="G179" s="88"/>
      <c r="H179" s="187">
        <v>1.6271641E7</v>
      </c>
      <c r="I179" s="187" t="str">
        <f t="shared" si="3"/>
        <v>Yq11.221</v>
      </c>
      <c r="J179" s="187">
        <v>7875.0</v>
      </c>
      <c r="K179" s="88">
        <f t="shared" si="4"/>
        <v>0</v>
      </c>
      <c r="L179" s="88">
        <f t="shared" si="5"/>
        <v>0</v>
      </c>
      <c r="M179" s="191">
        <f t="shared" si="6"/>
        <v>10</v>
      </c>
      <c r="N179" s="187" t="s">
        <v>305</v>
      </c>
      <c r="O179" s="187" t="s">
        <v>134</v>
      </c>
      <c r="P179" s="88" t="str">
        <f t="shared" ref="P179:BL179" si="297">IFERROR((VLOOKUP($A179,INDIRECT("'"&amp;P$3&amp;"'!$A:$L"),10,0)),"0")</f>
        <v/>
      </c>
      <c r="Q179" s="88" t="str">
        <f t="shared" si="297"/>
        <v>A*1</v>
      </c>
      <c r="R179" s="88" t="str">
        <f t="shared" si="297"/>
        <v/>
      </c>
      <c r="S179" s="88" t="str">
        <f t="shared" si="297"/>
        <v/>
      </c>
      <c r="T179" s="88" t="str">
        <f t="shared" si="297"/>
        <v>A*1</v>
      </c>
      <c r="U179" s="88" t="str">
        <f t="shared" si="297"/>
        <v/>
      </c>
      <c r="V179" s="88" t="str">
        <f t="shared" si="297"/>
        <v>0</v>
      </c>
      <c r="W179" s="88" t="str">
        <f t="shared" si="297"/>
        <v/>
      </c>
      <c r="X179" s="88" t="str">
        <f t="shared" si="297"/>
        <v/>
      </c>
      <c r="Y179" s="189" t="str">
        <f t="shared" si="297"/>
        <v/>
      </c>
      <c r="Z179" s="88" t="str">
        <f t="shared" si="297"/>
        <v/>
      </c>
      <c r="AA179" s="88" t="str">
        <f t="shared" si="297"/>
        <v>A*1</v>
      </c>
      <c r="AB179" s="88" t="str">
        <f t="shared" si="297"/>
        <v>A*8</v>
      </c>
      <c r="AC179" s="88" t="str">
        <f t="shared" si="297"/>
        <v>A*1</v>
      </c>
      <c r="AD179" s="88" t="str">
        <f t="shared" si="297"/>
        <v/>
      </c>
      <c r="AE179" s="88" t="str">
        <f t="shared" si="297"/>
        <v/>
      </c>
      <c r="AF179" s="88" t="str">
        <f t="shared" si="297"/>
        <v/>
      </c>
      <c r="AG179" s="88" t="str">
        <f t="shared" si="297"/>
        <v/>
      </c>
      <c r="AH179" s="88" t="str">
        <f t="shared" si="297"/>
        <v/>
      </c>
      <c r="AI179" s="88" t="str">
        <f t="shared" si="297"/>
        <v/>
      </c>
      <c r="AJ179" s="88" t="str">
        <f t="shared" si="297"/>
        <v/>
      </c>
      <c r="AK179" s="88" t="str">
        <f t="shared" si="297"/>
        <v/>
      </c>
      <c r="AL179" s="88" t="str">
        <f t="shared" si="297"/>
        <v/>
      </c>
      <c r="AM179" s="88" t="str">
        <f t="shared" si="297"/>
        <v/>
      </c>
      <c r="AN179" s="88" t="str">
        <f t="shared" si="297"/>
        <v/>
      </c>
      <c r="AO179" s="88" t="str">
        <f t="shared" si="297"/>
        <v/>
      </c>
      <c r="AP179" s="88" t="str">
        <f t="shared" si="297"/>
        <v>D*2</v>
      </c>
      <c r="AQ179" s="88" t="str">
        <f t="shared" si="297"/>
        <v>D*1</v>
      </c>
      <c r="AR179" s="88" t="str">
        <f t="shared" si="297"/>
        <v>A*1</v>
      </c>
      <c r="AS179" s="88" t="str">
        <f t="shared" si="297"/>
        <v>A*1</v>
      </c>
      <c r="AT179" s="88" t="str">
        <f t="shared" si="297"/>
        <v/>
      </c>
      <c r="AU179" s="88" t="str">
        <f t="shared" si="297"/>
        <v/>
      </c>
      <c r="AV179" s="88" t="str">
        <f t="shared" si="297"/>
        <v/>
      </c>
      <c r="AW179" s="88" t="str">
        <f t="shared" si="297"/>
        <v/>
      </c>
      <c r="AX179" s="88" t="str">
        <f t="shared" si="297"/>
        <v/>
      </c>
      <c r="AY179" s="88" t="str">
        <f t="shared" si="297"/>
        <v/>
      </c>
      <c r="AZ179" s="88" t="str">
        <f t="shared" si="297"/>
        <v/>
      </c>
      <c r="BA179" s="88" t="str">
        <f t="shared" si="297"/>
        <v/>
      </c>
      <c r="BB179" s="88" t="str">
        <f t="shared" si="297"/>
        <v/>
      </c>
      <c r="BC179" s="88" t="str">
        <f t="shared" si="297"/>
        <v/>
      </c>
      <c r="BD179" s="88" t="str">
        <f t="shared" si="297"/>
        <v/>
      </c>
      <c r="BE179" s="88" t="str">
        <f t="shared" si="297"/>
        <v/>
      </c>
      <c r="BF179" s="88" t="str">
        <f t="shared" si="297"/>
        <v/>
      </c>
      <c r="BG179" s="88" t="str">
        <f t="shared" si="297"/>
        <v/>
      </c>
      <c r="BH179" s="88" t="str">
        <f t="shared" si="297"/>
        <v/>
      </c>
      <c r="BI179" s="88" t="str">
        <f t="shared" si="297"/>
        <v>A*1</v>
      </c>
      <c r="BJ179" s="88" t="str">
        <f t="shared" si="297"/>
        <v/>
      </c>
      <c r="BK179" s="88" t="str">
        <f t="shared" si="297"/>
        <v/>
      </c>
      <c r="BL179" s="88" t="str">
        <f t="shared" si="297"/>
        <v/>
      </c>
      <c r="BM179" s="88"/>
    </row>
    <row r="180" ht="15.75" customHeight="1" outlineLevel="1">
      <c r="A180" s="187">
        <v>2.2440367E7</v>
      </c>
      <c r="B180" s="190" t="s">
        <v>303</v>
      </c>
      <c r="C180" s="187" t="s">
        <v>308</v>
      </c>
      <c r="D180" s="187">
        <v>2.0278481E7</v>
      </c>
      <c r="E180" s="187" t="s">
        <v>73</v>
      </c>
      <c r="F180" s="187" t="s">
        <v>68</v>
      </c>
      <c r="G180" s="88"/>
      <c r="H180" s="187">
        <v>2.1153632E7</v>
      </c>
      <c r="I180" s="187" t="str">
        <f t="shared" si="3"/>
        <v>DYZ19</v>
      </c>
      <c r="J180" s="187">
        <v>7700.0</v>
      </c>
      <c r="K180" s="88">
        <f t="shared" si="4"/>
        <v>0</v>
      </c>
      <c r="L180" s="88">
        <f t="shared" si="5"/>
        <v>0</v>
      </c>
      <c r="M180" s="191">
        <f t="shared" si="6"/>
        <v>18</v>
      </c>
      <c r="N180" s="187" t="s">
        <v>305</v>
      </c>
      <c r="O180" s="187" t="s">
        <v>134</v>
      </c>
      <c r="P180" s="88" t="str">
        <f t="shared" ref="P180:BL180" si="298">IFERROR((VLOOKUP($A180,INDIRECT("'"&amp;P$3&amp;"'!$A:$L"),10,0)),"0")</f>
        <v/>
      </c>
      <c r="Q180" s="88" t="str">
        <f t="shared" si="298"/>
        <v/>
      </c>
      <c r="R180" s="88" t="str">
        <f t="shared" si="298"/>
        <v>A*7</v>
      </c>
      <c r="S180" s="88" t="str">
        <f t="shared" si="298"/>
        <v>A*1</v>
      </c>
      <c r="T180" s="88" t="str">
        <f t="shared" si="298"/>
        <v/>
      </c>
      <c r="U180" s="88" t="str">
        <f t="shared" si="298"/>
        <v>A*1</v>
      </c>
      <c r="V180" s="88" t="str">
        <f t="shared" si="298"/>
        <v>0</v>
      </c>
      <c r="W180" s="88" t="str">
        <f t="shared" si="298"/>
        <v/>
      </c>
      <c r="X180" s="88" t="str">
        <f t="shared" si="298"/>
        <v/>
      </c>
      <c r="Y180" s="189" t="str">
        <f t="shared" si="298"/>
        <v/>
      </c>
      <c r="Z180" s="88" t="str">
        <f t="shared" si="298"/>
        <v>A*1</v>
      </c>
      <c r="AA180" s="88" t="str">
        <f t="shared" si="298"/>
        <v>A*4</v>
      </c>
      <c r="AB180" s="88" t="str">
        <f t="shared" si="298"/>
        <v>A*12</v>
      </c>
      <c r="AC180" s="88" t="str">
        <f t="shared" si="298"/>
        <v>A*7</v>
      </c>
      <c r="AD180" s="88" t="str">
        <f t="shared" si="298"/>
        <v>A*4</v>
      </c>
      <c r="AE180" s="88" t="str">
        <f t="shared" si="298"/>
        <v/>
      </c>
      <c r="AF180" s="88" t="str">
        <f t="shared" si="298"/>
        <v/>
      </c>
      <c r="AG180" s="88" t="str">
        <f t="shared" si="298"/>
        <v/>
      </c>
      <c r="AH180" s="88" t="str">
        <f t="shared" si="298"/>
        <v/>
      </c>
      <c r="AI180" s="88" t="str">
        <f t="shared" si="298"/>
        <v/>
      </c>
      <c r="AJ180" s="88" t="str">
        <f t="shared" si="298"/>
        <v/>
      </c>
      <c r="AK180" s="88" t="str">
        <f t="shared" si="298"/>
        <v/>
      </c>
      <c r="AL180" s="88" t="str">
        <f t="shared" si="298"/>
        <v/>
      </c>
      <c r="AM180" s="88" t="str">
        <f t="shared" si="298"/>
        <v>A*1</v>
      </c>
      <c r="AN180" s="88" t="str">
        <f t="shared" si="298"/>
        <v/>
      </c>
      <c r="AO180" s="88" t="str">
        <f t="shared" si="298"/>
        <v>D*1</v>
      </c>
      <c r="AP180" s="88" t="str">
        <f t="shared" si="298"/>
        <v/>
      </c>
      <c r="AQ180" s="88" t="str">
        <f t="shared" si="298"/>
        <v>D*1</v>
      </c>
      <c r="AR180" s="88" t="str">
        <f t="shared" si="298"/>
        <v>A*2</v>
      </c>
      <c r="AS180" s="88" t="str">
        <f t="shared" si="298"/>
        <v>A*1</v>
      </c>
      <c r="AT180" s="88" t="str">
        <f t="shared" si="298"/>
        <v>A*2</v>
      </c>
      <c r="AU180" s="88" t="str">
        <f t="shared" si="298"/>
        <v>A*3</v>
      </c>
      <c r="AV180" s="88" t="str">
        <f t="shared" si="298"/>
        <v/>
      </c>
      <c r="AW180" s="88" t="str">
        <f t="shared" si="298"/>
        <v>A*2</v>
      </c>
      <c r="AX180" s="88" t="str">
        <f t="shared" si="298"/>
        <v/>
      </c>
      <c r="AY180" s="88" t="str">
        <f t="shared" si="298"/>
        <v/>
      </c>
      <c r="AZ180" s="88" t="str">
        <f t="shared" si="298"/>
        <v/>
      </c>
      <c r="BA180" s="88" t="str">
        <f t="shared" si="298"/>
        <v/>
      </c>
      <c r="BB180" s="88" t="str">
        <f t="shared" si="298"/>
        <v/>
      </c>
      <c r="BC180" s="88" t="str">
        <f t="shared" si="298"/>
        <v>A*3</v>
      </c>
      <c r="BD180" s="88" t="str">
        <f t="shared" si="298"/>
        <v/>
      </c>
      <c r="BE180" s="88" t="str">
        <f t="shared" si="298"/>
        <v/>
      </c>
      <c r="BF180" s="88" t="str">
        <f t="shared" si="298"/>
        <v>A*1</v>
      </c>
      <c r="BG180" s="88" t="str">
        <f t="shared" si="298"/>
        <v/>
      </c>
      <c r="BH180" s="88" t="str">
        <f t="shared" si="298"/>
        <v/>
      </c>
      <c r="BI180" s="88" t="str">
        <f t="shared" si="298"/>
        <v/>
      </c>
      <c r="BJ180" s="88" t="str">
        <f t="shared" si="298"/>
        <v/>
      </c>
      <c r="BK180" s="88" t="str">
        <f t="shared" si="298"/>
        <v/>
      </c>
      <c r="BL180" s="88" t="str">
        <f t="shared" si="298"/>
        <v/>
      </c>
      <c r="BM180" s="88"/>
    </row>
    <row r="181" ht="15.75" customHeight="1">
      <c r="A181" s="104">
        <v>6877439.0</v>
      </c>
      <c r="B181" s="192" t="s">
        <v>309</v>
      </c>
      <c r="C181" s="104" t="s">
        <v>310</v>
      </c>
      <c r="D181" s="104">
        <v>7009398.0</v>
      </c>
      <c r="E181" s="104" t="s">
        <v>72</v>
      </c>
      <c r="F181" s="104" t="s">
        <v>68</v>
      </c>
      <c r="G181" s="104" t="s">
        <v>311</v>
      </c>
      <c r="H181" s="104">
        <v>6661729.0</v>
      </c>
      <c r="I181" s="104" t="str">
        <f t="shared" si="3"/>
        <v>YP11.2</v>
      </c>
      <c r="J181" s="104">
        <v>11940.0</v>
      </c>
      <c r="K181" s="104">
        <f t="shared" si="4"/>
        <v>0</v>
      </c>
      <c r="L181" s="104">
        <f t="shared" si="5"/>
        <v>0</v>
      </c>
      <c r="M181" s="193">
        <f t="shared" si="6"/>
        <v>8</v>
      </c>
      <c r="N181" s="104" t="s">
        <v>312</v>
      </c>
      <c r="O181" s="104" t="s">
        <v>313</v>
      </c>
      <c r="P181" s="104" t="str">
        <f t="shared" ref="P181:BL181" si="299">IFERROR((VLOOKUP($A181,INDIRECT("'"&amp;P$3&amp;"'!$A:$L"),10,0)),"0")</f>
        <v/>
      </c>
      <c r="Q181" s="104" t="str">
        <f t="shared" si="299"/>
        <v/>
      </c>
      <c r="R181" s="104" t="str">
        <f t="shared" si="299"/>
        <v/>
      </c>
      <c r="S181" s="104" t="str">
        <f t="shared" si="299"/>
        <v/>
      </c>
      <c r="T181" s="104" t="str">
        <f t="shared" si="299"/>
        <v/>
      </c>
      <c r="U181" s="104" t="str">
        <f t="shared" si="299"/>
        <v/>
      </c>
      <c r="V181" s="104" t="str">
        <f t="shared" si="299"/>
        <v>0</v>
      </c>
      <c r="W181" s="104" t="str">
        <f t="shared" si="299"/>
        <v/>
      </c>
      <c r="X181" s="104" t="str">
        <f t="shared" si="299"/>
        <v/>
      </c>
      <c r="Y181" s="194" t="str">
        <f t="shared" si="299"/>
        <v/>
      </c>
      <c r="Z181" s="104" t="str">
        <f t="shared" si="299"/>
        <v/>
      </c>
      <c r="AA181" s="104" t="str">
        <f t="shared" si="299"/>
        <v/>
      </c>
      <c r="AB181" s="104" t="str">
        <f t="shared" si="299"/>
        <v>A*9</v>
      </c>
      <c r="AC181" s="104" t="str">
        <f t="shared" si="299"/>
        <v/>
      </c>
      <c r="AD181" s="104" t="str">
        <f t="shared" si="299"/>
        <v/>
      </c>
      <c r="AE181" s="104" t="str">
        <f t="shared" si="299"/>
        <v/>
      </c>
      <c r="AF181" s="104" t="str">
        <f t="shared" si="299"/>
        <v/>
      </c>
      <c r="AG181" s="104" t="str">
        <f t="shared" si="299"/>
        <v/>
      </c>
      <c r="AH181" s="104" t="str">
        <f t="shared" si="299"/>
        <v>A*1</v>
      </c>
      <c r="AI181" s="104" t="str">
        <f t="shared" si="299"/>
        <v/>
      </c>
      <c r="AJ181" s="104" t="str">
        <f t="shared" si="299"/>
        <v/>
      </c>
      <c r="AK181" s="104" t="str">
        <f t="shared" si="299"/>
        <v/>
      </c>
      <c r="AL181" s="104" t="str">
        <f t="shared" si="299"/>
        <v/>
      </c>
      <c r="AM181" s="104" t="str">
        <f t="shared" si="299"/>
        <v/>
      </c>
      <c r="AN181" s="104" t="str">
        <f t="shared" si="299"/>
        <v/>
      </c>
      <c r="AO181" s="104" t="str">
        <f t="shared" si="299"/>
        <v/>
      </c>
      <c r="AP181" s="104" t="str">
        <f t="shared" si="299"/>
        <v/>
      </c>
      <c r="AQ181" s="104" t="str">
        <f t="shared" si="299"/>
        <v/>
      </c>
      <c r="AR181" s="104" t="str">
        <f t="shared" si="299"/>
        <v/>
      </c>
      <c r="AS181" s="104" t="str">
        <f t="shared" si="299"/>
        <v/>
      </c>
      <c r="AT181" s="104" t="str">
        <f t="shared" si="299"/>
        <v/>
      </c>
      <c r="AU181" s="104" t="str">
        <f t="shared" si="299"/>
        <v>D*1</v>
      </c>
      <c r="AV181" s="105" t="str">
        <f t="shared" si="299"/>
        <v>D*2</v>
      </c>
      <c r="AW181" s="105" t="str">
        <f t="shared" si="299"/>
        <v>D*2</v>
      </c>
      <c r="AX181" s="105" t="str">
        <f t="shared" si="299"/>
        <v/>
      </c>
      <c r="AY181" s="105" t="str">
        <f t="shared" si="299"/>
        <v>D*1</v>
      </c>
      <c r="AZ181" s="105" t="str">
        <f t="shared" si="299"/>
        <v/>
      </c>
      <c r="BA181" s="105" t="str">
        <f t="shared" si="299"/>
        <v/>
      </c>
      <c r="BB181" s="106" t="str">
        <f t="shared" si="299"/>
        <v/>
      </c>
      <c r="BC181" s="106" t="str">
        <f t="shared" si="299"/>
        <v/>
      </c>
      <c r="BD181" s="105" t="str">
        <f t="shared" si="299"/>
        <v/>
      </c>
      <c r="BE181" s="105" t="str">
        <f t="shared" si="299"/>
        <v/>
      </c>
      <c r="BF181" s="107" t="str">
        <f t="shared" si="299"/>
        <v>D*1</v>
      </c>
      <c r="BG181" s="108" t="str">
        <f t="shared" si="299"/>
        <v/>
      </c>
      <c r="BH181" s="94" t="str">
        <f t="shared" si="299"/>
        <v/>
      </c>
      <c r="BI181" s="110" t="str">
        <f t="shared" si="299"/>
        <v>D*2</v>
      </c>
      <c r="BJ181" s="105" t="str">
        <f t="shared" si="299"/>
        <v/>
      </c>
      <c r="BK181" s="105" t="str">
        <f t="shared" si="299"/>
        <v/>
      </c>
      <c r="BL181" s="105" t="str">
        <f t="shared" si="299"/>
        <v/>
      </c>
      <c r="BM181" s="104"/>
    </row>
    <row r="182" ht="15.75" customHeight="1" outlineLevel="1">
      <c r="A182" s="104">
        <v>1.5032215E7</v>
      </c>
      <c r="B182" s="192" t="s">
        <v>309</v>
      </c>
      <c r="C182" s="104" t="s">
        <v>314</v>
      </c>
      <c r="D182" s="104">
        <v>1.2920303E7</v>
      </c>
      <c r="E182" s="104" t="s">
        <v>72</v>
      </c>
      <c r="F182" s="104" t="s">
        <v>73</v>
      </c>
      <c r="G182" s="104" t="s">
        <v>315</v>
      </c>
      <c r="H182" s="104">
        <v>1.3828574E7</v>
      </c>
      <c r="I182" s="104" t="str">
        <f t="shared" si="3"/>
        <v>Yq11.221</v>
      </c>
      <c r="J182" s="104">
        <v>11880.0</v>
      </c>
      <c r="K182" s="104">
        <f t="shared" si="4"/>
        <v>0</v>
      </c>
      <c r="L182" s="104">
        <f t="shared" si="5"/>
        <v>0</v>
      </c>
      <c r="M182" s="193">
        <f t="shared" si="6"/>
        <v>11</v>
      </c>
      <c r="N182" s="104" t="s">
        <v>312</v>
      </c>
      <c r="O182" s="104" t="s">
        <v>313</v>
      </c>
      <c r="P182" s="104" t="str">
        <f t="shared" ref="P182:BL182" si="300">IFERROR((VLOOKUP($A182,INDIRECT("'"&amp;P$3&amp;"'!$A:$L"),10,0)),"0")</f>
        <v/>
      </c>
      <c r="Q182" s="104" t="str">
        <f t="shared" si="300"/>
        <v/>
      </c>
      <c r="R182" s="104" t="str">
        <f t="shared" si="300"/>
        <v/>
      </c>
      <c r="S182" s="104" t="str">
        <f t="shared" si="300"/>
        <v/>
      </c>
      <c r="T182" s="104" t="str">
        <f t="shared" si="300"/>
        <v/>
      </c>
      <c r="U182" s="104" t="str">
        <f t="shared" si="300"/>
        <v/>
      </c>
      <c r="V182" s="104" t="str">
        <f t="shared" si="300"/>
        <v>0</v>
      </c>
      <c r="W182" s="104" t="str">
        <f t="shared" si="300"/>
        <v/>
      </c>
      <c r="X182" s="104" t="str">
        <f t="shared" si="300"/>
        <v/>
      </c>
      <c r="Y182" s="194" t="str">
        <f t="shared" si="300"/>
        <v/>
      </c>
      <c r="Z182" s="104" t="str">
        <f t="shared" si="300"/>
        <v/>
      </c>
      <c r="AA182" s="104" t="str">
        <f t="shared" si="300"/>
        <v/>
      </c>
      <c r="AB182" s="104" t="str">
        <f t="shared" si="300"/>
        <v>A*10</v>
      </c>
      <c r="AC182" s="104" t="str">
        <f t="shared" si="300"/>
        <v>A*2</v>
      </c>
      <c r="AD182" s="104" t="str">
        <f t="shared" si="300"/>
        <v/>
      </c>
      <c r="AE182" s="104" t="str">
        <f t="shared" si="300"/>
        <v/>
      </c>
      <c r="AF182" s="104" t="str">
        <f t="shared" si="300"/>
        <v/>
      </c>
      <c r="AG182" s="104" t="str">
        <f t="shared" si="300"/>
        <v/>
      </c>
      <c r="AH182" s="104" t="str">
        <f t="shared" si="300"/>
        <v/>
      </c>
      <c r="AI182" s="104" t="str">
        <f t="shared" si="300"/>
        <v>A*1</v>
      </c>
      <c r="AJ182" s="104" t="str">
        <f t="shared" si="300"/>
        <v/>
      </c>
      <c r="AK182" s="104" t="str">
        <f t="shared" si="300"/>
        <v/>
      </c>
      <c r="AL182" s="104" t="str">
        <f t="shared" si="300"/>
        <v>A*2</v>
      </c>
      <c r="AM182" s="104" t="str">
        <f t="shared" si="300"/>
        <v/>
      </c>
      <c r="AN182" s="104" t="str">
        <f t="shared" si="300"/>
        <v/>
      </c>
      <c r="AO182" s="104" t="str">
        <f t="shared" si="300"/>
        <v/>
      </c>
      <c r="AP182" s="104" t="str">
        <f t="shared" si="300"/>
        <v>A*1</v>
      </c>
      <c r="AQ182" s="104" t="str">
        <f t="shared" si="300"/>
        <v>A*1</v>
      </c>
      <c r="AR182" s="104" t="str">
        <f t="shared" si="300"/>
        <v>D*1</v>
      </c>
      <c r="AS182" s="104" t="str">
        <f t="shared" si="300"/>
        <v/>
      </c>
      <c r="AT182" s="104" t="str">
        <f t="shared" si="300"/>
        <v/>
      </c>
      <c r="AU182" s="104" t="str">
        <f t="shared" si="300"/>
        <v/>
      </c>
      <c r="AV182" s="105" t="str">
        <f t="shared" si="300"/>
        <v>D*1</v>
      </c>
      <c r="AW182" s="105" t="str">
        <f t="shared" si="300"/>
        <v>D*1</v>
      </c>
      <c r="AX182" s="105" t="str">
        <f t="shared" si="300"/>
        <v/>
      </c>
      <c r="AY182" s="105" t="str">
        <f t="shared" si="300"/>
        <v/>
      </c>
      <c r="AZ182" s="105" t="str">
        <f t="shared" si="300"/>
        <v/>
      </c>
      <c r="BA182" s="105" t="str">
        <f t="shared" si="300"/>
        <v/>
      </c>
      <c r="BB182" s="106" t="str">
        <f t="shared" si="300"/>
        <v/>
      </c>
      <c r="BC182" s="106" t="str">
        <f t="shared" si="300"/>
        <v>D*1</v>
      </c>
      <c r="BD182" s="105" t="str">
        <f t="shared" si="300"/>
        <v/>
      </c>
      <c r="BE182" s="105" t="str">
        <f t="shared" si="300"/>
        <v/>
      </c>
      <c r="BF182" s="107" t="str">
        <f t="shared" si="300"/>
        <v/>
      </c>
      <c r="BG182" s="108" t="str">
        <f t="shared" si="300"/>
        <v/>
      </c>
      <c r="BH182" s="94" t="str">
        <f t="shared" si="300"/>
        <v/>
      </c>
      <c r="BI182" s="110" t="str">
        <f t="shared" si="300"/>
        <v>D*2</v>
      </c>
      <c r="BJ182" s="105" t="str">
        <f t="shared" si="300"/>
        <v/>
      </c>
      <c r="BK182" s="105" t="str">
        <f t="shared" si="300"/>
        <v/>
      </c>
      <c r="BL182" s="105" t="str">
        <f t="shared" si="300"/>
        <v/>
      </c>
      <c r="BM182" s="104"/>
    </row>
    <row r="183" ht="15.75" customHeight="1" outlineLevel="1">
      <c r="A183" s="89">
        <v>7957490.0</v>
      </c>
      <c r="B183" s="195" t="s">
        <v>309</v>
      </c>
      <c r="C183" s="89" t="s">
        <v>316</v>
      </c>
      <c r="D183" s="89">
        <v>8089449.0</v>
      </c>
      <c r="E183" s="89" t="s">
        <v>73</v>
      </c>
      <c r="F183" s="89" t="s">
        <v>72</v>
      </c>
      <c r="G183" s="89"/>
      <c r="H183" s="89">
        <v>7745450.0</v>
      </c>
      <c r="I183" s="89" t="str">
        <f t="shared" si="3"/>
        <v>YP11.2</v>
      </c>
      <c r="J183" s="89">
        <v>11820.0</v>
      </c>
      <c r="K183" s="89">
        <f t="shared" si="4"/>
        <v>0</v>
      </c>
      <c r="L183" s="89">
        <f t="shared" si="5"/>
        <v>0</v>
      </c>
      <c r="M183" s="196">
        <f t="shared" si="6"/>
        <v>14</v>
      </c>
      <c r="N183" s="89" t="s">
        <v>312</v>
      </c>
      <c r="O183" s="89" t="s">
        <v>317</v>
      </c>
      <c r="P183" s="89" t="str">
        <f t="shared" ref="P183:BL183" si="301">IFERROR((VLOOKUP($A183,INDIRECT("'"&amp;P$3&amp;"'!$A:$L"),10,0)),"0")</f>
        <v/>
      </c>
      <c r="Q183" s="89" t="str">
        <f t="shared" si="301"/>
        <v/>
      </c>
      <c r="R183" s="89" t="str">
        <f t="shared" si="301"/>
        <v>A*1</v>
      </c>
      <c r="S183" s="89" t="str">
        <f t="shared" si="301"/>
        <v/>
      </c>
      <c r="T183" s="89" t="str">
        <f t="shared" si="301"/>
        <v/>
      </c>
      <c r="U183" s="89" t="str">
        <f t="shared" si="301"/>
        <v>A*1</v>
      </c>
      <c r="V183" s="89" t="str">
        <f t="shared" si="301"/>
        <v>0</v>
      </c>
      <c r="W183" s="89" t="str">
        <f t="shared" si="301"/>
        <v/>
      </c>
      <c r="X183" s="89" t="str">
        <f t="shared" si="301"/>
        <v/>
      </c>
      <c r="Y183" s="194" t="str">
        <f t="shared" si="301"/>
        <v/>
      </c>
      <c r="Z183" s="89" t="str">
        <f t="shared" si="301"/>
        <v/>
      </c>
      <c r="AA183" s="89" t="str">
        <f t="shared" si="301"/>
        <v/>
      </c>
      <c r="AB183" s="89" t="str">
        <f t="shared" si="301"/>
        <v>A*9</v>
      </c>
      <c r="AC183" s="89" t="str">
        <f t="shared" si="301"/>
        <v/>
      </c>
      <c r="AD183" s="89" t="str">
        <f t="shared" si="301"/>
        <v>A*1</v>
      </c>
      <c r="AE183" s="89" t="str">
        <f t="shared" si="301"/>
        <v>A*1</v>
      </c>
      <c r="AF183" s="89" t="str">
        <f t="shared" si="301"/>
        <v/>
      </c>
      <c r="AG183" s="89" t="str">
        <f t="shared" si="301"/>
        <v/>
      </c>
      <c r="AH183" s="89" t="str">
        <f t="shared" si="301"/>
        <v>A*1</v>
      </c>
      <c r="AI183" s="89" t="str">
        <f t="shared" si="301"/>
        <v>A*1</v>
      </c>
      <c r="AJ183" s="89" t="str">
        <f t="shared" si="301"/>
        <v/>
      </c>
      <c r="AK183" s="89" t="str">
        <f t="shared" si="301"/>
        <v/>
      </c>
      <c r="AL183" s="89" t="str">
        <f t="shared" si="301"/>
        <v/>
      </c>
      <c r="AM183" s="89" t="str">
        <f t="shared" si="301"/>
        <v/>
      </c>
      <c r="AN183" s="89" t="str">
        <f t="shared" si="301"/>
        <v/>
      </c>
      <c r="AO183" s="89" t="str">
        <f t="shared" si="301"/>
        <v/>
      </c>
      <c r="AP183" s="89" t="str">
        <f t="shared" si="301"/>
        <v/>
      </c>
      <c r="AQ183" s="89" t="str">
        <f t="shared" si="301"/>
        <v>A*1</v>
      </c>
      <c r="AR183" s="89" t="str">
        <f t="shared" si="301"/>
        <v/>
      </c>
      <c r="AS183" s="89" t="str">
        <f t="shared" si="301"/>
        <v/>
      </c>
      <c r="AT183" s="89" t="str">
        <f t="shared" si="301"/>
        <v>D*1</v>
      </c>
      <c r="AU183" s="89" t="str">
        <f t="shared" si="301"/>
        <v/>
      </c>
      <c r="AV183" s="90" t="str">
        <f t="shared" si="301"/>
        <v/>
      </c>
      <c r="AW183" s="90" t="str">
        <f t="shared" si="301"/>
        <v>D*2</v>
      </c>
      <c r="AX183" s="90" t="str">
        <f t="shared" si="301"/>
        <v/>
      </c>
      <c r="AY183" s="90" t="str">
        <f t="shared" si="301"/>
        <v>D*1</v>
      </c>
      <c r="AZ183" s="90" t="str">
        <f t="shared" si="301"/>
        <v>D*1</v>
      </c>
      <c r="BA183" s="90" t="str">
        <f t="shared" si="301"/>
        <v/>
      </c>
      <c r="BB183" s="91" t="str">
        <f t="shared" si="301"/>
        <v/>
      </c>
      <c r="BC183" s="91" t="str">
        <f t="shared" si="301"/>
        <v/>
      </c>
      <c r="BD183" s="90" t="str">
        <f t="shared" si="301"/>
        <v>D*1</v>
      </c>
      <c r="BE183" s="90" t="str">
        <f t="shared" si="301"/>
        <v/>
      </c>
      <c r="BF183" s="92" t="str">
        <f t="shared" si="301"/>
        <v/>
      </c>
      <c r="BG183" s="93" t="str">
        <f t="shared" si="301"/>
        <v/>
      </c>
      <c r="BH183" s="94" t="str">
        <f t="shared" si="301"/>
        <v/>
      </c>
      <c r="BI183" s="95" t="str">
        <f t="shared" si="301"/>
        <v>D*3</v>
      </c>
      <c r="BJ183" s="90" t="str">
        <f t="shared" si="301"/>
        <v/>
      </c>
      <c r="BK183" s="90" t="str">
        <f t="shared" si="301"/>
        <v/>
      </c>
      <c r="BL183" s="90" t="str">
        <f t="shared" si="301"/>
        <v/>
      </c>
      <c r="BM183" s="89"/>
    </row>
    <row r="184" ht="15.75" customHeight="1" outlineLevel="1">
      <c r="A184" s="89">
        <v>1.9405123E7</v>
      </c>
      <c r="B184" s="195" t="s">
        <v>309</v>
      </c>
      <c r="C184" s="89" t="s">
        <v>318</v>
      </c>
      <c r="D184" s="89">
        <v>1.7293243E7</v>
      </c>
      <c r="E184" s="89" t="s">
        <v>72</v>
      </c>
      <c r="F184" s="89" t="s">
        <v>73</v>
      </c>
      <c r="G184" s="89" t="s">
        <v>319</v>
      </c>
      <c r="H184" s="89">
        <v>1.8199742E7</v>
      </c>
      <c r="I184" s="89" t="str">
        <f t="shared" si="3"/>
        <v>Yq11.222</v>
      </c>
      <c r="J184" s="89">
        <v>11760.0</v>
      </c>
      <c r="K184" s="89">
        <f t="shared" si="4"/>
        <v>0</v>
      </c>
      <c r="L184" s="89">
        <f t="shared" si="5"/>
        <v>0</v>
      </c>
      <c r="M184" s="196">
        <f t="shared" si="6"/>
        <v>9</v>
      </c>
      <c r="N184" s="89" t="s">
        <v>312</v>
      </c>
      <c r="O184" s="89" t="s">
        <v>313</v>
      </c>
      <c r="P184" s="89" t="str">
        <f t="shared" ref="P184:BL184" si="302">IFERROR((VLOOKUP($A184,INDIRECT("'"&amp;P$3&amp;"'!$A:$L"),10,0)),"0")</f>
        <v/>
      </c>
      <c r="Q184" s="89" t="str">
        <f t="shared" si="302"/>
        <v>A*1</v>
      </c>
      <c r="R184" s="89" t="str">
        <f t="shared" si="302"/>
        <v/>
      </c>
      <c r="S184" s="89" t="str">
        <f t="shared" si="302"/>
        <v/>
      </c>
      <c r="T184" s="89" t="str">
        <f t="shared" si="302"/>
        <v/>
      </c>
      <c r="U184" s="89" t="str">
        <f t="shared" si="302"/>
        <v/>
      </c>
      <c r="V184" s="89" t="str">
        <f t="shared" si="302"/>
        <v>0</v>
      </c>
      <c r="W184" s="89" t="str">
        <f t="shared" si="302"/>
        <v/>
      </c>
      <c r="X184" s="89" t="str">
        <f t="shared" si="302"/>
        <v/>
      </c>
      <c r="Y184" s="194" t="str">
        <f t="shared" si="302"/>
        <v/>
      </c>
      <c r="Z184" s="89" t="str">
        <f t="shared" si="302"/>
        <v/>
      </c>
      <c r="AA184" s="89" t="str">
        <f t="shared" si="302"/>
        <v/>
      </c>
      <c r="AB184" s="89" t="str">
        <f t="shared" si="302"/>
        <v>A*10</v>
      </c>
      <c r="AC184" s="89" t="str">
        <f t="shared" si="302"/>
        <v>A*1</v>
      </c>
      <c r="AD184" s="89" t="str">
        <f t="shared" si="302"/>
        <v/>
      </c>
      <c r="AE184" s="89" t="str">
        <f t="shared" si="302"/>
        <v/>
      </c>
      <c r="AF184" s="89" t="str">
        <f t="shared" si="302"/>
        <v/>
      </c>
      <c r="AG184" s="89" t="str">
        <f t="shared" si="302"/>
        <v/>
      </c>
      <c r="AH184" s="89" t="str">
        <f t="shared" si="302"/>
        <v/>
      </c>
      <c r="AI184" s="89" t="str">
        <f t="shared" si="302"/>
        <v/>
      </c>
      <c r="AJ184" s="89" t="str">
        <f t="shared" si="302"/>
        <v>A*1</v>
      </c>
      <c r="AK184" s="89" t="str">
        <f t="shared" si="302"/>
        <v/>
      </c>
      <c r="AL184" s="89" t="str">
        <f t="shared" si="302"/>
        <v/>
      </c>
      <c r="AM184" s="89" t="str">
        <f t="shared" si="302"/>
        <v/>
      </c>
      <c r="AN184" s="89" t="str">
        <f t="shared" si="302"/>
        <v/>
      </c>
      <c r="AO184" s="89" t="str">
        <f t="shared" si="302"/>
        <v/>
      </c>
      <c r="AP184" s="89" t="str">
        <f t="shared" si="302"/>
        <v/>
      </c>
      <c r="AQ184" s="89" t="str">
        <f t="shared" si="302"/>
        <v>A*1</v>
      </c>
      <c r="AR184" s="89" t="str">
        <f t="shared" si="302"/>
        <v>D*1</v>
      </c>
      <c r="AS184" s="89" t="str">
        <f t="shared" si="302"/>
        <v/>
      </c>
      <c r="AT184" s="89" t="str">
        <f t="shared" si="302"/>
        <v>A*1</v>
      </c>
      <c r="AU184" s="89" t="str">
        <f t="shared" si="302"/>
        <v/>
      </c>
      <c r="AV184" s="90" t="str">
        <f t="shared" si="302"/>
        <v/>
      </c>
      <c r="AW184" s="90" t="str">
        <f t="shared" si="302"/>
        <v/>
      </c>
      <c r="AX184" s="90" t="str">
        <f t="shared" si="302"/>
        <v/>
      </c>
      <c r="AY184" s="90" t="str">
        <f t="shared" si="302"/>
        <v/>
      </c>
      <c r="AZ184" s="90" t="str">
        <f t="shared" si="302"/>
        <v/>
      </c>
      <c r="BA184" s="90" t="str">
        <f t="shared" si="302"/>
        <v/>
      </c>
      <c r="BB184" s="91" t="str">
        <f t="shared" si="302"/>
        <v/>
      </c>
      <c r="BC184" s="91" t="str">
        <f t="shared" si="302"/>
        <v>D*1</v>
      </c>
      <c r="BD184" s="90" t="str">
        <f t="shared" si="302"/>
        <v/>
      </c>
      <c r="BE184" s="90" t="str">
        <f t="shared" si="302"/>
        <v/>
      </c>
      <c r="BF184" s="92" t="str">
        <f t="shared" si="302"/>
        <v/>
      </c>
      <c r="BG184" s="93" t="str">
        <f t="shared" si="302"/>
        <v/>
      </c>
      <c r="BH184" s="94" t="str">
        <f t="shared" si="302"/>
        <v/>
      </c>
      <c r="BI184" s="95" t="str">
        <f t="shared" si="302"/>
        <v>D*1</v>
      </c>
      <c r="BJ184" s="90" t="str">
        <f t="shared" si="302"/>
        <v/>
      </c>
      <c r="BK184" s="90" t="str">
        <f t="shared" si="302"/>
        <v/>
      </c>
      <c r="BL184" s="90" t="str">
        <f t="shared" si="302"/>
        <v/>
      </c>
      <c r="BM184" s="89"/>
    </row>
    <row r="185" ht="15.75" customHeight="1" outlineLevel="1">
      <c r="A185" s="89">
        <v>2.1562998E7</v>
      </c>
      <c r="B185" s="195" t="s">
        <v>309</v>
      </c>
      <c r="C185" s="89" t="s">
        <v>320</v>
      </c>
      <c r="D185" s="89">
        <v>1.9401112E7</v>
      </c>
      <c r="E185" s="89" t="s">
        <v>69</v>
      </c>
      <c r="F185" s="89" t="s">
        <v>73</v>
      </c>
      <c r="G185" s="89" t="s">
        <v>321</v>
      </c>
      <c r="H185" s="89">
        <v>2.0307687E7</v>
      </c>
      <c r="I185" s="89" t="str">
        <f t="shared" si="3"/>
        <v>Yq11.222</v>
      </c>
      <c r="J185" s="89">
        <v>11700.0</v>
      </c>
      <c r="K185" s="89">
        <f t="shared" si="4"/>
        <v>0</v>
      </c>
      <c r="L185" s="89">
        <f t="shared" si="5"/>
        <v>0</v>
      </c>
      <c r="M185" s="196">
        <f t="shared" si="6"/>
        <v>7</v>
      </c>
      <c r="N185" s="89" t="s">
        <v>312</v>
      </c>
      <c r="O185" s="89" t="s">
        <v>313</v>
      </c>
      <c r="P185" s="89" t="str">
        <f t="shared" ref="P185:BL185" si="303">IFERROR((VLOOKUP($A185,INDIRECT("'"&amp;P$3&amp;"'!$A:$L"),10,0)),"0")</f>
        <v>A*1</v>
      </c>
      <c r="Q185" s="89" t="str">
        <f t="shared" si="303"/>
        <v>A*1</v>
      </c>
      <c r="R185" s="89" t="str">
        <f t="shared" si="303"/>
        <v/>
      </c>
      <c r="S185" s="89" t="str">
        <f t="shared" si="303"/>
        <v/>
      </c>
      <c r="T185" s="89" t="str">
        <f t="shared" si="303"/>
        <v/>
      </c>
      <c r="U185" s="89" t="str">
        <f t="shared" si="303"/>
        <v/>
      </c>
      <c r="V185" s="89" t="str">
        <f t="shared" si="303"/>
        <v>0</v>
      </c>
      <c r="W185" s="89" t="str">
        <f t="shared" si="303"/>
        <v/>
      </c>
      <c r="X185" s="89" t="str">
        <f t="shared" si="303"/>
        <v/>
      </c>
      <c r="Y185" s="194" t="str">
        <f t="shared" si="303"/>
        <v/>
      </c>
      <c r="Z185" s="89" t="str">
        <f t="shared" si="303"/>
        <v/>
      </c>
      <c r="AA185" s="89" t="str">
        <f t="shared" si="303"/>
        <v/>
      </c>
      <c r="AB185" s="89" t="str">
        <f t="shared" si="303"/>
        <v>A*10</v>
      </c>
      <c r="AC185" s="89" t="str">
        <f t="shared" si="303"/>
        <v>A*2</v>
      </c>
      <c r="AD185" s="89" t="str">
        <f t="shared" si="303"/>
        <v/>
      </c>
      <c r="AE185" s="89" t="str">
        <f t="shared" si="303"/>
        <v/>
      </c>
      <c r="AF185" s="89" t="str">
        <f t="shared" si="303"/>
        <v/>
      </c>
      <c r="AG185" s="89" t="str">
        <f t="shared" si="303"/>
        <v/>
      </c>
      <c r="AH185" s="89" t="str">
        <f t="shared" si="303"/>
        <v/>
      </c>
      <c r="AI185" s="89" t="str">
        <f t="shared" si="303"/>
        <v/>
      </c>
      <c r="AJ185" s="89" t="str">
        <f t="shared" si="303"/>
        <v/>
      </c>
      <c r="AK185" s="89" t="str">
        <f t="shared" si="303"/>
        <v/>
      </c>
      <c r="AL185" s="89" t="str">
        <f t="shared" si="303"/>
        <v/>
      </c>
      <c r="AM185" s="89" t="str">
        <f t="shared" si="303"/>
        <v/>
      </c>
      <c r="AN185" s="89" t="str">
        <f t="shared" si="303"/>
        <v/>
      </c>
      <c r="AO185" s="89" t="str">
        <f t="shared" si="303"/>
        <v/>
      </c>
      <c r="AP185" s="89" t="str">
        <f t="shared" si="303"/>
        <v/>
      </c>
      <c r="AQ185" s="89" t="str">
        <f t="shared" si="303"/>
        <v/>
      </c>
      <c r="AR185" s="89" t="str">
        <f t="shared" si="303"/>
        <v>D*1</v>
      </c>
      <c r="AS185" s="89" t="str">
        <f t="shared" si="303"/>
        <v/>
      </c>
      <c r="AT185" s="89" t="str">
        <f t="shared" si="303"/>
        <v>D*2</v>
      </c>
      <c r="AU185" s="89" t="str">
        <f t="shared" si="303"/>
        <v>D*1</v>
      </c>
      <c r="AV185" s="90" t="str">
        <f t="shared" si="303"/>
        <v/>
      </c>
      <c r="AW185" s="90" t="str">
        <f t="shared" si="303"/>
        <v/>
      </c>
      <c r="AX185" s="90" t="str">
        <f t="shared" si="303"/>
        <v/>
      </c>
      <c r="AY185" s="90" t="str">
        <f t="shared" si="303"/>
        <v/>
      </c>
      <c r="AZ185" s="90" t="str">
        <f t="shared" si="303"/>
        <v/>
      </c>
      <c r="BA185" s="90" t="str">
        <f t="shared" si="303"/>
        <v/>
      </c>
      <c r="BB185" s="91" t="str">
        <f t="shared" si="303"/>
        <v/>
      </c>
      <c r="BC185" s="91" t="str">
        <f t="shared" si="303"/>
        <v/>
      </c>
      <c r="BD185" s="90" t="str">
        <f t="shared" si="303"/>
        <v/>
      </c>
      <c r="BE185" s="90" t="str">
        <f t="shared" si="303"/>
        <v/>
      </c>
      <c r="BF185" s="92" t="str">
        <f t="shared" si="303"/>
        <v/>
      </c>
      <c r="BG185" s="93" t="str">
        <f t="shared" si="303"/>
        <v/>
      </c>
      <c r="BH185" s="94" t="str">
        <f t="shared" si="303"/>
        <v/>
      </c>
      <c r="BI185" s="95" t="str">
        <f t="shared" si="303"/>
        <v/>
      </c>
      <c r="BJ185" s="90" t="str">
        <f t="shared" si="303"/>
        <v/>
      </c>
      <c r="BK185" s="90" t="str">
        <f t="shared" si="303"/>
        <v/>
      </c>
      <c r="BL185" s="90" t="str">
        <f t="shared" si="303"/>
        <v/>
      </c>
      <c r="BM185" s="89"/>
    </row>
    <row r="186" ht="15.75" customHeight="1" outlineLevel="1">
      <c r="A186" s="89">
        <v>2.3750847E7</v>
      </c>
      <c r="B186" s="195" t="s">
        <v>309</v>
      </c>
      <c r="C186" s="89" t="s">
        <v>322</v>
      </c>
      <c r="D186" s="89">
        <v>2.1588961E7</v>
      </c>
      <c r="E186" s="89" t="s">
        <v>68</v>
      </c>
      <c r="F186" s="89" t="s">
        <v>69</v>
      </c>
      <c r="G186" s="89" t="s">
        <v>323</v>
      </c>
      <c r="H186" s="89">
        <v>2.24642E7</v>
      </c>
      <c r="I186" s="89" t="str">
        <f t="shared" si="3"/>
        <v>Yq11.223</v>
      </c>
      <c r="J186" s="89">
        <v>11640.0</v>
      </c>
      <c r="K186" s="89">
        <f t="shared" si="4"/>
        <v>0</v>
      </c>
      <c r="L186" s="89">
        <f t="shared" si="5"/>
        <v>0</v>
      </c>
      <c r="M186" s="196">
        <f t="shared" si="6"/>
        <v>6</v>
      </c>
      <c r="N186" s="89" t="s">
        <v>312</v>
      </c>
      <c r="O186" s="89" t="s">
        <v>313</v>
      </c>
      <c r="P186" s="89" t="str">
        <f t="shared" ref="P186:BL186" si="304">IFERROR((VLOOKUP($A186,INDIRECT("'"&amp;P$3&amp;"'!$A:$L"),10,0)),"0")</f>
        <v/>
      </c>
      <c r="Q186" s="89" t="str">
        <f t="shared" si="304"/>
        <v/>
      </c>
      <c r="R186" s="89" t="str">
        <f t="shared" si="304"/>
        <v/>
      </c>
      <c r="S186" s="89" t="str">
        <f t="shared" si="304"/>
        <v/>
      </c>
      <c r="T186" s="89" t="str">
        <f t="shared" si="304"/>
        <v/>
      </c>
      <c r="U186" s="89" t="str">
        <f t="shared" si="304"/>
        <v/>
      </c>
      <c r="V186" s="89" t="str">
        <f t="shared" si="304"/>
        <v>0</v>
      </c>
      <c r="W186" s="89" t="str">
        <f t="shared" si="304"/>
        <v/>
      </c>
      <c r="X186" s="89" t="str">
        <f t="shared" si="304"/>
        <v/>
      </c>
      <c r="Y186" s="194" t="str">
        <f t="shared" si="304"/>
        <v/>
      </c>
      <c r="Z186" s="89" t="str">
        <f t="shared" si="304"/>
        <v/>
      </c>
      <c r="AA186" s="89" t="str">
        <f t="shared" si="304"/>
        <v/>
      </c>
      <c r="AB186" s="89" t="str">
        <f t="shared" si="304"/>
        <v>A*7</v>
      </c>
      <c r="AC186" s="89" t="str">
        <f t="shared" si="304"/>
        <v/>
      </c>
      <c r="AD186" s="89" t="str">
        <f t="shared" si="304"/>
        <v/>
      </c>
      <c r="AE186" s="89" t="str">
        <f t="shared" si="304"/>
        <v/>
      </c>
      <c r="AF186" s="89" t="str">
        <f t="shared" si="304"/>
        <v/>
      </c>
      <c r="AG186" s="89" t="str">
        <f t="shared" si="304"/>
        <v/>
      </c>
      <c r="AH186" s="89" t="str">
        <f t="shared" si="304"/>
        <v>A*1</v>
      </c>
      <c r="AI186" s="89" t="str">
        <f t="shared" si="304"/>
        <v/>
      </c>
      <c r="AJ186" s="89" t="str">
        <f t="shared" si="304"/>
        <v/>
      </c>
      <c r="AK186" s="89" t="str">
        <f t="shared" si="304"/>
        <v/>
      </c>
      <c r="AL186" s="89" t="str">
        <f t="shared" si="304"/>
        <v/>
      </c>
      <c r="AM186" s="89" t="str">
        <f t="shared" si="304"/>
        <v/>
      </c>
      <c r="AN186" s="89" t="str">
        <f t="shared" si="304"/>
        <v/>
      </c>
      <c r="AO186" s="89" t="str">
        <f t="shared" si="304"/>
        <v/>
      </c>
      <c r="AP186" s="89" t="str">
        <f t="shared" si="304"/>
        <v/>
      </c>
      <c r="AQ186" s="89" t="str">
        <f t="shared" si="304"/>
        <v/>
      </c>
      <c r="AR186" s="89" t="str">
        <f t="shared" si="304"/>
        <v>D*2</v>
      </c>
      <c r="AS186" s="89" t="str">
        <f t="shared" si="304"/>
        <v/>
      </c>
      <c r="AT186" s="89" t="str">
        <f t="shared" si="304"/>
        <v>A*1</v>
      </c>
      <c r="AU186" s="89" t="str">
        <f t="shared" si="304"/>
        <v/>
      </c>
      <c r="AV186" s="90" t="str">
        <f t="shared" si="304"/>
        <v/>
      </c>
      <c r="AW186" s="90" t="str">
        <f t="shared" si="304"/>
        <v/>
      </c>
      <c r="AX186" s="90" t="str">
        <f t="shared" si="304"/>
        <v/>
      </c>
      <c r="AY186" s="90" t="str">
        <f t="shared" si="304"/>
        <v>D*1</v>
      </c>
      <c r="AZ186" s="90" t="str">
        <f t="shared" si="304"/>
        <v/>
      </c>
      <c r="BA186" s="90" t="str">
        <f t="shared" si="304"/>
        <v/>
      </c>
      <c r="BB186" s="91" t="str">
        <f t="shared" si="304"/>
        <v/>
      </c>
      <c r="BC186" s="91" t="str">
        <f t="shared" si="304"/>
        <v/>
      </c>
      <c r="BD186" s="90" t="str">
        <f t="shared" si="304"/>
        <v/>
      </c>
      <c r="BE186" s="90" t="str">
        <f t="shared" si="304"/>
        <v/>
      </c>
      <c r="BF186" s="92" t="str">
        <f t="shared" si="304"/>
        <v/>
      </c>
      <c r="BG186" s="93" t="str">
        <f t="shared" si="304"/>
        <v/>
      </c>
      <c r="BH186" s="94" t="str">
        <f t="shared" si="304"/>
        <v/>
      </c>
      <c r="BI186" s="95" t="str">
        <f t="shared" si="304"/>
        <v>D*1</v>
      </c>
      <c r="BJ186" s="90" t="str">
        <f t="shared" si="304"/>
        <v/>
      </c>
      <c r="BK186" s="90" t="str">
        <f t="shared" si="304"/>
        <v/>
      </c>
      <c r="BL186" s="90" t="str">
        <f t="shared" si="304"/>
        <v/>
      </c>
      <c r="BM186" s="89"/>
    </row>
    <row r="187" ht="15.75" customHeight="1" outlineLevel="1">
      <c r="A187" s="89">
        <v>1.6670399E7</v>
      </c>
      <c r="B187" s="195" t="s">
        <v>309</v>
      </c>
      <c r="C187" s="89" t="s">
        <v>324</v>
      </c>
      <c r="D187" s="89">
        <v>1.4558519E7</v>
      </c>
      <c r="E187" s="89" t="s">
        <v>69</v>
      </c>
      <c r="F187" s="89" t="s">
        <v>68</v>
      </c>
      <c r="G187" s="89"/>
      <c r="H187" s="89">
        <v>1.5465151E7</v>
      </c>
      <c r="I187" s="89" t="str">
        <f t="shared" si="3"/>
        <v>Yq11.221</v>
      </c>
      <c r="J187" s="89">
        <v>11580.0</v>
      </c>
      <c r="K187" s="89">
        <f t="shared" si="4"/>
        <v>0</v>
      </c>
      <c r="L187" s="89">
        <f t="shared" si="5"/>
        <v>0</v>
      </c>
      <c r="M187" s="196">
        <f t="shared" si="6"/>
        <v>5</v>
      </c>
      <c r="N187" s="89" t="s">
        <v>312</v>
      </c>
      <c r="O187" s="89" t="s">
        <v>317</v>
      </c>
      <c r="P187" s="89" t="str">
        <f t="shared" ref="P187:BL187" si="305">IFERROR((VLOOKUP($A187,INDIRECT("'"&amp;P$3&amp;"'!$A:$L"),10,0)),"0")</f>
        <v/>
      </c>
      <c r="Q187" s="89" t="str">
        <f t="shared" si="305"/>
        <v>A*3</v>
      </c>
      <c r="R187" s="89" t="str">
        <f t="shared" si="305"/>
        <v/>
      </c>
      <c r="S187" s="89" t="str">
        <f t="shared" si="305"/>
        <v/>
      </c>
      <c r="T187" s="89" t="str">
        <f t="shared" si="305"/>
        <v/>
      </c>
      <c r="U187" s="89" t="str">
        <f t="shared" si="305"/>
        <v/>
      </c>
      <c r="V187" s="89" t="str">
        <f t="shared" si="305"/>
        <v>0</v>
      </c>
      <c r="W187" s="89" t="str">
        <f t="shared" si="305"/>
        <v/>
      </c>
      <c r="X187" s="89" t="str">
        <f t="shared" si="305"/>
        <v/>
      </c>
      <c r="Y187" s="194" t="str">
        <f t="shared" si="305"/>
        <v/>
      </c>
      <c r="Z187" s="89" t="str">
        <f t="shared" si="305"/>
        <v/>
      </c>
      <c r="AA187" s="89" t="str">
        <f t="shared" si="305"/>
        <v/>
      </c>
      <c r="AB187" s="89" t="str">
        <f t="shared" si="305"/>
        <v>A*7</v>
      </c>
      <c r="AC187" s="89" t="str">
        <f t="shared" si="305"/>
        <v/>
      </c>
      <c r="AD187" s="89" t="str">
        <f t="shared" si="305"/>
        <v/>
      </c>
      <c r="AE187" s="89" t="str">
        <f t="shared" si="305"/>
        <v/>
      </c>
      <c r="AF187" s="89" t="str">
        <f t="shared" si="305"/>
        <v/>
      </c>
      <c r="AG187" s="89" t="str">
        <f t="shared" si="305"/>
        <v/>
      </c>
      <c r="AH187" s="89" t="str">
        <f t="shared" si="305"/>
        <v/>
      </c>
      <c r="AI187" s="89" t="str">
        <f t="shared" si="305"/>
        <v/>
      </c>
      <c r="AJ187" s="89" t="str">
        <f t="shared" si="305"/>
        <v/>
      </c>
      <c r="AK187" s="89" t="str">
        <f t="shared" si="305"/>
        <v/>
      </c>
      <c r="AL187" s="89" t="str">
        <f t="shared" si="305"/>
        <v/>
      </c>
      <c r="AM187" s="89" t="str">
        <f t="shared" si="305"/>
        <v/>
      </c>
      <c r="AN187" s="89" t="str">
        <f t="shared" si="305"/>
        <v/>
      </c>
      <c r="AO187" s="89" t="str">
        <f t="shared" si="305"/>
        <v/>
      </c>
      <c r="AP187" s="89" t="str">
        <f t="shared" si="305"/>
        <v/>
      </c>
      <c r="AQ187" s="89" t="str">
        <f t="shared" si="305"/>
        <v/>
      </c>
      <c r="AR187" s="89" t="str">
        <f t="shared" si="305"/>
        <v/>
      </c>
      <c r="AS187" s="89" t="str">
        <f t="shared" si="305"/>
        <v/>
      </c>
      <c r="AT187" s="89" t="str">
        <f t="shared" si="305"/>
        <v/>
      </c>
      <c r="AU187" s="89" t="str">
        <f t="shared" si="305"/>
        <v>D*1</v>
      </c>
      <c r="AV187" s="90" t="str">
        <f t="shared" si="305"/>
        <v>D*1</v>
      </c>
      <c r="AW187" s="90" t="str">
        <f t="shared" si="305"/>
        <v/>
      </c>
      <c r="AX187" s="90" t="str">
        <f t="shared" si="305"/>
        <v>D*1</v>
      </c>
      <c r="AY187" s="90" t="str">
        <f t="shared" si="305"/>
        <v/>
      </c>
      <c r="AZ187" s="90" t="str">
        <f t="shared" si="305"/>
        <v/>
      </c>
      <c r="BA187" s="90" t="str">
        <f t="shared" si="305"/>
        <v/>
      </c>
      <c r="BB187" s="91" t="str">
        <f t="shared" si="305"/>
        <v/>
      </c>
      <c r="BC187" s="91" t="str">
        <f t="shared" si="305"/>
        <v/>
      </c>
      <c r="BD187" s="90" t="str">
        <f t="shared" si="305"/>
        <v/>
      </c>
      <c r="BE187" s="90" t="str">
        <f t="shared" si="305"/>
        <v/>
      </c>
      <c r="BF187" s="92" t="str">
        <f t="shared" si="305"/>
        <v/>
      </c>
      <c r="BG187" s="93" t="str">
        <f t="shared" si="305"/>
        <v/>
      </c>
      <c r="BH187" s="94" t="str">
        <f t="shared" si="305"/>
        <v/>
      </c>
      <c r="BI187" s="95" t="str">
        <f t="shared" si="305"/>
        <v/>
      </c>
      <c r="BJ187" s="90" t="str">
        <f t="shared" si="305"/>
        <v/>
      </c>
      <c r="BK187" s="90" t="str">
        <f t="shared" si="305"/>
        <v/>
      </c>
      <c r="BL187" s="90" t="str">
        <f t="shared" si="305"/>
        <v/>
      </c>
      <c r="BM187" s="89"/>
    </row>
    <row r="188" ht="15.75" customHeight="1" outlineLevel="1">
      <c r="A188" s="89">
        <v>2.1389506E7</v>
      </c>
      <c r="B188" s="195" t="s">
        <v>309</v>
      </c>
      <c r="C188" s="89" t="s">
        <v>325</v>
      </c>
      <c r="D188" s="89">
        <v>1.922762E7</v>
      </c>
      <c r="E188" s="89" t="s">
        <v>73</v>
      </c>
      <c r="F188" s="89" t="s">
        <v>72</v>
      </c>
      <c r="G188" s="89"/>
      <c r="H188" s="89">
        <v>2.013412E7</v>
      </c>
      <c r="I188" s="89" t="str">
        <f t="shared" si="3"/>
        <v>Yq11.222</v>
      </c>
      <c r="J188" s="89">
        <v>11520.0</v>
      </c>
      <c r="K188" s="89">
        <f t="shared" si="4"/>
        <v>0</v>
      </c>
      <c r="L188" s="89">
        <f t="shared" si="5"/>
        <v>0</v>
      </c>
      <c r="M188" s="196">
        <f t="shared" si="6"/>
        <v>4</v>
      </c>
      <c r="N188" s="89" t="s">
        <v>312</v>
      </c>
      <c r="O188" s="89" t="s">
        <v>313</v>
      </c>
      <c r="P188" s="89" t="str">
        <f t="shared" ref="P188:BL188" si="306">IFERROR((VLOOKUP($A188,INDIRECT("'"&amp;P$3&amp;"'!$A:$L"),10,0)),"0")</f>
        <v/>
      </c>
      <c r="Q188" s="89" t="str">
        <f t="shared" si="306"/>
        <v/>
      </c>
      <c r="R188" s="89" t="str">
        <f t="shared" si="306"/>
        <v/>
      </c>
      <c r="S188" s="89" t="str">
        <f t="shared" si="306"/>
        <v/>
      </c>
      <c r="T188" s="89" t="str">
        <f t="shared" si="306"/>
        <v/>
      </c>
      <c r="U188" s="89" t="str">
        <f t="shared" si="306"/>
        <v/>
      </c>
      <c r="V188" s="89" t="str">
        <f t="shared" si="306"/>
        <v>0</v>
      </c>
      <c r="W188" s="89" t="str">
        <f t="shared" si="306"/>
        <v/>
      </c>
      <c r="X188" s="89" t="str">
        <f t="shared" si="306"/>
        <v/>
      </c>
      <c r="Y188" s="194" t="str">
        <f t="shared" si="306"/>
        <v/>
      </c>
      <c r="Z188" s="89" t="str">
        <f t="shared" si="306"/>
        <v/>
      </c>
      <c r="AA188" s="89" t="str">
        <f t="shared" si="306"/>
        <v/>
      </c>
      <c r="AB188" s="89" t="str">
        <f t="shared" si="306"/>
        <v>A*5</v>
      </c>
      <c r="AC188" s="89" t="str">
        <f t="shared" si="306"/>
        <v/>
      </c>
      <c r="AD188" s="89" t="str">
        <f t="shared" si="306"/>
        <v/>
      </c>
      <c r="AE188" s="89" t="str">
        <f t="shared" si="306"/>
        <v/>
      </c>
      <c r="AF188" s="89" t="str">
        <f t="shared" si="306"/>
        <v/>
      </c>
      <c r="AG188" s="89" t="str">
        <f t="shared" si="306"/>
        <v/>
      </c>
      <c r="AH188" s="89" t="str">
        <f t="shared" si="306"/>
        <v/>
      </c>
      <c r="AI188" s="89" t="str">
        <f t="shared" si="306"/>
        <v/>
      </c>
      <c r="AJ188" s="89" t="str">
        <f t="shared" si="306"/>
        <v/>
      </c>
      <c r="AK188" s="89" t="str">
        <f t="shared" si="306"/>
        <v/>
      </c>
      <c r="AL188" s="89" t="str">
        <f t="shared" si="306"/>
        <v/>
      </c>
      <c r="AM188" s="89" t="str">
        <f t="shared" si="306"/>
        <v/>
      </c>
      <c r="AN188" s="89" t="str">
        <f t="shared" si="306"/>
        <v/>
      </c>
      <c r="AO188" s="89" t="str">
        <f t="shared" si="306"/>
        <v/>
      </c>
      <c r="AP188" s="89" t="str">
        <f t="shared" si="306"/>
        <v>A*1</v>
      </c>
      <c r="AQ188" s="89" t="str">
        <f t="shared" si="306"/>
        <v/>
      </c>
      <c r="AR188" s="89" t="str">
        <f t="shared" si="306"/>
        <v>D*1</v>
      </c>
      <c r="AS188" s="89" t="str">
        <f t="shared" si="306"/>
        <v>D*1</v>
      </c>
      <c r="AT188" s="89" t="str">
        <f t="shared" si="306"/>
        <v/>
      </c>
      <c r="AU188" s="89" t="str">
        <f t="shared" si="306"/>
        <v/>
      </c>
      <c r="AV188" s="90" t="str">
        <f t="shared" si="306"/>
        <v/>
      </c>
      <c r="AW188" s="90" t="str">
        <f t="shared" si="306"/>
        <v/>
      </c>
      <c r="AX188" s="90" t="str">
        <f t="shared" si="306"/>
        <v/>
      </c>
      <c r="AY188" s="90" t="str">
        <f t="shared" si="306"/>
        <v/>
      </c>
      <c r="AZ188" s="90" t="str">
        <f t="shared" si="306"/>
        <v/>
      </c>
      <c r="BA188" s="90" t="str">
        <f t="shared" si="306"/>
        <v/>
      </c>
      <c r="BB188" s="91" t="str">
        <f t="shared" si="306"/>
        <v/>
      </c>
      <c r="BC188" s="91" t="str">
        <f t="shared" si="306"/>
        <v/>
      </c>
      <c r="BD188" s="90" t="str">
        <f t="shared" si="306"/>
        <v/>
      </c>
      <c r="BE188" s="90" t="str">
        <f t="shared" si="306"/>
        <v/>
      </c>
      <c r="BF188" s="92" t="str">
        <f t="shared" si="306"/>
        <v/>
      </c>
      <c r="BG188" s="93" t="str">
        <f t="shared" si="306"/>
        <v/>
      </c>
      <c r="BH188" s="94" t="str">
        <f t="shared" si="306"/>
        <v/>
      </c>
      <c r="BI188" s="95" t="str">
        <f t="shared" si="306"/>
        <v/>
      </c>
      <c r="BJ188" s="90" t="str">
        <f t="shared" si="306"/>
        <v/>
      </c>
      <c r="BK188" s="90" t="str">
        <f t="shared" si="306"/>
        <v/>
      </c>
      <c r="BL188" s="90" t="str">
        <f t="shared" si="306"/>
        <v/>
      </c>
      <c r="BM188" s="89"/>
    </row>
    <row r="189" ht="15.75" customHeight="1" outlineLevel="1">
      <c r="A189" s="89">
        <v>2.1598287E7</v>
      </c>
      <c r="B189" s="195" t="s">
        <v>309</v>
      </c>
      <c r="C189" s="89" t="s">
        <v>326</v>
      </c>
      <c r="D189" s="89">
        <v>1.9436401E7</v>
      </c>
      <c r="E189" s="89" t="s">
        <v>68</v>
      </c>
      <c r="F189" s="89" t="s">
        <v>69</v>
      </c>
      <c r="G189" s="89" t="s">
        <v>327</v>
      </c>
      <c r="H189" s="89">
        <v>2.0342979E7</v>
      </c>
      <c r="I189" s="89" t="str">
        <f t="shared" si="3"/>
        <v>Yq11.222</v>
      </c>
      <c r="J189" s="89">
        <v>11460.0</v>
      </c>
      <c r="K189" s="89">
        <f t="shared" si="4"/>
        <v>0</v>
      </c>
      <c r="L189" s="89">
        <f t="shared" si="5"/>
        <v>0</v>
      </c>
      <c r="M189" s="196">
        <f t="shared" si="6"/>
        <v>4</v>
      </c>
      <c r="N189" s="89" t="s">
        <v>312</v>
      </c>
      <c r="O189" s="89" t="s">
        <v>313</v>
      </c>
      <c r="P189" s="89" t="str">
        <f t="shared" ref="P189:BL189" si="307">IFERROR((VLOOKUP($A189,INDIRECT("'"&amp;P$3&amp;"'!$A:$L"),10,0)),"0")</f>
        <v/>
      </c>
      <c r="Q189" s="89" t="str">
        <f t="shared" si="307"/>
        <v/>
      </c>
      <c r="R189" s="89" t="str">
        <f t="shared" si="307"/>
        <v/>
      </c>
      <c r="S189" s="89" t="str">
        <f t="shared" si="307"/>
        <v/>
      </c>
      <c r="T189" s="89" t="str">
        <f t="shared" si="307"/>
        <v/>
      </c>
      <c r="U189" s="89" t="str">
        <f t="shared" si="307"/>
        <v/>
      </c>
      <c r="V189" s="89" t="str">
        <f t="shared" si="307"/>
        <v>0</v>
      </c>
      <c r="W189" s="89" t="str">
        <f t="shared" si="307"/>
        <v/>
      </c>
      <c r="X189" s="89" t="str">
        <f t="shared" si="307"/>
        <v/>
      </c>
      <c r="Y189" s="194" t="str">
        <f t="shared" si="307"/>
        <v/>
      </c>
      <c r="Z189" s="89" t="str">
        <f t="shared" si="307"/>
        <v/>
      </c>
      <c r="AA189" s="89" t="str">
        <f t="shared" si="307"/>
        <v/>
      </c>
      <c r="AB189" s="89" t="str">
        <f t="shared" si="307"/>
        <v>A*13</v>
      </c>
      <c r="AC189" s="89" t="str">
        <f t="shared" si="307"/>
        <v/>
      </c>
      <c r="AD189" s="89" t="str">
        <f t="shared" si="307"/>
        <v/>
      </c>
      <c r="AE189" s="89" t="str">
        <f t="shared" si="307"/>
        <v/>
      </c>
      <c r="AF189" s="89" t="str">
        <f t="shared" si="307"/>
        <v/>
      </c>
      <c r="AG189" s="89" t="str">
        <f t="shared" si="307"/>
        <v/>
      </c>
      <c r="AH189" s="89" t="str">
        <f t="shared" si="307"/>
        <v/>
      </c>
      <c r="AI189" s="89" t="str">
        <f t="shared" si="307"/>
        <v/>
      </c>
      <c r="AJ189" s="89" t="str">
        <f t="shared" si="307"/>
        <v/>
      </c>
      <c r="AK189" s="89" t="str">
        <f t="shared" si="307"/>
        <v/>
      </c>
      <c r="AL189" s="89" t="str">
        <f t="shared" si="307"/>
        <v/>
      </c>
      <c r="AM189" s="89" t="str">
        <f t="shared" si="307"/>
        <v/>
      </c>
      <c r="AN189" s="89" t="str">
        <f t="shared" si="307"/>
        <v/>
      </c>
      <c r="AO189" s="89" t="str">
        <f t="shared" si="307"/>
        <v/>
      </c>
      <c r="AP189" s="89" t="str">
        <f t="shared" si="307"/>
        <v/>
      </c>
      <c r="AQ189" s="89" t="str">
        <f t="shared" si="307"/>
        <v/>
      </c>
      <c r="AR189" s="89" t="str">
        <f t="shared" si="307"/>
        <v>D*1</v>
      </c>
      <c r="AS189" s="89" t="str">
        <f t="shared" si="307"/>
        <v/>
      </c>
      <c r="AT189" s="89" t="str">
        <f t="shared" si="307"/>
        <v/>
      </c>
      <c r="AU189" s="89" t="str">
        <f t="shared" si="307"/>
        <v/>
      </c>
      <c r="AV189" s="90" t="str">
        <f t="shared" si="307"/>
        <v/>
      </c>
      <c r="AW189" s="90" t="str">
        <f t="shared" si="307"/>
        <v/>
      </c>
      <c r="AX189" s="90" t="str">
        <f t="shared" si="307"/>
        <v>D*2</v>
      </c>
      <c r="AY189" s="90" t="str">
        <f t="shared" si="307"/>
        <v/>
      </c>
      <c r="AZ189" s="90" t="str">
        <f t="shared" si="307"/>
        <v/>
      </c>
      <c r="BA189" s="90" t="str">
        <f t="shared" si="307"/>
        <v>D*1</v>
      </c>
      <c r="BB189" s="91" t="str">
        <f t="shared" si="307"/>
        <v/>
      </c>
      <c r="BC189" s="91" t="str">
        <f t="shared" si="307"/>
        <v/>
      </c>
      <c r="BD189" s="90" t="str">
        <f t="shared" si="307"/>
        <v/>
      </c>
      <c r="BE189" s="90" t="str">
        <f t="shared" si="307"/>
        <v/>
      </c>
      <c r="BF189" s="92" t="str">
        <f t="shared" si="307"/>
        <v/>
      </c>
      <c r="BG189" s="93" t="str">
        <f t="shared" si="307"/>
        <v/>
      </c>
      <c r="BH189" s="94" t="str">
        <f t="shared" si="307"/>
        <v/>
      </c>
      <c r="BI189" s="95" t="str">
        <f t="shared" si="307"/>
        <v/>
      </c>
      <c r="BJ189" s="90" t="str">
        <f t="shared" si="307"/>
        <v/>
      </c>
      <c r="BK189" s="90" t="str">
        <f t="shared" si="307"/>
        <v/>
      </c>
      <c r="BL189" s="90" t="str">
        <f t="shared" si="307"/>
        <v/>
      </c>
      <c r="BM189" s="89"/>
    </row>
    <row r="190" ht="15.75" customHeight="1" outlineLevel="1">
      <c r="A190" s="89">
        <v>4004745.0</v>
      </c>
      <c r="B190" s="195" t="s">
        <v>309</v>
      </c>
      <c r="C190" s="89" t="s">
        <v>328</v>
      </c>
      <c r="D190" s="89">
        <v>4136704.0</v>
      </c>
      <c r="E190" s="89" t="s">
        <v>69</v>
      </c>
      <c r="F190" s="89" t="s">
        <v>73</v>
      </c>
      <c r="G190" s="89" t="s">
        <v>329</v>
      </c>
      <c r="H190" s="89">
        <v>3816185.0</v>
      </c>
      <c r="I190" s="89" t="str">
        <f t="shared" si="3"/>
        <v>YP11.2</v>
      </c>
      <c r="J190" s="89">
        <v>11400.0</v>
      </c>
      <c r="K190" s="89">
        <f t="shared" si="4"/>
        <v>0</v>
      </c>
      <c r="L190" s="89">
        <f t="shared" si="5"/>
        <v>0</v>
      </c>
      <c r="M190" s="196">
        <f t="shared" si="6"/>
        <v>3</v>
      </c>
      <c r="N190" s="89" t="s">
        <v>312</v>
      </c>
      <c r="O190" s="89" t="s">
        <v>313</v>
      </c>
      <c r="P190" s="89" t="str">
        <f t="shared" ref="P190:BL190" si="308">IFERROR((VLOOKUP($A190,INDIRECT("'"&amp;P$3&amp;"'!$A:$L"),10,0)),"0")</f>
        <v/>
      </c>
      <c r="Q190" s="89" t="str">
        <f t="shared" si="308"/>
        <v/>
      </c>
      <c r="R190" s="89" t="str">
        <f t="shared" si="308"/>
        <v/>
      </c>
      <c r="S190" s="89" t="str">
        <f t="shared" si="308"/>
        <v/>
      </c>
      <c r="T190" s="89" t="str">
        <f t="shared" si="308"/>
        <v/>
      </c>
      <c r="U190" s="89" t="str">
        <f t="shared" si="308"/>
        <v/>
      </c>
      <c r="V190" s="89" t="str">
        <f t="shared" si="308"/>
        <v>0</v>
      </c>
      <c r="W190" s="89" t="str">
        <f t="shared" si="308"/>
        <v/>
      </c>
      <c r="X190" s="89" t="str">
        <f t="shared" si="308"/>
        <v/>
      </c>
      <c r="Y190" s="194" t="str">
        <f t="shared" si="308"/>
        <v/>
      </c>
      <c r="Z190" s="89" t="str">
        <f t="shared" si="308"/>
        <v/>
      </c>
      <c r="AA190" s="89" t="str">
        <f t="shared" si="308"/>
        <v/>
      </c>
      <c r="AB190" s="89" t="str">
        <f t="shared" si="308"/>
        <v>A*14</v>
      </c>
      <c r="AC190" s="89" t="str">
        <f t="shared" si="308"/>
        <v/>
      </c>
      <c r="AD190" s="89" t="str">
        <f t="shared" si="308"/>
        <v/>
      </c>
      <c r="AE190" s="89" t="str">
        <f t="shared" si="308"/>
        <v/>
      </c>
      <c r="AF190" s="89" t="str">
        <f t="shared" si="308"/>
        <v/>
      </c>
      <c r="AG190" s="89" t="str">
        <f t="shared" si="308"/>
        <v/>
      </c>
      <c r="AH190" s="89" t="str">
        <f t="shared" si="308"/>
        <v/>
      </c>
      <c r="AI190" s="89" t="str">
        <f t="shared" si="308"/>
        <v/>
      </c>
      <c r="AJ190" s="89" t="str">
        <f t="shared" si="308"/>
        <v/>
      </c>
      <c r="AK190" s="89" t="str">
        <f t="shared" si="308"/>
        <v/>
      </c>
      <c r="AL190" s="89" t="str">
        <f t="shared" si="308"/>
        <v/>
      </c>
      <c r="AM190" s="89" t="str">
        <f t="shared" si="308"/>
        <v/>
      </c>
      <c r="AN190" s="89" t="str">
        <f t="shared" si="308"/>
        <v/>
      </c>
      <c r="AO190" s="89" t="str">
        <f t="shared" si="308"/>
        <v/>
      </c>
      <c r="AP190" s="89" t="str">
        <f t="shared" si="308"/>
        <v/>
      </c>
      <c r="AQ190" s="89" t="str">
        <f t="shared" si="308"/>
        <v/>
      </c>
      <c r="AR190" s="89" t="str">
        <f t="shared" si="308"/>
        <v>D*1</v>
      </c>
      <c r="AS190" s="89" t="str">
        <f t="shared" si="308"/>
        <v/>
      </c>
      <c r="AT190" s="89" t="str">
        <f t="shared" si="308"/>
        <v/>
      </c>
      <c r="AU190" s="89" t="str">
        <f t="shared" si="308"/>
        <v/>
      </c>
      <c r="AV190" s="90" t="str">
        <f t="shared" si="308"/>
        <v/>
      </c>
      <c r="AW190" s="90" t="str">
        <f t="shared" si="308"/>
        <v/>
      </c>
      <c r="AX190" s="90" t="str">
        <f t="shared" si="308"/>
        <v/>
      </c>
      <c r="AY190" s="90" t="str">
        <f t="shared" si="308"/>
        <v/>
      </c>
      <c r="AZ190" s="90" t="str">
        <f t="shared" si="308"/>
        <v/>
      </c>
      <c r="BA190" s="90" t="str">
        <f t="shared" si="308"/>
        <v/>
      </c>
      <c r="BB190" s="91" t="str">
        <f t="shared" si="308"/>
        <v/>
      </c>
      <c r="BC190" s="91" t="str">
        <f t="shared" si="308"/>
        <v/>
      </c>
      <c r="BD190" s="90" t="str">
        <f t="shared" si="308"/>
        <v/>
      </c>
      <c r="BE190" s="90" t="str">
        <f t="shared" si="308"/>
        <v/>
      </c>
      <c r="BF190" s="92" t="str">
        <f t="shared" si="308"/>
        <v/>
      </c>
      <c r="BG190" s="93" t="str">
        <f t="shared" si="308"/>
        <v>D*1</v>
      </c>
      <c r="BH190" s="94" t="str">
        <f t="shared" si="308"/>
        <v/>
      </c>
      <c r="BI190" s="95" t="str">
        <f t="shared" si="308"/>
        <v/>
      </c>
      <c r="BJ190" s="90" t="str">
        <f t="shared" si="308"/>
        <v/>
      </c>
      <c r="BK190" s="90" t="str">
        <f t="shared" si="308"/>
        <v/>
      </c>
      <c r="BL190" s="90" t="str">
        <f t="shared" si="308"/>
        <v/>
      </c>
      <c r="BM190" s="89"/>
    </row>
    <row r="191" ht="15.75" customHeight="1" outlineLevel="1">
      <c r="A191" s="89">
        <v>8792706.0</v>
      </c>
      <c r="B191" s="195" t="s">
        <v>309</v>
      </c>
      <c r="C191" s="89" t="s">
        <v>330</v>
      </c>
      <c r="D191" s="89">
        <v>8924665.0</v>
      </c>
      <c r="E191" s="89" t="s">
        <v>73</v>
      </c>
      <c r="F191" s="89" t="s">
        <v>72</v>
      </c>
      <c r="G191" s="89" t="s">
        <v>331</v>
      </c>
      <c r="H191" s="89">
        <v>8580769.0</v>
      </c>
      <c r="I191" s="89" t="str">
        <f t="shared" si="3"/>
        <v>YP11.2</v>
      </c>
      <c r="J191" s="89">
        <v>11340.0</v>
      </c>
      <c r="K191" s="89">
        <f t="shared" si="4"/>
        <v>0</v>
      </c>
      <c r="L191" s="89">
        <f t="shared" si="5"/>
        <v>0</v>
      </c>
      <c r="M191" s="196">
        <f t="shared" si="6"/>
        <v>8</v>
      </c>
      <c r="N191" s="89" t="s">
        <v>332</v>
      </c>
      <c r="O191" s="89" t="s">
        <v>317</v>
      </c>
      <c r="P191" s="89" t="str">
        <f t="shared" ref="P191:BL191" si="309">IFERROR((VLOOKUP($A191,INDIRECT("'"&amp;P$3&amp;"'!$A:$L"),10,0)),"0")</f>
        <v>A*1</v>
      </c>
      <c r="Q191" s="89" t="str">
        <f t="shared" si="309"/>
        <v/>
      </c>
      <c r="R191" s="89" t="str">
        <f t="shared" si="309"/>
        <v/>
      </c>
      <c r="S191" s="89" t="str">
        <f t="shared" si="309"/>
        <v/>
      </c>
      <c r="T191" s="89" t="str">
        <f t="shared" si="309"/>
        <v/>
      </c>
      <c r="U191" s="89" t="str">
        <f t="shared" si="309"/>
        <v/>
      </c>
      <c r="V191" s="89" t="str">
        <f t="shared" si="309"/>
        <v>0</v>
      </c>
      <c r="W191" s="89" t="str">
        <f t="shared" si="309"/>
        <v/>
      </c>
      <c r="X191" s="89" t="str">
        <f t="shared" si="309"/>
        <v/>
      </c>
      <c r="Y191" s="194" t="str">
        <f t="shared" si="309"/>
        <v/>
      </c>
      <c r="Z191" s="89" t="str">
        <f t="shared" si="309"/>
        <v/>
      </c>
      <c r="AA191" s="89" t="str">
        <f t="shared" si="309"/>
        <v/>
      </c>
      <c r="AB191" s="89" t="str">
        <f t="shared" si="309"/>
        <v>A*5</v>
      </c>
      <c r="AC191" s="89" t="str">
        <f t="shared" si="309"/>
        <v>A*1</v>
      </c>
      <c r="AD191" s="89" t="str">
        <f t="shared" si="309"/>
        <v/>
      </c>
      <c r="AE191" s="89" t="str">
        <f t="shared" si="309"/>
        <v/>
      </c>
      <c r="AF191" s="89" t="str">
        <f t="shared" si="309"/>
        <v/>
      </c>
      <c r="AG191" s="89" t="str">
        <f t="shared" si="309"/>
        <v>A*1</v>
      </c>
      <c r="AH191" s="89" t="str">
        <f t="shared" si="309"/>
        <v/>
      </c>
      <c r="AI191" s="89" t="str">
        <f t="shared" si="309"/>
        <v/>
      </c>
      <c r="AJ191" s="89" t="str">
        <f t="shared" si="309"/>
        <v/>
      </c>
      <c r="AK191" s="89" t="str">
        <f t="shared" si="309"/>
        <v/>
      </c>
      <c r="AL191" s="89" t="str">
        <f t="shared" si="309"/>
        <v/>
      </c>
      <c r="AM191" s="89" t="str">
        <f t="shared" si="309"/>
        <v/>
      </c>
      <c r="AN191" s="89" t="str">
        <f t="shared" si="309"/>
        <v/>
      </c>
      <c r="AO191" s="89" t="str">
        <f t="shared" si="309"/>
        <v/>
      </c>
      <c r="AP191" s="89" t="str">
        <f t="shared" si="309"/>
        <v/>
      </c>
      <c r="AQ191" s="89" t="str">
        <f t="shared" si="309"/>
        <v>A*1</v>
      </c>
      <c r="AR191" s="89" t="str">
        <f t="shared" si="309"/>
        <v/>
      </c>
      <c r="AS191" s="89" t="str">
        <f t="shared" si="309"/>
        <v/>
      </c>
      <c r="AT191" s="89" t="str">
        <f t="shared" si="309"/>
        <v/>
      </c>
      <c r="AU191" s="89" t="str">
        <f t="shared" si="309"/>
        <v/>
      </c>
      <c r="AV191" s="90" t="str">
        <f t="shared" si="309"/>
        <v>D*1</v>
      </c>
      <c r="AW191" s="90" t="str">
        <f t="shared" si="309"/>
        <v/>
      </c>
      <c r="AX191" s="90" t="str">
        <f t="shared" si="309"/>
        <v/>
      </c>
      <c r="AY191" s="90" t="str">
        <f t="shared" si="309"/>
        <v>D*2</v>
      </c>
      <c r="AZ191" s="90" t="str">
        <f t="shared" si="309"/>
        <v/>
      </c>
      <c r="BA191" s="90" t="str">
        <f t="shared" si="309"/>
        <v/>
      </c>
      <c r="BB191" s="91" t="str">
        <f t="shared" si="309"/>
        <v/>
      </c>
      <c r="BC191" s="91" t="str">
        <f t="shared" si="309"/>
        <v/>
      </c>
      <c r="BD191" s="90" t="str">
        <f t="shared" si="309"/>
        <v/>
      </c>
      <c r="BE191" s="90" t="str">
        <f t="shared" si="309"/>
        <v/>
      </c>
      <c r="BF191" s="92" t="str">
        <f t="shared" si="309"/>
        <v/>
      </c>
      <c r="BG191" s="93" t="str">
        <f t="shared" si="309"/>
        <v/>
      </c>
      <c r="BH191" s="94" t="str">
        <f t="shared" si="309"/>
        <v/>
      </c>
      <c r="BI191" s="95" t="str">
        <f t="shared" si="309"/>
        <v>D*2</v>
      </c>
      <c r="BJ191" s="90" t="str">
        <f t="shared" si="309"/>
        <v/>
      </c>
      <c r="BK191" s="90" t="str">
        <f t="shared" si="309"/>
        <v/>
      </c>
      <c r="BL191" s="90" t="str">
        <f t="shared" si="309"/>
        <v/>
      </c>
      <c r="BM191" s="89"/>
    </row>
    <row r="192" ht="15.75" customHeight="1">
      <c r="A192" s="89">
        <v>1.8709695E7</v>
      </c>
      <c r="B192" s="195" t="s">
        <v>309</v>
      </c>
      <c r="C192" s="89" t="s">
        <v>333</v>
      </c>
      <c r="D192" s="89">
        <v>1.6597815E7</v>
      </c>
      <c r="E192" s="89" t="s">
        <v>72</v>
      </c>
      <c r="F192" s="89" t="s">
        <v>73</v>
      </c>
      <c r="G192" s="89" t="s">
        <v>334</v>
      </c>
      <c r="H192" s="89">
        <v>1.7504373E7</v>
      </c>
      <c r="I192" s="89" t="str">
        <f t="shared" si="3"/>
        <v>Yq11.221</v>
      </c>
      <c r="J192" s="89">
        <v>11280.0</v>
      </c>
      <c r="K192" s="89">
        <f t="shared" si="4"/>
        <v>0</v>
      </c>
      <c r="L192" s="89">
        <f t="shared" si="5"/>
        <v>0</v>
      </c>
      <c r="M192" s="196">
        <f t="shared" si="6"/>
        <v>7</v>
      </c>
      <c r="N192" s="89" t="s">
        <v>312</v>
      </c>
      <c r="O192" s="89" t="s">
        <v>317</v>
      </c>
      <c r="P192" s="89" t="str">
        <f t="shared" ref="P192:BL192" si="310">IFERROR((VLOOKUP($A192,INDIRECT("'"&amp;P$3&amp;"'!$A:$L"),10,0)),"0")</f>
        <v/>
      </c>
      <c r="Q192" s="89" t="str">
        <f t="shared" si="310"/>
        <v/>
      </c>
      <c r="R192" s="89" t="str">
        <f t="shared" si="310"/>
        <v/>
      </c>
      <c r="S192" s="89" t="str">
        <f t="shared" si="310"/>
        <v>A*1</v>
      </c>
      <c r="T192" s="89" t="str">
        <f t="shared" si="310"/>
        <v/>
      </c>
      <c r="U192" s="89" t="str">
        <f t="shared" si="310"/>
        <v/>
      </c>
      <c r="V192" s="89" t="str">
        <f t="shared" si="310"/>
        <v>0</v>
      </c>
      <c r="W192" s="89" t="str">
        <f t="shared" si="310"/>
        <v/>
      </c>
      <c r="X192" s="89" t="str">
        <f t="shared" si="310"/>
        <v/>
      </c>
      <c r="Y192" s="194" t="str">
        <f t="shared" si="310"/>
        <v/>
      </c>
      <c r="Z192" s="89" t="str">
        <f t="shared" si="310"/>
        <v/>
      </c>
      <c r="AA192" s="89" t="str">
        <f t="shared" si="310"/>
        <v/>
      </c>
      <c r="AB192" s="89" t="str">
        <f t="shared" si="310"/>
        <v>A*3</v>
      </c>
      <c r="AC192" s="89" t="str">
        <f t="shared" si="310"/>
        <v/>
      </c>
      <c r="AD192" s="89" t="str">
        <f t="shared" si="310"/>
        <v>A*1</v>
      </c>
      <c r="AE192" s="89" t="str">
        <f t="shared" si="310"/>
        <v/>
      </c>
      <c r="AF192" s="89" t="str">
        <f t="shared" si="310"/>
        <v/>
      </c>
      <c r="AG192" s="89" t="str">
        <f t="shared" si="310"/>
        <v/>
      </c>
      <c r="AH192" s="89" t="str">
        <f t="shared" si="310"/>
        <v>A*2</v>
      </c>
      <c r="AI192" s="89" t="str">
        <f t="shared" si="310"/>
        <v/>
      </c>
      <c r="AJ192" s="89" t="str">
        <f t="shared" si="310"/>
        <v/>
      </c>
      <c r="AK192" s="89" t="str">
        <f t="shared" si="310"/>
        <v/>
      </c>
      <c r="AL192" s="89" t="str">
        <f t="shared" si="310"/>
        <v/>
      </c>
      <c r="AM192" s="89" t="str">
        <f t="shared" si="310"/>
        <v/>
      </c>
      <c r="AN192" s="89" t="str">
        <f t="shared" si="310"/>
        <v>A*1</v>
      </c>
      <c r="AO192" s="89" t="str">
        <f t="shared" si="310"/>
        <v/>
      </c>
      <c r="AP192" s="89" t="str">
        <f t="shared" si="310"/>
        <v/>
      </c>
      <c r="AQ192" s="89" t="str">
        <f t="shared" si="310"/>
        <v>A*1</v>
      </c>
      <c r="AR192" s="89" t="str">
        <f t="shared" si="310"/>
        <v/>
      </c>
      <c r="AS192" s="89" t="str">
        <f t="shared" si="310"/>
        <v/>
      </c>
      <c r="AT192" s="89" t="str">
        <f t="shared" si="310"/>
        <v/>
      </c>
      <c r="AU192" s="89" t="str">
        <f t="shared" si="310"/>
        <v/>
      </c>
      <c r="AV192" s="90" t="str">
        <f t="shared" si="310"/>
        <v/>
      </c>
      <c r="AW192" s="90" t="str">
        <f t="shared" si="310"/>
        <v/>
      </c>
      <c r="AX192" s="90" t="str">
        <f t="shared" si="310"/>
        <v>D*1</v>
      </c>
      <c r="AY192" s="90" t="str">
        <f t="shared" si="310"/>
        <v/>
      </c>
      <c r="AZ192" s="90" t="str">
        <f t="shared" si="310"/>
        <v/>
      </c>
      <c r="BA192" s="90" t="str">
        <f t="shared" si="310"/>
        <v/>
      </c>
      <c r="BB192" s="91" t="str">
        <f t="shared" si="310"/>
        <v/>
      </c>
      <c r="BC192" s="91" t="str">
        <f t="shared" si="310"/>
        <v/>
      </c>
      <c r="BD192" s="90" t="str">
        <f t="shared" si="310"/>
        <v/>
      </c>
      <c r="BE192" s="90" t="str">
        <f t="shared" si="310"/>
        <v/>
      </c>
      <c r="BF192" s="92" t="str">
        <f t="shared" si="310"/>
        <v/>
      </c>
      <c r="BG192" s="93" t="str">
        <f t="shared" si="310"/>
        <v/>
      </c>
      <c r="BH192" s="94" t="str">
        <f t="shared" si="310"/>
        <v/>
      </c>
      <c r="BI192" s="95" t="str">
        <f t="shared" si="310"/>
        <v/>
      </c>
      <c r="BJ192" s="90" t="str">
        <f t="shared" si="310"/>
        <v/>
      </c>
      <c r="BK192" s="90" t="str">
        <f t="shared" si="310"/>
        <v/>
      </c>
      <c r="BL192" s="90" t="str">
        <f t="shared" si="310"/>
        <v/>
      </c>
      <c r="BM192" s="89"/>
    </row>
    <row r="193" ht="15.75" customHeight="1" outlineLevel="1">
      <c r="A193" s="89">
        <v>2.1256923E7</v>
      </c>
      <c r="B193" s="195" t="s">
        <v>309</v>
      </c>
      <c r="C193" s="89" t="s">
        <v>335</v>
      </c>
      <c r="D193" s="89">
        <v>1.9095037E7</v>
      </c>
      <c r="E193" s="89" t="s">
        <v>69</v>
      </c>
      <c r="F193" s="89" t="s">
        <v>72</v>
      </c>
      <c r="G193" s="89"/>
      <c r="H193" s="89">
        <v>2.000154E7</v>
      </c>
      <c r="I193" s="89" t="str">
        <f t="shared" si="3"/>
        <v>Yq11.222</v>
      </c>
      <c r="J193" s="89">
        <v>11220.0</v>
      </c>
      <c r="K193" s="89">
        <f t="shared" si="4"/>
        <v>0</v>
      </c>
      <c r="L193" s="89">
        <f t="shared" si="5"/>
        <v>0</v>
      </c>
      <c r="M193" s="196">
        <f t="shared" si="6"/>
        <v>7</v>
      </c>
      <c r="N193" s="89" t="s">
        <v>332</v>
      </c>
      <c r="O193" s="89" t="s">
        <v>317</v>
      </c>
      <c r="P193" s="89" t="str">
        <f t="shared" ref="P193:BL193" si="311">IFERROR((VLOOKUP($A193,INDIRECT("'"&amp;P$3&amp;"'!$A:$L"),10,0)),"0")</f>
        <v/>
      </c>
      <c r="Q193" s="89" t="str">
        <f t="shared" si="311"/>
        <v/>
      </c>
      <c r="R193" s="89" t="str">
        <f t="shared" si="311"/>
        <v>A*1</v>
      </c>
      <c r="S193" s="89" t="str">
        <f t="shared" si="311"/>
        <v/>
      </c>
      <c r="T193" s="89" t="str">
        <f t="shared" si="311"/>
        <v/>
      </c>
      <c r="U193" s="89" t="str">
        <f t="shared" si="311"/>
        <v/>
      </c>
      <c r="V193" s="89" t="str">
        <f t="shared" si="311"/>
        <v>0</v>
      </c>
      <c r="W193" s="89" t="str">
        <f t="shared" si="311"/>
        <v/>
      </c>
      <c r="X193" s="89" t="str">
        <f t="shared" si="311"/>
        <v/>
      </c>
      <c r="Y193" s="194" t="str">
        <f t="shared" si="311"/>
        <v/>
      </c>
      <c r="Z193" s="89" t="str">
        <f t="shared" si="311"/>
        <v/>
      </c>
      <c r="AA193" s="89" t="str">
        <f t="shared" si="311"/>
        <v/>
      </c>
      <c r="AB193" s="89" t="str">
        <f t="shared" si="311"/>
        <v>A*12</v>
      </c>
      <c r="AC193" s="89" t="str">
        <f t="shared" si="311"/>
        <v>A*1</v>
      </c>
      <c r="AD193" s="89" t="str">
        <f t="shared" si="311"/>
        <v>A*2</v>
      </c>
      <c r="AE193" s="89" t="str">
        <f t="shared" si="311"/>
        <v/>
      </c>
      <c r="AF193" s="89" t="str">
        <f t="shared" si="311"/>
        <v/>
      </c>
      <c r="AG193" s="89" t="str">
        <f t="shared" si="311"/>
        <v/>
      </c>
      <c r="AH193" s="89" t="str">
        <f t="shared" si="311"/>
        <v/>
      </c>
      <c r="AI193" s="89" t="str">
        <f t="shared" si="311"/>
        <v>A*1</v>
      </c>
      <c r="AJ193" s="89" t="str">
        <f t="shared" si="311"/>
        <v/>
      </c>
      <c r="AK193" s="89" t="str">
        <f t="shared" si="311"/>
        <v/>
      </c>
      <c r="AL193" s="89" t="str">
        <f t="shared" si="311"/>
        <v>A*1</v>
      </c>
      <c r="AM193" s="89" t="str">
        <f t="shared" si="311"/>
        <v/>
      </c>
      <c r="AN193" s="89" t="str">
        <f t="shared" si="311"/>
        <v/>
      </c>
      <c r="AO193" s="89" t="str">
        <f t="shared" si="311"/>
        <v/>
      </c>
      <c r="AP193" s="89" t="str">
        <f t="shared" si="311"/>
        <v/>
      </c>
      <c r="AQ193" s="89" t="str">
        <f t="shared" si="311"/>
        <v/>
      </c>
      <c r="AR193" s="89" t="str">
        <f t="shared" si="311"/>
        <v/>
      </c>
      <c r="AS193" s="89" t="str">
        <f t="shared" si="311"/>
        <v/>
      </c>
      <c r="AT193" s="89" t="str">
        <f t="shared" si="311"/>
        <v/>
      </c>
      <c r="AU193" s="89" t="str">
        <f t="shared" si="311"/>
        <v/>
      </c>
      <c r="AV193" s="90" t="str">
        <f t="shared" si="311"/>
        <v/>
      </c>
      <c r="AW193" s="90" t="str">
        <f t="shared" si="311"/>
        <v/>
      </c>
      <c r="AX193" s="90" t="str">
        <f t="shared" si="311"/>
        <v/>
      </c>
      <c r="AY193" s="90" t="str">
        <f t="shared" si="311"/>
        <v/>
      </c>
      <c r="AZ193" s="90" t="str">
        <f t="shared" si="311"/>
        <v/>
      </c>
      <c r="BA193" s="90" t="str">
        <f t="shared" si="311"/>
        <v/>
      </c>
      <c r="BB193" s="91" t="str">
        <f t="shared" si="311"/>
        <v/>
      </c>
      <c r="BC193" s="91" t="str">
        <f t="shared" si="311"/>
        <v/>
      </c>
      <c r="BD193" s="90" t="str">
        <f t="shared" si="311"/>
        <v/>
      </c>
      <c r="BE193" s="90" t="str">
        <f t="shared" si="311"/>
        <v/>
      </c>
      <c r="BF193" s="92" t="str">
        <f t="shared" si="311"/>
        <v/>
      </c>
      <c r="BG193" s="93" t="str">
        <f t="shared" si="311"/>
        <v/>
      </c>
      <c r="BH193" s="94" t="str">
        <f t="shared" si="311"/>
        <v/>
      </c>
      <c r="BI193" s="95" t="str">
        <f t="shared" si="311"/>
        <v>D*1</v>
      </c>
      <c r="BJ193" s="90" t="str">
        <f t="shared" si="311"/>
        <v/>
      </c>
      <c r="BK193" s="90" t="str">
        <f t="shared" si="311"/>
        <v/>
      </c>
      <c r="BL193" s="90" t="str">
        <f t="shared" si="311"/>
        <v/>
      </c>
      <c r="BM193" s="89"/>
    </row>
    <row r="194" ht="15.75" customHeight="1" outlineLevel="1">
      <c r="A194" s="89">
        <v>1.5472184E7</v>
      </c>
      <c r="B194" s="195" t="s">
        <v>309</v>
      </c>
      <c r="C194" s="89" t="s">
        <v>336</v>
      </c>
      <c r="D194" s="89">
        <v>1.3360304E7</v>
      </c>
      <c r="E194" s="89" t="s">
        <v>72</v>
      </c>
      <c r="F194" s="89" t="s">
        <v>69</v>
      </c>
      <c r="G194" s="89" t="s">
        <v>337</v>
      </c>
      <c r="H194" s="89">
        <v>1.4267008E7</v>
      </c>
      <c r="I194" s="89" t="str">
        <f t="shared" si="3"/>
        <v>Yq11.221</v>
      </c>
      <c r="J194" s="89">
        <v>11160.0</v>
      </c>
      <c r="K194" s="89">
        <f t="shared" si="4"/>
        <v>0</v>
      </c>
      <c r="L194" s="89">
        <f t="shared" si="5"/>
        <v>0</v>
      </c>
      <c r="M194" s="196">
        <f t="shared" si="6"/>
        <v>7</v>
      </c>
      <c r="N194" s="89" t="s">
        <v>332</v>
      </c>
      <c r="O194" s="89" t="s">
        <v>317</v>
      </c>
      <c r="P194" s="89" t="str">
        <f t="shared" ref="P194:BL194" si="312">IFERROR((VLOOKUP($A194,INDIRECT("'"&amp;P$3&amp;"'!$A:$L"),10,0)),"0")</f>
        <v/>
      </c>
      <c r="Q194" s="89" t="str">
        <f t="shared" si="312"/>
        <v/>
      </c>
      <c r="R194" s="89" t="str">
        <f t="shared" si="312"/>
        <v/>
      </c>
      <c r="S194" s="89" t="str">
        <f t="shared" si="312"/>
        <v/>
      </c>
      <c r="T194" s="89" t="str">
        <f t="shared" si="312"/>
        <v/>
      </c>
      <c r="U194" s="89" t="str">
        <f t="shared" si="312"/>
        <v/>
      </c>
      <c r="V194" s="89" t="str">
        <f t="shared" si="312"/>
        <v>0</v>
      </c>
      <c r="W194" s="89" t="str">
        <f t="shared" si="312"/>
        <v/>
      </c>
      <c r="X194" s="89" t="str">
        <f t="shared" si="312"/>
        <v/>
      </c>
      <c r="Y194" s="194" t="str">
        <f t="shared" si="312"/>
        <v/>
      </c>
      <c r="Z194" s="89" t="str">
        <f t="shared" si="312"/>
        <v/>
      </c>
      <c r="AA194" s="89" t="str">
        <f t="shared" si="312"/>
        <v/>
      </c>
      <c r="AB194" s="89" t="str">
        <f t="shared" si="312"/>
        <v>A*5</v>
      </c>
      <c r="AC194" s="89" t="str">
        <f t="shared" si="312"/>
        <v/>
      </c>
      <c r="AD194" s="89" t="str">
        <f t="shared" si="312"/>
        <v/>
      </c>
      <c r="AE194" s="89" t="str">
        <f t="shared" si="312"/>
        <v/>
      </c>
      <c r="AF194" s="89" t="str">
        <f t="shared" si="312"/>
        <v/>
      </c>
      <c r="AG194" s="89" t="str">
        <f t="shared" si="312"/>
        <v>A*1</v>
      </c>
      <c r="AH194" s="89" t="str">
        <f t="shared" si="312"/>
        <v>A*1</v>
      </c>
      <c r="AI194" s="89" t="str">
        <f t="shared" si="312"/>
        <v>A*1</v>
      </c>
      <c r="AJ194" s="89" t="str">
        <f t="shared" si="312"/>
        <v/>
      </c>
      <c r="AK194" s="89" t="str">
        <f t="shared" si="312"/>
        <v/>
      </c>
      <c r="AL194" s="89" t="str">
        <f t="shared" si="312"/>
        <v/>
      </c>
      <c r="AM194" s="89" t="str">
        <f t="shared" si="312"/>
        <v/>
      </c>
      <c r="AN194" s="89" t="str">
        <f t="shared" si="312"/>
        <v/>
      </c>
      <c r="AO194" s="89" t="str">
        <f t="shared" si="312"/>
        <v/>
      </c>
      <c r="AP194" s="89" t="str">
        <f t="shared" si="312"/>
        <v/>
      </c>
      <c r="AQ194" s="89" t="str">
        <f t="shared" si="312"/>
        <v>A*1</v>
      </c>
      <c r="AR194" s="89" t="str">
        <f t="shared" si="312"/>
        <v/>
      </c>
      <c r="AS194" s="89" t="str">
        <f t="shared" si="312"/>
        <v/>
      </c>
      <c r="AT194" s="89" t="str">
        <f t="shared" si="312"/>
        <v/>
      </c>
      <c r="AU194" s="89" t="str">
        <f t="shared" si="312"/>
        <v/>
      </c>
      <c r="AV194" s="90" t="str">
        <f t="shared" si="312"/>
        <v/>
      </c>
      <c r="AW194" s="90" t="str">
        <f t="shared" si="312"/>
        <v/>
      </c>
      <c r="AX194" s="90" t="str">
        <f t="shared" si="312"/>
        <v/>
      </c>
      <c r="AY194" s="90" t="str">
        <f t="shared" si="312"/>
        <v/>
      </c>
      <c r="AZ194" s="90" t="str">
        <f t="shared" si="312"/>
        <v>D*1</v>
      </c>
      <c r="BA194" s="90" t="str">
        <f t="shared" si="312"/>
        <v/>
      </c>
      <c r="BB194" s="91" t="str">
        <f t="shared" si="312"/>
        <v/>
      </c>
      <c r="BC194" s="91" t="str">
        <f t="shared" si="312"/>
        <v/>
      </c>
      <c r="BD194" s="90" t="str">
        <f t="shared" si="312"/>
        <v/>
      </c>
      <c r="BE194" s="90" t="str">
        <f t="shared" si="312"/>
        <v/>
      </c>
      <c r="BF194" s="92" t="str">
        <f t="shared" si="312"/>
        <v/>
      </c>
      <c r="BG194" s="93" t="str">
        <f t="shared" si="312"/>
        <v/>
      </c>
      <c r="BH194" s="94" t="str">
        <f t="shared" si="312"/>
        <v/>
      </c>
      <c r="BI194" s="95" t="str">
        <f t="shared" si="312"/>
        <v/>
      </c>
      <c r="BJ194" s="90" t="str">
        <f t="shared" si="312"/>
        <v/>
      </c>
      <c r="BK194" s="90" t="str">
        <f t="shared" si="312"/>
        <v>D*1</v>
      </c>
      <c r="BL194" s="90" t="str">
        <f t="shared" si="312"/>
        <v/>
      </c>
      <c r="BM194" s="89"/>
    </row>
    <row r="195" ht="15.75" customHeight="1" outlineLevel="1">
      <c r="A195" s="89">
        <v>1.3635323E7</v>
      </c>
      <c r="B195" s="195" t="s">
        <v>309</v>
      </c>
      <c r="C195" s="89" t="s">
        <v>338</v>
      </c>
      <c r="D195" s="89">
        <v>1.1479647E7</v>
      </c>
      <c r="E195" s="89" t="s">
        <v>69</v>
      </c>
      <c r="F195" s="89" t="s">
        <v>68</v>
      </c>
      <c r="G195" s="89"/>
      <c r="H195" s="89">
        <v>1.1700996E7</v>
      </c>
      <c r="I195" s="89" t="str">
        <f t="shared" si="3"/>
        <v>CEN</v>
      </c>
      <c r="J195" s="89">
        <v>11100.0</v>
      </c>
      <c r="K195" s="89">
        <f t="shared" si="4"/>
        <v>0</v>
      </c>
      <c r="L195" s="89">
        <f t="shared" si="5"/>
        <v>0</v>
      </c>
      <c r="M195" s="196">
        <f t="shared" si="6"/>
        <v>7</v>
      </c>
      <c r="N195" s="89" t="s">
        <v>332</v>
      </c>
      <c r="O195" s="89" t="s">
        <v>96</v>
      </c>
      <c r="P195" s="89" t="str">
        <f t="shared" ref="P195:BL195" si="313">IFERROR((VLOOKUP($A195,INDIRECT("'"&amp;P$3&amp;"'!$A:$L"),10,0)),"0")</f>
        <v>A*1</v>
      </c>
      <c r="Q195" s="89" t="str">
        <f t="shared" si="313"/>
        <v/>
      </c>
      <c r="R195" s="89" t="str">
        <f t="shared" si="313"/>
        <v/>
      </c>
      <c r="S195" s="89" t="str">
        <f t="shared" si="313"/>
        <v/>
      </c>
      <c r="T195" s="89" t="str">
        <f t="shared" si="313"/>
        <v/>
      </c>
      <c r="U195" s="89" t="str">
        <f t="shared" si="313"/>
        <v/>
      </c>
      <c r="V195" s="89" t="str">
        <f t="shared" si="313"/>
        <v>0</v>
      </c>
      <c r="W195" s="89" t="str">
        <f t="shared" si="313"/>
        <v/>
      </c>
      <c r="X195" s="89" t="str">
        <f t="shared" si="313"/>
        <v/>
      </c>
      <c r="Y195" s="194" t="str">
        <f t="shared" si="313"/>
        <v/>
      </c>
      <c r="Z195" s="89" t="str">
        <f t="shared" si="313"/>
        <v/>
      </c>
      <c r="AA195" s="89" t="str">
        <f t="shared" si="313"/>
        <v/>
      </c>
      <c r="AB195" s="89" t="str">
        <f t="shared" si="313"/>
        <v>A*10</v>
      </c>
      <c r="AC195" s="89" t="str">
        <f t="shared" si="313"/>
        <v/>
      </c>
      <c r="AD195" s="89" t="str">
        <f t="shared" si="313"/>
        <v/>
      </c>
      <c r="AE195" s="89" t="str">
        <f t="shared" si="313"/>
        <v/>
      </c>
      <c r="AF195" s="89" t="str">
        <f t="shared" si="313"/>
        <v/>
      </c>
      <c r="AG195" s="89" t="str">
        <f t="shared" si="313"/>
        <v>A*1</v>
      </c>
      <c r="AH195" s="89" t="str">
        <f t="shared" si="313"/>
        <v>A*2</v>
      </c>
      <c r="AI195" s="89" t="str">
        <f t="shared" si="313"/>
        <v/>
      </c>
      <c r="AJ195" s="89" t="str">
        <f t="shared" si="313"/>
        <v/>
      </c>
      <c r="AK195" s="89" t="str">
        <f t="shared" si="313"/>
        <v/>
      </c>
      <c r="AL195" s="89" t="str">
        <f t="shared" si="313"/>
        <v/>
      </c>
      <c r="AM195" s="89" t="str">
        <f t="shared" si="313"/>
        <v/>
      </c>
      <c r="AN195" s="89" t="str">
        <f t="shared" si="313"/>
        <v/>
      </c>
      <c r="AO195" s="89" t="str">
        <f t="shared" si="313"/>
        <v/>
      </c>
      <c r="AP195" s="89" t="str">
        <f t="shared" si="313"/>
        <v/>
      </c>
      <c r="AQ195" s="89" t="str">
        <f t="shared" si="313"/>
        <v>A*1</v>
      </c>
      <c r="AR195" s="89" t="str">
        <f t="shared" si="313"/>
        <v/>
      </c>
      <c r="AS195" s="89" t="str">
        <f t="shared" si="313"/>
        <v/>
      </c>
      <c r="AT195" s="89" t="str">
        <f t="shared" si="313"/>
        <v/>
      </c>
      <c r="AU195" s="89" t="str">
        <f t="shared" si="313"/>
        <v/>
      </c>
      <c r="AV195" s="90" t="str">
        <f t="shared" si="313"/>
        <v/>
      </c>
      <c r="AW195" s="90" t="str">
        <f t="shared" si="313"/>
        <v/>
      </c>
      <c r="AX195" s="90" t="str">
        <f t="shared" si="313"/>
        <v>D*3</v>
      </c>
      <c r="AY195" s="90" t="str">
        <f t="shared" si="313"/>
        <v>D*1</v>
      </c>
      <c r="AZ195" s="90" t="str">
        <f t="shared" si="313"/>
        <v/>
      </c>
      <c r="BA195" s="90" t="str">
        <f t="shared" si="313"/>
        <v/>
      </c>
      <c r="BB195" s="91" t="str">
        <f t="shared" si="313"/>
        <v/>
      </c>
      <c r="BC195" s="91" t="str">
        <f t="shared" si="313"/>
        <v/>
      </c>
      <c r="BD195" s="90" t="str">
        <f t="shared" si="313"/>
        <v/>
      </c>
      <c r="BE195" s="90" t="str">
        <f t="shared" si="313"/>
        <v/>
      </c>
      <c r="BF195" s="92" t="str">
        <f t="shared" si="313"/>
        <v/>
      </c>
      <c r="BG195" s="93" t="str">
        <f t="shared" si="313"/>
        <v/>
      </c>
      <c r="BH195" s="94" t="str">
        <f t="shared" si="313"/>
        <v/>
      </c>
      <c r="BI195" s="95" t="str">
        <f t="shared" si="313"/>
        <v/>
      </c>
      <c r="BJ195" s="90" t="str">
        <f t="shared" si="313"/>
        <v/>
      </c>
      <c r="BK195" s="90" t="str">
        <f t="shared" si="313"/>
        <v/>
      </c>
      <c r="BL195" s="90" t="str">
        <f t="shared" si="313"/>
        <v/>
      </c>
      <c r="BM195" s="89"/>
    </row>
    <row r="196" ht="15.75" customHeight="1" outlineLevel="1">
      <c r="A196" s="89">
        <v>2.2810186E7</v>
      </c>
      <c r="B196" s="195" t="s">
        <v>309</v>
      </c>
      <c r="C196" s="89" t="s">
        <v>339</v>
      </c>
      <c r="D196" s="89">
        <v>2.06483E7</v>
      </c>
      <c r="E196" s="89" t="s">
        <v>73</v>
      </c>
      <c r="F196" s="89" t="s">
        <v>72</v>
      </c>
      <c r="G196" s="89" t="s">
        <v>340</v>
      </c>
      <c r="H196" s="89">
        <v>2.1523523E7</v>
      </c>
      <c r="I196" s="89" t="str">
        <f t="shared" si="3"/>
        <v>Yq11.223</v>
      </c>
      <c r="J196" s="89">
        <v>11040.0</v>
      </c>
      <c r="K196" s="89">
        <f t="shared" si="4"/>
        <v>0</v>
      </c>
      <c r="L196" s="89">
        <f t="shared" si="5"/>
        <v>0</v>
      </c>
      <c r="M196" s="196">
        <f t="shared" si="6"/>
        <v>6</v>
      </c>
      <c r="N196" s="89" t="s">
        <v>332</v>
      </c>
      <c r="O196" s="89" t="s">
        <v>317</v>
      </c>
      <c r="P196" s="89" t="str">
        <f t="shared" ref="P196:BL196" si="314">IFERROR((VLOOKUP($A196,INDIRECT("'"&amp;P$3&amp;"'!$A:$L"),10,0)),"0")</f>
        <v/>
      </c>
      <c r="Q196" s="89" t="str">
        <f t="shared" si="314"/>
        <v/>
      </c>
      <c r="R196" s="89" t="str">
        <f t="shared" si="314"/>
        <v/>
      </c>
      <c r="S196" s="89" t="str">
        <f t="shared" si="314"/>
        <v/>
      </c>
      <c r="T196" s="89" t="str">
        <f t="shared" si="314"/>
        <v/>
      </c>
      <c r="U196" s="89" t="str">
        <f t="shared" si="314"/>
        <v/>
      </c>
      <c r="V196" s="89" t="str">
        <f t="shared" si="314"/>
        <v>0</v>
      </c>
      <c r="W196" s="89" t="str">
        <f t="shared" si="314"/>
        <v/>
      </c>
      <c r="X196" s="89" t="str">
        <f t="shared" si="314"/>
        <v/>
      </c>
      <c r="Y196" s="194" t="str">
        <f t="shared" si="314"/>
        <v/>
      </c>
      <c r="Z196" s="89" t="str">
        <f t="shared" si="314"/>
        <v/>
      </c>
      <c r="AA196" s="89" t="str">
        <f t="shared" si="314"/>
        <v/>
      </c>
      <c r="AB196" s="89" t="str">
        <f t="shared" si="314"/>
        <v>A*5</v>
      </c>
      <c r="AC196" s="89" t="str">
        <f t="shared" si="314"/>
        <v>A*1</v>
      </c>
      <c r="AD196" s="89" t="str">
        <f t="shared" si="314"/>
        <v/>
      </c>
      <c r="AE196" s="89" t="str">
        <f t="shared" si="314"/>
        <v/>
      </c>
      <c r="AF196" s="89" t="str">
        <f t="shared" si="314"/>
        <v/>
      </c>
      <c r="AG196" s="89" t="str">
        <f t="shared" si="314"/>
        <v/>
      </c>
      <c r="AH196" s="89" t="str">
        <f t="shared" si="314"/>
        <v>A*1</v>
      </c>
      <c r="AI196" s="89" t="str">
        <f t="shared" si="314"/>
        <v/>
      </c>
      <c r="AJ196" s="89" t="str">
        <f t="shared" si="314"/>
        <v/>
      </c>
      <c r="AK196" s="89" t="str">
        <f t="shared" si="314"/>
        <v/>
      </c>
      <c r="AL196" s="89" t="str">
        <f t="shared" si="314"/>
        <v>A*1</v>
      </c>
      <c r="AM196" s="89" t="str">
        <f t="shared" si="314"/>
        <v/>
      </c>
      <c r="AN196" s="89" t="str">
        <f t="shared" si="314"/>
        <v/>
      </c>
      <c r="AO196" s="89" t="str">
        <f t="shared" si="314"/>
        <v/>
      </c>
      <c r="AP196" s="89" t="str">
        <f t="shared" si="314"/>
        <v/>
      </c>
      <c r="AQ196" s="89" t="str">
        <f t="shared" si="314"/>
        <v>A*3</v>
      </c>
      <c r="AR196" s="89" t="str">
        <f t="shared" si="314"/>
        <v/>
      </c>
      <c r="AS196" s="89" t="str">
        <f t="shared" si="314"/>
        <v/>
      </c>
      <c r="AT196" s="89" t="str">
        <f t="shared" si="314"/>
        <v/>
      </c>
      <c r="AU196" s="89" t="str">
        <f t="shared" si="314"/>
        <v/>
      </c>
      <c r="AV196" s="90" t="str">
        <f t="shared" si="314"/>
        <v/>
      </c>
      <c r="AW196" s="90" t="str">
        <f t="shared" si="314"/>
        <v/>
      </c>
      <c r="AX196" s="90" t="str">
        <f t="shared" si="314"/>
        <v/>
      </c>
      <c r="AY196" s="90" t="str">
        <f t="shared" si="314"/>
        <v/>
      </c>
      <c r="AZ196" s="90" t="str">
        <f t="shared" si="314"/>
        <v/>
      </c>
      <c r="BA196" s="90" t="str">
        <f t="shared" si="314"/>
        <v/>
      </c>
      <c r="BB196" s="91" t="str">
        <f t="shared" si="314"/>
        <v/>
      </c>
      <c r="BC196" s="91" t="str">
        <f t="shared" si="314"/>
        <v/>
      </c>
      <c r="BD196" s="90" t="str">
        <f t="shared" si="314"/>
        <v/>
      </c>
      <c r="BE196" s="90" t="str">
        <f t="shared" si="314"/>
        <v/>
      </c>
      <c r="BF196" s="92" t="str">
        <f t="shared" si="314"/>
        <v/>
      </c>
      <c r="BG196" s="93" t="str">
        <f t="shared" si="314"/>
        <v/>
      </c>
      <c r="BH196" s="94" t="str">
        <f t="shared" si="314"/>
        <v/>
      </c>
      <c r="BI196" s="95" t="str">
        <f t="shared" si="314"/>
        <v>D*1</v>
      </c>
      <c r="BJ196" s="90" t="str">
        <f t="shared" si="314"/>
        <v/>
      </c>
      <c r="BK196" s="90" t="str">
        <f t="shared" si="314"/>
        <v/>
      </c>
      <c r="BL196" s="90" t="str">
        <f t="shared" si="314"/>
        <v/>
      </c>
      <c r="BM196" s="89"/>
    </row>
    <row r="197" ht="15.75" customHeight="1" outlineLevel="1">
      <c r="A197" s="89">
        <v>9480457.0</v>
      </c>
      <c r="B197" s="195" t="s">
        <v>309</v>
      </c>
      <c r="C197" s="89" t="s">
        <v>341</v>
      </c>
      <c r="D197" s="89">
        <v>9642848.0</v>
      </c>
      <c r="E197" s="89" t="s">
        <v>72</v>
      </c>
      <c r="F197" s="89" t="s">
        <v>68</v>
      </c>
      <c r="G197" s="89" t="s">
        <v>342</v>
      </c>
      <c r="H197" s="89">
        <v>9951548.0</v>
      </c>
      <c r="I197" s="89" t="str">
        <f t="shared" si="3"/>
        <v>YP11.2</v>
      </c>
      <c r="J197" s="89">
        <v>10980.0</v>
      </c>
      <c r="K197" s="89">
        <f t="shared" si="4"/>
        <v>0</v>
      </c>
      <c r="L197" s="89">
        <f t="shared" si="5"/>
        <v>0</v>
      </c>
      <c r="M197" s="196">
        <f t="shared" si="6"/>
        <v>6</v>
      </c>
      <c r="N197" s="89" t="s">
        <v>332</v>
      </c>
      <c r="O197" s="89" t="s">
        <v>317</v>
      </c>
      <c r="P197" s="89" t="str">
        <f t="shared" ref="P197:BL197" si="315">IFERROR((VLOOKUP($A197,INDIRECT("'"&amp;P$3&amp;"'!$A:$L"),10,0)),"0")</f>
        <v/>
      </c>
      <c r="Q197" s="89" t="str">
        <f t="shared" si="315"/>
        <v/>
      </c>
      <c r="R197" s="89" t="str">
        <f t="shared" si="315"/>
        <v/>
      </c>
      <c r="S197" s="89" t="str">
        <f t="shared" si="315"/>
        <v/>
      </c>
      <c r="T197" s="89" t="str">
        <f t="shared" si="315"/>
        <v/>
      </c>
      <c r="U197" s="89" t="str">
        <f t="shared" si="315"/>
        <v/>
      </c>
      <c r="V197" s="89" t="str">
        <f t="shared" si="315"/>
        <v>0</v>
      </c>
      <c r="W197" s="89" t="str">
        <f t="shared" si="315"/>
        <v/>
      </c>
      <c r="X197" s="89" t="str">
        <f t="shared" si="315"/>
        <v/>
      </c>
      <c r="Y197" s="194" t="str">
        <f t="shared" si="315"/>
        <v/>
      </c>
      <c r="Z197" s="89" t="str">
        <f t="shared" si="315"/>
        <v/>
      </c>
      <c r="AA197" s="89" t="str">
        <f t="shared" si="315"/>
        <v/>
      </c>
      <c r="AB197" s="89" t="str">
        <f t="shared" si="315"/>
        <v>A*5</v>
      </c>
      <c r="AC197" s="89" t="str">
        <f t="shared" si="315"/>
        <v/>
      </c>
      <c r="AD197" s="89" t="str">
        <f t="shared" si="315"/>
        <v/>
      </c>
      <c r="AE197" s="89" t="str">
        <f t="shared" si="315"/>
        <v/>
      </c>
      <c r="AF197" s="89" t="str">
        <f t="shared" si="315"/>
        <v/>
      </c>
      <c r="AG197" s="89" t="str">
        <f t="shared" si="315"/>
        <v>A*1</v>
      </c>
      <c r="AH197" s="89" t="str">
        <f t="shared" si="315"/>
        <v/>
      </c>
      <c r="AI197" s="89" t="str">
        <f t="shared" si="315"/>
        <v/>
      </c>
      <c r="AJ197" s="89" t="str">
        <f t="shared" si="315"/>
        <v/>
      </c>
      <c r="AK197" s="89" t="str">
        <f t="shared" si="315"/>
        <v/>
      </c>
      <c r="AL197" s="89" t="str">
        <f t="shared" si="315"/>
        <v/>
      </c>
      <c r="AM197" s="89" t="str">
        <f t="shared" si="315"/>
        <v/>
      </c>
      <c r="AN197" s="89" t="str">
        <f t="shared" si="315"/>
        <v/>
      </c>
      <c r="AO197" s="89" t="str">
        <f t="shared" si="315"/>
        <v/>
      </c>
      <c r="AP197" s="89" t="str">
        <f t="shared" si="315"/>
        <v/>
      </c>
      <c r="AQ197" s="89" t="str">
        <f t="shared" si="315"/>
        <v/>
      </c>
      <c r="AR197" s="89" t="str">
        <f t="shared" si="315"/>
        <v/>
      </c>
      <c r="AS197" s="89" t="str">
        <f t="shared" si="315"/>
        <v/>
      </c>
      <c r="AT197" s="89" t="str">
        <f t="shared" si="315"/>
        <v/>
      </c>
      <c r="AU197" s="89" t="str">
        <f t="shared" si="315"/>
        <v/>
      </c>
      <c r="AV197" s="90" t="str">
        <f t="shared" si="315"/>
        <v/>
      </c>
      <c r="AW197" s="90" t="str">
        <f t="shared" si="315"/>
        <v>D*1</v>
      </c>
      <c r="AX197" s="90" t="str">
        <f t="shared" si="315"/>
        <v>D*1</v>
      </c>
      <c r="AY197" s="90" t="str">
        <f t="shared" si="315"/>
        <v/>
      </c>
      <c r="AZ197" s="90" t="str">
        <f t="shared" si="315"/>
        <v/>
      </c>
      <c r="BA197" s="90" t="str">
        <f t="shared" si="315"/>
        <v>D*1</v>
      </c>
      <c r="BB197" s="91" t="str">
        <f t="shared" si="315"/>
        <v/>
      </c>
      <c r="BC197" s="91" t="str">
        <f t="shared" si="315"/>
        <v/>
      </c>
      <c r="BD197" s="90" t="str">
        <f t="shared" si="315"/>
        <v/>
      </c>
      <c r="BE197" s="90" t="str">
        <f t="shared" si="315"/>
        <v/>
      </c>
      <c r="BF197" s="92" t="str">
        <f t="shared" si="315"/>
        <v/>
      </c>
      <c r="BG197" s="93" t="str">
        <f t="shared" si="315"/>
        <v/>
      </c>
      <c r="BH197" s="94" t="str">
        <f t="shared" si="315"/>
        <v/>
      </c>
      <c r="BI197" s="95" t="str">
        <f t="shared" si="315"/>
        <v>D*1</v>
      </c>
      <c r="BJ197" s="90" t="str">
        <f t="shared" si="315"/>
        <v/>
      </c>
      <c r="BK197" s="90" t="str">
        <f t="shared" si="315"/>
        <v/>
      </c>
      <c r="BL197" s="90" t="str">
        <f t="shared" si="315"/>
        <v/>
      </c>
      <c r="BM197" s="89"/>
    </row>
    <row r="198" ht="15.75" customHeight="1" outlineLevel="1">
      <c r="A198" s="89">
        <v>4354558.0</v>
      </c>
      <c r="B198" s="195" t="s">
        <v>309</v>
      </c>
      <c r="C198" s="89" t="s">
        <v>343</v>
      </c>
      <c r="D198" s="89">
        <v>4486517.0</v>
      </c>
      <c r="E198" s="89" t="s">
        <v>69</v>
      </c>
      <c r="F198" s="89" t="s">
        <v>73</v>
      </c>
      <c r="G198" s="89" t="s">
        <v>344</v>
      </c>
      <c r="H198" s="89">
        <v>4166008.0</v>
      </c>
      <c r="I198" s="89" t="str">
        <f t="shared" si="3"/>
        <v>YP11.2</v>
      </c>
      <c r="J198" s="89">
        <v>10920.0</v>
      </c>
      <c r="K198" s="89">
        <f t="shared" si="4"/>
        <v>0</v>
      </c>
      <c r="L198" s="89">
        <f t="shared" si="5"/>
        <v>0</v>
      </c>
      <c r="M198" s="196">
        <f t="shared" si="6"/>
        <v>6</v>
      </c>
      <c r="N198" s="89" t="s">
        <v>332</v>
      </c>
      <c r="O198" s="89" t="s">
        <v>317</v>
      </c>
      <c r="P198" s="89" t="str">
        <f t="shared" ref="P198:BL198" si="316">IFERROR((VLOOKUP($A198,INDIRECT("'"&amp;P$3&amp;"'!$A:$L"),10,0)),"0")</f>
        <v/>
      </c>
      <c r="Q198" s="89" t="str">
        <f t="shared" si="316"/>
        <v/>
      </c>
      <c r="R198" s="89" t="str">
        <f t="shared" si="316"/>
        <v/>
      </c>
      <c r="S198" s="89" t="str">
        <f t="shared" si="316"/>
        <v/>
      </c>
      <c r="T198" s="89" t="str">
        <f t="shared" si="316"/>
        <v/>
      </c>
      <c r="U198" s="89" t="str">
        <f t="shared" si="316"/>
        <v/>
      </c>
      <c r="V198" s="89" t="str">
        <f t="shared" si="316"/>
        <v>0</v>
      </c>
      <c r="W198" s="89" t="str">
        <f t="shared" si="316"/>
        <v/>
      </c>
      <c r="X198" s="89" t="str">
        <f t="shared" si="316"/>
        <v/>
      </c>
      <c r="Y198" s="194" t="str">
        <f t="shared" si="316"/>
        <v/>
      </c>
      <c r="Z198" s="89" t="str">
        <f t="shared" si="316"/>
        <v/>
      </c>
      <c r="AA198" s="89" t="str">
        <f t="shared" si="316"/>
        <v/>
      </c>
      <c r="AB198" s="89" t="str">
        <f t="shared" si="316"/>
        <v>A*6</v>
      </c>
      <c r="AC198" s="89" t="str">
        <f t="shared" si="316"/>
        <v/>
      </c>
      <c r="AD198" s="89" t="str">
        <f t="shared" si="316"/>
        <v/>
      </c>
      <c r="AE198" s="89" t="str">
        <f t="shared" si="316"/>
        <v/>
      </c>
      <c r="AF198" s="89" t="str">
        <f t="shared" si="316"/>
        <v>A*1</v>
      </c>
      <c r="AG198" s="89" t="str">
        <f t="shared" si="316"/>
        <v>A*1</v>
      </c>
      <c r="AH198" s="89" t="str">
        <f t="shared" si="316"/>
        <v>A*1</v>
      </c>
      <c r="AI198" s="89" t="str">
        <f t="shared" si="316"/>
        <v/>
      </c>
      <c r="AJ198" s="89" t="str">
        <f t="shared" si="316"/>
        <v/>
      </c>
      <c r="AK198" s="89" t="str">
        <f t="shared" si="316"/>
        <v/>
      </c>
      <c r="AL198" s="89" t="str">
        <f t="shared" si="316"/>
        <v/>
      </c>
      <c r="AM198" s="89" t="str">
        <f t="shared" si="316"/>
        <v/>
      </c>
      <c r="AN198" s="89" t="str">
        <f t="shared" si="316"/>
        <v/>
      </c>
      <c r="AO198" s="89" t="str">
        <f t="shared" si="316"/>
        <v/>
      </c>
      <c r="AP198" s="89" t="str">
        <f t="shared" si="316"/>
        <v/>
      </c>
      <c r="AQ198" s="89" t="str">
        <f t="shared" si="316"/>
        <v/>
      </c>
      <c r="AR198" s="89" t="str">
        <f t="shared" si="316"/>
        <v/>
      </c>
      <c r="AS198" s="89" t="str">
        <f t="shared" si="316"/>
        <v/>
      </c>
      <c r="AT198" s="89" t="str">
        <f t="shared" si="316"/>
        <v/>
      </c>
      <c r="AU198" s="89" t="str">
        <f t="shared" si="316"/>
        <v/>
      </c>
      <c r="AV198" s="90" t="str">
        <f t="shared" si="316"/>
        <v/>
      </c>
      <c r="AW198" s="90" t="str">
        <f t="shared" si="316"/>
        <v/>
      </c>
      <c r="AX198" s="90" t="str">
        <f t="shared" si="316"/>
        <v>D*2</v>
      </c>
      <c r="AY198" s="90" t="str">
        <f t="shared" si="316"/>
        <v/>
      </c>
      <c r="AZ198" s="90" t="str">
        <f t="shared" si="316"/>
        <v/>
      </c>
      <c r="BA198" s="90" t="str">
        <f t="shared" si="316"/>
        <v/>
      </c>
      <c r="BB198" s="91" t="str">
        <f t="shared" si="316"/>
        <v/>
      </c>
      <c r="BC198" s="91" t="str">
        <f t="shared" si="316"/>
        <v/>
      </c>
      <c r="BD198" s="90" t="str">
        <f t="shared" si="316"/>
        <v/>
      </c>
      <c r="BE198" s="90" t="str">
        <f t="shared" si="316"/>
        <v/>
      </c>
      <c r="BF198" s="92" t="str">
        <f t="shared" si="316"/>
        <v/>
      </c>
      <c r="BG198" s="93" t="str">
        <f t="shared" si="316"/>
        <v/>
      </c>
      <c r="BH198" s="94" t="str">
        <f t="shared" si="316"/>
        <v/>
      </c>
      <c r="BI198" s="95" t="str">
        <f t="shared" si="316"/>
        <v>D*2</v>
      </c>
      <c r="BJ198" s="90" t="str">
        <f t="shared" si="316"/>
        <v/>
      </c>
      <c r="BK198" s="90" t="str">
        <f t="shared" si="316"/>
        <v/>
      </c>
      <c r="BL198" s="90" t="str">
        <f t="shared" si="316"/>
        <v/>
      </c>
      <c r="BM198" s="89"/>
    </row>
    <row r="199" ht="15.75" customHeight="1" outlineLevel="1">
      <c r="A199" s="89">
        <v>2.8768771E7</v>
      </c>
      <c r="B199" s="195" t="s">
        <v>309</v>
      </c>
      <c r="C199" s="89" t="s">
        <v>345</v>
      </c>
      <c r="D199" s="89">
        <v>2.6622624E7</v>
      </c>
      <c r="E199" s="89" t="s">
        <v>73</v>
      </c>
      <c r="F199" s="89" t="s">
        <v>72</v>
      </c>
      <c r="G199" s="89" t="s">
        <v>346</v>
      </c>
      <c r="H199" s="89">
        <v>2.7434578E7</v>
      </c>
      <c r="I199" s="89" t="str">
        <f t="shared" si="3"/>
        <v>Yq12</v>
      </c>
      <c r="J199" s="89">
        <v>10860.0</v>
      </c>
      <c r="K199" s="89">
        <f t="shared" si="4"/>
        <v>0</v>
      </c>
      <c r="L199" s="89">
        <f t="shared" si="5"/>
        <v>0</v>
      </c>
      <c r="M199" s="196">
        <f t="shared" si="6"/>
        <v>5</v>
      </c>
      <c r="N199" s="89" t="s">
        <v>332</v>
      </c>
      <c r="O199" s="89" t="s">
        <v>317</v>
      </c>
      <c r="P199" s="89" t="str">
        <f t="shared" ref="P199:BL199" si="317">IFERROR((VLOOKUP($A199,INDIRECT("'"&amp;P$3&amp;"'!$A:$L"),10,0)),"0")</f>
        <v/>
      </c>
      <c r="Q199" s="89" t="str">
        <f t="shared" si="317"/>
        <v/>
      </c>
      <c r="R199" s="89" t="str">
        <f t="shared" si="317"/>
        <v/>
      </c>
      <c r="S199" s="89" t="str">
        <f t="shared" si="317"/>
        <v/>
      </c>
      <c r="T199" s="89" t="str">
        <f t="shared" si="317"/>
        <v/>
      </c>
      <c r="U199" s="89" t="str">
        <f t="shared" si="317"/>
        <v/>
      </c>
      <c r="V199" s="89" t="str">
        <f t="shared" si="317"/>
        <v>0</v>
      </c>
      <c r="W199" s="89" t="str">
        <f t="shared" si="317"/>
        <v/>
      </c>
      <c r="X199" s="89" t="str">
        <f t="shared" si="317"/>
        <v/>
      </c>
      <c r="Y199" s="194" t="str">
        <f t="shared" si="317"/>
        <v/>
      </c>
      <c r="Z199" s="89" t="str">
        <f t="shared" si="317"/>
        <v>A*1</v>
      </c>
      <c r="AA199" s="89" t="str">
        <f t="shared" si="317"/>
        <v/>
      </c>
      <c r="AB199" s="89" t="str">
        <f t="shared" si="317"/>
        <v>A*6</v>
      </c>
      <c r="AC199" s="89" t="str">
        <f t="shared" si="317"/>
        <v/>
      </c>
      <c r="AD199" s="89" t="str">
        <f t="shared" si="317"/>
        <v/>
      </c>
      <c r="AE199" s="89" t="str">
        <f t="shared" si="317"/>
        <v/>
      </c>
      <c r="AF199" s="89" t="str">
        <f t="shared" si="317"/>
        <v/>
      </c>
      <c r="AG199" s="89" t="str">
        <f t="shared" si="317"/>
        <v>A*1</v>
      </c>
      <c r="AH199" s="89" t="str">
        <f t="shared" si="317"/>
        <v/>
      </c>
      <c r="AI199" s="89" t="str">
        <f t="shared" si="317"/>
        <v/>
      </c>
      <c r="AJ199" s="89" t="str">
        <f t="shared" si="317"/>
        <v/>
      </c>
      <c r="AK199" s="89" t="str">
        <f t="shared" si="317"/>
        <v/>
      </c>
      <c r="AL199" s="89" t="str">
        <f t="shared" si="317"/>
        <v/>
      </c>
      <c r="AM199" s="89" t="str">
        <f t="shared" si="317"/>
        <v/>
      </c>
      <c r="AN199" s="89" t="str">
        <f t="shared" si="317"/>
        <v/>
      </c>
      <c r="AO199" s="89" t="str">
        <f t="shared" si="317"/>
        <v/>
      </c>
      <c r="AP199" s="89" t="str">
        <f t="shared" si="317"/>
        <v/>
      </c>
      <c r="AQ199" s="89" t="str">
        <f t="shared" si="317"/>
        <v>A*2</v>
      </c>
      <c r="AR199" s="89" t="str">
        <f t="shared" si="317"/>
        <v/>
      </c>
      <c r="AS199" s="89" t="str">
        <f t="shared" si="317"/>
        <v/>
      </c>
      <c r="AT199" s="89" t="str">
        <f t="shared" si="317"/>
        <v/>
      </c>
      <c r="AU199" s="89" t="str">
        <f t="shared" si="317"/>
        <v/>
      </c>
      <c r="AV199" s="90" t="str">
        <f t="shared" si="317"/>
        <v/>
      </c>
      <c r="AW199" s="90" t="str">
        <f t="shared" si="317"/>
        <v/>
      </c>
      <c r="AX199" s="90" t="str">
        <f t="shared" si="317"/>
        <v/>
      </c>
      <c r="AY199" s="90" t="str">
        <f t="shared" si="317"/>
        <v>D*1</v>
      </c>
      <c r="AZ199" s="90" t="str">
        <f t="shared" si="317"/>
        <v/>
      </c>
      <c r="BA199" s="90" t="str">
        <f t="shared" si="317"/>
        <v/>
      </c>
      <c r="BB199" s="91" t="str">
        <f t="shared" si="317"/>
        <v/>
      </c>
      <c r="BC199" s="91" t="str">
        <f t="shared" si="317"/>
        <v/>
      </c>
      <c r="BD199" s="90" t="str">
        <f t="shared" si="317"/>
        <v/>
      </c>
      <c r="BE199" s="90" t="str">
        <f t="shared" si="317"/>
        <v/>
      </c>
      <c r="BF199" s="92" t="str">
        <f t="shared" si="317"/>
        <v/>
      </c>
      <c r="BG199" s="93" t="str">
        <f t="shared" si="317"/>
        <v/>
      </c>
      <c r="BH199" s="94" t="str">
        <f t="shared" si="317"/>
        <v/>
      </c>
      <c r="BI199" s="95" t="str">
        <f t="shared" si="317"/>
        <v/>
      </c>
      <c r="BJ199" s="90" t="str">
        <f t="shared" si="317"/>
        <v/>
      </c>
      <c r="BK199" s="90" t="str">
        <f t="shared" si="317"/>
        <v/>
      </c>
      <c r="BL199" s="90" t="str">
        <f t="shared" si="317"/>
        <v/>
      </c>
      <c r="BM199" s="89"/>
    </row>
    <row r="200" ht="15.75" customHeight="1" outlineLevel="1">
      <c r="A200" s="89">
        <v>2.1583068E7</v>
      </c>
      <c r="B200" s="195" t="s">
        <v>309</v>
      </c>
      <c r="C200" s="89" t="s">
        <v>347</v>
      </c>
      <c r="D200" s="89">
        <v>1.9421182E7</v>
      </c>
      <c r="E200" s="89" t="s">
        <v>72</v>
      </c>
      <c r="F200" s="89" t="s">
        <v>73</v>
      </c>
      <c r="G200" s="89" t="s">
        <v>348</v>
      </c>
      <c r="H200" s="89">
        <v>2.0327761E7</v>
      </c>
      <c r="I200" s="89" t="str">
        <f t="shared" si="3"/>
        <v>Yq11.222</v>
      </c>
      <c r="J200" s="89">
        <v>10800.0</v>
      </c>
      <c r="K200" s="89">
        <f t="shared" si="4"/>
        <v>0</v>
      </c>
      <c r="L200" s="89">
        <f t="shared" si="5"/>
        <v>0</v>
      </c>
      <c r="M200" s="196">
        <f t="shared" si="6"/>
        <v>5</v>
      </c>
      <c r="N200" s="89" t="s">
        <v>332</v>
      </c>
      <c r="O200" s="89" t="s">
        <v>317</v>
      </c>
      <c r="P200" s="89" t="str">
        <f t="shared" ref="P200:BL200" si="318">IFERROR((VLOOKUP($A200,INDIRECT("'"&amp;P$3&amp;"'!$A:$L"),10,0)),"0")</f>
        <v/>
      </c>
      <c r="Q200" s="89" t="str">
        <f t="shared" si="318"/>
        <v/>
      </c>
      <c r="R200" s="89" t="str">
        <f t="shared" si="318"/>
        <v/>
      </c>
      <c r="S200" s="89" t="str">
        <f t="shared" si="318"/>
        <v/>
      </c>
      <c r="T200" s="89" t="str">
        <f t="shared" si="318"/>
        <v/>
      </c>
      <c r="U200" s="89" t="str">
        <f t="shared" si="318"/>
        <v/>
      </c>
      <c r="V200" s="89" t="str">
        <f t="shared" si="318"/>
        <v>0</v>
      </c>
      <c r="W200" s="89" t="str">
        <f t="shared" si="318"/>
        <v/>
      </c>
      <c r="X200" s="89" t="str">
        <f t="shared" si="318"/>
        <v/>
      </c>
      <c r="Y200" s="194" t="str">
        <f t="shared" si="318"/>
        <v/>
      </c>
      <c r="Z200" s="89" t="str">
        <f t="shared" si="318"/>
        <v/>
      </c>
      <c r="AA200" s="89" t="str">
        <f t="shared" si="318"/>
        <v/>
      </c>
      <c r="AB200" s="89" t="str">
        <f t="shared" si="318"/>
        <v>A*3</v>
      </c>
      <c r="AC200" s="89" t="str">
        <f t="shared" si="318"/>
        <v/>
      </c>
      <c r="AD200" s="89" t="str">
        <f t="shared" si="318"/>
        <v/>
      </c>
      <c r="AE200" s="89" t="str">
        <f t="shared" si="318"/>
        <v/>
      </c>
      <c r="AF200" s="89" t="str">
        <f t="shared" si="318"/>
        <v/>
      </c>
      <c r="AG200" s="89" t="str">
        <f t="shared" si="318"/>
        <v/>
      </c>
      <c r="AH200" s="89" t="str">
        <f t="shared" si="318"/>
        <v/>
      </c>
      <c r="AI200" s="89" t="str">
        <f t="shared" si="318"/>
        <v/>
      </c>
      <c r="AJ200" s="89" t="str">
        <f t="shared" si="318"/>
        <v/>
      </c>
      <c r="AK200" s="89" t="str">
        <f t="shared" si="318"/>
        <v>A*1</v>
      </c>
      <c r="AL200" s="89" t="str">
        <f t="shared" si="318"/>
        <v/>
      </c>
      <c r="AM200" s="89" t="str">
        <f t="shared" si="318"/>
        <v/>
      </c>
      <c r="AN200" s="89" t="str">
        <f t="shared" si="318"/>
        <v/>
      </c>
      <c r="AO200" s="89" t="str">
        <f t="shared" si="318"/>
        <v/>
      </c>
      <c r="AP200" s="89" t="str">
        <f t="shared" si="318"/>
        <v/>
      </c>
      <c r="AQ200" s="89" t="str">
        <f t="shared" si="318"/>
        <v>A*1</v>
      </c>
      <c r="AR200" s="89" t="str">
        <f t="shared" si="318"/>
        <v/>
      </c>
      <c r="AS200" s="89" t="str">
        <f t="shared" si="318"/>
        <v/>
      </c>
      <c r="AT200" s="89" t="str">
        <f t="shared" si="318"/>
        <v/>
      </c>
      <c r="AU200" s="89" t="str">
        <f t="shared" si="318"/>
        <v/>
      </c>
      <c r="AV200" s="90" t="str">
        <f t="shared" si="318"/>
        <v/>
      </c>
      <c r="AW200" s="90" t="str">
        <f t="shared" si="318"/>
        <v/>
      </c>
      <c r="AX200" s="90" t="str">
        <f t="shared" si="318"/>
        <v/>
      </c>
      <c r="AY200" s="90" t="str">
        <f t="shared" si="318"/>
        <v>D*2</v>
      </c>
      <c r="AZ200" s="90" t="str">
        <f t="shared" si="318"/>
        <v/>
      </c>
      <c r="BA200" s="90" t="str">
        <f t="shared" si="318"/>
        <v/>
      </c>
      <c r="BB200" s="91" t="str">
        <f t="shared" si="318"/>
        <v/>
      </c>
      <c r="BC200" s="91" t="str">
        <f t="shared" si="318"/>
        <v/>
      </c>
      <c r="BD200" s="90" t="str">
        <f t="shared" si="318"/>
        <v/>
      </c>
      <c r="BE200" s="90" t="str">
        <f t="shared" si="318"/>
        <v/>
      </c>
      <c r="BF200" s="92" t="str">
        <f t="shared" si="318"/>
        <v/>
      </c>
      <c r="BG200" s="93" t="str">
        <f t="shared" si="318"/>
        <v/>
      </c>
      <c r="BH200" s="94" t="str">
        <f t="shared" si="318"/>
        <v/>
      </c>
      <c r="BI200" s="95" t="str">
        <f t="shared" si="318"/>
        <v>D*1</v>
      </c>
      <c r="BJ200" s="90" t="str">
        <f t="shared" si="318"/>
        <v/>
      </c>
      <c r="BK200" s="90" t="str">
        <f t="shared" si="318"/>
        <v/>
      </c>
      <c r="BL200" s="90" t="str">
        <f t="shared" si="318"/>
        <v/>
      </c>
      <c r="BM200" s="89"/>
    </row>
    <row r="201" ht="15.75" customHeight="1" outlineLevel="1">
      <c r="A201" s="89">
        <v>1.7242289E7</v>
      </c>
      <c r="B201" s="195" t="s">
        <v>309</v>
      </c>
      <c r="C201" s="89" t="s">
        <v>349</v>
      </c>
      <c r="D201" s="89">
        <v>1.5130409E7</v>
      </c>
      <c r="E201" s="89" t="s">
        <v>68</v>
      </c>
      <c r="F201" s="89" t="s">
        <v>69</v>
      </c>
      <c r="G201" s="89" t="s">
        <v>350</v>
      </c>
      <c r="H201" s="89">
        <v>1.6036947E7</v>
      </c>
      <c r="I201" s="89" t="str">
        <f t="shared" si="3"/>
        <v>Yq11.221</v>
      </c>
      <c r="J201" s="89">
        <v>10740.0</v>
      </c>
      <c r="K201" s="89">
        <f t="shared" si="4"/>
        <v>0</v>
      </c>
      <c r="L201" s="89">
        <f t="shared" si="5"/>
        <v>0</v>
      </c>
      <c r="M201" s="196">
        <f t="shared" si="6"/>
        <v>4</v>
      </c>
      <c r="N201" s="89" t="s">
        <v>332</v>
      </c>
      <c r="O201" s="89" t="s">
        <v>317</v>
      </c>
      <c r="P201" s="89" t="str">
        <f t="shared" ref="P201:BL201" si="319">IFERROR((VLOOKUP($A201,INDIRECT("'"&amp;P$3&amp;"'!$A:$L"),10,0)),"0")</f>
        <v/>
      </c>
      <c r="Q201" s="89" t="str">
        <f t="shared" si="319"/>
        <v/>
      </c>
      <c r="R201" s="89" t="str">
        <f t="shared" si="319"/>
        <v/>
      </c>
      <c r="S201" s="89" t="str">
        <f t="shared" si="319"/>
        <v/>
      </c>
      <c r="T201" s="89" t="str">
        <f t="shared" si="319"/>
        <v/>
      </c>
      <c r="U201" s="89" t="str">
        <f t="shared" si="319"/>
        <v/>
      </c>
      <c r="V201" s="89" t="str">
        <f t="shared" si="319"/>
        <v>0</v>
      </c>
      <c r="W201" s="89" t="str">
        <f t="shared" si="319"/>
        <v/>
      </c>
      <c r="X201" s="89" t="str">
        <f t="shared" si="319"/>
        <v/>
      </c>
      <c r="Y201" s="194" t="str">
        <f t="shared" si="319"/>
        <v/>
      </c>
      <c r="Z201" s="89" t="str">
        <f t="shared" si="319"/>
        <v/>
      </c>
      <c r="AA201" s="89" t="str">
        <f t="shared" si="319"/>
        <v/>
      </c>
      <c r="AB201" s="89" t="str">
        <f t="shared" si="319"/>
        <v>A*8</v>
      </c>
      <c r="AC201" s="89" t="str">
        <f t="shared" si="319"/>
        <v/>
      </c>
      <c r="AD201" s="89" t="str">
        <f t="shared" si="319"/>
        <v/>
      </c>
      <c r="AE201" s="89" t="str">
        <f t="shared" si="319"/>
        <v/>
      </c>
      <c r="AF201" s="89" t="str">
        <f t="shared" si="319"/>
        <v/>
      </c>
      <c r="AG201" s="89" t="str">
        <f t="shared" si="319"/>
        <v/>
      </c>
      <c r="AH201" s="89" t="str">
        <f t="shared" si="319"/>
        <v>A*1</v>
      </c>
      <c r="AI201" s="89" t="str">
        <f t="shared" si="319"/>
        <v/>
      </c>
      <c r="AJ201" s="89" t="str">
        <f t="shared" si="319"/>
        <v>A*1</v>
      </c>
      <c r="AK201" s="89" t="str">
        <f t="shared" si="319"/>
        <v/>
      </c>
      <c r="AL201" s="89" t="str">
        <f t="shared" si="319"/>
        <v/>
      </c>
      <c r="AM201" s="89" t="str">
        <f t="shared" si="319"/>
        <v/>
      </c>
      <c r="AN201" s="89" t="str">
        <f t="shared" si="319"/>
        <v/>
      </c>
      <c r="AO201" s="89" t="str">
        <f t="shared" si="319"/>
        <v/>
      </c>
      <c r="AP201" s="89" t="str">
        <f t="shared" si="319"/>
        <v>A*1</v>
      </c>
      <c r="AQ201" s="89" t="str">
        <f t="shared" si="319"/>
        <v/>
      </c>
      <c r="AR201" s="89" t="str">
        <f t="shared" si="319"/>
        <v/>
      </c>
      <c r="AS201" s="89" t="str">
        <f t="shared" si="319"/>
        <v/>
      </c>
      <c r="AT201" s="89" t="str">
        <f t="shared" si="319"/>
        <v/>
      </c>
      <c r="AU201" s="89" t="str">
        <f t="shared" si="319"/>
        <v/>
      </c>
      <c r="AV201" s="90" t="str">
        <f t="shared" si="319"/>
        <v/>
      </c>
      <c r="AW201" s="90" t="str">
        <f t="shared" si="319"/>
        <v/>
      </c>
      <c r="AX201" s="90" t="str">
        <f t="shared" si="319"/>
        <v/>
      </c>
      <c r="AY201" s="90" t="str">
        <f t="shared" si="319"/>
        <v/>
      </c>
      <c r="AZ201" s="90" t="str">
        <f t="shared" si="319"/>
        <v/>
      </c>
      <c r="BA201" s="90" t="str">
        <f t="shared" si="319"/>
        <v/>
      </c>
      <c r="BB201" s="91" t="str">
        <f t="shared" si="319"/>
        <v/>
      </c>
      <c r="BC201" s="91" t="str">
        <f t="shared" si="319"/>
        <v/>
      </c>
      <c r="BD201" s="90" t="str">
        <f t="shared" si="319"/>
        <v/>
      </c>
      <c r="BE201" s="90" t="str">
        <f t="shared" si="319"/>
        <v/>
      </c>
      <c r="BF201" s="92" t="str">
        <f t="shared" si="319"/>
        <v/>
      </c>
      <c r="BG201" s="93" t="str">
        <f t="shared" si="319"/>
        <v/>
      </c>
      <c r="BH201" s="94" t="str">
        <f t="shared" si="319"/>
        <v/>
      </c>
      <c r="BI201" s="95" t="str">
        <f t="shared" si="319"/>
        <v/>
      </c>
      <c r="BJ201" s="90" t="str">
        <f t="shared" si="319"/>
        <v/>
      </c>
      <c r="BK201" s="90" t="str">
        <f t="shared" si="319"/>
        <v/>
      </c>
      <c r="BL201" s="90" t="str">
        <f t="shared" si="319"/>
        <v/>
      </c>
      <c r="BM201" s="89"/>
    </row>
    <row r="202" ht="15.75" customHeight="1" outlineLevel="1">
      <c r="A202" s="89">
        <v>4356934.0</v>
      </c>
      <c r="B202" s="195" t="s">
        <v>309</v>
      </c>
      <c r="C202" s="89" t="s">
        <v>351</v>
      </c>
      <c r="D202" s="89">
        <v>4488893.0</v>
      </c>
      <c r="E202" s="89" t="s">
        <v>69</v>
      </c>
      <c r="F202" s="89" t="s">
        <v>73</v>
      </c>
      <c r="G202" s="89" t="s">
        <v>352</v>
      </c>
      <c r="H202" s="89">
        <v>4168384.0</v>
      </c>
      <c r="I202" s="89" t="str">
        <f t="shared" si="3"/>
        <v>YP11.2</v>
      </c>
      <c r="J202" s="89">
        <v>10680.0</v>
      </c>
      <c r="K202" s="89">
        <f t="shared" si="4"/>
        <v>0</v>
      </c>
      <c r="L202" s="89">
        <f t="shared" si="5"/>
        <v>0</v>
      </c>
      <c r="M202" s="196">
        <f t="shared" si="6"/>
        <v>4</v>
      </c>
      <c r="N202" s="89" t="s">
        <v>332</v>
      </c>
      <c r="O202" s="89" t="s">
        <v>317</v>
      </c>
      <c r="P202" s="89" t="str">
        <f t="shared" ref="P202:BL202" si="320">IFERROR((VLOOKUP($A202,INDIRECT("'"&amp;P$3&amp;"'!$A:$L"),10,0)),"0")</f>
        <v/>
      </c>
      <c r="Q202" s="89" t="str">
        <f t="shared" si="320"/>
        <v/>
      </c>
      <c r="R202" s="89" t="str">
        <f t="shared" si="320"/>
        <v/>
      </c>
      <c r="S202" s="89" t="str">
        <f t="shared" si="320"/>
        <v/>
      </c>
      <c r="T202" s="89" t="str">
        <f t="shared" si="320"/>
        <v/>
      </c>
      <c r="U202" s="89" t="str">
        <f t="shared" si="320"/>
        <v/>
      </c>
      <c r="V202" s="89" t="str">
        <f t="shared" si="320"/>
        <v>0</v>
      </c>
      <c r="W202" s="89" t="str">
        <f t="shared" si="320"/>
        <v/>
      </c>
      <c r="X202" s="89" t="str">
        <f t="shared" si="320"/>
        <v/>
      </c>
      <c r="Y202" s="194" t="str">
        <f t="shared" si="320"/>
        <v/>
      </c>
      <c r="Z202" s="89" t="str">
        <f t="shared" si="320"/>
        <v/>
      </c>
      <c r="AA202" s="89" t="str">
        <f t="shared" si="320"/>
        <v/>
      </c>
      <c r="AB202" s="89" t="str">
        <f t="shared" si="320"/>
        <v>A*18</v>
      </c>
      <c r="AC202" s="89" t="str">
        <f t="shared" si="320"/>
        <v/>
      </c>
      <c r="AD202" s="89" t="str">
        <f t="shared" si="320"/>
        <v/>
      </c>
      <c r="AE202" s="89" t="str">
        <f t="shared" si="320"/>
        <v/>
      </c>
      <c r="AF202" s="89" t="str">
        <f t="shared" si="320"/>
        <v/>
      </c>
      <c r="AG202" s="89" t="str">
        <f t="shared" si="320"/>
        <v/>
      </c>
      <c r="AH202" s="89" t="str">
        <f t="shared" si="320"/>
        <v>A*1</v>
      </c>
      <c r="AI202" s="89" t="str">
        <f t="shared" si="320"/>
        <v/>
      </c>
      <c r="AJ202" s="89" t="str">
        <f t="shared" si="320"/>
        <v/>
      </c>
      <c r="AK202" s="89" t="str">
        <f t="shared" si="320"/>
        <v/>
      </c>
      <c r="AL202" s="89" t="str">
        <f t="shared" si="320"/>
        <v/>
      </c>
      <c r="AM202" s="89" t="str">
        <f t="shared" si="320"/>
        <v/>
      </c>
      <c r="AN202" s="89" t="str">
        <f t="shared" si="320"/>
        <v/>
      </c>
      <c r="AO202" s="89" t="str">
        <f t="shared" si="320"/>
        <v/>
      </c>
      <c r="AP202" s="89" t="str">
        <f t="shared" si="320"/>
        <v>A*1</v>
      </c>
      <c r="AQ202" s="89" t="str">
        <f t="shared" si="320"/>
        <v/>
      </c>
      <c r="AR202" s="89" t="str">
        <f t="shared" si="320"/>
        <v/>
      </c>
      <c r="AS202" s="89" t="str">
        <f t="shared" si="320"/>
        <v/>
      </c>
      <c r="AT202" s="89" t="str">
        <f t="shared" si="320"/>
        <v/>
      </c>
      <c r="AU202" s="89" t="str">
        <f t="shared" si="320"/>
        <v/>
      </c>
      <c r="AV202" s="90" t="str">
        <f t="shared" si="320"/>
        <v/>
      </c>
      <c r="AW202" s="90" t="str">
        <f t="shared" si="320"/>
        <v/>
      </c>
      <c r="AX202" s="90" t="str">
        <f t="shared" si="320"/>
        <v/>
      </c>
      <c r="AY202" s="90" t="str">
        <f t="shared" si="320"/>
        <v>D*1</v>
      </c>
      <c r="AZ202" s="90" t="str">
        <f t="shared" si="320"/>
        <v/>
      </c>
      <c r="BA202" s="90" t="str">
        <f t="shared" si="320"/>
        <v/>
      </c>
      <c r="BB202" s="91" t="str">
        <f t="shared" si="320"/>
        <v/>
      </c>
      <c r="BC202" s="91" t="str">
        <f t="shared" si="320"/>
        <v/>
      </c>
      <c r="BD202" s="90" t="str">
        <f t="shared" si="320"/>
        <v/>
      </c>
      <c r="BE202" s="90" t="str">
        <f t="shared" si="320"/>
        <v/>
      </c>
      <c r="BF202" s="92" t="str">
        <f t="shared" si="320"/>
        <v/>
      </c>
      <c r="BG202" s="93" t="str">
        <f t="shared" si="320"/>
        <v/>
      </c>
      <c r="BH202" s="94" t="str">
        <f t="shared" si="320"/>
        <v/>
      </c>
      <c r="BI202" s="95" t="str">
        <f t="shared" si="320"/>
        <v/>
      </c>
      <c r="BJ202" s="90" t="str">
        <f t="shared" si="320"/>
        <v/>
      </c>
      <c r="BK202" s="90" t="str">
        <f t="shared" si="320"/>
        <v/>
      </c>
      <c r="BL202" s="90" t="str">
        <f t="shared" si="320"/>
        <v/>
      </c>
      <c r="BM202" s="89"/>
    </row>
    <row r="203" ht="15.75" customHeight="1" outlineLevel="1">
      <c r="A203" s="89">
        <v>4204033.0</v>
      </c>
      <c r="B203" s="195" t="s">
        <v>309</v>
      </c>
      <c r="C203" s="89" t="s">
        <v>353</v>
      </c>
      <c r="D203" s="89">
        <v>4335992.0</v>
      </c>
      <c r="E203" s="89" t="s">
        <v>72</v>
      </c>
      <c r="F203" s="89" t="s">
        <v>73</v>
      </c>
      <c r="G203" s="89"/>
      <c r="H203" s="89">
        <v>4015475.0</v>
      </c>
      <c r="I203" s="89" t="str">
        <f t="shared" si="3"/>
        <v>YP11.2</v>
      </c>
      <c r="J203" s="89">
        <v>10620.0</v>
      </c>
      <c r="K203" s="89">
        <f t="shared" si="4"/>
        <v>0</v>
      </c>
      <c r="L203" s="89">
        <f t="shared" si="5"/>
        <v>0</v>
      </c>
      <c r="M203" s="196">
        <f t="shared" si="6"/>
        <v>4</v>
      </c>
      <c r="N203" s="89" t="s">
        <v>332</v>
      </c>
      <c r="O203" s="89" t="s">
        <v>317</v>
      </c>
      <c r="P203" s="89" t="str">
        <f t="shared" ref="P203:BL203" si="321">IFERROR((VLOOKUP($A203,INDIRECT("'"&amp;P$3&amp;"'!$A:$L"),10,0)),"0")</f>
        <v>A*2</v>
      </c>
      <c r="Q203" s="89" t="str">
        <f t="shared" si="321"/>
        <v/>
      </c>
      <c r="R203" s="89" t="str">
        <f t="shared" si="321"/>
        <v/>
      </c>
      <c r="S203" s="89" t="str">
        <f t="shared" si="321"/>
        <v/>
      </c>
      <c r="T203" s="89" t="str">
        <f t="shared" si="321"/>
        <v/>
      </c>
      <c r="U203" s="89" t="str">
        <f t="shared" si="321"/>
        <v/>
      </c>
      <c r="V203" s="89" t="str">
        <f t="shared" si="321"/>
        <v>0</v>
      </c>
      <c r="W203" s="89" t="str">
        <f t="shared" si="321"/>
        <v/>
      </c>
      <c r="X203" s="89" t="str">
        <f t="shared" si="321"/>
        <v/>
      </c>
      <c r="Y203" s="194" t="str">
        <f t="shared" si="321"/>
        <v/>
      </c>
      <c r="Z203" s="89" t="str">
        <f t="shared" si="321"/>
        <v/>
      </c>
      <c r="AA203" s="89" t="str">
        <f t="shared" si="321"/>
        <v/>
      </c>
      <c r="AB203" s="89" t="str">
        <f t="shared" si="321"/>
        <v>A*9</v>
      </c>
      <c r="AC203" s="89" t="str">
        <f t="shared" si="321"/>
        <v/>
      </c>
      <c r="AD203" s="89" t="str">
        <f t="shared" si="321"/>
        <v/>
      </c>
      <c r="AE203" s="89" t="str">
        <f t="shared" si="321"/>
        <v/>
      </c>
      <c r="AF203" s="89" t="str">
        <f t="shared" si="321"/>
        <v/>
      </c>
      <c r="AG203" s="89" t="str">
        <f t="shared" si="321"/>
        <v/>
      </c>
      <c r="AH203" s="89" t="str">
        <f t="shared" si="321"/>
        <v/>
      </c>
      <c r="AI203" s="89" t="str">
        <f t="shared" si="321"/>
        <v/>
      </c>
      <c r="AJ203" s="89" t="str">
        <f t="shared" si="321"/>
        <v/>
      </c>
      <c r="AK203" s="89" t="str">
        <f t="shared" si="321"/>
        <v/>
      </c>
      <c r="AL203" s="89" t="str">
        <f t="shared" si="321"/>
        <v/>
      </c>
      <c r="AM203" s="89" t="str">
        <f t="shared" si="321"/>
        <v/>
      </c>
      <c r="AN203" s="89" t="str">
        <f t="shared" si="321"/>
        <v/>
      </c>
      <c r="AO203" s="89" t="str">
        <f t="shared" si="321"/>
        <v/>
      </c>
      <c r="AP203" s="89" t="str">
        <f t="shared" si="321"/>
        <v/>
      </c>
      <c r="AQ203" s="89" t="str">
        <f t="shared" si="321"/>
        <v/>
      </c>
      <c r="AR203" s="89" t="str">
        <f t="shared" si="321"/>
        <v/>
      </c>
      <c r="AS203" s="89" t="str">
        <f t="shared" si="321"/>
        <v/>
      </c>
      <c r="AT203" s="89" t="str">
        <f t="shared" si="321"/>
        <v/>
      </c>
      <c r="AU203" s="89" t="str">
        <f t="shared" si="321"/>
        <v/>
      </c>
      <c r="AV203" s="90" t="str">
        <f t="shared" si="321"/>
        <v/>
      </c>
      <c r="AW203" s="90" t="str">
        <f t="shared" si="321"/>
        <v/>
      </c>
      <c r="AX203" s="90" t="str">
        <f t="shared" si="321"/>
        <v>D*1</v>
      </c>
      <c r="AY203" s="90" t="str">
        <f t="shared" si="321"/>
        <v/>
      </c>
      <c r="AZ203" s="90" t="str">
        <f t="shared" si="321"/>
        <v/>
      </c>
      <c r="BA203" s="90" t="str">
        <f t="shared" si="321"/>
        <v/>
      </c>
      <c r="BB203" s="91" t="str">
        <f t="shared" si="321"/>
        <v/>
      </c>
      <c r="BC203" s="91" t="str">
        <f t="shared" si="321"/>
        <v/>
      </c>
      <c r="BD203" s="90" t="str">
        <f t="shared" si="321"/>
        <v/>
      </c>
      <c r="BE203" s="90" t="str">
        <f t="shared" si="321"/>
        <v/>
      </c>
      <c r="BF203" s="92" t="str">
        <f t="shared" si="321"/>
        <v/>
      </c>
      <c r="BG203" s="93" t="str">
        <f t="shared" si="321"/>
        <v/>
      </c>
      <c r="BH203" s="94" t="str">
        <f t="shared" si="321"/>
        <v/>
      </c>
      <c r="BI203" s="95" t="str">
        <f t="shared" si="321"/>
        <v>D*1</v>
      </c>
      <c r="BJ203" s="90" t="str">
        <f t="shared" si="321"/>
        <v/>
      </c>
      <c r="BK203" s="90" t="str">
        <f t="shared" si="321"/>
        <v/>
      </c>
      <c r="BL203" s="90" t="str">
        <f t="shared" si="321"/>
        <v/>
      </c>
      <c r="BM203" s="89"/>
    </row>
    <row r="204" ht="15.75" customHeight="1" outlineLevel="1">
      <c r="A204" s="89">
        <v>4284815.0</v>
      </c>
      <c r="B204" s="195" t="s">
        <v>309</v>
      </c>
      <c r="C204" s="89" t="s">
        <v>354</v>
      </c>
      <c r="D204" s="89">
        <v>4416774.0</v>
      </c>
      <c r="E204" s="89" t="s">
        <v>69</v>
      </c>
      <c r="F204" s="89" t="s">
        <v>68</v>
      </c>
      <c r="G204" s="89" t="s">
        <v>355</v>
      </c>
      <c r="H204" s="89">
        <v>4096266.0</v>
      </c>
      <c r="I204" s="89" t="str">
        <f t="shared" si="3"/>
        <v>YP11.2</v>
      </c>
      <c r="J204" s="89">
        <v>10560.0</v>
      </c>
      <c r="K204" s="89">
        <f t="shared" si="4"/>
        <v>0</v>
      </c>
      <c r="L204" s="89">
        <f t="shared" si="5"/>
        <v>0</v>
      </c>
      <c r="M204" s="196">
        <f t="shared" si="6"/>
        <v>4</v>
      </c>
      <c r="N204" s="89" t="s">
        <v>332</v>
      </c>
      <c r="O204" s="89" t="s">
        <v>317</v>
      </c>
      <c r="P204" s="89" t="str">
        <f t="shared" ref="P204:BL204" si="322">IFERROR((VLOOKUP($A204,INDIRECT("'"&amp;P$3&amp;"'!$A:$L"),10,0)),"0")</f>
        <v>A*1</v>
      </c>
      <c r="Q204" s="89" t="str">
        <f t="shared" si="322"/>
        <v/>
      </c>
      <c r="R204" s="89" t="str">
        <f t="shared" si="322"/>
        <v/>
      </c>
      <c r="S204" s="89" t="str">
        <f t="shared" si="322"/>
        <v/>
      </c>
      <c r="T204" s="89" t="str">
        <f t="shared" si="322"/>
        <v/>
      </c>
      <c r="U204" s="89" t="str">
        <f t="shared" si="322"/>
        <v/>
      </c>
      <c r="V204" s="89" t="str">
        <f t="shared" si="322"/>
        <v>0</v>
      </c>
      <c r="W204" s="89" t="str">
        <f t="shared" si="322"/>
        <v/>
      </c>
      <c r="X204" s="89" t="str">
        <f t="shared" si="322"/>
        <v/>
      </c>
      <c r="Y204" s="194" t="str">
        <f t="shared" si="322"/>
        <v/>
      </c>
      <c r="Z204" s="89" t="str">
        <f t="shared" si="322"/>
        <v>A*1</v>
      </c>
      <c r="AA204" s="89" t="str">
        <f t="shared" si="322"/>
        <v/>
      </c>
      <c r="AB204" s="89" t="str">
        <f t="shared" si="322"/>
        <v>A*12</v>
      </c>
      <c r="AC204" s="89" t="str">
        <f t="shared" si="322"/>
        <v/>
      </c>
      <c r="AD204" s="89" t="str">
        <f t="shared" si="322"/>
        <v/>
      </c>
      <c r="AE204" s="89" t="str">
        <f t="shared" si="322"/>
        <v/>
      </c>
      <c r="AF204" s="89" t="str">
        <f t="shared" si="322"/>
        <v/>
      </c>
      <c r="AG204" s="89" t="str">
        <f t="shared" si="322"/>
        <v/>
      </c>
      <c r="AH204" s="89" t="str">
        <f t="shared" si="322"/>
        <v/>
      </c>
      <c r="AI204" s="89" t="str">
        <f t="shared" si="322"/>
        <v/>
      </c>
      <c r="AJ204" s="89" t="str">
        <f t="shared" si="322"/>
        <v/>
      </c>
      <c r="AK204" s="89" t="str">
        <f t="shared" si="322"/>
        <v/>
      </c>
      <c r="AL204" s="89" t="str">
        <f t="shared" si="322"/>
        <v/>
      </c>
      <c r="AM204" s="89" t="str">
        <f t="shared" si="322"/>
        <v/>
      </c>
      <c r="AN204" s="89" t="str">
        <f t="shared" si="322"/>
        <v/>
      </c>
      <c r="AO204" s="89" t="str">
        <f t="shared" si="322"/>
        <v/>
      </c>
      <c r="AP204" s="89" t="str">
        <f t="shared" si="322"/>
        <v/>
      </c>
      <c r="AQ204" s="89" t="str">
        <f t="shared" si="322"/>
        <v/>
      </c>
      <c r="AR204" s="89" t="str">
        <f t="shared" si="322"/>
        <v/>
      </c>
      <c r="AS204" s="89" t="str">
        <f t="shared" si="322"/>
        <v/>
      </c>
      <c r="AT204" s="89" t="str">
        <f t="shared" si="322"/>
        <v/>
      </c>
      <c r="AU204" s="89" t="str">
        <f t="shared" si="322"/>
        <v/>
      </c>
      <c r="AV204" s="90" t="str">
        <f t="shared" si="322"/>
        <v/>
      </c>
      <c r="AW204" s="90" t="str">
        <f t="shared" si="322"/>
        <v/>
      </c>
      <c r="AX204" s="90" t="str">
        <f t="shared" si="322"/>
        <v/>
      </c>
      <c r="AY204" s="90" t="str">
        <f t="shared" si="322"/>
        <v/>
      </c>
      <c r="AZ204" s="90" t="str">
        <f t="shared" si="322"/>
        <v/>
      </c>
      <c r="BA204" s="90" t="str">
        <f t="shared" si="322"/>
        <v/>
      </c>
      <c r="BB204" s="91" t="str">
        <f t="shared" si="322"/>
        <v/>
      </c>
      <c r="BC204" s="91" t="str">
        <f t="shared" si="322"/>
        <v/>
      </c>
      <c r="BD204" s="90" t="str">
        <f t="shared" si="322"/>
        <v/>
      </c>
      <c r="BE204" s="90" t="str">
        <f t="shared" si="322"/>
        <v/>
      </c>
      <c r="BF204" s="92" t="str">
        <f t="shared" si="322"/>
        <v/>
      </c>
      <c r="BG204" s="93" t="str">
        <f t="shared" si="322"/>
        <v/>
      </c>
      <c r="BH204" s="94" t="str">
        <f t="shared" si="322"/>
        <v/>
      </c>
      <c r="BI204" s="95" t="str">
        <f t="shared" si="322"/>
        <v>D*1</v>
      </c>
      <c r="BJ204" s="90" t="str">
        <f t="shared" si="322"/>
        <v/>
      </c>
      <c r="BK204" s="90" t="str">
        <f t="shared" si="322"/>
        <v/>
      </c>
      <c r="BL204" s="90" t="str">
        <f t="shared" si="322"/>
        <v/>
      </c>
      <c r="BM204" s="89"/>
    </row>
    <row r="205" ht="15.75" customHeight="1" outlineLevel="1">
      <c r="A205" s="89">
        <v>4674706.0</v>
      </c>
      <c r="B205" s="195" t="s">
        <v>309</v>
      </c>
      <c r="C205" s="89" t="s">
        <v>356</v>
      </c>
      <c r="D205" s="89">
        <v>4806665.0</v>
      </c>
      <c r="E205" s="89" t="s">
        <v>68</v>
      </c>
      <c r="F205" s="89" t="s">
        <v>72</v>
      </c>
      <c r="G205" s="89"/>
      <c r="H205" s="89">
        <v>4486167.0</v>
      </c>
      <c r="I205" s="89" t="str">
        <f t="shared" si="3"/>
        <v>YP11.2</v>
      </c>
      <c r="J205" s="89">
        <v>10500.0</v>
      </c>
      <c r="K205" s="89">
        <f t="shared" si="4"/>
        <v>0</v>
      </c>
      <c r="L205" s="89">
        <f t="shared" si="5"/>
        <v>0</v>
      </c>
      <c r="M205" s="196">
        <f t="shared" si="6"/>
        <v>4</v>
      </c>
      <c r="N205" s="89" t="s">
        <v>332</v>
      </c>
      <c r="O205" s="89" t="s">
        <v>317</v>
      </c>
      <c r="P205" s="89" t="str">
        <f t="shared" ref="P205:BL205" si="323">IFERROR((VLOOKUP($A205,INDIRECT("'"&amp;P$3&amp;"'!$A:$L"),10,0)),"0")</f>
        <v>A*1</v>
      </c>
      <c r="Q205" s="89" t="str">
        <f t="shared" si="323"/>
        <v/>
      </c>
      <c r="R205" s="89" t="str">
        <f t="shared" si="323"/>
        <v/>
      </c>
      <c r="S205" s="89" t="str">
        <f t="shared" si="323"/>
        <v/>
      </c>
      <c r="T205" s="89" t="str">
        <f t="shared" si="323"/>
        <v/>
      </c>
      <c r="U205" s="89" t="str">
        <f t="shared" si="323"/>
        <v/>
      </c>
      <c r="V205" s="89" t="str">
        <f t="shared" si="323"/>
        <v>0</v>
      </c>
      <c r="W205" s="89" t="str">
        <f t="shared" si="323"/>
        <v/>
      </c>
      <c r="X205" s="89" t="str">
        <f t="shared" si="323"/>
        <v/>
      </c>
      <c r="Y205" s="194" t="str">
        <f t="shared" si="323"/>
        <v/>
      </c>
      <c r="Z205" s="89" t="str">
        <f t="shared" si="323"/>
        <v/>
      </c>
      <c r="AA205" s="89" t="str">
        <f t="shared" si="323"/>
        <v/>
      </c>
      <c r="AB205" s="89" t="str">
        <f t="shared" si="323"/>
        <v>A*7</v>
      </c>
      <c r="AC205" s="89" t="str">
        <f t="shared" si="323"/>
        <v/>
      </c>
      <c r="AD205" s="89" t="str">
        <f t="shared" si="323"/>
        <v/>
      </c>
      <c r="AE205" s="89" t="str">
        <f t="shared" si="323"/>
        <v/>
      </c>
      <c r="AF205" s="89" t="str">
        <f t="shared" si="323"/>
        <v/>
      </c>
      <c r="AG205" s="89" t="str">
        <f t="shared" si="323"/>
        <v/>
      </c>
      <c r="AH205" s="89" t="str">
        <f t="shared" si="323"/>
        <v/>
      </c>
      <c r="AI205" s="89" t="str">
        <f t="shared" si="323"/>
        <v/>
      </c>
      <c r="AJ205" s="89" t="str">
        <f t="shared" si="323"/>
        <v/>
      </c>
      <c r="AK205" s="89" t="str">
        <f t="shared" si="323"/>
        <v/>
      </c>
      <c r="AL205" s="89" t="str">
        <f t="shared" si="323"/>
        <v/>
      </c>
      <c r="AM205" s="89" t="str">
        <f t="shared" si="323"/>
        <v/>
      </c>
      <c r="AN205" s="89" t="str">
        <f t="shared" si="323"/>
        <v/>
      </c>
      <c r="AO205" s="89" t="str">
        <f t="shared" si="323"/>
        <v/>
      </c>
      <c r="AP205" s="89" t="str">
        <f t="shared" si="323"/>
        <v/>
      </c>
      <c r="AQ205" s="89" t="str">
        <f t="shared" si="323"/>
        <v>A*1</v>
      </c>
      <c r="AR205" s="89" t="str">
        <f t="shared" si="323"/>
        <v/>
      </c>
      <c r="AS205" s="89" t="str">
        <f t="shared" si="323"/>
        <v/>
      </c>
      <c r="AT205" s="89" t="str">
        <f t="shared" si="323"/>
        <v/>
      </c>
      <c r="AU205" s="89" t="str">
        <f t="shared" si="323"/>
        <v/>
      </c>
      <c r="AV205" s="90" t="str">
        <f t="shared" si="323"/>
        <v/>
      </c>
      <c r="AW205" s="90" t="str">
        <f t="shared" si="323"/>
        <v/>
      </c>
      <c r="AX205" s="90" t="str">
        <f t="shared" si="323"/>
        <v>D*1</v>
      </c>
      <c r="AY205" s="90" t="str">
        <f t="shared" si="323"/>
        <v/>
      </c>
      <c r="AZ205" s="90" t="str">
        <f t="shared" si="323"/>
        <v/>
      </c>
      <c r="BA205" s="90" t="str">
        <f t="shared" si="323"/>
        <v/>
      </c>
      <c r="BB205" s="91" t="str">
        <f t="shared" si="323"/>
        <v/>
      </c>
      <c r="BC205" s="91" t="str">
        <f t="shared" si="323"/>
        <v/>
      </c>
      <c r="BD205" s="90" t="str">
        <f t="shared" si="323"/>
        <v/>
      </c>
      <c r="BE205" s="90" t="str">
        <f t="shared" si="323"/>
        <v/>
      </c>
      <c r="BF205" s="92" t="str">
        <f t="shared" si="323"/>
        <v/>
      </c>
      <c r="BG205" s="93" t="str">
        <f t="shared" si="323"/>
        <v/>
      </c>
      <c r="BH205" s="94" t="str">
        <f t="shared" si="323"/>
        <v/>
      </c>
      <c r="BI205" s="95" t="str">
        <f t="shared" si="323"/>
        <v/>
      </c>
      <c r="BJ205" s="90" t="str">
        <f t="shared" si="323"/>
        <v/>
      </c>
      <c r="BK205" s="90" t="str">
        <f t="shared" si="323"/>
        <v/>
      </c>
      <c r="BL205" s="90" t="str">
        <f t="shared" si="323"/>
        <v/>
      </c>
      <c r="BM205" s="89"/>
    </row>
    <row r="206" ht="15.75" customHeight="1" outlineLevel="1">
      <c r="A206" s="89">
        <v>2.659306E7</v>
      </c>
      <c r="B206" s="195" t="s">
        <v>309</v>
      </c>
      <c r="C206" s="89" t="s">
        <v>357</v>
      </c>
      <c r="D206" s="89">
        <v>2.4446913E7</v>
      </c>
      <c r="E206" s="89" t="s">
        <v>69</v>
      </c>
      <c r="F206" s="89" t="s">
        <v>68</v>
      </c>
      <c r="G206" s="89"/>
      <c r="H206" s="89">
        <v>2.4415617E7</v>
      </c>
      <c r="I206" s="89" t="str">
        <f t="shared" si="3"/>
        <v>Yq11.23</v>
      </c>
      <c r="J206" s="89">
        <v>10440.0</v>
      </c>
      <c r="K206" s="89">
        <f t="shared" si="4"/>
        <v>0</v>
      </c>
      <c r="L206" s="89">
        <f t="shared" si="5"/>
        <v>0</v>
      </c>
      <c r="M206" s="196">
        <f t="shared" si="6"/>
        <v>4</v>
      </c>
      <c r="N206" s="89" t="s">
        <v>332</v>
      </c>
      <c r="O206" s="89" t="s">
        <v>96</v>
      </c>
      <c r="P206" s="89" t="str">
        <f t="shared" ref="P206:BL206" si="324">IFERROR((VLOOKUP($A206,INDIRECT("'"&amp;P$3&amp;"'!$A:$L"),10,0)),"0")</f>
        <v/>
      </c>
      <c r="Q206" s="89" t="str">
        <f t="shared" si="324"/>
        <v/>
      </c>
      <c r="R206" s="89" t="str">
        <f t="shared" si="324"/>
        <v/>
      </c>
      <c r="S206" s="89" t="str">
        <f t="shared" si="324"/>
        <v/>
      </c>
      <c r="T206" s="89" t="str">
        <f t="shared" si="324"/>
        <v/>
      </c>
      <c r="U206" s="89" t="str">
        <f t="shared" si="324"/>
        <v/>
      </c>
      <c r="V206" s="89" t="str">
        <f t="shared" si="324"/>
        <v>0</v>
      </c>
      <c r="W206" s="89" t="str">
        <f t="shared" si="324"/>
        <v/>
      </c>
      <c r="X206" s="89" t="str">
        <f t="shared" si="324"/>
        <v/>
      </c>
      <c r="Y206" s="194" t="str">
        <f t="shared" si="324"/>
        <v/>
      </c>
      <c r="Z206" s="89" t="str">
        <f t="shared" si="324"/>
        <v/>
      </c>
      <c r="AA206" s="89" t="str">
        <f t="shared" si="324"/>
        <v/>
      </c>
      <c r="AB206" s="89" t="str">
        <f t="shared" si="324"/>
        <v>A*11</v>
      </c>
      <c r="AC206" s="89" t="str">
        <f t="shared" si="324"/>
        <v/>
      </c>
      <c r="AD206" s="89" t="str">
        <f t="shared" si="324"/>
        <v/>
      </c>
      <c r="AE206" s="89" t="str">
        <f t="shared" si="324"/>
        <v/>
      </c>
      <c r="AF206" s="89" t="str">
        <f t="shared" si="324"/>
        <v/>
      </c>
      <c r="AG206" s="89" t="str">
        <f t="shared" si="324"/>
        <v/>
      </c>
      <c r="AH206" s="89" t="str">
        <f t="shared" si="324"/>
        <v/>
      </c>
      <c r="AI206" s="89" t="str">
        <f t="shared" si="324"/>
        <v/>
      </c>
      <c r="AJ206" s="89" t="str">
        <f t="shared" si="324"/>
        <v/>
      </c>
      <c r="AK206" s="89" t="str">
        <f t="shared" si="324"/>
        <v/>
      </c>
      <c r="AL206" s="89" t="str">
        <f t="shared" si="324"/>
        <v/>
      </c>
      <c r="AM206" s="89" t="str">
        <f t="shared" si="324"/>
        <v/>
      </c>
      <c r="AN206" s="89" t="str">
        <f t="shared" si="324"/>
        <v/>
      </c>
      <c r="AO206" s="89" t="str">
        <f t="shared" si="324"/>
        <v/>
      </c>
      <c r="AP206" s="89" t="str">
        <f t="shared" si="324"/>
        <v/>
      </c>
      <c r="AQ206" s="89" t="str">
        <f t="shared" si="324"/>
        <v/>
      </c>
      <c r="AR206" s="89" t="str">
        <f t="shared" si="324"/>
        <v/>
      </c>
      <c r="AS206" s="89" t="str">
        <f t="shared" si="324"/>
        <v/>
      </c>
      <c r="AT206" s="89" t="str">
        <f t="shared" si="324"/>
        <v/>
      </c>
      <c r="AU206" s="89" t="str">
        <f t="shared" si="324"/>
        <v/>
      </c>
      <c r="AV206" s="90" t="str">
        <f t="shared" si="324"/>
        <v/>
      </c>
      <c r="AW206" s="90" t="str">
        <f t="shared" si="324"/>
        <v/>
      </c>
      <c r="AX206" s="90" t="str">
        <f t="shared" si="324"/>
        <v/>
      </c>
      <c r="AY206" s="90" t="str">
        <f t="shared" si="324"/>
        <v/>
      </c>
      <c r="AZ206" s="90" t="str">
        <f t="shared" si="324"/>
        <v/>
      </c>
      <c r="BA206" s="90" t="str">
        <f t="shared" si="324"/>
        <v/>
      </c>
      <c r="BB206" s="91" t="str">
        <f t="shared" si="324"/>
        <v/>
      </c>
      <c r="BC206" s="91" t="str">
        <f t="shared" si="324"/>
        <v/>
      </c>
      <c r="BD206" s="90" t="str">
        <f t="shared" si="324"/>
        <v>D*1</v>
      </c>
      <c r="BE206" s="90" t="str">
        <f t="shared" si="324"/>
        <v/>
      </c>
      <c r="BF206" s="92" t="str">
        <f t="shared" si="324"/>
        <v/>
      </c>
      <c r="BG206" s="93" t="str">
        <f t="shared" si="324"/>
        <v>D*1</v>
      </c>
      <c r="BH206" s="94" t="str">
        <f t="shared" si="324"/>
        <v/>
      </c>
      <c r="BI206" s="95" t="str">
        <f t="shared" si="324"/>
        <v>D*2</v>
      </c>
      <c r="BJ206" s="90" t="str">
        <f t="shared" si="324"/>
        <v/>
      </c>
      <c r="BK206" s="90" t="str">
        <f t="shared" si="324"/>
        <v/>
      </c>
      <c r="BL206" s="90" t="str">
        <f t="shared" si="324"/>
        <v/>
      </c>
      <c r="BM206" s="89"/>
    </row>
    <row r="207" ht="15.75" customHeight="1" outlineLevel="1">
      <c r="A207" s="89">
        <v>2.6233167E7</v>
      </c>
      <c r="B207" s="195" t="s">
        <v>309</v>
      </c>
      <c r="C207" s="89" t="s">
        <v>358</v>
      </c>
      <c r="D207" s="89">
        <v>2.408702E7</v>
      </c>
      <c r="E207" s="89" t="s">
        <v>73</v>
      </c>
      <c r="F207" s="89" t="s">
        <v>72</v>
      </c>
      <c r="G207" s="89"/>
      <c r="H207" s="89">
        <v>2.4775538E7</v>
      </c>
      <c r="I207" s="89" t="str">
        <f t="shared" si="3"/>
        <v>Yq11.23</v>
      </c>
      <c r="J207" s="89">
        <v>10380.0</v>
      </c>
      <c r="K207" s="89">
        <f t="shared" si="4"/>
        <v>0</v>
      </c>
      <c r="L207" s="89">
        <f t="shared" si="5"/>
        <v>0</v>
      </c>
      <c r="M207" s="196">
        <f t="shared" si="6"/>
        <v>4</v>
      </c>
      <c r="N207" s="89" t="s">
        <v>332</v>
      </c>
      <c r="O207" s="89" t="s">
        <v>96</v>
      </c>
      <c r="P207" s="89" t="str">
        <f t="shared" ref="P207:BL207" si="325">IFERROR((VLOOKUP($A207,INDIRECT("'"&amp;P$3&amp;"'!$A:$L"),10,0)),"0")</f>
        <v/>
      </c>
      <c r="Q207" s="89" t="str">
        <f t="shared" si="325"/>
        <v/>
      </c>
      <c r="R207" s="89" t="str">
        <f t="shared" si="325"/>
        <v/>
      </c>
      <c r="S207" s="89" t="str">
        <f t="shared" si="325"/>
        <v/>
      </c>
      <c r="T207" s="89" t="str">
        <f t="shared" si="325"/>
        <v/>
      </c>
      <c r="U207" s="89" t="str">
        <f t="shared" si="325"/>
        <v/>
      </c>
      <c r="V207" s="89" t="str">
        <f t="shared" si="325"/>
        <v>0</v>
      </c>
      <c r="W207" s="89" t="str">
        <f t="shared" si="325"/>
        <v/>
      </c>
      <c r="X207" s="89" t="str">
        <f t="shared" si="325"/>
        <v/>
      </c>
      <c r="Y207" s="194" t="str">
        <f t="shared" si="325"/>
        <v/>
      </c>
      <c r="Z207" s="89" t="str">
        <f t="shared" si="325"/>
        <v>A*1</v>
      </c>
      <c r="AA207" s="89" t="str">
        <f t="shared" si="325"/>
        <v/>
      </c>
      <c r="AB207" s="89" t="str">
        <f t="shared" si="325"/>
        <v>A*11</v>
      </c>
      <c r="AC207" s="89" t="str">
        <f t="shared" si="325"/>
        <v/>
      </c>
      <c r="AD207" s="89" t="str">
        <f t="shared" si="325"/>
        <v/>
      </c>
      <c r="AE207" s="89" t="str">
        <f t="shared" si="325"/>
        <v/>
      </c>
      <c r="AF207" s="89" t="str">
        <f t="shared" si="325"/>
        <v/>
      </c>
      <c r="AG207" s="89" t="str">
        <f t="shared" si="325"/>
        <v/>
      </c>
      <c r="AH207" s="89" t="str">
        <f t="shared" si="325"/>
        <v>A*1</v>
      </c>
      <c r="AI207" s="89" t="str">
        <f t="shared" si="325"/>
        <v/>
      </c>
      <c r="AJ207" s="89" t="str">
        <f t="shared" si="325"/>
        <v/>
      </c>
      <c r="AK207" s="89" t="str">
        <f t="shared" si="325"/>
        <v/>
      </c>
      <c r="AL207" s="89" t="str">
        <f t="shared" si="325"/>
        <v/>
      </c>
      <c r="AM207" s="89" t="str">
        <f t="shared" si="325"/>
        <v/>
      </c>
      <c r="AN207" s="89" t="str">
        <f t="shared" si="325"/>
        <v/>
      </c>
      <c r="AO207" s="89" t="str">
        <f t="shared" si="325"/>
        <v/>
      </c>
      <c r="AP207" s="89" t="str">
        <f t="shared" si="325"/>
        <v/>
      </c>
      <c r="AQ207" s="89" t="str">
        <f t="shared" si="325"/>
        <v/>
      </c>
      <c r="AR207" s="89" t="str">
        <f t="shared" si="325"/>
        <v/>
      </c>
      <c r="AS207" s="89" t="str">
        <f t="shared" si="325"/>
        <v/>
      </c>
      <c r="AT207" s="89" t="str">
        <f t="shared" si="325"/>
        <v/>
      </c>
      <c r="AU207" s="89" t="str">
        <f t="shared" si="325"/>
        <v/>
      </c>
      <c r="AV207" s="90" t="str">
        <f t="shared" si="325"/>
        <v/>
      </c>
      <c r="AW207" s="90" t="str">
        <f t="shared" si="325"/>
        <v/>
      </c>
      <c r="AX207" s="90" t="str">
        <f t="shared" si="325"/>
        <v/>
      </c>
      <c r="AY207" s="90" t="str">
        <f t="shared" si="325"/>
        <v>D*1</v>
      </c>
      <c r="AZ207" s="90" t="str">
        <f t="shared" si="325"/>
        <v/>
      </c>
      <c r="BA207" s="90" t="str">
        <f t="shared" si="325"/>
        <v/>
      </c>
      <c r="BB207" s="91" t="str">
        <f t="shared" si="325"/>
        <v/>
      </c>
      <c r="BC207" s="91" t="str">
        <f t="shared" si="325"/>
        <v/>
      </c>
      <c r="BD207" s="90" t="str">
        <f t="shared" si="325"/>
        <v/>
      </c>
      <c r="BE207" s="90" t="str">
        <f t="shared" si="325"/>
        <v/>
      </c>
      <c r="BF207" s="92" t="str">
        <f t="shared" si="325"/>
        <v/>
      </c>
      <c r="BG207" s="93" t="str">
        <f t="shared" si="325"/>
        <v/>
      </c>
      <c r="BH207" s="94" t="str">
        <f t="shared" si="325"/>
        <v/>
      </c>
      <c r="BI207" s="95" t="str">
        <f t="shared" si="325"/>
        <v/>
      </c>
      <c r="BJ207" s="90" t="str">
        <f t="shared" si="325"/>
        <v/>
      </c>
      <c r="BK207" s="90" t="str">
        <f t="shared" si="325"/>
        <v/>
      </c>
      <c r="BL207" s="90" t="str">
        <f t="shared" si="325"/>
        <v/>
      </c>
      <c r="BM207" s="89"/>
    </row>
    <row r="208" ht="15.75" customHeight="1" outlineLevel="1">
      <c r="A208" s="89">
        <v>4305221.0</v>
      </c>
      <c r="B208" s="195" t="s">
        <v>309</v>
      </c>
      <c r="C208" s="89" t="s">
        <v>359</v>
      </c>
      <c r="D208" s="89">
        <v>4437180.0</v>
      </c>
      <c r="E208" s="89" t="s">
        <v>72</v>
      </c>
      <c r="F208" s="89" t="s">
        <v>73</v>
      </c>
      <c r="G208" s="89"/>
      <c r="H208" s="89">
        <v>4116672.0</v>
      </c>
      <c r="I208" s="89" t="str">
        <f t="shared" si="3"/>
        <v>YP11.2</v>
      </c>
      <c r="J208" s="89">
        <v>10320.0</v>
      </c>
      <c r="K208" s="89">
        <f t="shared" si="4"/>
        <v>0</v>
      </c>
      <c r="L208" s="89">
        <f t="shared" si="5"/>
        <v>0</v>
      </c>
      <c r="M208" s="196">
        <f t="shared" si="6"/>
        <v>4</v>
      </c>
      <c r="N208" s="89" t="s">
        <v>332</v>
      </c>
      <c r="O208" s="89" t="s">
        <v>96</v>
      </c>
      <c r="P208" s="89" t="str">
        <f t="shared" ref="P208:BL208" si="326">IFERROR((VLOOKUP($A208,INDIRECT("'"&amp;P$3&amp;"'!$A:$L"),10,0)),"0")</f>
        <v/>
      </c>
      <c r="Q208" s="89" t="str">
        <f t="shared" si="326"/>
        <v/>
      </c>
      <c r="R208" s="89" t="str">
        <f t="shared" si="326"/>
        <v/>
      </c>
      <c r="S208" s="89" t="str">
        <f t="shared" si="326"/>
        <v/>
      </c>
      <c r="T208" s="89" t="str">
        <f t="shared" si="326"/>
        <v/>
      </c>
      <c r="U208" s="89" t="str">
        <f t="shared" si="326"/>
        <v/>
      </c>
      <c r="V208" s="89" t="str">
        <f t="shared" si="326"/>
        <v>0</v>
      </c>
      <c r="W208" s="89" t="str">
        <f t="shared" si="326"/>
        <v/>
      </c>
      <c r="X208" s="89" t="str">
        <f t="shared" si="326"/>
        <v/>
      </c>
      <c r="Y208" s="194" t="str">
        <f t="shared" si="326"/>
        <v/>
      </c>
      <c r="Z208" s="89" t="str">
        <f t="shared" si="326"/>
        <v/>
      </c>
      <c r="AA208" s="89" t="str">
        <f t="shared" si="326"/>
        <v/>
      </c>
      <c r="AB208" s="89" t="str">
        <f t="shared" si="326"/>
        <v>A*13</v>
      </c>
      <c r="AC208" s="89" t="str">
        <f t="shared" si="326"/>
        <v/>
      </c>
      <c r="AD208" s="89" t="str">
        <f t="shared" si="326"/>
        <v/>
      </c>
      <c r="AE208" s="89" t="str">
        <f t="shared" si="326"/>
        <v/>
      </c>
      <c r="AF208" s="89" t="str">
        <f t="shared" si="326"/>
        <v/>
      </c>
      <c r="AG208" s="89" t="str">
        <f t="shared" si="326"/>
        <v>A*2</v>
      </c>
      <c r="AH208" s="89" t="str">
        <f t="shared" si="326"/>
        <v>A*1</v>
      </c>
      <c r="AI208" s="89" t="str">
        <f t="shared" si="326"/>
        <v/>
      </c>
      <c r="AJ208" s="89" t="str">
        <f t="shared" si="326"/>
        <v/>
      </c>
      <c r="AK208" s="89" t="str">
        <f t="shared" si="326"/>
        <v/>
      </c>
      <c r="AL208" s="89" t="str">
        <f t="shared" si="326"/>
        <v/>
      </c>
      <c r="AM208" s="89" t="str">
        <f t="shared" si="326"/>
        <v/>
      </c>
      <c r="AN208" s="89" t="str">
        <f t="shared" si="326"/>
        <v/>
      </c>
      <c r="AO208" s="89" t="str">
        <f t="shared" si="326"/>
        <v/>
      </c>
      <c r="AP208" s="89" t="str">
        <f t="shared" si="326"/>
        <v/>
      </c>
      <c r="AQ208" s="89" t="str">
        <f t="shared" si="326"/>
        <v/>
      </c>
      <c r="AR208" s="89" t="str">
        <f t="shared" si="326"/>
        <v/>
      </c>
      <c r="AS208" s="89" t="str">
        <f t="shared" si="326"/>
        <v/>
      </c>
      <c r="AT208" s="89" t="str">
        <f t="shared" si="326"/>
        <v/>
      </c>
      <c r="AU208" s="89" t="str">
        <f t="shared" si="326"/>
        <v/>
      </c>
      <c r="AV208" s="90" t="str">
        <f t="shared" si="326"/>
        <v/>
      </c>
      <c r="AW208" s="90" t="str">
        <f t="shared" si="326"/>
        <v/>
      </c>
      <c r="AX208" s="90" t="str">
        <f t="shared" si="326"/>
        <v/>
      </c>
      <c r="AY208" s="90" t="str">
        <f t="shared" si="326"/>
        <v/>
      </c>
      <c r="AZ208" s="90" t="str">
        <f t="shared" si="326"/>
        <v/>
      </c>
      <c r="BA208" s="90" t="str">
        <f t="shared" si="326"/>
        <v/>
      </c>
      <c r="BB208" s="91" t="str">
        <f t="shared" si="326"/>
        <v/>
      </c>
      <c r="BC208" s="91" t="str">
        <f t="shared" si="326"/>
        <v/>
      </c>
      <c r="BD208" s="90" t="str">
        <f t="shared" si="326"/>
        <v/>
      </c>
      <c r="BE208" s="90" t="str">
        <f t="shared" si="326"/>
        <v/>
      </c>
      <c r="BF208" s="92" t="str">
        <f t="shared" si="326"/>
        <v/>
      </c>
      <c r="BG208" s="93" t="str">
        <f t="shared" si="326"/>
        <v/>
      </c>
      <c r="BH208" s="94" t="str">
        <f t="shared" si="326"/>
        <v/>
      </c>
      <c r="BI208" s="95" t="str">
        <f t="shared" si="326"/>
        <v>D*3</v>
      </c>
      <c r="BJ208" s="90" t="str">
        <f t="shared" si="326"/>
        <v/>
      </c>
      <c r="BK208" s="90" t="str">
        <f t="shared" si="326"/>
        <v/>
      </c>
      <c r="BL208" s="90" t="str">
        <f t="shared" si="326"/>
        <v/>
      </c>
      <c r="BM208" s="89"/>
    </row>
    <row r="209" ht="15.75" customHeight="1" outlineLevel="1">
      <c r="A209" s="89">
        <v>5333957.0</v>
      </c>
      <c r="B209" s="195" t="s">
        <v>309</v>
      </c>
      <c r="C209" s="89" t="s">
        <v>360</v>
      </c>
      <c r="D209" s="89">
        <v>5465916.0</v>
      </c>
      <c r="E209" s="89" t="s">
        <v>69</v>
      </c>
      <c r="F209" s="89" t="s">
        <v>73</v>
      </c>
      <c r="G209" s="89"/>
      <c r="H209" s="89">
        <v>5145490.0</v>
      </c>
      <c r="I209" s="89" t="str">
        <f t="shared" si="3"/>
        <v>YP11.2</v>
      </c>
      <c r="J209" s="89">
        <v>10260.0</v>
      </c>
      <c r="K209" s="89">
        <f t="shared" si="4"/>
        <v>0</v>
      </c>
      <c r="L209" s="89">
        <f t="shared" si="5"/>
        <v>0</v>
      </c>
      <c r="M209" s="196">
        <f t="shared" si="6"/>
        <v>4</v>
      </c>
      <c r="N209" s="89" t="s">
        <v>332</v>
      </c>
      <c r="O209" s="89" t="s">
        <v>96</v>
      </c>
      <c r="P209" s="89" t="str">
        <f t="shared" ref="P209:BL209" si="327">IFERROR((VLOOKUP($A209,INDIRECT("'"&amp;P$3&amp;"'!$A:$L"),10,0)),"0")</f>
        <v/>
      </c>
      <c r="Q209" s="89" t="str">
        <f t="shared" si="327"/>
        <v/>
      </c>
      <c r="R209" s="89" t="str">
        <f t="shared" si="327"/>
        <v/>
      </c>
      <c r="S209" s="89" t="str">
        <f t="shared" si="327"/>
        <v/>
      </c>
      <c r="T209" s="89" t="str">
        <f t="shared" si="327"/>
        <v/>
      </c>
      <c r="U209" s="89" t="str">
        <f t="shared" si="327"/>
        <v/>
      </c>
      <c r="V209" s="89" t="str">
        <f t="shared" si="327"/>
        <v>0</v>
      </c>
      <c r="W209" s="89" t="str">
        <f t="shared" si="327"/>
        <v/>
      </c>
      <c r="X209" s="89" t="str">
        <f t="shared" si="327"/>
        <v/>
      </c>
      <c r="Y209" s="194" t="str">
        <f t="shared" si="327"/>
        <v/>
      </c>
      <c r="Z209" s="89" t="str">
        <f t="shared" si="327"/>
        <v/>
      </c>
      <c r="AA209" s="89" t="str">
        <f t="shared" si="327"/>
        <v/>
      </c>
      <c r="AB209" s="89" t="str">
        <f t="shared" si="327"/>
        <v>A*5</v>
      </c>
      <c r="AC209" s="89" t="str">
        <f t="shared" si="327"/>
        <v/>
      </c>
      <c r="AD209" s="89" t="str">
        <f t="shared" si="327"/>
        <v/>
      </c>
      <c r="AE209" s="89" t="str">
        <f t="shared" si="327"/>
        <v/>
      </c>
      <c r="AF209" s="89" t="str">
        <f t="shared" si="327"/>
        <v/>
      </c>
      <c r="AG209" s="89" t="str">
        <f t="shared" si="327"/>
        <v/>
      </c>
      <c r="AH209" s="89" t="str">
        <f t="shared" si="327"/>
        <v>A*3</v>
      </c>
      <c r="AI209" s="89" t="str">
        <f t="shared" si="327"/>
        <v/>
      </c>
      <c r="AJ209" s="89" t="str">
        <f t="shared" si="327"/>
        <v/>
      </c>
      <c r="AK209" s="89" t="str">
        <f t="shared" si="327"/>
        <v/>
      </c>
      <c r="AL209" s="89" t="str">
        <f t="shared" si="327"/>
        <v/>
      </c>
      <c r="AM209" s="89" t="str">
        <f t="shared" si="327"/>
        <v/>
      </c>
      <c r="AN209" s="89" t="str">
        <f t="shared" si="327"/>
        <v/>
      </c>
      <c r="AO209" s="89" t="str">
        <f t="shared" si="327"/>
        <v/>
      </c>
      <c r="AP209" s="89" t="str">
        <f t="shared" si="327"/>
        <v>A*1</v>
      </c>
      <c r="AQ209" s="89" t="str">
        <f t="shared" si="327"/>
        <v/>
      </c>
      <c r="AR209" s="89" t="str">
        <f t="shared" si="327"/>
        <v/>
      </c>
      <c r="AS209" s="89" t="str">
        <f t="shared" si="327"/>
        <v/>
      </c>
      <c r="AT209" s="89" t="str">
        <f t="shared" si="327"/>
        <v/>
      </c>
      <c r="AU209" s="89" t="str">
        <f t="shared" si="327"/>
        <v/>
      </c>
      <c r="AV209" s="90" t="str">
        <f t="shared" si="327"/>
        <v/>
      </c>
      <c r="AW209" s="90" t="str">
        <f t="shared" si="327"/>
        <v/>
      </c>
      <c r="AX209" s="90" t="str">
        <f t="shared" si="327"/>
        <v/>
      </c>
      <c r="AY209" s="90" t="str">
        <f t="shared" si="327"/>
        <v>D*1</v>
      </c>
      <c r="AZ209" s="90" t="str">
        <f t="shared" si="327"/>
        <v/>
      </c>
      <c r="BA209" s="90" t="str">
        <f t="shared" si="327"/>
        <v/>
      </c>
      <c r="BB209" s="91" t="str">
        <f t="shared" si="327"/>
        <v/>
      </c>
      <c r="BC209" s="91" t="str">
        <f t="shared" si="327"/>
        <v/>
      </c>
      <c r="BD209" s="90" t="str">
        <f t="shared" si="327"/>
        <v/>
      </c>
      <c r="BE209" s="90" t="str">
        <f t="shared" si="327"/>
        <v/>
      </c>
      <c r="BF209" s="92" t="str">
        <f t="shared" si="327"/>
        <v/>
      </c>
      <c r="BG209" s="93" t="str">
        <f t="shared" si="327"/>
        <v/>
      </c>
      <c r="BH209" s="94" t="str">
        <f t="shared" si="327"/>
        <v/>
      </c>
      <c r="BI209" s="95" t="str">
        <f t="shared" si="327"/>
        <v/>
      </c>
      <c r="BJ209" s="90" t="str">
        <f t="shared" si="327"/>
        <v/>
      </c>
      <c r="BK209" s="90" t="str">
        <f t="shared" si="327"/>
        <v/>
      </c>
      <c r="BL209" s="90" t="str">
        <f t="shared" si="327"/>
        <v/>
      </c>
      <c r="BM209" s="89"/>
    </row>
    <row r="210" ht="15.75" customHeight="1" outlineLevel="1">
      <c r="A210" s="89">
        <v>1.9337619E7</v>
      </c>
      <c r="B210" s="195" t="s">
        <v>309</v>
      </c>
      <c r="C210" s="89" t="s">
        <v>361</v>
      </c>
      <c r="D210" s="89">
        <v>1.7225739E7</v>
      </c>
      <c r="E210" s="89" t="s">
        <v>69</v>
      </c>
      <c r="F210" s="89" t="s">
        <v>68</v>
      </c>
      <c r="G210" s="89" t="s">
        <v>362</v>
      </c>
      <c r="H210" s="89">
        <v>1.8132254E7</v>
      </c>
      <c r="I210" s="89" t="str">
        <f t="shared" si="3"/>
        <v>Yq11.222</v>
      </c>
      <c r="J210" s="89">
        <v>10200.0</v>
      </c>
      <c r="K210" s="89">
        <f t="shared" si="4"/>
        <v>0</v>
      </c>
      <c r="L210" s="89">
        <f t="shared" si="5"/>
        <v>0</v>
      </c>
      <c r="M210" s="196">
        <f t="shared" si="6"/>
        <v>3</v>
      </c>
      <c r="N210" s="89" t="s">
        <v>332</v>
      </c>
      <c r="O210" s="89" t="s">
        <v>317</v>
      </c>
      <c r="P210" s="89" t="str">
        <f t="shared" ref="P210:BL210" si="328">IFERROR((VLOOKUP($A210,INDIRECT("'"&amp;P$3&amp;"'!$A:$L"),10,0)),"0")</f>
        <v>A*1</v>
      </c>
      <c r="Q210" s="89" t="str">
        <f t="shared" si="328"/>
        <v/>
      </c>
      <c r="R210" s="89" t="str">
        <f t="shared" si="328"/>
        <v/>
      </c>
      <c r="S210" s="89" t="str">
        <f t="shared" si="328"/>
        <v/>
      </c>
      <c r="T210" s="89" t="str">
        <f t="shared" si="328"/>
        <v/>
      </c>
      <c r="U210" s="89" t="str">
        <f t="shared" si="328"/>
        <v/>
      </c>
      <c r="V210" s="89" t="str">
        <f t="shared" si="328"/>
        <v>0</v>
      </c>
      <c r="W210" s="89" t="str">
        <f t="shared" si="328"/>
        <v/>
      </c>
      <c r="X210" s="89" t="str">
        <f t="shared" si="328"/>
        <v/>
      </c>
      <c r="Y210" s="194" t="str">
        <f t="shared" si="328"/>
        <v/>
      </c>
      <c r="Z210" s="89" t="str">
        <f t="shared" si="328"/>
        <v/>
      </c>
      <c r="AA210" s="89" t="str">
        <f t="shared" si="328"/>
        <v/>
      </c>
      <c r="AB210" s="89" t="str">
        <f t="shared" si="328"/>
        <v>A*5</v>
      </c>
      <c r="AC210" s="89" t="str">
        <f t="shared" si="328"/>
        <v/>
      </c>
      <c r="AD210" s="89" t="str">
        <f t="shared" si="328"/>
        <v/>
      </c>
      <c r="AE210" s="89" t="str">
        <f t="shared" si="328"/>
        <v/>
      </c>
      <c r="AF210" s="89" t="str">
        <f t="shared" si="328"/>
        <v/>
      </c>
      <c r="AG210" s="89" t="str">
        <f t="shared" si="328"/>
        <v/>
      </c>
      <c r="AH210" s="89" t="str">
        <f t="shared" si="328"/>
        <v/>
      </c>
      <c r="AI210" s="89" t="str">
        <f t="shared" si="328"/>
        <v/>
      </c>
      <c r="AJ210" s="89" t="str">
        <f t="shared" si="328"/>
        <v/>
      </c>
      <c r="AK210" s="89" t="str">
        <f t="shared" si="328"/>
        <v/>
      </c>
      <c r="AL210" s="89" t="str">
        <f t="shared" si="328"/>
        <v/>
      </c>
      <c r="AM210" s="89" t="str">
        <f t="shared" si="328"/>
        <v/>
      </c>
      <c r="AN210" s="89" t="str">
        <f t="shared" si="328"/>
        <v/>
      </c>
      <c r="AO210" s="89" t="str">
        <f t="shared" si="328"/>
        <v/>
      </c>
      <c r="AP210" s="89" t="str">
        <f t="shared" si="328"/>
        <v/>
      </c>
      <c r="AQ210" s="89" t="str">
        <f t="shared" si="328"/>
        <v>A*1</v>
      </c>
      <c r="AR210" s="89" t="str">
        <f t="shared" si="328"/>
        <v/>
      </c>
      <c r="AS210" s="89" t="str">
        <f t="shared" si="328"/>
        <v/>
      </c>
      <c r="AT210" s="89" t="str">
        <f t="shared" si="328"/>
        <v/>
      </c>
      <c r="AU210" s="89" t="str">
        <f t="shared" si="328"/>
        <v/>
      </c>
      <c r="AV210" s="90" t="str">
        <f t="shared" si="328"/>
        <v/>
      </c>
      <c r="AW210" s="90" t="str">
        <f t="shared" si="328"/>
        <v/>
      </c>
      <c r="AX210" s="90" t="str">
        <f t="shared" si="328"/>
        <v/>
      </c>
      <c r="AY210" s="90" t="str">
        <f t="shared" si="328"/>
        <v/>
      </c>
      <c r="AZ210" s="90" t="str">
        <f t="shared" si="328"/>
        <v/>
      </c>
      <c r="BA210" s="90" t="str">
        <f t="shared" si="328"/>
        <v/>
      </c>
      <c r="BB210" s="91" t="str">
        <f t="shared" si="328"/>
        <v/>
      </c>
      <c r="BC210" s="91" t="str">
        <f t="shared" si="328"/>
        <v/>
      </c>
      <c r="BD210" s="90" t="str">
        <f t="shared" si="328"/>
        <v/>
      </c>
      <c r="BE210" s="90" t="str">
        <f t="shared" si="328"/>
        <v/>
      </c>
      <c r="BF210" s="92" t="str">
        <f t="shared" si="328"/>
        <v/>
      </c>
      <c r="BG210" s="93" t="str">
        <f t="shared" si="328"/>
        <v/>
      </c>
      <c r="BH210" s="94" t="str">
        <f t="shared" si="328"/>
        <v/>
      </c>
      <c r="BI210" s="95" t="str">
        <f t="shared" si="328"/>
        <v/>
      </c>
      <c r="BJ210" s="90" t="str">
        <f t="shared" si="328"/>
        <v/>
      </c>
      <c r="BK210" s="90" t="str">
        <f t="shared" si="328"/>
        <v/>
      </c>
      <c r="BL210" s="90" t="str">
        <f t="shared" si="328"/>
        <v/>
      </c>
      <c r="BM210" s="89"/>
    </row>
    <row r="211" ht="15.75" customHeight="1" outlineLevel="1">
      <c r="A211" s="89">
        <v>1.495141E7</v>
      </c>
      <c r="B211" s="195" t="s">
        <v>309</v>
      </c>
      <c r="C211" s="89" t="s">
        <v>363</v>
      </c>
      <c r="D211" s="89">
        <v>1.2839484E7</v>
      </c>
      <c r="E211" s="89" t="s">
        <v>72</v>
      </c>
      <c r="F211" s="89" t="s">
        <v>73</v>
      </c>
      <c r="G211" s="89"/>
      <c r="H211" s="89">
        <v>1.374776E7</v>
      </c>
      <c r="I211" s="89" t="str">
        <f t="shared" si="3"/>
        <v>Yq11.221</v>
      </c>
      <c r="J211" s="89">
        <v>10140.0</v>
      </c>
      <c r="K211" s="89">
        <f t="shared" si="4"/>
        <v>0</v>
      </c>
      <c r="L211" s="89">
        <f t="shared" si="5"/>
        <v>0</v>
      </c>
      <c r="M211" s="196">
        <f t="shared" si="6"/>
        <v>3</v>
      </c>
      <c r="N211" s="89" t="s">
        <v>332</v>
      </c>
      <c r="O211" s="89" t="s">
        <v>317</v>
      </c>
      <c r="P211" s="89" t="str">
        <f t="shared" ref="P211:BL211" si="329">IFERROR((VLOOKUP($A211,INDIRECT("'"&amp;P$3&amp;"'!$A:$L"),10,0)),"0")</f>
        <v/>
      </c>
      <c r="Q211" s="89" t="str">
        <f t="shared" si="329"/>
        <v/>
      </c>
      <c r="R211" s="89" t="str">
        <f t="shared" si="329"/>
        <v/>
      </c>
      <c r="S211" s="89" t="str">
        <f t="shared" si="329"/>
        <v/>
      </c>
      <c r="T211" s="89" t="str">
        <f t="shared" si="329"/>
        <v/>
      </c>
      <c r="U211" s="89" t="str">
        <f t="shared" si="329"/>
        <v/>
      </c>
      <c r="V211" s="89" t="str">
        <f t="shared" si="329"/>
        <v>0</v>
      </c>
      <c r="W211" s="89" t="str">
        <f t="shared" si="329"/>
        <v/>
      </c>
      <c r="X211" s="89" t="str">
        <f t="shared" si="329"/>
        <v/>
      </c>
      <c r="Y211" s="194" t="str">
        <f t="shared" si="329"/>
        <v/>
      </c>
      <c r="Z211" s="89" t="str">
        <f t="shared" si="329"/>
        <v/>
      </c>
      <c r="AA211" s="89" t="str">
        <f t="shared" si="329"/>
        <v/>
      </c>
      <c r="AB211" s="89" t="str">
        <f t="shared" si="329"/>
        <v>A*7</v>
      </c>
      <c r="AC211" s="89" t="str">
        <f t="shared" si="329"/>
        <v>A*1</v>
      </c>
      <c r="AD211" s="89" t="str">
        <f t="shared" si="329"/>
        <v/>
      </c>
      <c r="AE211" s="89" t="str">
        <f t="shared" si="329"/>
        <v/>
      </c>
      <c r="AF211" s="89" t="str">
        <f t="shared" si="329"/>
        <v/>
      </c>
      <c r="AG211" s="89" t="str">
        <f t="shared" si="329"/>
        <v/>
      </c>
      <c r="AH211" s="89" t="str">
        <f t="shared" si="329"/>
        <v/>
      </c>
      <c r="AI211" s="89" t="str">
        <f t="shared" si="329"/>
        <v/>
      </c>
      <c r="AJ211" s="89" t="str">
        <f t="shared" si="329"/>
        <v/>
      </c>
      <c r="AK211" s="89" t="str">
        <f t="shared" si="329"/>
        <v/>
      </c>
      <c r="AL211" s="89" t="str">
        <f t="shared" si="329"/>
        <v/>
      </c>
      <c r="AM211" s="89" t="str">
        <f t="shared" si="329"/>
        <v/>
      </c>
      <c r="AN211" s="89" t="str">
        <f t="shared" si="329"/>
        <v/>
      </c>
      <c r="AO211" s="89" t="str">
        <f t="shared" si="329"/>
        <v/>
      </c>
      <c r="AP211" s="89" t="str">
        <f t="shared" si="329"/>
        <v/>
      </c>
      <c r="AQ211" s="89" t="str">
        <f t="shared" si="329"/>
        <v/>
      </c>
      <c r="AR211" s="89" t="str">
        <f t="shared" si="329"/>
        <v/>
      </c>
      <c r="AS211" s="89" t="str">
        <f t="shared" si="329"/>
        <v/>
      </c>
      <c r="AT211" s="89" t="str">
        <f t="shared" si="329"/>
        <v/>
      </c>
      <c r="AU211" s="89" t="str">
        <f t="shared" si="329"/>
        <v/>
      </c>
      <c r="AV211" s="90" t="str">
        <f t="shared" si="329"/>
        <v/>
      </c>
      <c r="AW211" s="90" t="str">
        <f t="shared" si="329"/>
        <v/>
      </c>
      <c r="AX211" s="90" t="str">
        <f t="shared" si="329"/>
        <v/>
      </c>
      <c r="AY211" s="90" t="str">
        <f t="shared" si="329"/>
        <v/>
      </c>
      <c r="AZ211" s="90" t="str">
        <f t="shared" si="329"/>
        <v/>
      </c>
      <c r="BA211" s="90" t="str">
        <f t="shared" si="329"/>
        <v/>
      </c>
      <c r="BB211" s="91" t="str">
        <f t="shared" si="329"/>
        <v/>
      </c>
      <c r="BC211" s="91" t="str">
        <f t="shared" si="329"/>
        <v/>
      </c>
      <c r="BD211" s="90" t="str">
        <f t="shared" si="329"/>
        <v/>
      </c>
      <c r="BE211" s="90" t="str">
        <f t="shared" si="329"/>
        <v/>
      </c>
      <c r="BF211" s="92" t="str">
        <f t="shared" si="329"/>
        <v>D*1</v>
      </c>
      <c r="BG211" s="93" t="str">
        <f t="shared" si="329"/>
        <v/>
      </c>
      <c r="BH211" s="94" t="str">
        <f t="shared" si="329"/>
        <v/>
      </c>
      <c r="BI211" s="95" t="str">
        <f t="shared" si="329"/>
        <v/>
      </c>
      <c r="BJ211" s="90" t="str">
        <f t="shared" si="329"/>
        <v/>
      </c>
      <c r="BK211" s="90" t="str">
        <f t="shared" si="329"/>
        <v/>
      </c>
      <c r="BL211" s="90" t="str">
        <f t="shared" si="329"/>
        <v/>
      </c>
      <c r="BM211" s="89"/>
    </row>
    <row r="212" ht="15.75" customHeight="1" outlineLevel="1">
      <c r="A212" s="89">
        <v>1.4546643E7</v>
      </c>
      <c r="B212" s="195" t="s">
        <v>309</v>
      </c>
      <c r="C212" s="89" t="s">
        <v>364</v>
      </c>
      <c r="D212" s="89">
        <v>1.2434844E7</v>
      </c>
      <c r="E212" s="89" t="s">
        <v>73</v>
      </c>
      <c r="F212" s="89" t="s">
        <v>72</v>
      </c>
      <c r="G212" s="89"/>
      <c r="H212" s="89">
        <v>1.3342469E7</v>
      </c>
      <c r="I212" s="89" t="str">
        <f t="shared" si="3"/>
        <v>Yq11.221</v>
      </c>
      <c r="J212" s="89">
        <v>10080.0</v>
      </c>
      <c r="K212" s="89">
        <f t="shared" si="4"/>
        <v>0</v>
      </c>
      <c r="L212" s="89">
        <f t="shared" si="5"/>
        <v>0</v>
      </c>
      <c r="M212" s="196">
        <f t="shared" si="6"/>
        <v>3</v>
      </c>
      <c r="N212" s="89" t="s">
        <v>332</v>
      </c>
      <c r="O212" s="89" t="s">
        <v>317</v>
      </c>
      <c r="P212" s="89" t="str">
        <f t="shared" ref="P212:BL212" si="330">IFERROR((VLOOKUP($A212,INDIRECT("'"&amp;P$3&amp;"'!$A:$L"),10,0)),"0")</f>
        <v/>
      </c>
      <c r="Q212" s="89" t="str">
        <f t="shared" si="330"/>
        <v/>
      </c>
      <c r="R212" s="89" t="str">
        <f t="shared" si="330"/>
        <v/>
      </c>
      <c r="S212" s="89" t="str">
        <f t="shared" si="330"/>
        <v/>
      </c>
      <c r="T212" s="89" t="str">
        <f t="shared" si="330"/>
        <v/>
      </c>
      <c r="U212" s="89" t="str">
        <f t="shared" si="330"/>
        <v/>
      </c>
      <c r="V212" s="89" t="str">
        <f t="shared" si="330"/>
        <v>0</v>
      </c>
      <c r="W212" s="89" t="str">
        <f t="shared" si="330"/>
        <v/>
      </c>
      <c r="X212" s="89" t="str">
        <f t="shared" si="330"/>
        <v/>
      </c>
      <c r="Y212" s="194" t="str">
        <f t="shared" si="330"/>
        <v/>
      </c>
      <c r="Z212" s="89" t="str">
        <f t="shared" si="330"/>
        <v/>
      </c>
      <c r="AA212" s="89" t="str">
        <f t="shared" si="330"/>
        <v/>
      </c>
      <c r="AB212" s="89" t="str">
        <f t="shared" si="330"/>
        <v>A*8</v>
      </c>
      <c r="AC212" s="89" t="str">
        <f t="shared" si="330"/>
        <v/>
      </c>
      <c r="AD212" s="89" t="str">
        <f t="shared" si="330"/>
        <v/>
      </c>
      <c r="AE212" s="89" t="str">
        <f t="shared" si="330"/>
        <v/>
      </c>
      <c r="AF212" s="89" t="str">
        <f t="shared" si="330"/>
        <v/>
      </c>
      <c r="AG212" s="89" t="str">
        <f t="shared" si="330"/>
        <v/>
      </c>
      <c r="AH212" s="89" t="str">
        <f t="shared" si="330"/>
        <v/>
      </c>
      <c r="AI212" s="89" t="str">
        <f t="shared" si="330"/>
        <v/>
      </c>
      <c r="AJ212" s="89" t="str">
        <f t="shared" si="330"/>
        <v/>
      </c>
      <c r="AK212" s="89" t="str">
        <f t="shared" si="330"/>
        <v/>
      </c>
      <c r="AL212" s="89" t="str">
        <f t="shared" si="330"/>
        <v/>
      </c>
      <c r="AM212" s="89" t="str">
        <f t="shared" si="330"/>
        <v/>
      </c>
      <c r="AN212" s="89" t="str">
        <f t="shared" si="330"/>
        <v/>
      </c>
      <c r="AO212" s="89" t="str">
        <f t="shared" si="330"/>
        <v/>
      </c>
      <c r="AP212" s="89" t="str">
        <f t="shared" si="330"/>
        <v/>
      </c>
      <c r="AQ212" s="89" t="str">
        <f t="shared" si="330"/>
        <v/>
      </c>
      <c r="AR212" s="89" t="str">
        <f t="shared" si="330"/>
        <v/>
      </c>
      <c r="AS212" s="89" t="str">
        <f t="shared" si="330"/>
        <v/>
      </c>
      <c r="AT212" s="89" t="str">
        <f t="shared" si="330"/>
        <v/>
      </c>
      <c r="AU212" s="89" t="str">
        <f t="shared" si="330"/>
        <v/>
      </c>
      <c r="AV212" s="90" t="str">
        <f t="shared" si="330"/>
        <v/>
      </c>
      <c r="AW212" s="90" t="str">
        <f t="shared" si="330"/>
        <v/>
      </c>
      <c r="AX212" s="90" t="str">
        <f t="shared" si="330"/>
        <v>D*3</v>
      </c>
      <c r="AY212" s="90" t="str">
        <f t="shared" si="330"/>
        <v/>
      </c>
      <c r="AZ212" s="90" t="str">
        <f t="shared" si="330"/>
        <v/>
      </c>
      <c r="BA212" s="90" t="str">
        <f t="shared" si="330"/>
        <v/>
      </c>
      <c r="BB212" s="91" t="str">
        <f t="shared" si="330"/>
        <v/>
      </c>
      <c r="BC212" s="91" t="str">
        <f t="shared" si="330"/>
        <v/>
      </c>
      <c r="BD212" s="90" t="str">
        <f t="shared" si="330"/>
        <v/>
      </c>
      <c r="BE212" s="90" t="str">
        <f t="shared" si="330"/>
        <v/>
      </c>
      <c r="BF212" s="92" t="str">
        <f t="shared" si="330"/>
        <v/>
      </c>
      <c r="BG212" s="93" t="str">
        <f t="shared" si="330"/>
        <v/>
      </c>
      <c r="BH212" s="94" t="str">
        <f t="shared" si="330"/>
        <v/>
      </c>
      <c r="BI212" s="95" t="str">
        <f t="shared" si="330"/>
        <v>D*1</v>
      </c>
      <c r="BJ212" s="90" t="str">
        <f t="shared" si="330"/>
        <v/>
      </c>
      <c r="BK212" s="90" t="str">
        <f t="shared" si="330"/>
        <v/>
      </c>
      <c r="BL212" s="90" t="str">
        <f t="shared" si="330"/>
        <v/>
      </c>
      <c r="BM212" s="89"/>
    </row>
    <row r="213" ht="15.75" customHeight="1" outlineLevel="1">
      <c r="A213" s="89">
        <v>1.7272977E7</v>
      </c>
      <c r="B213" s="195" t="s">
        <v>309</v>
      </c>
      <c r="C213" s="89" t="s">
        <v>365</v>
      </c>
      <c r="D213" s="89">
        <v>1.5161097E7</v>
      </c>
      <c r="E213" s="89" t="s">
        <v>68</v>
      </c>
      <c r="F213" s="89" t="s">
        <v>69</v>
      </c>
      <c r="G213" s="89"/>
      <c r="H213" s="89">
        <v>1.6067639E7</v>
      </c>
      <c r="I213" s="89" t="str">
        <f t="shared" si="3"/>
        <v>Yq11.221</v>
      </c>
      <c r="J213" s="89">
        <v>10020.0</v>
      </c>
      <c r="K213" s="89">
        <f t="shared" si="4"/>
        <v>0</v>
      </c>
      <c r="L213" s="89">
        <f t="shared" si="5"/>
        <v>0</v>
      </c>
      <c r="M213" s="196">
        <f t="shared" si="6"/>
        <v>3</v>
      </c>
      <c r="N213" s="89" t="s">
        <v>332</v>
      </c>
      <c r="O213" s="89" t="s">
        <v>317</v>
      </c>
      <c r="P213" s="89" t="str">
        <f t="shared" ref="P213:BL213" si="331">IFERROR((VLOOKUP($A213,INDIRECT("'"&amp;P$3&amp;"'!$A:$L"),10,0)),"0")</f>
        <v/>
      </c>
      <c r="Q213" s="89" t="str">
        <f t="shared" si="331"/>
        <v/>
      </c>
      <c r="R213" s="89" t="str">
        <f t="shared" si="331"/>
        <v/>
      </c>
      <c r="S213" s="89" t="str">
        <f t="shared" si="331"/>
        <v/>
      </c>
      <c r="T213" s="89" t="str">
        <f t="shared" si="331"/>
        <v/>
      </c>
      <c r="U213" s="89" t="str">
        <f t="shared" si="331"/>
        <v/>
      </c>
      <c r="V213" s="89" t="str">
        <f t="shared" si="331"/>
        <v>0</v>
      </c>
      <c r="W213" s="89" t="str">
        <f t="shared" si="331"/>
        <v/>
      </c>
      <c r="X213" s="89" t="str">
        <f t="shared" si="331"/>
        <v/>
      </c>
      <c r="Y213" s="194" t="str">
        <f t="shared" si="331"/>
        <v/>
      </c>
      <c r="Z213" s="89" t="str">
        <f t="shared" si="331"/>
        <v/>
      </c>
      <c r="AA213" s="89" t="str">
        <f t="shared" si="331"/>
        <v/>
      </c>
      <c r="AB213" s="89" t="str">
        <f t="shared" si="331"/>
        <v>A*7</v>
      </c>
      <c r="AC213" s="89" t="str">
        <f t="shared" si="331"/>
        <v/>
      </c>
      <c r="AD213" s="89" t="str">
        <f t="shared" si="331"/>
        <v/>
      </c>
      <c r="AE213" s="89" t="str">
        <f t="shared" si="331"/>
        <v/>
      </c>
      <c r="AF213" s="89" t="str">
        <f t="shared" si="331"/>
        <v/>
      </c>
      <c r="AG213" s="89" t="str">
        <f t="shared" si="331"/>
        <v/>
      </c>
      <c r="AH213" s="89" t="str">
        <f t="shared" si="331"/>
        <v/>
      </c>
      <c r="AI213" s="89" t="str">
        <f t="shared" si="331"/>
        <v/>
      </c>
      <c r="AJ213" s="89" t="str">
        <f t="shared" si="331"/>
        <v/>
      </c>
      <c r="AK213" s="89" t="str">
        <f t="shared" si="331"/>
        <v/>
      </c>
      <c r="AL213" s="89" t="str">
        <f t="shared" si="331"/>
        <v>A*1</v>
      </c>
      <c r="AM213" s="89" t="str">
        <f t="shared" si="331"/>
        <v/>
      </c>
      <c r="AN213" s="89" t="str">
        <f t="shared" si="331"/>
        <v/>
      </c>
      <c r="AO213" s="89" t="str">
        <f t="shared" si="331"/>
        <v/>
      </c>
      <c r="AP213" s="89" t="str">
        <f t="shared" si="331"/>
        <v/>
      </c>
      <c r="AQ213" s="89" t="str">
        <f t="shared" si="331"/>
        <v/>
      </c>
      <c r="AR213" s="89" t="str">
        <f t="shared" si="331"/>
        <v/>
      </c>
      <c r="AS213" s="89" t="str">
        <f t="shared" si="331"/>
        <v/>
      </c>
      <c r="AT213" s="89" t="str">
        <f t="shared" si="331"/>
        <v/>
      </c>
      <c r="AU213" s="89" t="str">
        <f t="shared" si="331"/>
        <v/>
      </c>
      <c r="AV213" s="90" t="str">
        <f t="shared" si="331"/>
        <v/>
      </c>
      <c r="AW213" s="90" t="str">
        <f t="shared" si="331"/>
        <v/>
      </c>
      <c r="AX213" s="90" t="str">
        <f t="shared" si="331"/>
        <v/>
      </c>
      <c r="AY213" s="90" t="str">
        <f t="shared" si="331"/>
        <v>D*1</v>
      </c>
      <c r="AZ213" s="90" t="str">
        <f t="shared" si="331"/>
        <v/>
      </c>
      <c r="BA213" s="90" t="str">
        <f t="shared" si="331"/>
        <v/>
      </c>
      <c r="BB213" s="91" t="str">
        <f t="shared" si="331"/>
        <v/>
      </c>
      <c r="BC213" s="91" t="str">
        <f t="shared" si="331"/>
        <v/>
      </c>
      <c r="BD213" s="90" t="str">
        <f t="shared" si="331"/>
        <v/>
      </c>
      <c r="BE213" s="90" t="str">
        <f t="shared" si="331"/>
        <v/>
      </c>
      <c r="BF213" s="92" t="str">
        <f t="shared" si="331"/>
        <v/>
      </c>
      <c r="BG213" s="93" t="str">
        <f t="shared" si="331"/>
        <v/>
      </c>
      <c r="BH213" s="94" t="str">
        <f t="shared" si="331"/>
        <v/>
      </c>
      <c r="BI213" s="95" t="str">
        <f t="shared" si="331"/>
        <v/>
      </c>
      <c r="BJ213" s="90" t="str">
        <f t="shared" si="331"/>
        <v/>
      </c>
      <c r="BK213" s="90" t="str">
        <f t="shared" si="331"/>
        <v/>
      </c>
      <c r="BL213" s="90" t="str">
        <f t="shared" si="331"/>
        <v/>
      </c>
      <c r="BM213" s="89"/>
    </row>
    <row r="214" ht="15.75" customHeight="1" outlineLevel="1">
      <c r="A214" s="89">
        <v>1.8056581E7</v>
      </c>
      <c r="B214" s="195" t="s">
        <v>309</v>
      </c>
      <c r="C214" s="89" t="s">
        <v>366</v>
      </c>
      <c r="D214" s="89">
        <v>1.5944701E7</v>
      </c>
      <c r="E214" s="89" t="s">
        <v>69</v>
      </c>
      <c r="F214" s="89" t="s">
        <v>72</v>
      </c>
      <c r="G214" s="89" t="s">
        <v>367</v>
      </c>
      <c r="H214" s="89">
        <v>1.6851277E7</v>
      </c>
      <c r="I214" s="89" t="str">
        <f t="shared" si="3"/>
        <v>Yq11.221</v>
      </c>
      <c r="J214" s="89">
        <v>9960.0</v>
      </c>
      <c r="K214" s="89">
        <f t="shared" si="4"/>
        <v>0</v>
      </c>
      <c r="L214" s="89">
        <f t="shared" si="5"/>
        <v>0</v>
      </c>
      <c r="M214" s="196">
        <f t="shared" si="6"/>
        <v>3</v>
      </c>
      <c r="N214" s="89" t="s">
        <v>332</v>
      </c>
      <c r="O214" s="89" t="s">
        <v>317</v>
      </c>
      <c r="P214" s="89" t="str">
        <f t="shared" ref="P214:BL214" si="332">IFERROR((VLOOKUP($A214,INDIRECT("'"&amp;P$3&amp;"'!$A:$L"),10,0)),"0")</f>
        <v/>
      </c>
      <c r="Q214" s="89" t="str">
        <f t="shared" si="332"/>
        <v/>
      </c>
      <c r="R214" s="89" t="str">
        <f t="shared" si="332"/>
        <v/>
      </c>
      <c r="S214" s="89" t="str">
        <f t="shared" si="332"/>
        <v/>
      </c>
      <c r="T214" s="89" t="str">
        <f t="shared" si="332"/>
        <v>A*1</v>
      </c>
      <c r="U214" s="89" t="str">
        <f t="shared" si="332"/>
        <v/>
      </c>
      <c r="V214" s="89" t="str">
        <f t="shared" si="332"/>
        <v>0</v>
      </c>
      <c r="W214" s="89" t="str">
        <f t="shared" si="332"/>
        <v/>
      </c>
      <c r="X214" s="89" t="str">
        <f t="shared" si="332"/>
        <v/>
      </c>
      <c r="Y214" s="194" t="str">
        <f t="shared" si="332"/>
        <v/>
      </c>
      <c r="Z214" s="89" t="str">
        <f t="shared" si="332"/>
        <v/>
      </c>
      <c r="AA214" s="89" t="str">
        <f t="shared" si="332"/>
        <v/>
      </c>
      <c r="AB214" s="89" t="str">
        <f t="shared" si="332"/>
        <v>A*12</v>
      </c>
      <c r="AC214" s="89" t="str">
        <f t="shared" si="332"/>
        <v/>
      </c>
      <c r="AD214" s="89" t="str">
        <f t="shared" si="332"/>
        <v/>
      </c>
      <c r="AE214" s="89" t="str">
        <f t="shared" si="332"/>
        <v/>
      </c>
      <c r="AF214" s="89" t="str">
        <f t="shared" si="332"/>
        <v/>
      </c>
      <c r="AG214" s="89" t="str">
        <f t="shared" si="332"/>
        <v/>
      </c>
      <c r="AH214" s="89" t="str">
        <f t="shared" si="332"/>
        <v>A*1</v>
      </c>
      <c r="AI214" s="89" t="str">
        <f t="shared" si="332"/>
        <v/>
      </c>
      <c r="AJ214" s="89" t="str">
        <f t="shared" si="332"/>
        <v/>
      </c>
      <c r="AK214" s="89" t="str">
        <f t="shared" si="332"/>
        <v/>
      </c>
      <c r="AL214" s="89" t="str">
        <f t="shared" si="332"/>
        <v/>
      </c>
      <c r="AM214" s="89" t="str">
        <f t="shared" si="332"/>
        <v/>
      </c>
      <c r="AN214" s="89" t="str">
        <f t="shared" si="332"/>
        <v/>
      </c>
      <c r="AO214" s="89" t="str">
        <f t="shared" si="332"/>
        <v/>
      </c>
      <c r="AP214" s="89" t="str">
        <f t="shared" si="332"/>
        <v/>
      </c>
      <c r="AQ214" s="89" t="str">
        <f t="shared" si="332"/>
        <v/>
      </c>
      <c r="AR214" s="89" t="str">
        <f t="shared" si="332"/>
        <v/>
      </c>
      <c r="AS214" s="89" t="str">
        <f t="shared" si="332"/>
        <v/>
      </c>
      <c r="AT214" s="89" t="str">
        <f t="shared" si="332"/>
        <v/>
      </c>
      <c r="AU214" s="89" t="str">
        <f t="shared" si="332"/>
        <v/>
      </c>
      <c r="AV214" s="90" t="str">
        <f t="shared" si="332"/>
        <v/>
      </c>
      <c r="AW214" s="90" t="str">
        <f t="shared" si="332"/>
        <v/>
      </c>
      <c r="AX214" s="90" t="str">
        <f t="shared" si="332"/>
        <v/>
      </c>
      <c r="AY214" s="90" t="str">
        <f t="shared" si="332"/>
        <v/>
      </c>
      <c r="AZ214" s="90" t="str">
        <f t="shared" si="332"/>
        <v/>
      </c>
      <c r="BA214" s="90" t="str">
        <f t="shared" si="332"/>
        <v/>
      </c>
      <c r="BB214" s="91" t="str">
        <f t="shared" si="332"/>
        <v/>
      </c>
      <c r="BC214" s="91" t="str">
        <f t="shared" si="332"/>
        <v/>
      </c>
      <c r="BD214" s="90" t="str">
        <f t="shared" si="332"/>
        <v/>
      </c>
      <c r="BE214" s="90" t="str">
        <f t="shared" si="332"/>
        <v/>
      </c>
      <c r="BF214" s="92" t="str">
        <f t="shared" si="332"/>
        <v/>
      </c>
      <c r="BG214" s="93" t="str">
        <f t="shared" si="332"/>
        <v/>
      </c>
      <c r="BH214" s="94" t="str">
        <f t="shared" si="332"/>
        <v/>
      </c>
      <c r="BI214" s="95" t="str">
        <f t="shared" si="332"/>
        <v/>
      </c>
      <c r="BJ214" s="90" t="str">
        <f t="shared" si="332"/>
        <v/>
      </c>
      <c r="BK214" s="90" t="str">
        <f t="shared" si="332"/>
        <v/>
      </c>
      <c r="BL214" s="90" t="str">
        <f t="shared" si="332"/>
        <v/>
      </c>
      <c r="BM214" s="89"/>
    </row>
    <row r="215" ht="15.75" customHeight="1" outlineLevel="1">
      <c r="A215" s="89">
        <v>1.5126666E7</v>
      </c>
      <c r="B215" s="195" t="s">
        <v>309</v>
      </c>
      <c r="C215" s="89" t="s">
        <v>368</v>
      </c>
      <c r="D215" s="89">
        <v>1.3014753E7</v>
      </c>
      <c r="E215" s="89" t="s">
        <v>73</v>
      </c>
      <c r="F215" s="89" t="s">
        <v>68</v>
      </c>
      <c r="G215" s="89" t="s">
        <v>369</v>
      </c>
      <c r="H215" s="89">
        <v>1.3923023E7</v>
      </c>
      <c r="I215" s="89" t="str">
        <f t="shared" si="3"/>
        <v>Yq11.221</v>
      </c>
      <c r="J215" s="89">
        <v>9900.0</v>
      </c>
      <c r="K215" s="89">
        <f t="shared" si="4"/>
        <v>0</v>
      </c>
      <c r="L215" s="89">
        <f t="shared" si="5"/>
        <v>0</v>
      </c>
      <c r="M215" s="196">
        <f t="shared" si="6"/>
        <v>3</v>
      </c>
      <c r="N215" s="89" t="s">
        <v>332</v>
      </c>
      <c r="O215" s="89" t="s">
        <v>317</v>
      </c>
      <c r="P215" s="89" t="str">
        <f t="shared" ref="P215:BL215" si="333">IFERROR((VLOOKUP($A215,INDIRECT("'"&amp;P$3&amp;"'!$A:$L"),10,0)),"0")</f>
        <v/>
      </c>
      <c r="Q215" s="89" t="str">
        <f t="shared" si="333"/>
        <v>A*1</v>
      </c>
      <c r="R215" s="89" t="str">
        <f t="shared" si="333"/>
        <v/>
      </c>
      <c r="S215" s="89" t="str">
        <f t="shared" si="333"/>
        <v/>
      </c>
      <c r="T215" s="89" t="str">
        <f t="shared" si="333"/>
        <v/>
      </c>
      <c r="U215" s="89" t="str">
        <f t="shared" si="333"/>
        <v/>
      </c>
      <c r="V215" s="89" t="str">
        <f t="shared" si="333"/>
        <v>0</v>
      </c>
      <c r="W215" s="89" t="str">
        <f t="shared" si="333"/>
        <v/>
      </c>
      <c r="X215" s="89" t="str">
        <f t="shared" si="333"/>
        <v/>
      </c>
      <c r="Y215" s="194" t="str">
        <f t="shared" si="333"/>
        <v/>
      </c>
      <c r="Z215" s="89" t="str">
        <f t="shared" si="333"/>
        <v/>
      </c>
      <c r="AA215" s="89" t="str">
        <f t="shared" si="333"/>
        <v/>
      </c>
      <c r="AB215" s="89" t="str">
        <f t="shared" si="333"/>
        <v>A*7</v>
      </c>
      <c r="AC215" s="89" t="str">
        <f t="shared" si="333"/>
        <v/>
      </c>
      <c r="AD215" s="89" t="str">
        <f t="shared" si="333"/>
        <v/>
      </c>
      <c r="AE215" s="89" t="str">
        <f t="shared" si="333"/>
        <v/>
      </c>
      <c r="AF215" s="89" t="str">
        <f t="shared" si="333"/>
        <v/>
      </c>
      <c r="AG215" s="89" t="str">
        <f t="shared" si="333"/>
        <v>A*1</v>
      </c>
      <c r="AH215" s="89" t="str">
        <f t="shared" si="333"/>
        <v/>
      </c>
      <c r="AI215" s="89" t="str">
        <f t="shared" si="333"/>
        <v/>
      </c>
      <c r="AJ215" s="89" t="str">
        <f t="shared" si="333"/>
        <v/>
      </c>
      <c r="AK215" s="89" t="str">
        <f t="shared" si="333"/>
        <v/>
      </c>
      <c r="AL215" s="89" t="str">
        <f t="shared" si="333"/>
        <v/>
      </c>
      <c r="AM215" s="89" t="str">
        <f t="shared" si="333"/>
        <v/>
      </c>
      <c r="AN215" s="89" t="str">
        <f t="shared" si="333"/>
        <v/>
      </c>
      <c r="AO215" s="89" t="str">
        <f t="shared" si="333"/>
        <v/>
      </c>
      <c r="AP215" s="89" t="str">
        <f t="shared" si="333"/>
        <v/>
      </c>
      <c r="AQ215" s="89" t="str">
        <f t="shared" si="333"/>
        <v/>
      </c>
      <c r="AR215" s="89" t="str">
        <f t="shared" si="333"/>
        <v/>
      </c>
      <c r="AS215" s="89" t="str">
        <f t="shared" si="333"/>
        <v/>
      </c>
      <c r="AT215" s="89" t="str">
        <f t="shared" si="333"/>
        <v/>
      </c>
      <c r="AU215" s="89" t="str">
        <f t="shared" si="333"/>
        <v/>
      </c>
      <c r="AV215" s="90" t="str">
        <f t="shared" si="333"/>
        <v/>
      </c>
      <c r="AW215" s="90" t="str">
        <f t="shared" si="333"/>
        <v/>
      </c>
      <c r="AX215" s="90" t="str">
        <f t="shared" si="333"/>
        <v/>
      </c>
      <c r="AY215" s="90" t="str">
        <f t="shared" si="333"/>
        <v/>
      </c>
      <c r="AZ215" s="90" t="str">
        <f t="shared" si="333"/>
        <v/>
      </c>
      <c r="BA215" s="90" t="str">
        <f t="shared" si="333"/>
        <v/>
      </c>
      <c r="BB215" s="91" t="str">
        <f t="shared" si="333"/>
        <v/>
      </c>
      <c r="BC215" s="91" t="str">
        <f t="shared" si="333"/>
        <v/>
      </c>
      <c r="BD215" s="90" t="str">
        <f t="shared" si="333"/>
        <v/>
      </c>
      <c r="BE215" s="90" t="str">
        <f t="shared" si="333"/>
        <v/>
      </c>
      <c r="BF215" s="92" t="str">
        <f t="shared" si="333"/>
        <v/>
      </c>
      <c r="BG215" s="93" t="str">
        <f t="shared" si="333"/>
        <v/>
      </c>
      <c r="BH215" s="94" t="str">
        <f t="shared" si="333"/>
        <v/>
      </c>
      <c r="BI215" s="95" t="str">
        <f t="shared" si="333"/>
        <v/>
      </c>
      <c r="BJ215" s="90" t="str">
        <f t="shared" si="333"/>
        <v/>
      </c>
      <c r="BK215" s="90" t="str">
        <f t="shared" si="333"/>
        <v/>
      </c>
      <c r="BL215" s="90" t="str">
        <f t="shared" si="333"/>
        <v/>
      </c>
      <c r="BM215" s="89"/>
    </row>
    <row r="216" ht="15.75" customHeight="1" outlineLevel="1">
      <c r="A216" s="89">
        <v>4571642.0</v>
      </c>
      <c r="B216" s="195" t="s">
        <v>309</v>
      </c>
      <c r="C216" s="89" t="s">
        <v>370</v>
      </c>
      <c r="D216" s="89">
        <v>4703601.0</v>
      </c>
      <c r="E216" s="89" t="s">
        <v>69</v>
      </c>
      <c r="F216" s="89" t="s">
        <v>73</v>
      </c>
      <c r="G216" s="89"/>
      <c r="H216" s="89">
        <v>4383099.0</v>
      </c>
      <c r="I216" s="89" t="str">
        <f t="shared" si="3"/>
        <v>YP11.2</v>
      </c>
      <c r="J216" s="89">
        <v>9840.0</v>
      </c>
      <c r="K216" s="89">
        <f t="shared" si="4"/>
        <v>0</v>
      </c>
      <c r="L216" s="89">
        <f t="shared" si="5"/>
        <v>0</v>
      </c>
      <c r="M216" s="196">
        <f t="shared" si="6"/>
        <v>3</v>
      </c>
      <c r="N216" s="89" t="s">
        <v>332</v>
      </c>
      <c r="O216" s="89" t="s">
        <v>317</v>
      </c>
      <c r="P216" s="89" t="str">
        <f t="shared" ref="P216:BL216" si="334">IFERROR((VLOOKUP($A216,INDIRECT("'"&amp;P$3&amp;"'!$A:$L"),10,0)),"0")</f>
        <v/>
      </c>
      <c r="Q216" s="89" t="str">
        <f t="shared" si="334"/>
        <v/>
      </c>
      <c r="R216" s="89" t="str">
        <f t="shared" si="334"/>
        <v/>
      </c>
      <c r="S216" s="89" t="str">
        <f t="shared" si="334"/>
        <v/>
      </c>
      <c r="T216" s="89" t="str">
        <f t="shared" si="334"/>
        <v/>
      </c>
      <c r="U216" s="89" t="str">
        <f t="shared" si="334"/>
        <v/>
      </c>
      <c r="V216" s="89" t="str">
        <f t="shared" si="334"/>
        <v>0</v>
      </c>
      <c r="W216" s="89" t="str">
        <f t="shared" si="334"/>
        <v/>
      </c>
      <c r="X216" s="89" t="str">
        <f t="shared" si="334"/>
        <v/>
      </c>
      <c r="Y216" s="194" t="str">
        <f t="shared" si="334"/>
        <v/>
      </c>
      <c r="Z216" s="89" t="str">
        <f t="shared" si="334"/>
        <v/>
      </c>
      <c r="AA216" s="89" t="str">
        <f t="shared" si="334"/>
        <v/>
      </c>
      <c r="AB216" s="89" t="str">
        <f t="shared" si="334"/>
        <v>A*8</v>
      </c>
      <c r="AC216" s="89" t="str">
        <f t="shared" si="334"/>
        <v/>
      </c>
      <c r="AD216" s="89" t="str">
        <f t="shared" si="334"/>
        <v/>
      </c>
      <c r="AE216" s="89" t="str">
        <f t="shared" si="334"/>
        <v/>
      </c>
      <c r="AF216" s="89" t="str">
        <f t="shared" si="334"/>
        <v/>
      </c>
      <c r="AG216" s="89" t="str">
        <f t="shared" si="334"/>
        <v>A*1</v>
      </c>
      <c r="AH216" s="89" t="str">
        <f t="shared" si="334"/>
        <v/>
      </c>
      <c r="AI216" s="89" t="str">
        <f t="shared" si="334"/>
        <v/>
      </c>
      <c r="AJ216" s="89" t="str">
        <f t="shared" si="334"/>
        <v/>
      </c>
      <c r="AK216" s="89" t="str">
        <f t="shared" si="334"/>
        <v/>
      </c>
      <c r="AL216" s="89" t="str">
        <f t="shared" si="334"/>
        <v/>
      </c>
      <c r="AM216" s="89" t="str">
        <f t="shared" si="334"/>
        <v/>
      </c>
      <c r="AN216" s="89" t="str">
        <f t="shared" si="334"/>
        <v/>
      </c>
      <c r="AO216" s="89" t="str">
        <f t="shared" si="334"/>
        <v/>
      </c>
      <c r="AP216" s="89" t="str">
        <f t="shared" si="334"/>
        <v/>
      </c>
      <c r="AQ216" s="89" t="str">
        <f t="shared" si="334"/>
        <v/>
      </c>
      <c r="AR216" s="89" t="str">
        <f t="shared" si="334"/>
        <v/>
      </c>
      <c r="AS216" s="89" t="str">
        <f t="shared" si="334"/>
        <v/>
      </c>
      <c r="AT216" s="89" t="str">
        <f t="shared" si="334"/>
        <v/>
      </c>
      <c r="AU216" s="89" t="str">
        <f t="shared" si="334"/>
        <v/>
      </c>
      <c r="AV216" s="90" t="str">
        <f t="shared" si="334"/>
        <v/>
      </c>
      <c r="AW216" s="90" t="str">
        <f t="shared" si="334"/>
        <v/>
      </c>
      <c r="AX216" s="90" t="str">
        <f t="shared" si="334"/>
        <v/>
      </c>
      <c r="AY216" s="90" t="str">
        <f t="shared" si="334"/>
        <v/>
      </c>
      <c r="AZ216" s="90" t="str">
        <f t="shared" si="334"/>
        <v/>
      </c>
      <c r="BA216" s="90" t="str">
        <f t="shared" si="334"/>
        <v/>
      </c>
      <c r="BB216" s="91" t="str">
        <f t="shared" si="334"/>
        <v/>
      </c>
      <c r="BC216" s="91" t="str">
        <f t="shared" si="334"/>
        <v/>
      </c>
      <c r="BD216" s="90" t="str">
        <f t="shared" si="334"/>
        <v/>
      </c>
      <c r="BE216" s="90" t="str">
        <f t="shared" si="334"/>
        <v/>
      </c>
      <c r="BF216" s="92" t="str">
        <f t="shared" si="334"/>
        <v/>
      </c>
      <c r="BG216" s="93" t="str">
        <f t="shared" si="334"/>
        <v/>
      </c>
      <c r="BH216" s="94" t="str">
        <f t="shared" si="334"/>
        <v/>
      </c>
      <c r="BI216" s="95" t="str">
        <f t="shared" si="334"/>
        <v>D*1</v>
      </c>
      <c r="BJ216" s="90" t="str">
        <f t="shared" si="334"/>
        <v/>
      </c>
      <c r="BK216" s="90" t="str">
        <f t="shared" si="334"/>
        <v/>
      </c>
      <c r="BL216" s="90" t="str">
        <f t="shared" si="334"/>
        <v/>
      </c>
      <c r="BM216" s="89"/>
    </row>
    <row r="217" ht="15.75" customHeight="1" outlineLevel="1">
      <c r="A217" s="89">
        <v>5932583.0</v>
      </c>
      <c r="B217" s="195" t="s">
        <v>309</v>
      </c>
      <c r="C217" s="89" t="s">
        <v>371</v>
      </c>
      <c r="D217" s="89">
        <v>6064542.0</v>
      </c>
      <c r="E217" s="89" t="s">
        <v>68</v>
      </c>
      <c r="F217" s="89" t="s">
        <v>69</v>
      </c>
      <c r="G217" s="89" t="s">
        <v>372</v>
      </c>
      <c r="H217" s="89">
        <v>5744544.0</v>
      </c>
      <c r="I217" s="89" t="str">
        <f t="shared" si="3"/>
        <v>YP11.2</v>
      </c>
      <c r="J217" s="89">
        <v>9780.0</v>
      </c>
      <c r="K217" s="89">
        <f t="shared" si="4"/>
        <v>0</v>
      </c>
      <c r="L217" s="89">
        <f t="shared" si="5"/>
        <v>0</v>
      </c>
      <c r="M217" s="196">
        <f t="shared" si="6"/>
        <v>3</v>
      </c>
      <c r="N217" s="89" t="s">
        <v>332</v>
      </c>
      <c r="O217" s="89" t="s">
        <v>317</v>
      </c>
      <c r="P217" s="89" t="str">
        <f t="shared" ref="P217:BL217" si="335">IFERROR((VLOOKUP($A217,INDIRECT("'"&amp;P$3&amp;"'!$A:$L"),10,0)),"0")</f>
        <v/>
      </c>
      <c r="Q217" s="89" t="str">
        <f t="shared" si="335"/>
        <v/>
      </c>
      <c r="R217" s="89" t="str">
        <f t="shared" si="335"/>
        <v/>
      </c>
      <c r="S217" s="89" t="str">
        <f t="shared" si="335"/>
        <v/>
      </c>
      <c r="T217" s="89" t="str">
        <f t="shared" si="335"/>
        <v/>
      </c>
      <c r="U217" s="89" t="str">
        <f t="shared" si="335"/>
        <v/>
      </c>
      <c r="V217" s="89" t="str">
        <f t="shared" si="335"/>
        <v>0</v>
      </c>
      <c r="W217" s="89" t="str">
        <f t="shared" si="335"/>
        <v/>
      </c>
      <c r="X217" s="89" t="str">
        <f t="shared" si="335"/>
        <v/>
      </c>
      <c r="Y217" s="194" t="str">
        <f t="shared" si="335"/>
        <v/>
      </c>
      <c r="Z217" s="89" t="str">
        <f t="shared" si="335"/>
        <v/>
      </c>
      <c r="AA217" s="89" t="str">
        <f t="shared" si="335"/>
        <v/>
      </c>
      <c r="AB217" s="89" t="str">
        <f t="shared" si="335"/>
        <v>A*7</v>
      </c>
      <c r="AC217" s="89" t="str">
        <f t="shared" si="335"/>
        <v/>
      </c>
      <c r="AD217" s="89" t="str">
        <f t="shared" si="335"/>
        <v/>
      </c>
      <c r="AE217" s="89" t="str">
        <f t="shared" si="335"/>
        <v/>
      </c>
      <c r="AF217" s="89" t="str">
        <f t="shared" si="335"/>
        <v/>
      </c>
      <c r="AG217" s="89" t="str">
        <f t="shared" si="335"/>
        <v/>
      </c>
      <c r="AH217" s="89" t="str">
        <f t="shared" si="335"/>
        <v>A*1</v>
      </c>
      <c r="AI217" s="89" t="str">
        <f t="shared" si="335"/>
        <v/>
      </c>
      <c r="AJ217" s="89" t="str">
        <f t="shared" si="335"/>
        <v/>
      </c>
      <c r="AK217" s="89" t="str">
        <f t="shared" si="335"/>
        <v/>
      </c>
      <c r="AL217" s="89" t="str">
        <f t="shared" si="335"/>
        <v/>
      </c>
      <c r="AM217" s="89" t="str">
        <f t="shared" si="335"/>
        <v/>
      </c>
      <c r="AN217" s="89" t="str">
        <f t="shared" si="335"/>
        <v/>
      </c>
      <c r="AO217" s="89" t="str">
        <f t="shared" si="335"/>
        <v/>
      </c>
      <c r="AP217" s="89" t="str">
        <f t="shared" si="335"/>
        <v/>
      </c>
      <c r="AQ217" s="89" t="str">
        <f t="shared" si="335"/>
        <v/>
      </c>
      <c r="AR217" s="89" t="str">
        <f t="shared" si="335"/>
        <v/>
      </c>
      <c r="AS217" s="89" t="str">
        <f t="shared" si="335"/>
        <v/>
      </c>
      <c r="AT217" s="89" t="str">
        <f t="shared" si="335"/>
        <v/>
      </c>
      <c r="AU217" s="89" t="str">
        <f t="shared" si="335"/>
        <v/>
      </c>
      <c r="AV217" s="90" t="str">
        <f t="shared" si="335"/>
        <v/>
      </c>
      <c r="AW217" s="90" t="str">
        <f t="shared" si="335"/>
        <v/>
      </c>
      <c r="AX217" s="90" t="str">
        <f t="shared" si="335"/>
        <v/>
      </c>
      <c r="AY217" s="90" t="str">
        <f t="shared" si="335"/>
        <v/>
      </c>
      <c r="AZ217" s="90" t="str">
        <f t="shared" si="335"/>
        <v/>
      </c>
      <c r="BA217" s="90" t="str">
        <f t="shared" si="335"/>
        <v/>
      </c>
      <c r="BB217" s="91" t="str">
        <f t="shared" si="335"/>
        <v/>
      </c>
      <c r="BC217" s="91" t="str">
        <f t="shared" si="335"/>
        <v/>
      </c>
      <c r="BD217" s="90" t="str">
        <f t="shared" si="335"/>
        <v/>
      </c>
      <c r="BE217" s="90" t="str">
        <f t="shared" si="335"/>
        <v/>
      </c>
      <c r="BF217" s="92" t="str">
        <f t="shared" si="335"/>
        <v/>
      </c>
      <c r="BG217" s="93" t="str">
        <f t="shared" si="335"/>
        <v/>
      </c>
      <c r="BH217" s="94" t="str">
        <f t="shared" si="335"/>
        <v/>
      </c>
      <c r="BI217" s="95" t="str">
        <f t="shared" si="335"/>
        <v>D*2</v>
      </c>
      <c r="BJ217" s="90" t="str">
        <f t="shared" si="335"/>
        <v/>
      </c>
      <c r="BK217" s="90" t="str">
        <f t="shared" si="335"/>
        <v/>
      </c>
      <c r="BL217" s="90" t="str">
        <f t="shared" si="335"/>
        <v/>
      </c>
      <c r="BM217" s="89"/>
    </row>
    <row r="218" ht="15.75" customHeight="1" outlineLevel="1">
      <c r="A218" s="89">
        <v>9008244.0</v>
      </c>
      <c r="B218" s="195" t="s">
        <v>309</v>
      </c>
      <c r="C218" s="89" t="s">
        <v>373</v>
      </c>
      <c r="D218" s="89">
        <v>9170635.0</v>
      </c>
      <c r="E218" s="89" t="s">
        <v>73</v>
      </c>
      <c r="F218" s="89" t="s">
        <v>72</v>
      </c>
      <c r="G218" s="89" t="s">
        <v>374</v>
      </c>
      <c r="H218" s="89">
        <v>8776773.0</v>
      </c>
      <c r="I218" s="89" t="str">
        <f t="shared" si="3"/>
        <v>YP11.2</v>
      </c>
      <c r="J218" s="89">
        <v>9720.0</v>
      </c>
      <c r="K218" s="89">
        <f t="shared" si="4"/>
        <v>0</v>
      </c>
      <c r="L218" s="89">
        <f t="shared" si="5"/>
        <v>0</v>
      </c>
      <c r="M218" s="196">
        <f t="shared" si="6"/>
        <v>3</v>
      </c>
      <c r="N218" s="89" t="s">
        <v>332</v>
      </c>
      <c r="O218" s="89" t="s">
        <v>317</v>
      </c>
      <c r="P218" s="89" t="str">
        <f t="shared" ref="P218:BL218" si="336">IFERROR((VLOOKUP($A218,INDIRECT("'"&amp;P$3&amp;"'!$A:$L"),10,0)),"0")</f>
        <v/>
      </c>
      <c r="Q218" s="89" t="str">
        <f t="shared" si="336"/>
        <v/>
      </c>
      <c r="R218" s="89" t="str">
        <f t="shared" si="336"/>
        <v/>
      </c>
      <c r="S218" s="89" t="str">
        <f t="shared" si="336"/>
        <v/>
      </c>
      <c r="T218" s="89" t="str">
        <f t="shared" si="336"/>
        <v/>
      </c>
      <c r="U218" s="89" t="str">
        <f t="shared" si="336"/>
        <v/>
      </c>
      <c r="V218" s="89" t="str">
        <f t="shared" si="336"/>
        <v>0</v>
      </c>
      <c r="W218" s="89" t="str">
        <f t="shared" si="336"/>
        <v/>
      </c>
      <c r="X218" s="89" t="str">
        <f t="shared" si="336"/>
        <v/>
      </c>
      <c r="Y218" s="194" t="str">
        <f t="shared" si="336"/>
        <v/>
      </c>
      <c r="Z218" s="89" t="str">
        <f t="shared" si="336"/>
        <v/>
      </c>
      <c r="AA218" s="89" t="str">
        <f t="shared" si="336"/>
        <v/>
      </c>
      <c r="AB218" s="89" t="str">
        <f t="shared" si="336"/>
        <v>A*8</v>
      </c>
      <c r="AC218" s="89" t="str">
        <f t="shared" si="336"/>
        <v/>
      </c>
      <c r="AD218" s="89" t="str">
        <f t="shared" si="336"/>
        <v/>
      </c>
      <c r="AE218" s="89" t="str">
        <f t="shared" si="336"/>
        <v/>
      </c>
      <c r="AF218" s="89" t="str">
        <f t="shared" si="336"/>
        <v/>
      </c>
      <c r="AG218" s="89" t="str">
        <f t="shared" si="336"/>
        <v>A*1</v>
      </c>
      <c r="AH218" s="89" t="str">
        <f t="shared" si="336"/>
        <v>A*1</v>
      </c>
      <c r="AI218" s="89" t="str">
        <f t="shared" si="336"/>
        <v/>
      </c>
      <c r="AJ218" s="89" t="str">
        <f t="shared" si="336"/>
        <v/>
      </c>
      <c r="AK218" s="89" t="str">
        <f t="shared" si="336"/>
        <v/>
      </c>
      <c r="AL218" s="89" t="str">
        <f t="shared" si="336"/>
        <v/>
      </c>
      <c r="AM218" s="89" t="str">
        <f t="shared" si="336"/>
        <v/>
      </c>
      <c r="AN218" s="89" t="str">
        <f t="shared" si="336"/>
        <v/>
      </c>
      <c r="AO218" s="89" t="str">
        <f t="shared" si="336"/>
        <v/>
      </c>
      <c r="AP218" s="89" t="str">
        <f t="shared" si="336"/>
        <v/>
      </c>
      <c r="AQ218" s="89" t="str">
        <f t="shared" si="336"/>
        <v/>
      </c>
      <c r="AR218" s="89" t="str">
        <f t="shared" si="336"/>
        <v/>
      </c>
      <c r="AS218" s="89" t="str">
        <f t="shared" si="336"/>
        <v/>
      </c>
      <c r="AT218" s="89" t="str">
        <f t="shared" si="336"/>
        <v/>
      </c>
      <c r="AU218" s="89" t="str">
        <f t="shared" si="336"/>
        <v/>
      </c>
      <c r="AV218" s="90" t="str">
        <f t="shared" si="336"/>
        <v/>
      </c>
      <c r="AW218" s="90" t="str">
        <f t="shared" si="336"/>
        <v/>
      </c>
      <c r="AX218" s="90" t="str">
        <f t="shared" si="336"/>
        <v/>
      </c>
      <c r="AY218" s="90" t="str">
        <f t="shared" si="336"/>
        <v/>
      </c>
      <c r="AZ218" s="90" t="str">
        <f t="shared" si="336"/>
        <v/>
      </c>
      <c r="BA218" s="90" t="str">
        <f t="shared" si="336"/>
        <v/>
      </c>
      <c r="BB218" s="91" t="str">
        <f t="shared" si="336"/>
        <v/>
      </c>
      <c r="BC218" s="91" t="str">
        <f t="shared" si="336"/>
        <v/>
      </c>
      <c r="BD218" s="90" t="str">
        <f t="shared" si="336"/>
        <v/>
      </c>
      <c r="BE218" s="90" t="str">
        <f t="shared" si="336"/>
        <v/>
      </c>
      <c r="BF218" s="92" t="str">
        <f t="shared" si="336"/>
        <v/>
      </c>
      <c r="BG218" s="93" t="str">
        <f t="shared" si="336"/>
        <v/>
      </c>
      <c r="BH218" s="94" t="str">
        <f t="shared" si="336"/>
        <v/>
      </c>
      <c r="BI218" s="95" t="str">
        <f t="shared" si="336"/>
        <v/>
      </c>
      <c r="BJ218" s="90" t="str">
        <f t="shared" si="336"/>
        <v/>
      </c>
      <c r="BK218" s="90" t="str">
        <f t="shared" si="336"/>
        <v/>
      </c>
      <c r="BL218" s="90" t="str">
        <f t="shared" si="336"/>
        <v/>
      </c>
      <c r="BM218" s="89"/>
    </row>
    <row r="219" ht="15.75" customHeight="1" outlineLevel="1">
      <c r="A219" s="89">
        <v>7619465.0</v>
      </c>
      <c r="B219" s="195" t="s">
        <v>309</v>
      </c>
      <c r="C219" s="89" t="s">
        <v>375</v>
      </c>
      <c r="D219" s="89">
        <v>7751424.0</v>
      </c>
      <c r="E219" s="89" t="s">
        <v>68</v>
      </c>
      <c r="F219" s="89" t="s">
        <v>72</v>
      </c>
      <c r="G219" s="89"/>
      <c r="H219" s="89">
        <v>7407418.0</v>
      </c>
      <c r="I219" s="89" t="str">
        <f t="shared" si="3"/>
        <v>YP11.2</v>
      </c>
      <c r="J219" s="89">
        <v>9660.0</v>
      </c>
      <c r="K219" s="89">
        <f t="shared" si="4"/>
        <v>0</v>
      </c>
      <c r="L219" s="89">
        <f t="shared" si="5"/>
        <v>0</v>
      </c>
      <c r="M219" s="196">
        <f t="shared" si="6"/>
        <v>3</v>
      </c>
      <c r="N219" s="89" t="s">
        <v>332</v>
      </c>
      <c r="O219" s="89" t="s">
        <v>317</v>
      </c>
      <c r="P219" s="89" t="str">
        <f t="shared" ref="P219:BL219" si="337">IFERROR((VLOOKUP($A219,INDIRECT("'"&amp;P$3&amp;"'!$A:$L"),10,0)),"0")</f>
        <v>A*2</v>
      </c>
      <c r="Q219" s="89" t="str">
        <f t="shared" si="337"/>
        <v/>
      </c>
      <c r="R219" s="89" t="str">
        <f t="shared" si="337"/>
        <v/>
      </c>
      <c r="S219" s="89" t="str">
        <f t="shared" si="337"/>
        <v/>
      </c>
      <c r="T219" s="89" t="str">
        <f t="shared" si="337"/>
        <v/>
      </c>
      <c r="U219" s="89" t="str">
        <f t="shared" si="337"/>
        <v/>
      </c>
      <c r="V219" s="89" t="str">
        <f t="shared" si="337"/>
        <v>0</v>
      </c>
      <c r="W219" s="89" t="str">
        <f t="shared" si="337"/>
        <v/>
      </c>
      <c r="X219" s="89" t="str">
        <f t="shared" si="337"/>
        <v/>
      </c>
      <c r="Y219" s="194" t="str">
        <f t="shared" si="337"/>
        <v/>
      </c>
      <c r="Z219" s="89" t="str">
        <f t="shared" si="337"/>
        <v/>
      </c>
      <c r="AA219" s="89" t="str">
        <f t="shared" si="337"/>
        <v/>
      </c>
      <c r="AB219" s="89" t="str">
        <f t="shared" si="337"/>
        <v>A*5</v>
      </c>
      <c r="AC219" s="89" t="str">
        <f t="shared" si="337"/>
        <v/>
      </c>
      <c r="AD219" s="89" t="str">
        <f t="shared" si="337"/>
        <v/>
      </c>
      <c r="AE219" s="89" t="str">
        <f t="shared" si="337"/>
        <v/>
      </c>
      <c r="AF219" s="89" t="str">
        <f t="shared" si="337"/>
        <v/>
      </c>
      <c r="AG219" s="89" t="str">
        <f t="shared" si="337"/>
        <v>A*1</v>
      </c>
      <c r="AH219" s="89" t="str">
        <f t="shared" si="337"/>
        <v/>
      </c>
      <c r="AI219" s="89" t="str">
        <f t="shared" si="337"/>
        <v/>
      </c>
      <c r="AJ219" s="89" t="str">
        <f t="shared" si="337"/>
        <v/>
      </c>
      <c r="AK219" s="89" t="str">
        <f t="shared" si="337"/>
        <v/>
      </c>
      <c r="AL219" s="89" t="str">
        <f t="shared" si="337"/>
        <v/>
      </c>
      <c r="AM219" s="89" t="str">
        <f t="shared" si="337"/>
        <v/>
      </c>
      <c r="AN219" s="89" t="str">
        <f t="shared" si="337"/>
        <v/>
      </c>
      <c r="AO219" s="89" t="str">
        <f t="shared" si="337"/>
        <v/>
      </c>
      <c r="AP219" s="89" t="str">
        <f t="shared" si="337"/>
        <v/>
      </c>
      <c r="AQ219" s="89" t="str">
        <f t="shared" si="337"/>
        <v/>
      </c>
      <c r="AR219" s="89" t="str">
        <f t="shared" si="337"/>
        <v/>
      </c>
      <c r="AS219" s="89" t="str">
        <f t="shared" si="337"/>
        <v/>
      </c>
      <c r="AT219" s="89" t="str">
        <f t="shared" si="337"/>
        <v/>
      </c>
      <c r="AU219" s="89" t="str">
        <f t="shared" si="337"/>
        <v/>
      </c>
      <c r="AV219" s="90" t="str">
        <f t="shared" si="337"/>
        <v/>
      </c>
      <c r="AW219" s="90" t="str">
        <f t="shared" si="337"/>
        <v/>
      </c>
      <c r="AX219" s="90" t="str">
        <f t="shared" si="337"/>
        <v/>
      </c>
      <c r="AY219" s="90" t="str">
        <f t="shared" si="337"/>
        <v/>
      </c>
      <c r="AZ219" s="90" t="str">
        <f t="shared" si="337"/>
        <v/>
      </c>
      <c r="BA219" s="90" t="str">
        <f t="shared" si="337"/>
        <v/>
      </c>
      <c r="BB219" s="91" t="str">
        <f t="shared" si="337"/>
        <v/>
      </c>
      <c r="BC219" s="91" t="str">
        <f t="shared" si="337"/>
        <v/>
      </c>
      <c r="BD219" s="90" t="str">
        <f t="shared" si="337"/>
        <v/>
      </c>
      <c r="BE219" s="90" t="str">
        <f t="shared" si="337"/>
        <v/>
      </c>
      <c r="BF219" s="92" t="str">
        <f t="shared" si="337"/>
        <v/>
      </c>
      <c r="BG219" s="93" t="str">
        <f t="shared" si="337"/>
        <v/>
      </c>
      <c r="BH219" s="94" t="str">
        <f t="shared" si="337"/>
        <v/>
      </c>
      <c r="BI219" s="95" t="str">
        <f t="shared" si="337"/>
        <v/>
      </c>
      <c r="BJ219" s="90" t="str">
        <f t="shared" si="337"/>
        <v/>
      </c>
      <c r="BK219" s="90" t="str">
        <f t="shared" si="337"/>
        <v/>
      </c>
      <c r="BL219" s="90" t="str">
        <f t="shared" si="337"/>
        <v/>
      </c>
      <c r="BM219" s="89"/>
    </row>
    <row r="220" ht="15.75" customHeight="1" outlineLevel="1">
      <c r="A220" s="89">
        <v>1.3596967E7</v>
      </c>
      <c r="B220" s="195" t="s">
        <v>309</v>
      </c>
      <c r="C220" s="89" t="s">
        <v>376</v>
      </c>
      <c r="D220" s="89">
        <v>1.1441291E7</v>
      </c>
      <c r="E220" s="89" t="s">
        <v>72</v>
      </c>
      <c r="F220" s="89" t="s">
        <v>73</v>
      </c>
      <c r="G220" s="89"/>
      <c r="H220" s="89">
        <v>1.166264E7</v>
      </c>
      <c r="I220" s="89" t="str">
        <f t="shared" si="3"/>
        <v>CEN</v>
      </c>
      <c r="J220" s="89">
        <v>9600.0</v>
      </c>
      <c r="K220" s="89">
        <f t="shared" si="4"/>
        <v>0</v>
      </c>
      <c r="L220" s="89">
        <f t="shared" si="5"/>
        <v>0</v>
      </c>
      <c r="M220" s="196">
        <f t="shared" si="6"/>
        <v>3</v>
      </c>
      <c r="N220" s="89" t="s">
        <v>332</v>
      </c>
      <c r="O220" s="89" t="s">
        <v>317</v>
      </c>
      <c r="P220" s="89" t="str">
        <f t="shared" ref="P220:BL220" si="338">IFERROR((VLOOKUP($A220,INDIRECT("'"&amp;P$3&amp;"'!$A:$L"),10,0)),"0")</f>
        <v/>
      </c>
      <c r="Q220" s="89" t="str">
        <f t="shared" si="338"/>
        <v/>
      </c>
      <c r="R220" s="89" t="str">
        <f t="shared" si="338"/>
        <v/>
      </c>
      <c r="S220" s="89" t="str">
        <f t="shared" si="338"/>
        <v/>
      </c>
      <c r="T220" s="89" t="str">
        <f t="shared" si="338"/>
        <v/>
      </c>
      <c r="U220" s="89" t="str">
        <f t="shared" si="338"/>
        <v/>
      </c>
      <c r="V220" s="89" t="str">
        <f t="shared" si="338"/>
        <v>0</v>
      </c>
      <c r="W220" s="89" t="str">
        <f t="shared" si="338"/>
        <v/>
      </c>
      <c r="X220" s="89" t="str">
        <f t="shared" si="338"/>
        <v/>
      </c>
      <c r="Y220" s="194" t="str">
        <f t="shared" si="338"/>
        <v/>
      </c>
      <c r="Z220" s="89" t="str">
        <f t="shared" si="338"/>
        <v/>
      </c>
      <c r="AA220" s="89" t="str">
        <f t="shared" si="338"/>
        <v/>
      </c>
      <c r="AB220" s="89" t="str">
        <f t="shared" si="338"/>
        <v>A*10</v>
      </c>
      <c r="AC220" s="89" t="str">
        <f t="shared" si="338"/>
        <v/>
      </c>
      <c r="AD220" s="89" t="str">
        <f t="shared" si="338"/>
        <v/>
      </c>
      <c r="AE220" s="89" t="str">
        <f t="shared" si="338"/>
        <v/>
      </c>
      <c r="AF220" s="89" t="str">
        <f t="shared" si="338"/>
        <v>A*1</v>
      </c>
      <c r="AG220" s="89" t="str">
        <f t="shared" si="338"/>
        <v/>
      </c>
      <c r="AH220" s="89" t="str">
        <f t="shared" si="338"/>
        <v/>
      </c>
      <c r="AI220" s="89" t="str">
        <f t="shared" si="338"/>
        <v/>
      </c>
      <c r="AJ220" s="89" t="str">
        <f t="shared" si="338"/>
        <v/>
      </c>
      <c r="AK220" s="89" t="str">
        <f t="shared" si="338"/>
        <v/>
      </c>
      <c r="AL220" s="89" t="str">
        <f t="shared" si="338"/>
        <v/>
      </c>
      <c r="AM220" s="89" t="str">
        <f t="shared" si="338"/>
        <v/>
      </c>
      <c r="AN220" s="89" t="str">
        <f t="shared" si="338"/>
        <v/>
      </c>
      <c r="AO220" s="89" t="str">
        <f t="shared" si="338"/>
        <v/>
      </c>
      <c r="AP220" s="89" t="str">
        <f t="shared" si="338"/>
        <v/>
      </c>
      <c r="AQ220" s="89" t="str">
        <f t="shared" si="338"/>
        <v/>
      </c>
      <c r="AR220" s="89" t="str">
        <f t="shared" si="338"/>
        <v/>
      </c>
      <c r="AS220" s="89" t="str">
        <f t="shared" si="338"/>
        <v/>
      </c>
      <c r="AT220" s="89" t="str">
        <f t="shared" si="338"/>
        <v/>
      </c>
      <c r="AU220" s="89" t="str">
        <f t="shared" si="338"/>
        <v/>
      </c>
      <c r="AV220" s="90" t="str">
        <f t="shared" si="338"/>
        <v/>
      </c>
      <c r="AW220" s="90" t="str">
        <f t="shared" si="338"/>
        <v/>
      </c>
      <c r="AX220" s="90" t="str">
        <f t="shared" si="338"/>
        <v/>
      </c>
      <c r="AY220" s="90" t="str">
        <f t="shared" si="338"/>
        <v/>
      </c>
      <c r="AZ220" s="90" t="str">
        <f t="shared" si="338"/>
        <v/>
      </c>
      <c r="BA220" s="90" t="str">
        <f t="shared" si="338"/>
        <v/>
      </c>
      <c r="BB220" s="91" t="str">
        <f t="shared" si="338"/>
        <v/>
      </c>
      <c r="BC220" s="91" t="str">
        <f t="shared" si="338"/>
        <v/>
      </c>
      <c r="BD220" s="90" t="str">
        <f t="shared" si="338"/>
        <v/>
      </c>
      <c r="BE220" s="90" t="str">
        <f t="shared" si="338"/>
        <v/>
      </c>
      <c r="BF220" s="92" t="str">
        <f t="shared" si="338"/>
        <v/>
      </c>
      <c r="BG220" s="93" t="str">
        <f t="shared" si="338"/>
        <v/>
      </c>
      <c r="BH220" s="94" t="str">
        <f t="shared" si="338"/>
        <v/>
      </c>
      <c r="BI220" s="95" t="str">
        <f t="shared" si="338"/>
        <v>D*2</v>
      </c>
      <c r="BJ220" s="90" t="str">
        <f t="shared" si="338"/>
        <v/>
      </c>
      <c r="BK220" s="90" t="str">
        <f t="shared" si="338"/>
        <v/>
      </c>
      <c r="BL220" s="90" t="str">
        <f t="shared" si="338"/>
        <v/>
      </c>
      <c r="BM220" s="89"/>
    </row>
    <row r="221" ht="15.75" customHeight="1" outlineLevel="1">
      <c r="A221" s="89">
        <v>1.3198362E7</v>
      </c>
      <c r="B221" s="195" t="s">
        <v>309</v>
      </c>
      <c r="C221" s="89" t="s">
        <v>377</v>
      </c>
      <c r="D221" s="89">
        <v>1.1042686E7</v>
      </c>
      <c r="E221" s="89" t="s">
        <v>72</v>
      </c>
      <c r="F221" s="89" t="s">
        <v>73</v>
      </c>
      <c r="G221" s="89"/>
      <c r="H221" s="89">
        <v>1.1263663E7</v>
      </c>
      <c r="I221" s="89" t="str">
        <f t="shared" si="3"/>
        <v>CEN</v>
      </c>
      <c r="J221" s="89">
        <v>9540.0</v>
      </c>
      <c r="K221" s="89">
        <f t="shared" si="4"/>
        <v>0</v>
      </c>
      <c r="L221" s="89">
        <f t="shared" si="5"/>
        <v>0</v>
      </c>
      <c r="M221" s="196">
        <f t="shared" si="6"/>
        <v>3</v>
      </c>
      <c r="N221" s="89" t="s">
        <v>332</v>
      </c>
      <c r="O221" s="89" t="s">
        <v>317</v>
      </c>
      <c r="P221" s="89" t="str">
        <f t="shared" ref="P221:BL221" si="339">IFERROR((VLOOKUP($A221,INDIRECT("'"&amp;P$3&amp;"'!$A:$L"),10,0)),"0")</f>
        <v/>
      </c>
      <c r="Q221" s="89" t="str">
        <f t="shared" si="339"/>
        <v/>
      </c>
      <c r="R221" s="89" t="str">
        <f t="shared" si="339"/>
        <v/>
      </c>
      <c r="S221" s="89" t="str">
        <f t="shared" si="339"/>
        <v/>
      </c>
      <c r="T221" s="89" t="str">
        <f t="shared" si="339"/>
        <v/>
      </c>
      <c r="U221" s="89" t="str">
        <f t="shared" si="339"/>
        <v/>
      </c>
      <c r="V221" s="89" t="str">
        <f t="shared" si="339"/>
        <v>0</v>
      </c>
      <c r="W221" s="89" t="str">
        <f t="shared" si="339"/>
        <v/>
      </c>
      <c r="X221" s="89" t="str">
        <f t="shared" si="339"/>
        <v/>
      </c>
      <c r="Y221" s="194" t="str">
        <f t="shared" si="339"/>
        <v/>
      </c>
      <c r="Z221" s="89" t="str">
        <f t="shared" si="339"/>
        <v/>
      </c>
      <c r="AA221" s="89" t="str">
        <f t="shared" si="339"/>
        <v>A*1</v>
      </c>
      <c r="AB221" s="89" t="str">
        <f t="shared" si="339"/>
        <v>A*6</v>
      </c>
      <c r="AC221" s="89" t="str">
        <f t="shared" si="339"/>
        <v/>
      </c>
      <c r="AD221" s="89" t="str">
        <f t="shared" si="339"/>
        <v/>
      </c>
      <c r="AE221" s="89" t="str">
        <f t="shared" si="339"/>
        <v/>
      </c>
      <c r="AF221" s="89" t="str">
        <f t="shared" si="339"/>
        <v/>
      </c>
      <c r="AG221" s="89" t="str">
        <f t="shared" si="339"/>
        <v/>
      </c>
      <c r="AH221" s="89" t="str">
        <f t="shared" si="339"/>
        <v/>
      </c>
      <c r="AI221" s="89" t="str">
        <f t="shared" si="339"/>
        <v/>
      </c>
      <c r="AJ221" s="89" t="str">
        <f t="shared" si="339"/>
        <v/>
      </c>
      <c r="AK221" s="89" t="str">
        <f t="shared" si="339"/>
        <v/>
      </c>
      <c r="AL221" s="89" t="str">
        <f t="shared" si="339"/>
        <v/>
      </c>
      <c r="AM221" s="89" t="str">
        <f t="shared" si="339"/>
        <v/>
      </c>
      <c r="AN221" s="89" t="str">
        <f t="shared" si="339"/>
        <v/>
      </c>
      <c r="AO221" s="89" t="str">
        <f t="shared" si="339"/>
        <v/>
      </c>
      <c r="AP221" s="89" t="str">
        <f t="shared" si="339"/>
        <v/>
      </c>
      <c r="AQ221" s="89" t="str">
        <f t="shared" si="339"/>
        <v/>
      </c>
      <c r="AR221" s="89" t="str">
        <f t="shared" si="339"/>
        <v/>
      </c>
      <c r="AS221" s="89" t="str">
        <f t="shared" si="339"/>
        <v/>
      </c>
      <c r="AT221" s="89" t="str">
        <f t="shared" si="339"/>
        <v/>
      </c>
      <c r="AU221" s="89" t="str">
        <f t="shared" si="339"/>
        <v/>
      </c>
      <c r="AV221" s="90" t="str">
        <f t="shared" si="339"/>
        <v>D*1</v>
      </c>
      <c r="AW221" s="90" t="str">
        <f t="shared" si="339"/>
        <v/>
      </c>
      <c r="AX221" s="90" t="str">
        <f t="shared" si="339"/>
        <v/>
      </c>
      <c r="AY221" s="90" t="str">
        <f t="shared" si="339"/>
        <v/>
      </c>
      <c r="AZ221" s="90" t="str">
        <f t="shared" si="339"/>
        <v/>
      </c>
      <c r="BA221" s="90" t="str">
        <f t="shared" si="339"/>
        <v/>
      </c>
      <c r="BB221" s="91" t="str">
        <f t="shared" si="339"/>
        <v/>
      </c>
      <c r="BC221" s="91" t="str">
        <f t="shared" si="339"/>
        <v/>
      </c>
      <c r="BD221" s="90" t="str">
        <f t="shared" si="339"/>
        <v/>
      </c>
      <c r="BE221" s="90" t="str">
        <f t="shared" si="339"/>
        <v/>
      </c>
      <c r="BF221" s="92" t="str">
        <f t="shared" si="339"/>
        <v/>
      </c>
      <c r="BG221" s="93" t="str">
        <f t="shared" si="339"/>
        <v/>
      </c>
      <c r="BH221" s="94" t="str">
        <f t="shared" si="339"/>
        <v/>
      </c>
      <c r="BI221" s="95" t="str">
        <f t="shared" si="339"/>
        <v/>
      </c>
      <c r="BJ221" s="90" t="str">
        <f t="shared" si="339"/>
        <v/>
      </c>
      <c r="BK221" s="90" t="str">
        <f t="shared" si="339"/>
        <v/>
      </c>
      <c r="BL221" s="90" t="str">
        <f t="shared" si="339"/>
        <v/>
      </c>
      <c r="BM221" s="89"/>
    </row>
    <row r="222" ht="15.75" customHeight="1" outlineLevel="1">
      <c r="A222" s="89">
        <v>5282128.0</v>
      </c>
      <c r="B222" s="195" t="s">
        <v>309</v>
      </c>
      <c r="C222" s="89" t="s">
        <v>378</v>
      </c>
      <c r="D222" s="89">
        <v>5414087.0</v>
      </c>
      <c r="E222" s="89" t="s">
        <v>68</v>
      </c>
      <c r="F222" s="89" t="s">
        <v>69</v>
      </c>
      <c r="G222" s="89"/>
      <c r="H222" s="89">
        <v>5093661.0</v>
      </c>
      <c r="I222" s="89" t="str">
        <f t="shared" si="3"/>
        <v>YP11.2</v>
      </c>
      <c r="J222" s="89">
        <v>9480.0</v>
      </c>
      <c r="K222" s="89">
        <f t="shared" si="4"/>
        <v>0</v>
      </c>
      <c r="L222" s="89">
        <f t="shared" si="5"/>
        <v>0</v>
      </c>
      <c r="M222" s="196">
        <f t="shared" si="6"/>
        <v>3</v>
      </c>
      <c r="N222" s="89" t="s">
        <v>332</v>
      </c>
      <c r="O222" s="89" t="s">
        <v>96</v>
      </c>
      <c r="P222" s="89" t="str">
        <f t="shared" ref="P222:BL222" si="340">IFERROR((VLOOKUP($A222,INDIRECT("'"&amp;P$3&amp;"'!$A:$L"),10,0)),"0")</f>
        <v/>
      </c>
      <c r="Q222" s="89" t="str">
        <f t="shared" si="340"/>
        <v/>
      </c>
      <c r="R222" s="89" t="str">
        <f t="shared" si="340"/>
        <v/>
      </c>
      <c r="S222" s="89" t="str">
        <f t="shared" si="340"/>
        <v/>
      </c>
      <c r="T222" s="89" t="str">
        <f t="shared" si="340"/>
        <v/>
      </c>
      <c r="U222" s="89" t="str">
        <f t="shared" si="340"/>
        <v/>
      </c>
      <c r="V222" s="89" t="str">
        <f t="shared" si="340"/>
        <v>0</v>
      </c>
      <c r="W222" s="89" t="str">
        <f t="shared" si="340"/>
        <v/>
      </c>
      <c r="X222" s="89" t="str">
        <f t="shared" si="340"/>
        <v/>
      </c>
      <c r="Y222" s="194" t="str">
        <f t="shared" si="340"/>
        <v/>
      </c>
      <c r="Z222" s="89" t="str">
        <f t="shared" si="340"/>
        <v/>
      </c>
      <c r="AA222" s="89" t="str">
        <f t="shared" si="340"/>
        <v/>
      </c>
      <c r="AB222" s="89" t="str">
        <f t="shared" si="340"/>
        <v>A*14</v>
      </c>
      <c r="AC222" s="89" t="str">
        <f t="shared" si="340"/>
        <v/>
      </c>
      <c r="AD222" s="89" t="str">
        <f t="shared" si="340"/>
        <v/>
      </c>
      <c r="AE222" s="89" t="str">
        <f t="shared" si="340"/>
        <v/>
      </c>
      <c r="AF222" s="89" t="str">
        <f t="shared" si="340"/>
        <v/>
      </c>
      <c r="AG222" s="89" t="str">
        <f t="shared" si="340"/>
        <v/>
      </c>
      <c r="AH222" s="89" t="str">
        <f t="shared" si="340"/>
        <v>A*1</v>
      </c>
      <c r="AI222" s="89" t="str">
        <f t="shared" si="340"/>
        <v/>
      </c>
      <c r="AJ222" s="89" t="str">
        <f t="shared" si="340"/>
        <v/>
      </c>
      <c r="AK222" s="89" t="str">
        <f t="shared" si="340"/>
        <v/>
      </c>
      <c r="AL222" s="89" t="str">
        <f t="shared" si="340"/>
        <v/>
      </c>
      <c r="AM222" s="89" t="str">
        <f t="shared" si="340"/>
        <v/>
      </c>
      <c r="AN222" s="89" t="str">
        <f t="shared" si="340"/>
        <v/>
      </c>
      <c r="AO222" s="89" t="str">
        <f t="shared" si="340"/>
        <v/>
      </c>
      <c r="AP222" s="89" t="str">
        <f t="shared" si="340"/>
        <v/>
      </c>
      <c r="AQ222" s="89" t="str">
        <f t="shared" si="340"/>
        <v/>
      </c>
      <c r="AR222" s="89" t="str">
        <f t="shared" si="340"/>
        <v/>
      </c>
      <c r="AS222" s="89" t="str">
        <f t="shared" si="340"/>
        <v/>
      </c>
      <c r="AT222" s="89" t="str">
        <f t="shared" si="340"/>
        <v/>
      </c>
      <c r="AU222" s="89" t="str">
        <f t="shared" si="340"/>
        <v/>
      </c>
      <c r="AV222" s="90" t="str">
        <f t="shared" si="340"/>
        <v/>
      </c>
      <c r="AW222" s="90" t="str">
        <f t="shared" si="340"/>
        <v/>
      </c>
      <c r="AX222" s="90" t="str">
        <f t="shared" si="340"/>
        <v>D*1</v>
      </c>
      <c r="AY222" s="90" t="str">
        <f t="shared" si="340"/>
        <v/>
      </c>
      <c r="AZ222" s="90" t="str">
        <f t="shared" si="340"/>
        <v/>
      </c>
      <c r="BA222" s="90" t="str">
        <f t="shared" si="340"/>
        <v/>
      </c>
      <c r="BB222" s="91" t="str">
        <f t="shared" si="340"/>
        <v/>
      </c>
      <c r="BC222" s="91" t="str">
        <f t="shared" si="340"/>
        <v/>
      </c>
      <c r="BD222" s="90" t="str">
        <f t="shared" si="340"/>
        <v/>
      </c>
      <c r="BE222" s="90" t="str">
        <f t="shared" si="340"/>
        <v/>
      </c>
      <c r="BF222" s="92" t="str">
        <f t="shared" si="340"/>
        <v/>
      </c>
      <c r="BG222" s="93" t="str">
        <f t="shared" si="340"/>
        <v/>
      </c>
      <c r="BH222" s="94" t="str">
        <f t="shared" si="340"/>
        <v/>
      </c>
      <c r="BI222" s="95" t="str">
        <f t="shared" si="340"/>
        <v/>
      </c>
      <c r="BJ222" s="90" t="str">
        <f t="shared" si="340"/>
        <v/>
      </c>
      <c r="BK222" s="90" t="str">
        <f t="shared" si="340"/>
        <v/>
      </c>
      <c r="BL222" s="90" t="str">
        <f t="shared" si="340"/>
        <v/>
      </c>
      <c r="BM222" s="89"/>
    </row>
    <row r="223" ht="15.75" customHeight="1" outlineLevel="1">
      <c r="A223" s="89">
        <v>1.864419E7</v>
      </c>
      <c r="B223" s="195" t="s">
        <v>309</v>
      </c>
      <c r="C223" s="89" t="s">
        <v>379</v>
      </c>
      <c r="D223" s="89">
        <v>1.653231E7</v>
      </c>
      <c r="E223" s="89" t="s">
        <v>72</v>
      </c>
      <c r="F223" s="89" t="s">
        <v>73</v>
      </c>
      <c r="G223" s="89" t="s">
        <v>380</v>
      </c>
      <c r="H223" s="89">
        <v>1.7438855E7</v>
      </c>
      <c r="I223" s="89" t="str">
        <f t="shared" si="3"/>
        <v>Yq11.221</v>
      </c>
      <c r="J223" s="89">
        <v>9420.0</v>
      </c>
      <c r="K223" s="89">
        <f t="shared" si="4"/>
        <v>0</v>
      </c>
      <c r="L223" s="89">
        <f t="shared" si="5"/>
        <v>0</v>
      </c>
      <c r="M223" s="196">
        <f t="shared" si="6"/>
        <v>2</v>
      </c>
      <c r="N223" s="89" t="s">
        <v>312</v>
      </c>
      <c r="O223" s="89" t="s">
        <v>313</v>
      </c>
      <c r="P223" s="89" t="str">
        <f t="shared" ref="P223:BL223" si="341">IFERROR((VLOOKUP($A223,INDIRECT("'"&amp;P$3&amp;"'!$A:$L"),10,0)),"0")</f>
        <v/>
      </c>
      <c r="Q223" s="89" t="str">
        <f t="shared" si="341"/>
        <v/>
      </c>
      <c r="R223" s="89" t="str">
        <f t="shared" si="341"/>
        <v/>
      </c>
      <c r="S223" s="89" t="str">
        <f t="shared" si="341"/>
        <v/>
      </c>
      <c r="T223" s="89" t="str">
        <f t="shared" si="341"/>
        <v/>
      </c>
      <c r="U223" s="89" t="str">
        <f t="shared" si="341"/>
        <v/>
      </c>
      <c r="V223" s="89" t="str">
        <f t="shared" si="341"/>
        <v>0</v>
      </c>
      <c r="W223" s="89" t="str">
        <f t="shared" si="341"/>
        <v/>
      </c>
      <c r="X223" s="89" t="str">
        <f t="shared" si="341"/>
        <v/>
      </c>
      <c r="Y223" s="194" t="str">
        <f t="shared" si="341"/>
        <v/>
      </c>
      <c r="Z223" s="89" t="str">
        <f t="shared" si="341"/>
        <v/>
      </c>
      <c r="AA223" s="89" t="str">
        <f t="shared" si="341"/>
        <v/>
      </c>
      <c r="AB223" s="89" t="str">
        <f t="shared" si="341"/>
        <v>A*7</v>
      </c>
      <c r="AC223" s="89" t="str">
        <f t="shared" si="341"/>
        <v/>
      </c>
      <c r="AD223" s="89" t="str">
        <f t="shared" si="341"/>
        <v/>
      </c>
      <c r="AE223" s="89" t="str">
        <f t="shared" si="341"/>
        <v/>
      </c>
      <c r="AF223" s="89" t="str">
        <f t="shared" si="341"/>
        <v/>
      </c>
      <c r="AG223" s="89" t="str">
        <f t="shared" si="341"/>
        <v/>
      </c>
      <c r="AH223" s="89" t="str">
        <f t="shared" si="341"/>
        <v/>
      </c>
      <c r="AI223" s="89" t="str">
        <f t="shared" si="341"/>
        <v/>
      </c>
      <c r="AJ223" s="89" t="str">
        <f t="shared" si="341"/>
        <v/>
      </c>
      <c r="AK223" s="89" t="str">
        <f t="shared" si="341"/>
        <v/>
      </c>
      <c r="AL223" s="89" t="str">
        <f t="shared" si="341"/>
        <v/>
      </c>
      <c r="AM223" s="89" t="str">
        <f t="shared" si="341"/>
        <v/>
      </c>
      <c r="AN223" s="89" t="str">
        <f t="shared" si="341"/>
        <v/>
      </c>
      <c r="AO223" s="89" t="str">
        <f t="shared" si="341"/>
        <v/>
      </c>
      <c r="AP223" s="89" t="str">
        <f t="shared" si="341"/>
        <v/>
      </c>
      <c r="AQ223" s="89" t="str">
        <f t="shared" si="341"/>
        <v/>
      </c>
      <c r="AR223" s="89" t="str">
        <f t="shared" si="341"/>
        <v/>
      </c>
      <c r="AS223" s="89" t="str">
        <f t="shared" si="341"/>
        <v/>
      </c>
      <c r="AT223" s="89" t="str">
        <f t="shared" si="341"/>
        <v/>
      </c>
      <c r="AU223" s="89" t="str">
        <f t="shared" si="341"/>
        <v/>
      </c>
      <c r="AV223" s="90" t="str">
        <f t="shared" si="341"/>
        <v/>
      </c>
      <c r="AW223" s="90" t="str">
        <f t="shared" si="341"/>
        <v/>
      </c>
      <c r="AX223" s="90" t="str">
        <f t="shared" si="341"/>
        <v/>
      </c>
      <c r="AY223" s="90" t="str">
        <f t="shared" si="341"/>
        <v>D*1</v>
      </c>
      <c r="AZ223" s="90" t="str">
        <f t="shared" si="341"/>
        <v/>
      </c>
      <c r="BA223" s="90" t="str">
        <f t="shared" si="341"/>
        <v/>
      </c>
      <c r="BB223" s="91" t="str">
        <f t="shared" si="341"/>
        <v/>
      </c>
      <c r="BC223" s="91" t="str">
        <f t="shared" si="341"/>
        <v/>
      </c>
      <c r="BD223" s="90" t="str">
        <f t="shared" si="341"/>
        <v/>
      </c>
      <c r="BE223" s="90" t="str">
        <f t="shared" si="341"/>
        <v/>
      </c>
      <c r="BF223" s="92" t="str">
        <f t="shared" si="341"/>
        <v/>
      </c>
      <c r="BG223" s="93" t="str">
        <f t="shared" si="341"/>
        <v/>
      </c>
      <c r="BH223" s="94" t="str">
        <f t="shared" si="341"/>
        <v/>
      </c>
      <c r="BI223" s="95" t="str">
        <f t="shared" si="341"/>
        <v/>
      </c>
      <c r="BJ223" s="90" t="str">
        <f t="shared" si="341"/>
        <v/>
      </c>
      <c r="BK223" s="90" t="str">
        <f t="shared" si="341"/>
        <v/>
      </c>
      <c r="BL223" s="90" t="str">
        <f t="shared" si="341"/>
        <v/>
      </c>
      <c r="BM223" s="89"/>
    </row>
    <row r="224" ht="15.75" customHeight="1" outlineLevel="1">
      <c r="A224" s="89">
        <v>1.4908883E7</v>
      </c>
      <c r="B224" s="195" t="s">
        <v>309</v>
      </c>
      <c r="C224" s="89" t="s">
        <v>381</v>
      </c>
      <c r="D224" s="89">
        <v>1.279695E7</v>
      </c>
      <c r="E224" s="89" t="s">
        <v>69</v>
      </c>
      <c r="F224" s="89" t="s">
        <v>68</v>
      </c>
      <c r="G224" s="89"/>
      <c r="H224" s="89">
        <v>1.3705227E7</v>
      </c>
      <c r="I224" s="89" t="str">
        <f t="shared" si="3"/>
        <v>Yq11.221</v>
      </c>
      <c r="J224" s="89">
        <v>9360.0</v>
      </c>
      <c r="K224" s="89">
        <f t="shared" si="4"/>
        <v>0</v>
      </c>
      <c r="L224" s="89">
        <f t="shared" si="5"/>
        <v>0</v>
      </c>
      <c r="M224" s="196">
        <f t="shared" si="6"/>
        <v>2</v>
      </c>
      <c r="N224" s="89" t="s">
        <v>332</v>
      </c>
      <c r="O224" s="89" t="s">
        <v>317</v>
      </c>
      <c r="P224" s="89" t="str">
        <f t="shared" ref="P224:BL224" si="342">IFERROR((VLOOKUP($A224,INDIRECT("'"&amp;P$3&amp;"'!$A:$L"),10,0)),"0")</f>
        <v/>
      </c>
      <c r="Q224" s="89" t="str">
        <f t="shared" si="342"/>
        <v/>
      </c>
      <c r="R224" s="89" t="str">
        <f t="shared" si="342"/>
        <v/>
      </c>
      <c r="S224" s="89" t="str">
        <f t="shared" si="342"/>
        <v/>
      </c>
      <c r="T224" s="89" t="str">
        <f t="shared" si="342"/>
        <v/>
      </c>
      <c r="U224" s="89" t="str">
        <f t="shared" si="342"/>
        <v/>
      </c>
      <c r="V224" s="89" t="str">
        <f t="shared" si="342"/>
        <v>0</v>
      </c>
      <c r="W224" s="89" t="str">
        <f t="shared" si="342"/>
        <v>A*1</v>
      </c>
      <c r="X224" s="89" t="str">
        <f t="shared" si="342"/>
        <v/>
      </c>
      <c r="Y224" s="194" t="str">
        <f t="shared" si="342"/>
        <v/>
      </c>
      <c r="Z224" s="89" t="str">
        <f t="shared" si="342"/>
        <v/>
      </c>
      <c r="AA224" s="89" t="str">
        <f t="shared" si="342"/>
        <v/>
      </c>
      <c r="AB224" s="89" t="str">
        <f t="shared" si="342"/>
        <v>A*8</v>
      </c>
      <c r="AC224" s="89" t="str">
        <f t="shared" si="342"/>
        <v/>
      </c>
      <c r="AD224" s="89" t="str">
        <f t="shared" si="342"/>
        <v/>
      </c>
      <c r="AE224" s="89" t="str">
        <f t="shared" si="342"/>
        <v/>
      </c>
      <c r="AF224" s="89" t="str">
        <f t="shared" si="342"/>
        <v/>
      </c>
      <c r="AG224" s="89" t="str">
        <f t="shared" si="342"/>
        <v/>
      </c>
      <c r="AH224" s="89" t="str">
        <f t="shared" si="342"/>
        <v/>
      </c>
      <c r="AI224" s="89" t="str">
        <f t="shared" si="342"/>
        <v/>
      </c>
      <c r="AJ224" s="89" t="str">
        <f t="shared" si="342"/>
        <v/>
      </c>
      <c r="AK224" s="89" t="str">
        <f t="shared" si="342"/>
        <v/>
      </c>
      <c r="AL224" s="89" t="str">
        <f t="shared" si="342"/>
        <v/>
      </c>
      <c r="AM224" s="89" t="str">
        <f t="shared" si="342"/>
        <v/>
      </c>
      <c r="AN224" s="89" t="str">
        <f t="shared" si="342"/>
        <v/>
      </c>
      <c r="AO224" s="89" t="str">
        <f t="shared" si="342"/>
        <v/>
      </c>
      <c r="AP224" s="89" t="str">
        <f t="shared" si="342"/>
        <v/>
      </c>
      <c r="AQ224" s="89" t="str">
        <f t="shared" si="342"/>
        <v/>
      </c>
      <c r="AR224" s="89" t="str">
        <f t="shared" si="342"/>
        <v/>
      </c>
      <c r="AS224" s="89" t="str">
        <f t="shared" si="342"/>
        <v/>
      </c>
      <c r="AT224" s="89" t="str">
        <f t="shared" si="342"/>
        <v/>
      </c>
      <c r="AU224" s="89" t="str">
        <f t="shared" si="342"/>
        <v/>
      </c>
      <c r="AV224" s="90" t="str">
        <f t="shared" si="342"/>
        <v/>
      </c>
      <c r="AW224" s="90" t="str">
        <f t="shared" si="342"/>
        <v/>
      </c>
      <c r="AX224" s="90" t="str">
        <f t="shared" si="342"/>
        <v/>
      </c>
      <c r="AY224" s="90" t="str">
        <f t="shared" si="342"/>
        <v/>
      </c>
      <c r="AZ224" s="90" t="str">
        <f t="shared" si="342"/>
        <v/>
      </c>
      <c r="BA224" s="90" t="str">
        <f t="shared" si="342"/>
        <v/>
      </c>
      <c r="BB224" s="91" t="str">
        <f t="shared" si="342"/>
        <v/>
      </c>
      <c r="BC224" s="91" t="str">
        <f t="shared" si="342"/>
        <v/>
      </c>
      <c r="BD224" s="90" t="str">
        <f t="shared" si="342"/>
        <v/>
      </c>
      <c r="BE224" s="90" t="str">
        <f t="shared" si="342"/>
        <v/>
      </c>
      <c r="BF224" s="92" t="str">
        <f t="shared" si="342"/>
        <v/>
      </c>
      <c r="BG224" s="93" t="str">
        <f t="shared" si="342"/>
        <v/>
      </c>
      <c r="BH224" s="94" t="str">
        <f t="shared" si="342"/>
        <v/>
      </c>
      <c r="BI224" s="95" t="str">
        <f t="shared" si="342"/>
        <v/>
      </c>
      <c r="BJ224" s="90" t="str">
        <f t="shared" si="342"/>
        <v/>
      </c>
      <c r="BK224" s="90" t="str">
        <f t="shared" si="342"/>
        <v/>
      </c>
      <c r="BL224" s="90" t="str">
        <f t="shared" si="342"/>
        <v/>
      </c>
      <c r="BM224" s="89"/>
    </row>
    <row r="225" ht="15.75" customHeight="1" outlineLevel="1">
      <c r="A225" s="89">
        <v>1.5052716E7</v>
      </c>
      <c r="B225" s="195" t="s">
        <v>309</v>
      </c>
      <c r="C225" s="89" t="s">
        <v>382</v>
      </c>
      <c r="D225" s="89">
        <v>1.2940807E7</v>
      </c>
      <c r="E225" s="89" t="s">
        <v>69</v>
      </c>
      <c r="F225" s="89" t="s">
        <v>72</v>
      </c>
      <c r="G225" s="89"/>
      <c r="H225" s="89">
        <v>1.3849078E7</v>
      </c>
      <c r="I225" s="89" t="str">
        <f t="shared" si="3"/>
        <v>Yq11.221</v>
      </c>
      <c r="J225" s="89">
        <v>9300.0</v>
      </c>
      <c r="K225" s="89">
        <f t="shared" si="4"/>
        <v>0</v>
      </c>
      <c r="L225" s="89">
        <f t="shared" si="5"/>
        <v>0</v>
      </c>
      <c r="M225" s="196">
        <f t="shared" si="6"/>
        <v>2</v>
      </c>
      <c r="N225" s="89" t="s">
        <v>332</v>
      </c>
      <c r="O225" s="89" t="s">
        <v>317</v>
      </c>
      <c r="P225" s="89" t="str">
        <f t="shared" ref="P225:BL225" si="343">IFERROR((VLOOKUP($A225,INDIRECT("'"&amp;P$3&amp;"'!$A:$L"),10,0)),"0")</f>
        <v/>
      </c>
      <c r="Q225" s="89" t="str">
        <f t="shared" si="343"/>
        <v/>
      </c>
      <c r="R225" s="89" t="str">
        <f t="shared" si="343"/>
        <v>A*1</v>
      </c>
      <c r="S225" s="89" t="str">
        <f t="shared" si="343"/>
        <v/>
      </c>
      <c r="T225" s="89" t="str">
        <f t="shared" si="343"/>
        <v/>
      </c>
      <c r="U225" s="89" t="str">
        <f t="shared" si="343"/>
        <v/>
      </c>
      <c r="V225" s="89" t="str">
        <f t="shared" si="343"/>
        <v>0</v>
      </c>
      <c r="W225" s="89" t="str">
        <f t="shared" si="343"/>
        <v/>
      </c>
      <c r="X225" s="89" t="str">
        <f t="shared" si="343"/>
        <v/>
      </c>
      <c r="Y225" s="194" t="str">
        <f t="shared" si="343"/>
        <v/>
      </c>
      <c r="Z225" s="89" t="str">
        <f t="shared" si="343"/>
        <v/>
      </c>
      <c r="AA225" s="89" t="str">
        <f t="shared" si="343"/>
        <v/>
      </c>
      <c r="AB225" s="89" t="str">
        <f t="shared" si="343"/>
        <v>A*4</v>
      </c>
      <c r="AC225" s="89" t="str">
        <f t="shared" si="343"/>
        <v/>
      </c>
      <c r="AD225" s="89" t="str">
        <f t="shared" si="343"/>
        <v/>
      </c>
      <c r="AE225" s="89" t="str">
        <f t="shared" si="343"/>
        <v/>
      </c>
      <c r="AF225" s="89" t="str">
        <f t="shared" si="343"/>
        <v/>
      </c>
      <c r="AG225" s="89" t="str">
        <f t="shared" si="343"/>
        <v/>
      </c>
      <c r="AH225" s="89" t="str">
        <f t="shared" si="343"/>
        <v/>
      </c>
      <c r="AI225" s="89" t="str">
        <f t="shared" si="343"/>
        <v/>
      </c>
      <c r="AJ225" s="89" t="str">
        <f t="shared" si="343"/>
        <v/>
      </c>
      <c r="AK225" s="89" t="str">
        <f t="shared" si="343"/>
        <v/>
      </c>
      <c r="AL225" s="89" t="str">
        <f t="shared" si="343"/>
        <v/>
      </c>
      <c r="AM225" s="89" t="str">
        <f t="shared" si="343"/>
        <v/>
      </c>
      <c r="AN225" s="89" t="str">
        <f t="shared" si="343"/>
        <v/>
      </c>
      <c r="AO225" s="89" t="str">
        <f t="shared" si="343"/>
        <v/>
      </c>
      <c r="AP225" s="89" t="str">
        <f t="shared" si="343"/>
        <v/>
      </c>
      <c r="AQ225" s="89" t="str">
        <f t="shared" si="343"/>
        <v/>
      </c>
      <c r="AR225" s="89" t="str">
        <f t="shared" si="343"/>
        <v/>
      </c>
      <c r="AS225" s="89" t="str">
        <f t="shared" si="343"/>
        <v/>
      </c>
      <c r="AT225" s="89" t="str">
        <f t="shared" si="343"/>
        <v/>
      </c>
      <c r="AU225" s="89" t="str">
        <f t="shared" si="343"/>
        <v/>
      </c>
      <c r="AV225" s="90" t="str">
        <f t="shared" si="343"/>
        <v/>
      </c>
      <c r="AW225" s="90" t="str">
        <f t="shared" si="343"/>
        <v/>
      </c>
      <c r="AX225" s="90" t="str">
        <f t="shared" si="343"/>
        <v/>
      </c>
      <c r="AY225" s="90" t="str">
        <f t="shared" si="343"/>
        <v/>
      </c>
      <c r="AZ225" s="90" t="str">
        <f t="shared" si="343"/>
        <v/>
      </c>
      <c r="BA225" s="90" t="str">
        <f t="shared" si="343"/>
        <v/>
      </c>
      <c r="BB225" s="91" t="str">
        <f t="shared" si="343"/>
        <v/>
      </c>
      <c r="BC225" s="91" t="str">
        <f t="shared" si="343"/>
        <v/>
      </c>
      <c r="BD225" s="90" t="str">
        <f t="shared" si="343"/>
        <v/>
      </c>
      <c r="BE225" s="90" t="str">
        <f t="shared" si="343"/>
        <v/>
      </c>
      <c r="BF225" s="92" t="str">
        <f t="shared" si="343"/>
        <v/>
      </c>
      <c r="BG225" s="93" t="str">
        <f t="shared" si="343"/>
        <v/>
      </c>
      <c r="BH225" s="94" t="str">
        <f t="shared" si="343"/>
        <v/>
      </c>
      <c r="BI225" s="95" t="str">
        <f t="shared" si="343"/>
        <v/>
      </c>
      <c r="BJ225" s="90" t="str">
        <f t="shared" si="343"/>
        <v/>
      </c>
      <c r="BK225" s="90" t="str">
        <f t="shared" si="343"/>
        <v/>
      </c>
      <c r="BL225" s="90" t="str">
        <f t="shared" si="343"/>
        <v/>
      </c>
      <c r="BM225" s="89"/>
    </row>
    <row r="226" ht="15.75" customHeight="1" outlineLevel="1">
      <c r="A226" s="89">
        <v>5013651.0</v>
      </c>
      <c r="B226" s="195" t="s">
        <v>309</v>
      </c>
      <c r="C226" s="89" t="s">
        <v>383</v>
      </c>
      <c r="D226" s="89">
        <v>5145610.0</v>
      </c>
      <c r="E226" s="89" t="s">
        <v>68</v>
      </c>
      <c r="F226" s="89" t="s">
        <v>69</v>
      </c>
      <c r="G226" s="89"/>
      <c r="H226" s="89">
        <v>4825157.0</v>
      </c>
      <c r="I226" s="89" t="str">
        <f t="shared" si="3"/>
        <v>YP11.2</v>
      </c>
      <c r="J226" s="89">
        <v>9240.0</v>
      </c>
      <c r="K226" s="89">
        <f t="shared" si="4"/>
        <v>0</v>
      </c>
      <c r="L226" s="89">
        <f t="shared" si="5"/>
        <v>0</v>
      </c>
      <c r="M226" s="196">
        <f t="shared" si="6"/>
        <v>2</v>
      </c>
      <c r="N226" s="89" t="s">
        <v>332</v>
      </c>
      <c r="O226" s="89" t="s">
        <v>96</v>
      </c>
      <c r="P226" s="89" t="str">
        <f t="shared" ref="P226:BL226" si="344">IFERROR((VLOOKUP($A226,INDIRECT("'"&amp;P$3&amp;"'!$A:$L"),10,0)),"0")</f>
        <v/>
      </c>
      <c r="Q226" s="89" t="str">
        <f t="shared" si="344"/>
        <v/>
      </c>
      <c r="R226" s="89" t="str">
        <f t="shared" si="344"/>
        <v/>
      </c>
      <c r="S226" s="89" t="str">
        <f t="shared" si="344"/>
        <v/>
      </c>
      <c r="T226" s="89" t="str">
        <f t="shared" si="344"/>
        <v/>
      </c>
      <c r="U226" s="89" t="str">
        <f t="shared" si="344"/>
        <v/>
      </c>
      <c r="V226" s="89" t="str">
        <f t="shared" si="344"/>
        <v>0</v>
      </c>
      <c r="W226" s="89" t="str">
        <f t="shared" si="344"/>
        <v/>
      </c>
      <c r="X226" s="89" t="str">
        <f t="shared" si="344"/>
        <v/>
      </c>
      <c r="Y226" s="194" t="str">
        <f t="shared" si="344"/>
        <v/>
      </c>
      <c r="Z226" s="89" t="str">
        <f t="shared" si="344"/>
        <v/>
      </c>
      <c r="AA226" s="89" t="str">
        <f t="shared" si="344"/>
        <v/>
      </c>
      <c r="AB226" s="89" t="str">
        <f t="shared" si="344"/>
        <v>A*4</v>
      </c>
      <c r="AC226" s="89" t="str">
        <f t="shared" si="344"/>
        <v/>
      </c>
      <c r="AD226" s="89" t="str">
        <f t="shared" si="344"/>
        <v/>
      </c>
      <c r="AE226" s="89" t="str">
        <f t="shared" si="344"/>
        <v/>
      </c>
      <c r="AF226" s="89" t="str">
        <f t="shared" si="344"/>
        <v/>
      </c>
      <c r="AG226" s="89" t="str">
        <f t="shared" si="344"/>
        <v/>
      </c>
      <c r="AH226" s="89" t="str">
        <f t="shared" si="344"/>
        <v/>
      </c>
      <c r="AI226" s="89" t="str">
        <f t="shared" si="344"/>
        <v/>
      </c>
      <c r="AJ226" s="89" t="str">
        <f t="shared" si="344"/>
        <v/>
      </c>
      <c r="AK226" s="89" t="str">
        <f t="shared" si="344"/>
        <v/>
      </c>
      <c r="AL226" s="89" t="str">
        <f t="shared" si="344"/>
        <v/>
      </c>
      <c r="AM226" s="89" t="str">
        <f t="shared" si="344"/>
        <v/>
      </c>
      <c r="AN226" s="89" t="str">
        <f t="shared" si="344"/>
        <v/>
      </c>
      <c r="AO226" s="89" t="str">
        <f t="shared" si="344"/>
        <v/>
      </c>
      <c r="AP226" s="89" t="str">
        <f t="shared" si="344"/>
        <v/>
      </c>
      <c r="AQ226" s="89" t="str">
        <f t="shared" si="344"/>
        <v/>
      </c>
      <c r="AR226" s="89" t="str">
        <f t="shared" si="344"/>
        <v/>
      </c>
      <c r="AS226" s="89" t="str">
        <f t="shared" si="344"/>
        <v/>
      </c>
      <c r="AT226" s="89" t="str">
        <f t="shared" si="344"/>
        <v/>
      </c>
      <c r="AU226" s="89" t="str">
        <f t="shared" si="344"/>
        <v/>
      </c>
      <c r="AV226" s="90" t="str">
        <f t="shared" si="344"/>
        <v/>
      </c>
      <c r="AW226" s="90" t="str">
        <f t="shared" si="344"/>
        <v/>
      </c>
      <c r="AX226" s="90" t="str">
        <f t="shared" si="344"/>
        <v/>
      </c>
      <c r="AY226" s="90" t="str">
        <f t="shared" si="344"/>
        <v/>
      </c>
      <c r="AZ226" s="90" t="str">
        <f t="shared" si="344"/>
        <v/>
      </c>
      <c r="BA226" s="90" t="str">
        <f t="shared" si="344"/>
        <v/>
      </c>
      <c r="BB226" s="91" t="str">
        <f t="shared" si="344"/>
        <v/>
      </c>
      <c r="BC226" s="91" t="str">
        <f t="shared" si="344"/>
        <v/>
      </c>
      <c r="BD226" s="90" t="str">
        <f t="shared" si="344"/>
        <v/>
      </c>
      <c r="BE226" s="90" t="str">
        <f t="shared" si="344"/>
        <v/>
      </c>
      <c r="BF226" s="92" t="str">
        <f t="shared" si="344"/>
        <v/>
      </c>
      <c r="BG226" s="93" t="str">
        <f t="shared" si="344"/>
        <v/>
      </c>
      <c r="BH226" s="94" t="str">
        <f t="shared" si="344"/>
        <v/>
      </c>
      <c r="BI226" s="95" t="str">
        <f t="shared" si="344"/>
        <v>D*1</v>
      </c>
      <c r="BJ226" s="90" t="str">
        <f t="shared" si="344"/>
        <v/>
      </c>
      <c r="BK226" s="90" t="str">
        <f t="shared" si="344"/>
        <v/>
      </c>
      <c r="BL226" s="90" t="str">
        <f t="shared" si="344"/>
        <v/>
      </c>
      <c r="BM226" s="89"/>
    </row>
    <row r="227" ht="15.75" customHeight="1" outlineLevel="1">
      <c r="A227" s="89">
        <v>1.7787123E7</v>
      </c>
      <c r="B227" s="195" t="s">
        <v>309</v>
      </c>
      <c r="C227" s="89" t="s">
        <v>384</v>
      </c>
      <c r="D227" s="89">
        <v>1.5675243E7</v>
      </c>
      <c r="E227" s="89" t="s">
        <v>68</v>
      </c>
      <c r="F227" s="89" t="s">
        <v>69</v>
      </c>
      <c r="G227" s="89"/>
      <c r="H227" s="89">
        <v>1.6581733E7</v>
      </c>
      <c r="I227" s="89" t="str">
        <f t="shared" si="3"/>
        <v>Yq11.221</v>
      </c>
      <c r="J227" s="89">
        <v>9180.0</v>
      </c>
      <c r="K227" s="89">
        <f t="shared" si="4"/>
        <v>0</v>
      </c>
      <c r="L227" s="89">
        <f t="shared" si="5"/>
        <v>0</v>
      </c>
      <c r="M227" s="196">
        <f t="shared" si="6"/>
        <v>1</v>
      </c>
      <c r="N227" s="89" t="s">
        <v>332</v>
      </c>
      <c r="O227" s="89" t="s">
        <v>96</v>
      </c>
      <c r="P227" s="89" t="str">
        <f t="shared" ref="P227:BL227" si="345">IFERROR((VLOOKUP($A227,INDIRECT("'"&amp;P$3&amp;"'!$A:$L"),10,0)),"0")</f>
        <v/>
      </c>
      <c r="Q227" s="89" t="str">
        <f t="shared" si="345"/>
        <v/>
      </c>
      <c r="R227" s="89" t="str">
        <f t="shared" si="345"/>
        <v/>
      </c>
      <c r="S227" s="89" t="str">
        <f t="shared" si="345"/>
        <v/>
      </c>
      <c r="T227" s="89" t="str">
        <f t="shared" si="345"/>
        <v/>
      </c>
      <c r="U227" s="89" t="str">
        <f t="shared" si="345"/>
        <v/>
      </c>
      <c r="V227" s="89" t="str">
        <f t="shared" si="345"/>
        <v>0</v>
      </c>
      <c r="W227" s="89" t="str">
        <f t="shared" si="345"/>
        <v/>
      </c>
      <c r="X227" s="89" t="str">
        <f t="shared" si="345"/>
        <v/>
      </c>
      <c r="Y227" s="194" t="str">
        <f t="shared" si="345"/>
        <v/>
      </c>
      <c r="Z227" s="89" t="str">
        <f t="shared" si="345"/>
        <v/>
      </c>
      <c r="AA227" s="89" t="str">
        <f t="shared" si="345"/>
        <v/>
      </c>
      <c r="AB227" s="89" t="str">
        <f t="shared" si="345"/>
        <v>A*13</v>
      </c>
      <c r="AC227" s="89" t="str">
        <f t="shared" si="345"/>
        <v/>
      </c>
      <c r="AD227" s="89" t="str">
        <f t="shared" si="345"/>
        <v/>
      </c>
      <c r="AE227" s="89" t="str">
        <f t="shared" si="345"/>
        <v/>
      </c>
      <c r="AF227" s="89" t="str">
        <f t="shared" si="345"/>
        <v/>
      </c>
      <c r="AG227" s="89" t="str">
        <f t="shared" si="345"/>
        <v/>
      </c>
      <c r="AH227" s="89" t="str">
        <f t="shared" si="345"/>
        <v/>
      </c>
      <c r="AI227" s="89" t="str">
        <f t="shared" si="345"/>
        <v/>
      </c>
      <c r="AJ227" s="89" t="str">
        <f t="shared" si="345"/>
        <v/>
      </c>
      <c r="AK227" s="89" t="str">
        <f t="shared" si="345"/>
        <v/>
      </c>
      <c r="AL227" s="89" t="str">
        <f t="shared" si="345"/>
        <v/>
      </c>
      <c r="AM227" s="89" t="str">
        <f t="shared" si="345"/>
        <v/>
      </c>
      <c r="AN227" s="89" t="str">
        <f t="shared" si="345"/>
        <v/>
      </c>
      <c r="AO227" s="89" t="str">
        <f t="shared" si="345"/>
        <v/>
      </c>
      <c r="AP227" s="89" t="str">
        <f t="shared" si="345"/>
        <v/>
      </c>
      <c r="AQ227" s="89" t="str">
        <f t="shared" si="345"/>
        <v/>
      </c>
      <c r="AR227" s="89" t="str">
        <f t="shared" si="345"/>
        <v/>
      </c>
      <c r="AS227" s="89" t="str">
        <f t="shared" si="345"/>
        <v/>
      </c>
      <c r="AT227" s="89" t="str">
        <f t="shared" si="345"/>
        <v/>
      </c>
      <c r="AU227" s="89" t="str">
        <f t="shared" si="345"/>
        <v/>
      </c>
      <c r="AV227" s="90" t="str">
        <f t="shared" si="345"/>
        <v/>
      </c>
      <c r="AW227" s="90" t="str">
        <f t="shared" si="345"/>
        <v/>
      </c>
      <c r="AX227" s="90" t="str">
        <f t="shared" si="345"/>
        <v/>
      </c>
      <c r="AY227" s="90" t="str">
        <f t="shared" si="345"/>
        <v/>
      </c>
      <c r="AZ227" s="90" t="str">
        <f t="shared" si="345"/>
        <v/>
      </c>
      <c r="BA227" s="90" t="str">
        <f t="shared" si="345"/>
        <v/>
      </c>
      <c r="BB227" s="91" t="str">
        <f t="shared" si="345"/>
        <v/>
      </c>
      <c r="BC227" s="91" t="str">
        <f t="shared" si="345"/>
        <v/>
      </c>
      <c r="BD227" s="90" t="str">
        <f t="shared" si="345"/>
        <v/>
      </c>
      <c r="BE227" s="90" t="str">
        <f t="shared" si="345"/>
        <v/>
      </c>
      <c r="BF227" s="92" t="str">
        <f t="shared" si="345"/>
        <v/>
      </c>
      <c r="BG227" s="93" t="str">
        <f t="shared" si="345"/>
        <v/>
      </c>
      <c r="BH227" s="94" t="str">
        <f t="shared" si="345"/>
        <v/>
      </c>
      <c r="BI227" s="95" t="str">
        <f t="shared" si="345"/>
        <v/>
      </c>
      <c r="BJ227" s="90" t="str">
        <f t="shared" si="345"/>
        <v/>
      </c>
      <c r="BK227" s="90" t="str">
        <f t="shared" si="345"/>
        <v/>
      </c>
      <c r="BL227" s="90" t="str">
        <f t="shared" si="345"/>
        <v/>
      </c>
      <c r="BM227" s="89"/>
    </row>
    <row r="228" ht="15.75" customHeight="1" outlineLevel="1">
      <c r="A228" s="89">
        <v>3682456.0</v>
      </c>
      <c r="B228" s="195" t="s">
        <v>309</v>
      </c>
      <c r="C228" s="89" t="s">
        <v>385</v>
      </c>
      <c r="D228" s="89">
        <v>3814415.0</v>
      </c>
      <c r="E228" s="89" t="s">
        <v>72</v>
      </c>
      <c r="F228" s="89" t="s">
        <v>73</v>
      </c>
      <c r="G228" s="89"/>
      <c r="H228" s="89">
        <v>3491608.0</v>
      </c>
      <c r="I228" s="89" t="str">
        <f t="shared" si="3"/>
        <v>YP11.2</v>
      </c>
      <c r="J228" s="89">
        <v>9120.0</v>
      </c>
      <c r="K228" s="89">
        <f t="shared" si="4"/>
        <v>0</v>
      </c>
      <c r="L228" s="89">
        <f t="shared" si="5"/>
        <v>1</v>
      </c>
      <c r="M228" s="196">
        <f t="shared" si="6"/>
        <v>2</v>
      </c>
      <c r="N228" s="89" t="s">
        <v>332</v>
      </c>
      <c r="O228" s="89" t="s">
        <v>96</v>
      </c>
      <c r="P228" s="89" t="str">
        <f t="shared" ref="P228:BL228" si="346">IFERROR((VLOOKUP($A228,INDIRECT("'"&amp;P$3&amp;"'!$A:$L"),10,0)),"0")</f>
        <v/>
      </c>
      <c r="Q228" s="89" t="str">
        <f t="shared" si="346"/>
        <v/>
      </c>
      <c r="R228" s="89" t="str">
        <f t="shared" si="346"/>
        <v/>
      </c>
      <c r="S228" s="89" t="str">
        <f t="shared" si="346"/>
        <v/>
      </c>
      <c r="T228" s="89" t="str">
        <f t="shared" si="346"/>
        <v/>
      </c>
      <c r="U228" s="89" t="str">
        <f t="shared" si="346"/>
        <v>A*1</v>
      </c>
      <c r="V228" s="89" t="str">
        <f t="shared" si="346"/>
        <v>0</v>
      </c>
      <c r="W228" s="89" t="str">
        <f t="shared" si="346"/>
        <v/>
      </c>
      <c r="X228" s="89" t="str">
        <f t="shared" si="346"/>
        <v/>
      </c>
      <c r="Y228" s="194" t="str">
        <f t="shared" si="346"/>
        <v/>
      </c>
      <c r="Z228" s="89" t="str">
        <f t="shared" si="346"/>
        <v/>
      </c>
      <c r="AA228" s="89" t="str">
        <f t="shared" si="346"/>
        <v/>
      </c>
      <c r="AB228" s="89" t="str">
        <f t="shared" si="346"/>
        <v>?</v>
      </c>
      <c r="AC228" s="89" t="str">
        <f t="shared" si="346"/>
        <v/>
      </c>
      <c r="AD228" s="89" t="str">
        <f t="shared" si="346"/>
        <v/>
      </c>
      <c r="AE228" s="89" t="str">
        <f t="shared" si="346"/>
        <v/>
      </c>
      <c r="AF228" s="89" t="str">
        <f t="shared" si="346"/>
        <v/>
      </c>
      <c r="AG228" s="89" t="str">
        <f t="shared" si="346"/>
        <v/>
      </c>
      <c r="AH228" s="89" t="str">
        <f t="shared" si="346"/>
        <v/>
      </c>
      <c r="AI228" s="89" t="str">
        <f t="shared" si="346"/>
        <v/>
      </c>
      <c r="AJ228" s="89" t="str">
        <f t="shared" si="346"/>
        <v/>
      </c>
      <c r="AK228" s="89" t="str">
        <f t="shared" si="346"/>
        <v/>
      </c>
      <c r="AL228" s="89" t="str">
        <f t="shared" si="346"/>
        <v/>
      </c>
      <c r="AM228" s="89" t="str">
        <f t="shared" si="346"/>
        <v/>
      </c>
      <c r="AN228" s="89" t="str">
        <f t="shared" si="346"/>
        <v/>
      </c>
      <c r="AO228" s="89" t="str">
        <f t="shared" si="346"/>
        <v/>
      </c>
      <c r="AP228" s="89" t="str">
        <f t="shared" si="346"/>
        <v/>
      </c>
      <c r="AQ228" s="89" t="str">
        <f t="shared" si="346"/>
        <v/>
      </c>
      <c r="AR228" s="89" t="str">
        <f t="shared" si="346"/>
        <v/>
      </c>
      <c r="AS228" s="89" t="str">
        <f t="shared" si="346"/>
        <v/>
      </c>
      <c r="AT228" s="89" t="str">
        <f t="shared" si="346"/>
        <v/>
      </c>
      <c r="AU228" s="89" t="str">
        <f t="shared" si="346"/>
        <v/>
      </c>
      <c r="AV228" s="90" t="str">
        <f t="shared" si="346"/>
        <v/>
      </c>
      <c r="AW228" s="90" t="str">
        <f t="shared" si="346"/>
        <v/>
      </c>
      <c r="AX228" s="90" t="str">
        <f t="shared" si="346"/>
        <v>D*1</v>
      </c>
      <c r="AY228" s="90" t="str">
        <f t="shared" si="346"/>
        <v/>
      </c>
      <c r="AZ228" s="90" t="str">
        <f t="shared" si="346"/>
        <v/>
      </c>
      <c r="BA228" s="90" t="str">
        <f t="shared" si="346"/>
        <v/>
      </c>
      <c r="BB228" s="91" t="str">
        <f t="shared" si="346"/>
        <v/>
      </c>
      <c r="BC228" s="91" t="str">
        <f t="shared" si="346"/>
        <v/>
      </c>
      <c r="BD228" s="90" t="str">
        <f t="shared" si="346"/>
        <v/>
      </c>
      <c r="BE228" s="90" t="str">
        <f t="shared" si="346"/>
        <v/>
      </c>
      <c r="BF228" s="92" t="str">
        <f t="shared" si="346"/>
        <v/>
      </c>
      <c r="BG228" s="93" t="str">
        <f t="shared" si="346"/>
        <v/>
      </c>
      <c r="BH228" s="94" t="str">
        <f t="shared" si="346"/>
        <v/>
      </c>
      <c r="BI228" s="95" t="str">
        <f t="shared" si="346"/>
        <v/>
      </c>
      <c r="BJ228" s="90" t="str">
        <f t="shared" si="346"/>
        <v/>
      </c>
      <c r="BK228" s="90" t="str">
        <f t="shared" si="346"/>
        <v/>
      </c>
      <c r="BL228" s="90" t="str">
        <f t="shared" si="346"/>
        <v/>
      </c>
      <c r="BM228" s="89"/>
    </row>
    <row r="229" ht="15.75" customHeight="1" outlineLevel="1">
      <c r="A229" s="89">
        <v>1.9172906E7</v>
      </c>
      <c r="B229" s="195" t="s">
        <v>309</v>
      </c>
      <c r="C229" s="89" t="s">
        <v>386</v>
      </c>
      <c r="D229" s="89">
        <v>1.7061026E7</v>
      </c>
      <c r="E229" s="89" t="s">
        <v>69</v>
      </c>
      <c r="F229" s="89" t="s">
        <v>68</v>
      </c>
      <c r="G229" s="89"/>
      <c r="H229" s="89">
        <v>1.7967524E7</v>
      </c>
      <c r="I229" s="89" t="str">
        <f t="shared" si="3"/>
        <v>Yq11.221</v>
      </c>
      <c r="J229" s="89">
        <v>9060.0</v>
      </c>
      <c r="K229" s="89">
        <f t="shared" si="4"/>
        <v>0</v>
      </c>
      <c r="L229" s="89">
        <f t="shared" si="5"/>
        <v>1</v>
      </c>
      <c r="M229" s="196">
        <f t="shared" si="6"/>
        <v>1</v>
      </c>
      <c r="N229" s="89" t="s">
        <v>332</v>
      </c>
      <c r="O229" s="89" t="s">
        <v>317</v>
      </c>
      <c r="P229" s="89" t="str">
        <f t="shared" ref="P229:BL229" si="347">IFERROR((VLOOKUP($A229,INDIRECT("'"&amp;P$3&amp;"'!$A:$L"),10,0)),"0")</f>
        <v/>
      </c>
      <c r="Q229" s="89" t="str">
        <f t="shared" si="347"/>
        <v/>
      </c>
      <c r="R229" s="89" t="str">
        <f t="shared" si="347"/>
        <v/>
      </c>
      <c r="S229" s="89" t="str">
        <f t="shared" si="347"/>
        <v/>
      </c>
      <c r="T229" s="89" t="str">
        <f t="shared" si="347"/>
        <v/>
      </c>
      <c r="U229" s="89" t="str">
        <f t="shared" si="347"/>
        <v/>
      </c>
      <c r="V229" s="89" t="str">
        <f t="shared" si="347"/>
        <v>0</v>
      </c>
      <c r="W229" s="89" t="str">
        <f t="shared" si="347"/>
        <v/>
      </c>
      <c r="X229" s="89" t="str">
        <f t="shared" si="347"/>
        <v/>
      </c>
      <c r="Y229" s="194" t="str">
        <f t="shared" si="347"/>
        <v/>
      </c>
      <c r="Z229" s="89" t="str">
        <f t="shared" si="347"/>
        <v/>
      </c>
      <c r="AA229" s="89" t="str">
        <f t="shared" si="347"/>
        <v/>
      </c>
      <c r="AB229" s="89" t="str">
        <f t="shared" si="347"/>
        <v>?</v>
      </c>
      <c r="AC229" s="89" t="str">
        <f t="shared" si="347"/>
        <v/>
      </c>
      <c r="AD229" s="89" t="str">
        <f t="shared" si="347"/>
        <v/>
      </c>
      <c r="AE229" s="89" t="str">
        <f t="shared" si="347"/>
        <v/>
      </c>
      <c r="AF229" s="89" t="str">
        <f t="shared" si="347"/>
        <v/>
      </c>
      <c r="AG229" s="89" t="str">
        <f t="shared" si="347"/>
        <v>A*2</v>
      </c>
      <c r="AH229" s="89" t="str">
        <f t="shared" si="347"/>
        <v/>
      </c>
      <c r="AI229" s="89" t="str">
        <f t="shared" si="347"/>
        <v/>
      </c>
      <c r="AJ229" s="89" t="str">
        <f t="shared" si="347"/>
        <v/>
      </c>
      <c r="AK229" s="89" t="str">
        <f t="shared" si="347"/>
        <v/>
      </c>
      <c r="AL229" s="89" t="str">
        <f t="shared" si="347"/>
        <v/>
      </c>
      <c r="AM229" s="89" t="str">
        <f t="shared" si="347"/>
        <v/>
      </c>
      <c r="AN229" s="89" t="str">
        <f t="shared" si="347"/>
        <v/>
      </c>
      <c r="AO229" s="89" t="str">
        <f t="shared" si="347"/>
        <v/>
      </c>
      <c r="AP229" s="89" t="str">
        <f t="shared" si="347"/>
        <v/>
      </c>
      <c r="AQ229" s="89" t="str">
        <f t="shared" si="347"/>
        <v/>
      </c>
      <c r="AR229" s="89" t="str">
        <f t="shared" si="347"/>
        <v/>
      </c>
      <c r="AS229" s="89" t="str">
        <f t="shared" si="347"/>
        <v/>
      </c>
      <c r="AT229" s="89" t="str">
        <f t="shared" si="347"/>
        <v/>
      </c>
      <c r="AU229" s="89" t="str">
        <f t="shared" si="347"/>
        <v/>
      </c>
      <c r="AV229" s="90" t="str">
        <f t="shared" si="347"/>
        <v/>
      </c>
      <c r="AW229" s="90" t="str">
        <f t="shared" si="347"/>
        <v/>
      </c>
      <c r="AX229" s="90" t="str">
        <f t="shared" si="347"/>
        <v/>
      </c>
      <c r="AY229" s="90" t="str">
        <f t="shared" si="347"/>
        <v/>
      </c>
      <c r="AZ229" s="90" t="str">
        <f t="shared" si="347"/>
        <v/>
      </c>
      <c r="BA229" s="90" t="str">
        <f t="shared" si="347"/>
        <v/>
      </c>
      <c r="BB229" s="91" t="str">
        <f t="shared" si="347"/>
        <v/>
      </c>
      <c r="BC229" s="91" t="str">
        <f t="shared" si="347"/>
        <v/>
      </c>
      <c r="BD229" s="90" t="str">
        <f t="shared" si="347"/>
        <v/>
      </c>
      <c r="BE229" s="90" t="str">
        <f t="shared" si="347"/>
        <v/>
      </c>
      <c r="BF229" s="92" t="str">
        <f t="shared" si="347"/>
        <v/>
      </c>
      <c r="BG229" s="93" t="str">
        <f t="shared" si="347"/>
        <v/>
      </c>
      <c r="BH229" s="94" t="str">
        <f t="shared" si="347"/>
        <v/>
      </c>
      <c r="BI229" s="95" t="str">
        <f t="shared" si="347"/>
        <v/>
      </c>
      <c r="BJ229" s="90" t="str">
        <f t="shared" si="347"/>
        <v/>
      </c>
      <c r="BK229" s="90" t="str">
        <f t="shared" si="347"/>
        <v/>
      </c>
      <c r="BL229" s="90" t="str">
        <f t="shared" si="347"/>
        <v/>
      </c>
      <c r="BM229" s="89"/>
    </row>
    <row r="230" ht="15.75" customHeight="1" outlineLevel="1">
      <c r="A230" s="89">
        <v>3777988.0</v>
      </c>
      <c r="B230" s="195" t="s">
        <v>309</v>
      </c>
      <c r="C230" s="89" t="s">
        <v>387</v>
      </c>
      <c r="D230" s="89">
        <v>3909947.0</v>
      </c>
      <c r="E230" s="89" t="s">
        <v>73</v>
      </c>
      <c r="F230" s="89" t="s">
        <v>68</v>
      </c>
      <c r="G230" s="89"/>
      <c r="H230" s="89">
        <v>3587141.0</v>
      </c>
      <c r="I230" s="89" t="str">
        <f t="shared" si="3"/>
        <v>YP11.2</v>
      </c>
      <c r="J230" s="89">
        <v>9000.0</v>
      </c>
      <c r="K230" s="89">
        <f t="shared" si="4"/>
        <v>0</v>
      </c>
      <c r="L230" s="89">
        <f t="shared" si="5"/>
        <v>2</v>
      </c>
      <c r="M230" s="196">
        <f t="shared" si="6"/>
        <v>2</v>
      </c>
      <c r="N230" s="89" t="s">
        <v>332</v>
      </c>
      <c r="O230" s="89" t="s">
        <v>96</v>
      </c>
      <c r="P230" s="89" t="str">
        <f t="shared" ref="P230:BL230" si="348">IFERROR((VLOOKUP($A230,INDIRECT("'"&amp;P$3&amp;"'!$A:$L"),10,0)),"0")</f>
        <v/>
      </c>
      <c r="Q230" s="89" t="str">
        <f t="shared" si="348"/>
        <v/>
      </c>
      <c r="R230" s="89" t="str">
        <f t="shared" si="348"/>
        <v/>
      </c>
      <c r="S230" s="89" t="str">
        <f t="shared" si="348"/>
        <v/>
      </c>
      <c r="T230" s="89" t="str">
        <f t="shared" si="348"/>
        <v/>
      </c>
      <c r="U230" s="89" t="str">
        <f t="shared" si="348"/>
        <v/>
      </c>
      <c r="V230" s="89" t="str">
        <f t="shared" si="348"/>
        <v>0</v>
      </c>
      <c r="W230" s="89" t="str">
        <f t="shared" si="348"/>
        <v/>
      </c>
      <c r="X230" s="89" t="str">
        <f t="shared" si="348"/>
        <v/>
      </c>
      <c r="Y230" s="194" t="str">
        <f t="shared" si="348"/>
        <v/>
      </c>
      <c r="Z230" s="89" t="str">
        <f t="shared" si="348"/>
        <v/>
      </c>
      <c r="AA230" s="89" t="str">
        <f t="shared" si="348"/>
        <v/>
      </c>
      <c r="AB230" s="89" t="str">
        <f t="shared" si="348"/>
        <v>A*8</v>
      </c>
      <c r="AC230" s="89" t="str">
        <f t="shared" si="348"/>
        <v/>
      </c>
      <c r="AD230" s="89" t="str">
        <f t="shared" si="348"/>
        <v/>
      </c>
      <c r="AE230" s="89" t="str">
        <f t="shared" si="348"/>
        <v/>
      </c>
      <c r="AF230" s="89" t="str">
        <f t="shared" si="348"/>
        <v/>
      </c>
      <c r="AG230" s="89" t="str">
        <f t="shared" si="348"/>
        <v/>
      </c>
      <c r="AH230" s="89" t="str">
        <f t="shared" si="348"/>
        <v/>
      </c>
      <c r="AI230" s="89" t="str">
        <f t="shared" si="348"/>
        <v/>
      </c>
      <c r="AJ230" s="89" t="str">
        <f t="shared" si="348"/>
        <v/>
      </c>
      <c r="AK230" s="89" t="str">
        <f t="shared" si="348"/>
        <v/>
      </c>
      <c r="AL230" s="89" t="str">
        <f t="shared" si="348"/>
        <v/>
      </c>
      <c r="AM230" s="89" t="str">
        <f t="shared" si="348"/>
        <v/>
      </c>
      <c r="AN230" s="89" t="str">
        <f t="shared" si="348"/>
        <v/>
      </c>
      <c r="AO230" s="89" t="str">
        <f t="shared" si="348"/>
        <v/>
      </c>
      <c r="AP230" s="89" t="str">
        <f t="shared" si="348"/>
        <v>A*1</v>
      </c>
      <c r="AQ230" s="89" t="str">
        <f t="shared" si="348"/>
        <v/>
      </c>
      <c r="AR230" s="89" t="str">
        <f t="shared" si="348"/>
        <v/>
      </c>
      <c r="AS230" s="89" t="str">
        <f t="shared" si="348"/>
        <v/>
      </c>
      <c r="AT230" s="89" t="str">
        <f t="shared" si="348"/>
        <v/>
      </c>
      <c r="AU230" s="89" t="str">
        <f t="shared" si="348"/>
        <v/>
      </c>
      <c r="AV230" s="90" t="str">
        <f t="shared" si="348"/>
        <v/>
      </c>
      <c r="AW230" s="90" t="str">
        <f t="shared" si="348"/>
        <v/>
      </c>
      <c r="AX230" s="90" t="str">
        <f t="shared" si="348"/>
        <v>?</v>
      </c>
      <c r="AY230" s="90" t="str">
        <f t="shared" si="348"/>
        <v>?</v>
      </c>
      <c r="AZ230" s="90" t="str">
        <f t="shared" si="348"/>
        <v/>
      </c>
      <c r="BA230" s="90" t="str">
        <f t="shared" si="348"/>
        <v/>
      </c>
      <c r="BB230" s="91" t="str">
        <f t="shared" si="348"/>
        <v/>
      </c>
      <c r="BC230" s="91" t="str">
        <f t="shared" si="348"/>
        <v/>
      </c>
      <c r="BD230" s="90" t="str">
        <f t="shared" si="348"/>
        <v/>
      </c>
      <c r="BE230" s="90" t="str">
        <f t="shared" si="348"/>
        <v/>
      </c>
      <c r="BF230" s="92" t="str">
        <f t="shared" si="348"/>
        <v/>
      </c>
      <c r="BG230" s="93" t="str">
        <f t="shared" si="348"/>
        <v/>
      </c>
      <c r="BH230" s="94" t="str">
        <f t="shared" si="348"/>
        <v/>
      </c>
      <c r="BI230" s="95" t="str">
        <f t="shared" si="348"/>
        <v/>
      </c>
      <c r="BJ230" s="90" t="str">
        <f t="shared" si="348"/>
        <v/>
      </c>
      <c r="BK230" s="90" t="str">
        <f t="shared" si="348"/>
        <v/>
      </c>
      <c r="BL230" s="90" t="str">
        <f t="shared" si="348"/>
        <v/>
      </c>
      <c r="BM230" s="89"/>
    </row>
    <row r="231" ht="15.75" customHeight="1" outlineLevel="1">
      <c r="A231" s="89">
        <v>1.3340081E7</v>
      </c>
      <c r="B231" s="195" t="s">
        <v>309</v>
      </c>
      <c r="C231" s="89" t="s">
        <v>388</v>
      </c>
      <c r="D231" s="89">
        <v>1.1184405E7</v>
      </c>
      <c r="E231" s="89" t="s">
        <v>68</v>
      </c>
      <c r="F231" s="89" t="s">
        <v>72</v>
      </c>
      <c r="G231" s="89"/>
      <c r="H231" s="89">
        <v>1.1405764E7</v>
      </c>
      <c r="I231" s="89" t="str">
        <f t="shared" si="3"/>
        <v>CEN</v>
      </c>
      <c r="J231" s="89">
        <v>8940.0</v>
      </c>
      <c r="K231" s="89">
        <f t="shared" si="4"/>
        <v>1</v>
      </c>
      <c r="L231" s="89">
        <f t="shared" si="5"/>
        <v>0</v>
      </c>
      <c r="M231" s="196">
        <f t="shared" si="6"/>
        <v>8</v>
      </c>
      <c r="N231" s="89" t="s">
        <v>332</v>
      </c>
      <c r="O231" s="89" t="s">
        <v>317</v>
      </c>
      <c r="P231" s="89" t="str">
        <f t="shared" ref="P231:BH231" si="349">IFERROR((VLOOKUP($A231,INDIRECT("'"&amp;P$3&amp;"'!$A:$L"),10,0)),"0")</f>
        <v>A*2</v>
      </c>
      <c r="Q231" s="89" t="str">
        <f t="shared" si="349"/>
        <v>A*1</v>
      </c>
      <c r="R231" s="89" t="str">
        <f t="shared" si="349"/>
        <v/>
      </c>
      <c r="S231" s="89" t="str">
        <f t="shared" si="349"/>
        <v/>
      </c>
      <c r="T231" s="89" t="str">
        <f t="shared" si="349"/>
        <v/>
      </c>
      <c r="U231" s="89" t="str">
        <f t="shared" si="349"/>
        <v/>
      </c>
      <c r="V231" s="89" t="str">
        <f t="shared" si="349"/>
        <v>0</v>
      </c>
      <c r="W231" s="89" t="str">
        <f t="shared" si="349"/>
        <v/>
      </c>
      <c r="X231" s="89" t="str">
        <f t="shared" si="349"/>
        <v/>
      </c>
      <c r="Y231" s="194" t="str">
        <f t="shared" si="349"/>
        <v/>
      </c>
      <c r="Z231" s="89" t="str">
        <f t="shared" si="349"/>
        <v/>
      </c>
      <c r="AA231" s="89" t="str">
        <f t="shared" si="349"/>
        <v/>
      </c>
      <c r="AB231" s="89" t="str">
        <f t="shared" si="349"/>
        <v>A*20</v>
      </c>
      <c r="AC231" s="89" t="str">
        <f t="shared" si="349"/>
        <v/>
      </c>
      <c r="AD231" s="89" t="str">
        <f t="shared" si="349"/>
        <v/>
      </c>
      <c r="AE231" s="89" t="str">
        <f t="shared" si="349"/>
        <v/>
      </c>
      <c r="AF231" s="89" t="str">
        <f t="shared" si="349"/>
        <v/>
      </c>
      <c r="AG231" s="89" t="str">
        <f t="shared" si="349"/>
        <v/>
      </c>
      <c r="AH231" s="89" t="str">
        <f t="shared" si="349"/>
        <v>A*1</v>
      </c>
      <c r="AI231" s="89" t="str">
        <f t="shared" si="349"/>
        <v/>
      </c>
      <c r="AJ231" s="89" t="str">
        <f t="shared" si="349"/>
        <v/>
      </c>
      <c r="AK231" s="89" t="str">
        <f t="shared" si="349"/>
        <v/>
      </c>
      <c r="AL231" s="89" t="str">
        <f t="shared" si="349"/>
        <v/>
      </c>
      <c r="AM231" s="89" t="str">
        <f t="shared" si="349"/>
        <v/>
      </c>
      <c r="AN231" s="89" t="str">
        <f t="shared" si="349"/>
        <v/>
      </c>
      <c r="AO231" s="89" t="str">
        <f t="shared" si="349"/>
        <v/>
      </c>
      <c r="AP231" s="89" t="str">
        <f t="shared" si="349"/>
        <v/>
      </c>
      <c r="AQ231" s="89" t="str">
        <f t="shared" si="349"/>
        <v>A*1</v>
      </c>
      <c r="AR231" s="89" t="str">
        <f t="shared" si="349"/>
        <v/>
      </c>
      <c r="AS231" s="89" t="str">
        <f t="shared" si="349"/>
        <v/>
      </c>
      <c r="AT231" s="89" t="str">
        <f t="shared" si="349"/>
        <v/>
      </c>
      <c r="AU231" s="89" t="str">
        <f t="shared" si="349"/>
        <v/>
      </c>
      <c r="AV231" s="90" t="str">
        <f t="shared" si="349"/>
        <v/>
      </c>
      <c r="AW231" s="90" t="str">
        <f t="shared" si="349"/>
        <v/>
      </c>
      <c r="AX231" s="90" t="str">
        <f t="shared" si="349"/>
        <v>D*1</v>
      </c>
      <c r="AY231" s="90" t="str">
        <f t="shared" si="349"/>
        <v>D*1</v>
      </c>
      <c r="AZ231" s="90" t="str">
        <f t="shared" si="349"/>
        <v/>
      </c>
      <c r="BA231" s="90" t="str">
        <f t="shared" si="349"/>
        <v/>
      </c>
      <c r="BB231" s="91" t="str">
        <f t="shared" si="349"/>
        <v/>
      </c>
      <c r="BC231" s="91" t="str">
        <f t="shared" si="349"/>
        <v/>
      </c>
      <c r="BD231" s="90" t="str">
        <f t="shared" si="349"/>
        <v/>
      </c>
      <c r="BE231" s="90" t="str">
        <f t="shared" si="349"/>
        <v/>
      </c>
      <c r="BF231" s="92" t="str">
        <f t="shared" si="349"/>
        <v/>
      </c>
      <c r="BG231" s="97" t="str">
        <f t="shared" si="349"/>
        <v/>
      </c>
      <c r="BH231" s="94" t="str">
        <f t="shared" si="349"/>
        <v/>
      </c>
      <c r="BI231" s="95" t="str">
        <f>IFERROR((VLOOKUP($A231,INDIRECT("'"&amp;BI$3&amp;"'!$A:$L"),10,0)),"0")&amp;"X"</f>
        <v>A*1X</v>
      </c>
      <c r="BJ231" s="90" t="str">
        <f t="shared" ref="BJ231:BL231" si="350">IFERROR((VLOOKUP($A231,INDIRECT("'"&amp;BJ$3&amp;"'!$A:$L"),10,0)),"0")</f>
        <v/>
      </c>
      <c r="BK231" s="90" t="str">
        <f t="shared" si="350"/>
        <v/>
      </c>
      <c r="BL231" s="90" t="str">
        <f t="shared" si="350"/>
        <v/>
      </c>
      <c r="BM231" s="89"/>
    </row>
    <row r="232" ht="15.75" customHeight="1" outlineLevel="1">
      <c r="A232" s="89">
        <v>4102603.0</v>
      </c>
      <c r="B232" s="195" t="s">
        <v>309</v>
      </c>
      <c r="C232" s="89" t="s">
        <v>389</v>
      </c>
      <c r="D232" s="89">
        <v>4234562.0</v>
      </c>
      <c r="E232" s="89" t="s">
        <v>73</v>
      </c>
      <c r="F232" s="89" t="s">
        <v>72</v>
      </c>
      <c r="G232" s="89" t="s">
        <v>390</v>
      </c>
      <c r="H232" s="89">
        <v>3914043.0</v>
      </c>
      <c r="I232" s="89" t="str">
        <f t="shared" si="3"/>
        <v>YP11.2</v>
      </c>
      <c r="J232" s="89">
        <v>8880.0</v>
      </c>
      <c r="K232" s="89">
        <f t="shared" si="4"/>
        <v>1</v>
      </c>
      <c r="L232" s="89">
        <f t="shared" si="5"/>
        <v>0</v>
      </c>
      <c r="M232" s="196">
        <f t="shared" si="6"/>
        <v>5</v>
      </c>
      <c r="N232" s="89" t="s">
        <v>332</v>
      </c>
      <c r="O232" s="89" t="s">
        <v>317</v>
      </c>
      <c r="P232" s="89" t="str">
        <f t="shared" ref="P232:BF232" si="351">IFERROR((VLOOKUP($A232,INDIRECT("'"&amp;P$3&amp;"'!$A:$L"),10,0)),"0")</f>
        <v/>
      </c>
      <c r="Q232" s="89" t="str">
        <f t="shared" si="351"/>
        <v/>
      </c>
      <c r="R232" s="89" t="str">
        <f t="shared" si="351"/>
        <v/>
      </c>
      <c r="S232" s="89" t="str">
        <f t="shared" si="351"/>
        <v/>
      </c>
      <c r="T232" s="89" t="str">
        <f t="shared" si="351"/>
        <v/>
      </c>
      <c r="U232" s="89" t="str">
        <f t="shared" si="351"/>
        <v/>
      </c>
      <c r="V232" s="89" t="str">
        <f t="shared" si="351"/>
        <v>0</v>
      </c>
      <c r="W232" s="89" t="str">
        <f t="shared" si="351"/>
        <v/>
      </c>
      <c r="X232" s="89" t="str">
        <f t="shared" si="351"/>
        <v/>
      </c>
      <c r="Y232" s="194" t="str">
        <f t="shared" si="351"/>
        <v/>
      </c>
      <c r="Z232" s="89" t="str">
        <f t="shared" si="351"/>
        <v/>
      </c>
      <c r="AA232" s="89" t="str">
        <f t="shared" si="351"/>
        <v/>
      </c>
      <c r="AB232" s="89" t="str">
        <f t="shared" si="351"/>
        <v>A*4</v>
      </c>
      <c r="AC232" s="89" t="str">
        <f t="shared" si="351"/>
        <v/>
      </c>
      <c r="AD232" s="89" t="str">
        <f t="shared" si="351"/>
        <v/>
      </c>
      <c r="AE232" s="89" t="str">
        <f t="shared" si="351"/>
        <v/>
      </c>
      <c r="AF232" s="89" t="str">
        <f t="shared" si="351"/>
        <v>A*1</v>
      </c>
      <c r="AG232" s="89" t="str">
        <f t="shared" si="351"/>
        <v>A*1</v>
      </c>
      <c r="AH232" s="89" t="str">
        <f t="shared" si="351"/>
        <v/>
      </c>
      <c r="AI232" s="89" t="str">
        <f t="shared" si="351"/>
        <v/>
      </c>
      <c r="AJ232" s="89" t="str">
        <f t="shared" si="351"/>
        <v/>
      </c>
      <c r="AK232" s="89" t="str">
        <f t="shared" si="351"/>
        <v/>
      </c>
      <c r="AL232" s="89" t="str">
        <f t="shared" si="351"/>
        <v/>
      </c>
      <c r="AM232" s="89" t="str">
        <f t="shared" si="351"/>
        <v/>
      </c>
      <c r="AN232" s="89" t="str">
        <f t="shared" si="351"/>
        <v/>
      </c>
      <c r="AO232" s="89" t="str">
        <f t="shared" si="351"/>
        <v/>
      </c>
      <c r="AP232" s="89" t="str">
        <f t="shared" si="351"/>
        <v/>
      </c>
      <c r="AQ232" s="89" t="str">
        <f t="shared" si="351"/>
        <v/>
      </c>
      <c r="AR232" s="89" t="str">
        <f t="shared" si="351"/>
        <v/>
      </c>
      <c r="AS232" s="89" t="str">
        <f t="shared" si="351"/>
        <v/>
      </c>
      <c r="AT232" s="89" t="str">
        <f t="shared" si="351"/>
        <v/>
      </c>
      <c r="AU232" s="89" t="str">
        <f t="shared" si="351"/>
        <v/>
      </c>
      <c r="AV232" s="90" t="str">
        <f t="shared" si="351"/>
        <v/>
      </c>
      <c r="AW232" s="90" t="str">
        <f t="shared" si="351"/>
        <v/>
      </c>
      <c r="AX232" s="90" t="str">
        <f t="shared" si="351"/>
        <v/>
      </c>
      <c r="AY232" s="90" t="str">
        <f t="shared" si="351"/>
        <v/>
      </c>
      <c r="AZ232" s="90" t="str">
        <f t="shared" si="351"/>
        <v/>
      </c>
      <c r="BA232" s="90" t="str">
        <f t="shared" si="351"/>
        <v/>
      </c>
      <c r="BB232" s="91" t="str">
        <f t="shared" si="351"/>
        <v/>
      </c>
      <c r="BC232" s="91" t="str">
        <f t="shared" si="351"/>
        <v/>
      </c>
      <c r="BD232" s="90" t="str">
        <f t="shared" si="351"/>
        <v/>
      </c>
      <c r="BE232" s="90" t="str">
        <f t="shared" si="351"/>
        <v/>
      </c>
      <c r="BF232" s="92" t="str">
        <f t="shared" si="351"/>
        <v/>
      </c>
      <c r="BG232" s="97" t="str">
        <f>IFERROR((VLOOKUP($A232,INDIRECT("'"&amp;BG$3&amp;"'!$A:$L"),10,0)),"0")&amp;"X"</f>
        <v>A*1X</v>
      </c>
      <c r="BH232" s="94" t="str">
        <f t="shared" ref="BH232:BL232" si="352">IFERROR((VLOOKUP($A232,INDIRECT("'"&amp;BH$3&amp;"'!$A:$L"),10,0)),"0")</f>
        <v/>
      </c>
      <c r="BI232" s="95" t="str">
        <f t="shared" si="352"/>
        <v>D*2</v>
      </c>
      <c r="BJ232" s="90" t="str">
        <f t="shared" si="352"/>
        <v/>
      </c>
      <c r="BK232" s="90" t="str">
        <f t="shared" si="352"/>
        <v/>
      </c>
      <c r="BL232" s="90" t="str">
        <f t="shared" si="352"/>
        <v/>
      </c>
      <c r="BM232" s="89"/>
    </row>
    <row r="233" ht="15.75" customHeight="1" outlineLevel="1">
      <c r="A233" s="89">
        <v>5513374.0</v>
      </c>
      <c r="B233" s="195" t="s">
        <v>309</v>
      </c>
      <c r="C233" s="89" t="s">
        <v>391</v>
      </c>
      <c r="D233" s="89">
        <v>5645333.0</v>
      </c>
      <c r="E233" s="89" t="s">
        <v>69</v>
      </c>
      <c r="F233" s="89" t="s">
        <v>68</v>
      </c>
      <c r="G233" s="89"/>
      <c r="H233" s="89">
        <v>5325346.0</v>
      </c>
      <c r="I233" s="89" t="str">
        <f t="shared" si="3"/>
        <v>YP11.2</v>
      </c>
      <c r="J233" s="89">
        <v>8820.0</v>
      </c>
      <c r="K233" s="89">
        <f t="shared" si="4"/>
        <v>1</v>
      </c>
      <c r="L233" s="89">
        <f t="shared" si="5"/>
        <v>0</v>
      </c>
      <c r="M233" s="196">
        <f t="shared" si="6"/>
        <v>4</v>
      </c>
      <c r="N233" s="89" t="s">
        <v>332</v>
      </c>
      <c r="O233" s="89" t="s">
        <v>96</v>
      </c>
      <c r="P233" s="89" t="str">
        <f t="shared" ref="P233:AX233" si="353">IFERROR((VLOOKUP($A233,INDIRECT("'"&amp;P$3&amp;"'!$A:$L"),10,0)),"0")</f>
        <v/>
      </c>
      <c r="Q233" s="89" t="str">
        <f t="shared" si="353"/>
        <v/>
      </c>
      <c r="R233" s="89" t="str">
        <f t="shared" si="353"/>
        <v/>
      </c>
      <c r="S233" s="89" t="str">
        <f t="shared" si="353"/>
        <v/>
      </c>
      <c r="T233" s="89" t="str">
        <f t="shared" si="353"/>
        <v/>
      </c>
      <c r="U233" s="89" t="str">
        <f t="shared" si="353"/>
        <v/>
      </c>
      <c r="V233" s="89" t="str">
        <f t="shared" si="353"/>
        <v>0</v>
      </c>
      <c r="W233" s="89" t="str">
        <f t="shared" si="353"/>
        <v/>
      </c>
      <c r="X233" s="89" t="str">
        <f t="shared" si="353"/>
        <v/>
      </c>
      <c r="Y233" s="194" t="str">
        <f t="shared" si="353"/>
        <v/>
      </c>
      <c r="Z233" s="89" t="str">
        <f t="shared" si="353"/>
        <v/>
      </c>
      <c r="AA233" s="89" t="str">
        <f t="shared" si="353"/>
        <v/>
      </c>
      <c r="AB233" s="89" t="str">
        <f t="shared" si="353"/>
        <v>A*11</v>
      </c>
      <c r="AC233" s="89" t="str">
        <f t="shared" si="353"/>
        <v/>
      </c>
      <c r="AD233" s="89" t="str">
        <f t="shared" si="353"/>
        <v/>
      </c>
      <c r="AE233" s="89" t="str">
        <f t="shared" si="353"/>
        <v/>
      </c>
      <c r="AF233" s="89" t="str">
        <f t="shared" si="353"/>
        <v/>
      </c>
      <c r="AG233" s="89" t="str">
        <f t="shared" si="353"/>
        <v>A*1</v>
      </c>
      <c r="AH233" s="89" t="str">
        <f t="shared" si="353"/>
        <v/>
      </c>
      <c r="AI233" s="89" t="str">
        <f t="shared" si="353"/>
        <v/>
      </c>
      <c r="AJ233" s="89" t="str">
        <f t="shared" si="353"/>
        <v/>
      </c>
      <c r="AK233" s="89" t="str">
        <f t="shared" si="353"/>
        <v/>
      </c>
      <c r="AL233" s="89" t="str">
        <f t="shared" si="353"/>
        <v/>
      </c>
      <c r="AM233" s="89" t="str">
        <f t="shared" si="353"/>
        <v/>
      </c>
      <c r="AN233" s="89" t="str">
        <f t="shared" si="353"/>
        <v/>
      </c>
      <c r="AO233" s="89" t="str">
        <f t="shared" si="353"/>
        <v/>
      </c>
      <c r="AP233" s="89" t="str">
        <f t="shared" si="353"/>
        <v/>
      </c>
      <c r="AQ233" s="89" t="str">
        <f t="shared" si="353"/>
        <v/>
      </c>
      <c r="AR233" s="89" t="str">
        <f t="shared" si="353"/>
        <v/>
      </c>
      <c r="AS233" s="89" t="str">
        <f t="shared" si="353"/>
        <v/>
      </c>
      <c r="AT233" s="89" t="str">
        <f t="shared" si="353"/>
        <v/>
      </c>
      <c r="AU233" s="89" t="str">
        <f t="shared" si="353"/>
        <v/>
      </c>
      <c r="AV233" s="90" t="str">
        <f t="shared" si="353"/>
        <v/>
      </c>
      <c r="AW233" s="90" t="str">
        <f t="shared" si="353"/>
        <v/>
      </c>
      <c r="AX233" s="90" t="str">
        <f t="shared" si="353"/>
        <v>D*1</v>
      </c>
      <c r="AY233" s="90" t="str">
        <f>IFERROR((VLOOKUP($A233,INDIRECT("'"&amp;AY$3&amp;"'!$A:$L"),10,0)),"0")&amp;"X"</f>
        <v>A*1X</v>
      </c>
      <c r="AZ233" s="90" t="str">
        <f t="shared" ref="AZ233:BL233" si="354">IFERROR((VLOOKUP($A233,INDIRECT("'"&amp;AZ$3&amp;"'!$A:$L"),10,0)),"0")</f>
        <v/>
      </c>
      <c r="BA233" s="90" t="str">
        <f t="shared" si="354"/>
        <v/>
      </c>
      <c r="BB233" s="91" t="str">
        <f t="shared" si="354"/>
        <v/>
      </c>
      <c r="BC233" s="91" t="str">
        <f t="shared" si="354"/>
        <v/>
      </c>
      <c r="BD233" s="90" t="str">
        <f t="shared" si="354"/>
        <v/>
      </c>
      <c r="BE233" s="90" t="str">
        <f t="shared" si="354"/>
        <v/>
      </c>
      <c r="BF233" s="92" t="str">
        <f t="shared" si="354"/>
        <v/>
      </c>
      <c r="BG233" s="93" t="str">
        <f t="shared" si="354"/>
        <v/>
      </c>
      <c r="BH233" s="94" t="str">
        <f t="shared" si="354"/>
        <v/>
      </c>
      <c r="BI233" s="95" t="str">
        <f t="shared" si="354"/>
        <v/>
      </c>
      <c r="BJ233" s="90" t="str">
        <f t="shared" si="354"/>
        <v/>
      </c>
      <c r="BK233" s="90" t="str">
        <f t="shared" si="354"/>
        <v/>
      </c>
      <c r="BL233" s="90" t="str">
        <f t="shared" si="354"/>
        <v/>
      </c>
      <c r="BM233" s="89"/>
    </row>
    <row r="234" ht="15.75" customHeight="1" outlineLevel="1">
      <c r="A234" s="89">
        <v>2.2193895E7</v>
      </c>
      <c r="B234" s="195" t="s">
        <v>309</v>
      </c>
      <c r="C234" s="89" t="s">
        <v>392</v>
      </c>
      <c r="D234" s="89">
        <v>2.0032009E7</v>
      </c>
      <c r="E234" s="89" t="s">
        <v>68</v>
      </c>
      <c r="F234" s="89" t="s">
        <v>69</v>
      </c>
      <c r="G234" s="89"/>
      <c r="H234" s="89">
        <v>2.0938545E7</v>
      </c>
      <c r="I234" s="89" t="str">
        <f t="shared" si="3"/>
        <v>Yq11.223</v>
      </c>
      <c r="J234" s="89">
        <v>8760.0</v>
      </c>
      <c r="K234" s="89">
        <f t="shared" si="4"/>
        <v>1</v>
      </c>
      <c r="L234" s="89">
        <f t="shared" si="5"/>
        <v>0</v>
      </c>
      <c r="M234" s="196">
        <f t="shared" si="6"/>
        <v>4</v>
      </c>
      <c r="N234" s="89" t="s">
        <v>332</v>
      </c>
      <c r="O234" s="89" t="s">
        <v>317</v>
      </c>
      <c r="P234" s="89" t="str">
        <f t="shared" ref="P234:BF234" si="355">IFERROR((VLOOKUP($A234,INDIRECT("'"&amp;P$3&amp;"'!$A:$L"),10,0)),"0")</f>
        <v/>
      </c>
      <c r="Q234" s="89" t="str">
        <f t="shared" si="355"/>
        <v/>
      </c>
      <c r="R234" s="89" t="str">
        <f t="shared" si="355"/>
        <v/>
      </c>
      <c r="S234" s="89" t="str">
        <f t="shared" si="355"/>
        <v/>
      </c>
      <c r="T234" s="89" t="str">
        <f t="shared" si="355"/>
        <v/>
      </c>
      <c r="U234" s="89" t="str">
        <f t="shared" si="355"/>
        <v/>
      </c>
      <c r="V234" s="89" t="str">
        <f t="shared" si="355"/>
        <v>0</v>
      </c>
      <c r="W234" s="89" t="str">
        <f t="shared" si="355"/>
        <v/>
      </c>
      <c r="X234" s="89" t="str">
        <f t="shared" si="355"/>
        <v/>
      </c>
      <c r="Y234" s="194" t="str">
        <f t="shared" si="355"/>
        <v/>
      </c>
      <c r="Z234" s="89" t="str">
        <f t="shared" si="355"/>
        <v/>
      </c>
      <c r="AA234" s="89" t="str">
        <f t="shared" si="355"/>
        <v/>
      </c>
      <c r="AB234" s="89" t="str">
        <f t="shared" si="355"/>
        <v>A*29</v>
      </c>
      <c r="AC234" s="89" t="str">
        <f t="shared" si="355"/>
        <v/>
      </c>
      <c r="AD234" s="89" t="str">
        <f t="shared" si="355"/>
        <v/>
      </c>
      <c r="AE234" s="89" t="str">
        <f t="shared" si="355"/>
        <v/>
      </c>
      <c r="AF234" s="89" t="str">
        <f t="shared" si="355"/>
        <v/>
      </c>
      <c r="AG234" s="89" t="str">
        <f t="shared" si="355"/>
        <v/>
      </c>
      <c r="AH234" s="89" t="str">
        <f t="shared" si="355"/>
        <v/>
      </c>
      <c r="AI234" s="89" t="str">
        <f t="shared" si="355"/>
        <v/>
      </c>
      <c r="AJ234" s="89" t="str">
        <f t="shared" si="355"/>
        <v/>
      </c>
      <c r="AK234" s="89" t="str">
        <f t="shared" si="355"/>
        <v/>
      </c>
      <c r="AL234" s="89" t="str">
        <f t="shared" si="355"/>
        <v/>
      </c>
      <c r="AM234" s="89" t="str">
        <f t="shared" si="355"/>
        <v/>
      </c>
      <c r="AN234" s="89" t="str">
        <f t="shared" si="355"/>
        <v/>
      </c>
      <c r="AO234" s="89" t="str">
        <f t="shared" si="355"/>
        <v/>
      </c>
      <c r="AP234" s="89" t="str">
        <f t="shared" si="355"/>
        <v/>
      </c>
      <c r="AQ234" s="89" t="str">
        <f t="shared" si="355"/>
        <v/>
      </c>
      <c r="AR234" s="89" t="str">
        <f t="shared" si="355"/>
        <v/>
      </c>
      <c r="AS234" s="89" t="str">
        <f t="shared" si="355"/>
        <v/>
      </c>
      <c r="AT234" s="89" t="str">
        <f t="shared" si="355"/>
        <v/>
      </c>
      <c r="AU234" s="89" t="str">
        <f t="shared" si="355"/>
        <v/>
      </c>
      <c r="AV234" s="90" t="str">
        <f t="shared" si="355"/>
        <v/>
      </c>
      <c r="AW234" s="90" t="str">
        <f t="shared" si="355"/>
        <v/>
      </c>
      <c r="AX234" s="90" t="str">
        <f t="shared" si="355"/>
        <v/>
      </c>
      <c r="AY234" s="90" t="str">
        <f t="shared" si="355"/>
        <v>D*1</v>
      </c>
      <c r="AZ234" s="90" t="str">
        <f t="shared" si="355"/>
        <v/>
      </c>
      <c r="BA234" s="90" t="str">
        <f t="shared" si="355"/>
        <v/>
      </c>
      <c r="BB234" s="91" t="str">
        <f t="shared" si="355"/>
        <v/>
      </c>
      <c r="BC234" s="91" t="str">
        <f t="shared" si="355"/>
        <v/>
      </c>
      <c r="BD234" s="90" t="str">
        <f t="shared" si="355"/>
        <v/>
      </c>
      <c r="BE234" s="90" t="str">
        <f t="shared" si="355"/>
        <v/>
      </c>
      <c r="BF234" s="92" t="str">
        <f t="shared" si="355"/>
        <v/>
      </c>
      <c r="BG234" s="97" t="str">
        <f t="shared" ref="BG234:BG235" si="358">IFERROR((VLOOKUP($A234,INDIRECT("'"&amp;BG$3&amp;"'!$A:$L"),10,0)),"0")&amp;"X"</f>
        <v>A*1X</v>
      </c>
      <c r="BH234" s="94" t="str">
        <f t="shared" ref="BH234:BL234" si="356">IFERROR((VLOOKUP($A234,INDIRECT("'"&amp;BH$3&amp;"'!$A:$L"),10,0)),"0")</f>
        <v/>
      </c>
      <c r="BI234" s="95" t="str">
        <f t="shared" si="356"/>
        <v>D*1</v>
      </c>
      <c r="BJ234" s="90" t="str">
        <f t="shared" si="356"/>
        <v/>
      </c>
      <c r="BK234" s="90" t="str">
        <f t="shared" si="356"/>
        <v/>
      </c>
      <c r="BL234" s="90" t="str">
        <f t="shared" si="356"/>
        <v/>
      </c>
      <c r="BM234" s="89"/>
    </row>
    <row r="235" ht="15.75" customHeight="1" outlineLevel="1">
      <c r="A235" s="89">
        <v>4213959.0</v>
      </c>
      <c r="B235" s="195" t="s">
        <v>309</v>
      </c>
      <c r="C235" s="89" t="s">
        <v>393</v>
      </c>
      <c r="D235" s="89">
        <v>4345918.0</v>
      </c>
      <c r="E235" s="89" t="s">
        <v>73</v>
      </c>
      <c r="F235" s="89" t="s">
        <v>68</v>
      </c>
      <c r="G235" s="89"/>
      <c r="H235" s="89">
        <v>4025401.0</v>
      </c>
      <c r="I235" s="89" t="str">
        <f t="shared" si="3"/>
        <v>YP11.2</v>
      </c>
      <c r="J235" s="89">
        <v>8700.0</v>
      </c>
      <c r="K235" s="89">
        <f t="shared" si="4"/>
        <v>1</v>
      </c>
      <c r="L235" s="89">
        <f t="shared" si="5"/>
        <v>0</v>
      </c>
      <c r="M235" s="196">
        <f t="shared" si="6"/>
        <v>2</v>
      </c>
      <c r="N235" s="89" t="s">
        <v>332</v>
      </c>
      <c r="O235" s="89" t="s">
        <v>317</v>
      </c>
      <c r="P235" s="89" t="str">
        <f t="shared" ref="P235:BF235" si="357">IFERROR((VLOOKUP($A235,INDIRECT("'"&amp;P$3&amp;"'!$A:$L"),10,0)),"0")</f>
        <v/>
      </c>
      <c r="Q235" s="89" t="str">
        <f t="shared" si="357"/>
        <v/>
      </c>
      <c r="R235" s="89" t="str">
        <f t="shared" si="357"/>
        <v/>
      </c>
      <c r="S235" s="89" t="str">
        <f t="shared" si="357"/>
        <v/>
      </c>
      <c r="T235" s="89" t="str">
        <f t="shared" si="357"/>
        <v/>
      </c>
      <c r="U235" s="89" t="str">
        <f t="shared" si="357"/>
        <v/>
      </c>
      <c r="V235" s="89" t="str">
        <f t="shared" si="357"/>
        <v>0</v>
      </c>
      <c r="W235" s="89" t="str">
        <f t="shared" si="357"/>
        <v/>
      </c>
      <c r="X235" s="89" t="str">
        <f t="shared" si="357"/>
        <v/>
      </c>
      <c r="Y235" s="194" t="str">
        <f t="shared" si="357"/>
        <v/>
      </c>
      <c r="Z235" s="89" t="str">
        <f t="shared" si="357"/>
        <v/>
      </c>
      <c r="AA235" s="89" t="str">
        <f t="shared" si="357"/>
        <v/>
      </c>
      <c r="AB235" s="89" t="str">
        <f t="shared" si="357"/>
        <v>A*4</v>
      </c>
      <c r="AC235" s="89" t="str">
        <f t="shared" si="357"/>
        <v/>
      </c>
      <c r="AD235" s="89" t="str">
        <f t="shared" si="357"/>
        <v/>
      </c>
      <c r="AE235" s="89" t="str">
        <f t="shared" si="357"/>
        <v/>
      </c>
      <c r="AF235" s="89" t="str">
        <f t="shared" si="357"/>
        <v/>
      </c>
      <c r="AG235" s="89" t="str">
        <f t="shared" si="357"/>
        <v/>
      </c>
      <c r="AH235" s="89" t="str">
        <f t="shared" si="357"/>
        <v/>
      </c>
      <c r="AI235" s="89" t="str">
        <f t="shared" si="357"/>
        <v/>
      </c>
      <c r="AJ235" s="89" t="str">
        <f t="shared" si="357"/>
        <v/>
      </c>
      <c r="AK235" s="89" t="str">
        <f t="shared" si="357"/>
        <v/>
      </c>
      <c r="AL235" s="89" t="str">
        <f t="shared" si="357"/>
        <v/>
      </c>
      <c r="AM235" s="89" t="str">
        <f t="shared" si="357"/>
        <v/>
      </c>
      <c r="AN235" s="89" t="str">
        <f t="shared" si="357"/>
        <v/>
      </c>
      <c r="AO235" s="89" t="str">
        <f t="shared" si="357"/>
        <v/>
      </c>
      <c r="AP235" s="89" t="str">
        <f t="shared" si="357"/>
        <v/>
      </c>
      <c r="AQ235" s="89" t="str">
        <f t="shared" si="357"/>
        <v/>
      </c>
      <c r="AR235" s="89" t="str">
        <f t="shared" si="357"/>
        <v/>
      </c>
      <c r="AS235" s="89" t="str">
        <f t="shared" si="357"/>
        <v/>
      </c>
      <c r="AT235" s="89" t="str">
        <f t="shared" si="357"/>
        <v/>
      </c>
      <c r="AU235" s="89" t="str">
        <f t="shared" si="357"/>
        <v/>
      </c>
      <c r="AV235" s="90" t="str">
        <f t="shared" si="357"/>
        <v/>
      </c>
      <c r="AW235" s="90" t="str">
        <f t="shared" si="357"/>
        <v/>
      </c>
      <c r="AX235" s="90" t="str">
        <f t="shared" si="357"/>
        <v/>
      </c>
      <c r="AY235" s="90" t="str">
        <f t="shared" si="357"/>
        <v/>
      </c>
      <c r="AZ235" s="90" t="str">
        <f t="shared" si="357"/>
        <v/>
      </c>
      <c r="BA235" s="90" t="str">
        <f t="shared" si="357"/>
        <v/>
      </c>
      <c r="BB235" s="91" t="str">
        <f t="shared" si="357"/>
        <v/>
      </c>
      <c r="BC235" s="91" t="str">
        <f t="shared" si="357"/>
        <v/>
      </c>
      <c r="BD235" s="90" t="str">
        <f t="shared" si="357"/>
        <v/>
      </c>
      <c r="BE235" s="90" t="str">
        <f t="shared" si="357"/>
        <v/>
      </c>
      <c r="BF235" s="92" t="str">
        <f t="shared" si="357"/>
        <v/>
      </c>
      <c r="BG235" s="97" t="str">
        <f t="shared" si="358"/>
        <v>A*1X</v>
      </c>
      <c r="BH235" s="94" t="str">
        <f t="shared" ref="BH235:BL235" si="359">IFERROR((VLOOKUP($A235,INDIRECT("'"&amp;BH$3&amp;"'!$A:$L"),10,0)),"0")</f>
        <v/>
      </c>
      <c r="BI235" s="95" t="str">
        <f t="shared" si="359"/>
        <v/>
      </c>
      <c r="BJ235" s="90" t="str">
        <f t="shared" si="359"/>
        <v/>
      </c>
      <c r="BK235" s="90" t="str">
        <f t="shared" si="359"/>
        <v/>
      </c>
      <c r="BL235" s="90" t="str">
        <f t="shared" si="359"/>
        <v/>
      </c>
      <c r="BM235" s="89"/>
    </row>
    <row r="236" ht="15.75" customHeight="1" outlineLevel="1">
      <c r="A236" s="89">
        <v>1.7270327E7</v>
      </c>
      <c r="B236" s="195" t="s">
        <v>309</v>
      </c>
      <c r="C236" s="89" t="s">
        <v>394</v>
      </c>
      <c r="D236" s="89">
        <v>1.5158447E7</v>
      </c>
      <c r="E236" s="89" t="s">
        <v>68</v>
      </c>
      <c r="F236" s="89" t="s">
        <v>72</v>
      </c>
      <c r="G236" s="89" t="s">
        <v>395</v>
      </c>
      <c r="H236" s="89">
        <v>1.6064989E7</v>
      </c>
      <c r="I236" s="89" t="str">
        <f t="shared" si="3"/>
        <v>Yq11.221</v>
      </c>
      <c r="J236" s="89">
        <v>8640.0</v>
      </c>
      <c r="K236" s="89">
        <f t="shared" si="4"/>
        <v>1</v>
      </c>
      <c r="L236" s="89">
        <f t="shared" si="5"/>
        <v>1</v>
      </c>
      <c r="M236" s="196">
        <f t="shared" si="6"/>
        <v>7</v>
      </c>
      <c r="N236" s="89" t="s">
        <v>332</v>
      </c>
      <c r="O236" s="89" t="s">
        <v>317</v>
      </c>
      <c r="P236" s="89" t="str">
        <f t="shared" ref="P236:AV236" si="360">IFERROR((VLOOKUP($A236,INDIRECT("'"&amp;P$3&amp;"'!$A:$L"),10,0)),"0")</f>
        <v/>
      </c>
      <c r="Q236" s="89" t="str">
        <f t="shared" si="360"/>
        <v/>
      </c>
      <c r="R236" s="89" t="str">
        <f t="shared" si="360"/>
        <v/>
      </c>
      <c r="S236" s="89" t="str">
        <f t="shared" si="360"/>
        <v/>
      </c>
      <c r="T236" s="89" t="str">
        <f t="shared" si="360"/>
        <v/>
      </c>
      <c r="U236" s="89" t="str">
        <f t="shared" si="360"/>
        <v/>
      </c>
      <c r="V236" s="89" t="str">
        <f t="shared" si="360"/>
        <v>0</v>
      </c>
      <c r="W236" s="89" t="str">
        <f t="shared" si="360"/>
        <v/>
      </c>
      <c r="X236" s="89" t="str">
        <f t="shared" si="360"/>
        <v/>
      </c>
      <c r="Y236" s="194" t="str">
        <f t="shared" si="360"/>
        <v/>
      </c>
      <c r="Z236" s="89" t="str">
        <f t="shared" si="360"/>
        <v/>
      </c>
      <c r="AA236" s="89" t="str">
        <f t="shared" si="360"/>
        <v/>
      </c>
      <c r="AB236" s="89" t="str">
        <f t="shared" si="360"/>
        <v>A*19</v>
      </c>
      <c r="AC236" s="89" t="str">
        <f t="shared" si="360"/>
        <v/>
      </c>
      <c r="AD236" s="89" t="str">
        <f t="shared" si="360"/>
        <v>A*1</v>
      </c>
      <c r="AE236" s="89" t="str">
        <f t="shared" si="360"/>
        <v/>
      </c>
      <c r="AF236" s="89" t="str">
        <f t="shared" si="360"/>
        <v/>
      </c>
      <c r="AG236" s="89" t="str">
        <f t="shared" si="360"/>
        <v>A*2</v>
      </c>
      <c r="AH236" s="89" t="str">
        <f t="shared" si="360"/>
        <v>A*1</v>
      </c>
      <c r="AI236" s="89" t="str">
        <f t="shared" si="360"/>
        <v/>
      </c>
      <c r="AJ236" s="89" t="str">
        <f t="shared" si="360"/>
        <v/>
      </c>
      <c r="AK236" s="89" t="str">
        <f t="shared" si="360"/>
        <v/>
      </c>
      <c r="AL236" s="89" t="str">
        <f t="shared" si="360"/>
        <v/>
      </c>
      <c r="AM236" s="89" t="str">
        <f t="shared" si="360"/>
        <v/>
      </c>
      <c r="AN236" s="89" t="str">
        <f t="shared" si="360"/>
        <v/>
      </c>
      <c r="AO236" s="89" t="str">
        <f t="shared" si="360"/>
        <v/>
      </c>
      <c r="AP236" s="89" t="str">
        <f t="shared" si="360"/>
        <v/>
      </c>
      <c r="AQ236" s="89" t="str">
        <f t="shared" si="360"/>
        <v/>
      </c>
      <c r="AR236" s="89" t="str">
        <f t="shared" si="360"/>
        <v/>
      </c>
      <c r="AS236" s="89" t="str">
        <f t="shared" si="360"/>
        <v/>
      </c>
      <c r="AT236" s="89" t="str">
        <f t="shared" si="360"/>
        <v/>
      </c>
      <c r="AU236" s="89" t="str">
        <f t="shared" si="360"/>
        <v/>
      </c>
      <c r="AV236" s="90" t="str">
        <f t="shared" si="360"/>
        <v>D*1</v>
      </c>
      <c r="AW236" s="90" t="str">
        <f>IFERROR((VLOOKUP($A236,INDIRECT("'"&amp;AW$3&amp;"'!$A:$L"),10,0)),"0")&amp;"X"</f>
        <v>A*1X</v>
      </c>
      <c r="AX236" s="90" t="str">
        <f t="shared" ref="AX236:BL236" si="361">IFERROR((VLOOKUP($A236,INDIRECT("'"&amp;AX$3&amp;"'!$A:$L"),10,0)),"0")</f>
        <v/>
      </c>
      <c r="AY236" s="90" t="str">
        <f t="shared" si="361"/>
        <v>D*1</v>
      </c>
      <c r="AZ236" s="90" t="str">
        <f t="shared" si="361"/>
        <v/>
      </c>
      <c r="BA236" s="90" t="str">
        <f t="shared" si="361"/>
        <v/>
      </c>
      <c r="BB236" s="91" t="str">
        <f t="shared" si="361"/>
        <v/>
      </c>
      <c r="BC236" s="91" t="str">
        <f t="shared" si="361"/>
        <v/>
      </c>
      <c r="BD236" s="90" t="str">
        <f t="shared" si="361"/>
        <v/>
      </c>
      <c r="BE236" s="90" t="str">
        <f t="shared" si="361"/>
        <v/>
      </c>
      <c r="BF236" s="92" t="str">
        <f t="shared" si="361"/>
        <v/>
      </c>
      <c r="BG236" s="97" t="str">
        <f t="shared" si="361"/>
        <v/>
      </c>
      <c r="BH236" s="94" t="str">
        <f t="shared" si="361"/>
        <v/>
      </c>
      <c r="BI236" s="95" t="str">
        <f t="shared" si="361"/>
        <v>?</v>
      </c>
      <c r="BJ236" s="90" t="str">
        <f t="shared" si="361"/>
        <v/>
      </c>
      <c r="BK236" s="90" t="str">
        <f t="shared" si="361"/>
        <v/>
      </c>
      <c r="BL236" s="90" t="str">
        <f t="shared" si="361"/>
        <v/>
      </c>
      <c r="BM236" s="89"/>
    </row>
    <row r="237" ht="15.75" customHeight="1" outlineLevel="1">
      <c r="A237" s="89">
        <v>1.9247873E7</v>
      </c>
      <c r="B237" s="195" t="s">
        <v>309</v>
      </c>
      <c r="C237" s="89" t="s">
        <v>396</v>
      </c>
      <c r="D237" s="89">
        <v>1.7135993E7</v>
      </c>
      <c r="E237" s="89" t="s">
        <v>72</v>
      </c>
      <c r="F237" s="89" t="s">
        <v>73</v>
      </c>
      <c r="G237" s="89" t="s">
        <v>397</v>
      </c>
      <c r="H237" s="89">
        <v>1.8042506E7</v>
      </c>
      <c r="I237" s="89" t="str">
        <f t="shared" si="3"/>
        <v>Yq11.222</v>
      </c>
      <c r="J237" s="89">
        <v>8580.0</v>
      </c>
      <c r="K237" s="89">
        <f t="shared" si="4"/>
        <v>1</v>
      </c>
      <c r="L237" s="89">
        <f t="shared" si="5"/>
        <v>1</v>
      </c>
      <c r="M237" s="196">
        <f t="shared" si="6"/>
        <v>2</v>
      </c>
      <c r="N237" s="89" t="s">
        <v>332</v>
      </c>
      <c r="O237" s="89" t="s">
        <v>317</v>
      </c>
      <c r="P237" s="89" t="str">
        <f t="shared" ref="P237:AP237" si="362">IFERROR((VLOOKUP($A237,INDIRECT("'"&amp;P$3&amp;"'!$A:$L"),10,0)),"0")</f>
        <v/>
      </c>
      <c r="Q237" s="89" t="str">
        <f t="shared" si="362"/>
        <v/>
      </c>
      <c r="R237" s="89" t="str">
        <f t="shared" si="362"/>
        <v/>
      </c>
      <c r="S237" s="89" t="str">
        <f t="shared" si="362"/>
        <v/>
      </c>
      <c r="T237" s="89" t="str">
        <f t="shared" si="362"/>
        <v/>
      </c>
      <c r="U237" s="89" t="str">
        <f t="shared" si="362"/>
        <v/>
      </c>
      <c r="V237" s="89" t="str">
        <f t="shared" si="362"/>
        <v>0</v>
      </c>
      <c r="W237" s="89" t="str">
        <f t="shared" si="362"/>
        <v/>
      </c>
      <c r="X237" s="89" t="str">
        <f t="shared" si="362"/>
        <v/>
      </c>
      <c r="Y237" s="194" t="str">
        <f t="shared" si="362"/>
        <v/>
      </c>
      <c r="Z237" s="89" t="str">
        <f t="shared" si="362"/>
        <v/>
      </c>
      <c r="AA237" s="89" t="str">
        <f t="shared" si="362"/>
        <v/>
      </c>
      <c r="AB237" s="89" t="str">
        <f t="shared" si="362"/>
        <v>?</v>
      </c>
      <c r="AC237" s="89" t="str">
        <f t="shared" si="362"/>
        <v/>
      </c>
      <c r="AD237" s="89" t="str">
        <f t="shared" si="362"/>
        <v/>
      </c>
      <c r="AE237" s="89" t="str">
        <f t="shared" si="362"/>
        <v/>
      </c>
      <c r="AF237" s="89" t="str">
        <f t="shared" si="362"/>
        <v/>
      </c>
      <c r="AG237" s="89" t="str">
        <f t="shared" si="362"/>
        <v/>
      </c>
      <c r="AH237" s="89" t="str">
        <f t="shared" si="362"/>
        <v/>
      </c>
      <c r="AI237" s="89" t="str">
        <f t="shared" si="362"/>
        <v/>
      </c>
      <c r="AJ237" s="89" t="str">
        <f t="shared" si="362"/>
        <v/>
      </c>
      <c r="AK237" s="89" t="str">
        <f t="shared" si="362"/>
        <v/>
      </c>
      <c r="AL237" s="89" t="str">
        <f t="shared" si="362"/>
        <v/>
      </c>
      <c r="AM237" s="89" t="str">
        <f t="shared" si="362"/>
        <v/>
      </c>
      <c r="AN237" s="89" t="str">
        <f t="shared" si="362"/>
        <v/>
      </c>
      <c r="AO237" s="89" t="str">
        <f t="shared" si="362"/>
        <v/>
      </c>
      <c r="AP237" s="89" t="str">
        <f t="shared" si="362"/>
        <v/>
      </c>
      <c r="AQ237" s="89" t="str">
        <f>IFERROR((VLOOKUP($A237,INDIRECT("'"&amp;AQ$3&amp;"'!$A:$L"),10,0)),"0")&amp;"X"</f>
        <v>D*1X</v>
      </c>
      <c r="AR237" s="89" t="str">
        <f t="shared" ref="AR237:BL237" si="363">IFERROR((VLOOKUP($A237,INDIRECT("'"&amp;AR$3&amp;"'!$A:$L"),10,0)),"0")</f>
        <v/>
      </c>
      <c r="AS237" s="89" t="str">
        <f t="shared" si="363"/>
        <v/>
      </c>
      <c r="AT237" s="89" t="str">
        <f t="shared" si="363"/>
        <v/>
      </c>
      <c r="AU237" s="89" t="str">
        <f t="shared" si="363"/>
        <v/>
      </c>
      <c r="AV237" s="90" t="str">
        <f t="shared" si="363"/>
        <v/>
      </c>
      <c r="AW237" s="90" t="str">
        <f t="shared" si="363"/>
        <v/>
      </c>
      <c r="AX237" s="90" t="str">
        <f t="shared" si="363"/>
        <v/>
      </c>
      <c r="AY237" s="90" t="str">
        <f t="shared" si="363"/>
        <v/>
      </c>
      <c r="AZ237" s="90" t="str">
        <f t="shared" si="363"/>
        <v/>
      </c>
      <c r="BA237" s="90" t="str">
        <f t="shared" si="363"/>
        <v/>
      </c>
      <c r="BB237" s="91" t="str">
        <f t="shared" si="363"/>
        <v/>
      </c>
      <c r="BC237" s="91" t="str">
        <f t="shared" si="363"/>
        <v/>
      </c>
      <c r="BD237" s="90" t="str">
        <f t="shared" si="363"/>
        <v/>
      </c>
      <c r="BE237" s="90" t="str">
        <f t="shared" si="363"/>
        <v/>
      </c>
      <c r="BF237" s="92" t="str">
        <f t="shared" si="363"/>
        <v/>
      </c>
      <c r="BG237" s="97" t="str">
        <f t="shared" si="363"/>
        <v/>
      </c>
      <c r="BH237" s="94" t="str">
        <f t="shared" si="363"/>
        <v/>
      </c>
      <c r="BI237" s="95" t="str">
        <f t="shared" si="363"/>
        <v>D*1</v>
      </c>
      <c r="BJ237" s="90" t="str">
        <f t="shared" si="363"/>
        <v/>
      </c>
      <c r="BK237" s="90" t="str">
        <f t="shared" si="363"/>
        <v/>
      </c>
      <c r="BL237" s="90" t="str">
        <f t="shared" si="363"/>
        <v/>
      </c>
      <c r="BM237" s="89"/>
    </row>
    <row r="238" ht="15.75" customHeight="1" outlineLevel="1">
      <c r="A238" s="89">
        <v>1.9701619E7</v>
      </c>
      <c r="B238" s="195" t="s">
        <v>309</v>
      </c>
      <c r="C238" s="89" t="s">
        <v>398</v>
      </c>
      <c r="D238" s="89">
        <v>1.7589739E7</v>
      </c>
      <c r="E238" s="89" t="s">
        <v>68</v>
      </c>
      <c r="F238" s="89" t="s">
        <v>69</v>
      </c>
      <c r="G238" s="89"/>
      <c r="H238" s="89">
        <v>1.8496287E7</v>
      </c>
      <c r="I238" s="89" t="str">
        <f t="shared" si="3"/>
        <v>Yq11.222</v>
      </c>
      <c r="J238" s="89">
        <v>8520.0</v>
      </c>
      <c r="K238" s="89">
        <f t="shared" si="4"/>
        <v>2</v>
      </c>
      <c r="L238" s="89">
        <f t="shared" si="5"/>
        <v>0</v>
      </c>
      <c r="M238" s="196">
        <f t="shared" si="6"/>
        <v>5</v>
      </c>
      <c r="N238" s="89" t="s">
        <v>332</v>
      </c>
      <c r="O238" s="89" t="s">
        <v>96</v>
      </c>
      <c r="P238" s="89" t="str">
        <f t="shared" ref="P238:AW238" si="364">IFERROR((VLOOKUP($A238,INDIRECT("'"&amp;P$3&amp;"'!$A:$L"),10,0)),"0")</f>
        <v/>
      </c>
      <c r="Q238" s="89" t="str">
        <f t="shared" si="364"/>
        <v/>
      </c>
      <c r="R238" s="89" t="str">
        <f t="shared" si="364"/>
        <v/>
      </c>
      <c r="S238" s="89" t="str">
        <f t="shared" si="364"/>
        <v/>
      </c>
      <c r="T238" s="89" t="str">
        <f t="shared" si="364"/>
        <v/>
      </c>
      <c r="U238" s="89" t="str">
        <f t="shared" si="364"/>
        <v/>
      </c>
      <c r="V238" s="89" t="str">
        <f t="shared" si="364"/>
        <v>0</v>
      </c>
      <c r="W238" s="89" t="str">
        <f t="shared" si="364"/>
        <v/>
      </c>
      <c r="X238" s="89" t="str">
        <f t="shared" si="364"/>
        <v/>
      </c>
      <c r="Y238" s="194" t="str">
        <f t="shared" si="364"/>
        <v/>
      </c>
      <c r="Z238" s="89" t="str">
        <f t="shared" si="364"/>
        <v/>
      </c>
      <c r="AA238" s="89" t="str">
        <f t="shared" si="364"/>
        <v/>
      </c>
      <c r="AB238" s="89" t="str">
        <f t="shared" si="364"/>
        <v>A*7</v>
      </c>
      <c r="AC238" s="89" t="str">
        <f t="shared" si="364"/>
        <v/>
      </c>
      <c r="AD238" s="89" t="str">
        <f t="shared" si="364"/>
        <v/>
      </c>
      <c r="AE238" s="89" t="str">
        <f t="shared" si="364"/>
        <v/>
      </c>
      <c r="AF238" s="89" t="str">
        <f t="shared" si="364"/>
        <v>A*1</v>
      </c>
      <c r="AG238" s="89" t="str">
        <f t="shared" si="364"/>
        <v/>
      </c>
      <c r="AH238" s="89" t="str">
        <f t="shared" si="364"/>
        <v/>
      </c>
      <c r="AI238" s="89" t="str">
        <f t="shared" si="364"/>
        <v/>
      </c>
      <c r="AJ238" s="89" t="str">
        <f t="shared" si="364"/>
        <v/>
      </c>
      <c r="AK238" s="89" t="str">
        <f t="shared" si="364"/>
        <v/>
      </c>
      <c r="AL238" s="89" t="str">
        <f t="shared" si="364"/>
        <v/>
      </c>
      <c r="AM238" s="89" t="str">
        <f t="shared" si="364"/>
        <v/>
      </c>
      <c r="AN238" s="89" t="str">
        <f t="shared" si="364"/>
        <v/>
      </c>
      <c r="AO238" s="89" t="str">
        <f t="shared" si="364"/>
        <v/>
      </c>
      <c r="AP238" s="89" t="str">
        <f t="shared" si="364"/>
        <v/>
      </c>
      <c r="AQ238" s="89" t="str">
        <f t="shared" si="364"/>
        <v/>
      </c>
      <c r="AR238" s="89" t="str">
        <f t="shared" si="364"/>
        <v/>
      </c>
      <c r="AS238" s="89" t="str">
        <f t="shared" si="364"/>
        <v/>
      </c>
      <c r="AT238" s="89" t="str">
        <f t="shared" si="364"/>
        <v/>
      </c>
      <c r="AU238" s="89" t="str">
        <f t="shared" si="364"/>
        <v/>
      </c>
      <c r="AV238" s="90" t="str">
        <f t="shared" si="364"/>
        <v/>
      </c>
      <c r="AW238" s="90" t="str">
        <f t="shared" si="364"/>
        <v/>
      </c>
      <c r="AX238" s="90" t="str">
        <f>IFERROR((VLOOKUP($A238,INDIRECT("'"&amp;AX$3&amp;"'!$A:$L"),10,0)),"0")&amp;"X"</f>
        <v>A*1X</v>
      </c>
      <c r="AY238" s="90" t="str">
        <f t="shared" ref="AY238:BI238" si="365">IFERROR((VLOOKUP($A238,INDIRECT("'"&amp;AY$3&amp;"'!$A:$L"),10,0)),"0")</f>
        <v>D*1</v>
      </c>
      <c r="AZ238" s="90" t="str">
        <f t="shared" si="365"/>
        <v/>
      </c>
      <c r="BA238" s="90" t="str">
        <f t="shared" si="365"/>
        <v/>
      </c>
      <c r="BB238" s="91" t="str">
        <f t="shared" si="365"/>
        <v/>
      </c>
      <c r="BC238" s="91" t="str">
        <f t="shared" si="365"/>
        <v/>
      </c>
      <c r="BD238" s="90" t="str">
        <f t="shared" si="365"/>
        <v/>
      </c>
      <c r="BE238" s="90" t="str">
        <f t="shared" si="365"/>
        <v/>
      </c>
      <c r="BF238" s="92" t="str">
        <f t="shared" si="365"/>
        <v/>
      </c>
      <c r="BG238" s="97" t="str">
        <f t="shared" si="365"/>
        <v/>
      </c>
      <c r="BH238" s="94" t="str">
        <f t="shared" si="365"/>
        <v/>
      </c>
      <c r="BI238" s="95" t="str">
        <f t="shared" si="365"/>
        <v/>
      </c>
      <c r="BJ238" s="90" t="str">
        <f>IFERROR((VLOOKUP($A238,INDIRECT("'"&amp;BJ$3&amp;"'!$A:$L"),10,0)),"0")&amp;"X"</f>
        <v>A*1X</v>
      </c>
      <c r="BK238" s="90" t="str">
        <f t="shared" ref="BK238:BL238" si="366">IFERROR((VLOOKUP($A238,INDIRECT("'"&amp;BK$3&amp;"'!$A:$L"),10,0)),"0")</f>
        <v/>
      </c>
      <c r="BL238" s="90" t="str">
        <f t="shared" si="366"/>
        <v/>
      </c>
      <c r="BM238" s="89"/>
    </row>
    <row r="239" ht="15.75" customHeight="1" outlineLevel="1">
      <c r="A239" s="111" t="s">
        <v>107</v>
      </c>
      <c r="B239" s="197" t="s">
        <v>399</v>
      </c>
      <c r="C239" s="111" t="s">
        <v>400</v>
      </c>
      <c r="D239" s="111">
        <v>9109941.0</v>
      </c>
      <c r="E239" s="111" t="s">
        <v>72</v>
      </c>
      <c r="F239" s="111" t="s">
        <v>73</v>
      </c>
      <c r="G239" s="111"/>
      <c r="H239" s="111">
        <v>8715928.0</v>
      </c>
      <c r="I239" s="111" t="str">
        <f t="shared" si="3"/>
        <v>YP11.2</v>
      </c>
      <c r="J239" s="111">
        <v>8460.0</v>
      </c>
      <c r="K239" s="111">
        <f t="shared" si="4"/>
        <v>0</v>
      </c>
      <c r="L239" s="111">
        <f t="shared" si="5"/>
        <v>0</v>
      </c>
      <c r="M239" s="114">
        <f t="shared" si="6"/>
        <v>0</v>
      </c>
      <c r="N239" s="111" t="s">
        <v>332</v>
      </c>
      <c r="O239" s="111" t="s">
        <v>317</v>
      </c>
      <c r="P239" s="111" t="str">
        <f t="shared" ref="P239:BL239" si="367">IFERROR((VLOOKUP($A239,INDIRECT("'"&amp;P$3&amp;"'!$A:$L"),10,0)),"0")</f>
        <v>0</v>
      </c>
      <c r="Q239" s="111" t="str">
        <f t="shared" si="367"/>
        <v>0</v>
      </c>
      <c r="R239" s="111" t="str">
        <f t="shared" si="367"/>
        <v>0</v>
      </c>
      <c r="S239" s="111" t="str">
        <f t="shared" si="367"/>
        <v>0</v>
      </c>
      <c r="T239" s="111" t="str">
        <f t="shared" si="367"/>
        <v>0</v>
      </c>
      <c r="U239" s="111" t="str">
        <f t="shared" si="367"/>
        <v>0</v>
      </c>
      <c r="V239" s="111" t="str">
        <f t="shared" si="367"/>
        <v>0</v>
      </c>
      <c r="W239" s="111" t="str">
        <f t="shared" si="367"/>
        <v>0</v>
      </c>
      <c r="X239" s="111" t="str">
        <f t="shared" si="367"/>
        <v>0</v>
      </c>
      <c r="Y239" s="135" t="str">
        <f t="shared" si="367"/>
        <v>0</v>
      </c>
      <c r="Z239" s="111" t="str">
        <f t="shared" si="367"/>
        <v>0</v>
      </c>
      <c r="AA239" s="111" t="str">
        <f t="shared" si="367"/>
        <v>0</v>
      </c>
      <c r="AB239" s="111" t="str">
        <f t="shared" si="367"/>
        <v>0</v>
      </c>
      <c r="AC239" s="111" t="str">
        <f t="shared" si="367"/>
        <v>0</v>
      </c>
      <c r="AD239" s="111" t="str">
        <f t="shared" si="367"/>
        <v>0</v>
      </c>
      <c r="AE239" s="111" t="str">
        <f t="shared" si="367"/>
        <v>0</v>
      </c>
      <c r="AF239" s="111" t="str">
        <f t="shared" si="367"/>
        <v>0</v>
      </c>
      <c r="AG239" s="111" t="str">
        <f t="shared" si="367"/>
        <v>0</v>
      </c>
      <c r="AH239" s="111" t="str">
        <f t="shared" si="367"/>
        <v>0</v>
      </c>
      <c r="AI239" s="111" t="str">
        <f t="shared" si="367"/>
        <v>0</v>
      </c>
      <c r="AJ239" s="111" t="str">
        <f t="shared" si="367"/>
        <v>0</v>
      </c>
      <c r="AK239" s="111" t="str">
        <f t="shared" si="367"/>
        <v>0</v>
      </c>
      <c r="AL239" s="111" t="str">
        <f t="shared" si="367"/>
        <v>0</v>
      </c>
      <c r="AM239" s="111" t="str">
        <f t="shared" si="367"/>
        <v>0</v>
      </c>
      <c r="AN239" s="111" t="str">
        <f t="shared" si="367"/>
        <v>0</v>
      </c>
      <c r="AO239" s="111" t="str">
        <f t="shared" si="367"/>
        <v>0</v>
      </c>
      <c r="AP239" s="111" t="str">
        <f t="shared" si="367"/>
        <v>0</v>
      </c>
      <c r="AQ239" s="111" t="str">
        <f t="shared" si="367"/>
        <v>0</v>
      </c>
      <c r="AR239" s="111" t="str">
        <f t="shared" si="367"/>
        <v>0</v>
      </c>
      <c r="AS239" s="111" t="str">
        <f t="shared" si="367"/>
        <v>0</v>
      </c>
      <c r="AT239" s="111" t="str">
        <f t="shared" si="367"/>
        <v>0</v>
      </c>
      <c r="AU239" s="111" t="str">
        <f t="shared" si="367"/>
        <v>0</v>
      </c>
      <c r="AV239" s="111" t="str">
        <f t="shared" si="367"/>
        <v>0</v>
      </c>
      <c r="AW239" s="111" t="str">
        <f t="shared" si="367"/>
        <v>0</v>
      </c>
      <c r="AX239" s="111" t="str">
        <f t="shared" si="367"/>
        <v>0</v>
      </c>
      <c r="AY239" s="111" t="str">
        <f t="shared" si="367"/>
        <v>0</v>
      </c>
      <c r="AZ239" s="111" t="str">
        <f t="shared" si="367"/>
        <v>0</v>
      </c>
      <c r="BA239" s="111" t="str">
        <f t="shared" si="367"/>
        <v>0</v>
      </c>
      <c r="BB239" s="117" t="str">
        <f t="shared" si="367"/>
        <v>0</v>
      </c>
      <c r="BC239" s="111" t="str">
        <f t="shared" si="367"/>
        <v>0</v>
      </c>
      <c r="BD239" s="111" t="str">
        <f t="shared" si="367"/>
        <v>0</v>
      </c>
      <c r="BE239" s="111" t="str">
        <f t="shared" si="367"/>
        <v>0</v>
      </c>
      <c r="BF239" s="111" t="str">
        <f t="shared" si="367"/>
        <v>0</v>
      </c>
      <c r="BG239" s="111" t="str">
        <f t="shared" si="367"/>
        <v>0</v>
      </c>
      <c r="BH239" s="115" t="str">
        <f t="shared" si="367"/>
        <v>0</v>
      </c>
      <c r="BI239" s="111" t="str">
        <f t="shared" si="367"/>
        <v>0</v>
      </c>
      <c r="BJ239" s="111" t="str">
        <f t="shared" si="367"/>
        <v>0</v>
      </c>
      <c r="BK239" s="111" t="str">
        <f t="shared" si="367"/>
        <v>0</v>
      </c>
      <c r="BL239" s="111" t="str">
        <f t="shared" si="367"/>
        <v>0</v>
      </c>
      <c r="BM239" s="111"/>
    </row>
    <row r="240" ht="15.75" customHeight="1" outlineLevel="1">
      <c r="A240" s="111" t="s">
        <v>107</v>
      </c>
      <c r="B240" s="197" t="s">
        <v>399</v>
      </c>
      <c r="C240" s="111" t="s">
        <v>401</v>
      </c>
      <c r="D240" s="111">
        <v>2.1751533E7</v>
      </c>
      <c r="E240" s="111" t="s">
        <v>72</v>
      </c>
      <c r="F240" s="111" t="s">
        <v>73</v>
      </c>
      <c r="G240" s="111"/>
      <c r="H240" s="111">
        <v>2.262778E7</v>
      </c>
      <c r="I240" s="111" t="str">
        <f t="shared" si="3"/>
        <v>Yq11.223</v>
      </c>
      <c r="J240" s="111">
        <v>8400.0</v>
      </c>
      <c r="K240" s="111">
        <f t="shared" si="4"/>
        <v>0</v>
      </c>
      <c r="L240" s="111">
        <f t="shared" si="5"/>
        <v>0</v>
      </c>
      <c r="M240" s="114">
        <f t="shared" si="6"/>
        <v>0</v>
      </c>
      <c r="N240" s="111" t="s">
        <v>332</v>
      </c>
      <c r="O240" s="111" t="s">
        <v>96</v>
      </c>
      <c r="P240" s="111" t="str">
        <f t="shared" ref="P240:BL240" si="368">IFERROR((VLOOKUP($A240,INDIRECT("'"&amp;P$3&amp;"'!$A:$L"),10,0)),"0")</f>
        <v>0</v>
      </c>
      <c r="Q240" s="111" t="str">
        <f t="shared" si="368"/>
        <v>0</v>
      </c>
      <c r="R240" s="111" t="str">
        <f t="shared" si="368"/>
        <v>0</v>
      </c>
      <c r="S240" s="111" t="str">
        <f t="shared" si="368"/>
        <v>0</v>
      </c>
      <c r="T240" s="111" t="str">
        <f t="shared" si="368"/>
        <v>0</v>
      </c>
      <c r="U240" s="111" t="str">
        <f t="shared" si="368"/>
        <v>0</v>
      </c>
      <c r="V240" s="111" t="str">
        <f t="shared" si="368"/>
        <v>0</v>
      </c>
      <c r="W240" s="111" t="str">
        <f t="shared" si="368"/>
        <v>0</v>
      </c>
      <c r="X240" s="111" t="str">
        <f t="shared" si="368"/>
        <v>0</v>
      </c>
      <c r="Y240" s="135" t="str">
        <f t="shared" si="368"/>
        <v>0</v>
      </c>
      <c r="Z240" s="111" t="str">
        <f t="shared" si="368"/>
        <v>0</v>
      </c>
      <c r="AA240" s="111" t="str">
        <f t="shared" si="368"/>
        <v>0</v>
      </c>
      <c r="AB240" s="111" t="str">
        <f t="shared" si="368"/>
        <v>0</v>
      </c>
      <c r="AC240" s="111" t="str">
        <f t="shared" si="368"/>
        <v>0</v>
      </c>
      <c r="AD240" s="111" t="str">
        <f t="shared" si="368"/>
        <v>0</v>
      </c>
      <c r="AE240" s="111" t="str">
        <f t="shared" si="368"/>
        <v>0</v>
      </c>
      <c r="AF240" s="111" t="str">
        <f t="shared" si="368"/>
        <v>0</v>
      </c>
      <c r="AG240" s="111" t="str">
        <f t="shared" si="368"/>
        <v>0</v>
      </c>
      <c r="AH240" s="111" t="str">
        <f t="shared" si="368"/>
        <v>0</v>
      </c>
      <c r="AI240" s="111" t="str">
        <f t="shared" si="368"/>
        <v>0</v>
      </c>
      <c r="AJ240" s="111" t="str">
        <f t="shared" si="368"/>
        <v>0</v>
      </c>
      <c r="AK240" s="111" t="str">
        <f t="shared" si="368"/>
        <v>0</v>
      </c>
      <c r="AL240" s="111" t="str">
        <f t="shared" si="368"/>
        <v>0</v>
      </c>
      <c r="AM240" s="111" t="str">
        <f t="shared" si="368"/>
        <v>0</v>
      </c>
      <c r="AN240" s="111" t="str">
        <f t="shared" si="368"/>
        <v>0</v>
      </c>
      <c r="AO240" s="111" t="str">
        <f t="shared" si="368"/>
        <v>0</v>
      </c>
      <c r="AP240" s="111" t="str">
        <f t="shared" si="368"/>
        <v>0</v>
      </c>
      <c r="AQ240" s="111" t="str">
        <f t="shared" si="368"/>
        <v>0</v>
      </c>
      <c r="AR240" s="111" t="str">
        <f t="shared" si="368"/>
        <v>0</v>
      </c>
      <c r="AS240" s="111" t="str">
        <f t="shared" si="368"/>
        <v>0</v>
      </c>
      <c r="AT240" s="111" t="str">
        <f t="shared" si="368"/>
        <v>0</v>
      </c>
      <c r="AU240" s="111" t="str">
        <f t="shared" si="368"/>
        <v>0</v>
      </c>
      <c r="AV240" s="111" t="str">
        <f t="shared" si="368"/>
        <v>0</v>
      </c>
      <c r="AW240" s="111" t="str">
        <f t="shared" si="368"/>
        <v>0</v>
      </c>
      <c r="AX240" s="111" t="str">
        <f t="shared" si="368"/>
        <v>0</v>
      </c>
      <c r="AY240" s="111" t="str">
        <f t="shared" si="368"/>
        <v>0</v>
      </c>
      <c r="AZ240" s="111" t="str">
        <f t="shared" si="368"/>
        <v>0</v>
      </c>
      <c r="BA240" s="111" t="str">
        <f t="shared" si="368"/>
        <v>0</v>
      </c>
      <c r="BB240" s="117" t="str">
        <f t="shared" si="368"/>
        <v>0</v>
      </c>
      <c r="BC240" s="111" t="str">
        <f t="shared" si="368"/>
        <v>0</v>
      </c>
      <c r="BD240" s="111" t="str">
        <f t="shared" si="368"/>
        <v>0</v>
      </c>
      <c r="BE240" s="111" t="str">
        <f t="shared" si="368"/>
        <v>0</v>
      </c>
      <c r="BF240" s="111" t="str">
        <f t="shared" si="368"/>
        <v>0</v>
      </c>
      <c r="BG240" s="111" t="str">
        <f t="shared" si="368"/>
        <v>0</v>
      </c>
      <c r="BH240" s="115" t="str">
        <f t="shared" si="368"/>
        <v>0</v>
      </c>
      <c r="BI240" s="111" t="str">
        <f t="shared" si="368"/>
        <v>0</v>
      </c>
      <c r="BJ240" s="111" t="str">
        <f t="shared" si="368"/>
        <v>0</v>
      </c>
      <c r="BK240" s="111" t="str">
        <f t="shared" si="368"/>
        <v>0</v>
      </c>
      <c r="BL240" s="111" t="str">
        <f t="shared" si="368"/>
        <v>0</v>
      </c>
      <c r="BM240" s="111"/>
    </row>
    <row r="241" ht="15.75" customHeight="1" outlineLevel="1">
      <c r="A241" s="111" t="s">
        <v>107</v>
      </c>
      <c r="B241" s="197" t="s">
        <v>399</v>
      </c>
      <c r="C241" s="111" t="s">
        <v>402</v>
      </c>
      <c r="D241" s="111">
        <v>1.0689122E7</v>
      </c>
      <c r="E241" s="111" t="s">
        <v>72</v>
      </c>
      <c r="F241" s="111" t="s">
        <v>73</v>
      </c>
      <c r="G241" s="111"/>
      <c r="H241" s="111">
        <v>1.0908625E7</v>
      </c>
      <c r="I241" s="111" t="str">
        <f t="shared" si="3"/>
        <v>CEN</v>
      </c>
      <c r="J241" s="111">
        <v>8340.0</v>
      </c>
      <c r="K241" s="111">
        <f t="shared" si="4"/>
        <v>0</v>
      </c>
      <c r="L241" s="111">
        <f t="shared" si="5"/>
        <v>0</v>
      </c>
      <c r="M241" s="114">
        <f t="shared" si="6"/>
        <v>0</v>
      </c>
      <c r="N241" s="111" t="s">
        <v>332</v>
      </c>
      <c r="O241" s="111" t="s">
        <v>96</v>
      </c>
      <c r="P241" s="111" t="str">
        <f t="shared" ref="P241:BL241" si="369">IFERROR((VLOOKUP($A241,INDIRECT("'"&amp;P$3&amp;"'!$A:$L"),10,0)),"0")</f>
        <v>0</v>
      </c>
      <c r="Q241" s="111" t="str">
        <f t="shared" si="369"/>
        <v>0</v>
      </c>
      <c r="R241" s="111" t="str">
        <f t="shared" si="369"/>
        <v>0</v>
      </c>
      <c r="S241" s="111" t="str">
        <f t="shared" si="369"/>
        <v>0</v>
      </c>
      <c r="T241" s="111" t="str">
        <f t="shared" si="369"/>
        <v>0</v>
      </c>
      <c r="U241" s="111" t="str">
        <f t="shared" si="369"/>
        <v>0</v>
      </c>
      <c r="V241" s="111" t="str">
        <f t="shared" si="369"/>
        <v>0</v>
      </c>
      <c r="W241" s="111" t="str">
        <f t="shared" si="369"/>
        <v>0</v>
      </c>
      <c r="X241" s="111" t="str">
        <f t="shared" si="369"/>
        <v>0</v>
      </c>
      <c r="Y241" s="135" t="str">
        <f t="shared" si="369"/>
        <v>0</v>
      </c>
      <c r="Z241" s="111" t="str">
        <f t="shared" si="369"/>
        <v>0</v>
      </c>
      <c r="AA241" s="111" t="str">
        <f t="shared" si="369"/>
        <v>0</v>
      </c>
      <c r="AB241" s="111" t="str">
        <f t="shared" si="369"/>
        <v>0</v>
      </c>
      <c r="AC241" s="111" t="str">
        <f t="shared" si="369"/>
        <v>0</v>
      </c>
      <c r="AD241" s="111" t="str">
        <f t="shared" si="369"/>
        <v>0</v>
      </c>
      <c r="AE241" s="111" t="str">
        <f t="shared" si="369"/>
        <v>0</v>
      </c>
      <c r="AF241" s="111" t="str">
        <f t="shared" si="369"/>
        <v>0</v>
      </c>
      <c r="AG241" s="111" t="str">
        <f t="shared" si="369"/>
        <v>0</v>
      </c>
      <c r="AH241" s="111" t="str">
        <f t="shared" si="369"/>
        <v>0</v>
      </c>
      <c r="AI241" s="111" t="str">
        <f t="shared" si="369"/>
        <v>0</v>
      </c>
      <c r="AJ241" s="111" t="str">
        <f t="shared" si="369"/>
        <v>0</v>
      </c>
      <c r="AK241" s="111" t="str">
        <f t="shared" si="369"/>
        <v>0</v>
      </c>
      <c r="AL241" s="111" t="str">
        <f t="shared" si="369"/>
        <v>0</v>
      </c>
      <c r="AM241" s="111" t="str">
        <f t="shared" si="369"/>
        <v>0</v>
      </c>
      <c r="AN241" s="111" t="str">
        <f t="shared" si="369"/>
        <v>0</v>
      </c>
      <c r="AO241" s="111" t="str">
        <f t="shared" si="369"/>
        <v>0</v>
      </c>
      <c r="AP241" s="111" t="str">
        <f t="shared" si="369"/>
        <v>0</v>
      </c>
      <c r="AQ241" s="111" t="str">
        <f t="shared" si="369"/>
        <v>0</v>
      </c>
      <c r="AR241" s="111" t="str">
        <f t="shared" si="369"/>
        <v>0</v>
      </c>
      <c r="AS241" s="111" t="str">
        <f t="shared" si="369"/>
        <v>0</v>
      </c>
      <c r="AT241" s="111" t="str">
        <f t="shared" si="369"/>
        <v>0</v>
      </c>
      <c r="AU241" s="111" t="str">
        <f t="shared" si="369"/>
        <v>0</v>
      </c>
      <c r="AV241" s="111" t="str">
        <f t="shared" si="369"/>
        <v>0</v>
      </c>
      <c r="AW241" s="111" t="str">
        <f t="shared" si="369"/>
        <v>0</v>
      </c>
      <c r="AX241" s="111" t="str">
        <f t="shared" si="369"/>
        <v>0</v>
      </c>
      <c r="AY241" s="111" t="str">
        <f t="shared" si="369"/>
        <v>0</v>
      </c>
      <c r="AZ241" s="111" t="str">
        <f t="shared" si="369"/>
        <v>0</v>
      </c>
      <c r="BA241" s="111" t="str">
        <f t="shared" si="369"/>
        <v>0</v>
      </c>
      <c r="BB241" s="117" t="str">
        <f t="shared" si="369"/>
        <v>0</v>
      </c>
      <c r="BC241" s="111" t="str">
        <f t="shared" si="369"/>
        <v>0</v>
      </c>
      <c r="BD241" s="111" t="str">
        <f t="shared" si="369"/>
        <v>0</v>
      </c>
      <c r="BE241" s="111" t="str">
        <f t="shared" si="369"/>
        <v>0</v>
      </c>
      <c r="BF241" s="111" t="str">
        <f t="shared" si="369"/>
        <v>0</v>
      </c>
      <c r="BG241" s="111" t="str">
        <f t="shared" si="369"/>
        <v>0</v>
      </c>
      <c r="BH241" s="115" t="str">
        <f t="shared" si="369"/>
        <v>0</v>
      </c>
      <c r="BI241" s="111" t="str">
        <f t="shared" si="369"/>
        <v>0</v>
      </c>
      <c r="BJ241" s="111" t="str">
        <f t="shared" si="369"/>
        <v>0</v>
      </c>
      <c r="BK241" s="111" t="str">
        <f t="shared" si="369"/>
        <v>0</v>
      </c>
      <c r="BL241" s="111" t="str">
        <f t="shared" si="369"/>
        <v>0</v>
      </c>
      <c r="BM241" s="111"/>
    </row>
    <row r="242" ht="15.75" customHeight="1" outlineLevel="1">
      <c r="A242" s="111" t="s">
        <v>107</v>
      </c>
      <c r="B242" s="197" t="s">
        <v>399</v>
      </c>
      <c r="C242" s="111" t="s">
        <v>403</v>
      </c>
      <c r="D242" s="111">
        <v>1.098005E7</v>
      </c>
      <c r="E242" s="111" t="s">
        <v>72</v>
      </c>
      <c r="F242" s="111" t="s">
        <v>73</v>
      </c>
      <c r="G242" s="111"/>
      <c r="H242" s="111">
        <v>1.1202736E7</v>
      </c>
      <c r="I242" s="111" t="str">
        <f t="shared" si="3"/>
        <v>CEN</v>
      </c>
      <c r="J242" s="111">
        <v>8280.0</v>
      </c>
      <c r="K242" s="111">
        <f t="shared" si="4"/>
        <v>0</v>
      </c>
      <c r="L242" s="111">
        <f t="shared" si="5"/>
        <v>0</v>
      </c>
      <c r="M242" s="114">
        <f t="shared" si="6"/>
        <v>0</v>
      </c>
      <c r="N242" s="111" t="s">
        <v>332</v>
      </c>
      <c r="O242" s="111" t="s">
        <v>96</v>
      </c>
      <c r="P242" s="111" t="str">
        <f t="shared" ref="P242:BL242" si="370">IFERROR((VLOOKUP($A242,INDIRECT("'"&amp;P$3&amp;"'!$A:$L"),10,0)),"0")</f>
        <v>0</v>
      </c>
      <c r="Q242" s="111" t="str">
        <f t="shared" si="370"/>
        <v>0</v>
      </c>
      <c r="R242" s="111" t="str">
        <f t="shared" si="370"/>
        <v>0</v>
      </c>
      <c r="S242" s="111" t="str">
        <f t="shared" si="370"/>
        <v>0</v>
      </c>
      <c r="T242" s="111" t="str">
        <f t="shared" si="370"/>
        <v>0</v>
      </c>
      <c r="U242" s="111" t="str">
        <f t="shared" si="370"/>
        <v>0</v>
      </c>
      <c r="V242" s="111" t="str">
        <f t="shared" si="370"/>
        <v>0</v>
      </c>
      <c r="W242" s="111" t="str">
        <f t="shared" si="370"/>
        <v>0</v>
      </c>
      <c r="X242" s="111" t="str">
        <f t="shared" si="370"/>
        <v>0</v>
      </c>
      <c r="Y242" s="135" t="str">
        <f t="shared" si="370"/>
        <v>0</v>
      </c>
      <c r="Z242" s="111" t="str">
        <f t="shared" si="370"/>
        <v>0</v>
      </c>
      <c r="AA242" s="111" t="str">
        <f t="shared" si="370"/>
        <v>0</v>
      </c>
      <c r="AB242" s="111" t="str">
        <f t="shared" si="370"/>
        <v>0</v>
      </c>
      <c r="AC242" s="111" t="str">
        <f t="shared" si="370"/>
        <v>0</v>
      </c>
      <c r="AD242" s="111" t="str">
        <f t="shared" si="370"/>
        <v>0</v>
      </c>
      <c r="AE242" s="111" t="str">
        <f t="shared" si="370"/>
        <v>0</v>
      </c>
      <c r="AF242" s="111" t="str">
        <f t="shared" si="370"/>
        <v>0</v>
      </c>
      <c r="AG242" s="111" t="str">
        <f t="shared" si="370"/>
        <v>0</v>
      </c>
      <c r="AH242" s="111" t="str">
        <f t="shared" si="370"/>
        <v>0</v>
      </c>
      <c r="AI242" s="111" t="str">
        <f t="shared" si="370"/>
        <v>0</v>
      </c>
      <c r="AJ242" s="111" t="str">
        <f t="shared" si="370"/>
        <v>0</v>
      </c>
      <c r="AK242" s="111" t="str">
        <f t="shared" si="370"/>
        <v>0</v>
      </c>
      <c r="AL242" s="111" t="str">
        <f t="shared" si="370"/>
        <v>0</v>
      </c>
      <c r="AM242" s="111" t="str">
        <f t="shared" si="370"/>
        <v>0</v>
      </c>
      <c r="AN242" s="111" t="str">
        <f t="shared" si="370"/>
        <v>0</v>
      </c>
      <c r="AO242" s="111" t="str">
        <f t="shared" si="370"/>
        <v>0</v>
      </c>
      <c r="AP242" s="111" t="str">
        <f t="shared" si="370"/>
        <v>0</v>
      </c>
      <c r="AQ242" s="111" t="str">
        <f t="shared" si="370"/>
        <v>0</v>
      </c>
      <c r="AR242" s="111" t="str">
        <f t="shared" si="370"/>
        <v>0</v>
      </c>
      <c r="AS242" s="111" t="str">
        <f t="shared" si="370"/>
        <v>0</v>
      </c>
      <c r="AT242" s="111" t="str">
        <f t="shared" si="370"/>
        <v>0</v>
      </c>
      <c r="AU242" s="111" t="str">
        <f t="shared" si="370"/>
        <v>0</v>
      </c>
      <c r="AV242" s="111" t="str">
        <f t="shared" si="370"/>
        <v>0</v>
      </c>
      <c r="AW242" s="111" t="str">
        <f t="shared" si="370"/>
        <v>0</v>
      </c>
      <c r="AX242" s="111" t="str">
        <f t="shared" si="370"/>
        <v>0</v>
      </c>
      <c r="AY242" s="111" t="str">
        <f t="shared" si="370"/>
        <v>0</v>
      </c>
      <c r="AZ242" s="111" t="str">
        <f t="shared" si="370"/>
        <v>0</v>
      </c>
      <c r="BA242" s="111" t="str">
        <f t="shared" si="370"/>
        <v>0</v>
      </c>
      <c r="BB242" s="117" t="str">
        <f t="shared" si="370"/>
        <v>0</v>
      </c>
      <c r="BC242" s="111" t="str">
        <f t="shared" si="370"/>
        <v>0</v>
      </c>
      <c r="BD242" s="111" t="str">
        <f t="shared" si="370"/>
        <v>0</v>
      </c>
      <c r="BE242" s="111" t="str">
        <f t="shared" si="370"/>
        <v>0</v>
      </c>
      <c r="BF242" s="111" t="str">
        <f t="shared" si="370"/>
        <v>0</v>
      </c>
      <c r="BG242" s="111" t="str">
        <f t="shared" si="370"/>
        <v>0</v>
      </c>
      <c r="BH242" s="115" t="str">
        <f t="shared" si="370"/>
        <v>0</v>
      </c>
      <c r="BI242" s="111" t="str">
        <f t="shared" si="370"/>
        <v>0</v>
      </c>
      <c r="BJ242" s="111" t="str">
        <f t="shared" si="370"/>
        <v>0</v>
      </c>
      <c r="BK242" s="111" t="str">
        <f t="shared" si="370"/>
        <v>0</v>
      </c>
      <c r="BL242" s="111" t="str">
        <f t="shared" si="370"/>
        <v>0</v>
      </c>
      <c r="BM242" s="111"/>
    </row>
    <row r="243" ht="15.75" customHeight="1" outlineLevel="1">
      <c r="A243" s="111" t="s">
        <v>107</v>
      </c>
      <c r="B243" s="197" t="s">
        <v>399</v>
      </c>
      <c r="C243" s="111" t="s">
        <v>404</v>
      </c>
      <c r="D243" s="111">
        <v>1.0919179E7</v>
      </c>
      <c r="E243" s="111" t="s">
        <v>68</v>
      </c>
      <c r="F243" s="111" t="s">
        <v>69</v>
      </c>
      <c r="G243" s="111"/>
      <c r="H243" s="111">
        <v>1.1143262E7</v>
      </c>
      <c r="I243" s="111" t="str">
        <f t="shared" si="3"/>
        <v>CEN</v>
      </c>
      <c r="J243" s="111">
        <v>8220.0</v>
      </c>
      <c r="K243" s="111">
        <f t="shared" si="4"/>
        <v>0</v>
      </c>
      <c r="L243" s="111">
        <f t="shared" si="5"/>
        <v>0</v>
      </c>
      <c r="M243" s="114">
        <f t="shared" si="6"/>
        <v>0</v>
      </c>
      <c r="N243" s="111" t="s">
        <v>332</v>
      </c>
      <c r="O243" s="111" t="s">
        <v>317</v>
      </c>
      <c r="P243" s="111" t="str">
        <f t="shared" ref="P243:BL243" si="371">IFERROR((VLOOKUP($A243,INDIRECT("'"&amp;P$3&amp;"'!$A:$L"),10,0)),"0")</f>
        <v>0</v>
      </c>
      <c r="Q243" s="111" t="str">
        <f t="shared" si="371"/>
        <v>0</v>
      </c>
      <c r="R243" s="111" t="str">
        <f t="shared" si="371"/>
        <v>0</v>
      </c>
      <c r="S243" s="111" t="str">
        <f t="shared" si="371"/>
        <v>0</v>
      </c>
      <c r="T243" s="111" t="str">
        <f t="shared" si="371"/>
        <v>0</v>
      </c>
      <c r="U243" s="111" t="str">
        <f t="shared" si="371"/>
        <v>0</v>
      </c>
      <c r="V243" s="111" t="str">
        <f t="shared" si="371"/>
        <v>0</v>
      </c>
      <c r="W243" s="111" t="str">
        <f t="shared" si="371"/>
        <v>0</v>
      </c>
      <c r="X243" s="111" t="str">
        <f t="shared" si="371"/>
        <v>0</v>
      </c>
      <c r="Y243" s="135" t="str">
        <f t="shared" si="371"/>
        <v>0</v>
      </c>
      <c r="Z243" s="111" t="str">
        <f t="shared" si="371"/>
        <v>0</v>
      </c>
      <c r="AA243" s="111" t="str">
        <f t="shared" si="371"/>
        <v>0</v>
      </c>
      <c r="AB243" s="111" t="str">
        <f t="shared" si="371"/>
        <v>0</v>
      </c>
      <c r="AC243" s="111" t="str">
        <f t="shared" si="371"/>
        <v>0</v>
      </c>
      <c r="AD243" s="111" t="str">
        <f t="shared" si="371"/>
        <v>0</v>
      </c>
      <c r="AE243" s="111" t="str">
        <f t="shared" si="371"/>
        <v>0</v>
      </c>
      <c r="AF243" s="111" t="str">
        <f t="shared" si="371"/>
        <v>0</v>
      </c>
      <c r="AG243" s="111" t="str">
        <f t="shared" si="371"/>
        <v>0</v>
      </c>
      <c r="AH243" s="111" t="str">
        <f t="shared" si="371"/>
        <v>0</v>
      </c>
      <c r="AI243" s="111" t="str">
        <f t="shared" si="371"/>
        <v>0</v>
      </c>
      <c r="AJ243" s="111" t="str">
        <f t="shared" si="371"/>
        <v>0</v>
      </c>
      <c r="AK243" s="111" t="str">
        <f t="shared" si="371"/>
        <v>0</v>
      </c>
      <c r="AL243" s="111" t="str">
        <f t="shared" si="371"/>
        <v>0</v>
      </c>
      <c r="AM243" s="111" t="str">
        <f t="shared" si="371"/>
        <v>0</v>
      </c>
      <c r="AN243" s="111" t="str">
        <f t="shared" si="371"/>
        <v>0</v>
      </c>
      <c r="AO243" s="111" t="str">
        <f t="shared" si="371"/>
        <v>0</v>
      </c>
      <c r="AP243" s="111" t="str">
        <f t="shared" si="371"/>
        <v>0</v>
      </c>
      <c r="AQ243" s="111" t="str">
        <f t="shared" si="371"/>
        <v>0</v>
      </c>
      <c r="AR243" s="111" t="str">
        <f t="shared" si="371"/>
        <v>0</v>
      </c>
      <c r="AS243" s="111" t="str">
        <f t="shared" si="371"/>
        <v>0</v>
      </c>
      <c r="AT243" s="111" t="str">
        <f t="shared" si="371"/>
        <v>0</v>
      </c>
      <c r="AU243" s="111" t="str">
        <f t="shared" si="371"/>
        <v>0</v>
      </c>
      <c r="AV243" s="111" t="str">
        <f t="shared" si="371"/>
        <v>0</v>
      </c>
      <c r="AW243" s="111" t="str">
        <f t="shared" si="371"/>
        <v>0</v>
      </c>
      <c r="AX243" s="111" t="str">
        <f t="shared" si="371"/>
        <v>0</v>
      </c>
      <c r="AY243" s="111" t="str">
        <f t="shared" si="371"/>
        <v>0</v>
      </c>
      <c r="AZ243" s="111" t="str">
        <f t="shared" si="371"/>
        <v>0</v>
      </c>
      <c r="BA243" s="111" t="str">
        <f t="shared" si="371"/>
        <v>0</v>
      </c>
      <c r="BB243" s="117" t="str">
        <f t="shared" si="371"/>
        <v>0</v>
      </c>
      <c r="BC243" s="111" t="str">
        <f t="shared" si="371"/>
        <v>0</v>
      </c>
      <c r="BD243" s="111" t="str">
        <f t="shared" si="371"/>
        <v>0</v>
      </c>
      <c r="BE243" s="111" t="str">
        <f t="shared" si="371"/>
        <v>0</v>
      </c>
      <c r="BF243" s="111" t="str">
        <f t="shared" si="371"/>
        <v>0</v>
      </c>
      <c r="BG243" s="111" t="str">
        <f t="shared" si="371"/>
        <v>0</v>
      </c>
      <c r="BH243" s="115" t="str">
        <f t="shared" si="371"/>
        <v>0</v>
      </c>
      <c r="BI243" s="111" t="str">
        <f t="shared" si="371"/>
        <v>0</v>
      </c>
      <c r="BJ243" s="111" t="str">
        <f t="shared" si="371"/>
        <v>0</v>
      </c>
      <c r="BK243" s="111" t="str">
        <f t="shared" si="371"/>
        <v>0</v>
      </c>
      <c r="BL243" s="111" t="str">
        <f t="shared" si="371"/>
        <v>0</v>
      </c>
      <c r="BM243" s="111"/>
    </row>
    <row r="244" ht="15.75" customHeight="1" outlineLevel="1">
      <c r="A244" s="111" t="s">
        <v>107</v>
      </c>
      <c r="B244" s="197" t="s">
        <v>399</v>
      </c>
      <c r="C244" s="111" t="s">
        <v>405</v>
      </c>
      <c r="D244" s="111">
        <v>1.1670662E7</v>
      </c>
      <c r="E244" s="111" t="s">
        <v>69</v>
      </c>
      <c r="F244" s="111" t="s">
        <v>73</v>
      </c>
      <c r="G244" s="111"/>
      <c r="H244" s="111">
        <v>1.2577436E7</v>
      </c>
      <c r="I244" s="111" t="str">
        <f t="shared" si="3"/>
        <v>CEN</v>
      </c>
      <c r="J244" s="111">
        <v>8160.0</v>
      </c>
      <c r="K244" s="111">
        <f t="shared" si="4"/>
        <v>0</v>
      </c>
      <c r="L244" s="111">
        <f t="shared" si="5"/>
        <v>0</v>
      </c>
      <c r="M244" s="114">
        <f t="shared" si="6"/>
        <v>0</v>
      </c>
      <c r="N244" s="111" t="s">
        <v>332</v>
      </c>
      <c r="O244" s="111" t="s">
        <v>317</v>
      </c>
      <c r="P244" s="111" t="str">
        <f t="shared" ref="P244:BL244" si="372">IFERROR((VLOOKUP($A244,INDIRECT("'"&amp;P$3&amp;"'!$A:$L"),10,0)),"0")</f>
        <v>0</v>
      </c>
      <c r="Q244" s="111" t="str">
        <f t="shared" si="372"/>
        <v>0</v>
      </c>
      <c r="R244" s="111" t="str">
        <f t="shared" si="372"/>
        <v>0</v>
      </c>
      <c r="S244" s="111" t="str">
        <f t="shared" si="372"/>
        <v>0</v>
      </c>
      <c r="T244" s="111" t="str">
        <f t="shared" si="372"/>
        <v>0</v>
      </c>
      <c r="U244" s="111" t="str">
        <f t="shared" si="372"/>
        <v>0</v>
      </c>
      <c r="V244" s="111" t="str">
        <f t="shared" si="372"/>
        <v>0</v>
      </c>
      <c r="W244" s="111" t="str">
        <f t="shared" si="372"/>
        <v>0</v>
      </c>
      <c r="X244" s="111" t="str">
        <f t="shared" si="372"/>
        <v>0</v>
      </c>
      <c r="Y244" s="135" t="str">
        <f t="shared" si="372"/>
        <v>0</v>
      </c>
      <c r="Z244" s="111" t="str">
        <f t="shared" si="372"/>
        <v>0</v>
      </c>
      <c r="AA244" s="111" t="str">
        <f t="shared" si="372"/>
        <v>0</v>
      </c>
      <c r="AB244" s="111" t="str">
        <f t="shared" si="372"/>
        <v>0</v>
      </c>
      <c r="AC244" s="111" t="str">
        <f t="shared" si="372"/>
        <v>0</v>
      </c>
      <c r="AD244" s="111" t="str">
        <f t="shared" si="372"/>
        <v>0</v>
      </c>
      <c r="AE244" s="111" t="str">
        <f t="shared" si="372"/>
        <v>0</v>
      </c>
      <c r="AF244" s="111" t="str">
        <f t="shared" si="372"/>
        <v>0</v>
      </c>
      <c r="AG244" s="111" t="str">
        <f t="shared" si="372"/>
        <v>0</v>
      </c>
      <c r="AH244" s="111" t="str">
        <f t="shared" si="372"/>
        <v>0</v>
      </c>
      <c r="AI244" s="111" t="str">
        <f t="shared" si="372"/>
        <v>0</v>
      </c>
      <c r="AJ244" s="111" t="str">
        <f t="shared" si="372"/>
        <v>0</v>
      </c>
      <c r="AK244" s="111" t="str">
        <f t="shared" si="372"/>
        <v>0</v>
      </c>
      <c r="AL244" s="111" t="str">
        <f t="shared" si="372"/>
        <v>0</v>
      </c>
      <c r="AM244" s="111" t="str">
        <f t="shared" si="372"/>
        <v>0</v>
      </c>
      <c r="AN244" s="111" t="str">
        <f t="shared" si="372"/>
        <v>0</v>
      </c>
      <c r="AO244" s="111" t="str">
        <f t="shared" si="372"/>
        <v>0</v>
      </c>
      <c r="AP244" s="111" t="str">
        <f t="shared" si="372"/>
        <v>0</v>
      </c>
      <c r="AQ244" s="111" t="str">
        <f t="shared" si="372"/>
        <v>0</v>
      </c>
      <c r="AR244" s="111" t="str">
        <f t="shared" si="372"/>
        <v>0</v>
      </c>
      <c r="AS244" s="111" t="str">
        <f t="shared" si="372"/>
        <v>0</v>
      </c>
      <c r="AT244" s="111" t="str">
        <f t="shared" si="372"/>
        <v>0</v>
      </c>
      <c r="AU244" s="111" t="str">
        <f t="shared" si="372"/>
        <v>0</v>
      </c>
      <c r="AV244" s="111" t="str">
        <f t="shared" si="372"/>
        <v>0</v>
      </c>
      <c r="AW244" s="111" t="str">
        <f t="shared" si="372"/>
        <v>0</v>
      </c>
      <c r="AX244" s="111" t="str">
        <f t="shared" si="372"/>
        <v>0</v>
      </c>
      <c r="AY244" s="111" t="str">
        <f t="shared" si="372"/>
        <v>0</v>
      </c>
      <c r="AZ244" s="111" t="str">
        <f t="shared" si="372"/>
        <v>0</v>
      </c>
      <c r="BA244" s="111" t="str">
        <f t="shared" si="372"/>
        <v>0</v>
      </c>
      <c r="BB244" s="117" t="str">
        <f t="shared" si="372"/>
        <v>0</v>
      </c>
      <c r="BC244" s="111" t="str">
        <f t="shared" si="372"/>
        <v>0</v>
      </c>
      <c r="BD244" s="111" t="str">
        <f t="shared" si="372"/>
        <v>0</v>
      </c>
      <c r="BE244" s="111" t="str">
        <f t="shared" si="372"/>
        <v>0</v>
      </c>
      <c r="BF244" s="111" t="str">
        <f t="shared" si="372"/>
        <v>0</v>
      </c>
      <c r="BG244" s="111" t="str">
        <f t="shared" si="372"/>
        <v>0</v>
      </c>
      <c r="BH244" s="115" t="str">
        <f t="shared" si="372"/>
        <v>0</v>
      </c>
      <c r="BI244" s="111" t="str">
        <f t="shared" si="372"/>
        <v>0</v>
      </c>
      <c r="BJ244" s="111" t="str">
        <f t="shared" si="372"/>
        <v>0</v>
      </c>
      <c r="BK244" s="111" t="str">
        <f t="shared" si="372"/>
        <v>0</v>
      </c>
      <c r="BL244" s="111" t="str">
        <f t="shared" si="372"/>
        <v>0</v>
      </c>
      <c r="BM244" s="111"/>
    </row>
    <row r="245" ht="15.75" customHeight="1" outlineLevel="1">
      <c r="A245" s="111" t="s">
        <v>107</v>
      </c>
      <c r="B245" s="197" t="s">
        <v>399</v>
      </c>
      <c r="C245" s="111" t="s">
        <v>406</v>
      </c>
      <c r="D245" s="111">
        <v>1.0936897E7</v>
      </c>
      <c r="E245" s="111" t="s">
        <v>72</v>
      </c>
      <c r="F245" s="111" t="s">
        <v>73</v>
      </c>
      <c r="G245" s="111"/>
      <c r="H245" s="111">
        <v>1.1160676E7</v>
      </c>
      <c r="I245" s="111" t="str">
        <f t="shared" si="3"/>
        <v>CEN</v>
      </c>
      <c r="J245" s="111">
        <v>8100.0</v>
      </c>
      <c r="K245" s="111">
        <f t="shared" si="4"/>
        <v>0</v>
      </c>
      <c r="L245" s="111">
        <f t="shared" si="5"/>
        <v>0</v>
      </c>
      <c r="M245" s="114">
        <f t="shared" si="6"/>
        <v>0</v>
      </c>
      <c r="N245" s="111" t="s">
        <v>332</v>
      </c>
      <c r="O245" s="111" t="s">
        <v>317</v>
      </c>
      <c r="P245" s="111" t="str">
        <f t="shared" ref="P245:BL245" si="373">IFERROR((VLOOKUP($A245,INDIRECT("'"&amp;P$3&amp;"'!$A:$L"),10,0)),"0")</f>
        <v>0</v>
      </c>
      <c r="Q245" s="111" t="str">
        <f t="shared" si="373"/>
        <v>0</v>
      </c>
      <c r="R245" s="111" t="str">
        <f t="shared" si="373"/>
        <v>0</v>
      </c>
      <c r="S245" s="111" t="str">
        <f t="shared" si="373"/>
        <v>0</v>
      </c>
      <c r="T245" s="111" t="str">
        <f t="shared" si="373"/>
        <v>0</v>
      </c>
      <c r="U245" s="111" t="str">
        <f t="shared" si="373"/>
        <v>0</v>
      </c>
      <c r="V245" s="111" t="str">
        <f t="shared" si="373"/>
        <v>0</v>
      </c>
      <c r="W245" s="111" t="str">
        <f t="shared" si="373"/>
        <v>0</v>
      </c>
      <c r="X245" s="111" t="str">
        <f t="shared" si="373"/>
        <v>0</v>
      </c>
      <c r="Y245" s="135" t="str">
        <f t="shared" si="373"/>
        <v>0</v>
      </c>
      <c r="Z245" s="111" t="str">
        <f t="shared" si="373"/>
        <v>0</v>
      </c>
      <c r="AA245" s="111" t="str">
        <f t="shared" si="373"/>
        <v>0</v>
      </c>
      <c r="AB245" s="111" t="str">
        <f t="shared" si="373"/>
        <v>0</v>
      </c>
      <c r="AC245" s="111" t="str">
        <f t="shared" si="373"/>
        <v>0</v>
      </c>
      <c r="AD245" s="111" t="str">
        <f t="shared" si="373"/>
        <v>0</v>
      </c>
      <c r="AE245" s="111" t="str">
        <f t="shared" si="373"/>
        <v>0</v>
      </c>
      <c r="AF245" s="111" t="str">
        <f t="shared" si="373"/>
        <v>0</v>
      </c>
      <c r="AG245" s="111" t="str">
        <f t="shared" si="373"/>
        <v>0</v>
      </c>
      <c r="AH245" s="111" t="str">
        <f t="shared" si="373"/>
        <v>0</v>
      </c>
      <c r="AI245" s="111" t="str">
        <f t="shared" si="373"/>
        <v>0</v>
      </c>
      <c r="AJ245" s="111" t="str">
        <f t="shared" si="373"/>
        <v>0</v>
      </c>
      <c r="AK245" s="111" t="str">
        <f t="shared" si="373"/>
        <v>0</v>
      </c>
      <c r="AL245" s="111" t="str">
        <f t="shared" si="373"/>
        <v>0</v>
      </c>
      <c r="AM245" s="111" t="str">
        <f t="shared" si="373"/>
        <v>0</v>
      </c>
      <c r="AN245" s="111" t="str">
        <f t="shared" si="373"/>
        <v>0</v>
      </c>
      <c r="AO245" s="111" t="str">
        <f t="shared" si="373"/>
        <v>0</v>
      </c>
      <c r="AP245" s="111" t="str">
        <f t="shared" si="373"/>
        <v>0</v>
      </c>
      <c r="AQ245" s="111" t="str">
        <f t="shared" si="373"/>
        <v>0</v>
      </c>
      <c r="AR245" s="111" t="str">
        <f t="shared" si="373"/>
        <v>0</v>
      </c>
      <c r="AS245" s="111" t="str">
        <f t="shared" si="373"/>
        <v>0</v>
      </c>
      <c r="AT245" s="111" t="str">
        <f t="shared" si="373"/>
        <v>0</v>
      </c>
      <c r="AU245" s="111" t="str">
        <f t="shared" si="373"/>
        <v>0</v>
      </c>
      <c r="AV245" s="111" t="str">
        <f t="shared" si="373"/>
        <v>0</v>
      </c>
      <c r="AW245" s="111" t="str">
        <f t="shared" si="373"/>
        <v>0</v>
      </c>
      <c r="AX245" s="111" t="str">
        <f t="shared" si="373"/>
        <v>0</v>
      </c>
      <c r="AY245" s="111" t="str">
        <f t="shared" si="373"/>
        <v>0</v>
      </c>
      <c r="AZ245" s="111" t="str">
        <f t="shared" si="373"/>
        <v>0</v>
      </c>
      <c r="BA245" s="111" t="str">
        <f t="shared" si="373"/>
        <v>0</v>
      </c>
      <c r="BB245" s="117" t="str">
        <f t="shared" si="373"/>
        <v>0</v>
      </c>
      <c r="BC245" s="111" t="str">
        <f t="shared" si="373"/>
        <v>0</v>
      </c>
      <c r="BD245" s="111" t="str">
        <f t="shared" si="373"/>
        <v>0</v>
      </c>
      <c r="BE245" s="111" t="str">
        <f t="shared" si="373"/>
        <v>0</v>
      </c>
      <c r="BF245" s="111" t="str">
        <f t="shared" si="373"/>
        <v>0</v>
      </c>
      <c r="BG245" s="111" t="str">
        <f t="shared" si="373"/>
        <v>0</v>
      </c>
      <c r="BH245" s="115" t="str">
        <f t="shared" si="373"/>
        <v>0</v>
      </c>
      <c r="BI245" s="111" t="str">
        <f t="shared" si="373"/>
        <v>0</v>
      </c>
      <c r="BJ245" s="111" t="str">
        <f t="shared" si="373"/>
        <v>0</v>
      </c>
      <c r="BK245" s="111" t="str">
        <f t="shared" si="373"/>
        <v>0</v>
      </c>
      <c r="BL245" s="111" t="str">
        <f t="shared" si="373"/>
        <v>0</v>
      </c>
      <c r="BM245" s="111"/>
    </row>
    <row r="246" ht="15.75" customHeight="1" outlineLevel="1">
      <c r="A246" s="111" t="s">
        <v>107</v>
      </c>
      <c r="B246" s="197" t="s">
        <v>399</v>
      </c>
      <c r="C246" s="111" t="s">
        <v>407</v>
      </c>
      <c r="D246" s="111">
        <v>1.0783317E7</v>
      </c>
      <c r="E246" s="111" t="s">
        <v>68</v>
      </c>
      <c r="F246" s="111" t="s">
        <v>72</v>
      </c>
      <c r="G246" s="111"/>
      <c r="H246" s="111">
        <v>1.1001927E7</v>
      </c>
      <c r="I246" s="111" t="str">
        <f t="shared" si="3"/>
        <v>CEN</v>
      </c>
      <c r="J246" s="111">
        <v>8040.0</v>
      </c>
      <c r="K246" s="111">
        <f t="shared" si="4"/>
        <v>0</v>
      </c>
      <c r="L246" s="111">
        <f t="shared" si="5"/>
        <v>0</v>
      </c>
      <c r="M246" s="114">
        <f t="shared" si="6"/>
        <v>0</v>
      </c>
      <c r="N246" s="111" t="s">
        <v>332</v>
      </c>
      <c r="O246" s="111" t="s">
        <v>317</v>
      </c>
      <c r="P246" s="111" t="str">
        <f t="shared" ref="P246:BL246" si="374">IFERROR((VLOOKUP($A246,INDIRECT("'"&amp;P$3&amp;"'!$A:$L"),10,0)),"0")</f>
        <v>0</v>
      </c>
      <c r="Q246" s="111" t="str">
        <f t="shared" si="374"/>
        <v>0</v>
      </c>
      <c r="R246" s="111" t="str">
        <f t="shared" si="374"/>
        <v>0</v>
      </c>
      <c r="S246" s="111" t="str">
        <f t="shared" si="374"/>
        <v>0</v>
      </c>
      <c r="T246" s="111" t="str">
        <f t="shared" si="374"/>
        <v>0</v>
      </c>
      <c r="U246" s="111" t="str">
        <f t="shared" si="374"/>
        <v>0</v>
      </c>
      <c r="V246" s="111" t="str">
        <f t="shared" si="374"/>
        <v>0</v>
      </c>
      <c r="W246" s="111" t="str">
        <f t="shared" si="374"/>
        <v>0</v>
      </c>
      <c r="X246" s="111" t="str">
        <f t="shared" si="374"/>
        <v>0</v>
      </c>
      <c r="Y246" s="135" t="str">
        <f t="shared" si="374"/>
        <v>0</v>
      </c>
      <c r="Z246" s="111" t="str">
        <f t="shared" si="374"/>
        <v>0</v>
      </c>
      <c r="AA246" s="111" t="str">
        <f t="shared" si="374"/>
        <v>0</v>
      </c>
      <c r="AB246" s="111" t="str">
        <f t="shared" si="374"/>
        <v>0</v>
      </c>
      <c r="AC246" s="111" t="str">
        <f t="shared" si="374"/>
        <v>0</v>
      </c>
      <c r="AD246" s="111" t="str">
        <f t="shared" si="374"/>
        <v>0</v>
      </c>
      <c r="AE246" s="111" t="str">
        <f t="shared" si="374"/>
        <v>0</v>
      </c>
      <c r="AF246" s="111" t="str">
        <f t="shared" si="374"/>
        <v>0</v>
      </c>
      <c r="AG246" s="111" t="str">
        <f t="shared" si="374"/>
        <v>0</v>
      </c>
      <c r="AH246" s="111" t="str">
        <f t="shared" si="374"/>
        <v>0</v>
      </c>
      <c r="AI246" s="111" t="str">
        <f t="shared" si="374"/>
        <v>0</v>
      </c>
      <c r="AJ246" s="111" t="str">
        <f t="shared" si="374"/>
        <v>0</v>
      </c>
      <c r="AK246" s="111" t="str">
        <f t="shared" si="374"/>
        <v>0</v>
      </c>
      <c r="AL246" s="111" t="str">
        <f t="shared" si="374"/>
        <v>0</v>
      </c>
      <c r="AM246" s="111" t="str">
        <f t="shared" si="374"/>
        <v>0</v>
      </c>
      <c r="AN246" s="111" t="str">
        <f t="shared" si="374"/>
        <v>0</v>
      </c>
      <c r="AO246" s="111" t="str">
        <f t="shared" si="374"/>
        <v>0</v>
      </c>
      <c r="AP246" s="111" t="str">
        <f t="shared" si="374"/>
        <v>0</v>
      </c>
      <c r="AQ246" s="111" t="str">
        <f t="shared" si="374"/>
        <v>0</v>
      </c>
      <c r="AR246" s="111" t="str">
        <f t="shared" si="374"/>
        <v>0</v>
      </c>
      <c r="AS246" s="111" t="str">
        <f t="shared" si="374"/>
        <v>0</v>
      </c>
      <c r="AT246" s="111" t="str">
        <f t="shared" si="374"/>
        <v>0</v>
      </c>
      <c r="AU246" s="111" t="str">
        <f t="shared" si="374"/>
        <v>0</v>
      </c>
      <c r="AV246" s="111" t="str">
        <f t="shared" si="374"/>
        <v>0</v>
      </c>
      <c r="AW246" s="111" t="str">
        <f t="shared" si="374"/>
        <v>0</v>
      </c>
      <c r="AX246" s="111" t="str">
        <f t="shared" si="374"/>
        <v>0</v>
      </c>
      <c r="AY246" s="111" t="str">
        <f t="shared" si="374"/>
        <v>0</v>
      </c>
      <c r="AZ246" s="111" t="str">
        <f t="shared" si="374"/>
        <v>0</v>
      </c>
      <c r="BA246" s="111" t="str">
        <f t="shared" si="374"/>
        <v>0</v>
      </c>
      <c r="BB246" s="117" t="str">
        <f t="shared" si="374"/>
        <v>0</v>
      </c>
      <c r="BC246" s="111" t="str">
        <f t="shared" si="374"/>
        <v>0</v>
      </c>
      <c r="BD246" s="111" t="str">
        <f t="shared" si="374"/>
        <v>0</v>
      </c>
      <c r="BE246" s="111" t="str">
        <f t="shared" si="374"/>
        <v>0</v>
      </c>
      <c r="BF246" s="111" t="str">
        <f t="shared" si="374"/>
        <v>0</v>
      </c>
      <c r="BG246" s="111" t="str">
        <f t="shared" si="374"/>
        <v>0</v>
      </c>
      <c r="BH246" s="115" t="str">
        <f t="shared" si="374"/>
        <v>0</v>
      </c>
      <c r="BI246" s="111" t="str">
        <f t="shared" si="374"/>
        <v>0</v>
      </c>
      <c r="BJ246" s="111" t="str">
        <f t="shared" si="374"/>
        <v>0</v>
      </c>
      <c r="BK246" s="111" t="str">
        <f t="shared" si="374"/>
        <v>0</v>
      </c>
      <c r="BL246" s="111" t="str">
        <f t="shared" si="374"/>
        <v>0</v>
      </c>
      <c r="BM246" s="111"/>
    </row>
    <row r="247" ht="15.75" customHeight="1">
      <c r="A247" s="105">
        <v>1.566807E7</v>
      </c>
      <c r="B247" s="198" t="s">
        <v>408</v>
      </c>
      <c r="C247" s="105" t="s">
        <v>409</v>
      </c>
      <c r="D247" s="105">
        <v>1.355619E7</v>
      </c>
      <c r="E247" s="105" t="s">
        <v>68</v>
      </c>
      <c r="F247" s="105" t="s">
        <v>69</v>
      </c>
      <c r="G247" s="105" t="s">
        <v>410</v>
      </c>
      <c r="H247" s="105">
        <v>1.4462834E7</v>
      </c>
      <c r="I247" s="105" t="str">
        <f t="shared" si="3"/>
        <v>Yq11.221</v>
      </c>
      <c r="J247" s="199">
        <v>7980.0</v>
      </c>
      <c r="K247" s="105">
        <f t="shared" si="4"/>
        <v>0</v>
      </c>
      <c r="L247" s="105">
        <f t="shared" si="5"/>
        <v>0</v>
      </c>
      <c r="M247" s="200">
        <f t="shared" si="6"/>
        <v>14</v>
      </c>
      <c r="N247" s="105" t="s">
        <v>332</v>
      </c>
      <c r="O247" s="105" t="s">
        <v>411</v>
      </c>
      <c r="P247" s="105" t="str">
        <f t="shared" ref="P247:BL247" si="375">IFERROR((VLOOKUP($A247,INDIRECT("'"&amp;P$3&amp;"'!$A:$L"),10,0)),"0")</f>
        <v>A*3</v>
      </c>
      <c r="Q247" s="105" t="str">
        <f t="shared" si="375"/>
        <v>A*1</v>
      </c>
      <c r="R247" s="105" t="str">
        <f t="shared" si="375"/>
        <v>A*1</v>
      </c>
      <c r="S247" s="105" t="str">
        <f t="shared" si="375"/>
        <v/>
      </c>
      <c r="T247" s="105" t="str">
        <f t="shared" si="375"/>
        <v/>
      </c>
      <c r="U247" s="105" t="str">
        <f t="shared" si="375"/>
        <v>A*1</v>
      </c>
      <c r="V247" s="105" t="str">
        <f t="shared" si="375"/>
        <v>0</v>
      </c>
      <c r="W247" s="105" t="str">
        <f t="shared" si="375"/>
        <v/>
      </c>
      <c r="X247" s="105" t="str">
        <f t="shared" si="375"/>
        <v/>
      </c>
      <c r="Y247" s="201" t="str">
        <f t="shared" si="375"/>
        <v/>
      </c>
      <c r="Z247" s="105" t="str">
        <f t="shared" si="375"/>
        <v/>
      </c>
      <c r="AA247" s="105" t="str">
        <f t="shared" si="375"/>
        <v/>
      </c>
      <c r="AB247" s="105" t="str">
        <f t="shared" si="375"/>
        <v>A*6</v>
      </c>
      <c r="AC247" s="105" t="str">
        <f t="shared" si="375"/>
        <v>A*1</v>
      </c>
      <c r="AD247" s="105" t="str">
        <f t="shared" si="375"/>
        <v/>
      </c>
      <c r="AE247" s="105" t="str">
        <f t="shared" si="375"/>
        <v/>
      </c>
      <c r="AF247" s="105" t="str">
        <f t="shared" si="375"/>
        <v/>
      </c>
      <c r="AG247" s="105" t="str">
        <f t="shared" si="375"/>
        <v/>
      </c>
      <c r="AH247" s="105" t="str">
        <f t="shared" si="375"/>
        <v/>
      </c>
      <c r="AI247" s="105" t="str">
        <f t="shared" si="375"/>
        <v/>
      </c>
      <c r="AJ247" s="105" t="str">
        <f t="shared" si="375"/>
        <v/>
      </c>
      <c r="AK247" s="105" t="str">
        <f t="shared" si="375"/>
        <v>A*1</v>
      </c>
      <c r="AL247" s="105" t="str">
        <f t="shared" si="375"/>
        <v/>
      </c>
      <c r="AM247" s="105" t="str">
        <f t="shared" si="375"/>
        <v/>
      </c>
      <c r="AN247" s="105" t="str">
        <f t="shared" si="375"/>
        <v/>
      </c>
      <c r="AO247" s="105" t="str">
        <f t="shared" si="375"/>
        <v>A*1</v>
      </c>
      <c r="AP247" s="105" t="str">
        <f t="shared" si="375"/>
        <v/>
      </c>
      <c r="AQ247" s="105" t="str">
        <f t="shared" si="375"/>
        <v/>
      </c>
      <c r="AR247" s="105" t="str">
        <f t="shared" si="375"/>
        <v>A*1</v>
      </c>
      <c r="AS247" s="105" t="str">
        <f t="shared" si="375"/>
        <v/>
      </c>
      <c r="AT247" s="105" t="str">
        <f t="shared" si="375"/>
        <v>A*2</v>
      </c>
      <c r="AU247" s="105" t="str">
        <f t="shared" si="375"/>
        <v/>
      </c>
      <c r="AV247" s="105" t="str">
        <f t="shared" si="375"/>
        <v/>
      </c>
      <c r="AW247" s="105" t="str">
        <f t="shared" si="375"/>
        <v>D*1</v>
      </c>
      <c r="AX247" s="105" t="str">
        <f t="shared" si="375"/>
        <v>D*1</v>
      </c>
      <c r="AY247" s="105" t="str">
        <f t="shared" si="375"/>
        <v>D*2</v>
      </c>
      <c r="AZ247" s="105" t="str">
        <f t="shared" si="375"/>
        <v>D*3</v>
      </c>
      <c r="BA247" s="105" t="str">
        <f t="shared" si="375"/>
        <v/>
      </c>
      <c r="BB247" s="106" t="str">
        <f t="shared" si="375"/>
        <v/>
      </c>
      <c r="BC247" s="106" t="str">
        <f t="shared" si="375"/>
        <v/>
      </c>
      <c r="BD247" s="105" t="str">
        <f t="shared" si="375"/>
        <v/>
      </c>
      <c r="BE247" s="105" t="str">
        <f t="shared" si="375"/>
        <v/>
      </c>
      <c r="BF247" s="107" t="str">
        <f t="shared" si="375"/>
        <v/>
      </c>
      <c r="BG247" s="108" t="str">
        <f t="shared" si="375"/>
        <v/>
      </c>
      <c r="BH247" s="94" t="str">
        <f t="shared" si="375"/>
        <v/>
      </c>
      <c r="BI247" s="110" t="str">
        <f t="shared" si="375"/>
        <v/>
      </c>
      <c r="BJ247" s="105" t="str">
        <f t="shared" si="375"/>
        <v/>
      </c>
      <c r="BK247" s="105" t="str">
        <f t="shared" si="375"/>
        <v/>
      </c>
      <c r="BL247" s="105" t="str">
        <f t="shared" si="375"/>
        <v/>
      </c>
      <c r="BM247" s="105"/>
    </row>
    <row r="248" ht="15.75" customHeight="1" outlineLevel="1">
      <c r="A248" s="90">
        <v>2.2808722E7</v>
      </c>
      <c r="B248" s="202" t="s">
        <v>408</v>
      </c>
      <c r="C248" s="90" t="s">
        <v>412</v>
      </c>
      <c r="D248" s="90">
        <v>2.0646836E7</v>
      </c>
      <c r="E248" s="90" t="s">
        <v>72</v>
      </c>
      <c r="F248" s="90" t="s">
        <v>73</v>
      </c>
      <c r="G248" s="90" t="s">
        <v>413</v>
      </c>
      <c r="H248" s="90">
        <v>2.1522059E7</v>
      </c>
      <c r="I248" s="90" t="str">
        <f t="shared" si="3"/>
        <v>Yq11.223</v>
      </c>
      <c r="J248" s="199">
        <v>7920.0</v>
      </c>
      <c r="K248" s="90">
        <f t="shared" si="4"/>
        <v>0</v>
      </c>
      <c r="L248" s="90">
        <f t="shared" si="5"/>
        <v>0</v>
      </c>
      <c r="M248" s="203">
        <f t="shared" si="6"/>
        <v>20</v>
      </c>
      <c r="N248" s="90" t="s">
        <v>332</v>
      </c>
      <c r="O248" s="90" t="s">
        <v>411</v>
      </c>
      <c r="P248" s="90" t="str">
        <f t="shared" ref="P248:BL248" si="376">IFERROR((VLOOKUP($A248,INDIRECT("'"&amp;P$3&amp;"'!$A:$L"),10,0)),"0")</f>
        <v/>
      </c>
      <c r="Q248" s="90" t="str">
        <f t="shared" si="376"/>
        <v/>
      </c>
      <c r="R248" s="90" t="str">
        <f t="shared" si="376"/>
        <v>A*4</v>
      </c>
      <c r="S248" s="90" t="str">
        <f t="shared" si="376"/>
        <v/>
      </c>
      <c r="T248" s="90" t="str">
        <f t="shared" si="376"/>
        <v/>
      </c>
      <c r="U248" s="90" t="str">
        <f t="shared" si="376"/>
        <v/>
      </c>
      <c r="V248" s="90" t="str">
        <f t="shared" si="376"/>
        <v>0</v>
      </c>
      <c r="W248" s="90" t="str">
        <f t="shared" si="376"/>
        <v/>
      </c>
      <c r="X248" s="90" t="str">
        <f t="shared" si="376"/>
        <v/>
      </c>
      <c r="Y248" s="201" t="str">
        <f t="shared" si="376"/>
        <v/>
      </c>
      <c r="Z248" s="90" t="str">
        <f t="shared" si="376"/>
        <v>A*1</v>
      </c>
      <c r="AA248" s="90" t="str">
        <f t="shared" si="376"/>
        <v>A*6</v>
      </c>
      <c r="AB248" s="90" t="str">
        <f t="shared" si="376"/>
        <v>A*5</v>
      </c>
      <c r="AC248" s="90" t="str">
        <f t="shared" si="376"/>
        <v>A*8</v>
      </c>
      <c r="AD248" s="90" t="str">
        <f t="shared" si="376"/>
        <v>A*7</v>
      </c>
      <c r="AE248" s="90" t="str">
        <f t="shared" si="376"/>
        <v>A*1</v>
      </c>
      <c r="AF248" s="90" t="str">
        <f t="shared" si="376"/>
        <v/>
      </c>
      <c r="AG248" s="90" t="str">
        <f t="shared" si="376"/>
        <v>A*1</v>
      </c>
      <c r="AH248" s="90" t="str">
        <f t="shared" si="376"/>
        <v/>
      </c>
      <c r="AI248" s="90" t="str">
        <f t="shared" si="376"/>
        <v/>
      </c>
      <c r="AJ248" s="90" t="str">
        <f t="shared" si="376"/>
        <v/>
      </c>
      <c r="AK248" s="90" t="str">
        <f t="shared" si="376"/>
        <v/>
      </c>
      <c r="AL248" s="90" t="str">
        <f t="shared" si="376"/>
        <v/>
      </c>
      <c r="AM248" s="90" t="str">
        <f t="shared" si="376"/>
        <v/>
      </c>
      <c r="AN248" s="90" t="str">
        <f t="shared" si="376"/>
        <v>A*1</v>
      </c>
      <c r="AO248" s="90" t="str">
        <f t="shared" si="376"/>
        <v>A*1</v>
      </c>
      <c r="AP248" s="90" t="str">
        <f t="shared" si="376"/>
        <v>D*1</v>
      </c>
      <c r="AQ248" s="90" t="str">
        <f t="shared" si="376"/>
        <v>A*1</v>
      </c>
      <c r="AR248" s="90" t="str">
        <f t="shared" si="376"/>
        <v>A*3</v>
      </c>
      <c r="AS248" s="90" t="str">
        <f t="shared" si="376"/>
        <v/>
      </c>
      <c r="AT248" s="90" t="str">
        <f t="shared" si="376"/>
        <v>A*2</v>
      </c>
      <c r="AU248" s="90" t="str">
        <f t="shared" si="376"/>
        <v>A*2</v>
      </c>
      <c r="AV248" s="90" t="str">
        <f t="shared" si="376"/>
        <v/>
      </c>
      <c r="AW248" s="90" t="str">
        <f t="shared" si="376"/>
        <v>D*6</v>
      </c>
      <c r="AX248" s="90" t="str">
        <f t="shared" si="376"/>
        <v/>
      </c>
      <c r="AY248" s="90" t="str">
        <f t="shared" si="376"/>
        <v/>
      </c>
      <c r="AZ248" s="90" t="str">
        <f t="shared" si="376"/>
        <v>D*3</v>
      </c>
      <c r="BA248" s="90" t="str">
        <f t="shared" si="376"/>
        <v/>
      </c>
      <c r="BB248" s="91" t="str">
        <f t="shared" si="376"/>
        <v/>
      </c>
      <c r="BC248" s="91" t="str">
        <f t="shared" si="376"/>
        <v>D*1</v>
      </c>
      <c r="BD248" s="90" t="str">
        <f t="shared" si="376"/>
        <v>D*1</v>
      </c>
      <c r="BE248" s="90" t="str">
        <f t="shared" si="376"/>
        <v/>
      </c>
      <c r="BF248" s="92" t="str">
        <f t="shared" si="376"/>
        <v>D*2</v>
      </c>
      <c r="BG248" s="93" t="str">
        <f t="shared" si="376"/>
        <v/>
      </c>
      <c r="BH248" s="94" t="str">
        <f t="shared" si="376"/>
        <v/>
      </c>
      <c r="BI248" s="95" t="str">
        <f t="shared" si="376"/>
        <v/>
      </c>
      <c r="BJ248" s="90" t="str">
        <f t="shared" si="376"/>
        <v/>
      </c>
      <c r="BK248" s="90" t="str">
        <f t="shared" si="376"/>
        <v/>
      </c>
      <c r="BL248" s="90" t="str">
        <f t="shared" si="376"/>
        <v/>
      </c>
      <c r="BM248" s="90"/>
    </row>
    <row r="249" ht="15.75" customHeight="1" outlineLevel="1">
      <c r="A249" s="90">
        <v>1.6199051E7</v>
      </c>
      <c r="B249" s="202" t="s">
        <v>408</v>
      </c>
      <c r="C249" s="90" t="s">
        <v>414</v>
      </c>
      <c r="D249" s="90">
        <v>1.4087171E7</v>
      </c>
      <c r="E249" s="90" t="s">
        <v>73</v>
      </c>
      <c r="F249" s="90" t="s">
        <v>72</v>
      </c>
      <c r="G249" s="90" t="s">
        <v>415</v>
      </c>
      <c r="H249" s="90">
        <v>1.4993828E7</v>
      </c>
      <c r="I249" s="90" t="str">
        <f t="shared" si="3"/>
        <v>Yq11.221</v>
      </c>
      <c r="J249" s="199">
        <v>7860.0</v>
      </c>
      <c r="K249" s="90">
        <f t="shared" si="4"/>
        <v>0</v>
      </c>
      <c r="L249" s="90">
        <f t="shared" si="5"/>
        <v>0</v>
      </c>
      <c r="M249" s="203">
        <f t="shared" si="6"/>
        <v>19</v>
      </c>
      <c r="N249" s="90" t="s">
        <v>332</v>
      </c>
      <c r="O249" s="90" t="s">
        <v>411</v>
      </c>
      <c r="P249" s="90" t="str">
        <f t="shared" ref="P249:BL249" si="377">IFERROR((VLOOKUP($A249,INDIRECT("'"&amp;P$3&amp;"'!$A:$L"),10,0)),"0")</f>
        <v/>
      </c>
      <c r="Q249" s="90" t="str">
        <f t="shared" si="377"/>
        <v/>
      </c>
      <c r="R249" s="90" t="str">
        <f t="shared" si="377"/>
        <v>A*6</v>
      </c>
      <c r="S249" s="90" t="str">
        <f t="shared" si="377"/>
        <v/>
      </c>
      <c r="T249" s="90" t="str">
        <f t="shared" si="377"/>
        <v>A*1</v>
      </c>
      <c r="U249" s="90" t="str">
        <f t="shared" si="377"/>
        <v>A*1</v>
      </c>
      <c r="V249" s="90" t="str">
        <f t="shared" si="377"/>
        <v>0</v>
      </c>
      <c r="W249" s="90" t="str">
        <f t="shared" si="377"/>
        <v/>
      </c>
      <c r="X249" s="90" t="str">
        <f t="shared" si="377"/>
        <v/>
      </c>
      <c r="Y249" s="204" t="str">
        <f t="shared" si="377"/>
        <v>A*2</v>
      </c>
      <c r="Z249" s="90" t="str">
        <f t="shared" si="377"/>
        <v/>
      </c>
      <c r="AA249" s="90" t="str">
        <f t="shared" si="377"/>
        <v>A*12</v>
      </c>
      <c r="AB249" s="90" t="str">
        <f t="shared" si="377"/>
        <v>A*2</v>
      </c>
      <c r="AC249" s="90" t="str">
        <f t="shared" si="377"/>
        <v>A*6</v>
      </c>
      <c r="AD249" s="90" t="str">
        <f t="shared" si="377"/>
        <v>A*11</v>
      </c>
      <c r="AE249" s="90" t="str">
        <f t="shared" si="377"/>
        <v/>
      </c>
      <c r="AF249" s="90" t="str">
        <f t="shared" si="377"/>
        <v/>
      </c>
      <c r="AG249" s="90" t="str">
        <f t="shared" si="377"/>
        <v>A*2</v>
      </c>
      <c r="AH249" s="90" t="str">
        <f t="shared" si="377"/>
        <v/>
      </c>
      <c r="AI249" s="90" t="str">
        <f t="shared" si="377"/>
        <v/>
      </c>
      <c r="AJ249" s="90" t="str">
        <f t="shared" si="377"/>
        <v/>
      </c>
      <c r="AK249" s="90" t="str">
        <f t="shared" si="377"/>
        <v/>
      </c>
      <c r="AL249" s="90" t="str">
        <f t="shared" si="377"/>
        <v/>
      </c>
      <c r="AM249" s="90" t="str">
        <f t="shared" si="377"/>
        <v/>
      </c>
      <c r="AN249" s="90" t="str">
        <f t="shared" si="377"/>
        <v/>
      </c>
      <c r="AO249" s="90" t="str">
        <f t="shared" si="377"/>
        <v/>
      </c>
      <c r="AP249" s="90" t="str">
        <f t="shared" si="377"/>
        <v/>
      </c>
      <c r="AQ249" s="90" t="str">
        <f t="shared" si="377"/>
        <v>A*2</v>
      </c>
      <c r="AR249" s="90" t="str">
        <f t="shared" si="377"/>
        <v>A*2</v>
      </c>
      <c r="AS249" s="90" t="str">
        <f t="shared" si="377"/>
        <v/>
      </c>
      <c r="AT249" s="90" t="str">
        <f t="shared" si="377"/>
        <v>A*4</v>
      </c>
      <c r="AU249" s="90" t="str">
        <f t="shared" si="377"/>
        <v>A*7</v>
      </c>
      <c r="AV249" s="90" t="str">
        <f t="shared" si="377"/>
        <v>D*3</v>
      </c>
      <c r="AW249" s="90" t="str">
        <f t="shared" si="377"/>
        <v>D*6</v>
      </c>
      <c r="AX249" s="90" t="str">
        <f t="shared" si="377"/>
        <v/>
      </c>
      <c r="AY249" s="90" t="str">
        <f t="shared" si="377"/>
        <v/>
      </c>
      <c r="AZ249" s="90" t="str">
        <f t="shared" si="377"/>
        <v>D*2</v>
      </c>
      <c r="BA249" s="90" t="str">
        <f t="shared" si="377"/>
        <v/>
      </c>
      <c r="BB249" s="91" t="str">
        <f t="shared" si="377"/>
        <v/>
      </c>
      <c r="BC249" s="91" t="str">
        <f t="shared" si="377"/>
        <v>D*1</v>
      </c>
      <c r="BD249" s="90" t="str">
        <f t="shared" si="377"/>
        <v>D*2</v>
      </c>
      <c r="BE249" s="90" t="str">
        <f t="shared" si="377"/>
        <v/>
      </c>
      <c r="BF249" s="92" t="str">
        <f t="shared" si="377"/>
        <v/>
      </c>
      <c r="BG249" s="93" t="str">
        <f t="shared" si="377"/>
        <v/>
      </c>
      <c r="BH249" s="94" t="str">
        <f t="shared" si="377"/>
        <v>D*2</v>
      </c>
      <c r="BI249" s="95" t="str">
        <f t="shared" si="377"/>
        <v/>
      </c>
      <c r="BJ249" s="90" t="str">
        <f t="shared" si="377"/>
        <v/>
      </c>
      <c r="BK249" s="90" t="str">
        <f t="shared" si="377"/>
        <v/>
      </c>
      <c r="BL249" s="90" t="str">
        <f t="shared" si="377"/>
        <v/>
      </c>
      <c r="BM249" s="90"/>
    </row>
    <row r="250" ht="15.75" customHeight="1" outlineLevel="1">
      <c r="A250" s="90">
        <v>1.6515175E7</v>
      </c>
      <c r="B250" s="202" t="s">
        <v>408</v>
      </c>
      <c r="C250" s="90" t="s">
        <v>416</v>
      </c>
      <c r="D250" s="90">
        <v>1.4403295E7</v>
      </c>
      <c r="E250" s="90" t="s">
        <v>72</v>
      </c>
      <c r="F250" s="90" t="s">
        <v>68</v>
      </c>
      <c r="G250" s="90"/>
      <c r="H250" s="90">
        <v>1.530991E7</v>
      </c>
      <c r="I250" s="90" t="str">
        <f t="shared" si="3"/>
        <v>Yq11.221</v>
      </c>
      <c r="J250" s="199">
        <v>7800.0</v>
      </c>
      <c r="K250" s="90">
        <f t="shared" si="4"/>
        <v>0</v>
      </c>
      <c r="L250" s="90">
        <f t="shared" si="5"/>
        <v>0</v>
      </c>
      <c r="M250" s="203">
        <f t="shared" si="6"/>
        <v>16</v>
      </c>
      <c r="N250" s="90" t="s">
        <v>332</v>
      </c>
      <c r="O250" s="90" t="s">
        <v>411</v>
      </c>
      <c r="P250" s="90" t="str">
        <f t="shared" ref="P250:BL250" si="378">IFERROR((VLOOKUP($A250,INDIRECT("'"&amp;P$3&amp;"'!$A:$L"),10,0)),"0")</f>
        <v/>
      </c>
      <c r="Q250" s="90" t="str">
        <f t="shared" si="378"/>
        <v/>
      </c>
      <c r="R250" s="90" t="str">
        <f t="shared" si="378"/>
        <v>A*3</v>
      </c>
      <c r="S250" s="90" t="str">
        <f t="shared" si="378"/>
        <v>A*1</v>
      </c>
      <c r="T250" s="90" t="str">
        <f t="shared" si="378"/>
        <v/>
      </c>
      <c r="U250" s="90" t="str">
        <f t="shared" si="378"/>
        <v/>
      </c>
      <c r="V250" s="90" t="str">
        <f t="shared" si="378"/>
        <v>0</v>
      </c>
      <c r="W250" s="90" t="str">
        <f t="shared" si="378"/>
        <v/>
      </c>
      <c r="X250" s="90" t="str">
        <f t="shared" si="378"/>
        <v/>
      </c>
      <c r="Y250" s="201" t="str">
        <f t="shared" si="378"/>
        <v/>
      </c>
      <c r="Z250" s="90" t="str">
        <f t="shared" si="378"/>
        <v/>
      </c>
      <c r="AA250" s="90" t="str">
        <f t="shared" si="378"/>
        <v>A*1</v>
      </c>
      <c r="AB250" s="90" t="str">
        <f t="shared" si="378"/>
        <v>A*8</v>
      </c>
      <c r="AC250" s="90" t="str">
        <f t="shared" si="378"/>
        <v>A*6</v>
      </c>
      <c r="AD250" s="90" t="str">
        <f t="shared" si="378"/>
        <v>A*4</v>
      </c>
      <c r="AE250" s="90" t="str">
        <f t="shared" si="378"/>
        <v>A*1</v>
      </c>
      <c r="AF250" s="90" t="str">
        <f t="shared" si="378"/>
        <v/>
      </c>
      <c r="AG250" s="90" t="str">
        <f t="shared" si="378"/>
        <v>A*1</v>
      </c>
      <c r="AH250" s="90" t="str">
        <f t="shared" si="378"/>
        <v/>
      </c>
      <c r="AI250" s="90" t="str">
        <f t="shared" si="378"/>
        <v/>
      </c>
      <c r="AJ250" s="90" t="str">
        <f t="shared" si="378"/>
        <v/>
      </c>
      <c r="AK250" s="90" t="str">
        <f t="shared" si="378"/>
        <v/>
      </c>
      <c r="AL250" s="90" t="str">
        <f t="shared" si="378"/>
        <v/>
      </c>
      <c r="AM250" s="90" t="str">
        <f t="shared" si="378"/>
        <v/>
      </c>
      <c r="AN250" s="90" t="str">
        <f t="shared" si="378"/>
        <v/>
      </c>
      <c r="AO250" s="90" t="str">
        <f t="shared" si="378"/>
        <v/>
      </c>
      <c r="AP250" s="90" t="str">
        <f t="shared" si="378"/>
        <v/>
      </c>
      <c r="AQ250" s="90" t="str">
        <f t="shared" si="378"/>
        <v>A*1</v>
      </c>
      <c r="AR250" s="90" t="str">
        <f t="shared" si="378"/>
        <v>A*2</v>
      </c>
      <c r="AS250" s="90" t="str">
        <f t="shared" si="378"/>
        <v/>
      </c>
      <c r="AT250" s="90" t="str">
        <f t="shared" si="378"/>
        <v/>
      </c>
      <c r="AU250" s="90" t="str">
        <f t="shared" si="378"/>
        <v>A*1</v>
      </c>
      <c r="AV250" s="90" t="str">
        <f t="shared" si="378"/>
        <v/>
      </c>
      <c r="AW250" s="90" t="str">
        <f t="shared" si="378"/>
        <v>D*2</v>
      </c>
      <c r="AX250" s="90" t="str">
        <f t="shared" si="378"/>
        <v/>
      </c>
      <c r="AY250" s="90" t="str">
        <f t="shared" si="378"/>
        <v>D*1</v>
      </c>
      <c r="AZ250" s="90" t="str">
        <f t="shared" si="378"/>
        <v>D*1</v>
      </c>
      <c r="BA250" s="90" t="str">
        <f t="shared" si="378"/>
        <v/>
      </c>
      <c r="BB250" s="91" t="str">
        <f t="shared" si="378"/>
        <v/>
      </c>
      <c r="BC250" s="91" t="str">
        <f t="shared" si="378"/>
        <v>D*2</v>
      </c>
      <c r="BD250" s="90" t="str">
        <f t="shared" si="378"/>
        <v>D*1</v>
      </c>
      <c r="BE250" s="90" t="str">
        <f t="shared" si="378"/>
        <v/>
      </c>
      <c r="BF250" s="92" t="str">
        <f t="shared" si="378"/>
        <v/>
      </c>
      <c r="BG250" s="93" t="str">
        <f t="shared" si="378"/>
        <v/>
      </c>
      <c r="BH250" s="94" t="str">
        <f t="shared" si="378"/>
        <v/>
      </c>
      <c r="BI250" s="95" t="str">
        <f t="shared" si="378"/>
        <v/>
      </c>
      <c r="BJ250" s="90" t="str">
        <f t="shared" si="378"/>
        <v/>
      </c>
      <c r="BK250" s="90" t="str">
        <f t="shared" si="378"/>
        <v/>
      </c>
      <c r="BL250" s="90" t="str">
        <f t="shared" si="378"/>
        <v/>
      </c>
      <c r="BM250" s="90"/>
    </row>
    <row r="251" ht="15.75" customHeight="1" outlineLevel="1">
      <c r="A251" s="90">
        <v>7256448.0</v>
      </c>
      <c r="B251" s="202" t="s">
        <v>408</v>
      </c>
      <c r="C251" s="90" t="s">
        <v>417</v>
      </c>
      <c r="D251" s="90">
        <v>7388407.0</v>
      </c>
      <c r="E251" s="90" t="s">
        <v>72</v>
      </c>
      <c r="F251" s="90" t="s">
        <v>69</v>
      </c>
      <c r="G251" s="90"/>
      <c r="H251" s="90">
        <v>7040730.0</v>
      </c>
      <c r="I251" s="90" t="str">
        <f t="shared" si="3"/>
        <v>YP11.2</v>
      </c>
      <c r="J251" s="199">
        <v>7740.0</v>
      </c>
      <c r="K251" s="90">
        <f t="shared" si="4"/>
        <v>0</v>
      </c>
      <c r="L251" s="90">
        <f t="shared" si="5"/>
        <v>0</v>
      </c>
      <c r="M251" s="203">
        <f t="shared" si="6"/>
        <v>15</v>
      </c>
      <c r="N251" s="90" t="s">
        <v>332</v>
      </c>
      <c r="O251" s="90" t="s">
        <v>411</v>
      </c>
      <c r="P251" s="90" t="str">
        <f t="shared" ref="P251:BL251" si="379">IFERROR((VLOOKUP($A251,INDIRECT("'"&amp;P$3&amp;"'!$A:$L"),10,0)),"0")</f>
        <v/>
      </c>
      <c r="Q251" s="90" t="str">
        <f t="shared" si="379"/>
        <v>A*1</v>
      </c>
      <c r="R251" s="90" t="str">
        <f t="shared" si="379"/>
        <v>A*5</v>
      </c>
      <c r="S251" s="90" t="str">
        <f t="shared" si="379"/>
        <v/>
      </c>
      <c r="T251" s="90" t="str">
        <f t="shared" si="379"/>
        <v/>
      </c>
      <c r="U251" s="90" t="str">
        <f t="shared" si="379"/>
        <v/>
      </c>
      <c r="V251" s="90" t="str">
        <f t="shared" si="379"/>
        <v>0</v>
      </c>
      <c r="W251" s="90" t="str">
        <f t="shared" si="379"/>
        <v/>
      </c>
      <c r="X251" s="90" t="str">
        <f t="shared" si="379"/>
        <v/>
      </c>
      <c r="Y251" s="201" t="str">
        <f t="shared" si="379"/>
        <v/>
      </c>
      <c r="Z251" s="90" t="str">
        <f t="shared" si="379"/>
        <v/>
      </c>
      <c r="AA251" s="90" t="str">
        <f t="shared" si="379"/>
        <v>A*15</v>
      </c>
      <c r="AB251" s="90" t="str">
        <f t="shared" si="379"/>
        <v>A*7</v>
      </c>
      <c r="AC251" s="90" t="str">
        <f t="shared" si="379"/>
        <v>A*13</v>
      </c>
      <c r="AD251" s="90" t="str">
        <f t="shared" si="379"/>
        <v>A*7</v>
      </c>
      <c r="AE251" s="90" t="str">
        <f t="shared" si="379"/>
        <v/>
      </c>
      <c r="AF251" s="90" t="str">
        <f t="shared" si="379"/>
        <v/>
      </c>
      <c r="AG251" s="90" t="str">
        <f t="shared" si="379"/>
        <v/>
      </c>
      <c r="AH251" s="90" t="str">
        <f t="shared" si="379"/>
        <v/>
      </c>
      <c r="AI251" s="90" t="str">
        <f t="shared" si="379"/>
        <v/>
      </c>
      <c r="AJ251" s="90" t="str">
        <f t="shared" si="379"/>
        <v/>
      </c>
      <c r="AK251" s="90" t="str">
        <f t="shared" si="379"/>
        <v/>
      </c>
      <c r="AL251" s="90" t="str">
        <f t="shared" si="379"/>
        <v/>
      </c>
      <c r="AM251" s="90" t="str">
        <f t="shared" si="379"/>
        <v/>
      </c>
      <c r="AN251" s="90" t="str">
        <f t="shared" si="379"/>
        <v/>
      </c>
      <c r="AO251" s="90" t="str">
        <f t="shared" si="379"/>
        <v/>
      </c>
      <c r="AP251" s="90" t="str">
        <f t="shared" si="379"/>
        <v/>
      </c>
      <c r="AQ251" s="90" t="str">
        <f t="shared" si="379"/>
        <v>A*3</v>
      </c>
      <c r="AR251" s="90" t="str">
        <f t="shared" si="379"/>
        <v>A*3</v>
      </c>
      <c r="AS251" s="90" t="str">
        <f t="shared" si="379"/>
        <v/>
      </c>
      <c r="AT251" s="90" t="str">
        <f t="shared" si="379"/>
        <v>A*1</v>
      </c>
      <c r="AU251" s="90" t="str">
        <f t="shared" si="379"/>
        <v>A*2</v>
      </c>
      <c r="AV251" s="90" t="str">
        <f t="shared" si="379"/>
        <v>D*1</v>
      </c>
      <c r="AW251" s="90" t="str">
        <f t="shared" si="379"/>
        <v>D*6</v>
      </c>
      <c r="AX251" s="90" t="str">
        <f t="shared" si="379"/>
        <v/>
      </c>
      <c r="AY251" s="90" t="str">
        <f t="shared" si="379"/>
        <v/>
      </c>
      <c r="AZ251" s="90" t="str">
        <f t="shared" si="379"/>
        <v/>
      </c>
      <c r="BA251" s="90" t="str">
        <f t="shared" si="379"/>
        <v/>
      </c>
      <c r="BB251" s="91" t="str">
        <f t="shared" si="379"/>
        <v/>
      </c>
      <c r="BC251" s="91" t="str">
        <f t="shared" si="379"/>
        <v>D*3</v>
      </c>
      <c r="BD251" s="90" t="str">
        <f t="shared" si="379"/>
        <v/>
      </c>
      <c r="BE251" s="90" t="str">
        <f t="shared" si="379"/>
        <v/>
      </c>
      <c r="BF251" s="92" t="str">
        <f t="shared" si="379"/>
        <v>D*1</v>
      </c>
      <c r="BG251" s="93" t="str">
        <f t="shared" si="379"/>
        <v/>
      </c>
      <c r="BH251" s="94" t="str">
        <f t="shared" si="379"/>
        <v/>
      </c>
      <c r="BI251" s="95" t="str">
        <f t="shared" si="379"/>
        <v>D*1</v>
      </c>
      <c r="BJ251" s="90" t="str">
        <f t="shared" si="379"/>
        <v/>
      </c>
      <c r="BK251" s="90" t="str">
        <f t="shared" si="379"/>
        <v/>
      </c>
      <c r="BL251" s="90" t="str">
        <f t="shared" si="379"/>
        <v/>
      </c>
      <c r="BM251" s="90"/>
    </row>
    <row r="252" ht="15.75" customHeight="1" outlineLevel="1">
      <c r="A252" s="90">
        <v>9375320.0</v>
      </c>
      <c r="B252" s="202" t="s">
        <v>408</v>
      </c>
      <c r="C252" s="90" t="s">
        <v>418</v>
      </c>
      <c r="D252" s="90">
        <v>9537711.0</v>
      </c>
      <c r="E252" s="90" t="s">
        <v>72</v>
      </c>
      <c r="F252" s="90" t="s">
        <v>69</v>
      </c>
      <c r="G252" s="90"/>
      <c r="H252" s="90">
        <v>9846405.0</v>
      </c>
      <c r="I252" s="90" t="str">
        <f t="shared" si="3"/>
        <v>YP11.2</v>
      </c>
      <c r="J252" s="199">
        <v>7680.0</v>
      </c>
      <c r="K252" s="90">
        <f t="shared" si="4"/>
        <v>0</v>
      </c>
      <c r="L252" s="90">
        <f t="shared" si="5"/>
        <v>0</v>
      </c>
      <c r="M252" s="203">
        <f t="shared" si="6"/>
        <v>15</v>
      </c>
      <c r="N252" s="90" t="s">
        <v>332</v>
      </c>
      <c r="O252" s="90" t="s">
        <v>411</v>
      </c>
      <c r="P252" s="90" t="str">
        <f t="shared" ref="P252:BL252" si="380">IFERROR((VLOOKUP($A252,INDIRECT("'"&amp;P$3&amp;"'!$A:$L"),10,0)),"0")</f>
        <v/>
      </c>
      <c r="Q252" s="90" t="str">
        <f t="shared" si="380"/>
        <v/>
      </c>
      <c r="R252" s="90" t="str">
        <f t="shared" si="380"/>
        <v>A*3</v>
      </c>
      <c r="S252" s="90" t="str">
        <f t="shared" si="380"/>
        <v/>
      </c>
      <c r="T252" s="90" t="str">
        <f t="shared" si="380"/>
        <v/>
      </c>
      <c r="U252" s="90" t="str">
        <f t="shared" si="380"/>
        <v>A*1</v>
      </c>
      <c r="V252" s="90" t="str">
        <f t="shared" si="380"/>
        <v>0</v>
      </c>
      <c r="W252" s="90" t="str">
        <f t="shared" si="380"/>
        <v/>
      </c>
      <c r="X252" s="90" t="str">
        <f t="shared" si="380"/>
        <v/>
      </c>
      <c r="Y252" s="201" t="str">
        <f t="shared" si="380"/>
        <v/>
      </c>
      <c r="Z252" s="90" t="str">
        <f t="shared" si="380"/>
        <v>A*1</v>
      </c>
      <c r="AA252" s="90" t="str">
        <f t="shared" si="380"/>
        <v/>
      </c>
      <c r="AB252" s="90" t="str">
        <f t="shared" si="380"/>
        <v>A*6</v>
      </c>
      <c r="AC252" s="90" t="str">
        <f t="shared" si="380"/>
        <v>A*1</v>
      </c>
      <c r="AD252" s="90" t="str">
        <f t="shared" si="380"/>
        <v/>
      </c>
      <c r="AE252" s="90" t="str">
        <f t="shared" si="380"/>
        <v/>
      </c>
      <c r="AF252" s="90" t="str">
        <f t="shared" si="380"/>
        <v/>
      </c>
      <c r="AG252" s="90" t="str">
        <f t="shared" si="380"/>
        <v/>
      </c>
      <c r="AH252" s="90" t="str">
        <f t="shared" si="380"/>
        <v>A*2</v>
      </c>
      <c r="AI252" s="90" t="str">
        <f t="shared" si="380"/>
        <v/>
      </c>
      <c r="AJ252" s="90" t="str">
        <f t="shared" si="380"/>
        <v/>
      </c>
      <c r="AK252" s="90" t="str">
        <f t="shared" si="380"/>
        <v>A*1</v>
      </c>
      <c r="AL252" s="90" t="str">
        <f t="shared" si="380"/>
        <v/>
      </c>
      <c r="AM252" s="90" t="str">
        <f t="shared" si="380"/>
        <v/>
      </c>
      <c r="AN252" s="90" t="str">
        <f t="shared" si="380"/>
        <v/>
      </c>
      <c r="AO252" s="90" t="str">
        <f t="shared" si="380"/>
        <v/>
      </c>
      <c r="AP252" s="90" t="str">
        <f t="shared" si="380"/>
        <v/>
      </c>
      <c r="AQ252" s="90" t="str">
        <f t="shared" si="380"/>
        <v>A*1</v>
      </c>
      <c r="AR252" s="90" t="str">
        <f t="shared" si="380"/>
        <v>A*2</v>
      </c>
      <c r="AS252" s="90" t="str">
        <f t="shared" si="380"/>
        <v/>
      </c>
      <c r="AT252" s="90" t="str">
        <f t="shared" si="380"/>
        <v/>
      </c>
      <c r="AU252" s="90" t="str">
        <f t="shared" si="380"/>
        <v>A*1</v>
      </c>
      <c r="AV252" s="90" t="str">
        <f t="shared" si="380"/>
        <v/>
      </c>
      <c r="AW252" s="90" t="str">
        <f t="shared" si="380"/>
        <v>D*1</v>
      </c>
      <c r="AX252" s="90" t="str">
        <f t="shared" si="380"/>
        <v/>
      </c>
      <c r="AY252" s="90" t="str">
        <f t="shared" si="380"/>
        <v/>
      </c>
      <c r="AZ252" s="90" t="str">
        <f t="shared" si="380"/>
        <v>D*1</v>
      </c>
      <c r="BA252" s="90" t="str">
        <f t="shared" si="380"/>
        <v/>
      </c>
      <c r="BB252" s="91" t="str">
        <f t="shared" si="380"/>
        <v/>
      </c>
      <c r="BC252" s="91" t="str">
        <f t="shared" si="380"/>
        <v/>
      </c>
      <c r="BD252" s="90" t="str">
        <f t="shared" si="380"/>
        <v>D*1</v>
      </c>
      <c r="BE252" s="90" t="str">
        <f t="shared" si="380"/>
        <v/>
      </c>
      <c r="BF252" s="92" t="str">
        <f t="shared" si="380"/>
        <v/>
      </c>
      <c r="BG252" s="93" t="str">
        <f t="shared" si="380"/>
        <v/>
      </c>
      <c r="BH252" s="94" t="str">
        <f t="shared" si="380"/>
        <v/>
      </c>
      <c r="BI252" s="95" t="str">
        <f t="shared" si="380"/>
        <v>D*1</v>
      </c>
      <c r="BJ252" s="90" t="str">
        <f t="shared" si="380"/>
        <v>D*1</v>
      </c>
      <c r="BK252" s="90" t="str">
        <f t="shared" si="380"/>
        <v/>
      </c>
      <c r="BL252" s="90" t="str">
        <f t="shared" si="380"/>
        <v/>
      </c>
      <c r="BM252" s="90"/>
    </row>
    <row r="253" ht="15.75" customHeight="1" outlineLevel="1">
      <c r="A253" s="90">
        <v>2.1111753E7</v>
      </c>
      <c r="B253" s="202" t="s">
        <v>408</v>
      </c>
      <c r="C253" s="90" t="s">
        <v>419</v>
      </c>
      <c r="D253" s="90">
        <v>1.8949867E7</v>
      </c>
      <c r="E253" s="90" t="s">
        <v>69</v>
      </c>
      <c r="F253" s="90" t="s">
        <v>68</v>
      </c>
      <c r="G253" s="90" t="s">
        <v>420</v>
      </c>
      <c r="H253" s="90">
        <v>1.985637E7</v>
      </c>
      <c r="I253" s="90" t="str">
        <f t="shared" si="3"/>
        <v>Yq11.222</v>
      </c>
      <c r="J253" s="199">
        <v>7620.0</v>
      </c>
      <c r="K253" s="90">
        <f t="shared" si="4"/>
        <v>0</v>
      </c>
      <c r="L253" s="90">
        <f t="shared" si="5"/>
        <v>0</v>
      </c>
      <c r="M253" s="203">
        <f t="shared" si="6"/>
        <v>14</v>
      </c>
      <c r="N253" s="90" t="s">
        <v>332</v>
      </c>
      <c r="O253" s="90" t="s">
        <v>411</v>
      </c>
      <c r="P253" s="90" t="str">
        <f t="shared" ref="P253:BL253" si="381">IFERROR((VLOOKUP($A253,INDIRECT("'"&amp;P$3&amp;"'!$A:$L"),10,0)),"0")</f>
        <v>A*2</v>
      </c>
      <c r="Q253" s="90" t="str">
        <f t="shared" si="381"/>
        <v/>
      </c>
      <c r="R253" s="90" t="str">
        <f t="shared" si="381"/>
        <v>A*1</v>
      </c>
      <c r="S253" s="90" t="str">
        <f t="shared" si="381"/>
        <v/>
      </c>
      <c r="T253" s="90" t="str">
        <f t="shared" si="381"/>
        <v/>
      </c>
      <c r="U253" s="90" t="str">
        <f t="shared" si="381"/>
        <v/>
      </c>
      <c r="V253" s="90" t="str">
        <f t="shared" si="381"/>
        <v>0</v>
      </c>
      <c r="W253" s="90" t="str">
        <f t="shared" si="381"/>
        <v>A*1</v>
      </c>
      <c r="X253" s="90" t="str">
        <f t="shared" si="381"/>
        <v/>
      </c>
      <c r="Y253" s="201" t="str">
        <f t="shared" si="381"/>
        <v/>
      </c>
      <c r="Z253" s="90" t="str">
        <f t="shared" si="381"/>
        <v/>
      </c>
      <c r="AA253" s="90" t="str">
        <f t="shared" si="381"/>
        <v>A*1</v>
      </c>
      <c r="AB253" s="90" t="str">
        <f t="shared" si="381"/>
        <v>A*8</v>
      </c>
      <c r="AC253" s="90" t="str">
        <f t="shared" si="381"/>
        <v>A*1</v>
      </c>
      <c r="AD253" s="90" t="str">
        <f t="shared" si="381"/>
        <v>A*3</v>
      </c>
      <c r="AE253" s="90" t="str">
        <f t="shared" si="381"/>
        <v/>
      </c>
      <c r="AF253" s="90" t="str">
        <f t="shared" si="381"/>
        <v/>
      </c>
      <c r="AG253" s="90" t="str">
        <f t="shared" si="381"/>
        <v/>
      </c>
      <c r="AH253" s="90" t="str">
        <f t="shared" si="381"/>
        <v/>
      </c>
      <c r="AI253" s="90" t="str">
        <f t="shared" si="381"/>
        <v/>
      </c>
      <c r="AJ253" s="90" t="str">
        <f t="shared" si="381"/>
        <v/>
      </c>
      <c r="AK253" s="90" t="str">
        <f t="shared" si="381"/>
        <v/>
      </c>
      <c r="AL253" s="90" t="str">
        <f t="shared" si="381"/>
        <v/>
      </c>
      <c r="AM253" s="90" t="str">
        <f t="shared" si="381"/>
        <v/>
      </c>
      <c r="AN253" s="90" t="str">
        <f t="shared" si="381"/>
        <v/>
      </c>
      <c r="AO253" s="90" t="str">
        <f t="shared" si="381"/>
        <v/>
      </c>
      <c r="AP253" s="90" t="str">
        <f t="shared" si="381"/>
        <v/>
      </c>
      <c r="AQ253" s="90" t="str">
        <f t="shared" si="381"/>
        <v>A*1</v>
      </c>
      <c r="AR253" s="90" t="str">
        <f t="shared" si="381"/>
        <v>A*1</v>
      </c>
      <c r="AS253" s="90" t="str">
        <f t="shared" si="381"/>
        <v/>
      </c>
      <c r="AT253" s="90" t="str">
        <f t="shared" si="381"/>
        <v/>
      </c>
      <c r="AU253" s="90" t="str">
        <f t="shared" si="381"/>
        <v>A*1</v>
      </c>
      <c r="AV253" s="90" t="str">
        <f t="shared" si="381"/>
        <v>D*1</v>
      </c>
      <c r="AW253" s="90" t="str">
        <f t="shared" si="381"/>
        <v>D*1</v>
      </c>
      <c r="AX253" s="90" t="str">
        <f t="shared" si="381"/>
        <v/>
      </c>
      <c r="AY253" s="90" t="str">
        <f t="shared" si="381"/>
        <v/>
      </c>
      <c r="AZ253" s="90" t="str">
        <f t="shared" si="381"/>
        <v/>
      </c>
      <c r="BA253" s="90" t="str">
        <f t="shared" si="381"/>
        <v/>
      </c>
      <c r="BB253" s="91" t="str">
        <f t="shared" si="381"/>
        <v/>
      </c>
      <c r="BC253" s="91" t="str">
        <f t="shared" si="381"/>
        <v/>
      </c>
      <c r="BD253" s="90" t="str">
        <f t="shared" si="381"/>
        <v/>
      </c>
      <c r="BE253" s="90" t="str">
        <f t="shared" si="381"/>
        <v>D*1</v>
      </c>
      <c r="BF253" s="92" t="str">
        <f t="shared" si="381"/>
        <v/>
      </c>
      <c r="BG253" s="93" t="str">
        <f t="shared" si="381"/>
        <v/>
      </c>
      <c r="BH253" s="94" t="str">
        <f t="shared" si="381"/>
        <v>D*1</v>
      </c>
      <c r="BI253" s="95" t="str">
        <f t="shared" si="381"/>
        <v/>
      </c>
      <c r="BJ253" s="90" t="str">
        <f t="shared" si="381"/>
        <v/>
      </c>
      <c r="BK253" s="90" t="str">
        <f t="shared" si="381"/>
        <v/>
      </c>
      <c r="BL253" s="90" t="str">
        <f t="shared" si="381"/>
        <v/>
      </c>
      <c r="BM253" s="90"/>
    </row>
    <row r="254" ht="15.75" customHeight="1" outlineLevel="1">
      <c r="A254" s="90">
        <v>6845492.0</v>
      </c>
      <c r="B254" s="202" t="s">
        <v>408</v>
      </c>
      <c r="C254" s="90" t="s">
        <v>421</v>
      </c>
      <c r="D254" s="90">
        <v>6977451.0</v>
      </c>
      <c r="E254" s="90" t="s">
        <v>69</v>
      </c>
      <c r="F254" s="90" t="s">
        <v>72</v>
      </c>
      <c r="G254" s="90"/>
      <c r="H254" s="90">
        <v>6629778.0</v>
      </c>
      <c r="I254" s="90" t="str">
        <f t="shared" si="3"/>
        <v>YP11.2</v>
      </c>
      <c r="J254" s="199">
        <v>7560.0</v>
      </c>
      <c r="K254" s="90">
        <f t="shared" si="4"/>
        <v>0</v>
      </c>
      <c r="L254" s="90">
        <f t="shared" si="5"/>
        <v>0</v>
      </c>
      <c r="M254" s="203">
        <f t="shared" si="6"/>
        <v>12</v>
      </c>
      <c r="N254" s="90" t="s">
        <v>332</v>
      </c>
      <c r="O254" s="90" t="s">
        <v>411</v>
      </c>
      <c r="P254" s="90" t="str">
        <f t="shared" ref="P254:BL254" si="382">IFERROR((VLOOKUP($A254,INDIRECT("'"&amp;P$3&amp;"'!$A:$L"),10,0)),"0")</f>
        <v/>
      </c>
      <c r="Q254" s="90" t="str">
        <f t="shared" si="382"/>
        <v/>
      </c>
      <c r="R254" s="90" t="str">
        <f t="shared" si="382"/>
        <v/>
      </c>
      <c r="S254" s="90" t="str">
        <f t="shared" si="382"/>
        <v>A*1</v>
      </c>
      <c r="T254" s="90" t="str">
        <f t="shared" si="382"/>
        <v>A*1</v>
      </c>
      <c r="U254" s="90" t="str">
        <f t="shared" si="382"/>
        <v/>
      </c>
      <c r="V254" s="90" t="str">
        <f t="shared" si="382"/>
        <v>0</v>
      </c>
      <c r="W254" s="90" t="str">
        <f t="shared" si="382"/>
        <v/>
      </c>
      <c r="X254" s="90" t="str">
        <f t="shared" si="382"/>
        <v/>
      </c>
      <c r="Y254" s="201" t="str">
        <f t="shared" si="382"/>
        <v/>
      </c>
      <c r="Z254" s="90" t="str">
        <f t="shared" si="382"/>
        <v/>
      </c>
      <c r="AA254" s="90" t="str">
        <f t="shared" si="382"/>
        <v>A*1</v>
      </c>
      <c r="AB254" s="90" t="str">
        <f t="shared" si="382"/>
        <v>A*9</v>
      </c>
      <c r="AC254" s="90" t="str">
        <f t="shared" si="382"/>
        <v>A*5</v>
      </c>
      <c r="AD254" s="90" t="str">
        <f t="shared" si="382"/>
        <v>A*2</v>
      </c>
      <c r="AE254" s="90" t="str">
        <f t="shared" si="382"/>
        <v/>
      </c>
      <c r="AF254" s="90" t="str">
        <f t="shared" si="382"/>
        <v/>
      </c>
      <c r="AG254" s="90" t="str">
        <f t="shared" si="382"/>
        <v/>
      </c>
      <c r="AH254" s="90" t="str">
        <f t="shared" si="382"/>
        <v/>
      </c>
      <c r="AI254" s="90" t="str">
        <f t="shared" si="382"/>
        <v/>
      </c>
      <c r="AJ254" s="90" t="str">
        <f t="shared" si="382"/>
        <v/>
      </c>
      <c r="AK254" s="90" t="str">
        <f t="shared" si="382"/>
        <v/>
      </c>
      <c r="AL254" s="90" t="str">
        <f t="shared" si="382"/>
        <v/>
      </c>
      <c r="AM254" s="90" t="str">
        <f t="shared" si="382"/>
        <v/>
      </c>
      <c r="AN254" s="90" t="str">
        <f t="shared" si="382"/>
        <v/>
      </c>
      <c r="AO254" s="90" t="str">
        <f t="shared" si="382"/>
        <v/>
      </c>
      <c r="AP254" s="90" t="str">
        <f t="shared" si="382"/>
        <v/>
      </c>
      <c r="AQ254" s="90" t="str">
        <f t="shared" si="382"/>
        <v>A*1</v>
      </c>
      <c r="AR254" s="90" t="str">
        <f t="shared" si="382"/>
        <v/>
      </c>
      <c r="AS254" s="90" t="str">
        <f t="shared" si="382"/>
        <v/>
      </c>
      <c r="AT254" s="90" t="str">
        <f t="shared" si="382"/>
        <v/>
      </c>
      <c r="AU254" s="90" t="str">
        <f t="shared" si="382"/>
        <v>A*1</v>
      </c>
      <c r="AV254" s="90" t="str">
        <f t="shared" si="382"/>
        <v>D*1</v>
      </c>
      <c r="AW254" s="90" t="str">
        <f t="shared" si="382"/>
        <v>D*1</v>
      </c>
      <c r="AX254" s="90" t="str">
        <f t="shared" si="382"/>
        <v/>
      </c>
      <c r="AY254" s="90" t="str">
        <f t="shared" si="382"/>
        <v/>
      </c>
      <c r="AZ254" s="90" t="str">
        <f t="shared" si="382"/>
        <v/>
      </c>
      <c r="BA254" s="90" t="str">
        <f t="shared" si="382"/>
        <v/>
      </c>
      <c r="BB254" s="91" t="str">
        <f t="shared" si="382"/>
        <v/>
      </c>
      <c r="BC254" s="91" t="str">
        <f t="shared" si="382"/>
        <v/>
      </c>
      <c r="BD254" s="90" t="str">
        <f t="shared" si="382"/>
        <v>D*1</v>
      </c>
      <c r="BE254" s="90" t="str">
        <f t="shared" si="382"/>
        <v/>
      </c>
      <c r="BF254" s="92" t="str">
        <f t="shared" si="382"/>
        <v>D*1</v>
      </c>
      <c r="BG254" s="93" t="str">
        <f t="shared" si="382"/>
        <v/>
      </c>
      <c r="BH254" s="94" t="str">
        <f t="shared" si="382"/>
        <v/>
      </c>
      <c r="BI254" s="95" t="str">
        <f t="shared" si="382"/>
        <v/>
      </c>
      <c r="BJ254" s="90" t="str">
        <f t="shared" si="382"/>
        <v/>
      </c>
      <c r="BK254" s="90" t="str">
        <f t="shared" si="382"/>
        <v/>
      </c>
      <c r="BL254" s="90" t="str">
        <f t="shared" si="382"/>
        <v/>
      </c>
      <c r="BM254" s="90"/>
    </row>
    <row r="255" ht="15.75" customHeight="1" outlineLevel="1">
      <c r="A255" s="90">
        <v>1.7362488E7</v>
      </c>
      <c r="B255" s="202" t="s">
        <v>408</v>
      </c>
      <c r="C255" s="90" t="s">
        <v>422</v>
      </c>
      <c r="D255" s="90">
        <v>1.5250608E7</v>
      </c>
      <c r="E255" s="90" t="s">
        <v>72</v>
      </c>
      <c r="F255" s="90" t="s">
        <v>68</v>
      </c>
      <c r="G255" s="90"/>
      <c r="H255" s="90">
        <v>1.6157146E7</v>
      </c>
      <c r="I255" s="90" t="str">
        <f t="shared" si="3"/>
        <v>Yq11.221</v>
      </c>
      <c r="J255" s="199">
        <v>7500.0</v>
      </c>
      <c r="K255" s="90">
        <f t="shared" si="4"/>
        <v>0</v>
      </c>
      <c r="L255" s="90">
        <f t="shared" si="5"/>
        <v>0</v>
      </c>
      <c r="M255" s="203">
        <f t="shared" si="6"/>
        <v>12</v>
      </c>
      <c r="N255" s="90" t="s">
        <v>332</v>
      </c>
      <c r="O255" s="90" t="s">
        <v>411</v>
      </c>
      <c r="P255" s="90" t="str">
        <f t="shared" ref="P255:BL255" si="383">IFERROR((VLOOKUP($A255,INDIRECT("'"&amp;P$3&amp;"'!$A:$L"),10,0)),"0")</f>
        <v/>
      </c>
      <c r="Q255" s="90" t="str">
        <f t="shared" si="383"/>
        <v/>
      </c>
      <c r="R255" s="90" t="str">
        <f t="shared" si="383"/>
        <v/>
      </c>
      <c r="S255" s="90" t="str">
        <f t="shared" si="383"/>
        <v/>
      </c>
      <c r="T255" s="90" t="str">
        <f t="shared" si="383"/>
        <v/>
      </c>
      <c r="U255" s="90" t="str">
        <f t="shared" si="383"/>
        <v/>
      </c>
      <c r="V255" s="90" t="str">
        <f t="shared" si="383"/>
        <v>0</v>
      </c>
      <c r="W255" s="90" t="str">
        <f t="shared" si="383"/>
        <v/>
      </c>
      <c r="X255" s="90" t="str">
        <f t="shared" si="383"/>
        <v/>
      </c>
      <c r="Y255" s="201" t="str">
        <f t="shared" si="383"/>
        <v/>
      </c>
      <c r="Z255" s="90" t="str">
        <f t="shared" si="383"/>
        <v>A*1</v>
      </c>
      <c r="AA255" s="90" t="str">
        <f t="shared" si="383"/>
        <v/>
      </c>
      <c r="AB255" s="90" t="str">
        <f t="shared" si="383"/>
        <v>A*9</v>
      </c>
      <c r="AC255" s="90" t="str">
        <f t="shared" si="383"/>
        <v/>
      </c>
      <c r="AD255" s="90" t="str">
        <f t="shared" si="383"/>
        <v/>
      </c>
      <c r="AE255" s="90" t="str">
        <f t="shared" si="383"/>
        <v>A*1</v>
      </c>
      <c r="AF255" s="90" t="str">
        <f t="shared" si="383"/>
        <v/>
      </c>
      <c r="AG255" s="90" t="str">
        <f t="shared" si="383"/>
        <v/>
      </c>
      <c r="AH255" s="90" t="str">
        <f t="shared" si="383"/>
        <v/>
      </c>
      <c r="AI255" s="90" t="str">
        <f t="shared" si="383"/>
        <v/>
      </c>
      <c r="AJ255" s="90" t="str">
        <f t="shared" si="383"/>
        <v/>
      </c>
      <c r="AK255" s="90" t="str">
        <f t="shared" si="383"/>
        <v/>
      </c>
      <c r="AL255" s="90" t="str">
        <f t="shared" si="383"/>
        <v/>
      </c>
      <c r="AM255" s="90" t="str">
        <f t="shared" si="383"/>
        <v/>
      </c>
      <c r="AN255" s="90" t="str">
        <f t="shared" si="383"/>
        <v>A*1</v>
      </c>
      <c r="AO255" s="90" t="str">
        <f t="shared" si="383"/>
        <v>A*1</v>
      </c>
      <c r="AP255" s="90" t="str">
        <f t="shared" si="383"/>
        <v>A*1</v>
      </c>
      <c r="AQ255" s="90" t="str">
        <f t="shared" si="383"/>
        <v>A*1</v>
      </c>
      <c r="AR255" s="90" t="str">
        <f t="shared" si="383"/>
        <v>A*1</v>
      </c>
      <c r="AS255" s="90" t="str">
        <f t="shared" si="383"/>
        <v>A*1</v>
      </c>
      <c r="AT255" s="90" t="str">
        <f t="shared" si="383"/>
        <v/>
      </c>
      <c r="AU255" s="90" t="str">
        <f t="shared" si="383"/>
        <v>A*1</v>
      </c>
      <c r="AV255" s="90" t="str">
        <f t="shared" si="383"/>
        <v/>
      </c>
      <c r="AW255" s="90" t="str">
        <f t="shared" si="383"/>
        <v/>
      </c>
      <c r="AX255" s="90" t="str">
        <f t="shared" si="383"/>
        <v/>
      </c>
      <c r="AY255" s="90" t="str">
        <f t="shared" si="383"/>
        <v/>
      </c>
      <c r="AZ255" s="90" t="str">
        <f t="shared" si="383"/>
        <v/>
      </c>
      <c r="BA255" s="90" t="str">
        <f t="shared" si="383"/>
        <v/>
      </c>
      <c r="BB255" s="91" t="str">
        <f t="shared" si="383"/>
        <v/>
      </c>
      <c r="BC255" s="91" t="str">
        <f t="shared" si="383"/>
        <v/>
      </c>
      <c r="BD255" s="90" t="str">
        <f t="shared" si="383"/>
        <v>D*1</v>
      </c>
      <c r="BE255" s="90" t="str">
        <f t="shared" si="383"/>
        <v/>
      </c>
      <c r="BF255" s="92" t="str">
        <f t="shared" si="383"/>
        <v/>
      </c>
      <c r="BG255" s="93" t="str">
        <f t="shared" si="383"/>
        <v/>
      </c>
      <c r="BH255" s="94" t="str">
        <f t="shared" si="383"/>
        <v/>
      </c>
      <c r="BI255" s="95" t="str">
        <f t="shared" si="383"/>
        <v>D*1</v>
      </c>
      <c r="BJ255" s="90" t="str">
        <f t="shared" si="383"/>
        <v/>
      </c>
      <c r="BK255" s="90" t="str">
        <f t="shared" si="383"/>
        <v/>
      </c>
      <c r="BL255" s="90" t="str">
        <f t="shared" si="383"/>
        <v/>
      </c>
      <c r="BM255" s="90"/>
    </row>
    <row r="256" ht="15.75" customHeight="1" outlineLevel="1">
      <c r="A256" s="90">
        <v>2.2464993E7</v>
      </c>
      <c r="B256" s="202" t="s">
        <v>408</v>
      </c>
      <c r="C256" s="90" t="s">
        <v>423</v>
      </c>
      <c r="D256" s="90">
        <v>2.0303107E7</v>
      </c>
      <c r="E256" s="90" t="s">
        <v>73</v>
      </c>
      <c r="F256" s="90" t="s">
        <v>68</v>
      </c>
      <c r="G256" s="90"/>
      <c r="H256" s="90">
        <v>2.1178292E7</v>
      </c>
      <c r="I256" s="90" t="str">
        <f t="shared" si="3"/>
        <v>DYZ19</v>
      </c>
      <c r="J256" s="199">
        <v>7440.0</v>
      </c>
      <c r="K256" s="90">
        <f t="shared" si="4"/>
        <v>0</v>
      </c>
      <c r="L256" s="90">
        <f t="shared" si="5"/>
        <v>0</v>
      </c>
      <c r="M256" s="203">
        <f t="shared" si="6"/>
        <v>11</v>
      </c>
      <c r="N256" s="90" t="s">
        <v>332</v>
      </c>
      <c r="O256" s="90" t="s">
        <v>96</v>
      </c>
      <c r="P256" s="90" t="str">
        <f t="shared" ref="P256:BL256" si="384">IFERROR((VLOOKUP($A256,INDIRECT("'"&amp;P$3&amp;"'!$A:$L"),10,0)),"0")</f>
        <v/>
      </c>
      <c r="Q256" s="90" t="str">
        <f t="shared" si="384"/>
        <v/>
      </c>
      <c r="R256" s="90" t="str">
        <f t="shared" si="384"/>
        <v>A*2</v>
      </c>
      <c r="S256" s="90" t="str">
        <f t="shared" si="384"/>
        <v/>
      </c>
      <c r="T256" s="90" t="str">
        <f t="shared" si="384"/>
        <v/>
      </c>
      <c r="U256" s="90" t="str">
        <f t="shared" si="384"/>
        <v/>
      </c>
      <c r="V256" s="90" t="str">
        <f t="shared" si="384"/>
        <v>0</v>
      </c>
      <c r="W256" s="90" t="str">
        <f t="shared" si="384"/>
        <v/>
      </c>
      <c r="X256" s="90" t="str">
        <f t="shared" si="384"/>
        <v/>
      </c>
      <c r="Y256" s="201" t="str">
        <f t="shared" si="384"/>
        <v/>
      </c>
      <c r="Z256" s="90" t="str">
        <f t="shared" si="384"/>
        <v/>
      </c>
      <c r="AA256" s="90" t="str">
        <f t="shared" si="384"/>
        <v/>
      </c>
      <c r="AB256" s="90" t="str">
        <f t="shared" si="384"/>
        <v>A*12</v>
      </c>
      <c r="AC256" s="90" t="str">
        <f t="shared" si="384"/>
        <v>A*2</v>
      </c>
      <c r="AD256" s="90" t="str">
        <f t="shared" si="384"/>
        <v>A*1</v>
      </c>
      <c r="AE256" s="90" t="str">
        <f t="shared" si="384"/>
        <v/>
      </c>
      <c r="AF256" s="90" t="str">
        <f t="shared" si="384"/>
        <v/>
      </c>
      <c r="AG256" s="90" t="str">
        <f t="shared" si="384"/>
        <v>A*1</v>
      </c>
      <c r="AH256" s="90" t="str">
        <f t="shared" si="384"/>
        <v/>
      </c>
      <c r="AI256" s="90" t="str">
        <f t="shared" si="384"/>
        <v/>
      </c>
      <c r="AJ256" s="90" t="str">
        <f t="shared" si="384"/>
        <v>A*1</v>
      </c>
      <c r="AK256" s="90" t="str">
        <f t="shared" si="384"/>
        <v/>
      </c>
      <c r="AL256" s="90" t="str">
        <f t="shared" si="384"/>
        <v/>
      </c>
      <c r="AM256" s="90" t="str">
        <f t="shared" si="384"/>
        <v/>
      </c>
      <c r="AN256" s="90" t="str">
        <f t="shared" si="384"/>
        <v/>
      </c>
      <c r="AO256" s="90" t="str">
        <f t="shared" si="384"/>
        <v>A*2</v>
      </c>
      <c r="AP256" s="90" t="str">
        <f t="shared" si="384"/>
        <v/>
      </c>
      <c r="AQ256" s="90" t="str">
        <f t="shared" si="384"/>
        <v/>
      </c>
      <c r="AR256" s="90" t="str">
        <f t="shared" si="384"/>
        <v>A*2</v>
      </c>
      <c r="AS256" s="90" t="str">
        <f t="shared" si="384"/>
        <v/>
      </c>
      <c r="AT256" s="90" t="str">
        <f t="shared" si="384"/>
        <v/>
      </c>
      <c r="AU256" s="90" t="str">
        <f t="shared" si="384"/>
        <v/>
      </c>
      <c r="AV256" s="90" t="str">
        <f t="shared" si="384"/>
        <v/>
      </c>
      <c r="AW256" s="90" t="str">
        <f t="shared" si="384"/>
        <v/>
      </c>
      <c r="AX256" s="90" t="str">
        <f t="shared" si="384"/>
        <v/>
      </c>
      <c r="AY256" s="90" t="str">
        <f t="shared" si="384"/>
        <v/>
      </c>
      <c r="AZ256" s="90" t="str">
        <f t="shared" si="384"/>
        <v>D*4</v>
      </c>
      <c r="BA256" s="90" t="str">
        <f t="shared" si="384"/>
        <v/>
      </c>
      <c r="BB256" s="91" t="str">
        <f t="shared" si="384"/>
        <v/>
      </c>
      <c r="BC256" s="91" t="str">
        <f t="shared" si="384"/>
        <v/>
      </c>
      <c r="BD256" s="90" t="str">
        <f t="shared" si="384"/>
        <v/>
      </c>
      <c r="BE256" s="90" t="str">
        <f t="shared" si="384"/>
        <v/>
      </c>
      <c r="BF256" s="92" t="str">
        <f t="shared" si="384"/>
        <v>D*1</v>
      </c>
      <c r="BG256" s="93" t="str">
        <f t="shared" si="384"/>
        <v/>
      </c>
      <c r="BH256" s="94" t="str">
        <f t="shared" si="384"/>
        <v/>
      </c>
      <c r="BI256" s="95" t="str">
        <f t="shared" si="384"/>
        <v>D*1</v>
      </c>
      <c r="BJ256" s="90" t="str">
        <f t="shared" si="384"/>
        <v/>
      </c>
      <c r="BK256" s="90" t="str">
        <f t="shared" si="384"/>
        <v/>
      </c>
      <c r="BL256" s="90" t="str">
        <f t="shared" si="384"/>
        <v/>
      </c>
      <c r="BM256" s="90"/>
    </row>
    <row r="257" ht="15.75" customHeight="1" outlineLevel="1">
      <c r="A257" s="90">
        <v>7063799.0</v>
      </c>
      <c r="B257" s="202" t="s">
        <v>408</v>
      </c>
      <c r="C257" s="90" t="s">
        <v>424</v>
      </c>
      <c r="D257" s="90">
        <v>7195758.0</v>
      </c>
      <c r="E257" s="90" t="s">
        <v>68</v>
      </c>
      <c r="F257" s="90" t="s">
        <v>73</v>
      </c>
      <c r="G257" s="90"/>
      <c r="H257" s="90">
        <v>6848085.0</v>
      </c>
      <c r="I257" s="90" t="str">
        <f t="shared" si="3"/>
        <v>YP11.2</v>
      </c>
      <c r="J257" s="199">
        <v>7380.0</v>
      </c>
      <c r="K257" s="90">
        <f t="shared" si="4"/>
        <v>0</v>
      </c>
      <c r="L257" s="90">
        <f t="shared" si="5"/>
        <v>0</v>
      </c>
      <c r="M257" s="203">
        <f t="shared" si="6"/>
        <v>10</v>
      </c>
      <c r="N257" s="90" t="s">
        <v>332</v>
      </c>
      <c r="O257" s="90" t="s">
        <v>317</v>
      </c>
      <c r="P257" s="90" t="str">
        <f t="shared" ref="P257:BL257" si="385">IFERROR((VLOOKUP($A257,INDIRECT("'"&amp;P$3&amp;"'!$A:$L"),10,0)),"0")</f>
        <v>A*1</v>
      </c>
      <c r="Q257" s="90" t="str">
        <f t="shared" si="385"/>
        <v/>
      </c>
      <c r="R257" s="90" t="str">
        <f t="shared" si="385"/>
        <v>A*1</v>
      </c>
      <c r="S257" s="90" t="str">
        <f t="shared" si="385"/>
        <v/>
      </c>
      <c r="T257" s="90" t="str">
        <f t="shared" si="385"/>
        <v/>
      </c>
      <c r="U257" s="90" t="str">
        <f t="shared" si="385"/>
        <v/>
      </c>
      <c r="V257" s="90" t="str">
        <f t="shared" si="385"/>
        <v>0</v>
      </c>
      <c r="W257" s="90" t="str">
        <f t="shared" si="385"/>
        <v>A*1</v>
      </c>
      <c r="X257" s="90" t="str">
        <f t="shared" si="385"/>
        <v/>
      </c>
      <c r="Y257" s="201" t="str">
        <f t="shared" si="385"/>
        <v/>
      </c>
      <c r="Z257" s="90" t="str">
        <f t="shared" si="385"/>
        <v/>
      </c>
      <c r="AA257" s="90" t="str">
        <f t="shared" si="385"/>
        <v/>
      </c>
      <c r="AB257" s="90" t="str">
        <f t="shared" si="385"/>
        <v>A*7</v>
      </c>
      <c r="AC257" s="90" t="str">
        <f t="shared" si="385"/>
        <v>A*1</v>
      </c>
      <c r="AD257" s="90" t="str">
        <f t="shared" si="385"/>
        <v/>
      </c>
      <c r="AE257" s="90" t="str">
        <f t="shared" si="385"/>
        <v/>
      </c>
      <c r="AF257" s="90" t="str">
        <f t="shared" si="385"/>
        <v/>
      </c>
      <c r="AG257" s="90" t="str">
        <f t="shared" si="385"/>
        <v/>
      </c>
      <c r="AH257" s="90" t="str">
        <f t="shared" si="385"/>
        <v>A*2</v>
      </c>
      <c r="AI257" s="90" t="str">
        <f t="shared" si="385"/>
        <v/>
      </c>
      <c r="AJ257" s="90" t="str">
        <f t="shared" si="385"/>
        <v/>
      </c>
      <c r="AK257" s="90" t="str">
        <f t="shared" si="385"/>
        <v/>
      </c>
      <c r="AL257" s="90" t="str">
        <f t="shared" si="385"/>
        <v/>
      </c>
      <c r="AM257" s="90" t="str">
        <f t="shared" si="385"/>
        <v/>
      </c>
      <c r="AN257" s="90" t="str">
        <f t="shared" si="385"/>
        <v/>
      </c>
      <c r="AO257" s="90" t="str">
        <f t="shared" si="385"/>
        <v/>
      </c>
      <c r="AP257" s="90" t="str">
        <f t="shared" si="385"/>
        <v/>
      </c>
      <c r="AQ257" s="90" t="str">
        <f t="shared" si="385"/>
        <v/>
      </c>
      <c r="AR257" s="90" t="str">
        <f t="shared" si="385"/>
        <v/>
      </c>
      <c r="AS257" s="90" t="str">
        <f t="shared" si="385"/>
        <v/>
      </c>
      <c r="AT257" s="90" t="str">
        <f t="shared" si="385"/>
        <v>A*1</v>
      </c>
      <c r="AU257" s="90" t="str">
        <f t="shared" si="385"/>
        <v/>
      </c>
      <c r="AV257" s="90" t="str">
        <f t="shared" si="385"/>
        <v/>
      </c>
      <c r="AW257" s="90" t="str">
        <f t="shared" si="385"/>
        <v/>
      </c>
      <c r="AX257" s="90" t="str">
        <f t="shared" si="385"/>
        <v>D*1</v>
      </c>
      <c r="AY257" s="90" t="str">
        <f t="shared" si="385"/>
        <v/>
      </c>
      <c r="AZ257" s="90" t="str">
        <f t="shared" si="385"/>
        <v/>
      </c>
      <c r="BA257" s="90" t="str">
        <f t="shared" si="385"/>
        <v/>
      </c>
      <c r="BB257" s="91" t="str">
        <f t="shared" si="385"/>
        <v/>
      </c>
      <c r="BC257" s="91" t="str">
        <f t="shared" si="385"/>
        <v/>
      </c>
      <c r="BD257" s="90" t="str">
        <f t="shared" si="385"/>
        <v/>
      </c>
      <c r="BE257" s="90" t="str">
        <f t="shared" si="385"/>
        <v/>
      </c>
      <c r="BF257" s="92" t="str">
        <f t="shared" si="385"/>
        <v/>
      </c>
      <c r="BG257" s="93" t="str">
        <f t="shared" si="385"/>
        <v>D*1</v>
      </c>
      <c r="BH257" s="94" t="str">
        <f t="shared" si="385"/>
        <v/>
      </c>
      <c r="BI257" s="95" t="str">
        <f t="shared" si="385"/>
        <v/>
      </c>
      <c r="BJ257" s="90" t="str">
        <f t="shared" si="385"/>
        <v>D*1</v>
      </c>
      <c r="BK257" s="90" t="str">
        <f t="shared" si="385"/>
        <v/>
      </c>
      <c r="BL257" s="90" t="str">
        <f t="shared" si="385"/>
        <v/>
      </c>
      <c r="BM257" s="90"/>
    </row>
    <row r="258" ht="15.75" customHeight="1" outlineLevel="1">
      <c r="A258" s="90">
        <v>1.4029707E7</v>
      </c>
      <c r="B258" s="202" t="s">
        <v>408</v>
      </c>
      <c r="C258" s="90" t="s">
        <v>425</v>
      </c>
      <c r="D258" s="90">
        <v>1.1909001E7</v>
      </c>
      <c r="E258" s="90" t="s">
        <v>69</v>
      </c>
      <c r="F258" s="90" t="s">
        <v>73</v>
      </c>
      <c r="G258" s="90"/>
      <c r="H258" s="90">
        <v>1.2815893E7</v>
      </c>
      <c r="I258" s="90" t="str">
        <f t="shared" si="3"/>
        <v>Yq11.21</v>
      </c>
      <c r="J258" s="199">
        <v>7320.0</v>
      </c>
      <c r="K258" s="90">
        <f t="shared" si="4"/>
        <v>0</v>
      </c>
      <c r="L258" s="90">
        <f t="shared" si="5"/>
        <v>0</v>
      </c>
      <c r="M258" s="203">
        <f t="shared" si="6"/>
        <v>9</v>
      </c>
      <c r="N258" s="90" t="s">
        <v>332</v>
      </c>
      <c r="O258" s="90" t="s">
        <v>411</v>
      </c>
      <c r="P258" s="90" t="str">
        <f t="shared" ref="P258:BL258" si="386">IFERROR((VLOOKUP($A258,INDIRECT("'"&amp;P$3&amp;"'!$A:$L"),10,0)),"0")</f>
        <v/>
      </c>
      <c r="Q258" s="90" t="str">
        <f t="shared" si="386"/>
        <v/>
      </c>
      <c r="R258" s="90" t="str">
        <f t="shared" si="386"/>
        <v/>
      </c>
      <c r="S258" s="90" t="str">
        <f t="shared" si="386"/>
        <v/>
      </c>
      <c r="T258" s="90" t="str">
        <f t="shared" si="386"/>
        <v/>
      </c>
      <c r="U258" s="90" t="str">
        <f t="shared" si="386"/>
        <v/>
      </c>
      <c r="V258" s="90" t="str">
        <f t="shared" si="386"/>
        <v>0</v>
      </c>
      <c r="W258" s="90" t="str">
        <f t="shared" si="386"/>
        <v/>
      </c>
      <c r="X258" s="90" t="str">
        <f t="shared" si="386"/>
        <v/>
      </c>
      <c r="Y258" s="201" t="str">
        <f t="shared" si="386"/>
        <v/>
      </c>
      <c r="Z258" s="90" t="str">
        <f t="shared" si="386"/>
        <v>A*2</v>
      </c>
      <c r="AA258" s="90" t="str">
        <f t="shared" si="386"/>
        <v/>
      </c>
      <c r="AB258" s="90" t="str">
        <f t="shared" si="386"/>
        <v>A*10</v>
      </c>
      <c r="AC258" s="90" t="str">
        <f t="shared" si="386"/>
        <v/>
      </c>
      <c r="AD258" s="90" t="str">
        <f t="shared" si="386"/>
        <v/>
      </c>
      <c r="AE258" s="90" t="str">
        <f t="shared" si="386"/>
        <v/>
      </c>
      <c r="AF258" s="90" t="str">
        <f t="shared" si="386"/>
        <v>A*1</v>
      </c>
      <c r="AG258" s="90" t="str">
        <f t="shared" si="386"/>
        <v/>
      </c>
      <c r="AH258" s="90" t="str">
        <f t="shared" si="386"/>
        <v/>
      </c>
      <c r="AI258" s="90" t="str">
        <f t="shared" si="386"/>
        <v/>
      </c>
      <c r="AJ258" s="90" t="str">
        <f t="shared" si="386"/>
        <v/>
      </c>
      <c r="AK258" s="90" t="str">
        <f t="shared" si="386"/>
        <v/>
      </c>
      <c r="AL258" s="90" t="str">
        <f t="shared" si="386"/>
        <v>A*1</v>
      </c>
      <c r="AM258" s="90" t="str">
        <f t="shared" si="386"/>
        <v/>
      </c>
      <c r="AN258" s="90" t="str">
        <f t="shared" si="386"/>
        <v>A*1</v>
      </c>
      <c r="AO258" s="90" t="str">
        <f t="shared" si="386"/>
        <v/>
      </c>
      <c r="AP258" s="90" t="str">
        <f t="shared" si="386"/>
        <v/>
      </c>
      <c r="AQ258" s="90" t="str">
        <f t="shared" si="386"/>
        <v/>
      </c>
      <c r="AR258" s="90" t="str">
        <f t="shared" si="386"/>
        <v>A*2</v>
      </c>
      <c r="AS258" s="90" t="str">
        <f t="shared" si="386"/>
        <v/>
      </c>
      <c r="AT258" s="90" t="str">
        <f t="shared" si="386"/>
        <v>A*1</v>
      </c>
      <c r="AU258" s="90" t="str">
        <f t="shared" si="386"/>
        <v/>
      </c>
      <c r="AV258" s="90" t="str">
        <f t="shared" si="386"/>
        <v/>
      </c>
      <c r="AW258" s="90" t="str">
        <f t="shared" si="386"/>
        <v/>
      </c>
      <c r="AX258" s="90" t="str">
        <f t="shared" si="386"/>
        <v/>
      </c>
      <c r="AY258" s="90" t="str">
        <f t="shared" si="386"/>
        <v>D*1</v>
      </c>
      <c r="AZ258" s="90" t="str">
        <f t="shared" si="386"/>
        <v/>
      </c>
      <c r="BA258" s="90" t="str">
        <f t="shared" si="386"/>
        <v/>
      </c>
      <c r="BB258" s="91" t="str">
        <f t="shared" si="386"/>
        <v/>
      </c>
      <c r="BC258" s="91" t="str">
        <f t="shared" si="386"/>
        <v/>
      </c>
      <c r="BD258" s="90" t="str">
        <f t="shared" si="386"/>
        <v/>
      </c>
      <c r="BE258" s="90" t="str">
        <f t="shared" si="386"/>
        <v/>
      </c>
      <c r="BF258" s="92" t="str">
        <f t="shared" si="386"/>
        <v/>
      </c>
      <c r="BG258" s="93" t="str">
        <f t="shared" si="386"/>
        <v/>
      </c>
      <c r="BH258" s="94" t="str">
        <f t="shared" si="386"/>
        <v/>
      </c>
      <c r="BI258" s="95" t="str">
        <f t="shared" si="386"/>
        <v>D*1</v>
      </c>
      <c r="BJ258" s="90" t="str">
        <f t="shared" si="386"/>
        <v/>
      </c>
      <c r="BK258" s="90" t="str">
        <f t="shared" si="386"/>
        <v/>
      </c>
      <c r="BL258" s="90" t="str">
        <f t="shared" si="386"/>
        <v/>
      </c>
      <c r="BM258" s="90"/>
    </row>
    <row r="259" ht="15.75" customHeight="1" outlineLevel="1">
      <c r="A259" s="90">
        <v>8353450.0</v>
      </c>
      <c r="B259" s="202" t="s">
        <v>408</v>
      </c>
      <c r="C259" s="90" t="s">
        <v>426</v>
      </c>
      <c r="D259" s="90">
        <v>8485409.0</v>
      </c>
      <c r="E259" s="90" t="s">
        <v>69</v>
      </c>
      <c r="F259" s="90" t="s">
        <v>72</v>
      </c>
      <c r="G259" s="90"/>
      <c r="H259" s="90">
        <v>8141325.0</v>
      </c>
      <c r="I259" s="90" t="str">
        <f t="shared" si="3"/>
        <v>YP11.2</v>
      </c>
      <c r="J259" s="199">
        <v>7260.0</v>
      </c>
      <c r="K259" s="90">
        <f t="shared" si="4"/>
        <v>0</v>
      </c>
      <c r="L259" s="90">
        <f t="shared" si="5"/>
        <v>0</v>
      </c>
      <c r="M259" s="203">
        <f t="shared" si="6"/>
        <v>9</v>
      </c>
      <c r="N259" s="90" t="s">
        <v>332</v>
      </c>
      <c r="O259" s="90" t="s">
        <v>411</v>
      </c>
      <c r="P259" s="90" t="str">
        <f t="shared" ref="P259:BL259" si="387">IFERROR((VLOOKUP($A259,INDIRECT("'"&amp;P$3&amp;"'!$A:$L"),10,0)),"0")</f>
        <v/>
      </c>
      <c r="Q259" s="90" t="str">
        <f t="shared" si="387"/>
        <v/>
      </c>
      <c r="R259" s="90" t="str">
        <f t="shared" si="387"/>
        <v/>
      </c>
      <c r="S259" s="90" t="str">
        <f t="shared" si="387"/>
        <v/>
      </c>
      <c r="T259" s="90" t="str">
        <f t="shared" si="387"/>
        <v/>
      </c>
      <c r="U259" s="90" t="str">
        <f t="shared" si="387"/>
        <v/>
      </c>
      <c r="V259" s="90" t="str">
        <f t="shared" si="387"/>
        <v>0</v>
      </c>
      <c r="W259" s="90" t="str">
        <f t="shared" si="387"/>
        <v/>
      </c>
      <c r="X259" s="90" t="str">
        <f t="shared" si="387"/>
        <v/>
      </c>
      <c r="Y259" s="201" t="str">
        <f t="shared" si="387"/>
        <v/>
      </c>
      <c r="Z259" s="90" t="str">
        <f t="shared" si="387"/>
        <v/>
      </c>
      <c r="AA259" s="90" t="str">
        <f t="shared" si="387"/>
        <v/>
      </c>
      <c r="AB259" s="90" t="str">
        <f t="shared" si="387"/>
        <v>A*11</v>
      </c>
      <c r="AC259" s="90" t="str">
        <f t="shared" si="387"/>
        <v>A*1</v>
      </c>
      <c r="AD259" s="90" t="str">
        <f t="shared" si="387"/>
        <v/>
      </c>
      <c r="AE259" s="90" t="str">
        <f t="shared" si="387"/>
        <v/>
      </c>
      <c r="AF259" s="90" t="str">
        <f t="shared" si="387"/>
        <v/>
      </c>
      <c r="AG259" s="90" t="str">
        <f t="shared" si="387"/>
        <v/>
      </c>
      <c r="AH259" s="90" t="str">
        <f t="shared" si="387"/>
        <v>A*1</v>
      </c>
      <c r="AI259" s="90" t="str">
        <f t="shared" si="387"/>
        <v/>
      </c>
      <c r="AJ259" s="90" t="str">
        <f t="shared" si="387"/>
        <v/>
      </c>
      <c r="AK259" s="90" t="str">
        <f t="shared" si="387"/>
        <v/>
      </c>
      <c r="AL259" s="90" t="str">
        <f t="shared" si="387"/>
        <v/>
      </c>
      <c r="AM259" s="90" t="str">
        <f t="shared" si="387"/>
        <v/>
      </c>
      <c r="AN259" s="90" t="str">
        <f t="shared" si="387"/>
        <v/>
      </c>
      <c r="AO259" s="90" t="str">
        <f t="shared" si="387"/>
        <v/>
      </c>
      <c r="AP259" s="90" t="str">
        <f t="shared" si="387"/>
        <v/>
      </c>
      <c r="AQ259" s="90" t="str">
        <f t="shared" si="387"/>
        <v>A*2</v>
      </c>
      <c r="AR259" s="90" t="str">
        <f t="shared" si="387"/>
        <v>A*1</v>
      </c>
      <c r="AS259" s="90" t="str">
        <f t="shared" si="387"/>
        <v/>
      </c>
      <c r="AT259" s="90" t="str">
        <f t="shared" si="387"/>
        <v/>
      </c>
      <c r="AU259" s="90" t="str">
        <f t="shared" si="387"/>
        <v>A*1</v>
      </c>
      <c r="AV259" s="90" t="str">
        <f t="shared" si="387"/>
        <v/>
      </c>
      <c r="AW259" s="90" t="str">
        <f t="shared" si="387"/>
        <v/>
      </c>
      <c r="AX259" s="90" t="str">
        <f t="shared" si="387"/>
        <v/>
      </c>
      <c r="AY259" s="90" t="str">
        <f t="shared" si="387"/>
        <v>D*1</v>
      </c>
      <c r="AZ259" s="90" t="str">
        <f t="shared" si="387"/>
        <v/>
      </c>
      <c r="BA259" s="90" t="str">
        <f t="shared" si="387"/>
        <v/>
      </c>
      <c r="BB259" s="91" t="str">
        <f t="shared" si="387"/>
        <v/>
      </c>
      <c r="BC259" s="91" t="str">
        <f t="shared" si="387"/>
        <v/>
      </c>
      <c r="BD259" s="90" t="str">
        <f t="shared" si="387"/>
        <v/>
      </c>
      <c r="BE259" s="90" t="str">
        <f t="shared" si="387"/>
        <v>D*1</v>
      </c>
      <c r="BF259" s="92" t="str">
        <f t="shared" si="387"/>
        <v>D*1</v>
      </c>
      <c r="BG259" s="93" t="str">
        <f t="shared" si="387"/>
        <v/>
      </c>
      <c r="BH259" s="94" t="str">
        <f t="shared" si="387"/>
        <v/>
      </c>
      <c r="BI259" s="95" t="str">
        <f t="shared" si="387"/>
        <v/>
      </c>
      <c r="BJ259" s="90" t="str">
        <f t="shared" si="387"/>
        <v/>
      </c>
      <c r="BK259" s="90" t="str">
        <f t="shared" si="387"/>
        <v/>
      </c>
      <c r="BL259" s="90" t="str">
        <f t="shared" si="387"/>
        <v/>
      </c>
      <c r="BM259" s="90"/>
    </row>
    <row r="260" ht="15.75" customHeight="1" outlineLevel="1">
      <c r="A260" s="90">
        <v>8427216.0</v>
      </c>
      <c r="B260" s="202" t="s">
        <v>408</v>
      </c>
      <c r="C260" s="90" t="s">
        <v>427</v>
      </c>
      <c r="D260" s="90">
        <v>8559175.0</v>
      </c>
      <c r="E260" s="90" t="s">
        <v>68</v>
      </c>
      <c r="F260" s="90" t="s">
        <v>73</v>
      </c>
      <c r="G260" s="90" t="s">
        <v>428</v>
      </c>
      <c r="H260" s="90">
        <v>8215084.0</v>
      </c>
      <c r="I260" s="90" t="str">
        <f t="shared" si="3"/>
        <v>YP11.2</v>
      </c>
      <c r="J260" s="199">
        <v>7200.0</v>
      </c>
      <c r="K260" s="90">
        <f t="shared" si="4"/>
        <v>0</v>
      </c>
      <c r="L260" s="90">
        <f t="shared" si="5"/>
        <v>0</v>
      </c>
      <c r="M260" s="203">
        <f t="shared" si="6"/>
        <v>9</v>
      </c>
      <c r="N260" s="90" t="s">
        <v>332</v>
      </c>
      <c r="O260" s="90" t="s">
        <v>411</v>
      </c>
      <c r="P260" s="90" t="str">
        <f t="shared" ref="P260:BL260" si="388">IFERROR((VLOOKUP($A260,INDIRECT("'"&amp;P$3&amp;"'!$A:$L"),10,0)),"0")</f>
        <v>A*1</v>
      </c>
      <c r="Q260" s="90" t="str">
        <f t="shared" si="388"/>
        <v/>
      </c>
      <c r="R260" s="90" t="str">
        <f t="shared" si="388"/>
        <v>A*1</v>
      </c>
      <c r="S260" s="90" t="str">
        <f t="shared" si="388"/>
        <v/>
      </c>
      <c r="T260" s="90" t="str">
        <f t="shared" si="388"/>
        <v/>
      </c>
      <c r="U260" s="90" t="str">
        <f t="shared" si="388"/>
        <v/>
      </c>
      <c r="V260" s="90" t="str">
        <f t="shared" si="388"/>
        <v>0</v>
      </c>
      <c r="W260" s="90" t="str">
        <f t="shared" si="388"/>
        <v/>
      </c>
      <c r="X260" s="90" t="str">
        <f t="shared" si="388"/>
        <v/>
      </c>
      <c r="Y260" s="201" t="str">
        <f t="shared" si="388"/>
        <v/>
      </c>
      <c r="Z260" s="90" t="str">
        <f t="shared" si="388"/>
        <v/>
      </c>
      <c r="AA260" s="90" t="str">
        <f t="shared" si="388"/>
        <v/>
      </c>
      <c r="AB260" s="90" t="str">
        <f t="shared" si="388"/>
        <v>A*12</v>
      </c>
      <c r="AC260" s="90" t="str">
        <f t="shared" si="388"/>
        <v>A*1</v>
      </c>
      <c r="AD260" s="90" t="str">
        <f t="shared" si="388"/>
        <v/>
      </c>
      <c r="AE260" s="90" t="str">
        <f t="shared" si="388"/>
        <v/>
      </c>
      <c r="AF260" s="90" t="str">
        <f t="shared" si="388"/>
        <v/>
      </c>
      <c r="AG260" s="90" t="str">
        <f t="shared" si="388"/>
        <v/>
      </c>
      <c r="AH260" s="90" t="str">
        <f t="shared" si="388"/>
        <v/>
      </c>
      <c r="AI260" s="90" t="str">
        <f t="shared" si="388"/>
        <v/>
      </c>
      <c r="AJ260" s="90" t="str">
        <f t="shared" si="388"/>
        <v/>
      </c>
      <c r="AK260" s="90" t="str">
        <f t="shared" si="388"/>
        <v/>
      </c>
      <c r="AL260" s="90" t="str">
        <f t="shared" si="388"/>
        <v/>
      </c>
      <c r="AM260" s="90" t="str">
        <f t="shared" si="388"/>
        <v/>
      </c>
      <c r="AN260" s="90" t="str">
        <f t="shared" si="388"/>
        <v/>
      </c>
      <c r="AO260" s="90" t="str">
        <f t="shared" si="388"/>
        <v/>
      </c>
      <c r="AP260" s="90" t="str">
        <f t="shared" si="388"/>
        <v/>
      </c>
      <c r="AQ260" s="90" t="str">
        <f t="shared" si="388"/>
        <v>A*2</v>
      </c>
      <c r="AR260" s="90" t="str">
        <f t="shared" si="388"/>
        <v>A*1</v>
      </c>
      <c r="AS260" s="90" t="str">
        <f t="shared" si="388"/>
        <v/>
      </c>
      <c r="AT260" s="90" t="str">
        <f t="shared" si="388"/>
        <v>A*1</v>
      </c>
      <c r="AU260" s="90" t="str">
        <f t="shared" si="388"/>
        <v/>
      </c>
      <c r="AV260" s="90" t="str">
        <f t="shared" si="388"/>
        <v/>
      </c>
      <c r="AW260" s="90" t="str">
        <f t="shared" si="388"/>
        <v/>
      </c>
      <c r="AX260" s="90" t="str">
        <f t="shared" si="388"/>
        <v>D*1</v>
      </c>
      <c r="AY260" s="90" t="str">
        <f t="shared" si="388"/>
        <v/>
      </c>
      <c r="AZ260" s="90" t="str">
        <f t="shared" si="388"/>
        <v/>
      </c>
      <c r="BA260" s="90" t="str">
        <f t="shared" si="388"/>
        <v/>
      </c>
      <c r="BB260" s="91" t="str">
        <f t="shared" si="388"/>
        <v/>
      </c>
      <c r="BC260" s="91" t="str">
        <f t="shared" si="388"/>
        <v/>
      </c>
      <c r="BD260" s="90" t="str">
        <f t="shared" si="388"/>
        <v/>
      </c>
      <c r="BE260" s="90" t="str">
        <f t="shared" si="388"/>
        <v/>
      </c>
      <c r="BF260" s="92" t="str">
        <f t="shared" si="388"/>
        <v/>
      </c>
      <c r="BG260" s="93" t="str">
        <f t="shared" si="388"/>
        <v/>
      </c>
      <c r="BH260" s="94" t="str">
        <f t="shared" si="388"/>
        <v/>
      </c>
      <c r="BI260" s="95" t="str">
        <f t="shared" si="388"/>
        <v>D*1</v>
      </c>
      <c r="BJ260" s="90" t="str">
        <f t="shared" si="388"/>
        <v/>
      </c>
      <c r="BK260" s="90" t="str">
        <f t="shared" si="388"/>
        <v/>
      </c>
      <c r="BL260" s="90" t="str">
        <f t="shared" si="388"/>
        <v/>
      </c>
      <c r="BM260" s="90"/>
    </row>
    <row r="261" ht="15.75" customHeight="1" outlineLevel="1">
      <c r="A261" s="90">
        <v>2.2135257E7</v>
      </c>
      <c r="B261" s="202" t="s">
        <v>408</v>
      </c>
      <c r="C261" s="90" t="s">
        <v>429</v>
      </c>
      <c r="D261" s="90">
        <v>1.9973371E7</v>
      </c>
      <c r="E261" s="90" t="s">
        <v>73</v>
      </c>
      <c r="F261" s="90" t="s">
        <v>72</v>
      </c>
      <c r="G261" s="90" t="s">
        <v>430</v>
      </c>
      <c r="H261" s="90">
        <v>2.0879913E7</v>
      </c>
      <c r="I261" s="90" t="str">
        <f t="shared" si="3"/>
        <v>Yq11.223</v>
      </c>
      <c r="J261" s="199">
        <v>7140.0</v>
      </c>
      <c r="K261" s="90">
        <f t="shared" si="4"/>
        <v>0</v>
      </c>
      <c r="L261" s="90">
        <f t="shared" si="5"/>
        <v>0</v>
      </c>
      <c r="M261" s="203">
        <f t="shared" si="6"/>
        <v>8</v>
      </c>
      <c r="N261" s="90" t="s">
        <v>332</v>
      </c>
      <c r="O261" s="90" t="s">
        <v>411</v>
      </c>
      <c r="P261" s="90" t="str">
        <f t="shared" ref="P261:BL261" si="389">IFERROR((VLOOKUP($A261,INDIRECT("'"&amp;P$3&amp;"'!$A:$L"),10,0)),"0")</f>
        <v/>
      </c>
      <c r="Q261" s="90" t="str">
        <f t="shared" si="389"/>
        <v/>
      </c>
      <c r="R261" s="90" t="str">
        <f t="shared" si="389"/>
        <v/>
      </c>
      <c r="S261" s="90" t="str">
        <f t="shared" si="389"/>
        <v/>
      </c>
      <c r="T261" s="90" t="str">
        <f t="shared" si="389"/>
        <v/>
      </c>
      <c r="U261" s="90" t="str">
        <f t="shared" si="389"/>
        <v/>
      </c>
      <c r="V261" s="90" t="str">
        <f t="shared" si="389"/>
        <v>0</v>
      </c>
      <c r="W261" s="90" t="str">
        <f t="shared" si="389"/>
        <v/>
      </c>
      <c r="X261" s="90" t="str">
        <f t="shared" si="389"/>
        <v/>
      </c>
      <c r="Y261" s="201" t="str">
        <f t="shared" si="389"/>
        <v/>
      </c>
      <c r="Z261" s="90" t="str">
        <f t="shared" si="389"/>
        <v/>
      </c>
      <c r="AA261" s="90" t="str">
        <f t="shared" si="389"/>
        <v/>
      </c>
      <c r="AB261" s="90" t="str">
        <f t="shared" si="389"/>
        <v>A*7</v>
      </c>
      <c r="AC261" s="90" t="str">
        <f t="shared" si="389"/>
        <v/>
      </c>
      <c r="AD261" s="90" t="str">
        <f t="shared" si="389"/>
        <v/>
      </c>
      <c r="AE261" s="90" t="str">
        <f t="shared" si="389"/>
        <v/>
      </c>
      <c r="AF261" s="90" t="str">
        <f t="shared" si="389"/>
        <v/>
      </c>
      <c r="AG261" s="90" t="str">
        <f t="shared" si="389"/>
        <v>A*1</v>
      </c>
      <c r="AH261" s="90" t="str">
        <f t="shared" si="389"/>
        <v/>
      </c>
      <c r="AI261" s="90" t="str">
        <f t="shared" si="389"/>
        <v/>
      </c>
      <c r="AJ261" s="90" t="str">
        <f t="shared" si="389"/>
        <v/>
      </c>
      <c r="AK261" s="90" t="str">
        <f t="shared" si="389"/>
        <v>A*1</v>
      </c>
      <c r="AL261" s="90" t="str">
        <f t="shared" si="389"/>
        <v/>
      </c>
      <c r="AM261" s="90" t="str">
        <f t="shared" si="389"/>
        <v/>
      </c>
      <c r="AN261" s="90" t="str">
        <f t="shared" si="389"/>
        <v/>
      </c>
      <c r="AO261" s="90" t="str">
        <f t="shared" si="389"/>
        <v/>
      </c>
      <c r="AP261" s="90" t="str">
        <f t="shared" si="389"/>
        <v/>
      </c>
      <c r="AQ261" s="90" t="str">
        <f t="shared" si="389"/>
        <v>A*2</v>
      </c>
      <c r="AR261" s="90" t="str">
        <f t="shared" si="389"/>
        <v>A*2</v>
      </c>
      <c r="AS261" s="90" t="str">
        <f t="shared" si="389"/>
        <v/>
      </c>
      <c r="AT261" s="90" t="str">
        <f t="shared" si="389"/>
        <v/>
      </c>
      <c r="AU261" s="90" t="str">
        <f t="shared" si="389"/>
        <v/>
      </c>
      <c r="AV261" s="90" t="str">
        <f t="shared" si="389"/>
        <v/>
      </c>
      <c r="AW261" s="90" t="str">
        <f t="shared" si="389"/>
        <v/>
      </c>
      <c r="AX261" s="90" t="str">
        <f t="shared" si="389"/>
        <v>D*1</v>
      </c>
      <c r="AY261" s="90" t="str">
        <f t="shared" si="389"/>
        <v>D*1</v>
      </c>
      <c r="AZ261" s="90" t="str">
        <f t="shared" si="389"/>
        <v/>
      </c>
      <c r="BA261" s="90" t="str">
        <f t="shared" si="389"/>
        <v/>
      </c>
      <c r="BB261" s="91" t="str">
        <f t="shared" si="389"/>
        <v/>
      </c>
      <c r="BC261" s="91" t="str">
        <f t="shared" si="389"/>
        <v/>
      </c>
      <c r="BD261" s="90" t="str">
        <f t="shared" si="389"/>
        <v/>
      </c>
      <c r="BE261" s="90" t="str">
        <f t="shared" si="389"/>
        <v/>
      </c>
      <c r="BF261" s="92" t="str">
        <f t="shared" si="389"/>
        <v/>
      </c>
      <c r="BG261" s="93" t="str">
        <f t="shared" si="389"/>
        <v/>
      </c>
      <c r="BH261" s="94" t="str">
        <f t="shared" si="389"/>
        <v/>
      </c>
      <c r="BI261" s="95" t="str">
        <f t="shared" si="389"/>
        <v/>
      </c>
      <c r="BJ261" s="90" t="str">
        <f t="shared" si="389"/>
        <v>D*1</v>
      </c>
      <c r="BK261" s="90" t="str">
        <f t="shared" si="389"/>
        <v/>
      </c>
      <c r="BL261" s="90" t="str">
        <f t="shared" si="389"/>
        <v/>
      </c>
      <c r="BM261" s="90"/>
    </row>
    <row r="262" ht="15.75" customHeight="1" outlineLevel="1">
      <c r="A262" s="90">
        <v>2.2188296E7</v>
      </c>
      <c r="B262" s="202" t="s">
        <v>408</v>
      </c>
      <c r="C262" s="90" t="s">
        <v>431</v>
      </c>
      <c r="D262" s="90">
        <v>2.002641E7</v>
      </c>
      <c r="E262" s="90" t="s">
        <v>73</v>
      </c>
      <c r="F262" s="90" t="s">
        <v>69</v>
      </c>
      <c r="G262" s="90"/>
      <c r="H262" s="90">
        <v>2.0932948E7</v>
      </c>
      <c r="I262" s="90" t="str">
        <f t="shared" si="3"/>
        <v>Yq11.223</v>
      </c>
      <c r="J262" s="199">
        <v>7080.0</v>
      </c>
      <c r="K262" s="90">
        <f t="shared" si="4"/>
        <v>0</v>
      </c>
      <c r="L262" s="90">
        <f t="shared" si="5"/>
        <v>0</v>
      </c>
      <c r="M262" s="203">
        <f t="shared" si="6"/>
        <v>7</v>
      </c>
      <c r="N262" s="90" t="s">
        <v>332</v>
      </c>
      <c r="O262" s="90" t="s">
        <v>411</v>
      </c>
      <c r="P262" s="90" t="str">
        <f t="shared" ref="P262:BL262" si="390">IFERROR((VLOOKUP($A262,INDIRECT("'"&amp;P$3&amp;"'!$A:$L"),10,0)),"0")</f>
        <v>A*1</v>
      </c>
      <c r="Q262" s="90" t="str">
        <f t="shared" si="390"/>
        <v/>
      </c>
      <c r="R262" s="90" t="str">
        <f t="shared" si="390"/>
        <v/>
      </c>
      <c r="S262" s="90" t="str">
        <f t="shared" si="390"/>
        <v/>
      </c>
      <c r="T262" s="90" t="str">
        <f t="shared" si="390"/>
        <v/>
      </c>
      <c r="U262" s="90" t="str">
        <f t="shared" si="390"/>
        <v/>
      </c>
      <c r="V262" s="90" t="str">
        <f t="shared" si="390"/>
        <v>0</v>
      </c>
      <c r="W262" s="90" t="str">
        <f t="shared" si="390"/>
        <v/>
      </c>
      <c r="X262" s="90" t="str">
        <f t="shared" si="390"/>
        <v/>
      </c>
      <c r="Y262" s="201" t="str">
        <f t="shared" si="390"/>
        <v/>
      </c>
      <c r="Z262" s="90" t="str">
        <f t="shared" si="390"/>
        <v/>
      </c>
      <c r="AA262" s="90" t="str">
        <f t="shared" si="390"/>
        <v/>
      </c>
      <c r="AB262" s="90" t="str">
        <f t="shared" si="390"/>
        <v>A*8</v>
      </c>
      <c r="AC262" s="90" t="str">
        <f t="shared" si="390"/>
        <v/>
      </c>
      <c r="AD262" s="90" t="str">
        <f t="shared" si="390"/>
        <v/>
      </c>
      <c r="AE262" s="90" t="str">
        <f t="shared" si="390"/>
        <v/>
      </c>
      <c r="AF262" s="90" t="str">
        <f t="shared" si="390"/>
        <v/>
      </c>
      <c r="AG262" s="90" t="str">
        <f t="shared" si="390"/>
        <v>A*1</v>
      </c>
      <c r="AH262" s="90" t="str">
        <f t="shared" si="390"/>
        <v/>
      </c>
      <c r="AI262" s="90" t="str">
        <f t="shared" si="390"/>
        <v/>
      </c>
      <c r="AJ262" s="90" t="str">
        <f t="shared" si="390"/>
        <v/>
      </c>
      <c r="AK262" s="90" t="str">
        <f t="shared" si="390"/>
        <v/>
      </c>
      <c r="AL262" s="90" t="str">
        <f t="shared" si="390"/>
        <v/>
      </c>
      <c r="AM262" s="90" t="str">
        <f t="shared" si="390"/>
        <v/>
      </c>
      <c r="AN262" s="90" t="str">
        <f t="shared" si="390"/>
        <v/>
      </c>
      <c r="AO262" s="90" t="str">
        <f t="shared" si="390"/>
        <v/>
      </c>
      <c r="AP262" s="90" t="str">
        <f t="shared" si="390"/>
        <v>A*1</v>
      </c>
      <c r="AQ262" s="90" t="str">
        <f t="shared" si="390"/>
        <v/>
      </c>
      <c r="AR262" s="90" t="str">
        <f t="shared" si="390"/>
        <v>A*1</v>
      </c>
      <c r="AS262" s="90" t="str">
        <f t="shared" si="390"/>
        <v/>
      </c>
      <c r="AT262" s="90" t="str">
        <f t="shared" si="390"/>
        <v>A*1</v>
      </c>
      <c r="AU262" s="90" t="str">
        <f t="shared" si="390"/>
        <v/>
      </c>
      <c r="AV262" s="90" t="str">
        <f t="shared" si="390"/>
        <v/>
      </c>
      <c r="AW262" s="90" t="str">
        <f t="shared" si="390"/>
        <v/>
      </c>
      <c r="AX262" s="90" t="str">
        <f t="shared" si="390"/>
        <v/>
      </c>
      <c r="AY262" s="90" t="str">
        <f t="shared" si="390"/>
        <v/>
      </c>
      <c r="AZ262" s="90" t="str">
        <f t="shared" si="390"/>
        <v/>
      </c>
      <c r="BA262" s="90" t="str">
        <f t="shared" si="390"/>
        <v/>
      </c>
      <c r="BB262" s="91" t="str">
        <f t="shared" si="390"/>
        <v/>
      </c>
      <c r="BC262" s="91" t="str">
        <f t="shared" si="390"/>
        <v/>
      </c>
      <c r="BD262" s="90" t="str">
        <f t="shared" si="390"/>
        <v/>
      </c>
      <c r="BE262" s="90" t="str">
        <f t="shared" si="390"/>
        <v/>
      </c>
      <c r="BF262" s="92" t="str">
        <f t="shared" si="390"/>
        <v/>
      </c>
      <c r="BG262" s="93" t="str">
        <f t="shared" si="390"/>
        <v/>
      </c>
      <c r="BH262" s="94" t="str">
        <f t="shared" si="390"/>
        <v/>
      </c>
      <c r="BI262" s="95" t="str">
        <f t="shared" si="390"/>
        <v>D*1</v>
      </c>
      <c r="BJ262" s="90" t="str">
        <f t="shared" si="390"/>
        <v/>
      </c>
      <c r="BK262" s="90" t="str">
        <f t="shared" si="390"/>
        <v/>
      </c>
      <c r="BL262" s="90" t="str">
        <f t="shared" si="390"/>
        <v/>
      </c>
      <c r="BM262" s="90"/>
    </row>
    <row r="263" ht="15.75" customHeight="1" outlineLevel="1">
      <c r="A263" s="90">
        <v>1.4789282E7</v>
      </c>
      <c r="B263" s="202" t="s">
        <v>408</v>
      </c>
      <c r="C263" s="90" t="s">
        <v>432</v>
      </c>
      <c r="D263" s="90">
        <v>1.2677353E7</v>
      </c>
      <c r="E263" s="90" t="s">
        <v>69</v>
      </c>
      <c r="F263" s="90" t="s">
        <v>68</v>
      </c>
      <c r="G263" s="90"/>
      <c r="H263" s="90">
        <v>1.3585626E7</v>
      </c>
      <c r="I263" s="90" t="str">
        <f t="shared" si="3"/>
        <v>Yq11.221</v>
      </c>
      <c r="J263" s="199">
        <v>7020.0</v>
      </c>
      <c r="K263" s="90">
        <f t="shared" si="4"/>
        <v>0</v>
      </c>
      <c r="L263" s="90">
        <f t="shared" si="5"/>
        <v>0</v>
      </c>
      <c r="M263" s="203">
        <f t="shared" si="6"/>
        <v>7</v>
      </c>
      <c r="N263" s="90" t="s">
        <v>332</v>
      </c>
      <c r="O263" s="90" t="s">
        <v>411</v>
      </c>
      <c r="P263" s="90" t="str">
        <f t="shared" ref="P263:BL263" si="391">IFERROR((VLOOKUP($A263,INDIRECT("'"&amp;P$3&amp;"'!$A:$L"),10,0)),"0")</f>
        <v/>
      </c>
      <c r="Q263" s="90" t="str">
        <f t="shared" si="391"/>
        <v/>
      </c>
      <c r="R263" s="90" t="str">
        <f t="shared" si="391"/>
        <v/>
      </c>
      <c r="S263" s="90" t="str">
        <f t="shared" si="391"/>
        <v/>
      </c>
      <c r="T263" s="90" t="str">
        <f t="shared" si="391"/>
        <v/>
      </c>
      <c r="U263" s="90" t="str">
        <f t="shared" si="391"/>
        <v/>
      </c>
      <c r="V263" s="90" t="str">
        <f t="shared" si="391"/>
        <v>0</v>
      </c>
      <c r="W263" s="90" t="str">
        <f t="shared" si="391"/>
        <v/>
      </c>
      <c r="X263" s="90" t="str">
        <f t="shared" si="391"/>
        <v/>
      </c>
      <c r="Y263" s="201" t="str">
        <f t="shared" si="391"/>
        <v/>
      </c>
      <c r="Z263" s="90" t="str">
        <f t="shared" si="391"/>
        <v/>
      </c>
      <c r="AA263" s="90" t="str">
        <f t="shared" si="391"/>
        <v/>
      </c>
      <c r="AB263" s="90" t="str">
        <f t="shared" si="391"/>
        <v>A*2</v>
      </c>
      <c r="AC263" s="90" t="str">
        <f t="shared" si="391"/>
        <v>A*2</v>
      </c>
      <c r="AD263" s="90" t="str">
        <f t="shared" si="391"/>
        <v/>
      </c>
      <c r="AE263" s="90" t="str">
        <f t="shared" si="391"/>
        <v/>
      </c>
      <c r="AF263" s="90" t="str">
        <f t="shared" si="391"/>
        <v/>
      </c>
      <c r="AG263" s="90" t="str">
        <f t="shared" si="391"/>
        <v/>
      </c>
      <c r="AH263" s="90" t="str">
        <f t="shared" si="391"/>
        <v>A*1</v>
      </c>
      <c r="AI263" s="90" t="str">
        <f t="shared" si="391"/>
        <v/>
      </c>
      <c r="AJ263" s="90" t="str">
        <f t="shared" si="391"/>
        <v/>
      </c>
      <c r="AK263" s="90" t="str">
        <f t="shared" si="391"/>
        <v/>
      </c>
      <c r="AL263" s="90" t="str">
        <f t="shared" si="391"/>
        <v>A*1</v>
      </c>
      <c r="AM263" s="90" t="str">
        <f t="shared" si="391"/>
        <v/>
      </c>
      <c r="AN263" s="90" t="str">
        <f t="shared" si="391"/>
        <v/>
      </c>
      <c r="AO263" s="90" t="str">
        <f t="shared" si="391"/>
        <v/>
      </c>
      <c r="AP263" s="90" t="str">
        <f t="shared" si="391"/>
        <v/>
      </c>
      <c r="AQ263" s="90" t="str">
        <f t="shared" si="391"/>
        <v/>
      </c>
      <c r="AR263" s="90" t="str">
        <f t="shared" si="391"/>
        <v>A*1</v>
      </c>
      <c r="AS263" s="90" t="str">
        <f t="shared" si="391"/>
        <v/>
      </c>
      <c r="AT263" s="90" t="str">
        <f t="shared" si="391"/>
        <v/>
      </c>
      <c r="AU263" s="90" t="str">
        <f t="shared" si="391"/>
        <v/>
      </c>
      <c r="AV263" s="90" t="str">
        <f t="shared" si="391"/>
        <v/>
      </c>
      <c r="AW263" s="90" t="str">
        <f t="shared" si="391"/>
        <v/>
      </c>
      <c r="AX263" s="90" t="str">
        <f t="shared" si="391"/>
        <v>D*2</v>
      </c>
      <c r="AY263" s="90" t="str">
        <f t="shared" si="391"/>
        <v/>
      </c>
      <c r="AZ263" s="90" t="str">
        <f t="shared" si="391"/>
        <v/>
      </c>
      <c r="BA263" s="90" t="str">
        <f t="shared" si="391"/>
        <v/>
      </c>
      <c r="BB263" s="91" t="str">
        <f t="shared" si="391"/>
        <v/>
      </c>
      <c r="BC263" s="91" t="str">
        <f t="shared" si="391"/>
        <v/>
      </c>
      <c r="BD263" s="90" t="str">
        <f t="shared" si="391"/>
        <v/>
      </c>
      <c r="BE263" s="90" t="str">
        <f t="shared" si="391"/>
        <v/>
      </c>
      <c r="BF263" s="92" t="str">
        <f t="shared" si="391"/>
        <v/>
      </c>
      <c r="BG263" s="93" t="str">
        <f t="shared" si="391"/>
        <v/>
      </c>
      <c r="BH263" s="94" t="str">
        <f t="shared" si="391"/>
        <v/>
      </c>
      <c r="BI263" s="95" t="str">
        <f t="shared" si="391"/>
        <v>D*1</v>
      </c>
      <c r="BJ263" s="90" t="str">
        <f t="shared" si="391"/>
        <v/>
      </c>
      <c r="BK263" s="90" t="str">
        <f t="shared" si="391"/>
        <v/>
      </c>
      <c r="BL263" s="90" t="str">
        <f t="shared" si="391"/>
        <v/>
      </c>
      <c r="BM263" s="90"/>
    </row>
    <row r="264" ht="15.75" customHeight="1" outlineLevel="1">
      <c r="A264" s="90">
        <v>1.6610214E7</v>
      </c>
      <c r="B264" s="202" t="s">
        <v>408</v>
      </c>
      <c r="C264" s="90" t="s">
        <v>433</v>
      </c>
      <c r="D264" s="90">
        <v>1.4498334E7</v>
      </c>
      <c r="E264" s="90" t="s">
        <v>72</v>
      </c>
      <c r="F264" s="90" t="s">
        <v>68</v>
      </c>
      <c r="G264" s="90"/>
      <c r="H264" s="90">
        <v>1.5404962E7</v>
      </c>
      <c r="I264" s="90" t="str">
        <f t="shared" si="3"/>
        <v>Yq11.221</v>
      </c>
      <c r="J264" s="199">
        <v>6960.0</v>
      </c>
      <c r="K264" s="90">
        <f t="shared" si="4"/>
        <v>0</v>
      </c>
      <c r="L264" s="90">
        <f t="shared" si="5"/>
        <v>0</v>
      </c>
      <c r="M264" s="203">
        <f t="shared" si="6"/>
        <v>7</v>
      </c>
      <c r="N264" s="90" t="s">
        <v>332</v>
      </c>
      <c r="O264" s="90" t="s">
        <v>411</v>
      </c>
      <c r="P264" s="90" t="str">
        <f t="shared" ref="P264:BL264" si="392">IFERROR((VLOOKUP($A264,INDIRECT("'"&amp;P$3&amp;"'!$A:$L"),10,0)),"0")</f>
        <v/>
      </c>
      <c r="Q264" s="90" t="str">
        <f t="shared" si="392"/>
        <v/>
      </c>
      <c r="R264" s="90" t="str">
        <f t="shared" si="392"/>
        <v/>
      </c>
      <c r="S264" s="90" t="str">
        <f t="shared" si="392"/>
        <v/>
      </c>
      <c r="T264" s="90" t="str">
        <f t="shared" si="392"/>
        <v/>
      </c>
      <c r="U264" s="90" t="str">
        <f t="shared" si="392"/>
        <v/>
      </c>
      <c r="V264" s="90" t="str">
        <f t="shared" si="392"/>
        <v>0</v>
      </c>
      <c r="W264" s="90" t="str">
        <f t="shared" si="392"/>
        <v/>
      </c>
      <c r="X264" s="90" t="str">
        <f t="shared" si="392"/>
        <v/>
      </c>
      <c r="Y264" s="201" t="str">
        <f t="shared" si="392"/>
        <v/>
      </c>
      <c r="Z264" s="90" t="str">
        <f t="shared" si="392"/>
        <v/>
      </c>
      <c r="AA264" s="90" t="str">
        <f t="shared" si="392"/>
        <v/>
      </c>
      <c r="AB264" s="90" t="str">
        <f t="shared" si="392"/>
        <v>A*9</v>
      </c>
      <c r="AC264" s="90" t="str">
        <f t="shared" si="392"/>
        <v/>
      </c>
      <c r="AD264" s="90" t="str">
        <f t="shared" si="392"/>
        <v/>
      </c>
      <c r="AE264" s="90" t="str">
        <f t="shared" si="392"/>
        <v/>
      </c>
      <c r="AF264" s="90" t="str">
        <f t="shared" si="392"/>
        <v/>
      </c>
      <c r="AG264" s="90" t="str">
        <f t="shared" si="392"/>
        <v/>
      </c>
      <c r="AH264" s="90" t="str">
        <f t="shared" si="392"/>
        <v>A*1</v>
      </c>
      <c r="AI264" s="90" t="str">
        <f t="shared" si="392"/>
        <v/>
      </c>
      <c r="AJ264" s="90" t="str">
        <f t="shared" si="392"/>
        <v/>
      </c>
      <c r="AK264" s="90" t="str">
        <f t="shared" si="392"/>
        <v/>
      </c>
      <c r="AL264" s="90" t="str">
        <f t="shared" si="392"/>
        <v/>
      </c>
      <c r="AM264" s="90" t="str">
        <f t="shared" si="392"/>
        <v/>
      </c>
      <c r="AN264" s="90" t="str">
        <f t="shared" si="392"/>
        <v/>
      </c>
      <c r="AO264" s="90" t="str">
        <f t="shared" si="392"/>
        <v/>
      </c>
      <c r="AP264" s="90" t="str">
        <f t="shared" si="392"/>
        <v/>
      </c>
      <c r="AQ264" s="90" t="str">
        <f t="shared" si="392"/>
        <v/>
      </c>
      <c r="AR264" s="90" t="str">
        <f t="shared" si="392"/>
        <v>A*2</v>
      </c>
      <c r="AS264" s="90" t="str">
        <f t="shared" si="392"/>
        <v/>
      </c>
      <c r="AT264" s="90" t="str">
        <f t="shared" si="392"/>
        <v>A*1</v>
      </c>
      <c r="AU264" s="90" t="str">
        <f t="shared" si="392"/>
        <v/>
      </c>
      <c r="AV264" s="90" t="str">
        <f t="shared" si="392"/>
        <v/>
      </c>
      <c r="AW264" s="90" t="str">
        <f t="shared" si="392"/>
        <v/>
      </c>
      <c r="AX264" s="90" t="str">
        <f t="shared" si="392"/>
        <v/>
      </c>
      <c r="AY264" s="90" t="str">
        <f t="shared" si="392"/>
        <v>D*1</v>
      </c>
      <c r="AZ264" s="90" t="str">
        <f t="shared" si="392"/>
        <v/>
      </c>
      <c r="BA264" s="90" t="str">
        <f t="shared" si="392"/>
        <v/>
      </c>
      <c r="BB264" s="91" t="str">
        <f t="shared" si="392"/>
        <v/>
      </c>
      <c r="BC264" s="91" t="str">
        <f t="shared" si="392"/>
        <v/>
      </c>
      <c r="BD264" s="90" t="str">
        <f t="shared" si="392"/>
        <v/>
      </c>
      <c r="BE264" s="90" t="str">
        <f t="shared" si="392"/>
        <v/>
      </c>
      <c r="BF264" s="92" t="str">
        <f t="shared" si="392"/>
        <v>D*1</v>
      </c>
      <c r="BG264" s="93" t="str">
        <f t="shared" si="392"/>
        <v/>
      </c>
      <c r="BH264" s="94" t="str">
        <f t="shared" si="392"/>
        <v/>
      </c>
      <c r="BI264" s="95" t="str">
        <f t="shared" si="392"/>
        <v>D*3</v>
      </c>
      <c r="BJ264" s="90" t="str">
        <f t="shared" si="392"/>
        <v/>
      </c>
      <c r="BK264" s="90" t="str">
        <f t="shared" si="392"/>
        <v/>
      </c>
      <c r="BL264" s="90" t="str">
        <f t="shared" si="392"/>
        <v/>
      </c>
      <c r="BM264" s="90"/>
    </row>
    <row r="265" ht="15.75" customHeight="1" outlineLevel="1">
      <c r="A265" s="90">
        <v>1.5758974E7</v>
      </c>
      <c r="B265" s="202" t="s">
        <v>408</v>
      </c>
      <c r="C265" s="90" t="s">
        <v>434</v>
      </c>
      <c r="D265" s="90">
        <v>1.3647094E7</v>
      </c>
      <c r="E265" s="90" t="s">
        <v>73</v>
      </c>
      <c r="F265" s="90" t="s">
        <v>72</v>
      </c>
      <c r="G265" s="90" t="s">
        <v>435</v>
      </c>
      <c r="H265" s="90">
        <v>1.4553736E7</v>
      </c>
      <c r="I265" s="90" t="str">
        <f t="shared" si="3"/>
        <v>Yq11.221</v>
      </c>
      <c r="J265" s="199">
        <v>6900.0</v>
      </c>
      <c r="K265" s="90">
        <f t="shared" si="4"/>
        <v>0</v>
      </c>
      <c r="L265" s="90">
        <f t="shared" si="5"/>
        <v>0</v>
      </c>
      <c r="M265" s="203">
        <f t="shared" si="6"/>
        <v>7</v>
      </c>
      <c r="N265" s="90" t="s">
        <v>332</v>
      </c>
      <c r="O265" s="90" t="s">
        <v>411</v>
      </c>
      <c r="P265" s="90" t="str">
        <f t="shared" ref="P265:BL265" si="393">IFERROR((VLOOKUP($A265,INDIRECT("'"&amp;P$3&amp;"'!$A:$L"),10,0)),"0")</f>
        <v>A*1</v>
      </c>
      <c r="Q265" s="90" t="str">
        <f t="shared" si="393"/>
        <v>A*1</v>
      </c>
      <c r="R265" s="90" t="str">
        <f t="shared" si="393"/>
        <v/>
      </c>
      <c r="S265" s="90" t="str">
        <f t="shared" si="393"/>
        <v/>
      </c>
      <c r="T265" s="90" t="str">
        <f t="shared" si="393"/>
        <v/>
      </c>
      <c r="U265" s="90" t="str">
        <f t="shared" si="393"/>
        <v/>
      </c>
      <c r="V265" s="90" t="str">
        <f t="shared" si="393"/>
        <v>0</v>
      </c>
      <c r="W265" s="90" t="str">
        <f t="shared" si="393"/>
        <v/>
      </c>
      <c r="X265" s="90" t="str">
        <f t="shared" si="393"/>
        <v/>
      </c>
      <c r="Y265" s="201" t="str">
        <f t="shared" si="393"/>
        <v/>
      </c>
      <c r="Z265" s="90" t="str">
        <f t="shared" si="393"/>
        <v/>
      </c>
      <c r="AA265" s="90" t="str">
        <f t="shared" si="393"/>
        <v/>
      </c>
      <c r="AB265" s="90" t="str">
        <f t="shared" si="393"/>
        <v>A*17</v>
      </c>
      <c r="AC265" s="90" t="str">
        <f t="shared" si="393"/>
        <v/>
      </c>
      <c r="AD265" s="90" t="str">
        <f t="shared" si="393"/>
        <v/>
      </c>
      <c r="AE265" s="90" t="str">
        <f t="shared" si="393"/>
        <v/>
      </c>
      <c r="AF265" s="90" t="str">
        <f t="shared" si="393"/>
        <v/>
      </c>
      <c r="AG265" s="90" t="str">
        <f t="shared" si="393"/>
        <v/>
      </c>
      <c r="AH265" s="90" t="str">
        <f t="shared" si="393"/>
        <v/>
      </c>
      <c r="AI265" s="90" t="str">
        <f t="shared" si="393"/>
        <v/>
      </c>
      <c r="AJ265" s="90" t="str">
        <f t="shared" si="393"/>
        <v/>
      </c>
      <c r="AK265" s="90" t="str">
        <f t="shared" si="393"/>
        <v/>
      </c>
      <c r="AL265" s="90" t="str">
        <f t="shared" si="393"/>
        <v/>
      </c>
      <c r="AM265" s="90" t="str">
        <f t="shared" si="393"/>
        <v/>
      </c>
      <c r="AN265" s="90" t="str">
        <f t="shared" si="393"/>
        <v/>
      </c>
      <c r="AO265" s="90" t="str">
        <f t="shared" si="393"/>
        <v/>
      </c>
      <c r="AP265" s="90" t="str">
        <f t="shared" si="393"/>
        <v/>
      </c>
      <c r="AQ265" s="90" t="str">
        <f t="shared" si="393"/>
        <v/>
      </c>
      <c r="AR265" s="90" t="str">
        <f t="shared" si="393"/>
        <v>A*1</v>
      </c>
      <c r="AS265" s="90" t="str">
        <f t="shared" si="393"/>
        <v/>
      </c>
      <c r="AT265" s="90" t="str">
        <f t="shared" si="393"/>
        <v/>
      </c>
      <c r="AU265" s="90" t="str">
        <f t="shared" si="393"/>
        <v>A*1</v>
      </c>
      <c r="AV265" s="90" t="str">
        <f t="shared" si="393"/>
        <v/>
      </c>
      <c r="AW265" s="90" t="str">
        <f t="shared" si="393"/>
        <v/>
      </c>
      <c r="AX265" s="90" t="str">
        <f t="shared" si="393"/>
        <v>D*2</v>
      </c>
      <c r="AY265" s="90" t="str">
        <f t="shared" si="393"/>
        <v/>
      </c>
      <c r="AZ265" s="90" t="str">
        <f t="shared" si="393"/>
        <v/>
      </c>
      <c r="BA265" s="90" t="str">
        <f t="shared" si="393"/>
        <v/>
      </c>
      <c r="BB265" s="91" t="str">
        <f t="shared" si="393"/>
        <v/>
      </c>
      <c r="BC265" s="91" t="str">
        <f t="shared" si="393"/>
        <v/>
      </c>
      <c r="BD265" s="90" t="str">
        <f t="shared" si="393"/>
        <v/>
      </c>
      <c r="BE265" s="90" t="str">
        <f t="shared" si="393"/>
        <v/>
      </c>
      <c r="BF265" s="92" t="str">
        <f t="shared" si="393"/>
        <v/>
      </c>
      <c r="BG265" s="93" t="str">
        <f t="shared" si="393"/>
        <v/>
      </c>
      <c r="BH265" s="94" t="str">
        <f t="shared" si="393"/>
        <v/>
      </c>
      <c r="BI265" s="95" t="str">
        <f t="shared" si="393"/>
        <v>D*1</v>
      </c>
      <c r="BJ265" s="90" t="str">
        <f t="shared" si="393"/>
        <v/>
      </c>
      <c r="BK265" s="90" t="str">
        <f t="shared" si="393"/>
        <v/>
      </c>
      <c r="BL265" s="90" t="str">
        <f t="shared" si="393"/>
        <v/>
      </c>
      <c r="BM265" s="90"/>
    </row>
    <row r="266" ht="15.75" customHeight="1" outlineLevel="1">
      <c r="A266" s="90">
        <v>1.4334207E7</v>
      </c>
      <c r="B266" s="202" t="s">
        <v>408</v>
      </c>
      <c r="C266" s="90" t="s">
        <v>436</v>
      </c>
      <c r="D266" s="90">
        <v>1.2213501E7</v>
      </c>
      <c r="E266" s="90" t="s">
        <v>73</v>
      </c>
      <c r="F266" s="90" t="s">
        <v>72</v>
      </c>
      <c r="G266" s="90" t="s">
        <v>437</v>
      </c>
      <c r="H266" s="90">
        <v>1.3120937E7</v>
      </c>
      <c r="I266" s="90" t="str">
        <f t="shared" si="3"/>
        <v>Yq11.21</v>
      </c>
      <c r="J266" s="199">
        <v>6840.0</v>
      </c>
      <c r="K266" s="90">
        <f t="shared" si="4"/>
        <v>0</v>
      </c>
      <c r="L266" s="90">
        <f t="shared" si="5"/>
        <v>0</v>
      </c>
      <c r="M266" s="203">
        <f t="shared" si="6"/>
        <v>7</v>
      </c>
      <c r="N266" s="90" t="s">
        <v>332</v>
      </c>
      <c r="O266" s="90" t="s">
        <v>411</v>
      </c>
      <c r="P266" s="90" t="str">
        <f t="shared" ref="P266:BL266" si="394">IFERROR((VLOOKUP($A266,INDIRECT("'"&amp;P$3&amp;"'!$A:$L"),10,0)),"0")</f>
        <v>A*1</v>
      </c>
      <c r="Q266" s="90" t="str">
        <f t="shared" si="394"/>
        <v/>
      </c>
      <c r="R266" s="90" t="str">
        <f t="shared" si="394"/>
        <v/>
      </c>
      <c r="S266" s="90" t="str">
        <f t="shared" si="394"/>
        <v/>
      </c>
      <c r="T266" s="90" t="str">
        <f t="shared" si="394"/>
        <v/>
      </c>
      <c r="U266" s="90" t="str">
        <f t="shared" si="394"/>
        <v/>
      </c>
      <c r="V266" s="90" t="str">
        <f t="shared" si="394"/>
        <v>0</v>
      </c>
      <c r="W266" s="90" t="str">
        <f t="shared" si="394"/>
        <v/>
      </c>
      <c r="X266" s="90" t="str">
        <f t="shared" si="394"/>
        <v/>
      </c>
      <c r="Y266" s="201" t="str">
        <f t="shared" si="394"/>
        <v/>
      </c>
      <c r="Z266" s="90" t="str">
        <f t="shared" si="394"/>
        <v/>
      </c>
      <c r="AA266" s="90" t="str">
        <f t="shared" si="394"/>
        <v/>
      </c>
      <c r="AB266" s="90" t="str">
        <f t="shared" si="394"/>
        <v>A*11</v>
      </c>
      <c r="AC266" s="90" t="str">
        <f t="shared" si="394"/>
        <v/>
      </c>
      <c r="AD266" s="90" t="str">
        <f t="shared" si="394"/>
        <v/>
      </c>
      <c r="AE266" s="90" t="str">
        <f t="shared" si="394"/>
        <v/>
      </c>
      <c r="AF266" s="90" t="str">
        <f t="shared" si="394"/>
        <v/>
      </c>
      <c r="AG266" s="90" t="str">
        <f t="shared" si="394"/>
        <v>A*2</v>
      </c>
      <c r="AH266" s="90" t="str">
        <f t="shared" si="394"/>
        <v/>
      </c>
      <c r="AI266" s="90" t="str">
        <f t="shared" si="394"/>
        <v/>
      </c>
      <c r="AJ266" s="90" t="str">
        <f t="shared" si="394"/>
        <v/>
      </c>
      <c r="AK266" s="90" t="str">
        <f t="shared" si="394"/>
        <v/>
      </c>
      <c r="AL266" s="90" t="str">
        <f t="shared" si="394"/>
        <v/>
      </c>
      <c r="AM266" s="90" t="str">
        <f t="shared" si="394"/>
        <v/>
      </c>
      <c r="AN266" s="90" t="str">
        <f t="shared" si="394"/>
        <v/>
      </c>
      <c r="AO266" s="90" t="str">
        <f t="shared" si="394"/>
        <v/>
      </c>
      <c r="AP266" s="90" t="str">
        <f t="shared" si="394"/>
        <v/>
      </c>
      <c r="AQ266" s="90" t="str">
        <f t="shared" si="394"/>
        <v>A*3</v>
      </c>
      <c r="AR266" s="90" t="str">
        <f t="shared" si="394"/>
        <v>A*1</v>
      </c>
      <c r="AS266" s="90" t="str">
        <f t="shared" si="394"/>
        <v/>
      </c>
      <c r="AT266" s="90" t="str">
        <f t="shared" si="394"/>
        <v/>
      </c>
      <c r="AU266" s="90" t="str">
        <f t="shared" si="394"/>
        <v/>
      </c>
      <c r="AV266" s="90" t="str">
        <f t="shared" si="394"/>
        <v/>
      </c>
      <c r="AW266" s="90" t="str">
        <f t="shared" si="394"/>
        <v/>
      </c>
      <c r="AX266" s="90" t="str">
        <f t="shared" si="394"/>
        <v/>
      </c>
      <c r="AY266" s="90" t="str">
        <f t="shared" si="394"/>
        <v/>
      </c>
      <c r="AZ266" s="90" t="str">
        <f t="shared" si="394"/>
        <v/>
      </c>
      <c r="BA266" s="90" t="str">
        <f t="shared" si="394"/>
        <v>D*1</v>
      </c>
      <c r="BB266" s="91" t="str">
        <f t="shared" si="394"/>
        <v/>
      </c>
      <c r="BC266" s="91" t="str">
        <f t="shared" si="394"/>
        <v/>
      </c>
      <c r="BD266" s="90" t="str">
        <f t="shared" si="394"/>
        <v/>
      </c>
      <c r="BE266" s="90" t="str">
        <f t="shared" si="394"/>
        <v/>
      </c>
      <c r="BF266" s="92" t="str">
        <f t="shared" si="394"/>
        <v/>
      </c>
      <c r="BG266" s="93" t="str">
        <f t="shared" si="394"/>
        <v/>
      </c>
      <c r="BH266" s="94" t="str">
        <f t="shared" si="394"/>
        <v/>
      </c>
      <c r="BI266" s="95" t="str">
        <f t="shared" si="394"/>
        <v>D*1</v>
      </c>
      <c r="BJ266" s="90" t="str">
        <f t="shared" si="394"/>
        <v/>
      </c>
      <c r="BK266" s="90" t="str">
        <f t="shared" si="394"/>
        <v/>
      </c>
      <c r="BL266" s="90" t="str">
        <f t="shared" si="394"/>
        <v/>
      </c>
      <c r="BM266" s="90"/>
    </row>
    <row r="267" ht="15.75" customHeight="1" outlineLevel="1">
      <c r="A267" s="90">
        <v>1.5115507E7</v>
      </c>
      <c r="B267" s="202" t="s">
        <v>408</v>
      </c>
      <c r="C267" s="90" t="s">
        <v>438</v>
      </c>
      <c r="D267" s="90">
        <v>1.3003594E7</v>
      </c>
      <c r="E267" s="90" t="s">
        <v>72</v>
      </c>
      <c r="F267" s="90" t="s">
        <v>69</v>
      </c>
      <c r="G267" s="90"/>
      <c r="H267" s="90">
        <v>1.3911864E7</v>
      </c>
      <c r="I267" s="90" t="str">
        <f t="shared" si="3"/>
        <v>Yq11.221</v>
      </c>
      <c r="J267" s="199">
        <v>6780.0</v>
      </c>
      <c r="K267" s="90">
        <f t="shared" si="4"/>
        <v>0</v>
      </c>
      <c r="L267" s="90">
        <f t="shared" si="5"/>
        <v>0</v>
      </c>
      <c r="M267" s="203">
        <f t="shared" si="6"/>
        <v>7</v>
      </c>
      <c r="N267" s="90" t="s">
        <v>332</v>
      </c>
      <c r="O267" s="90" t="s">
        <v>317</v>
      </c>
      <c r="P267" s="90" t="str">
        <f t="shared" ref="P267:BL267" si="395">IFERROR((VLOOKUP($A267,INDIRECT("'"&amp;P$3&amp;"'!$A:$L"),10,0)),"0")</f>
        <v/>
      </c>
      <c r="Q267" s="90" t="str">
        <f t="shared" si="395"/>
        <v/>
      </c>
      <c r="R267" s="90" t="str">
        <f t="shared" si="395"/>
        <v/>
      </c>
      <c r="S267" s="90" t="str">
        <f t="shared" si="395"/>
        <v/>
      </c>
      <c r="T267" s="90" t="str">
        <f t="shared" si="395"/>
        <v/>
      </c>
      <c r="U267" s="90" t="str">
        <f t="shared" si="395"/>
        <v/>
      </c>
      <c r="V267" s="90" t="str">
        <f t="shared" si="395"/>
        <v>0</v>
      </c>
      <c r="W267" s="90" t="str">
        <f t="shared" si="395"/>
        <v/>
      </c>
      <c r="X267" s="90" t="str">
        <f t="shared" si="395"/>
        <v/>
      </c>
      <c r="Y267" s="201" t="str">
        <f t="shared" si="395"/>
        <v/>
      </c>
      <c r="Z267" s="90" t="str">
        <f t="shared" si="395"/>
        <v/>
      </c>
      <c r="AA267" s="90" t="str">
        <f t="shared" si="395"/>
        <v/>
      </c>
      <c r="AB267" s="90" t="str">
        <f t="shared" si="395"/>
        <v>A*8</v>
      </c>
      <c r="AC267" s="90" t="str">
        <f t="shared" si="395"/>
        <v/>
      </c>
      <c r="AD267" s="90" t="str">
        <f t="shared" si="395"/>
        <v/>
      </c>
      <c r="AE267" s="90" t="str">
        <f t="shared" si="395"/>
        <v/>
      </c>
      <c r="AF267" s="90" t="str">
        <f t="shared" si="395"/>
        <v/>
      </c>
      <c r="AG267" s="90" t="str">
        <f t="shared" si="395"/>
        <v>A*1</v>
      </c>
      <c r="AH267" s="90" t="str">
        <f t="shared" si="395"/>
        <v/>
      </c>
      <c r="AI267" s="90" t="str">
        <f t="shared" si="395"/>
        <v/>
      </c>
      <c r="AJ267" s="90" t="str">
        <f t="shared" si="395"/>
        <v/>
      </c>
      <c r="AK267" s="90" t="str">
        <f t="shared" si="395"/>
        <v/>
      </c>
      <c r="AL267" s="90" t="str">
        <f t="shared" si="395"/>
        <v/>
      </c>
      <c r="AM267" s="90" t="str">
        <f t="shared" si="395"/>
        <v/>
      </c>
      <c r="AN267" s="90" t="str">
        <f t="shared" si="395"/>
        <v/>
      </c>
      <c r="AO267" s="90" t="str">
        <f t="shared" si="395"/>
        <v/>
      </c>
      <c r="AP267" s="90" t="str">
        <f t="shared" si="395"/>
        <v/>
      </c>
      <c r="AQ267" s="90" t="str">
        <f t="shared" si="395"/>
        <v>A*1</v>
      </c>
      <c r="AR267" s="90" t="str">
        <f t="shared" si="395"/>
        <v/>
      </c>
      <c r="AS267" s="90" t="str">
        <f t="shared" si="395"/>
        <v>A*1</v>
      </c>
      <c r="AT267" s="90" t="str">
        <f t="shared" si="395"/>
        <v/>
      </c>
      <c r="AU267" s="90" t="str">
        <f t="shared" si="395"/>
        <v/>
      </c>
      <c r="AV267" s="90" t="str">
        <f t="shared" si="395"/>
        <v/>
      </c>
      <c r="AW267" s="90" t="str">
        <f t="shared" si="395"/>
        <v/>
      </c>
      <c r="AX267" s="90" t="str">
        <f t="shared" si="395"/>
        <v>D*2</v>
      </c>
      <c r="AY267" s="90" t="str">
        <f t="shared" si="395"/>
        <v>D*2</v>
      </c>
      <c r="AZ267" s="90" t="str">
        <f t="shared" si="395"/>
        <v/>
      </c>
      <c r="BA267" s="90" t="str">
        <f t="shared" si="395"/>
        <v/>
      </c>
      <c r="BB267" s="91" t="str">
        <f t="shared" si="395"/>
        <v/>
      </c>
      <c r="BC267" s="91" t="str">
        <f t="shared" si="395"/>
        <v/>
      </c>
      <c r="BD267" s="90" t="str">
        <f t="shared" si="395"/>
        <v/>
      </c>
      <c r="BE267" s="90" t="str">
        <f t="shared" si="395"/>
        <v/>
      </c>
      <c r="BF267" s="92" t="str">
        <f t="shared" si="395"/>
        <v/>
      </c>
      <c r="BG267" s="93" t="str">
        <f t="shared" si="395"/>
        <v>D*1</v>
      </c>
      <c r="BH267" s="94" t="str">
        <f t="shared" si="395"/>
        <v/>
      </c>
      <c r="BI267" s="95" t="str">
        <f t="shared" si="395"/>
        <v/>
      </c>
      <c r="BJ267" s="90" t="str">
        <f t="shared" si="395"/>
        <v/>
      </c>
      <c r="BK267" s="90" t="str">
        <f t="shared" si="395"/>
        <v/>
      </c>
      <c r="BL267" s="90" t="str">
        <f t="shared" si="395"/>
        <v/>
      </c>
      <c r="BM267" s="90"/>
    </row>
    <row r="268" ht="15.75" customHeight="1" outlineLevel="1">
      <c r="A268" s="90">
        <v>1.6202267E7</v>
      </c>
      <c r="B268" s="202" t="s">
        <v>408</v>
      </c>
      <c r="C268" s="90" t="s">
        <v>439</v>
      </c>
      <c r="D268" s="90">
        <v>1.4090387E7</v>
      </c>
      <c r="E268" s="90" t="s">
        <v>73</v>
      </c>
      <c r="F268" s="90" t="s">
        <v>72</v>
      </c>
      <c r="G268" s="90" t="s">
        <v>440</v>
      </c>
      <c r="H268" s="90">
        <v>1.4997044E7</v>
      </c>
      <c r="I268" s="90" t="str">
        <f t="shared" si="3"/>
        <v>Yq11.221</v>
      </c>
      <c r="J268" s="199">
        <v>6720.0</v>
      </c>
      <c r="K268" s="90">
        <f t="shared" si="4"/>
        <v>0</v>
      </c>
      <c r="L268" s="90">
        <f t="shared" si="5"/>
        <v>0</v>
      </c>
      <c r="M268" s="203">
        <f t="shared" si="6"/>
        <v>7</v>
      </c>
      <c r="N268" s="90" t="s">
        <v>332</v>
      </c>
      <c r="O268" s="90" t="s">
        <v>317</v>
      </c>
      <c r="P268" s="90" t="str">
        <f t="shared" ref="P268:BL268" si="396">IFERROR((VLOOKUP($A268,INDIRECT("'"&amp;P$3&amp;"'!$A:$L"),10,0)),"0")</f>
        <v/>
      </c>
      <c r="Q268" s="90" t="str">
        <f t="shared" si="396"/>
        <v/>
      </c>
      <c r="R268" s="90" t="str">
        <f t="shared" si="396"/>
        <v/>
      </c>
      <c r="S268" s="90" t="str">
        <f t="shared" si="396"/>
        <v>A*1</v>
      </c>
      <c r="T268" s="90" t="str">
        <f t="shared" si="396"/>
        <v/>
      </c>
      <c r="U268" s="90" t="str">
        <f t="shared" si="396"/>
        <v/>
      </c>
      <c r="V268" s="90" t="str">
        <f t="shared" si="396"/>
        <v>0</v>
      </c>
      <c r="W268" s="90" t="str">
        <f t="shared" si="396"/>
        <v/>
      </c>
      <c r="X268" s="90" t="str">
        <f t="shared" si="396"/>
        <v/>
      </c>
      <c r="Y268" s="201" t="str">
        <f t="shared" si="396"/>
        <v/>
      </c>
      <c r="Z268" s="90" t="str">
        <f t="shared" si="396"/>
        <v>A*1</v>
      </c>
      <c r="AA268" s="90" t="str">
        <f t="shared" si="396"/>
        <v/>
      </c>
      <c r="AB268" s="90" t="str">
        <f t="shared" si="396"/>
        <v>A*15</v>
      </c>
      <c r="AC268" s="90" t="str">
        <f t="shared" si="396"/>
        <v/>
      </c>
      <c r="AD268" s="90" t="str">
        <f t="shared" si="396"/>
        <v/>
      </c>
      <c r="AE268" s="90" t="str">
        <f t="shared" si="396"/>
        <v/>
      </c>
      <c r="AF268" s="90" t="str">
        <f t="shared" si="396"/>
        <v/>
      </c>
      <c r="AG268" s="90" t="str">
        <f t="shared" si="396"/>
        <v/>
      </c>
      <c r="AH268" s="90" t="str">
        <f t="shared" si="396"/>
        <v/>
      </c>
      <c r="AI268" s="90" t="str">
        <f t="shared" si="396"/>
        <v/>
      </c>
      <c r="AJ268" s="90" t="str">
        <f t="shared" si="396"/>
        <v/>
      </c>
      <c r="AK268" s="90" t="str">
        <f t="shared" si="396"/>
        <v>A*1</v>
      </c>
      <c r="AL268" s="90" t="str">
        <f t="shared" si="396"/>
        <v/>
      </c>
      <c r="AM268" s="90" t="str">
        <f t="shared" si="396"/>
        <v/>
      </c>
      <c r="AN268" s="90" t="str">
        <f t="shared" si="396"/>
        <v/>
      </c>
      <c r="AO268" s="90" t="str">
        <f t="shared" si="396"/>
        <v/>
      </c>
      <c r="AP268" s="90" t="str">
        <f t="shared" si="396"/>
        <v/>
      </c>
      <c r="AQ268" s="90" t="str">
        <f t="shared" si="396"/>
        <v>A*1</v>
      </c>
      <c r="AR268" s="90" t="str">
        <f t="shared" si="396"/>
        <v/>
      </c>
      <c r="AS268" s="90" t="str">
        <f t="shared" si="396"/>
        <v/>
      </c>
      <c r="AT268" s="90" t="str">
        <f t="shared" si="396"/>
        <v>A*1</v>
      </c>
      <c r="AU268" s="90" t="str">
        <f t="shared" si="396"/>
        <v/>
      </c>
      <c r="AV268" s="90" t="str">
        <f t="shared" si="396"/>
        <v/>
      </c>
      <c r="AW268" s="90" t="str">
        <f t="shared" si="396"/>
        <v/>
      </c>
      <c r="AX268" s="90" t="str">
        <f t="shared" si="396"/>
        <v/>
      </c>
      <c r="AY268" s="90" t="str">
        <f t="shared" si="396"/>
        <v>D*2</v>
      </c>
      <c r="AZ268" s="90" t="str">
        <f t="shared" si="396"/>
        <v/>
      </c>
      <c r="BA268" s="90" t="str">
        <f t="shared" si="396"/>
        <v/>
      </c>
      <c r="BB268" s="91" t="str">
        <f t="shared" si="396"/>
        <v/>
      </c>
      <c r="BC268" s="91" t="str">
        <f t="shared" si="396"/>
        <v/>
      </c>
      <c r="BD268" s="90" t="str">
        <f t="shared" si="396"/>
        <v/>
      </c>
      <c r="BE268" s="90" t="str">
        <f t="shared" si="396"/>
        <v/>
      </c>
      <c r="BF268" s="92" t="str">
        <f t="shared" si="396"/>
        <v/>
      </c>
      <c r="BG268" s="93" t="str">
        <f t="shared" si="396"/>
        <v/>
      </c>
      <c r="BH268" s="94" t="str">
        <f t="shared" si="396"/>
        <v/>
      </c>
      <c r="BI268" s="95" t="str">
        <f t="shared" si="396"/>
        <v/>
      </c>
      <c r="BJ268" s="90" t="str">
        <f t="shared" si="396"/>
        <v/>
      </c>
      <c r="BK268" s="90" t="str">
        <f t="shared" si="396"/>
        <v/>
      </c>
      <c r="BL268" s="90" t="str">
        <f t="shared" si="396"/>
        <v/>
      </c>
      <c r="BM268" s="90"/>
    </row>
    <row r="269" ht="15.75" customHeight="1" outlineLevel="1">
      <c r="A269" s="90">
        <v>2.356998E7</v>
      </c>
      <c r="B269" s="202" t="s">
        <v>408</v>
      </c>
      <c r="C269" s="90" t="s">
        <v>441</v>
      </c>
      <c r="D269" s="90">
        <v>2.1408094E7</v>
      </c>
      <c r="E269" s="90" t="s">
        <v>68</v>
      </c>
      <c r="F269" s="90" t="s">
        <v>69</v>
      </c>
      <c r="G269" s="90" t="s">
        <v>442</v>
      </c>
      <c r="H269" s="90">
        <v>2.2283356E7</v>
      </c>
      <c r="I269" s="90" t="str">
        <f t="shared" si="3"/>
        <v>Yq11.223</v>
      </c>
      <c r="J269" s="199">
        <v>6660.0</v>
      </c>
      <c r="K269" s="90">
        <f t="shared" si="4"/>
        <v>0</v>
      </c>
      <c r="L269" s="90">
        <f t="shared" si="5"/>
        <v>0</v>
      </c>
      <c r="M269" s="203">
        <f t="shared" si="6"/>
        <v>6</v>
      </c>
      <c r="N269" s="90" t="s">
        <v>332</v>
      </c>
      <c r="O269" s="90" t="s">
        <v>411</v>
      </c>
      <c r="P269" s="90" t="str">
        <f t="shared" ref="P269:BL269" si="397">IFERROR((VLOOKUP($A269,INDIRECT("'"&amp;P$3&amp;"'!$A:$L"),10,0)),"0")</f>
        <v/>
      </c>
      <c r="Q269" s="90" t="str">
        <f t="shared" si="397"/>
        <v>A*1</v>
      </c>
      <c r="R269" s="90" t="str">
        <f t="shared" si="397"/>
        <v/>
      </c>
      <c r="S269" s="90" t="str">
        <f t="shared" si="397"/>
        <v/>
      </c>
      <c r="T269" s="90" t="str">
        <f t="shared" si="397"/>
        <v/>
      </c>
      <c r="U269" s="90" t="str">
        <f t="shared" si="397"/>
        <v/>
      </c>
      <c r="V269" s="90" t="str">
        <f t="shared" si="397"/>
        <v>0</v>
      </c>
      <c r="W269" s="90" t="str">
        <f t="shared" si="397"/>
        <v/>
      </c>
      <c r="X269" s="90" t="str">
        <f t="shared" si="397"/>
        <v/>
      </c>
      <c r="Y269" s="201" t="str">
        <f t="shared" si="397"/>
        <v/>
      </c>
      <c r="Z269" s="90" t="str">
        <f t="shared" si="397"/>
        <v/>
      </c>
      <c r="AA269" s="90" t="str">
        <f t="shared" si="397"/>
        <v/>
      </c>
      <c r="AB269" s="90" t="str">
        <f t="shared" si="397"/>
        <v>A*9</v>
      </c>
      <c r="AC269" s="90" t="str">
        <f t="shared" si="397"/>
        <v/>
      </c>
      <c r="AD269" s="90" t="str">
        <f t="shared" si="397"/>
        <v/>
      </c>
      <c r="AE269" s="90" t="str">
        <f t="shared" si="397"/>
        <v/>
      </c>
      <c r="AF269" s="90" t="str">
        <f t="shared" si="397"/>
        <v/>
      </c>
      <c r="AG269" s="90" t="str">
        <f t="shared" si="397"/>
        <v>A*2</v>
      </c>
      <c r="AH269" s="90" t="str">
        <f t="shared" si="397"/>
        <v/>
      </c>
      <c r="AI269" s="90" t="str">
        <f t="shared" si="397"/>
        <v/>
      </c>
      <c r="AJ269" s="90" t="str">
        <f t="shared" si="397"/>
        <v/>
      </c>
      <c r="AK269" s="90" t="str">
        <f t="shared" si="397"/>
        <v/>
      </c>
      <c r="AL269" s="90" t="str">
        <f t="shared" si="397"/>
        <v/>
      </c>
      <c r="AM269" s="90" t="str">
        <f t="shared" si="397"/>
        <v/>
      </c>
      <c r="AN269" s="90" t="str">
        <f t="shared" si="397"/>
        <v/>
      </c>
      <c r="AO269" s="90" t="str">
        <f t="shared" si="397"/>
        <v/>
      </c>
      <c r="AP269" s="90" t="str">
        <f t="shared" si="397"/>
        <v>A*1</v>
      </c>
      <c r="AQ269" s="90" t="str">
        <f t="shared" si="397"/>
        <v/>
      </c>
      <c r="AR269" s="90" t="str">
        <f t="shared" si="397"/>
        <v>A*1</v>
      </c>
      <c r="AS269" s="90" t="str">
        <f t="shared" si="397"/>
        <v/>
      </c>
      <c r="AT269" s="90" t="str">
        <f t="shared" si="397"/>
        <v/>
      </c>
      <c r="AU269" s="90" t="str">
        <f t="shared" si="397"/>
        <v/>
      </c>
      <c r="AV269" s="90" t="str">
        <f t="shared" si="397"/>
        <v/>
      </c>
      <c r="AW269" s="90" t="str">
        <f t="shared" si="397"/>
        <v/>
      </c>
      <c r="AX269" s="90" t="str">
        <f t="shared" si="397"/>
        <v/>
      </c>
      <c r="AY269" s="90" t="str">
        <f t="shared" si="397"/>
        <v/>
      </c>
      <c r="AZ269" s="90" t="str">
        <f t="shared" si="397"/>
        <v/>
      </c>
      <c r="BA269" s="90" t="str">
        <f t="shared" si="397"/>
        <v/>
      </c>
      <c r="BB269" s="91" t="str">
        <f t="shared" si="397"/>
        <v/>
      </c>
      <c r="BC269" s="91" t="str">
        <f t="shared" si="397"/>
        <v/>
      </c>
      <c r="BD269" s="90" t="str">
        <f t="shared" si="397"/>
        <v/>
      </c>
      <c r="BE269" s="90" t="str">
        <f t="shared" si="397"/>
        <v/>
      </c>
      <c r="BF269" s="92" t="str">
        <f t="shared" si="397"/>
        <v/>
      </c>
      <c r="BG269" s="93" t="str">
        <f t="shared" si="397"/>
        <v/>
      </c>
      <c r="BH269" s="94" t="str">
        <f t="shared" si="397"/>
        <v/>
      </c>
      <c r="BI269" s="95" t="str">
        <f t="shared" si="397"/>
        <v>D*2</v>
      </c>
      <c r="BJ269" s="90" t="str">
        <f t="shared" si="397"/>
        <v/>
      </c>
      <c r="BK269" s="90" t="str">
        <f t="shared" si="397"/>
        <v/>
      </c>
      <c r="BL269" s="90" t="str">
        <f t="shared" si="397"/>
        <v/>
      </c>
      <c r="BM269" s="90"/>
    </row>
    <row r="270" ht="15.75" customHeight="1" outlineLevel="1">
      <c r="A270" s="90">
        <v>2.2186151E7</v>
      </c>
      <c r="B270" s="202" t="s">
        <v>408</v>
      </c>
      <c r="C270" s="90" t="s">
        <v>443</v>
      </c>
      <c r="D270" s="90">
        <v>2.0024265E7</v>
      </c>
      <c r="E270" s="90" t="s">
        <v>69</v>
      </c>
      <c r="F270" s="90" t="s">
        <v>73</v>
      </c>
      <c r="G270" s="90"/>
      <c r="H270" s="90">
        <v>2.0930803E7</v>
      </c>
      <c r="I270" s="90" t="str">
        <f t="shared" si="3"/>
        <v>Yq11.223</v>
      </c>
      <c r="J270" s="199">
        <v>6600.0</v>
      </c>
      <c r="K270" s="90">
        <f t="shared" si="4"/>
        <v>0</v>
      </c>
      <c r="L270" s="90">
        <f t="shared" si="5"/>
        <v>0</v>
      </c>
      <c r="M270" s="203">
        <f t="shared" si="6"/>
        <v>6</v>
      </c>
      <c r="N270" s="90" t="s">
        <v>332</v>
      </c>
      <c r="O270" s="90" t="s">
        <v>411</v>
      </c>
      <c r="P270" s="90" t="str">
        <f t="shared" ref="P270:BL270" si="398">IFERROR((VLOOKUP($A270,INDIRECT("'"&amp;P$3&amp;"'!$A:$L"),10,0)),"0")</f>
        <v>A*1</v>
      </c>
      <c r="Q270" s="90" t="str">
        <f t="shared" si="398"/>
        <v>A*1</v>
      </c>
      <c r="R270" s="90" t="str">
        <f t="shared" si="398"/>
        <v/>
      </c>
      <c r="S270" s="90" t="str">
        <f t="shared" si="398"/>
        <v/>
      </c>
      <c r="T270" s="90" t="str">
        <f t="shared" si="398"/>
        <v/>
      </c>
      <c r="U270" s="90" t="str">
        <f t="shared" si="398"/>
        <v/>
      </c>
      <c r="V270" s="90" t="str">
        <f t="shared" si="398"/>
        <v>0</v>
      </c>
      <c r="W270" s="90" t="str">
        <f t="shared" si="398"/>
        <v/>
      </c>
      <c r="X270" s="90" t="str">
        <f t="shared" si="398"/>
        <v/>
      </c>
      <c r="Y270" s="201" t="str">
        <f t="shared" si="398"/>
        <v/>
      </c>
      <c r="Z270" s="90" t="str">
        <f t="shared" si="398"/>
        <v/>
      </c>
      <c r="AA270" s="90" t="str">
        <f t="shared" si="398"/>
        <v/>
      </c>
      <c r="AB270" s="90" t="str">
        <f t="shared" si="398"/>
        <v>A*8</v>
      </c>
      <c r="AC270" s="90" t="str">
        <f t="shared" si="398"/>
        <v/>
      </c>
      <c r="AD270" s="90" t="str">
        <f t="shared" si="398"/>
        <v/>
      </c>
      <c r="AE270" s="90" t="str">
        <f t="shared" si="398"/>
        <v/>
      </c>
      <c r="AF270" s="90" t="str">
        <f t="shared" si="398"/>
        <v/>
      </c>
      <c r="AG270" s="90" t="str">
        <f t="shared" si="398"/>
        <v/>
      </c>
      <c r="AH270" s="90" t="str">
        <f t="shared" si="398"/>
        <v/>
      </c>
      <c r="AI270" s="90" t="str">
        <f t="shared" si="398"/>
        <v/>
      </c>
      <c r="AJ270" s="90" t="str">
        <f t="shared" si="398"/>
        <v/>
      </c>
      <c r="AK270" s="90" t="str">
        <f t="shared" si="398"/>
        <v/>
      </c>
      <c r="AL270" s="90" t="str">
        <f t="shared" si="398"/>
        <v/>
      </c>
      <c r="AM270" s="90" t="str">
        <f t="shared" si="398"/>
        <v/>
      </c>
      <c r="AN270" s="90" t="str">
        <f t="shared" si="398"/>
        <v/>
      </c>
      <c r="AO270" s="90" t="str">
        <f t="shared" si="398"/>
        <v/>
      </c>
      <c r="AP270" s="90" t="str">
        <f t="shared" si="398"/>
        <v/>
      </c>
      <c r="AQ270" s="90" t="str">
        <f t="shared" si="398"/>
        <v>A*1</v>
      </c>
      <c r="AR270" s="90" t="str">
        <f t="shared" si="398"/>
        <v>A*1</v>
      </c>
      <c r="AS270" s="90" t="str">
        <f t="shared" si="398"/>
        <v/>
      </c>
      <c r="AT270" s="90" t="str">
        <f t="shared" si="398"/>
        <v/>
      </c>
      <c r="AU270" s="90" t="str">
        <f t="shared" si="398"/>
        <v/>
      </c>
      <c r="AV270" s="90" t="str">
        <f t="shared" si="398"/>
        <v/>
      </c>
      <c r="AW270" s="90" t="str">
        <f t="shared" si="398"/>
        <v/>
      </c>
      <c r="AX270" s="90" t="str">
        <f t="shared" si="398"/>
        <v/>
      </c>
      <c r="AY270" s="90" t="str">
        <f t="shared" si="398"/>
        <v>D*1</v>
      </c>
      <c r="AZ270" s="90" t="str">
        <f t="shared" si="398"/>
        <v/>
      </c>
      <c r="BA270" s="90" t="str">
        <f t="shared" si="398"/>
        <v/>
      </c>
      <c r="BB270" s="91" t="str">
        <f t="shared" si="398"/>
        <v/>
      </c>
      <c r="BC270" s="91" t="str">
        <f t="shared" si="398"/>
        <v/>
      </c>
      <c r="BD270" s="90" t="str">
        <f t="shared" si="398"/>
        <v/>
      </c>
      <c r="BE270" s="90" t="str">
        <f t="shared" si="398"/>
        <v/>
      </c>
      <c r="BF270" s="92" t="str">
        <f t="shared" si="398"/>
        <v/>
      </c>
      <c r="BG270" s="93" t="str">
        <f t="shared" si="398"/>
        <v/>
      </c>
      <c r="BH270" s="94" t="str">
        <f t="shared" si="398"/>
        <v/>
      </c>
      <c r="BI270" s="95" t="str">
        <f t="shared" si="398"/>
        <v/>
      </c>
      <c r="BJ270" s="90" t="str">
        <f t="shared" si="398"/>
        <v/>
      </c>
      <c r="BK270" s="90" t="str">
        <f t="shared" si="398"/>
        <v/>
      </c>
      <c r="BL270" s="90" t="str">
        <f t="shared" si="398"/>
        <v/>
      </c>
      <c r="BM270" s="90"/>
    </row>
    <row r="271" ht="15.75" customHeight="1" outlineLevel="1">
      <c r="A271" s="90">
        <v>1.6778798E7</v>
      </c>
      <c r="B271" s="202" t="s">
        <v>408</v>
      </c>
      <c r="C271" s="90" t="s">
        <v>444</v>
      </c>
      <c r="D271" s="90">
        <v>1.4666918E7</v>
      </c>
      <c r="E271" s="90" t="s">
        <v>68</v>
      </c>
      <c r="F271" s="90" t="s">
        <v>69</v>
      </c>
      <c r="G271" s="90"/>
      <c r="H271" s="90">
        <v>1.5573562E7</v>
      </c>
      <c r="I271" s="90" t="str">
        <f t="shared" si="3"/>
        <v>Yq11.221</v>
      </c>
      <c r="J271" s="199">
        <v>6540.0</v>
      </c>
      <c r="K271" s="90">
        <f t="shared" si="4"/>
        <v>0</v>
      </c>
      <c r="L271" s="90">
        <f t="shared" si="5"/>
        <v>0</v>
      </c>
      <c r="M271" s="203">
        <f t="shared" si="6"/>
        <v>6</v>
      </c>
      <c r="N271" s="90" t="s">
        <v>332</v>
      </c>
      <c r="O271" s="90" t="s">
        <v>411</v>
      </c>
      <c r="P271" s="90" t="str">
        <f t="shared" ref="P271:BL271" si="399">IFERROR((VLOOKUP($A271,INDIRECT("'"&amp;P$3&amp;"'!$A:$L"),10,0)),"0")</f>
        <v/>
      </c>
      <c r="Q271" s="90" t="str">
        <f t="shared" si="399"/>
        <v/>
      </c>
      <c r="R271" s="90" t="str">
        <f t="shared" si="399"/>
        <v/>
      </c>
      <c r="S271" s="90" t="str">
        <f t="shared" si="399"/>
        <v/>
      </c>
      <c r="T271" s="90" t="str">
        <f t="shared" si="399"/>
        <v/>
      </c>
      <c r="U271" s="90" t="str">
        <f t="shared" si="399"/>
        <v/>
      </c>
      <c r="V271" s="90" t="str">
        <f t="shared" si="399"/>
        <v>0</v>
      </c>
      <c r="W271" s="90" t="str">
        <f t="shared" si="399"/>
        <v/>
      </c>
      <c r="X271" s="90" t="str">
        <f t="shared" si="399"/>
        <v/>
      </c>
      <c r="Y271" s="201" t="str">
        <f t="shared" si="399"/>
        <v/>
      </c>
      <c r="Z271" s="90" t="str">
        <f t="shared" si="399"/>
        <v/>
      </c>
      <c r="AA271" s="90" t="str">
        <f t="shared" si="399"/>
        <v/>
      </c>
      <c r="AB271" s="90" t="str">
        <f t="shared" si="399"/>
        <v>A*8</v>
      </c>
      <c r="AC271" s="90" t="str">
        <f t="shared" si="399"/>
        <v/>
      </c>
      <c r="AD271" s="90" t="str">
        <f t="shared" si="399"/>
        <v/>
      </c>
      <c r="AE271" s="90" t="str">
        <f t="shared" si="399"/>
        <v/>
      </c>
      <c r="AF271" s="90" t="str">
        <f t="shared" si="399"/>
        <v/>
      </c>
      <c r="AG271" s="90" t="str">
        <f t="shared" si="399"/>
        <v/>
      </c>
      <c r="AH271" s="90" t="str">
        <f t="shared" si="399"/>
        <v/>
      </c>
      <c r="AI271" s="90" t="str">
        <f t="shared" si="399"/>
        <v/>
      </c>
      <c r="AJ271" s="90" t="str">
        <f t="shared" si="399"/>
        <v/>
      </c>
      <c r="AK271" s="90" t="str">
        <f t="shared" si="399"/>
        <v/>
      </c>
      <c r="AL271" s="90" t="str">
        <f t="shared" si="399"/>
        <v/>
      </c>
      <c r="AM271" s="90" t="str">
        <f t="shared" si="399"/>
        <v/>
      </c>
      <c r="AN271" s="90" t="str">
        <f t="shared" si="399"/>
        <v/>
      </c>
      <c r="AO271" s="90" t="str">
        <f t="shared" si="399"/>
        <v/>
      </c>
      <c r="AP271" s="90" t="str">
        <f t="shared" si="399"/>
        <v/>
      </c>
      <c r="AQ271" s="90" t="str">
        <f t="shared" si="399"/>
        <v/>
      </c>
      <c r="AR271" s="90" t="str">
        <f t="shared" si="399"/>
        <v>A*1</v>
      </c>
      <c r="AS271" s="90" t="str">
        <f t="shared" si="399"/>
        <v>A*1</v>
      </c>
      <c r="AT271" s="90" t="str">
        <f t="shared" si="399"/>
        <v/>
      </c>
      <c r="AU271" s="90" t="str">
        <f t="shared" si="399"/>
        <v>A*1</v>
      </c>
      <c r="AV271" s="90" t="str">
        <f t="shared" si="399"/>
        <v/>
      </c>
      <c r="AW271" s="90" t="str">
        <f t="shared" si="399"/>
        <v/>
      </c>
      <c r="AX271" s="90" t="str">
        <f t="shared" si="399"/>
        <v>D*1</v>
      </c>
      <c r="AY271" s="90" t="str">
        <f t="shared" si="399"/>
        <v/>
      </c>
      <c r="AZ271" s="90" t="str">
        <f t="shared" si="399"/>
        <v/>
      </c>
      <c r="BA271" s="90" t="str">
        <f t="shared" si="399"/>
        <v/>
      </c>
      <c r="BB271" s="91" t="str">
        <f t="shared" si="399"/>
        <v/>
      </c>
      <c r="BC271" s="91" t="str">
        <f t="shared" si="399"/>
        <v/>
      </c>
      <c r="BD271" s="90" t="str">
        <f t="shared" si="399"/>
        <v/>
      </c>
      <c r="BE271" s="90" t="str">
        <f t="shared" si="399"/>
        <v/>
      </c>
      <c r="BF271" s="92" t="str">
        <f t="shared" si="399"/>
        <v/>
      </c>
      <c r="BG271" s="93" t="str">
        <f t="shared" si="399"/>
        <v/>
      </c>
      <c r="BH271" s="94" t="str">
        <f t="shared" si="399"/>
        <v/>
      </c>
      <c r="BI271" s="95" t="str">
        <f t="shared" si="399"/>
        <v>D*1</v>
      </c>
      <c r="BJ271" s="90" t="str">
        <f t="shared" si="399"/>
        <v/>
      </c>
      <c r="BK271" s="90" t="str">
        <f t="shared" si="399"/>
        <v/>
      </c>
      <c r="BL271" s="90" t="str">
        <f t="shared" si="399"/>
        <v/>
      </c>
      <c r="BM271" s="90"/>
    </row>
    <row r="272" ht="15.75" customHeight="1" outlineLevel="1">
      <c r="A272" s="90">
        <v>1.4404298E7</v>
      </c>
      <c r="B272" s="202" t="s">
        <v>408</v>
      </c>
      <c r="C272" s="90" t="s">
        <v>445</v>
      </c>
      <c r="D272" s="90">
        <v>1.2283595E7</v>
      </c>
      <c r="E272" s="90" t="s">
        <v>69</v>
      </c>
      <c r="F272" s="90" t="s">
        <v>73</v>
      </c>
      <c r="G272" s="90"/>
      <c r="H272" s="90">
        <v>1.3191023E7</v>
      </c>
      <c r="I272" s="90" t="str">
        <f t="shared" si="3"/>
        <v>Yq11.21</v>
      </c>
      <c r="J272" s="199">
        <v>6480.0</v>
      </c>
      <c r="K272" s="90">
        <f t="shared" si="4"/>
        <v>0</v>
      </c>
      <c r="L272" s="90">
        <f t="shared" si="5"/>
        <v>0</v>
      </c>
      <c r="M272" s="203">
        <f t="shared" si="6"/>
        <v>6</v>
      </c>
      <c r="N272" s="90" t="s">
        <v>332</v>
      </c>
      <c r="O272" s="90" t="s">
        <v>411</v>
      </c>
      <c r="P272" s="90" t="str">
        <f t="shared" ref="P272:BL272" si="400">IFERROR((VLOOKUP($A272,INDIRECT("'"&amp;P$3&amp;"'!$A:$L"),10,0)),"0")</f>
        <v/>
      </c>
      <c r="Q272" s="90" t="str">
        <f t="shared" si="400"/>
        <v/>
      </c>
      <c r="R272" s="90" t="str">
        <f t="shared" si="400"/>
        <v/>
      </c>
      <c r="S272" s="90" t="str">
        <f t="shared" si="400"/>
        <v/>
      </c>
      <c r="T272" s="90" t="str">
        <f t="shared" si="400"/>
        <v/>
      </c>
      <c r="U272" s="90" t="str">
        <f t="shared" si="400"/>
        <v/>
      </c>
      <c r="V272" s="90" t="str">
        <f t="shared" si="400"/>
        <v>0</v>
      </c>
      <c r="W272" s="90" t="str">
        <f t="shared" si="400"/>
        <v/>
      </c>
      <c r="X272" s="90" t="str">
        <f t="shared" si="400"/>
        <v/>
      </c>
      <c r="Y272" s="201" t="str">
        <f t="shared" si="400"/>
        <v/>
      </c>
      <c r="Z272" s="90" t="str">
        <f t="shared" si="400"/>
        <v/>
      </c>
      <c r="AA272" s="90" t="str">
        <f t="shared" si="400"/>
        <v/>
      </c>
      <c r="AB272" s="90" t="str">
        <f t="shared" si="400"/>
        <v>A*14</v>
      </c>
      <c r="AC272" s="90" t="str">
        <f t="shared" si="400"/>
        <v/>
      </c>
      <c r="AD272" s="90" t="str">
        <f t="shared" si="400"/>
        <v/>
      </c>
      <c r="AE272" s="90" t="str">
        <f t="shared" si="400"/>
        <v/>
      </c>
      <c r="AF272" s="90" t="str">
        <f t="shared" si="400"/>
        <v/>
      </c>
      <c r="AG272" s="90" t="str">
        <f t="shared" si="400"/>
        <v/>
      </c>
      <c r="AH272" s="90" t="str">
        <f t="shared" si="400"/>
        <v/>
      </c>
      <c r="AI272" s="90" t="str">
        <f t="shared" si="400"/>
        <v/>
      </c>
      <c r="AJ272" s="90" t="str">
        <f t="shared" si="400"/>
        <v/>
      </c>
      <c r="AK272" s="90" t="str">
        <f t="shared" si="400"/>
        <v/>
      </c>
      <c r="AL272" s="90" t="str">
        <f t="shared" si="400"/>
        <v/>
      </c>
      <c r="AM272" s="90" t="str">
        <f t="shared" si="400"/>
        <v/>
      </c>
      <c r="AN272" s="90" t="str">
        <f t="shared" si="400"/>
        <v/>
      </c>
      <c r="AO272" s="90" t="str">
        <f t="shared" si="400"/>
        <v/>
      </c>
      <c r="AP272" s="90" t="str">
        <f t="shared" si="400"/>
        <v/>
      </c>
      <c r="AQ272" s="90" t="str">
        <f t="shared" si="400"/>
        <v>A*1</v>
      </c>
      <c r="AR272" s="90" t="str">
        <f t="shared" si="400"/>
        <v>A*3</v>
      </c>
      <c r="AS272" s="90" t="str">
        <f t="shared" si="400"/>
        <v/>
      </c>
      <c r="AT272" s="90" t="str">
        <f t="shared" si="400"/>
        <v/>
      </c>
      <c r="AU272" s="90" t="str">
        <f t="shared" si="400"/>
        <v>A*1</v>
      </c>
      <c r="AV272" s="90" t="str">
        <f t="shared" si="400"/>
        <v/>
      </c>
      <c r="AW272" s="90" t="str">
        <f t="shared" si="400"/>
        <v/>
      </c>
      <c r="AX272" s="90" t="str">
        <f t="shared" si="400"/>
        <v/>
      </c>
      <c r="AY272" s="90" t="str">
        <f t="shared" si="400"/>
        <v>D*2</v>
      </c>
      <c r="AZ272" s="90" t="str">
        <f t="shared" si="400"/>
        <v/>
      </c>
      <c r="BA272" s="90" t="str">
        <f t="shared" si="400"/>
        <v>D*1</v>
      </c>
      <c r="BB272" s="91" t="str">
        <f t="shared" si="400"/>
        <v/>
      </c>
      <c r="BC272" s="91" t="str">
        <f t="shared" si="400"/>
        <v/>
      </c>
      <c r="BD272" s="90" t="str">
        <f t="shared" si="400"/>
        <v/>
      </c>
      <c r="BE272" s="90" t="str">
        <f t="shared" si="400"/>
        <v/>
      </c>
      <c r="BF272" s="92" t="str">
        <f t="shared" si="400"/>
        <v/>
      </c>
      <c r="BG272" s="93" t="str">
        <f t="shared" si="400"/>
        <v/>
      </c>
      <c r="BH272" s="94" t="str">
        <f t="shared" si="400"/>
        <v/>
      </c>
      <c r="BI272" s="95" t="str">
        <f t="shared" si="400"/>
        <v/>
      </c>
      <c r="BJ272" s="90" t="str">
        <f t="shared" si="400"/>
        <v/>
      </c>
      <c r="BK272" s="90" t="str">
        <f t="shared" si="400"/>
        <v/>
      </c>
      <c r="BL272" s="90" t="str">
        <f t="shared" si="400"/>
        <v/>
      </c>
      <c r="BM272" s="90"/>
    </row>
    <row r="273" ht="15.75" customHeight="1" outlineLevel="1">
      <c r="A273" s="90">
        <v>1.4186238E7</v>
      </c>
      <c r="B273" s="202" t="s">
        <v>408</v>
      </c>
      <c r="C273" s="90" t="s">
        <v>446</v>
      </c>
      <c r="D273" s="90">
        <v>1.2065532E7</v>
      </c>
      <c r="E273" s="90" t="s">
        <v>69</v>
      </c>
      <c r="F273" s="90" t="s">
        <v>73</v>
      </c>
      <c r="G273" s="90"/>
      <c r="H273" s="90">
        <v>1.297298E7</v>
      </c>
      <c r="I273" s="90" t="str">
        <f t="shared" si="3"/>
        <v>Yq11.21</v>
      </c>
      <c r="J273" s="199">
        <v>6420.0</v>
      </c>
      <c r="K273" s="90">
        <f t="shared" si="4"/>
        <v>0</v>
      </c>
      <c r="L273" s="90">
        <f t="shared" si="5"/>
        <v>0</v>
      </c>
      <c r="M273" s="203">
        <f t="shared" si="6"/>
        <v>6</v>
      </c>
      <c r="N273" s="90" t="s">
        <v>332</v>
      </c>
      <c r="O273" s="90" t="s">
        <v>411</v>
      </c>
      <c r="P273" s="90" t="str">
        <f t="shared" ref="P273:BL273" si="401">IFERROR((VLOOKUP($A273,INDIRECT("'"&amp;P$3&amp;"'!$A:$L"),10,0)),"0")</f>
        <v>A*1</v>
      </c>
      <c r="Q273" s="90" t="str">
        <f t="shared" si="401"/>
        <v>A*1</v>
      </c>
      <c r="R273" s="90" t="str">
        <f t="shared" si="401"/>
        <v/>
      </c>
      <c r="S273" s="90" t="str">
        <f t="shared" si="401"/>
        <v/>
      </c>
      <c r="T273" s="90" t="str">
        <f t="shared" si="401"/>
        <v/>
      </c>
      <c r="U273" s="90" t="str">
        <f t="shared" si="401"/>
        <v/>
      </c>
      <c r="V273" s="90" t="str">
        <f t="shared" si="401"/>
        <v>0</v>
      </c>
      <c r="W273" s="90" t="str">
        <f t="shared" si="401"/>
        <v/>
      </c>
      <c r="X273" s="90" t="str">
        <f t="shared" si="401"/>
        <v/>
      </c>
      <c r="Y273" s="201" t="str">
        <f t="shared" si="401"/>
        <v/>
      </c>
      <c r="Z273" s="90" t="str">
        <f t="shared" si="401"/>
        <v/>
      </c>
      <c r="AA273" s="90" t="str">
        <f t="shared" si="401"/>
        <v/>
      </c>
      <c r="AB273" s="90" t="str">
        <f t="shared" si="401"/>
        <v>A*16</v>
      </c>
      <c r="AC273" s="90" t="str">
        <f t="shared" si="401"/>
        <v/>
      </c>
      <c r="AD273" s="90" t="str">
        <f t="shared" si="401"/>
        <v/>
      </c>
      <c r="AE273" s="90" t="str">
        <f t="shared" si="401"/>
        <v/>
      </c>
      <c r="AF273" s="90" t="str">
        <f t="shared" si="401"/>
        <v/>
      </c>
      <c r="AG273" s="90" t="str">
        <f t="shared" si="401"/>
        <v/>
      </c>
      <c r="AH273" s="90" t="str">
        <f t="shared" si="401"/>
        <v/>
      </c>
      <c r="AI273" s="90" t="str">
        <f t="shared" si="401"/>
        <v/>
      </c>
      <c r="AJ273" s="90" t="str">
        <f t="shared" si="401"/>
        <v/>
      </c>
      <c r="AK273" s="90" t="str">
        <f t="shared" si="401"/>
        <v/>
      </c>
      <c r="AL273" s="90" t="str">
        <f t="shared" si="401"/>
        <v/>
      </c>
      <c r="AM273" s="90" t="str">
        <f t="shared" si="401"/>
        <v/>
      </c>
      <c r="AN273" s="90" t="str">
        <f t="shared" si="401"/>
        <v/>
      </c>
      <c r="AO273" s="90" t="str">
        <f t="shared" si="401"/>
        <v/>
      </c>
      <c r="AP273" s="90" t="str">
        <f t="shared" si="401"/>
        <v/>
      </c>
      <c r="AQ273" s="90" t="str">
        <f t="shared" si="401"/>
        <v>A*1</v>
      </c>
      <c r="AR273" s="90" t="str">
        <f t="shared" si="401"/>
        <v>A*1</v>
      </c>
      <c r="AS273" s="90" t="str">
        <f t="shared" si="401"/>
        <v/>
      </c>
      <c r="AT273" s="90" t="str">
        <f t="shared" si="401"/>
        <v/>
      </c>
      <c r="AU273" s="90" t="str">
        <f t="shared" si="401"/>
        <v/>
      </c>
      <c r="AV273" s="90" t="str">
        <f t="shared" si="401"/>
        <v/>
      </c>
      <c r="AW273" s="90" t="str">
        <f t="shared" si="401"/>
        <v/>
      </c>
      <c r="AX273" s="90" t="str">
        <f t="shared" si="401"/>
        <v/>
      </c>
      <c r="AY273" s="90" t="str">
        <f t="shared" si="401"/>
        <v/>
      </c>
      <c r="AZ273" s="90" t="str">
        <f t="shared" si="401"/>
        <v/>
      </c>
      <c r="BA273" s="90" t="str">
        <f t="shared" si="401"/>
        <v/>
      </c>
      <c r="BB273" s="91" t="str">
        <f t="shared" si="401"/>
        <v/>
      </c>
      <c r="BC273" s="91" t="str">
        <f t="shared" si="401"/>
        <v/>
      </c>
      <c r="BD273" s="90" t="str">
        <f t="shared" si="401"/>
        <v/>
      </c>
      <c r="BE273" s="90" t="str">
        <f t="shared" si="401"/>
        <v/>
      </c>
      <c r="BF273" s="92" t="str">
        <f t="shared" si="401"/>
        <v/>
      </c>
      <c r="BG273" s="93" t="str">
        <f t="shared" si="401"/>
        <v/>
      </c>
      <c r="BH273" s="94" t="str">
        <f t="shared" si="401"/>
        <v/>
      </c>
      <c r="BI273" s="95" t="str">
        <f t="shared" si="401"/>
        <v>D*1</v>
      </c>
      <c r="BJ273" s="90" t="str">
        <f t="shared" si="401"/>
        <v/>
      </c>
      <c r="BK273" s="90" t="str">
        <f t="shared" si="401"/>
        <v/>
      </c>
      <c r="BL273" s="90" t="str">
        <f t="shared" si="401"/>
        <v/>
      </c>
      <c r="BM273" s="90"/>
    </row>
    <row r="274" ht="15.75" customHeight="1" outlineLevel="1">
      <c r="A274" s="90">
        <v>1.5313015E7</v>
      </c>
      <c r="B274" s="202" t="s">
        <v>408</v>
      </c>
      <c r="C274" s="90" t="s">
        <v>447</v>
      </c>
      <c r="D274" s="90">
        <v>1.320112E7</v>
      </c>
      <c r="E274" s="90" t="s">
        <v>73</v>
      </c>
      <c r="F274" s="90" t="s">
        <v>72</v>
      </c>
      <c r="G274" s="90"/>
      <c r="H274" s="90">
        <v>1.4107824E7</v>
      </c>
      <c r="I274" s="90" t="str">
        <f t="shared" si="3"/>
        <v>Yq11.221</v>
      </c>
      <c r="J274" s="199">
        <v>6360.0</v>
      </c>
      <c r="K274" s="90">
        <f t="shared" si="4"/>
        <v>0</v>
      </c>
      <c r="L274" s="90">
        <f t="shared" si="5"/>
        <v>0</v>
      </c>
      <c r="M274" s="203">
        <f t="shared" si="6"/>
        <v>6</v>
      </c>
      <c r="N274" s="90" t="s">
        <v>332</v>
      </c>
      <c r="O274" s="90" t="s">
        <v>317</v>
      </c>
      <c r="P274" s="90" t="str">
        <f t="shared" ref="P274:BL274" si="402">IFERROR((VLOOKUP($A274,INDIRECT("'"&amp;P$3&amp;"'!$A:$L"),10,0)),"0")</f>
        <v>A*1</v>
      </c>
      <c r="Q274" s="90" t="str">
        <f t="shared" si="402"/>
        <v/>
      </c>
      <c r="R274" s="90" t="str">
        <f t="shared" si="402"/>
        <v/>
      </c>
      <c r="S274" s="90" t="str">
        <f t="shared" si="402"/>
        <v/>
      </c>
      <c r="T274" s="90" t="str">
        <f t="shared" si="402"/>
        <v/>
      </c>
      <c r="U274" s="90" t="str">
        <f t="shared" si="402"/>
        <v/>
      </c>
      <c r="V274" s="90" t="str">
        <f t="shared" si="402"/>
        <v>0</v>
      </c>
      <c r="W274" s="90" t="str">
        <f t="shared" si="402"/>
        <v/>
      </c>
      <c r="X274" s="90" t="str">
        <f t="shared" si="402"/>
        <v/>
      </c>
      <c r="Y274" s="201" t="str">
        <f t="shared" si="402"/>
        <v/>
      </c>
      <c r="Z274" s="90" t="str">
        <f t="shared" si="402"/>
        <v/>
      </c>
      <c r="AA274" s="90" t="str">
        <f t="shared" si="402"/>
        <v/>
      </c>
      <c r="AB274" s="90" t="str">
        <f t="shared" si="402"/>
        <v>A*10</v>
      </c>
      <c r="AC274" s="90" t="str">
        <f t="shared" si="402"/>
        <v/>
      </c>
      <c r="AD274" s="90" t="str">
        <f t="shared" si="402"/>
        <v/>
      </c>
      <c r="AE274" s="90" t="str">
        <f t="shared" si="402"/>
        <v/>
      </c>
      <c r="AF274" s="90" t="str">
        <f t="shared" si="402"/>
        <v/>
      </c>
      <c r="AG274" s="90" t="str">
        <f t="shared" si="402"/>
        <v>A*2</v>
      </c>
      <c r="AH274" s="90" t="str">
        <f t="shared" si="402"/>
        <v/>
      </c>
      <c r="AI274" s="90" t="str">
        <f t="shared" si="402"/>
        <v/>
      </c>
      <c r="AJ274" s="90" t="str">
        <f t="shared" si="402"/>
        <v/>
      </c>
      <c r="AK274" s="90" t="str">
        <f t="shared" si="402"/>
        <v/>
      </c>
      <c r="AL274" s="90" t="str">
        <f t="shared" si="402"/>
        <v/>
      </c>
      <c r="AM274" s="90" t="str">
        <f t="shared" si="402"/>
        <v/>
      </c>
      <c r="AN274" s="90" t="str">
        <f t="shared" si="402"/>
        <v/>
      </c>
      <c r="AO274" s="90" t="str">
        <f t="shared" si="402"/>
        <v/>
      </c>
      <c r="AP274" s="90" t="str">
        <f t="shared" si="402"/>
        <v/>
      </c>
      <c r="AQ274" s="90" t="str">
        <f t="shared" si="402"/>
        <v/>
      </c>
      <c r="AR274" s="90" t="str">
        <f t="shared" si="402"/>
        <v/>
      </c>
      <c r="AS274" s="90" t="str">
        <f t="shared" si="402"/>
        <v>A*1</v>
      </c>
      <c r="AT274" s="90" t="str">
        <f t="shared" si="402"/>
        <v/>
      </c>
      <c r="AU274" s="90" t="str">
        <f t="shared" si="402"/>
        <v/>
      </c>
      <c r="AV274" s="90" t="str">
        <f t="shared" si="402"/>
        <v/>
      </c>
      <c r="AW274" s="90" t="str">
        <f t="shared" si="402"/>
        <v/>
      </c>
      <c r="AX274" s="90" t="str">
        <f t="shared" si="402"/>
        <v>D*1</v>
      </c>
      <c r="AY274" s="90" t="str">
        <f t="shared" si="402"/>
        <v/>
      </c>
      <c r="AZ274" s="90" t="str">
        <f t="shared" si="402"/>
        <v/>
      </c>
      <c r="BA274" s="90" t="str">
        <f t="shared" si="402"/>
        <v/>
      </c>
      <c r="BB274" s="91" t="str">
        <f t="shared" si="402"/>
        <v/>
      </c>
      <c r="BC274" s="91" t="str">
        <f t="shared" si="402"/>
        <v/>
      </c>
      <c r="BD274" s="90" t="str">
        <f t="shared" si="402"/>
        <v/>
      </c>
      <c r="BE274" s="90" t="str">
        <f t="shared" si="402"/>
        <v/>
      </c>
      <c r="BF274" s="92" t="str">
        <f t="shared" si="402"/>
        <v/>
      </c>
      <c r="BG274" s="93" t="str">
        <f t="shared" si="402"/>
        <v/>
      </c>
      <c r="BH274" s="94" t="str">
        <f t="shared" si="402"/>
        <v/>
      </c>
      <c r="BI274" s="95" t="str">
        <f t="shared" si="402"/>
        <v/>
      </c>
      <c r="BJ274" s="90" t="str">
        <f t="shared" si="402"/>
        <v/>
      </c>
      <c r="BK274" s="90" t="str">
        <f t="shared" si="402"/>
        <v/>
      </c>
      <c r="BL274" s="90" t="str">
        <f t="shared" si="402"/>
        <v>D*1</v>
      </c>
      <c r="BM274" s="90"/>
    </row>
    <row r="275" ht="15.75" customHeight="1" outlineLevel="1">
      <c r="A275" s="90">
        <v>2.386361E7</v>
      </c>
      <c r="B275" s="202" t="s">
        <v>408</v>
      </c>
      <c r="C275" s="90" t="s">
        <v>448</v>
      </c>
      <c r="D275" s="90">
        <v>2.1701724E7</v>
      </c>
      <c r="E275" s="90" t="s">
        <v>73</v>
      </c>
      <c r="F275" s="90" t="s">
        <v>72</v>
      </c>
      <c r="G275" s="90"/>
      <c r="H275" s="90">
        <v>2.2577214E7</v>
      </c>
      <c r="I275" s="90" t="str">
        <f t="shared" si="3"/>
        <v>Yq11.223</v>
      </c>
      <c r="J275" s="199">
        <v>6300.0</v>
      </c>
      <c r="K275" s="90">
        <f t="shared" si="4"/>
        <v>0</v>
      </c>
      <c r="L275" s="90">
        <f t="shared" si="5"/>
        <v>0</v>
      </c>
      <c r="M275" s="203">
        <f t="shared" si="6"/>
        <v>5</v>
      </c>
      <c r="N275" s="90" t="s">
        <v>332</v>
      </c>
      <c r="O275" s="90" t="s">
        <v>411</v>
      </c>
      <c r="P275" s="90" t="str">
        <f t="shared" ref="P275:BL275" si="403">IFERROR((VLOOKUP($A275,INDIRECT("'"&amp;P$3&amp;"'!$A:$L"),10,0)),"0")</f>
        <v>A*2</v>
      </c>
      <c r="Q275" s="90" t="str">
        <f t="shared" si="403"/>
        <v/>
      </c>
      <c r="R275" s="90" t="str">
        <f t="shared" si="403"/>
        <v/>
      </c>
      <c r="S275" s="90" t="str">
        <f t="shared" si="403"/>
        <v/>
      </c>
      <c r="T275" s="90" t="str">
        <f t="shared" si="403"/>
        <v/>
      </c>
      <c r="U275" s="90" t="str">
        <f t="shared" si="403"/>
        <v/>
      </c>
      <c r="V275" s="90" t="str">
        <f t="shared" si="403"/>
        <v>0</v>
      </c>
      <c r="W275" s="90" t="str">
        <f t="shared" si="403"/>
        <v/>
      </c>
      <c r="X275" s="90" t="str">
        <f t="shared" si="403"/>
        <v/>
      </c>
      <c r="Y275" s="201" t="str">
        <f t="shared" si="403"/>
        <v/>
      </c>
      <c r="Z275" s="90" t="str">
        <f t="shared" si="403"/>
        <v/>
      </c>
      <c r="AA275" s="90" t="str">
        <f t="shared" si="403"/>
        <v/>
      </c>
      <c r="AB275" s="90" t="str">
        <f t="shared" si="403"/>
        <v>A*8</v>
      </c>
      <c r="AC275" s="90" t="str">
        <f t="shared" si="403"/>
        <v/>
      </c>
      <c r="AD275" s="90" t="str">
        <f t="shared" si="403"/>
        <v/>
      </c>
      <c r="AE275" s="90" t="str">
        <f t="shared" si="403"/>
        <v/>
      </c>
      <c r="AF275" s="90" t="str">
        <f t="shared" si="403"/>
        <v/>
      </c>
      <c r="AG275" s="90" t="str">
        <f t="shared" si="403"/>
        <v/>
      </c>
      <c r="AH275" s="90" t="str">
        <f t="shared" si="403"/>
        <v/>
      </c>
      <c r="AI275" s="90" t="str">
        <f t="shared" si="403"/>
        <v/>
      </c>
      <c r="AJ275" s="90" t="str">
        <f t="shared" si="403"/>
        <v/>
      </c>
      <c r="AK275" s="90" t="str">
        <f t="shared" si="403"/>
        <v/>
      </c>
      <c r="AL275" s="90" t="str">
        <f t="shared" si="403"/>
        <v/>
      </c>
      <c r="AM275" s="90" t="str">
        <f t="shared" si="403"/>
        <v/>
      </c>
      <c r="AN275" s="90" t="str">
        <f t="shared" si="403"/>
        <v/>
      </c>
      <c r="AO275" s="90" t="str">
        <f t="shared" si="403"/>
        <v/>
      </c>
      <c r="AP275" s="90" t="str">
        <f t="shared" si="403"/>
        <v>A*1</v>
      </c>
      <c r="AQ275" s="90" t="str">
        <f t="shared" si="403"/>
        <v/>
      </c>
      <c r="AR275" s="90" t="str">
        <f t="shared" si="403"/>
        <v>A*1</v>
      </c>
      <c r="AS275" s="90" t="str">
        <f t="shared" si="403"/>
        <v/>
      </c>
      <c r="AT275" s="90" t="str">
        <f t="shared" si="403"/>
        <v/>
      </c>
      <c r="AU275" s="90" t="str">
        <f t="shared" si="403"/>
        <v/>
      </c>
      <c r="AV275" s="90" t="str">
        <f t="shared" si="403"/>
        <v/>
      </c>
      <c r="AW275" s="90" t="str">
        <f t="shared" si="403"/>
        <v/>
      </c>
      <c r="AX275" s="90" t="str">
        <f t="shared" si="403"/>
        <v>D*1</v>
      </c>
      <c r="AY275" s="90" t="str">
        <f t="shared" si="403"/>
        <v/>
      </c>
      <c r="AZ275" s="90" t="str">
        <f t="shared" si="403"/>
        <v/>
      </c>
      <c r="BA275" s="90" t="str">
        <f t="shared" si="403"/>
        <v/>
      </c>
      <c r="BB275" s="91" t="str">
        <f t="shared" si="403"/>
        <v/>
      </c>
      <c r="BC275" s="91" t="str">
        <f t="shared" si="403"/>
        <v/>
      </c>
      <c r="BD275" s="90" t="str">
        <f t="shared" si="403"/>
        <v/>
      </c>
      <c r="BE275" s="90" t="str">
        <f t="shared" si="403"/>
        <v/>
      </c>
      <c r="BF275" s="92" t="str">
        <f t="shared" si="403"/>
        <v/>
      </c>
      <c r="BG275" s="93" t="str">
        <f t="shared" si="403"/>
        <v/>
      </c>
      <c r="BH275" s="94" t="str">
        <f t="shared" si="403"/>
        <v/>
      </c>
      <c r="BI275" s="95" t="str">
        <f t="shared" si="403"/>
        <v/>
      </c>
      <c r="BJ275" s="90" t="str">
        <f t="shared" si="403"/>
        <v/>
      </c>
      <c r="BK275" s="90" t="str">
        <f t="shared" si="403"/>
        <v/>
      </c>
      <c r="BL275" s="90" t="str">
        <f t="shared" si="403"/>
        <v/>
      </c>
      <c r="BM275" s="90"/>
    </row>
    <row r="276" ht="15.75" customHeight="1" outlineLevel="1">
      <c r="A276" s="90">
        <v>2.133733E7</v>
      </c>
      <c r="B276" s="202" t="s">
        <v>408</v>
      </c>
      <c r="C276" s="90" t="s">
        <v>449</v>
      </c>
      <c r="D276" s="90">
        <v>1.9175444E7</v>
      </c>
      <c r="E276" s="90" t="s">
        <v>72</v>
      </c>
      <c r="F276" s="90" t="s">
        <v>69</v>
      </c>
      <c r="G276" s="90" t="s">
        <v>450</v>
      </c>
      <c r="H276" s="90">
        <v>2.008195E7</v>
      </c>
      <c r="I276" s="90" t="str">
        <f t="shared" si="3"/>
        <v>Yq11.222</v>
      </c>
      <c r="J276" s="199">
        <v>6240.0</v>
      </c>
      <c r="K276" s="90">
        <f t="shared" si="4"/>
        <v>0</v>
      </c>
      <c r="L276" s="90">
        <f t="shared" si="5"/>
        <v>0</v>
      </c>
      <c r="M276" s="203">
        <f t="shared" si="6"/>
        <v>5</v>
      </c>
      <c r="N276" s="90" t="s">
        <v>332</v>
      </c>
      <c r="O276" s="90" t="s">
        <v>411</v>
      </c>
      <c r="P276" s="90" t="str">
        <f t="shared" ref="P276:BL276" si="404">IFERROR((VLOOKUP($A276,INDIRECT("'"&amp;P$3&amp;"'!$A:$L"),10,0)),"0")</f>
        <v/>
      </c>
      <c r="Q276" s="90" t="str">
        <f t="shared" si="404"/>
        <v/>
      </c>
      <c r="R276" s="90" t="str">
        <f t="shared" si="404"/>
        <v/>
      </c>
      <c r="S276" s="90" t="str">
        <f t="shared" si="404"/>
        <v/>
      </c>
      <c r="T276" s="90" t="str">
        <f t="shared" si="404"/>
        <v/>
      </c>
      <c r="U276" s="90" t="str">
        <f t="shared" si="404"/>
        <v/>
      </c>
      <c r="V276" s="90" t="str">
        <f t="shared" si="404"/>
        <v>0</v>
      </c>
      <c r="W276" s="90" t="str">
        <f t="shared" si="404"/>
        <v/>
      </c>
      <c r="X276" s="90" t="str">
        <f t="shared" si="404"/>
        <v/>
      </c>
      <c r="Y276" s="201" t="str">
        <f t="shared" si="404"/>
        <v/>
      </c>
      <c r="Z276" s="90" t="str">
        <f t="shared" si="404"/>
        <v/>
      </c>
      <c r="AA276" s="90" t="str">
        <f t="shared" si="404"/>
        <v>A*1</v>
      </c>
      <c r="AB276" s="90" t="str">
        <f t="shared" si="404"/>
        <v>A*10</v>
      </c>
      <c r="AC276" s="90" t="str">
        <f t="shared" si="404"/>
        <v>A*1</v>
      </c>
      <c r="AD276" s="90" t="str">
        <f t="shared" si="404"/>
        <v/>
      </c>
      <c r="AE276" s="90" t="str">
        <f t="shared" si="404"/>
        <v/>
      </c>
      <c r="AF276" s="90" t="str">
        <f t="shared" si="404"/>
        <v/>
      </c>
      <c r="AG276" s="90" t="str">
        <f t="shared" si="404"/>
        <v/>
      </c>
      <c r="AH276" s="90" t="str">
        <f t="shared" si="404"/>
        <v/>
      </c>
      <c r="AI276" s="90" t="str">
        <f t="shared" si="404"/>
        <v/>
      </c>
      <c r="AJ276" s="90" t="str">
        <f t="shared" si="404"/>
        <v/>
      </c>
      <c r="AK276" s="90" t="str">
        <f t="shared" si="404"/>
        <v/>
      </c>
      <c r="AL276" s="90" t="str">
        <f t="shared" si="404"/>
        <v/>
      </c>
      <c r="AM276" s="90" t="str">
        <f t="shared" si="404"/>
        <v/>
      </c>
      <c r="AN276" s="90" t="str">
        <f t="shared" si="404"/>
        <v/>
      </c>
      <c r="AO276" s="90" t="str">
        <f t="shared" si="404"/>
        <v/>
      </c>
      <c r="AP276" s="90" t="str">
        <f t="shared" si="404"/>
        <v/>
      </c>
      <c r="AQ276" s="90" t="str">
        <f t="shared" si="404"/>
        <v>A*1</v>
      </c>
      <c r="AR276" s="90" t="str">
        <f t="shared" si="404"/>
        <v>A*1</v>
      </c>
      <c r="AS276" s="90" t="str">
        <f t="shared" si="404"/>
        <v/>
      </c>
      <c r="AT276" s="90" t="str">
        <f t="shared" si="404"/>
        <v/>
      </c>
      <c r="AU276" s="90" t="str">
        <f t="shared" si="404"/>
        <v/>
      </c>
      <c r="AV276" s="90" t="str">
        <f t="shared" si="404"/>
        <v/>
      </c>
      <c r="AW276" s="90" t="str">
        <f t="shared" si="404"/>
        <v/>
      </c>
      <c r="AX276" s="90" t="str">
        <f t="shared" si="404"/>
        <v/>
      </c>
      <c r="AY276" s="90" t="str">
        <f t="shared" si="404"/>
        <v/>
      </c>
      <c r="AZ276" s="90" t="str">
        <f t="shared" si="404"/>
        <v/>
      </c>
      <c r="BA276" s="90" t="str">
        <f t="shared" si="404"/>
        <v/>
      </c>
      <c r="BB276" s="91" t="str">
        <f t="shared" si="404"/>
        <v/>
      </c>
      <c r="BC276" s="91" t="str">
        <f t="shared" si="404"/>
        <v/>
      </c>
      <c r="BD276" s="90" t="str">
        <f t="shared" si="404"/>
        <v/>
      </c>
      <c r="BE276" s="90" t="str">
        <f t="shared" si="404"/>
        <v/>
      </c>
      <c r="BF276" s="92" t="str">
        <f t="shared" si="404"/>
        <v/>
      </c>
      <c r="BG276" s="93" t="str">
        <f t="shared" si="404"/>
        <v/>
      </c>
      <c r="BH276" s="94" t="str">
        <f t="shared" si="404"/>
        <v/>
      </c>
      <c r="BI276" s="95" t="str">
        <f t="shared" si="404"/>
        <v/>
      </c>
      <c r="BJ276" s="90" t="str">
        <f t="shared" si="404"/>
        <v/>
      </c>
      <c r="BK276" s="90" t="str">
        <f t="shared" si="404"/>
        <v/>
      </c>
      <c r="BL276" s="90" t="str">
        <f t="shared" si="404"/>
        <v/>
      </c>
      <c r="BM276" s="90"/>
    </row>
    <row r="277" ht="15.75" customHeight="1" outlineLevel="1">
      <c r="A277" s="90">
        <v>1.4080488E7</v>
      </c>
      <c r="B277" s="202" t="s">
        <v>408</v>
      </c>
      <c r="C277" s="90" t="s">
        <v>451</v>
      </c>
      <c r="D277" s="90">
        <v>1.1959782E7</v>
      </c>
      <c r="E277" s="90" t="s">
        <v>68</v>
      </c>
      <c r="F277" s="90" t="s">
        <v>73</v>
      </c>
      <c r="G277" s="90"/>
      <c r="H277" s="90">
        <v>1.286668E7</v>
      </c>
      <c r="I277" s="90" t="str">
        <f t="shared" si="3"/>
        <v>Yq11.21</v>
      </c>
      <c r="J277" s="199">
        <v>6180.0</v>
      </c>
      <c r="K277" s="90">
        <f t="shared" si="4"/>
        <v>0</v>
      </c>
      <c r="L277" s="90">
        <f t="shared" si="5"/>
        <v>0</v>
      </c>
      <c r="M277" s="203">
        <f t="shared" si="6"/>
        <v>5</v>
      </c>
      <c r="N277" s="90" t="s">
        <v>332</v>
      </c>
      <c r="O277" s="90" t="s">
        <v>411</v>
      </c>
      <c r="P277" s="90" t="str">
        <f t="shared" ref="P277:BL277" si="405">IFERROR((VLOOKUP($A277,INDIRECT("'"&amp;P$3&amp;"'!$A:$L"),10,0)),"0")</f>
        <v>A*2</v>
      </c>
      <c r="Q277" s="90" t="str">
        <f t="shared" si="405"/>
        <v/>
      </c>
      <c r="R277" s="90" t="str">
        <f t="shared" si="405"/>
        <v/>
      </c>
      <c r="S277" s="90" t="str">
        <f t="shared" si="405"/>
        <v/>
      </c>
      <c r="T277" s="90" t="str">
        <f t="shared" si="405"/>
        <v/>
      </c>
      <c r="U277" s="90" t="str">
        <f t="shared" si="405"/>
        <v/>
      </c>
      <c r="V277" s="90" t="str">
        <f t="shared" si="405"/>
        <v>0</v>
      </c>
      <c r="W277" s="90" t="str">
        <f t="shared" si="405"/>
        <v/>
      </c>
      <c r="X277" s="90" t="str">
        <f t="shared" si="405"/>
        <v/>
      </c>
      <c r="Y277" s="201" t="str">
        <f t="shared" si="405"/>
        <v/>
      </c>
      <c r="Z277" s="90" t="str">
        <f t="shared" si="405"/>
        <v>A*1</v>
      </c>
      <c r="AA277" s="90" t="str">
        <f t="shared" si="405"/>
        <v/>
      </c>
      <c r="AB277" s="90" t="str">
        <f t="shared" si="405"/>
        <v>A*6</v>
      </c>
      <c r="AC277" s="90" t="str">
        <f t="shared" si="405"/>
        <v/>
      </c>
      <c r="AD277" s="90" t="str">
        <f t="shared" si="405"/>
        <v/>
      </c>
      <c r="AE277" s="90" t="str">
        <f t="shared" si="405"/>
        <v/>
      </c>
      <c r="AF277" s="90" t="str">
        <f t="shared" si="405"/>
        <v/>
      </c>
      <c r="AG277" s="90" t="str">
        <f t="shared" si="405"/>
        <v/>
      </c>
      <c r="AH277" s="90" t="str">
        <f t="shared" si="405"/>
        <v/>
      </c>
      <c r="AI277" s="90" t="str">
        <f t="shared" si="405"/>
        <v/>
      </c>
      <c r="AJ277" s="90" t="str">
        <f t="shared" si="405"/>
        <v/>
      </c>
      <c r="AK277" s="90" t="str">
        <f t="shared" si="405"/>
        <v/>
      </c>
      <c r="AL277" s="90" t="str">
        <f t="shared" si="405"/>
        <v/>
      </c>
      <c r="AM277" s="90" t="str">
        <f t="shared" si="405"/>
        <v/>
      </c>
      <c r="AN277" s="90" t="str">
        <f t="shared" si="405"/>
        <v/>
      </c>
      <c r="AO277" s="90" t="str">
        <f t="shared" si="405"/>
        <v/>
      </c>
      <c r="AP277" s="90" t="str">
        <f t="shared" si="405"/>
        <v/>
      </c>
      <c r="AQ277" s="90" t="str">
        <f t="shared" si="405"/>
        <v>A*2</v>
      </c>
      <c r="AR277" s="90" t="str">
        <f t="shared" si="405"/>
        <v>A*1</v>
      </c>
      <c r="AS277" s="90" t="str">
        <f t="shared" si="405"/>
        <v/>
      </c>
      <c r="AT277" s="90" t="str">
        <f t="shared" si="405"/>
        <v/>
      </c>
      <c r="AU277" s="90" t="str">
        <f t="shared" si="405"/>
        <v/>
      </c>
      <c r="AV277" s="90" t="str">
        <f t="shared" si="405"/>
        <v/>
      </c>
      <c r="AW277" s="90" t="str">
        <f t="shared" si="405"/>
        <v/>
      </c>
      <c r="AX277" s="90" t="str">
        <f t="shared" si="405"/>
        <v/>
      </c>
      <c r="AY277" s="90" t="str">
        <f t="shared" si="405"/>
        <v/>
      </c>
      <c r="AZ277" s="90" t="str">
        <f t="shared" si="405"/>
        <v/>
      </c>
      <c r="BA277" s="90" t="str">
        <f t="shared" si="405"/>
        <v/>
      </c>
      <c r="BB277" s="91" t="str">
        <f t="shared" si="405"/>
        <v/>
      </c>
      <c r="BC277" s="91" t="str">
        <f t="shared" si="405"/>
        <v/>
      </c>
      <c r="BD277" s="90" t="str">
        <f t="shared" si="405"/>
        <v/>
      </c>
      <c r="BE277" s="90" t="str">
        <f t="shared" si="405"/>
        <v/>
      </c>
      <c r="BF277" s="92" t="str">
        <f t="shared" si="405"/>
        <v/>
      </c>
      <c r="BG277" s="93" t="str">
        <f t="shared" si="405"/>
        <v/>
      </c>
      <c r="BH277" s="94" t="str">
        <f t="shared" si="405"/>
        <v/>
      </c>
      <c r="BI277" s="95" t="str">
        <f t="shared" si="405"/>
        <v/>
      </c>
      <c r="BJ277" s="90" t="str">
        <f t="shared" si="405"/>
        <v/>
      </c>
      <c r="BK277" s="90" t="str">
        <f t="shared" si="405"/>
        <v/>
      </c>
      <c r="BL277" s="90" t="str">
        <f t="shared" si="405"/>
        <v/>
      </c>
      <c r="BM277" s="90"/>
    </row>
    <row r="278" ht="15.75" customHeight="1" outlineLevel="1">
      <c r="A278" s="90">
        <v>7744894.0</v>
      </c>
      <c r="B278" s="202" t="s">
        <v>408</v>
      </c>
      <c r="C278" s="90" t="s">
        <v>452</v>
      </c>
      <c r="D278" s="90">
        <v>7876853.0</v>
      </c>
      <c r="E278" s="90" t="s">
        <v>69</v>
      </c>
      <c r="F278" s="90" t="s">
        <v>68</v>
      </c>
      <c r="G278" s="90" t="s">
        <v>453</v>
      </c>
      <c r="H278" s="90">
        <v>7532839.0</v>
      </c>
      <c r="I278" s="90" t="str">
        <f t="shared" si="3"/>
        <v>YP11.2</v>
      </c>
      <c r="J278" s="199">
        <v>6120.0</v>
      </c>
      <c r="K278" s="90">
        <f t="shared" si="4"/>
        <v>0</v>
      </c>
      <c r="L278" s="90">
        <f t="shared" si="5"/>
        <v>0</v>
      </c>
      <c r="M278" s="203">
        <f t="shared" si="6"/>
        <v>5</v>
      </c>
      <c r="N278" s="90" t="s">
        <v>332</v>
      </c>
      <c r="O278" s="90" t="s">
        <v>411</v>
      </c>
      <c r="P278" s="90" t="str">
        <f t="shared" ref="P278:BL278" si="406">IFERROR((VLOOKUP($A278,INDIRECT("'"&amp;P$3&amp;"'!$A:$L"),10,0)),"0")</f>
        <v>A*1</v>
      </c>
      <c r="Q278" s="90" t="str">
        <f t="shared" si="406"/>
        <v/>
      </c>
      <c r="R278" s="90" t="str">
        <f t="shared" si="406"/>
        <v/>
      </c>
      <c r="S278" s="90" t="str">
        <f t="shared" si="406"/>
        <v/>
      </c>
      <c r="T278" s="90" t="str">
        <f t="shared" si="406"/>
        <v/>
      </c>
      <c r="U278" s="90" t="str">
        <f t="shared" si="406"/>
        <v/>
      </c>
      <c r="V278" s="90" t="str">
        <f t="shared" si="406"/>
        <v>0</v>
      </c>
      <c r="W278" s="90" t="str">
        <f t="shared" si="406"/>
        <v/>
      </c>
      <c r="X278" s="90" t="str">
        <f t="shared" si="406"/>
        <v/>
      </c>
      <c r="Y278" s="201" t="str">
        <f t="shared" si="406"/>
        <v/>
      </c>
      <c r="Z278" s="90" t="str">
        <f t="shared" si="406"/>
        <v/>
      </c>
      <c r="AA278" s="90" t="str">
        <f t="shared" si="406"/>
        <v/>
      </c>
      <c r="AB278" s="90" t="str">
        <f t="shared" si="406"/>
        <v>A*8</v>
      </c>
      <c r="AC278" s="90" t="str">
        <f t="shared" si="406"/>
        <v/>
      </c>
      <c r="AD278" s="90" t="str">
        <f t="shared" si="406"/>
        <v/>
      </c>
      <c r="AE278" s="90" t="str">
        <f t="shared" si="406"/>
        <v/>
      </c>
      <c r="AF278" s="90" t="str">
        <f t="shared" si="406"/>
        <v/>
      </c>
      <c r="AG278" s="90" t="str">
        <f t="shared" si="406"/>
        <v/>
      </c>
      <c r="AH278" s="90" t="str">
        <f t="shared" si="406"/>
        <v/>
      </c>
      <c r="AI278" s="90" t="str">
        <f t="shared" si="406"/>
        <v/>
      </c>
      <c r="AJ278" s="90" t="str">
        <f t="shared" si="406"/>
        <v/>
      </c>
      <c r="AK278" s="90" t="str">
        <f t="shared" si="406"/>
        <v/>
      </c>
      <c r="AL278" s="90" t="str">
        <f t="shared" si="406"/>
        <v/>
      </c>
      <c r="AM278" s="90" t="str">
        <f t="shared" si="406"/>
        <v/>
      </c>
      <c r="AN278" s="90" t="str">
        <f t="shared" si="406"/>
        <v/>
      </c>
      <c r="AO278" s="90" t="str">
        <f t="shared" si="406"/>
        <v/>
      </c>
      <c r="AP278" s="90" t="str">
        <f t="shared" si="406"/>
        <v/>
      </c>
      <c r="AQ278" s="90" t="str">
        <f t="shared" si="406"/>
        <v/>
      </c>
      <c r="AR278" s="90" t="str">
        <f t="shared" si="406"/>
        <v/>
      </c>
      <c r="AS278" s="90" t="str">
        <f t="shared" si="406"/>
        <v/>
      </c>
      <c r="AT278" s="90" t="str">
        <f t="shared" si="406"/>
        <v/>
      </c>
      <c r="AU278" s="90" t="str">
        <f t="shared" si="406"/>
        <v>A*1</v>
      </c>
      <c r="AV278" s="90" t="str">
        <f t="shared" si="406"/>
        <v/>
      </c>
      <c r="AW278" s="90" t="str">
        <f t="shared" si="406"/>
        <v/>
      </c>
      <c r="AX278" s="90" t="str">
        <f t="shared" si="406"/>
        <v/>
      </c>
      <c r="AY278" s="90" t="str">
        <f t="shared" si="406"/>
        <v/>
      </c>
      <c r="AZ278" s="90" t="str">
        <f t="shared" si="406"/>
        <v/>
      </c>
      <c r="BA278" s="90" t="str">
        <f t="shared" si="406"/>
        <v/>
      </c>
      <c r="BB278" s="91" t="str">
        <f t="shared" si="406"/>
        <v/>
      </c>
      <c r="BC278" s="91" t="str">
        <f t="shared" si="406"/>
        <v/>
      </c>
      <c r="BD278" s="90" t="str">
        <f t="shared" si="406"/>
        <v/>
      </c>
      <c r="BE278" s="90" t="str">
        <f t="shared" si="406"/>
        <v/>
      </c>
      <c r="BF278" s="92" t="str">
        <f t="shared" si="406"/>
        <v/>
      </c>
      <c r="BG278" s="93" t="str">
        <f t="shared" si="406"/>
        <v/>
      </c>
      <c r="BH278" s="94" t="str">
        <f t="shared" si="406"/>
        <v/>
      </c>
      <c r="BI278" s="95" t="str">
        <f t="shared" si="406"/>
        <v>D*2</v>
      </c>
      <c r="BJ278" s="90" t="str">
        <f t="shared" si="406"/>
        <v/>
      </c>
      <c r="BK278" s="90" t="str">
        <f t="shared" si="406"/>
        <v/>
      </c>
      <c r="BL278" s="90" t="str">
        <f t="shared" si="406"/>
        <v>D*1</v>
      </c>
      <c r="BM278" s="90"/>
    </row>
    <row r="279" ht="15.75" customHeight="1" outlineLevel="1">
      <c r="A279" s="90">
        <v>2.8602292E7</v>
      </c>
      <c r="B279" s="202" t="s">
        <v>408</v>
      </c>
      <c r="C279" s="90" t="s">
        <v>454</v>
      </c>
      <c r="D279" s="90">
        <v>2.6456145E7</v>
      </c>
      <c r="E279" s="90" t="s">
        <v>68</v>
      </c>
      <c r="F279" s="90" t="s">
        <v>69</v>
      </c>
      <c r="G279" s="90" t="s">
        <v>455</v>
      </c>
      <c r="H279" s="90">
        <v>2.7268078E7</v>
      </c>
      <c r="I279" s="90" t="str">
        <f t="shared" si="3"/>
        <v>Yq11.23</v>
      </c>
      <c r="J279" s="199">
        <v>6060.0</v>
      </c>
      <c r="K279" s="90">
        <f t="shared" si="4"/>
        <v>0</v>
      </c>
      <c r="L279" s="90">
        <f t="shared" si="5"/>
        <v>0</v>
      </c>
      <c r="M279" s="203">
        <f t="shared" si="6"/>
        <v>5</v>
      </c>
      <c r="N279" s="90" t="s">
        <v>332</v>
      </c>
      <c r="O279" s="90" t="s">
        <v>411</v>
      </c>
      <c r="P279" s="90" t="str">
        <f t="shared" ref="P279:BL279" si="407">IFERROR((VLOOKUP($A279,INDIRECT("'"&amp;P$3&amp;"'!$A:$L"),10,0)),"0")</f>
        <v/>
      </c>
      <c r="Q279" s="90" t="str">
        <f t="shared" si="407"/>
        <v/>
      </c>
      <c r="R279" s="90" t="str">
        <f t="shared" si="407"/>
        <v/>
      </c>
      <c r="S279" s="90" t="str">
        <f t="shared" si="407"/>
        <v/>
      </c>
      <c r="T279" s="90" t="str">
        <f t="shared" si="407"/>
        <v/>
      </c>
      <c r="U279" s="90" t="str">
        <f t="shared" si="407"/>
        <v/>
      </c>
      <c r="V279" s="90" t="str">
        <f t="shared" si="407"/>
        <v>0</v>
      </c>
      <c r="W279" s="90" t="str">
        <f t="shared" si="407"/>
        <v/>
      </c>
      <c r="X279" s="90" t="str">
        <f t="shared" si="407"/>
        <v/>
      </c>
      <c r="Y279" s="201" t="str">
        <f t="shared" si="407"/>
        <v/>
      </c>
      <c r="Z279" s="90" t="str">
        <f t="shared" si="407"/>
        <v/>
      </c>
      <c r="AA279" s="90" t="str">
        <f t="shared" si="407"/>
        <v/>
      </c>
      <c r="AB279" s="90" t="str">
        <f t="shared" si="407"/>
        <v>A*7</v>
      </c>
      <c r="AC279" s="90" t="str">
        <f t="shared" si="407"/>
        <v/>
      </c>
      <c r="AD279" s="90" t="str">
        <f t="shared" si="407"/>
        <v/>
      </c>
      <c r="AE279" s="90" t="str">
        <f t="shared" si="407"/>
        <v/>
      </c>
      <c r="AF279" s="90" t="str">
        <f t="shared" si="407"/>
        <v/>
      </c>
      <c r="AG279" s="90" t="str">
        <f t="shared" si="407"/>
        <v/>
      </c>
      <c r="AH279" s="90" t="str">
        <f t="shared" si="407"/>
        <v>A*1</v>
      </c>
      <c r="AI279" s="90" t="str">
        <f t="shared" si="407"/>
        <v/>
      </c>
      <c r="AJ279" s="90" t="str">
        <f t="shared" si="407"/>
        <v/>
      </c>
      <c r="AK279" s="90" t="str">
        <f t="shared" si="407"/>
        <v/>
      </c>
      <c r="AL279" s="90" t="str">
        <f t="shared" si="407"/>
        <v/>
      </c>
      <c r="AM279" s="90" t="str">
        <f t="shared" si="407"/>
        <v/>
      </c>
      <c r="AN279" s="90" t="str">
        <f t="shared" si="407"/>
        <v/>
      </c>
      <c r="AO279" s="90" t="str">
        <f t="shared" si="407"/>
        <v>A*1</v>
      </c>
      <c r="AP279" s="90" t="str">
        <f t="shared" si="407"/>
        <v/>
      </c>
      <c r="AQ279" s="90" t="str">
        <f t="shared" si="407"/>
        <v>A*1</v>
      </c>
      <c r="AR279" s="90" t="str">
        <f t="shared" si="407"/>
        <v/>
      </c>
      <c r="AS279" s="90" t="str">
        <f t="shared" si="407"/>
        <v/>
      </c>
      <c r="AT279" s="90" t="str">
        <f t="shared" si="407"/>
        <v/>
      </c>
      <c r="AU279" s="90" t="str">
        <f t="shared" si="407"/>
        <v/>
      </c>
      <c r="AV279" s="90" t="str">
        <f t="shared" si="407"/>
        <v/>
      </c>
      <c r="AW279" s="90" t="str">
        <f t="shared" si="407"/>
        <v/>
      </c>
      <c r="AX279" s="90" t="str">
        <f t="shared" si="407"/>
        <v/>
      </c>
      <c r="AY279" s="90" t="str">
        <f t="shared" si="407"/>
        <v/>
      </c>
      <c r="AZ279" s="90" t="str">
        <f t="shared" si="407"/>
        <v>D*1</v>
      </c>
      <c r="BA279" s="90" t="str">
        <f t="shared" si="407"/>
        <v/>
      </c>
      <c r="BB279" s="91" t="str">
        <f t="shared" si="407"/>
        <v/>
      </c>
      <c r="BC279" s="91" t="str">
        <f t="shared" si="407"/>
        <v/>
      </c>
      <c r="BD279" s="90" t="str">
        <f t="shared" si="407"/>
        <v/>
      </c>
      <c r="BE279" s="90" t="str">
        <f t="shared" si="407"/>
        <v/>
      </c>
      <c r="BF279" s="92" t="str">
        <f t="shared" si="407"/>
        <v/>
      </c>
      <c r="BG279" s="93" t="str">
        <f t="shared" si="407"/>
        <v/>
      </c>
      <c r="BH279" s="94" t="str">
        <f t="shared" si="407"/>
        <v/>
      </c>
      <c r="BI279" s="95" t="str">
        <f t="shared" si="407"/>
        <v/>
      </c>
      <c r="BJ279" s="90" t="str">
        <f t="shared" si="407"/>
        <v/>
      </c>
      <c r="BK279" s="90" t="str">
        <f t="shared" si="407"/>
        <v/>
      </c>
      <c r="BL279" s="90" t="str">
        <f t="shared" si="407"/>
        <v/>
      </c>
      <c r="BM279" s="90"/>
    </row>
    <row r="280" ht="15.75" customHeight="1" outlineLevel="1">
      <c r="A280" s="90">
        <v>2.1851346E7</v>
      </c>
      <c r="B280" s="202" t="s">
        <v>408</v>
      </c>
      <c r="C280" s="90" t="s">
        <v>456</v>
      </c>
      <c r="D280" s="90">
        <v>1.968946E7</v>
      </c>
      <c r="E280" s="90" t="s">
        <v>73</v>
      </c>
      <c r="F280" s="90" t="s">
        <v>72</v>
      </c>
      <c r="G280" s="90" t="s">
        <v>457</v>
      </c>
      <c r="H280" s="90">
        <v>2.0596023E7</v>
      </c>
      <c r="I280" s="90" t="str">
        <f t="shared" si="3"/>
        <v>Yq11.223</v>
      </c>
      <c r="J280" s="199">
        <v>6000.0</v>
      </c>
      <c r="K280" s="90">
        <f t="shared" si="4"/>
        <v>0</v>
      </c>
      <c r="L280" s="90">
        <f t="shared" si="5"/>
        <v>0</v>
      </c>
      <c r="M280" s="203">
        <f t="shared" si="6"/>
        <v>4</v>
      </c>
      <c r="N280" s="90" t="s">
        <v>332</v>
      </c>
      <c r="O280" s="90" t="s">
        <v>411</v>
      </c>
      <c r="P280" s="90" t="str">
        <f t="shared" ref="P280:BL280" si="408">IFERROR((VLOOKUP($A280,INDIRECT("'"&amp;P$3&amp;"'!$A:$L"),10,0)),"0")</f>
        <v/>
      </c>
      <c r="Q280" s="90" t="str">
        <f t="shared" si="408"/>
        <v/>
      </c>
      <c r="R280" s="90" t="str">
        <f t="shared" si="408"/>
        <v>A*1</v>
      </c>
      <c r="S280" s="90" t="str">
        <f t="shared" si="408"/>
        <v/>
      </c>
      <c r="T280" s="90" t="str">
        <f t="shared" si="408"/>
        <v/>
      </c>
      <c r="U280" s="90" t="str">
        <f t="shared" si="408"/>
        <v/>
      </c>
      <c r="V280" s="90" t="str">
        <f t="shared" si="408"/>
        <v>0</v>
      </c>
      <c r="W280" s="90" t="str">
        <f t="shared" si="408"/>
        <v/>
      </c>
      <c r="X280" s="90" t="str">
        <f t="shared" si="408"/>
        <v/>
      </c>
      <c r="Y280" s="201" t="str">
        <f t="shared" si="408"/>
        <v/>
      </c>
      <c r="Z280" s="90" t="str">
        <f t="shared" si="408"/>
        <v/>
      </c>
      <c r="AA280" s="90" t="str">
        <f t="shared" si="408"/>
        <v/>
      </c>
      <c r="AB280" s="90" t="str">
        <f t="shared" si="408"/>
        <v>A*7</v>
      </c>
      <c r="AC280" s="90" t="str">
        <f t="shared" si="408"/>
        <v/>
      </c>
      <c r="AD280" s="90" t="str">
        <f t="shared" si="408"/>
        <v/>
      </c>
      <c r="AE280" s="90" t="str">
        <f t="shared" si="408"/>
        <v/>
      </c>
      <c r="AF280" s="90" t="str">
        <f t="shared" si="408"/>
        <v/>
      </c>
      <c r="AG280" s="90" t="str">
        <f t="shared" si="408"/>
        <v/>
      </c>
      <c r="AH280" s="90" t="str">
        <f t="shared" si="408"/>
        <v/>
      </c>
      <c r="AI280" s="90" t="str">
        <f t="shared" si="408"/>
        <v/>
      </c>
      <c r="AJ280" s="90" t="str">
        <f t="shared" si="408"/>
        <v/>
      </c>
      <c r="AK280" s="90" t="str">
        <f t="shared" si="408"/>
        <v/>
      </c>
      <c r="AL280" s="90" t="str">
        <f t="shared" si="408"/>
        <v/>
      </c>
      <c r="AM280" s="90" t="str">
        <f t="shared" si="408"/>
        <v/>
      </c>
      <c r="AN280" s="90" t="str">
        <f t="shared" si="408"/>
        <v/>
      </c>
      <c r="AO280" s="90" t="str">
        <f t="shared" si="408"/>
        <v/>
      </c>
      <c r="AP280" s="90" t="str">
        <f t="shared" si="408"/>
        <v/>
      </c>
      <c r="AQ280" s="90" t="str">
        <f t="shared" si="408"/>
        <v/>
      </c>
      <c r="AR280" s="90" t="str">
        <f t="shared" si="408"/>
        <v>A*1</v>
      </c>
      <c r="AS280" s="90" t="str">
        <f t="shared" si="408"/>
        <v/>
      </c>
      <c r="AT280" s="90" t="str">
        <f t="shared" si="408"/>
        <v/>
      </c>
      <c r="AU280" s="90" t="str">
        <f t="shared" si="408"/>
        <v/>
      </c>
      <c r="AV280" s="90" t="str">
        <f t="shared" si="408"/>
        <v/>
      </c>
      <c r="AW280" s="90" t="str">
        <f t="shared" si="408"/>
        <v/>
      </c>
      <c r="AX280" s="90" t="str">
        <f t="shared" si="408"/>
        <v/>
      </c>
      <c r="AY280" s="90" t="str">
        <f t="shared" si="408"/>
        <v>D*1</v>
      </c>
      <c r="AZ280" s="90" t="str">
        <f t="shared" si="408"/>
        <v/>
      </c>
      <c r="BA280" s="90" t="str">
        <f t="shared" si="408"/>
        <v/>
      </c>
      <c r="BB280" s="91" t="str">
        <f t="shared" si="408"/>
        <v/>
      </c>
      <c r="BC280" s="91" t="str">
        <f t="shared" si="408"/>
        <v/>
      </c>
      <c r="BD280" s="90" t="str">
        <f t="shared" si="408"/>
        <v/>
      </c>
      <c r="BE280" s="90" t="str">
        <f t="shared" si="408"/>
        <v/>
      </c>
      <c r="BF280" s="92" t="str">
        <f t="shared" si="408"/>
        <v/>
      </c>
      <c r="BG280" s="93" t="str">
        <f t="shared" si="408"/>
        <v/>
      </c>
      <c r="BH280" s="94" t="str">
        <f t="shared" si="408"/>
        <v/>
      </c>
      <c r="BI280" s="95" t="str">
        <f t="shared" si="408"/>
        <v/>
      </c>
      <c r="BJ280" s="90" t="str">
        <f t="shared" si="408"/>
        <v/>
      </c>
      <c r="BK280" s="90" t="str">
        <f t="shared" si="408"/>
        <v/>
      </c>
      <c r="BL280" s="90" t="str">
        <f t="shared" si="408"/>
        <v/>
      </c>
      <c r="BM280" s="90"/>
    </row>
    <row r="281" ht="15.75" customHeight="1" outlineLevel="1">
      <c r="A281" s="90">
        <v>1.6910264E7</v>
      </c>
      <c r="B281" s="202" t="s">
        <v>408</v>
      </c>
      <c r="C281" s="90" t="s">
        <v>458</v>
      </c>
      <c r="D281" s="90">
        <v>1.4798384E7</v>
      </c>
      <c r="E281" s="90" t="s">
        <v>68</v>
      </c>
      <c r="F281" s="90" t="s">
        <v>69</v>
      </c>
      <c r="G281" s="90"/>
      <c r="H281" s="90">
        <v>1.5705016E7</v>
      </c>
      <c r="I281" s="90" t="str">
        <f t="shared" si="3"/>
        <v>Yq11.221</v>
      </c>
      <c r="J281" s="199">
        <v>5940.0</v>
      </c>
      <c r="K281" s="90">
        <f t="shared" si="4"/>
        <v>0</v>
      </c>
      <c r="L281" s="90">
        <f t="shared" si="5"/>
        <v>0</v>
      </c>
      <c r="M281" s="203">
        <f t="shared" si="6"/>
        <v>4</v>
      </c>
      <c r="N281" s="90" t="s">
        <v>332</v>
      </c>
      <c r="O281" s="90" t="s">
        <v>411</v>
      </c>
      <c r="P281" s="90" t="str">
        <f t="shared" ref="P281:BL281" si="409">IFERROR((VLOOKUP($A281,INDIRECT("'"&amp;P$3&amp;"'!$A:$L"),10,0)),"0")</f>
        <v/>
      </c>
      <c r="Q281" s="90" t="str">
        <f t="shared" si="409"/>
        <v/>
      </c>
      <c r="R281" s="90" t="str">
        <f t="shared" si="409"/>
        <v/>
      </c>
      <c r="S281" s="90" t="str">
        <f t="shared" si="409"/>
        <v/>
      </c>
      <c r="T281" s="90" t="str">
        <f t="shared" si="409"/>
        <v/>
      </c>
      <c r="U281" s="90" t="str">
        <f t="shared" si="409"/>
        <v/>
      </c>
      <c r="V281" s="90" t="str">
        <f t="shared" si="409"/>
        <v>0</v>
      </c>
      <c r="W281" s="90" t="str">
        <f t="shared" si="409"/>
        <v/>
      </c>
      <c r="X281" s="90" t="str">
        <f t="shared" si="409"/>
        <v/>
      </c>
      <c r="Y281" s="201" t="str">
        <f t="shared" si="409"/>
        <v/>
      </c>
      <c r="Z281" s="90" t="str">
        <f t="shared" si="409"/>
        <v/>
      </c>
      <c r="AA281" s="90" t="str">
        <f t="shared" si="409"/>
        <v/>
      </c>
      <c r="AB281" s="90" t="str">
        <f t="shared" si="409"/>
        <v>A*15</v>
      </c>
      <c r="AC281" s="90" t="str">
        <f t="shared" si="409"/>
        <v/>
      </c>
      <c r="AD281" s="90" t="str">
        <f t="shared" si="409"/>
        <v/>
      </c>
      <c r="AE281" s="90" t="str">
        <f t="shared" si="409"/>
        <v/>
      </c>
      <c r="AF281" s="90" t="str">
        <f t="shared" si="409"/>
        <v/>
      </c>
      <c r="AG281" s="90" t="str">
        <f t="shared" si="409"/>
        <v/>
      </c>
      <c r="AH281" s="90" t="str">
        <f t="shared" si="409"/>
        <v/>
      </c>
      <c r="AI281" s="90" t="str">
        <f t="shared" si="409"/>
        <v/>
      </c>
      <c r="AJ281" s="90" t="str">
        <f t="shared" si="409"/>
        <v>A*1</v>
      </c>
      <c r="AK281" s="90" t="str">
        <f t="shared" si="409"/>
        <v/>
      </c>
      <c r="AL281" s="90" t="str">
        <f t="shared" si="409"/>
        <v/>
      </c>
      <c r="AM281" s="90" t="str">
        <f t="shared" si="409"/>
        <v/>
      </c>
      <c r="AN281" s="90" t="str">
        <f t="shared" si="409"/>
        <v/>
      </c>
      <c r="AO281" s="90" t="str">
        <f t="shared" si="409"/>
        <v/>
      </c>
      <c r="AP281" s="90" t="str">
        <f t="shared" si="409"/>
        <v/>
      </c>
      <c r="AQ281" s="90" t="str">
        <f t="shared" si="409"/>
        <v/>
      </c>
      <c r="AR281" s="90" t="str">
        <f t="shared" si="409"/>
        <v>A*2</v>
      </c>
      <c r="AS281" s="90" t="str">
        <f t="shared" si="409"/>
        <v/>
      </c>
      <c r="AT281" s="90" t="str">
        <f t="shared" si="409"/>
        <v/>
      </c>
      <c r="AU281" s="90" t="str">
        <f t="shared" si="409"/>
        <v/>
      </c>
      <c r="AV281" s="90" t="str">
        <f t="shared" si="409"/>
        <v/>
      </c>
      <c r="AW281" s="90" t="str">
        <f t="shared" si="409"/>
        <v/>
      </c>
      <c r="AX281" s="90" t="str">
        <f t="shared" si="409"/>
        <v/>
      </c>
      <c r="AY281" s="90" t="str">
        <f t="shared" si="409"/>
        <v/>
      </c>
      <c r="AZ281" s="90" t="str">
        <f t="shared" si="409"/>
        <v/>
      </c>
      <c r="BA281" s="90" t="str">
        <f t="shared" si="409"/>
        <v/>
      </c>
      <c r="BB281" s="91" t="str">
        <f t="shared" si="409"/>
        <v/>
      </c>
      <c r="BC281" s="91" t="str">
        <f t="shared" si="409"/>
        <v/>
      </c>
      <c r="BD281" s="90" t="str">
        <f t="shared" si="409"/>
        <v/>
      </c>
      <c r="BE281" s="90" t="str">
        <f t="shared" si="409"/>
        <v/>
      </c>
      <c r="BF281" s="92" t="str">
        <f t="shared" si="409"/>
        <v/>
      </c>
      <c r="BG281" s="93" t="str">
        <f t="shared" si="409"/>
        <v/>
      </c>
      <c r="BH281" s="94" t="str">
        <f t="shared" si="409"/>
        <v/>
      </c>
      <c r="BI281" s="95" t="str">
        <f t="shared" si="409"/>
        <v>D*1</v>
      </c>
      <c r="BJ281" s="90" t="str">
        <f t="shared" si="409"/>
        <v/>
      </c>
      <c r="BK281" s="90" t="str">
        <f t="shared" si="409"/>
        <v/>
      </c>
      <c r="BL281" s="90" t="str">
        <f t="shared" si="409"/>
        <v/>
      </c>
      <c r="BM281" s="90"/>
    </row>
    <row r="282" ht="15.75" customHeight="1" outlineLevel="1">
      <c r="A282" s="90">
        <v>1.5508472E7</v>
      </c>
      <c r="B282" s="202" t="s">
        <v>408</v>
      </c>
      <c r="C282" s="90" t="s">
        <v>459</v>
      </c>
      <c r="D282" s="90">
        <v>1.3396592E7</v>
      </c>
      <c r="E282" s="90" t="s">
        <v>72</v>
      </c>
      <c r="F282" s="90" t="s">
        <v>73</v>
      </c>
      <c r="G282" s="90"/>
      <c r="H282" s="90">
        <v>1.4303298E7</v>
      </c>
      <c r="I282" s="90" t="str">
        <f t="shared" si="3"/>
        <v>Yq11.221</v>
      </c>
      <c r="J282" s="199">
        <v>5880.0</v>
      </c>
      <c r="K282" s="90">
        <f t="shared" si="4"/>
        <v>0</v>
      </c>
      <c r="L282" s="90">
        <f t="shared" si="5"/>
        <v>0</v>
      </c>
      <c r="M282" s="203">
        <f t="shared" si="6"/>
        <v>4</v>
      </c>
      <c r="N282" s="90" t="s">
        <v>332</v>
      </c>
      <c r="O282" s="90" t="s">
        <v>411</v>
      </c>
      <c r="P282" s="90" t="str">
        <f t="shared" ref="P282:BL282" si="410">IFERROR((VLOOKUP($A282,INDIRECT("'"&amp;P$3&amp;"'!$A:$L"),10,0)),"0")</f>
        <v/>
      </c>
      <c r="Q282" s="90" t="str">
        <f t="shared" si="410"/>
        <v/>
      </c>
      <c r="R282" s="90" t="str">
        <f t="shared" si="410"/>
        <v/>
      </c>
      <c r="S282" s="90" t="str">
        <f t="shared" si="410"/>
        <v/>
      </c>
      <c r="T282" s="90" t="str">
        <f t="shared" si="410"/>
        <v/>
      </c>
      <c r="U282" s="90" t="str">
        <f t="shared" si="410"/>
        <v/>
      </c>
      <c r="V282" s="90" t="str">
        <f t="shared" si="410"/>
        <v>0</v>
      </c>
      <c r="W282" s="90" t="str">
        <f t="shared" si="410"/>
        <v/>
      </c>
      <c r="X282" s="90" t="str">
        <f t="shared" si="410"/>
        <v/>
      </c>
      <c r="Y282" s="201" t="str">
        <f t="shared" si="410"/>
        <v/>
      </c>
      <c r="Z282" s="90" t="str">
        <f t="shared" si="410"/>
        <v/>
      </c>
      <c r="AA282" s="90" t="str">
        <f t="shared" si="410"/>
        <v/>
      </c>
      <c r="AB282" s="90" t="str">
        <f t="shared" si="410"/>
        <v>A*8</v>
      </c>
      <c r="AC282" s="90" t="str">
        <f t="shared" si="410"/>
        <v/>
      </c>
      <c r="AD282" s="90" t="str">
        <f t="shared" si="410"/>
        <v/>
      </c>
      <c r="AE282" s="90" t="str">
        <f t="shared" si="410"/>
        <v/>
      </c>
      <c r="AF282" s="90" t="str">
        <f t="shared" si="410"/>
        <v/>
      </c>
      <c r="AG282" s="90" t="str">
        <f t="shared" si="410"/>
        <v>A*1</v>
      </c>
      <c r="AH282" s="90" t="str">
        <f t="shared" si="410"/>
        <v/>
      </c>
      <c r="AI282" s="90" t="str">
        <f t="shared" si="410"/>
        <v/>
      </c>
      <c r="AJ282" s="90" t="str">
        <f t="shared" si="410"/>
        <v/>
      </c>
      <c r="AK282" s="90" t="str">
        <f t="shared" si="410"/>
        <v/>
      </c>
      <c r="AL282" s="90" t="str">
        <f t="shared" si="410"/>
        <v/>
      </c>
      <c r="AM282" s="90" t="str">
        <f t="shared" si="410"/>
        <v/>
      </c>
      <c r="AN282" s="90" t="str">
        <f t="shared" si="410"/>
        <v/>
      </c>
      <c r="AO282" s="90" t="str">
        <f t="shared" si="410"/>
        <v/>
      </c>
      <c r="AP282" s="90" t="str">
        <f t="shared" si="410"/>
        <v/>
      </c>
      <c r="AQ282" s="90" t="str">
        <f t="shared" si="410"/>
        <v/>
      </c>
      <c r="AR282" s="90" t="str">
        <f t="shared" si="410"/>
        <v>A*2</v>
      </c>
      <c r="AS282" s="90" t="str">
        <f t="shared" si="410"/>
        <v/>
      </c>
      <c r="AT282" s="90" t="str">
        <f t="shared" si="410"/>
        <v/>
      </c>
      <c r="AU282" s="90" t="str">
        <f t="shared" si="410"/>
        <v/>
      </c>
      <c r="AV282" s="90" t="str">
        <f t="shared" si="410"/>
        <v/>
      </c>
      <c r="AW282" s="90" t="str">
        <f t="shared" si="410"/>
        <v/>
      </c>
      <c r="AX282" s="90" t="str">
        <f t="shared" si="410"/>
        <v/>
      </c>
      <c r="AY282" s="90" t="str">
        <f t="shared" si="410"/>
        <v>D*1</v>
      </c>
      <c r="AZ282" s="90" t="str">
        <f t="shared" si="410"/>
        <v/>
      </c>
      <c r="BA282" s="90" t="str">
        <f t="shared" si="410"/>
        <v/>
      </c>
      <c r="BB282" s="91" t="str">
        <f t="shared" si="410"/>
        <v/>
      </c>
      <c r="BC282" s="91" t="str">
        <f t="shared" si="410"/>
        <v/>
      </c>
      <c r="BD282" s="90" t="str">
        <f t="shared" si="410"/>
        <v/>
      </c>
      <c r="BE282" s="90" t="str">
        <f t="shared" si="410"/>
        <v/>
      </c>
      <c r="BF282" s="92" t="str">
        <f t="shared" si="410"/>
        <v/>
      </c>
      <c r="BG282" s="93" t="str">
        <f t="shared" si="410"/>
        <v/>
      </c>
      <c r="BH282" s="94" t="str">
        <f t="shared" si="410"/>
        <v/>
      </c>
      <c r="BI282" s="95" t="str">
        <f t="shared" si="410"/>
        <v/>
      </c>
      <c r="BJ282" s="90" t="str">
        <f t="shared" si="410"/>
        <v/>
      </c>
      <c r="BK282" s="90" t="str">
        <f t="shared" si="410"/>
        <v/>
      </c>
      <c r="BL282" s="90" t="str">
        <f t="shared" si="410"/>
        <v/>
      </c>
      <c r="BM282" s="90"/>
    </row>
    <row r="283" ht="15.75" customHeight="1" outlineLevel="1">
      <c r="A283" s="90">
        <v>1.8648387E7</v>
      </c>
      <c r="B283" s="202" t="s">
        <v>408</v>
      </c>
      <c r="C283" s="90" t="s">
        <v>460</v>
      </c>
      <c r="D283" s="90">
        <v>1.6536507E7</v>
      </c>
      <c r="E283" s="90" t="s">
        <v>72</v>
      </c>
      <c r="F283" s="90" t="s">
        <v>73</v>
      </c>
      <c r="G283" s="90" t="s">
        <v>461</v>
      </c>
      <c r="H283" s="90">
        <v>1.7443032E7</v>
      </c>
      <c r="I283" s="90" t="str">
        <f t="shared" si="3"/>
        <v>Yq11.221</v>
      </c>
      <c r="J283" s="199">
        <v>5820.0</v>
      </c>
      <c r="K283" s="90">
        <f t="shared" si="4"/>
        <v>0</v>
      </c>
      <c r="L283" s="90">
        <f t="shared" si="5"/>
        <v>0</v>
      </c>
      <c r="M283" s="203">
        <f t="shared" si="6"/>
        <v>4</v>
      </c>
      <c r="N283" s="90" t="s">
        <v>332</v>
      </c>
      <c r="O283" s="90" t="s">
        <v>411</v>
      </c>
      <c r="P283" s="90" t="str">
        <f t="shared" ref="P283:BL283" si="411">IFERROR((VLOOKUP($A283,INDIRECT("'"&amp;P$3&amp;"'!$A:$L"),10,0)),"0")</f>
        <v>A*1</v>
      </c>
      <c r="Q283" s="90" t="str">
        <f t="shared" si="411"/>
        <v/>
      </c>
      <c r="R283" s="90" t="str">
        <f t="shared" si="411"/>
        <v/>
      </c>
      <c r="S283" s="90" t="str">
        <f t="shared" si="411"/>
        <v/>
      </c>
      <c r="T283" s="90" t="str">
        <f t="shared" si="411"/>
        <v/>
      </c>
      <c r="U283" s="90" t="str">
        <f t="shared" si="411"/>
        <v/>
      </c>
      <c r="V283" s="90" t="str">
        <f t="shared" si="411"/>
        <v>0</v>
      </c>
      <c r="W283" s="90" t="str">
        <f t="shared" si="411"/>
        <v/>
      </c>
      <c r="X283" s="90" t="str">
        <f t="shared" si="411"/>
        <v/>
      </c>
      <c r="Y283" s="201" t="str">
        <f t="shared" si="411"/>
        <v/>
      </c>
      <c r="Z283" s="90" t="str">
        <f t="shared" si="411"/>
        <v/>
      </c>
      <c r="AA283" s="90" t="str">
        <f t="shared" si="411"/>
        <v/>
      </c>
      <c r="AB283" s="90" t="str">
        <f t="shared" si="411"/>
        <v>A*6</v>
      </c>
      <c r="AC283" s="90" t="str">
        <f t="shared" si="411"/>
        <v/>
      </c>
      <c r="AD283" s="90" t="str">
        <f t="shared" si="411"/>
        <v/>
      </c>
      <c r="AE283" s="90" t="str">
        <f t="shared" si="411"/>
        <v/>
      </c>
      <c r="AF283" s="90" t="str">
        <f t="shared" si="411"/>
        <v/>
      </c>
      <c r="AG283" s="90" t="str">
        <f t="shared" si="411"/>
        <v/>
      </c>
      <c r="AH283" s="90" t="str">
        <f t="shared" si="411"/>
        <v/>
      </c>
      <c r="AI283" s="90" t="str">
        <f t="shared" si="411"/>
        <v/>
      </c>
      <c r="AJ283" s="90" t="str">
        <f t="shared" si="411"/>
        <v/>
      </c>
      <c r="AK283" s="90" t="str">
        <f t="shared" si="411"/>
        <v/>
      </c>
      <c r="AL283" s="90" t="str">
        <f t="shared" si="411"/>
        <v/>
      </c>
      <c r="AM283" s="90" t="str">
        <f t="shared" si="411"/>
        <v/>
      </c>
      <c r="AN283" s="90" t="str">
        <f t="shared" si="411"/>
        <v/>
      </c>
      <c r="AO283" s="90" t="str">
        <f t="shared" si="411"/>
        <v/>
      </c>
      <c r="AP283" s="90" t="str">
        <f t="shared" si="411"/>
        <v/>
      </c>
      <c r="AQ283" s="90" t="str">
        <f t="shared" si="411"/>
        <v>A*1</v>
      </c>
      <c r="AR283" s="90" t="str">
        <f t="shared" si="411"/>
        <v>A*1</v>
      </c>
      <c r="AS283" s="90" t="str">
        <f t="shared" si="411"/>
        <v/>
      </c>
      <c r="AT283" s="90" t="str">
        <f t="shared" si="411"/>
        <v/>
      </c>
      <c r="AU283" s="90" t="str">
        <f t="shared" si="411"/>
        <v/>
      </c>
      <c r="AV283" s="90" t="str">
        <f t="shared" si="411"/>
        <v/>
      </c>
      <c r="AW283" s="90" t="str">
        <f t="shared" si="411"/>
        <v/>
      </c>
      <c r="AX283" s="90" t="str">
        <f t="shared" si="411"/>
        <v/>
      </c>
      <c r="AY283" s="90" t="str">
        <f t="shared" si="411"/>
        <v/>
      </c>
      <c r="AZ283" s="90" t="str">
        <f t="shared" si="411"/>
        <v/>
      </c>
      <c r="BA283" s="90" t="str">
        <f t="shared" si="411"/>
        <v/>
      </c>
      <c r="BB283" s="91" t="str">
        <f t="shared" si="411"/>
        <v/>
      </c>
      <c r="BC283" s="91" t="str">
        <f t="shared" si="411"/>
        <v/>
      </c>
      <c r="BD283" s="90" t="str">
        <f t="shared" si="411"/>
        <v/>
      </c>
      <c r="BE283" s="90" t="str">
        <f t="shared" si="411"/>
        <v/>
      </c>
      <c r="BF283" s="92" t="str">
        <f t="shared" si="411"/>
        <v/>
      </c>
      <c r="BG283" s="93" t="str">
        <f t="shared" si="411"/>
        <v/>
      </c>
      <c r="BH283" s="94" t="str">
        <f t="shared" si="411"/>
        <v/>
      </c>
      <c r="BI283" s="95" t="str">
        <f t="shared" si="411"/>
        <v/>
      </c>
      <c r="BJ283" s="90" t="str">
        <f t="shared" si="411"/>
        <v/>
      </c>
      <c r="BK283" s="90" t="str">
        <f t="shared" si="411"/>
        <v/>
      </c>
      <c r="BL283" s="90" t="str">
        <f t="shared" si="411"/>
        <v/>
      </c>
      <c r="BM283" s="90"/>
    </row>
    <row r="284" ht="15.75" customHeight="1" outlineLevel="1">
      <c r="A284" s="90">
        <v>8256982.0</v>
      </c>
      <c r="B284" s="202" t="s">
        <v>408</v>
      </c>
      <c r="C284" s="90" t="s">
        <v>462</v>
      </c>
      <c r="D284" s="90">
        <v>8388941.0</v>
      </c>
      <c r="E284" s="90" t="s">
        <v>73</v>
      </c>
      <c r="F284" s="90" t="s">
        <v>72</v>
      </c>
      <c r="G284" s="90"/>
      <c r="H284" s="90">
        <v>8044866.0</v>
      </c>
      <c r="I284" s="90" t="str">
        <f t="shared" si="3"/>
        <v>YP11.2</v>
      </c>
      <c r="J284" s="199">
        <v>5760.0</v>
      </c>
      <c r="K284" s="90">
        <f t="shared" si="4"/>
        <v>0</v>
      </c>
      <c r="L284" s="90">
        <f t="shared" si="5"/>
        <v>0</v>
      </c>
      <c r="M284" s="203">
        <f t="shared" si="6"/>
        <v>4</v>
      </c>
      <c r="N284" s="90" t="s">
        <v>332</v>
      </c>
      <c r="O284" s="90" t="s">
        <v>411</v>
      </c>
      <c r="P284" s="90" t="str">
        <f t="shared" ref="P284:BL284" si="412">IFERROR((VLOOKUP($A284,INDIRECT("'"&amp;P$3&amp;"'!$A:$L"),10,0)),"0")</f>
        <v/>
      </c>
      <c r="Q284" s="90" t="str">
        <f t="shared" si="412"/>
        <v/>
      </c>
      <c r="R284" s="90" t="str">
        <f t="shared" si="412"/>
        <v/>
      </c>
      <c r="S284" s="90" t="str">
        <f t="shared" si="412"/>
        <v/>
      </c>
      <c r="T284" s="90" t="str">
        <f t="shared" si="412"/>
        <v/>
      </c>
      <c r="U284" s="90" t="str">
        <f t="shared" si="412"/>
        <v/>
      </c>
      <c r="V284" s="90" t="str">
        <f t="shared" si="412"/>
        <v>0</v>
      </c>
      <c r="W284" s="90" t="str">
        <f t="shared" si="412"/>
        <v/>
      </c>
      <c r="X284" s="90" t="str">
        <f t="shared" si="412"/>
        <v/>
      </c>
      <c r="Y284" s="201" t="str">
        <f t="shared" si="412"/>
        <v/>
      </c>
      <c r="Z284" s="90" t="str">
        <f t="shared" si="412"/>
        <v/>
      </c>
      <c r="AA284" s="90" t="str">
        <f t="shared" si="412"/>
        <v/>
      </c>
      <c r="AB284" s="90" t="str">
        <f t="shared" si="412"/>
        <v>A*13</v>
      </c>
      <c r="AC284" s="90" t="str">
        <f t="shared" si="412"/>
        <v/>
      </c>
      <c r="AD284" s="90" t="str">
        <f t="shared" si="412"/>
        <v/>
      </c>
      <c r="AE284" s="90" t="str">
        <f t="shared" si="412"/>
        <v/>
      </c>
      <c r="AF284" s="90" t="str">
        <f t="shared" si="412"/>
        <v/>
      </c>
      <c r="AG284" s="90" t="str">
        <f t="shared" si="412"/>
        <v/>
      </c>
      <c r="AH284" s="90" t="str">
        <f t="shared" si="412"/>
        <v/>
      </c>
      <c r="AI284" s="90" t="str">
        <f t="shared" si="412"/>
        <v/>
      </c>
      <c r="AJ284" s="90" t="str">
        <f t="shared" si="412"/>
        <v/>
      </c>
      <c r="AK284" s="90" t="str">
        <f t="shared" si="412"/>
        <v/>
      </c>
      <c r="AL284" s="90" t="str">
        <f t="shared" si="412"/>
        <v/>
      </c>
      <c r="AM284" s="90" t="str">
        <f t="shared" si="412"/>
        <v/>
      </c>
      <c r="AN284" s="90" t="str">
        <f t="shared" si="412"/>
        <v/>
      </c>
      <c r="AO284" s="90" t="str">
        <f t="shared" si="412"/>
        <v/>
      </c>
      <c r="AP284" s="90" t="str">
        <f t="shared" si="412"/>
        <v>A*1</v>
      </c>
      <c r="AQ284" s="90" t="str">
        <f t="shared" si="412"/>
        <v>A*1</v>
      </c>
      <c r="AR284" s="90" t="str">
        <f t="shared" si="412"/>
        <v>A*3</v>
      </c>
      <c r="AS284" s="90" t="str">
        <f t="shared" si="412"/>
        <v/>
      </c>
      <c r="AT284" s="90" t="str">
        <f t="shared" si="412"/>
        <v/>
      </c>
      <c r="AU284" s="90" t="str">
        <f t="shared" si="412"/>
        <v/>
      </c>
      <c r="AV284" s="90" t="str">
        <f t="shared" si="412"/>
        <v/>
      </c>
      <c r="AW284" s="90" t="str">
        <f t="shared" si="412"/>
        <v/>
      </c>
      <c r="AX284" s="90" t="str">
        <f t="shared" si="412"/>
        <v/>
      </c>
      <c r="AY284" s="90" t="str">
        <f t="shared" si="412"/>
        <v/>
      </c>
      <c r="AZ284" s="90" t="str">
        <f t="shared" si="412"/>
        <v/>
      </c>
      <c r="BA284" s="90" t="str">
        <f t="shared" si="412"/>
        <v/>
      </c>
      <c r="BB284" s="91" t="str">
        <f t="shared" si="412"/>
        <v/>
      </c>
      <c r="BC284" s="91" t="str">
        <f t="shared" si="412"/>
        <v/>
      </c>
      <c r="BD284" s="90" t="str">
        <f t="shared" si="412"/>
        <v/>
      </c>
      <c r="BE284" s="90" t="str">
        <f t="shared" si="412"/>
        <v/>
      </c>
      <c r="BF284" s="92" t="str">
        <f t="shared" si="412"/>
        <v/>
      </c>
      <c r="BG284" s="93" t="str">
        <f t="shared" si="412"/>
        <v/>
      </c>
      <c r="BH284" s="94" t="str">
        <f t="shared" si="412"/>
        <v/>
      </c>
      <c r="BI284" s="95" t="str">
        <f t="shared" si="412"/>
        <v/>
      </c>
      <c r="BJ284" s="90" t="str">
        <f t="shared" si="412"/>
        <v/>
      </c>
      <c r="BK284" s="90" t="str">
        <f t="shared" si="412"/>
        <v/>
      </c>
      <c r="BL284" s="90" t="str">
        <f t="shared" si="412"/>
        <v/>
      </c>
      <c r="BM284" s="90"/>
    </row>
    <row r="285" ht="15.75" customHeight="1" outlineLevel="1">
      <c r="A285" s="90">
        <v>1.5644413E7</v>
      </c>
      <c r="B285" s="202" t="s">
        <v>408</v>
      </c>
      <c r="C285" s="90" t="s">
        <v>463</v>
      </c>
      <c r="D285" s="90">
        <v>1.3532533E7</v>
      </c>
      <c r="E285" s="90" t="s">
        <v>69</v>
      </c>
      <c r="F285" s="90" t="s">
        <v>73</v>
      </c>
      <c r="G285" s="90" t="s">
        <v>464</v>
      </c>
      <c r="H285" s="90">
        <v>1.4439223E7</v>
      </c>
      <c r="I285" s="90" t="str">
        <f t="shared" si="3"/>
        <v>Yq11.221</v>
      </c>
      <c r="J285" s="199">
        <v>5700.0</v>
      </c>
      <c r="K285" s="90">
        <f t="shared" si="4"/>
        <v>0</v>
      </c>
      <c r="L285" s="90">
        <f t="shared" si="5"/>
        <v>0</v>
      </c>
      <c r="M285" s="203">
        <f t="shared" si="6"/>
        <v>3</v>
      </c>
      <c r="N285" s="90" t="s">
        <v>332</v>
      </c>
      <c r="O285" s="90" t="s">
        <v>411</v>
      </c>
      <c r="P285" s="90" t="str">
        <f t="shared" ref="P285:BL285" si="413">IFERROR((VLOOKUP($A285,INDIRECT("'"&amp;P$3&amp;"'!$A:$L"),10,0)),"0")</f>
        <v/>
      </c>
      <c r="Q285" s="90" t="str">
        <f t="shared" si="413"/>
        <v/>
      </c>
      <c r="R285" s="90" t="str">
        <f t="shared" si="413"/>
        <v/>
      </c>
      <c r="S285" s="90" t="str">
        <f t="shared" si="413"/>
        <v/>
      </c>
      <c r="T285" s="90" t="str">
        <f t="shared" si="413"/>
        <v/>
      </c>
      <c r="U285" s="90" t="str">
        <f t="shared" si="413"/>
        <v/>
      </c>
      <c r="V285" s="90" t="str">
        <f t="shared" si="413"/>
        <v>0</v>
      </c>
      <c r="W285" s="90" t="str">
        <f t="shared" si="413"/>
        <v/>
      </c>
      <c r="X285" s="90" t="str">
        <f t="shared" si="413"/>
        <v/>
      </c>
      <c r="Y285" s="201" t="str">
        <f t="shared" si="413"/>
        <v/>
      </c>
      <c r="Z285" s="90" t="str">
        <f t="shared" si="413"/>
        <v/>
      </c>
      <c r="AA285" s="90" t="str">
        <f t="shared" si="413"/>
        <v/>
      </c>
      <c r="AB285" s="90" t="str">
        <f t="shared" si="413"/>
        <v>A*10</v>
      </c>
      <c r="AC285" s="90" t="str">
        <f t="shared" si="413"/>
        <v/>
      </c>
      <c r="AD285" s="90" t="str">
        <f t="shared" si="413"/>
        <v/>
      </c>
      <c r="AE285" s="90" t="str">
        <f t="shared" si="413"/>
        <v/>
      </c>
      <c r="AF285" s="90" t="str">
        <f t="shared" si="413"/>
        <v/>
      </c>
      <c r="AG285" s="90" t="str">
        <f t="shared" si="413"/>
        <v/>
      </c>
      <c r="AH285" s="90" t="str">
        <f t="shared" si="413"/>
        <v/>
      </c>
      <c r="AI285" s="90" t="str">
        <f t="shared" si="413"/>
        <v/>
      </c>
      <c r="AJ285" s="90" t="str">
        <f t="shared" si="413"/>
        <v/>
      </c>
      <c r="AK285" s="90" t="str">
        <f t="shared" si="413"/>
        <v/>
      </c>
      <c r="AL285" s="90" t="str">
        <f t="shared" si="413"/>
        <v/>
      </c>
      <c r="AM285" s="90" t="str">
        <f t="shared" si="413"/>
        <v/>
      </c>
      <c r="AN285" s="90" t="str">
        <f t="shared" si="413"/>
        <v/>
      </c>
      <c r="AO285" s="90" t="str">
        <f t="shared" si="413"/>
        <v/>
      </c>
      <c r="AP285" s="90" t="str">
        <f t="shared" si="413"/>
        <v/>
      </c>
      <c r="AQ285" s="90" t="str">
        <f t="shared" si="413"/>
        <v/>
      </c>
      <c r="AR285" s="90" t="str">
        <f t="shared" si="413"/>
        <v>A*1</v>
      </c>
      <c r="AS285" s="90" t="str">
        <f t="shared" si="413"/>
        <v/>
      </c>
      <c r="AT285" s="90" t="str">
        <f t="shared" si="413"/>
        <v/>
      </c>
      <c r="AU285" s="90" t="str">
        <f t="shared" si="413"/>
        <v/>
      </c>
      <c r="AV285" s="90" t="str">
        <f t="shared" si="413"/>
        <v/>
      </c>
      <c r="AW285" s="90" t="str">
        <f t="shared" si="413"/>
        <v/>
      </c>
      <c r="AX285" s="90" t="str">
        <f t="shared" si="413"/>
        <v/>
      </c>
      <c r="AY285" s="90" t="str">
        <f t="shared" si="413"/>
        <v>D*1</v>
      </c>
      <c r="AZ285" s="90" t="str">
        <f t="shared" si="413"/>
        <v/>
      </c>
      <c r="BA285" s="90" t="str">
        <f t="shared" si="413"/>
        <v/>
      </c>
      <c r="BB285" s="91" t="str">
        <f t="shared" si="413"/>
        <v/>
      </c>
      <c r="BC285" s="91" t="str">
        <f t="shared" si="413"/>
        <v/>
      </c>
      <c r="BD285" s="90" t="str">
        <f t="shared" si="413"/>
        <v/>
      </c>
      <c r="BE285" s="90" t="str">
        <f t="shared" si="413"/>
        <v/>
      </c>
      <c r="BF285" s="92" t="str">
        <f t="shared" si="413"/>
        <v/>
      </c>
      <c r="BG285" s="93" t="str">
        <f t="shared" si="413"/>
        <v/>
      </c>
      <c r="BH285" s="94" t="str">
        <f t="shared" si="413"/>
        <v/>
      </c>
      <c r="BI285" s="95" t="str">
        <f t="shared" si="413"/>
        <v/>
      </c>
      <c r="BJ285" s="90" t="str">
        <f t="shared" si="413"/>
        <v/>
      </c>
      <c r="BK285" s="90" t="str">
        <f t="shared" si="413"/>
        <v/>
      </c>
      <c r="BL285" s="90" t="str">
        <f t="shared" si="413"/>
        <v/>
      </c>
      <c r="BM285" s="90"/>
    </row>
    <row r="286" ht="15.75" customHeight="1" outlineLevel="1">
      <c r="A286" s="90">
        <v>4668110.0</v>
      </c>
      <c r="B286" s="202" t="s">
        <v>408</v>
      </c>
      <c r="C286" s="90" t="s">
        <v>465</v>
      </c>
      <c r="D286" s="90">
        <v>4800069.0</v>
      </c>
      <c r="E286" s="90" t="s">
        <v>69</v>
      </c>
      <c r="F286" s="90" t="s">
        <v>73</v>
      </c>
      <c r="G286" s="90" t="s">
        <v>466</v>
      </c>
      <c r="H286" s="90">
        <v>4479570.0</v>
      </c>
      <c r="I286" s="90" t="str">
        <f t="shared" si="3"/>
        <v>YP11.2</v>
      </c>
      <c r="J286" s="199">
        <v>5640.0</v>
      </c>
      <c r="K286" s="90">
        <f t="shared" si="4"/>
        <v>0</v>
      </c>
      <c r="L286" s="90">
        <f t="shared" si="5"/>
        <v>0</v>
      </c>
      <c r="M286" s="203">
        <f t="shared" si="6"/>
        <v>3</v>
      </c>
      <c r="N286" s="90" t="s">
        <v>332</v>
      </c>
      <c r="O286" s="90" t="s">
        <v>411</v>
      </c>
      <c r="P286" s="90" t="str">
        <f t="shared" ref="P286:BL286" si="414">IFERROR((VLOOKUP($A286,INDIRECT("'"&amp;P$3&amp;"'!$A:$L"),10,0)),"0")</f>
        <v/>
      </c>
      <c r="Q286" s="90" t="str">
        <f t="shared" si="414"/>
        <v/>
      </c>
      <c r="R286" s="90" t="str">
        <f t="shared" si="414"/>
        <v/>
      </c>
      <c r="S286" s="90" t="str">
        <f t="shared" si="414"/>
        <v/>
      </c>
      <c r="T286" s="90" t="str">
        <f t="shared" si="414"/>
        <v/>
      </c>
      <c r="U286" s="90" t="str">
        <f t="shared" si="414"/>
        <v/>
      </c>
      <c r="V286" s="90" t="str">
        <f t="shared" si="414"/>
        <v>0</v>
      </c>
      <c r="W286" s="90" t="str">
        <f t="shared" si="414"/>
        <v/>
      </c>
      <c r="X286" s="90" t="str">
        <f t="shared" si="414"/>
        <v/>
      </c>
      <c r="Y286" s="201" t="str">
        <f t="shared" si="414"/>
        <v/>
      </c>
      <c r="Z286" s="90" t="str">
        <f t="shared" si="414"/>
        <v/>
      </c>
      <c r="AA286" s="90" t="str">
        <f t="shared" si="414"/>
        <v/>
      </c>
      <c r="AB286" s="90" t="str">
        <f t="shared" si="414"/>
        <v>A*11</v>
      </c>
      <c r="AC286" s="90" t="str">
        <f t="shared" si="414"/>
        <v/>
      </c>
      <c r="AD286" s="90" t="str">
        <f t="shared" si="414"/>
        <v/>
      </c>
      <c r="AE286" s="90" t="str">
        <f t="shared" si="414"/>
        <v/>
      </c>
      <c r="AF286" s="90" t="str">
        <f t="shared" si="414"/>
        <v/>
      </c>
      <c r="AG286" s="90" t="str">
        <f t="shared" si="414"/>
        <v>A*1</v>
      </c>
      <c r="AH286" s="90" t="str">
        <f t="shared" si="414"/>
        <v/>
      </c>
      <c r="AI286" s="90" t="str">
        <f t="shared" si="414"/>
        <v/>
      </c>
      <c r="AJ286" s="90" t="str">
        <f t="shared" si="414"/>
        <v/>
      </c>
      <c r="AK286" s="90" t="str">
        <f t="shared" si="414"/>
        <v/>
      </c>
      <c r="AL286" s="90" t="str">
        <f t="shared" si="414"/>
        <v/>
      </c>
      <c r="AM286" s="90" t="str">
        <f t="shared" si="414"/>
        <v/>
      </c>
      <c r="AN286" s="90" t="str">
        <f t="shared" si="414"/>
        <v/>
      </c>
      <c r="AO286" s="90" t="str">
        <f t="shared" si="414"/>
        <v/>
      </c>
      <c r="AP286" s="90" t="str">
        <f t="shared" si="414"/>
        <v/>
      </c>
      <c r="AQ286" s="90" t="str">
        <f t="shared" si="414"/>
        <v/>
      </c>
      <c r="AR286" s="90" t="str">
        <f t="shared" si="414"/>
        <v/>
      </c>
      <c r="AS286" s="90" t="str">
        <f t="shared" si="414"/>
        <v/>
      </c>
      <c r="AT286" s="90" t="str">
        <f t="shared" si="414"/>
        <v/>
      </c>
      <c r="AU286" s="90" t="str">
        <f t="shared" si="414"/>
        <v/>
      </c>
      <c r="AV286" s="90" t="str">
        <f t="shared" si="414"/>
        <v/>
      </c>
      <c r="AW286" s="90" t="str">
        <f t="shared" si="414"/>
        <v/>
      </c>
      <c r="AX286" s="90" t="str">
        <f t="shared" si="414"/>
        <v>D*1</v>
      </c>
      <c r="AY286" s="90" t="str">
        <f t="shared" si="414"/>
        <v/>
      </c>
      <c r="AZ286" s="90" t="str">
        <f t="shared" si="414"/>
        <v/>
      </c>
      <c r="BA286" s="90" t="str">
        <f t="shared" si="414"/>
        <v/>
      </c>
      <c r="BB286" s="91" t="str">
        <f t="shared" si="414"/>
        <v/>
      </c>
      <c r="BC286" s="91" t="str">
        <f t="shared" si="414"/>
        <v/>
      </c>
      <c r="BD286" s="90" t="str">
        <f t="shared" si="414"/>
        <v/>
      </c>
      <c r="BE286" s="90" t="str">
        <f t="shared" si="414"/>
        <v/>
      </c>
      <c r="BF286" s="92" t="str">
        <f t="shared" si="414"/>
        <v/>
      </c>
      <c r="BG286" s="93" t="str">
        <f t="shared" si="414"/>
        <v/>
      </c>
      <c r="BH286" s="94" t="str">
        <f t="shared" si="414"/>
        <v/>
      </c>
      <c r="BI286" s="95" t="str">
        <f t="shared" si="414"/>
        <v/>
      </c>
      <c r="BJ286" s="90" t="str">
        <f t="shared" si="414"/>
        <v/>
      </c>
      <c r="BK286" s="90" t="str">
        <f t="shared" si="414"/>
        <v/>
      </c>
      <c r="BL286" s="90" t="str">
        <f t="shared" si="414"/>
        <v/>
      </c>
      <c r="BM286" s="90"/>
    </row>
    <row r="287" ht="15.75" customHeight="1" outlineLevel="1">
      <c r="A287" s="90">
        <v>6934599.0</v>
      </c>
      <c r="B287" s="202" t="s">
        <v>408</v>
      </c>
      <c r="C287" s="90" t="s">
        <v>467</v>
      </c>
      <c r="D287" s="90">
        <v>7066558.0</v>
      </c>
      <c r="E287" s="90" t="s">
        <v>69</v>
      </c>
      <c r="F287" s="90" t="s">
        <v>73</v>
      </c>
      <c r="G287" s="90"/>
      <c r="H287" s="90">
        <v>6718890.0</v>
      </c>
      <c r="I287" s="90" t="str">
        <f t="shared" si="3"/>
        <v>YP11.2</v>
      </c>
      <c r="J287" s="199">
        <v>5580.0</v>
      </c>
      <c r="K287" s="90">
        <f t="shared" si="4"/>
        <v>0</v>
      </c>
      <c r="L287" s="90">
        <f t="shared" si="5"/>
        <v>0</v>
      </c>
      <c r="M287" s="203">
        <f t="shared" si="6"/>
        <v>3</v>
      </c>
      <c r="N287" s="90" t="s">
        <v>332</v>
      </c>
      <c r="O287" s="90" t="s">
        <v>411</v>
      </c>
      <c r="P287" s="90" t="str">
        <f t="shared" ref="P287:BL287" si="415">IFERROR((VLOOKUP($A287,INDIRECT("'"&amp;P$3&amp;"'!$A:$L"),10,0)),"0")</f>
        <v/>
      </c>
      <c r="Q287" s="90" t="str">
        <f t="shared" si="415"/>
        <v/>
      </c>
      <c r="R287" s="90" t="str">
        <f t="shared" si="415"/>
        <v/>
      </c>
      <c r="S287" s="90" t="str">
        <f t="shared" si="415"/>
        <v/>
      </c>
      <c r="T287" s="90" t="str">
        <f t="shared" si="415"/>
        <v/>
      </c>
      <c r="U287" s="90" t="str">
        <f t="shared" si="415"/>
        <v/>
      </c>
      <c r="V287" s="90" t="str">
        <f t="shared" si="415"/>
        <v>0</v>
      </c>
      <c r="W287" s="90" t="str">
        <f t="shared" si="415"/>
        <v/>
      </c>
      <c r="X287" s="90" t="str">
        <f t="shared" si="415"/>
        <v/>
      </c>
      <c r="Y287" s="201" t="str">
        <f t="shared" si="415"/>
        <v/>
      </c>
      <c r="Z287" s="90" t="str">
        <f t="shared" si="415"/>
        <v/>
      </c>
      <c r="AA287" s="90" t="str">
        <f t="shared" si="415"/>
        <v/>
      </c>
      <c r="AB287" s="90" t="str">
        <f t="shared" si="415"/>
        <v>A*16</v>
      </c>
      <c r="AC287" s="90" t="str">
        <f t="shared" si="415"/>
        <v/>
      </c>
      <c r="AD287" s="90" t="str">
        <f t="shared" si="415"/>
        <v/>
      </c>
      <c r="AE287" s="90" t="str">
        <f t="shared" si="415"/>
        <v/>
      </c>
      <c r="AF287" s="90" t="str">
        <f t="shared" si="415"/>
        <v/>
      </c>
      <c r="AG287" s="90" t="str">
        <f t="shared" si="415"/>
        <v/>
      </c>
      <c r="AH287" s="90" t="str">
        <f t="shared" si="415"/>
        <v/>
      </c>
      <c r="AI287" s="90" t="str">
        <f t="shared" si="415"/>
        <v/>
      </c>
      <c r="AJ287" s="90" t="str">
        <f t="shared" si="415"/>
        <v/>
      </c>
      <c r="AK287" s="90" t="str">
        <f t="shared" si="415"/>
        <v/>
      </c>
      <c r="AL287" s="90" t="str">
        <f t="shared" si="415"/>
        <v/>
      </c>
      <c r="AM287" s="90" t="str">
        <f t="shared" si="415"/>
        <v/>
      </c>
      <c r="AN287" s="90" t="str">
        <f t="shared" si="415"/>
        <v/>
      </c>
      <c r="AO287" s="90" t="str">
        <f t="shared" si="415"/>
        <v/>
      </c>
      <c r="AP287" s="90" t="str">
        <f t="shared" si="415"/>
        <v/>
      </c>
      <c r="AQ287" s="90" t="str">
        <f t="shared" si="415"/>
        <v/>
      </c>
      <c r="AR287" s="90" t="str">
        <f t="shared" si="415"/>
        <v>A*2</v>
      </c>
      <c r="AS287" s="90" t="str">
        <f t="shared" si="415"/>
        <v/>
      </c>
      <c r="AT287" s="90" t="str">
        <f t="shared" si="415"/>
        <v/>
      </c>
      <c r="AU287" s="90" t="str">
        <f t="shared" si="415"/>
        <v/>
      </c>
      <c r="AV287" s="90" t="str">
        <f t="shared" si="415"/>
        <v/>
      </c>
      <c r="AW287" s="90" t="str">
        <f t="shared" si="415"/>
        <v/>
      </c>
      <c r="AX287" s="90" t="str">
        <f t="shared" si="415"/>
        <v/>
      </c>
      <c r="AY287" s="90" t="str">
        <f t="shared" si="415"/>
        <v/>
      </c>
      <c r="AZ287" s="90" t="str">
        <f t="shared" si="415"/>
        <v/>
      </c>
      <c r="BA287" s="90" t="str">
        <f t="shared" si="415"/>
        <v/>
      </c>
      <c r="BB287" s="91" t="str">
        <f t="shared" si="415"/>
        <v/>
      </c>
      <c r="BC287" s="91" t="str">
        <f t="shared" si="415"/>
        <v/>
      </c>
      <c r="BD287" s="90" t="str">
        <f t="shared" si="415"/>
        <v/>
      </c>
      <c r="BE287" s="90" t="str">
        <f t="shared" si="415"/>
        <v/>
      </c>
      <c r="BF287" s="92" t="str">
        <f t="shared" si="415"/>
        <v/>
      </c>
      <c r="BG287" s="93" t="str">
        <f t="shared" si="415"/>
        <v/>
      </c>
      <c r="BH287" s="94" t="str">
        <f t="shared" si="415"/>
        <v/>
      </c>
      <c r="BI287" s="95" t="str">
        <f t="shared" si="415"/>
        <v>D*1</v>
      </c>
      <c r="BJ287" s="90" t="str">
        <f t="shared" si="415"/>
        <v/>
      </c>
      <c r="BK287" s="90" t="str">
        <f t="shared" si="415"/>
        <v/>
      </c>
      <c r="BL287" s="90" t="str">
        <f t="shared" si="415"/>
        <v/>
      </c>
      <c r="BM287" s="90"/>
    </row>
    <row r="288" ht="15.75" customHeight="1" outlineLevel="1">
      <c r="A288" s="90">
        <v>5621182.0</v>
      </c>
      <c r="B288" s="202" t="s">
        <v>408</v>
      </c>
      <c r="C288" s="90" t="s">
        <v>468</v>
      </c>
      <c r="D288" s="90">
        <v>5753141.0</v>
      </c>
      <c r="E288" s="90" t="s">
        <v>73</v>
      </c>
      <c r="F288" s="90" t="s">
        <v>72</v>
      </c>
      <c r="G288" s="90" t="s">
        <v>469</v>
      </c>
      <c r="H288" s="90">
        <v>5433165.0</v>
      </c>
      <c r="I288" s="90" t="str">
        <f t="shared" si="3"/>
        <v>YP11.2</v>
      </c>
      <c r="J288" s="199">
        <v>5520.0</v>
      </c>
      <c r="K288" s="90">
        <f t="shared" si="4"/>
        <v>0</v>
      </c>
      <c r="L288" s="90">
        <f t="shared" si="5"/>
        <v>0</v>
      </c>
      <c r="M288" s="203">
        <f t="shared" si="6"/>
        <v>1</v>
      </c>
      <c r="N288" s="90" t="s">
        <v>332</v>
      </c>
      <c r="O288" s="90" t="s">
        <v>411</v>
      </c>
      <c r="P288" s="90" t="str">
        <f t="shared" ref="P288:BL288" si="416">IFERROR((VLOOKUP($A288,INDIRECT("'"&amp;P$3&amp;"'!$A:$L"),10,0)),"0")</f>
        <v/>
      </c>
      <c r="Q288" s="90" t="str">
        <f t="shared" si="416"/>
        <v/>
      </c>
      <c r="R288" s="90" t="str">
        <f t="shared" si="416"/>
        <v/>
      </c>
      <c r="S288" s="90" t="str">
        <f t="shared" si="416"/>
        <v/>
      </c>
      <c r="T288" s="90" t="str">
        <f t="shared" si="416"/>
        <v/>
      </c>
      <c r="U288" s="90" t="str">
        <f t="shared" si="416"/>
        <v/>
      </c>
      <c r="V288" s="90" t="str">
        <f t="shared" si="416"/>
        <v>0</v>
      </c>
      <c r="W288" s="90" t="str">
        <f t="shared" si="416"/>
        <v/>
      </c>
      <c r="X288" s="90" t="str">
        <f t="shared" si="416"/>
        <v/>
      </c>
      <c r="Y288" s="201" t="str">
        <f t="shared" si="416"/>
        <v/>
      </c>
      <c r="Z288" s="90" t="str">
        <f t="shared" si="416"/>
        <v/>
      </c>
      <c r="AA288" s="90" t="str">
        <f t="shared" si="416"/>
        <v/>
      </c>
      <c r="AB288" s="90" t="str">
        <f t="shared" si="416"/>
        <v>A*8</v>
      </c>
      <c r="AC288" s="90" t="str">
        <f t="shared" si="416"/>
        <v/>
      </c>
      <c r="AD288" s="90" t="str">
        <f t="shared" si="416"/>
        <v/>
      </c>
      <c r="AE288" s="90" t="str">
        <f t="shared" si="416"/>
        <v/>
      </c>
      <c r="AF288" s="90" t="str">
        <f t="shared" si="416"/>
        <v/>
      </c>
      <c r="AG288" s="90" t="str">
        <f t="shared" si="416"/>
        <v/>
      </c>
      <c r="AH288" s="90" t="str">
        <f t="shared" si="416"/>
        <v/>
      </c>
      <c r="AI288" s="90" t="str">
        <f t="shared" si="416"/>
        <v/>
      </c>
      <c r="AJ288" s="90" t="str">
        <f t="shared" si="416"/>
        <v/>
      </c>
      <c r="AK288" s="90" t="str">
        <f t="shared" si="416"/>
        <v/>
      </c>
      <c r="AL288" s="90" t="str">
        <f t="shared" si="416"/>
        <v/>
      </c>
      <c r="AM288" s="90" t="str">
        <f t="shared" si="416"/>
        <v/>
      </c>
      <c r="AN288" s="90" t="str">
        <f t="shared" si="416"/>
        <v/>
      </c>
      <c r="AO288" s="90" t="str">
        <f t="shared" si="416"/>
        <v/>
      </c>
      <c r="AP288" s="90" t="str">
        <f t="shared" si="416"/>
        <v/>
      </c>
      <c r="AQ288" s="90" t="str">
        <f t="shared" si="416"/>
        <v/>
      </c>
      <c r="AR288" s="90" t="str">
        <f t="shared" si="416"/>
        <v/>
      </c>
      <c r="AS288" s="90" t="str">
        <f t="shared" si="416"/>
        <v/>
      </c>
      <c r="AT288" s="90" t="str">
        <f t="shared" si="416"/>
        <v/>
      </c>
      <c r="AU288" s="90" t="str">
        <f t="shared" si="416"/>
        <v/>
      </c>
      <c r="AV288" s="90" t="str">
        <f t="shared" si="416"/>
        <v/>
      </c>
      <c r="AW288" s="90" t="str">
        <f t="shared" si="416"/>
        <v/>
      </c>
      <c r="AX288" s="90" t="str">
        <f t="shared" si="416"/>
        <v/>
      </c>
      <c r="AY288" s="90" t="str">
        <f t="shared" si="416"/>
        <v/>
      </c>
      <c r="AZ288" s="90" t="str">
        <f t="shared" si="416"/>
        <v/>
      </c>
      <c r="BA288" s="90" t="str">
        <f t="shared" si="416"/>
        <v/>
      </c>
      <c r="BB288" s="91" t="str">
        <f t="shared" si="416"/>
        <v/>
      </c>
      <c r="BC288" s="91" t="str">
        <f t="shared" si="416"/>
        <v/>
      </c>
      <c r="BD288" s="90" t="str">
        <f t="shared" si="416"/>
        <v/>
      </c>
      <c r="BE288" s="90" t="str">
        <f t="shared" si="416"/>
        <v/>
      </c>
      <c r="BF288" s="92" t="str">
        <f t="shared" si="416"/>
        <v/>
      </c>
      <c r="BG288" s="93" t="str">
        <f t="shared" si="416"/>
        <v/>
      </c>
      <c r="BH288" s="94" t="str">
        <f t="shared" si="416"/>
        <v/>
      </c>
      <c r="BI288" s="95" t="str">
        <f t="shared" si="416"/>
        <v/>
      </c>
      <c r="BJ288" s="90" t="str">
        <f t="shared" si="416"/>
        <v/>
      </c>
      <c r="BK288" s="90" t="str">
        <f t="shared" si="416"/>
        <v/>
      </c>
      <c r="BL288" s="90" t="str">
        <f t="shared" si="416"/>
        <v/>
      </c>
      <c r="BM288" s="90"/>
    </row>
    <row r="289" ht="15.75" customHeight="1" outlineLevel="1">
      <c r="A289" s="90">
        <v>6681963.0</v>
      </c>
      <c r="B289" s="202" t="s">
        <v>408</v>
      </c>
      <c r="C289" s="90" t="s">
        <v>470</v>
      </c>
      <c r="D289" s="90">
        <v>6813922.0</v>
      </c>
      <c r="E289" s="90" t="s">
        <v>69</v>
      </c>
      <c r="F289" s="90" t="s">
        <v>68</v>
      </c>
      <c r="G289" s="90"/>
      <c r="H289" s="90">
        <v>6466239.0</v>
      </c>
      <c r="I289" s="90" t="str">
        <f t="shared" si="3"/>
        <v>YP11.2</v>
      </c>
      <c r="J289" s="199">
        <v>5460.0</v>
      </c>
      <c r="K289" s="90">
        <f t="shared" si="4"/>
        <v>0</v>
      </c>
      <c r="L289" s="90">
        <f t="shared" si="5"/>
        <v>1</v>
      </c>
      <c r="M289" s="203">
        <f t="shared" si="6"/>
        <v>16</v>
      </c>
      <c r="N289" s="90" t="s">
        <v>332</v>
      </c>
      <c r="O289" s="90" t="s">
        <v>317</v>
      </c>
      <c r="P289" s="90" t="str">
        <f t="shared" ref="P289:BL289" si="417">IFERROR((VLOOKUP($A289,INDIRECT("'"&amp;P$3&amp;"'!$A:$L"),10,0)),"0")</f>
        <v>A*1</v>
      </c>
      <c r="Q289" s="90" t="str">
        <f t="shared" si="417"/>
        <v/>
      </c>
      <c r="R289" s="90" t="str">
        <f t="shared" si="417"/>
        <v>A*5</v>
      </c>
      <c r="S289" s="90" t="str">
        <f t="shared" si="417"/>
        <v/>
      </c>
      <c r="T289" s="90" t="str">
        <f t="shared" si="417"/>
        <v/>
      </c>
      <c r="U289" s="90" t="str">
        <f t="shared" si="417"/>
        <v>A*1</v>
      </c>
      <c r="V289" s="90" t="str">
        <f t="shared" si="417"/>
        <v>0</v>
      </c>
      <c r="W289" s="90" t="str">
        <f t="shared" si="417"/>
        <v/>
      </c>
      <c r="X289" s="90" t="str">
        <f t="shared" si="417"/>
        <v/>
      </c>
      <c r="Y289" s="201" t="str">
        <f t="shared" si="417"/>
        <v/>
      </c>
      <c r="Z289" s="90" t="str">
        <f t="shared" si="417"/>
        <v/>
      </c>
      <c r="AA289" s="90" t="str">
        <f t="shared" si="417"/>
        <v>A*1</v>
      </c>
      <c r="AB289" s="90" t="str">
        <f t="shared" si="417"/>
        <v>A*13</v>
      </c>
      <c r="AC289" s="90" t="str">
        <f t="shared" si="417"/>
        <v>A*2</v>
      </c>
      <c r="AD289" s="90" t="str">
        <f t="shared" si="417"/>
        <v>A*5</v>
      </c>
      <c r="AE289" s="90" t="str">
        <f t="shared" si="417"/>
        <v>A*1</v>
      </c>
      <c r="AF289" s="90" t="str">
        <f t="shared" si="417"/>
        <v/>
      </c>
      <c r="AG289" s="90" t="str">
        <f t="shared" si="417"/>
        <v/>
      </c>
      <c r="AH289" s="90" t="str">
        <f t="shared" si="417"/>
        <v/>
      </c>
      <c r="AI289" s="90" t="str">
        <f t="shared" si="417"/>
        <v>A*1</v>
      </c>
      <c r="AJ289" s="90" t="str">
        <f t="shared" si="417"/>
        <v/>
      </c>
      <c r="AK289" s="90" t="str">
        <f t="shared" si="417"/>
        <v/>
      </c>
      <c r="AL289" s="90" t="str">
        <f t="shared" si="417"/>
        <v/>
      </c>
      <c r="AM289" s="90" t="str">
        <f t="shared" si="417"/>
        <v/>
      </c>
      <c r="AN289" s="90" t="str">
        <f t="shared" si="417"/>
        <v>A*1</v>
      </c>
      <c r="AO289" s="90" t="str">
        <f t="shared" si="417"/>
        <v>A*1</v>
      </c>
      <c r="AP289" s="90" t="str">
        <f t="shared" si="417"/>
        <v/>
      </c>
      <c r="AQ289" s="90" t="str">
        <f t="shared" si="417"/>
        <v/>
      </c>
      <c r="AR289" s="90" t="str">
        <f t="shared" si="417"/>
        <v/>
      </c>
      <c r="AS289" s="90" t="str">
        <f t="shared" si="417"/>
        <v/>
      </c>
      <c r="AT289" s="90" t="str">
        <f t="shared" si="417"/>
        <v>A*1</v>
      </c>
      <c r="AU289" s="90" t="str">
        <f t="shared" si="417"/>
        <v>A*2</v>
      </c>
      <c r="AV289" s="90" t="str">
        <f t="shared" si="417"/>
        <v/>
      </c>
      <c r="AW289" s="90" t="str">
        <f t="shared" si="417"/>
        <v>D*1</v>
      </c>
      <c r="AX289" s="90" t="str">
        <f t="shared" si="417"/>
        <v/>
      </c>
      <c r="AY289" s="90" t="str">
        <f t="shared" si="417"/>
        <v>D*1</v>
      </c>
      <c r="AZ289" s="90" t="str">
        <f t="shared" si="417"/>
        <v>?</v>
      </c>
      <c r="BA289" s="90" t="str">
        <f t="shared" si="417"/>
        <v/>
      </c>
      <c r="BB289" s="91" t="str">
        <f t="shared" si="417"/>
        <v/>
      </c>
      <c r="BC289" s="91" t="str">
        <f t="shared" si="417"/>
        <v/>
      </c>
      <c r="BD289" s="90" t="str">
        <f t="shared" si="417"/>
        <v>D*3</v>
      </c>
      <c r="BE289" s="90" t="str">
        <f t="shared" si="417"/>
        <v/>
      </c>
      <c r="BF289" s="92" t="str">
        <f t="shared" si="417"/>
        <v/>
      </c>
      <c r="BG289" s="93" t="str">
        <f t="shared" si="417"/>
        <v/>
      </c>
      <c r="BH289" s="94" t="str">
        <f t="shared" si="417"/>
        <v/>
      </c>
      <c r="BI289" s="95" t="str">
        <f t="shared" si="417"/>
        <v/>
      </c>
      <c r="BJ289" s="90" t="str">
        <f t="shared" si="417"/>
        <v/>
      </c>
      <c r="BK289" s="90" t="str">
        <f t="shared" si="417"/>
        <v/>
      </c>
      <c r="BL289" s="90" t="str">
        <f t="shared" si="417"/>
        <v/>
      </c>
      <c r="BM289" s="90"/>
    </row>
    <row r="290" ht="15.75" customHeight="1" outlineLevel="1">
      <c r="A290" s="90">
        <v>1.8662307E7</v>
      </c>
      <c r="B290" s="202" t="s">
        <v>408</v>
      </c>
      <c r="C290" s="90" t="s">
        <v>471</v>
      </c>
      <c r="D290" s="90">
        <v>1.6550427E7</v>
      </c>
      <c r="E290" s="90" t="s">
        <v>69</v>
      </c>
      <c r="F290" s="90" t="s">
        <v>73</v>
      </c>
      <c r="G290" s="90" t="s">
        <v>472</v>
      </c>
      <c r="H290" s="90">
        <v>1.7456953E7</v>
      </c>
      <c r="I290" s="90" t="str">
        <f t="shared" si="3"/>
        <v>Yq11.221</v>
      </c>
      <c r="J290" s="199">
        <v>5400.0</v>
      </c>
      <c r="K290" s="90">
        <f t="shared" si="4"/>
        <v>0</v>
      </c>
      <c r="L290" s="90">
        <f t="shared" si="5"/>
        <v>1</v>
      </c>
      <c r="M290" s="203">
        <f t="shared" si="6"/>
        <v>7</v>
      </c>
      <c r="N290" s="90" t="s">
        <v>332</v>
      </c>
      <c r="O290" s="90" t="s">
        <v>411</v>
      </c>
      <c r="P290" s="90" t="str">
        <f t="shared" ref="P290:BL290" si="418">IFERROR((VLOOKUP($A290,INDIRECT("'"&amp;P$3&amp;"'!$A:$L"),10,0)),"0")</f>
        <v>A*1</v>
      </c>
      <c r="Q290" s="90" t="str">
        <f t="shared" si="418"/>
        <v/>
      </c>
      <c r="R290" s="90" t="str">
        <f t="shared" si="418"/>
        <v/>
      </c>
      <c r="S290" s="90" t="str">
        <f t="shared" si="418"/>
        <v/>
      </c>
      <c r="T290" s="90" t="str">
        <f t="shared" si="418"/>
        <v/>
      </c>
      <c r="U290" s="90" t="str">
        <f t="shared" si="418"/>
        <v>A*1</v>
      </c>
      <c r="V290" s="90" t="str">
        <f t="shared" si="418"/>
        <v>0</v>
      </c>
      <c r="W290" s="90" t="str">
        <f t="shared" si="418"/>
        <v/>
      </c>
      <c r="X290" s="90" t="str">
        <f t="shared" si="418"/>
        <v/>
      </c>
      <c r="Y290" s="201" t="str">
        <f t="shared" si="418"/>
        <v/>
      </c>
      <c r="Z290" s="90" t="str">
        <f t="shared" si="418"/>
        <v/>
      </c>
      <c r="AA290" s="90" t="str">
        <f t="shared" si="418"/>
        <v/>
      </c>
      <c r="AB290" s="90" t="str">
        <f t="shared" si="418"/>
        <v>A*7</v>
      </c>
      <c r="AC290" s="90" t="str">
        <f t="shared" si="418"/>
        <v>A*1</v>
      </c>
      <c r="AD290" s="90" t="str">
        <f t="shared" si="418"/>
        <v/>
      </c>
      <c r="AE290" s="90" t="str">
        <f t="shared" si="418"/>
        <v/>
      </c>
      <c r="AF290" s="90" t="str">
        <f t="shared" si="418"/>
        <v/>
      </c>
      <c r="AG290" s="90" t="str">
        <f t="shared" si="418"/>
        <v/>
      </c>
      <c r="AH290" s="90" t="str">
        <f t="shared" si="418"/>
        <v/>
      </c>
      <c r="AI290" s="90" t="str">
        <f t="shared" si="418"/>
        <v/>
      </c>
      <c r="AJ290" s="90" t="str">
        <f t="shared" si="418"/>
        <v/>
      </c>
      <c r="AK290" s="90" t="str">
        <f t="shared" si="418"/>
        <v>A*1</v>
      </c>
      <c r="AL290" s="90" t="str">
        <f t="shared" si="418"/>
        <v/>
      </c>
      <c r="AM290" s="90" t="str">
        <f t="shared" si="418"/>
        <v/>
      </c>
      <c r="AN290" s="90" t="str">
        <f t="shared" si="418"/>
        <v/>
      </c>
      <c r="AO290" s="90" t="str">
        <f t="shared" si="418"/>
        <v/>
      </c>
      <c r="AP290" s="90" t="str">
        <f t="shared" si="418"/>
        <v/>
      </c>
      <c r="AQ290" s="90" t="str">
        <f t="shared" si="418"/>
        <v/>
      </c>
      <c r="AR290" s="90" t="str">
        <f t="shared" si="418"/>
        <v>A*4</v>
      </c>
      <c r="AS290" s="90" t="str">
        <f t="shared" si="418"/>
        <v/>
      </c>
      <c r="AT290" s="90" t="str">
        <f t="shared" si="418"/>
        <v/>
      </c>
      <c r="AU290" s="90" t="str">
        <f t="shared" si="418"/>
        <v/>
      </c>
      <c r="AV290" s="90" t="str">
        <f t="shared" si="418"/>
        <v/>
      </c>
      <c r="AW290" s="90" t="str">
        <f t="shared" si="418"/>
        <v/>
      </c>
      <c r="AX290" s="90" t="str">
        <f t="shared" si="418"/>
        <v/>
      </c>
      <c r="AY290" s="90" t="str">
        <f t="shared" si="418"/>
        <v>D*1</v>
      </c>
      <c r="AZ290" s="90" t="str">
        <f t="shared" si="418"/>
        <v/>
      </c>
      <c r="BA290" s="90" t="str">
        <f t="shared" si="418"/>
        <v/>
      </c>
      <c r="BB290" s="91" t="str">
        <f t="shared" si="418"/>
        <v/>
      </c>
      <c r="BC290" s="91" t="str">
        <f t="shared" si="418"/>
        <v/>
      </c>
      <c r="BD290" s="90" t="str">
        <f t="shared" si="418"/>
        <v/>
      </c>
      <c r="BE290" s="90" t="str">
        <f t="shared" si="418"/>
        <v/>
      </c>
      <c r="BF290" s="92" t="str">
        <f t="shared" si="418"/>
        <v>?</v>
      </c>
      <c r="BG290" s="93" t="str">
        <f t="shared" si="418"/>
        <v/>
      </c>
      <c r="BH290" s="94" t="str">
        <f t="shared" si="418"/>
        <v/>
      </c>
      <c r="BI290" s="95" t="str">
        <f t="shared" si="418"/>
        <v/>
      </c>
      <c r="BJ290" s="90" t="str">
        <f t="shared" si="418"/>
        <v/>
      </c>
      <c r="BK290" s="90" t="str">
        <f t="shared" si="418"/>
        <v/>
      </c>
      <c r="BL290" s="90" t="str">
        <f t="shared" si="418"/>
        <v/>
      </c>
      <c r="BM290" s="90"/>
    </row>
    <row r="291" ht="15.75" customHeight="1" outlineLevel="1">
      <c r="A291" s="90">
        <v>3714239.0</v>
      </c>
      <c r="B291" s="202" t="s">
        <v>408</v>
      </c>
      <c r="C291" s="90" t="s">
        <v>473</v>
      </c>
      <c r="D291" s="90">
        <v>3846198.0</v>
      </c>
      <c r="E291" s="90" t="s">
        <v>68</v>
      </c>
      <c r="F291" s="90" t="s">
        <v>72</v>
      </c>
      <c r="G291" s="90"/>
      <c r="H291" s="90">
        <v>3523391.0</v>
      </c>
      <c r="I291" s="90" t="str">
        <f t="shared" si="3"/>
        <v>YP11.2</v>
      </c>
      <c r="J291" s="199">
        <v>5340.0</v>
      </c>
      <c r="K291" s="90">
        <f t="shared" si="4"/>
        <v>0</v>
      </c>
      <c r="L291" s="90">
        <f t="shared" si="5"/>
        <v>1</v>
      </c>
      <c r="M291" s="203">
        <f t="shared" si="6"/>
        <v>7</v>
      </c>
      <c r="N291" s="90" t="s">
        <v>332</v>
      </c>
      <c r="O291" s="90" t="s">
        <v>317</v>
      </c>
      <c r="P291" s="90" t="str">
        <f t="shared" ref="P291:BL291" si="419">IFERROR((VLOOKUP($A291,INDIRECT("'"&amp;P$3&amp;"'!$A:$L"),10,0)),"0")</f>
        <v/>
      </c>
      <c r="Q291" s="90" t="str">
        <f t="shared" si="419"/>
        <v/>
      </c>
      <c r="R291" s="90" t="str">
        <f t="shared" si="419"/>
        <v/>
      </c>
      <c r="S291" s="90" t="str">
        <f t="shared" si="419"/>
        <v/>
      </c>
      <c r="T291" s="90" t="str">
        <f t="shared" si="419"/>
        <v>A*1</v>
      </c>
      <c r="U291" s="90" t="str">
        <f t="shared" si="419"/>
        <v/>
      </c>
      <c r="V291" s="90" t="str">
        <f t="shared" si="419"/>
        <v>0</v>
      </c>
      <c r="W291" s="90" t="str">
        <f t="shared" si="419"/>
        <v/>
      </c>
      <c r="X291" s="90" t="str">
        <f t="shared" si="419"/>
        <v/>
      </c>
      <c r="Y291" s="204" t="str">
        <f t="shared" si="419"/>
        <v>A*1</v>
      </c>
      <c r="Z291" s="90" t="str">
        <f t="shared" si="419"/>
        <v/>
      </c>
      <c r="AA291" s="90" t="str">
        <f t="shared" si="419"/>
        <v/>
      </c>
      <c r="AB291" s="90" t="str">
        <f t="shared" si="419"/>
        <v>A*7</v>
      </c>
      <c r="AC291" s="90" t="str">
        <f t="shared" si="419"/>
        <v/>
      </c>
      <c r="AD291" s="90" t="str">
        <f t="shared" si="419"/>
        <v/>
      </c>
      <c r="AE291" s="90" t="str">
        <f t="shared" si="419"/>
        <v/>
      </c>
      <c r="AF291" s="90" t="str">
        <f t="shared" si="419"/>
        <v/>
      </c>
      <c r="AG291" s="90" t="str">
        <f t="shared" si="419"/>
        <v>A*1</v>
      </c>
      <c r="AH291" s="90" t="str">
        <f t="shared" si="419"/>
        <v/>
      </c>
      <c r="AI291" s="90" t="str">
        <f t="shared" si="419"/>
        <v/>
      </c>
      <c r="AJ291" s="90" t="str">
        <f t="shared" si="419"/>
        <v/>
      </c>
      <c r="AK291" s="90" t="str">
        <f t="shared" si="419"/>
        <v/>
      </c>
      <c r="AL291" s="90" t="str">
        <f t="shared" si="419"/>
        <v/>
      </c>
      <c r="AM291" s="90" t="str">
        <f t="shared" si="419"/>
        <v/>
      </c>
      <c r="AN291" s="90" t="str">
        <f t="shared" si="419"/>
        <v/>
      </c>
      <c r="AO291" s="90" t="str">
        <f t="shared" si="419"/>
        <v/>
      </c>
      <c r="AP291" s="90" t="str">
        <f t="shared" si="419"/>
        <v/>
      </c>
      <c r="AQ291" s="90" t="str">
        <f t="shared" si="419"/>
        <v/>
      </c>
      <c r="AR291" s="90" t="str">
        <f t="shared" si="419"/>
        <v>?</v>
      </c>
      <c r="AS291" s="90" t="str">
        <f t="shared" si="419"/>
        <v>A*1</v>
      </c>
      <c r="AT291" s="90" t="str">
        <f t="shared" si="419"/>
        <v/>
      </c>
      <c r="AU291" s="90" t="str">
        <f t="shared" si="419"/>
        <v/>
      </c>
      <c r="AV291" s="90" t="str">
        <f t="shared" si="419"/>
        <v>D*1</v>
      </c>
      <c r="AW291" s="90" t="str">
        <f t="shared" si="419"/>
        <v/>
      </c>
      <c r="AX291" s="90" t="str">
        <f t="shared" si="419"/>
        <v>D*1</v>
      </c>
      <c r="AY291" s="90" t="str">
        <f t="shared" si="419"/>
        <v/>
      </c>
      <c r="AZ291" s="90" t="str">
        <f t="shared" si="419"/>
        <v/>
      </c>
      <c r="BA291" s="90" t="str">
        <f t="shared" si="419"/>
        <v/>
      </c>
      <c r="BB291" s="91" t="str">
        <f t="shared" si="419"/>
        <v/>
      </c>
      <c r="BC291" s="91" t="str">
        <f t="shared" si="419"/>
        <v/>
      </c>
      <c r="BD291" s="90" t="str">
        <f t="shared" si="419"/>
        <v/>
      </c>
      <c r="BE291" s="90" t="str">
        <f t="shared" si="419"/>
        <v/>
      </c>
      <c r="BF291" s="92" t="str">
        <f t="shared" si="419"/>
        <v/>
      </c>
      <c r="BG291" s="93" t="str">
        <f t="shared" si="419"/>
        <v/>
      </c>
      <c r="BH291" s="94" t="str">
        <f t="shared" si="419"/>
        <v/>
      </c>
      <c r="BI291" s="95" t="str">
        <f t="shared" si="419"/>
        <v/>
      </c>
      <c r="BJ291" s="90" t="str">
        <f t="shared" si="419"/>
        <v/>
      </c>
      <c r="BK291" s="90" t="str">
        <f t="shared" si="419"/>
        <v/>
      </c>
      <c r="BL291" s="90" t="str">
        <f t="shared" si="419"/>
        <v/>
      </c>
      <c r="BM291" s="90"/>
    </row>
    <row r="292" ht="15.75" customHeight="1" outlineLevel="1">
      <c r="A292" s="90">
        <v>1.4773597E7</v>
      </c>
      <c r="B292" s="202" t="s">
        <v>408</v>
      </c>
      <c r="C292" s="90" t="s">
        <v>474</v>
      </c>
      <c r="D292" s="90">
        <v>1.2661666E7</v>
      </c>
      <c r="E292" s="90" t="s">
        <v>73</v>
      </c>
      <c r="F292" s="90" t="s">
        <v>72</v>
      </c>
      <c r="G292" s="90" t="s">
        <v>475</v>
      </c>
      <c r="H292" s="90">
        <v>1.3569942E7</v>
      </c>
      <c r="I292" s="90" t="str">
        <f t="shared" si="3"/>
        <v>Yq11.221</v>
      </c>
      <c r="J292" s="199">
        <v>5280.0</v>
      </c>
      <c r="K292" s="90">
        <f t="shared" si="4"/>
        <v>0</v>
      </c>
      <c r="L292" s="90">
        <f t="shared" si="5"/>
        <v>0</v>
      </c>
      <c r="M292" s="203">
        <f t="shared" si="6"/>
        <v>15</v>
      </c>
      <c r="N292" s="90" t="s">
        <v>332</v>
      </c>
      <c r="O292" s="90" t="s">
        <v>411</v>
      </c>
      <c r="P292" s="90" t="str">
        <f t="shared" ref="P292:BL292" si="420">IFERROR((VLOOKUP($A292,INDIRECT("'"&amp;P$3&amp;"'!$A:$L"),10,0)),"0")</f>
        <v/>
      </c>
      <c r="Q292" s="90" t="str">
        <f t="shared" si="420"/>
        <v/>
      </c>
      <c r="R292" s="90" t="str">
        <f t="shared" si="420"/>
        <v>A*1</v>
      </c>
      <c r="S292" s="90" t="str">
        <f t="shared" si="420"/>
        <v/>
      </c>
      <c r="T292" s="90" t="str">
        <f t="shared" si="420"/>
        <v/>
      </c>
      <c r="U292" s="90" t="str">
        <f t="shared" si="420"/>
        <v/>
      </c>
      <c r="V292" s="90" t="str">
        <f t="shared" si="420"/>
        <v>0</v>
      </c>
      <c r="W292" s="90" t="str">
        <f t="shared" si="420"/>
        <v/>
      </c>
      <c r="X292" s="90" t="str">
        <f t="shared" si="420"/>
        <v/>
      </c>
      <c r="Y292" s="201" t="str">
        <f t="shared" si="420"/>
        <v/>
      </c>
      <c r="Z292" s="90" t="str">
        <f t="shared" si="420"/>
        <v/>
      </c>
      <c r="AA292" s="90" t="str">
        <f t="shared" si="420"/>
        <v>A*1</v>
      </c>
      <c r="AB292" s="90" t="str">
        <f t="shared" si="420"/>
        <v>A*4</v>
      </c>
      <c r="AC292" s="90" t="str">
        <f t="shared" si="420"/>
        <v/>
      </c>
      <c r="AD292" s="90" t="str">
        <f t="shared" si="420"/>
        <v/>
      </c>
      <c r="AE292" s="90" t="str">
        <f t="shared" si="420"/>
        <v/>
      </c>
      <c r="AF292" s="90" t="str">
        <f t="shared" si="420"/>
        <v/>
      </c>
      <c r="AG292" s="90" t="str">
        <f t="shared" si="420"/>
        <v>A*1</v>
      </c>
      <c r="AH292" s="90" t="str">
        <f t="shared" si="420"/>
        <v/>
      </c>
      <c r="AI292" s="90" t="str">
        <f t="shared" si="420"/>
        <v>A*1</v>
      </c>
      <c r="AJ292" s="90" t="str">
        <f t="shared" si="420"/>
        <v/>
      </c>
      <c r="AK292" s="90" t="str">
        <f t="shared" si="420"/>
        <v/>
      </c>
      <c r="AL292" s="90" t="str">
        <f t="shared" si="420"/>
        <v/>
      </c>
      <c r="AM292" s="90" t="str">
        <f t="shared" si="420"/>
        <v/>
      </c>
      <c r="AN292" s="90" t="str">
        <f t="shared" si="420"/>
        <v/>
      </c>
      <c r="AO292" s="90" t="str">
        <f t="shared" si="420"/>
        <v/>
      </c>
      <c r="AP292" s="90" t="str">
        <f t="shared" si="420"/>
        <v/>
      </c>
      <c r="AQ292" s="90" t="str">
        <f t="shared" si="420"/>
        <v/>
      </c>
      <c r="AR292" s="90" t="str">
        <f t="shared" si="420"/>
        <v>A*1</v>
      </c>
      <c r="AS292" s="90" t="str">
        <f t="shared" si="420"/>
        <v/>
      </c>
      <c r="AT292" s="90" t="str">
        <f t="shared" si="420"/>
        <v>A*1</v>
      </c>
      <c r="AU292" s="90" t="str">
        <f t="shared" si="420"/>
        <v>A*1</v>
      </c>
      <c r="AV292" s="90" t="str">
        <f t="shared" si="420"/>
        <v>A*2</v>
      </c>
      <c r="AW292" s="90" t="str">
        <f t="shared" si="420"/>
        <v>D*1</v>
      </c>
      <c r="AX292" s="90" t="str">
        <f t="shared" si="420"/>
        <v>D*1</v>
      </c>
      <c r="AY292" s="90" t="str">
        <f t="shared" si="420"/>
        <v/>
      </c>
      <c r="AZ292" s="90" t="str">
        <f t="shared" si="420"/>
        <v/>
      </c>
      <c r="BA292" s="90" t="str">
        <f t="shared" si="420"/>
        <v>A*1</v>
      </c>
      <c r="BB292" s="91" t="str">
        <f t="shared" si="420"/>
        <v/>
      </c>
      <c r="BC292" s="91" t="str">
        <f t="shared" si="420"/>
        <v/>
      </c>
      <c r="BD292" s="90" t="str">
        <f t="shared" si="420"/>
        <v/>
      </c>
      <c r="BE292" s="90" t="str">
        <f t="shared" si="420"/>
        <v/>
      </c>
      <c r="BF292" s="92" t="str">
        <f t="shared" si="420"/>
        <v>D*1</v>
      </c>
      <c r="BG292" s="93" t="str">
        <f t="shared" si="420"/>
        <v/>
      </c>
      <c r="BH292" s="94" t="str">
        <f t="shared" si="420"/>
        <v>D*1</v>
      </c>
      <c r="BI292" s="95" t="str">
        <f t="shared" si="420"/>
        <v>D*1</v>
      </c>
      <c r="BJ292" s="90" t="str">
        <f t="shared" si="420"/>
        <v/>
      </c>
      <c r="BK292" s="90" t="str">
        <f t="shared" si="420"/>
        <v/>
      </c>
      <c r="BL292" s="90" t="str">
        <f t="shared" si="420"/>
        <v/>
      </c>
      <c r="BM292" s="90"/>
    </row>
    <row r="293" ht="15.75" customHeight="1" outlineLevel="1">
      <c r="A293" s="90">
        <v>1.6626617E7</v>
      </c>
      <c r="B293" s="202" t="s">
        <v>408</v>
      </c>
      <c r="C293" s="90" t="s">
        <v>476</v>
      </c>
      <c r="D293" s="90">
        <v>1.4514737E7</v>
      </c>
      <c r="E293" s="90" t="s">
        <v>68</v>
      </c>
      <c r="F293" s="90" t="s">
        <v>69</v>
      </c>
      <c r="G293" s="90" t="s">
        <v>477</v>
      </c>
      <c r="H293" s="90">
        <v>1.5421365E7</v>
      </c>
      <c r="I293" s="90" t="str">
        <f t="shared" si="3"/>
        <v>Yq11.221</v>
      </c>
      <c r="J293" s="199">
        <v>5220.0</v>
      </c>
      <c r="K293" s="90">
        <f t="shared" si="4"/>
        <v>0</v>
      </c>
      <c r="L293" s="90">
        <f t="shared" si="5"/>
        <v>0</v>
      </c>
      <c r="M293" s="203">
        <f t="shared" si="6"/>
        <v>12</v>
      </c>
      <c r="N293" s="90" t="s">
        <v>332</v>
      </c>
      <c r="O293" s="90" t="s">
        <v>411</v>
      </c>
      <c r="P293" s="90" t="str">
        <f t="shared" ref="P293:BL293" si="421">IFERROR((VLOOKUP($A293,INDIRECT("'"&amp;P$3&amp;"'!$A:$L"),10,0)),"0")</f>
        <v>A*1</v>
      </c>
      <c r="Q293" s="90" t="str">
        <f t="shared" si="421"/>
        <v>A*2</v>
      </c>
      <c r="R293" s="90" t="str">
        <f t="shared" si="421"/>
        <v/>
      </c>
      <c r="S293" s="90" t="str">
        <f t="shared" si="421"/>
        <v/>
      </c>
      <c r="T293" s="90" t="str">
        <f t="shared" si="421"/>
        <v>A*1</v>
      </c>
      <c r="U293" s="90" t="str">
        <f t="shared" si="421"/>
        <v/>
      </c>
      <c r="V293" s="90" t="str">
        <f t="shared" si="421"/>
        <v>0</v>
      </c>
      <c r="W293" s="90" t="str">
        <f t="shared" si="421"/>
        <v/>
      </c>
      <c r="X293" s="90" t="str">
        <f t="shared" si="421"/>
        <v/>
      </c>
      <c r="Y293" s="204" t="str">
        <f t="shared" si="421"/>
        <v>A*1</v>
      </c>
      <c r="Z293" s="90" t="str">
        <f t="shared" si="421"/>
        <v/>
      </c>
      <c r="AA293" s="90" t="str">
        <f t="shared" si="421"/>
        <v/>
      </c>
      <c r="AB293" s="90" t="str">
        <f t="shared" si="421"/>
        <v>A*9</v>
      </c>
      <c r="AC293" s="90" t="str">
        <f t="shared" si="421"/>
        <v/>
      </c>
      <c r="AD293" s="90" t="str">
        <f t="shared" si="421"/>
        <v/>
      </c>
      <c r="AE293" s="90" t="str">
        <f t="shared" si="421"/>
        <v/>
      </c>
      <c r="AF293" s="90" t="str">
        <f t="shared" si="421"/>
        <v/>
      </c>
      <c r="AG293" s="90" t="str">
        <f t="shared" si="421"/>
        <v>A*1</v>
      </c>
      <c r="AH293" s="90" t="str">
        <f t="shared" si="421"/>
        <v>A*1</v>
      </c>
      <c r="AI293" s="90" t="str">
        <f t="shared" si="421"/>
        <v/>
      </c>
      <c r="AJ293" s="90" t="str">
        <f t="shared" si="421"/>
        <v/>
      </c>
      <c r="AK293" s="90" t="str">
        <f t="shared" si="421"/>
        <v/>
      </c>
      <c r="AL293" s="90" t="str">
        <f t="shared" si="421"/>
        <v/>
      </c>
      <c r="AM293" s="90" t="str">
        <f t="shared" si="421"/>
        <v/>
      </c>
      <c r="AN293" s="90" t="str">
        <f t="shared" si="421"/>
        <v/>
      </c>
      <c r="AO293" s="90" t="str">
        <f t="shared" si="421"/>
        <v/>
      </c>
      <c r="AP293" s="90" t="str">
        <f t="shared" si="421"/>
        <v/>
      </c>
      <c r="AQ293" s="90" t="str">
        <f t="shared" si="421"/>
        <v/>
      </c>
      <c r="AR293" s="90" t="str">
        <f t="shared" si="421"/>
        <v/>
      </c>
      <c r="AS293" s="90" t="str">
        <f t="shared" si="421"/>
        <v/>
      </c>
      <c r="AT293" s="90" t="str">
        <f t="shared" si="421"/>
        <v/>
      </c>
      <c r="AU293" s="90" t="str">
        <f t="shared" si="421"/>
        <v>A*1</v>
      </c>
      <c r="AV293" s="90" t="str">
        <f t="shared" si="421"/>
        <v>A*1</v>
      </c>
      <c r="AW293" s="90" t="str">
        <f t="shared" si="421"/>
        <v>D*2</v>
      </c>
      <c r="AX293" s="90" t="str">
        <f t="shared" si="421"/>
        <v/>
      </c>
      <c r="AY293" s="90" t="str">
        <f t="shared" si="421"/>
        <v/>
      </c>
      <c r="AZ293" s="90" t="str">
        <f t="shared" si="421"/>
        <v/>
      </c>
      <c r="BA293" s="90" t="str">
        <f t="shared" si="421"/>
        <v/>
      </c>
      <c r="BB293" s="91" t="str">
        <f t="shared" si="421"/>
        <v/>
      </c>
      <c r="BC293" s="91" t="str">
        <f t="shared" si="421"/>
        <v/>
      </c>
      <c r="BD293" s="90" t="str">
        <f t="shared" si="421"/>
        <v>D*1</v>
      </c>
      <c r="BE293" s="90" t="str">
        <f t="shared" si="421"/>
        <v/>
      </c>
      <c r="BF293" s="92" t="str">
        <f t="shared" si="421"/>
        <v/>
      </c>
      <c r="BG293" s="93" t="str">
        <f t="shared" si="421"/>
        <v/>
      </c>
      <c r="BH293" s="94" t="str">
        <f t="shared" si="421"/>
        <v/>
      </c>
      <c r="BI293" s="95" t="str">
        <f t="shared" si="421"/>
        <v>D*1</v>
      </c>
      <c r="BJ293" s="90" t="str">
        <f t="shared" si="421"/>
        <v/>
      </c>
      <c r="BK293" s="90" t="str">
        <f t="shared" si="421"/>
        <v/>
      </c>
      <c r="BL293" s="90" t="str">
        <f t="shared" si="421"/>
        <v/>
      </c>
      <c r="BM293" s="90"/>
    </row>
    <row r="294" ht="15.75" customHeight="1" outlineLevel="1">
      <c r="A294" s="90">
        <v>2.443271E7</v>
      </c>
      <c r="B294" s="202" t="s">
        <v>408</v>
      </c>
      <c r="C294" s="90" t="s">
        <v>478</v>
      </c>
      <c r="D294" s="90">
        <v>2.2286563E7</v>
      </c>
      <c r="E294" s="90" t="s">
        <v>73</v>
      </c>
      <c r="F294" s="90" t="s">
        <v>72</v>
      </c>
      <c r="G294" s="205"/>
      <c r="H294" s="90">
        <v>2.3135386E7</v>
      </c>
      <c r="I294" s="90" t="str">
        <f t="shared" si="3"/>
        <v>Yq11.223</v>
      </c>
      <c r="J294" s="199">
        <v>5160.0</v>
      </c>
      <c r="K294" s="205">
        <f t="shared" si="4"/>
        <v>0</v>
      </c>
      <c r="L294" s="205">
        <f t="shared" si="5"/>
        <v>0</v>
      </c>
      <c r="M294" s="206">
        <f t="shared" si="6"/>
        <v>7</v>
      </c>
      <c r="N294" s="90" t="s">
        <v>332</v>
      </c>
      <c r="O294" s="90" t="s">
        <v>317</v>
      </c>
      <c r="P294" s="205" t="str">
        <f t="shared" ref="P294:BL294" si="422">IFERROR((VLOOKUP($A294,INDIRECT("'"&amp;P$3&amp;"'!$A:$L"),10,0)),"0")</f>
        <v/>
      </c>
      <c r="Q294" s="205" t="str">
        <f t="shared" si="422"/>
        <v/>
      </c>
      <c r="R294" s="205" t="str">
        <f t="shared" si="422"/>
        <v/>
      </c>
      <c r="S294" s="205" t="str">
        <f t="shared" si="422"/>
        <v/>
      </c>
      <c r="T294" s="205" t="str">
        <f t="shared" si="422"/>
        <v/>
      </c>
      <c r="U294" s="205" t="str">
        <f t="shared" si="422"/>
        <v>A*1</v>
      </c>
      <c r="V294" s="205" t="str">
        <f t="shared" si="422"/>
        <v>0</v>
      </c>
      <c r="W294" s="205" t="str">
        <f t="shared" si="422"/>
        <v/>
      </c>
      <c r="X294" s="205" t="str">
        <f t="shared" si="422"/>
        <v/>
      </c>
      <c r="Y294" s="201" t="str">
        <f t="shared" si="422"/>
        <v/>
      </c>
      <c r="Z294" s="205" t="str">
        <f t="shared" si="422"/>
        <v>A*1</v>
      </c>
      <c r="AA294" s="205" t="str">
        <f t="shared" si="422"/>
        <v/>
      </c>
      <c r="AB294" s="205" t="str">
        <f t="shared" si="422"/>
        <v>A*9</v>
      </c>
      <c r="AC294" s="205" t="str">
        <f t="shared" si="422"/>
        <v>A*1</v>
      </c>
      <c r="AD294" s="205" t="str">
        <f t="shared" si="422"/>
        <v/>
      </c>
      <c r="AE294" s="205" t="str">
        <f t="shared" si="422"/>
        <v/>
      </c>
      <c r="AF294" s="205" t="str">
        <f t="shared" si="422"/>
        <v/>
      </c>
      <c r="AG294" s="205" t="str">
        <f t="shared" si="422"/>
        <v/>
      </c>
      <c r="AH294" s="205" t="str">
        <f t="shared" si="422"/>
        <v/>
      </c>
      <c r="AI294" s="205" t="str">
        <f t="shared" si="422"/>
        <v/>
      </c>
      <c r="AJ294" s="205" t="str">
        <f t="shared" si="422"/>
        <v/>
      </c>
      <c r="AK294" s="205" t="str">
        <f t="shared" si="422"/>
        <v/>
      </c>
      <c r="AL294" s="205" t="str">
        <f t="shared" si="422"/>
        <v/>
      </c>
      <c r="AM294" s="205" t="str">
        <f t="shared" si="422"/>
        <v/>
      </c>
      <c r="AN294" s="205" t="str">
        <f t="shared" si="422"/>
        <v/>
      </c>
      <c r="AO294" s="205" t="str">
        <f t="shared" si="422"/>
        <v/>
      </c>
      <c r="AP294" s="205" t="str">
        <f t="shared" si="422"/>
        <v/>
      </c>
      <c r="AQ294" s="205" t="str">
        <f t="shared" si="422"/>
        <v/>
      </c>
      <c r="AR294" s="205" t="str">
        <f t="shared" si="422"/>
        <v/>
      </c>
      <c r="AS294" s="205" t="str">
        <f t="shared" si="422"/>
        <v/>
      </c>
      <c r="AT294" s="205" t="str">
        <f t="shared" si="422"/>
        <v/>
      </c>
      <c r="AU294" s="205" t="str">
        <f t="shared" si="422"/>
        <v>A*1</v>
      </c>
      <c r="AV294" s="205" t="str">
        <f t="shared" si="422"/>
        <v/>
      </c>
      <c r="AW294" s="205" t="str">
        <f t="shared" si="422"/>
        <v/>
      </c>
      <c r="AX294" s="205" t="str">
        <f t="shared" si="422"/>
        <v/>
      </c>
      <c r="AY294" s="205" t="str">
        <f t="shared" si="422"/>
        <v>D*1</v>
      </c>
      <c r="AZ294" s="205" t="str">
        <f t="shared" si="422"/>
        <v>A*1</v>
      </c>
      <c r="BA294" s="205" t="str">
        <f t="shared" si="422"/>
        <v/>
      </c>
      <c r="BB294" s="207" t="str">
        <f t="shared" si="422"/>
        <v/>
      </c>
      <c r="BC294" s="207" t="str">
        <f t="shared" si="422"/>
        <v/>
      </c>
      <c r="BD294" s="205" t="str">
        <f t="shared" si="422"/>
        <v/>
      </c>
      <c r="BE294" s="205" t="str">
        <f t="shared" si="422"/>
        <v/>
      </c>
      <c r="BF294" s="208" t="str">
        <f t="shared" si="422"/>
        <v/>
      </c>
      <c r="BG294" s="209" t="str">
        <f t="shared" si="422"/>
        <v/>
      </c>
      <c r="BH294" s="94" t="str">
        <f t="shared" si="422"/>
        <v/>
      </c>
      <c r="BI294" s="210" t="str">
        <f t="shared" si="422"/>
        <v/>
      </c>
      <c r="BJ294" s="205" t="str">
        <f t="shared" si="422"/>
        <v/>
      </c>
      <c r="BK294" s="205" t="str">
        <f t="shared" si="422"/>
        <v/>
      </c>
      <c r="BL294" s="205" t="str">
        <f t="shared" si="422"/>
        <v/>
      </c>
      <c r="BM294" s="205"/>
    </row>
    <row r="295" ht="15.75" customHeight="1" outlineLevel="1">
      <c r="A295" s="90">
        <v>3110116.0</v>
      </c>
      <c r="B295" s="202" t="s">
        <v>408</v>
      </c>
      <c r="C295" s="90" t="s">
        <v>479</v>
      </c>
      <c r="D295" s="90">
        <v>3242075.0</v>
      </c>
      <c r="E295" s="90" t="s">
        <v>72</v>
      </c>
      <c r="F295" s="90" t="s">
        <v>73</v>
      </c>
      <c r="G295" s="90" t="s">
        <v>480</v>
      </c>
      <c r="H295" s="90">
        <v>2919220.0</v>
      </c>
      <c r="I295" s="90" t="str">
        <f t="shared" si="3"/>
        <v>YP11.2</v>
      </c>
      <c r="J295" s="199">
        <v>5100.0</v>
      </c>
      <c r="K295" s="90">
        <f t="shared" si="4"/>
        <v>0</v>
      </c>
      <c r="L295" s="90">
        <f t="shared" si="5"/>
        <v>1</v>
      </c>
      <c r="M295" s="203">
        <f t="shared" si="6"/>
        <v>5</v>
      </c>
      <c r="N295" s="90" t="s">
        <v>332</v>
      </c>
      <c r="O295" s="90" t="s">
        <v>96</v>
      </c>
      <c r="P295" s="90" t="str">
        <f t="shared" ref="P295:BL295" si="423">IFERROR((VLOOKUP($A295,INDIRECT("'"&amp;P$3&amp;"'!$A:$L"),10,0)),"0")</f>
        <v/>
      </c>
      <c r="Q295" s="90" t="str">
        <f t="shared" si="423"/>
        <v/>
      </c>
      <c r="R295" s="90" t="str">
        <f t="shared" si="423"/>
        <v/>
      </c>
      <c r="S295" s="90" t="str">
        <f t="shared" si="423"/>
        <v/>
      </c>
      <c r="T295" s="90" t="str">
        <f t="shared" si="423"/>
        <v/>
      </c>
      <c r="U295" s="90" t="str">
        <f t="shared" si="423"/>
        <v/>
      </c>
      <c r="V295" s="90" t="str">
        <f t="shared" si="423"/>
        <v>0</v>
      </c>
      <c r="W295" s="90" t="str">
        <f t="shared" si="423"/>
        <v/>
      </c>
      <c r="X295" s="90" t="str">
        <f t="shared" si="423"/>
        <v/>
      </c>
      <c r="Y295" s="201" t="str">
        <f t="shared" si="423"/>
        <v/>
      </c>
      <c r="Z295" s="90" t="str">
        <f t="shared" si="423"/>
        <v>A*2</v>
      </c>
      <c r="AA295" s="90" t="str">
        <f t="shared" si="423"/>
        <v/>
      </c>
      <c r="AB295" s="90" t="str">
        <f t="shared" si="423"/>
        <v>A*14</v>
      </c>
      <c r="AC295" s="90" t="str">
        <f t="shared" si="423"/>
        <v/>
      </c>
      <c r="AD295" s="90" t="str">
        <f t="shared" si="423"/>
        <v/>
      </c>
      <c r="AE295" s="90" t="str">
        <f t="shared" si="423"/>
        <v/>
      </c>
      <c r="AF295" s="90" t="str">
        <f t="shared" si="423"/>
        <v/>
      </c>
      <c r="AG295" s="90" t="str">
        <f t="shared" si="423"/>
        <v/>
      </c>
      <c r="AH295" s="90" t="str">
        <f t="shared" si="423"/>
        <v>A*1</v>
      </c>
      <c r="AI295" s="90" t="str">
        <f t="shared" si="423"/>
        <v/>
      </c>
      <c r="AJ295" s="90" t="str">
        <f t="shared" si="423"/>
        <v/>
      </c>
      <c r="AK295" s="90" t="str">
        <f t="shared" si="423"/>
        <v/>
      </c>
      <c r="AL295" s="90" t="str">
        <f t="shared" si="423"/>
        <v/>
      </c>
      <c r="AM295" s="90" t="str">
        <f t="shared" si="423"/>
        <v/>
      </c>
      <c r="AN295" s="90" t="str">
        <f t="shared" si="423"/>
        <v/>
      </c>
      <c r="AO295" s="90" t="str">
        <f t="shared" si="423"/>
        <v/>
      </c>
      <c r="AP295" s="90" t="str">
        <f t="shared" si="423"/>
        <v/>
      </c>
      <c r="AQ295" s="90" t="str">
        <f t="shared" si="423"/>
        <v/>
      </c>
      <c r="AR295" s="90" t="str">
        <f t="shared" si="423"/>
        <v/>
      </c>
      <c r="AS295" s="90" t="str">
        <f t="shared" si="423"/>
        <v/>
      </c>
      <c r="AT295" s="90" t="str">
        <f t="shared" si="423"/>
        <v/>
      </c>
      <c r="AU295" s="90" t="str">
        <f t="shared" si="423"/>
        <v>A*1</v>
      </c>
      <c r="AV295" s="90" t="str">
        <f t="shared" si="423"/>
        <v/>
      </c>
      <c r="AW295" s="90" t="str">
        <f t="shared" si="423"/>
        <v/>
      </c>
      <c r="AX295" s="90" t="str">
        <f t="shared" si="423"/>
        <v>A*1</v>
      </c>
      <c r="AY295" s="90" t="str">
        <f t="shared" si="423"/>
        <v>?</v>
      </c>
      <c r="AZ295" s="90" t="str">
        <f t="shared" si="423"/>
        <v/>
      </c>
      <c r="BA295" s="90" t="str">
        <f t="shared" si="423"/>
        <v/>
      </c>
      <c r="BB295" s="91" t="str">
        <f t="shared" si="423"/>
        <v/>
      </c>
      <c r="BC295" s="91" t="str">
        <f t="shared" si="423"/>
        <v/>
      </c>
      <c r="BD295" s="90" t="str">
        <f t="shared" si="423"/>
        <v/>
      </c>
      <c r="BE295" s="90" t="str">
        <f t="shared" si="423"/>
        <v/>
      </c>
      <c r="BF295" s="92" t="str">
        <f t="shared" si="423"/>
        <v/>
      </c>
      <c r="BG295" s="93" t="str">
        <f t="shared" si="423"/>
        <v/>
      </c>
      <c r="BH295" s="94" t="str">
        <f t="shared" si="423"/>
        <v/>
      </c>
      <c r="BI295" s="95" t="str">
        <f t="shared" si="423"/>
        <v/>
      </c>
      <c r="BJ295" s="90" t="str">
        <f t="shared" si="423"/>
        <v/>
      </c>
      <c r="BK295" s="90" t="str">
        <f t="shared" si="423"/>
        <v/>
      </c>
      <c r="BL295" s="90" t="str">
        <f t="shared" si="423"/>
        <v/>
      </c>
      <c r="BM295" s="90"/>
    </row>
    <row r="296" ht="15.75" customHeight="1" outlineLevel="1">
      <c r="A296" s="90">
        <v>2.2279937E7</v>
      </c>
      <c r="B296" s="202" t="s">
        <v>408</v>
      </c>
      <c r="C296" s="90" t="s">
        <v>481</v>
      </c>
      <c r="D296" s="90">
        <v>2.0118051E7</v>
      </c>
      <c r="E296" s="90" t="s">
        <v>73</v>
      </c>
      <c r="F296" s="90" t="s">
        <v>68</v>
      </c>
      <c r="G296" s="90"/>
      <c r="H296" s="90" t="s">
        <v>107</v>
      </c>
      <c r="I296" s="90" t="str">
        <f t="shared" si="3"/>
        <v>DYZ19</v>
      </c>
      <c r="J296" s="199">
        <v>5040.0</v>
      </c>
      <c r="K296" s="90">
        <f t="shared" si="4"/>
        <v>1</v>
      </c>
      <c r="L296" s="90">
        <f t="shared" si="5"/>
        <v>0</v>
      </c>
      <c r="M296" s="203">
        <f t="shared" si="6"/>
        <v>16</v>
      </c>
      <c r="N296" s="90" t="s">
        <v>332</v>
      </c>
      <c r="O296" s="90" t="s">
        <v>96</v>
      </c>
      <c r="P296" s="90" t="str">
        <f t="shared" ref="P296:BB296" si="424">IFERROR((VLOOKUP($A296,INDIRECT("'"&amp;P$3&amp;"'!$A:$L"),10,0)),"0")</f>
        <v/>
      </c>
      <c r="Q296" s="90" t="str">
        <f t="shared" si="424"/>
        <v/>
      </c>
      <c r="R296" s="90" t="str">
        <f t="shared" si="424"/>
        <v>A*6</v>
      </c>
      <c r="S296" s="90" t="str">
        <f t="shared" si="424"/>
        <v/>
      </c>
      <c r="T296" s="90" t="str">
        <f t="shared" si="424"/>
        <v/>
      </c>
      <c r="U296" s="90" t="str">
        <f t="shared" si="424"/>
        <v/>
      </c>
      <c r="V296" s="90" t="str">
        <f t="shared" si="424"/>
        <v>0</v>
      </c>
      <c r="W296" s="90" t="str">
        <f t="shared" si="424"/>
        <v/>
      </c>
      <c r="X296" s="90" t="str">
        <f t="shared" si="424"/>
        <v/>
      </c>
      <c r="Y296" s="201" t="str">
        <f t="shared" si="424"/>
        <v/>
      </c>
      <c r="Z296" s="90" t="str">
        <f t="shared" si="424"/>
        <v/>
      </c>
      <c r="AA296" s="90" t="str">
        <f t="shared" si="424"/>
        <v>A*1</v>
      </c>
      <c r="AB296" s="90" t="str">
        <f t="shared" si="424"/>
        <v>A*13</v>
      </c>
      <c r="AC296" s="90" t="str">
        <f t="shared" si="424"/>
        <v>A*4</v>
      </c>
      <c r="AD296" s="90" t="str">
        <f t="shared" si="424"/>
        <v>A*1</v>
      </c>
      <c r="AE296" s="90" t="str">
        <f t="shared" si="424"/>
        <v/>
      </c>
      <c r="AF296" s="90" t="str">
        <f t="shared" si="424"/>
        <v/>
      </c>
      <c r="AG296" s="90" t="str">
        <f t="shared" si="424"/>
        <v>A*1</v>
      </c>
      <c r="AH296" s="90" t="str">
        <f t="shared" si="424"/>
        <v/>
      </c>
      <c r="AI296" s="90" t="str">
        <f t="shared" si="424"/>
        <v>A*3</v>
      </c>
      <c r="AJ296" s="90" t="str">
        <f t="shared" si="424"/>
        <v/>
      </c>
      <c r="AK296" s="90" t="str">
        <f t="shared" si="424"/>
        <v/>
      </c>
      <c r="AL296" s="90" t="str">
        <f t="shared" si="424"/>
        <v/>
      </c>
      <c r="AM296" s="90" t="str">
        <f t="shared" si="424"/>
        <v/>
      </c>
      <c r="AN296" s="90" t="str">
        <f t="shared" si="424"/>
        <v/>
      </c>
      <c r="AO296" s="90" t="str">
        <f t="shared" si="424"/>
        <v/>
      </c>
      <c r="AP296" s="90" t="str">
        <f t="shared" si="424"/>
        <v/>
      </c>
      <c r="AQ296" s="90" t="str">
        <f t="shared" si="424"/>
        <v>A*1</v>
      </c>
      <c r="AR296" s="90" t="str">
        <f t="shared" si="424"/>
        <v>A*1</v>
      </c>
      <c r="AS296" s="90" t="str">
        <f t="shared" si="424"/>
        <v/>
      </c>
      <c r="AT296" s="90" t="str">
        <f t="shared" si="424"/>
        <v>A*4</v>
      </c>
      <c r="AU296" s="90" t="str">
        <f t="shared" si="424"/>
        <v>A*2</v>
      </c>
      <c r="AV296" s="90" t="str">
        <f t="shared" si="424"/>
        <v>A*2</v>
      </c>
      <c r="AW296" s="90" t="str">
        <f t="shared" si="424"/>
        <v/>
      </c>
      <c r="AX296" s="90" t="str">
        <f t="shared" si="424"/>
        <v>D*1</v>
      </c>
      <c r="AY296" s="90" t="str">
        <f t="shared" si="424"/>
        <v/>
      </c>
      <c r="AZ296" s="90" t="str">
        <f t="shared" si="424"/>
        <v/>
      </c>
      <c r="BA296" s="90" t="str">
        <f t="shared" si="424"/>
        <v/>
      </c>
      <c r="BB296" s="91" t="str">
        <f t="shared" si="424"/>
        <v/>
      </c>
      <c r="BC296" s="91" t="str">
        <f>IFERROR((VLOOKUP($A296,INDIRECT("'"&amp;BC$3&amp;"'!$A:$L"),10,0)),"0")&amp;"X"</f>
        <v>A*1X</v>
      </c>
      <c r="BD296" s="90" t="str">
        <f t="shared" ref="BD296:BL296" si="425">IFERROR((VLOOKUP($A296,INDIRECT("'"&amp;BD$3&amp;"'!$A:$L"),10,0)),"0")</f>
        <v/>
      </c>
      <c r="BE296" s="90" t="str">
        <f t="shared" si="425"/>
        <v/>
      </c>
      <c r="BF296" s="92" t="str">
        <f t="shared" si="425"/>
        <v>D*1</v>
      </c>
      <c r="BG296" s="93" t="str">
        <f t="shared" si="425"/>
        <v/>
      </c>
      <c r="BH296" s="94" t="str">
        <f t="shared" si="425"/>
        <v>D*1</v>
      </c>
      <c r="BI296" s="95" t="str">
        <f t="shared" si="425"/>
        <v/>
      </c>
      <c r="BJ296" s="90" t="str">
        <f t="shared" si="425"/>
        <v/>
      </c>
      <c r="BK296" s="90" t="str">
        <f t="shared" si="425"/>
        <v/>
      </c>
      <c r="BL296" s="90" t="str">
        <f t="shared" si="425"/>
        <v/>
      </c>
      <c r="BM296" s="90"/>
    </row>
    <row r="297" ht="15.75" customHeight="1" outlineLevel="1">
      <c r="A297" s="111">
        <v>1.4456265E7</v>
      </c>
      <c r="B297" s="197" t="s">
        <v>482</v>
      </c>
      <c r="C297" s="111" t="s">
        <v>483</v>
      </c>
      <c r="D297" s="111">
        <v>1.2335538E7</v>
      </c>
      <c r="E297" s="111" t="s">
        <v>69</v>
      </c>
      <c r="F297" s="111" t="s">
        <v>68</v>
      </c>
      <c r="G297" s="111" t="s">
        <v>484</v>
      </c>
      <c r="H297" s="111">
        <v>1.3242976E7</v>
      </c>
      <c r="I297" s="111" t="str">
        <f t="shared" si="3"/>
        <v>Yq11.21</v>
      </c>
      <c r="J297" s="111">
        <v>4980.0</v>
      </c>
      <c r="K297" s="111">
        <f t="shared" si="4"/>
        <v>0</v>
      </c>
      <c r="L297" s="111">
        <f t="shared" si="5"/>
        <v>3</v>
      </c>
      <c r="M297" s="114">
        <f t="shared" si="6"/>
        <v>8</v>
      </c>
      <c r="N297" s="111" t="s">
        <v>332</v>
      </c>
      <c r="O297" s="111" t="s">
        <v>411</v>
      </c>
      <c r="P297" s="111" t="str">
        <f t="shared" ref="P297:BL297" si="426">IFERROR((VLOOKUP($A297,INDIRECT("'"&amp;P$3&amp;"'!$A:$L"),10,0)),"0")</f>
        <v/>
      </c>
      <c r="Q297" s="111" t="str">
        <f t="shared" si="426"/>
        <v/>
      </c>
      <c r="R297" s="111" t="str">
        <f t="shared" si="426"/>
        <v/>
      </c>
      <c r="S297" s="111" t="str">
        <f t="shared" si="426"/>
        <v>A*1</v>
      </c>
      <c r="T297" s="111" t="str">
        <f t="shared" si="426"/>
        <v>A*1</v>
      </c>
      <c r="U297" s="111" t="str">
        <f t="shared" si="426"/>
        <v/>
      </c>
      <c r="V297" s="111" t="str">
        <f t="shared" si="426"/>
        <v>0</v>
      </c>
      <c r="W297" s="111" t="str">
        <f t="shared" si="426"/>
        <v/>
      </c>
      <c r="X297" s="111" t="str">
        <f t="shared" si="426"/>
        <v/>
      </c>
      <c r="Y297" s="116" t="str">
        <f t="shared" si="426"/>
        <v/>
      </c>
      <c r="Z297" s="111" t="str">
        <f t="shared" si="426"/>
        <v/>
      </c>
      <c r="AA297" s="111" t="str">
        <f t="shared" si="426"/>
        <v/>
      </c>
      <c r="AB297" s="111" t="str">
        <f t="shared" si="426"/>
        <v>A*10</v>
      </c>
      <c r="AC297" s="111" t="str">
        <f t="shared" si="426"/>
        <v>A*2</v>
      </c>
      <c r="AD297" s="111" t="str">
        <f t="shared" si="426"/>
        <v/>
      </c>
      <c r="AE297" s="111" t="str">
        <f t="shared" si="426"/>
        <v/>
      </c>
      <c r="AF297" s="111" t="str">
        <f t="shared" si="426"/>
        <v/>
      </c>
      <c r="AG297" s="111" t="str">
        <f t="shared" si="426"/>
        <v>A*1</v>
      </c>
      <c r="AH297" s="111" t="str">
        <f t="shared" si="426"/>
        <v/>
      </c>
      <c r="AI297" s="111" t="str">
        <f t="shared" si="426"/>
        <v>A*4</v>
      </c>
      <c r="AJ297" s="111" t="str">
        <f t="shared" si="426"/>
        <v/>
      </c>
      <c r="AK297" s="111" t="str">
        <f t="shared" si="426"/>
        <v/>
      </c>
      <c r="AL297" s="111" t="str">
        <f t="shared" si="426"/>
        <v/>
      </c>
      <c r="AM297" s="111" t="str">
        <f t="shared" si="426"/>
        <v/>
      </c>
      <c r="AN297" s="111" t="str">
        <f t="shared" si="426"/>
        <v/>
      </c>
      <c r="AO297" s="111" t="str">
        <f t="shared" si="426"/>
        <v/>
      </c>
      <c r="AP297" s="111" t="str">
        <f t="shared" si="426"/>
        <v/>
      </c>
      <c r="AQ297" s="111" t="str">
        <f t="shared" si="426"/>
        <v/>
      </c>
      <c r="AR297" s="111" t="str">
        <f t="shared" si="426"/>
        <v>A*1</v>
      </c>
      <c r="AS297" s="111" t="str">
        <f t="shared" si="426"/>
        <v/>
      </c>
      <c r="AT297" s="111" t="str">
        <f t="shared" si="426"/>
        <v/>
      </c>
      <c r="AU297" s="111" t="str">
        <f t="shared" si="426"/>
        <v>A*2</v>
      </c>
      <c r="AV297" s="111" t="str">
        <f t="shared" si="426"/>
        <v/>
      </c>
      <c r="AW297" s="111" t="str">
        <f t="shared" si="426"/>
        <v/>
      </c>
      <c r="AX297" s="111" t="str">
        <f t="shared" si="426"/>
        <v/>
      </c>
      <c r="AY297" s="111" t="str">
        <f t="shared" si="426"/>
        <v/>
      </c>
      <c r="AZ297" s="111" t="str">
        <f t="shared" si="426"/>
        <v>?</v>
      </c>
      <c r="BA297" s="111" t="str">
        <f t="shared" si="426"/>
        <v/>
      </c>
      <c r="BB297" s="117" t="str">
        <f t="shared" si="426"/>
        <v/>
      </c>
      <c r="BC297" s="111" t="str">
        <f t="shared" si="426"/>
        <v/>
      </c>
      <c r="BD297" s="111" t="str">
        <f t="shared" si="426"/>
        <v/>
      </c>
      <c r="BE297" s="111" t="str">
        <f t="shared" si="426"/>
        <v>?</v>
      </c>
      <c r="BF297" s="111" t="str">
        <f t="shared" si="426"/>
        <v>?</v>
      </c>
      <c r="BG297" s="111" t="str">
        <f t="shared" si="426"/>
        <v/>
      </c>
      <c r="BH297" s="115" t="str">
        <f t="shared" si="426"/>
        <v/>
      </c>
      <c r="BI297" s="111" t="str">
        <f t="shared" si="426"/>
        <v/>
      </c>
      <c r="BJ297" s="111" t="str">
        <f t="shared" si="426"/>
        <v/>
      </c>
      <c r="BK297" s="111" t="str">
        <f t="shared" si="426"/>
        <v/>
      </c>
      <c r="BL297" s="111" t="str">
        <f t="shared" si="426"/>
        <v/>
      </c>
      <c r="BM297" s="111"/>
    </row>
    <row r="298" ht="15.75" customHeight="1" outlineLevel="1">
      <c r="A298" s="111">
        <v>1.3229034E7</v>
      </c>
      <c r="B298" s="197" t="s">
        <v>482</v>
      </c>
      <c r="C298" s="111" t="s">
        <v>485</v>
      </c>
      <c r="D298" s="111">
        <v>1.1073358E7</v>
      </c>
      <c r="E298" s="111" t="s">
        <v>69</v>
      </c>
      <c r="F298" s="111" t="s">
        <v>68</v>
      </c>
      <c r="G298" s="111"/>
      <c r="H298" s="111">
        <v>1.129474E7</v>
      </c>
      <c r="I298" s="111" t="str">
        <f t="shared" si="3"/>
        <v>CEN</v>
      </c>
      <c r="J298" s="111">
        <v>4920.0</v>
      </c>
      <c r="K298" s="111">
        <f t="shared" si="4"/>
        <v>0</v>
      </c>
      <c r="L298" s="111">
        <f t="shared" si="5"/>
        <v>6</v>
      </c>
      <c r="M298" s="114">
        <f t="shared" si="6"/>
        <v>18</v>
      </c>
      <c r="N298" s="111" t="s">
        <v>332</v>
      </c>
      <c r="O298" s="111" t="s">
        <v>411</v>
      </c>
      <c r="P298" s="111" t="str">
        <f t="shared" ref="P298:BL298" si="427">IFERROR((VLOOKUP($A298,INDIRECT("'"&amp;P$3&amp;"'!$A:$L"),10,0)),"0")</f>
        <v/>
      </c>
      <c r="Q298" s="111" t="str">
        <f t="shared" si="427"/>
        <v>A*1</v>
      </c>
      <c r="R298" s="111" t="str">
        <f t="shared" si="427"/>
        <v>A*2</v>
      </c>
      <c r="S298" s="111" t="str">
        <f t="shared" si="427"/>
        <v>A*1</v>
      </c>
      <c r="T298" s="111" t="str">
        <f t="shared" si="427"/>
        <v>A*1</v>
      </c>
      <c r="U298" s="111" t="str">
        <f t="shared" si="427"/>
        <v>A*3</v>
      </c>
      <c r="V298" s="111" t="str">
        <f t="shared" si="427"/>
        <v>0</v>
      </c>
      <c r="W298" s="111" t="str">
        <f t="shared" si="427"/>
        <v/>
      </c>
      <c r="X298" s="111" t="str">
        <f t="shared" si="427"/>
        <v/>
      </c>
      <c r="Y298" s="116" t="str">
        <f t="shared" si="427"/>
        <v/>
      </c>
      <c r="Z298" s="111" t="str">
        <f t="shared" si="427"/>
        <v>A*7</v>
      </c>
      <c r="AA298" s="111" t="str">
        <f t="shared" si="427"/>
        <v>A*5</v>
      </c>
      <c r="AB298" s="111" t="str">
        <f t="shared" si="427"/>
        <v>A*6</v>
      </c>
      <c r="AC298" s="111" t="str">
        <f t="shared" si="427"/>
        <v>A*10</v>
      </c>
      <c r="AD298" s="111" t="str">
        <f t="shared" si="427"/>
        <v>?</v>
      </c>
      <c r="AE298" s="111" t="str">
        <f t="shared" si="427"/>
        <v/>
      </c>
      <c r="AF298" s="111" t="str">
        <f t="shared" si="427"/>
        <v/>
      </c>
      <c r="AG298" s="111" t="str">
        <f t="shared" si="427"/>
        <v/>
      </c>
      <c r="AH298" s="111" t="str">
        <f t="shared" si="427"/>
        <v/>
      </c>
      <c r="AI298" s="111" t="str">
        <f t="shared" si="427"/>
        <v/>
      </c>
      <c r="AJ298" s="111" t="str">
        <f t="shared" si="427"/>
        <v>A*1</v>
      </c>
      <c r="AK298" s="111" t="str">
        <f t="shared" si="427"/>
        <v/>
      </c>
      <c r="AL298" s="111" t="str">
        <f t="shared" si="427"/>
        <v/>
      </c>
      <c r="AM298" s="111" t="str">
        <f t="shared" si="427"/>
        <v/>
      </c>
      <c r="AN298" s="111" t="str">
        <f t="shared" si="427"/>
        <v/>
      </c>
      <c r="AO298" s="111" t="str">
        <f t="shared" si="427"/>
        <v>A*2</v>
      </c>
      <c r="AP298" s="111" t="str">
        <f t="shared" si="427"/>
        <v/>
      </c>
      <c r="AQ298" s="111" t="str">
        <f t="shared" si="427"/>
        <v>A*1</v>
      </c>
      <c r="AR298" s="111" t="str">
        <f t="shared" si="427"/>
        <v/>
      </c>
      <c r="AS298" s="111" t="str">
        <f t="shared" si="427"/>
        <v/>
      </c>
      <c r="AT298" s="111" t="str">
        <f t="shared" si="427"/>
        <v>A*3</v>
      </c>
      <c r="AU298" s="111" t="str">
        <f t="shared" si="427"/>
        <v>A*13</v>
      </c>
      <c r="AV298" s="111" t="str">
        <f t="shared" si="427"/>
        <v>D*1</v>
      </c>
      <c r="AW298" s="111" t="str">
        <f t="shared" si="427"/>
        <v>?</v>
      </c>
      <c r="AX298" s="111" t="str">
        <f t="shared" si="427"/>
        <v/>
      </c>
      <c r="AY298" s="111" t="str">
        <f t="shared" si="427"/>
        <v>?</v>
      </c>
      <c r="AZ298" s="111" t="str">
        <f t="shared" si="427"/>
        <v>?</v>
      </c>
      <c r="BA298" s="111" t="str">
        <f t="shared" si="427"/>
        <v/>
      </c>
      <c r="BB298" s="117" t="str">
        <f t="shared" si="427"/>
        <v/>
      </c>
      <c r="BC298" s="111" t="str">
        <f t="shared" si="427"/>
        <v>?</v>
      </c>
      <c r="BD298" s="111" t="str">
        <f t="shared" si="427"/>
        <v>D*1</v>
      </c>
      <c r="BE298" s="111" t="str">
        <f t="shared" si="427"/>
        <v/>
      </c>
      <c r="BF298" s="111" t="str">
        <f t="shared" si="427"/>
        <v>?</v>
      </c>
      <c r="BG298" s="111" t="str">
        <f t="shared" si="427"/>
        <v/>
      </c>
      <c r="BH298" s="111" t="str">
        <f t="shared" si="427"/>
        <v>D*2</v>
      </c>
      <c r="BI298" s="111" t="str">
        <f t="shared" si="427"/>
        <v>D*2</v>
      </c>
      <c r="BJ298" s="111" t="str">
        <f t="shared" si="427"/>
        <v/>
      </c>
      <c r="BK298" s="111" t="str">
        <f t="shared" si="427"/>
        <v/>
      </c>
      <c r="BL298" s="111" t="str">
        <f t="shared" si="427"/>
        <v/>
      </c>
      <c r="BM298" s="111"/>
    </row>
    <row r="299" ht="15.75" customHeight="1" outlineLevel="1">
      <c r="A299" s="111">
        <v>2.2544456E7</v>
      </c>
      <c r="B299" s="197" t="s">
        <v>482</v>
      </c>
      <c r="C299" s="111" t="s">
        <v>486</v>
      </c>
      <c r="D299" s="111">
        <v>2.038257E7</v>
      </c>
      <c r="E299" s="111" t="s">
        <v>68</v>
      </c>
      <c r="F299" s="111" t="s">
        <v>72</v>
      </c>
      <c r="G299" s="111"/>
      <c r="H299" s="111">
        <v>2.1257784E7</v>
      </c>
      <c r="I299" s="111" t="str">
        <f t="shared" si="3"/>
        <v>Yq11.223</v>
      </c>
      <c r="J299" s="111">
        <v>4860.0</v>
      </c>
      <c r="K299" s="111">
        <f t="shared" si="4"/>
        <v>3</v>
      </c>
      <c r="L299" s="111">
        <f t="shared" si="5"/>
        <v>1</v>
      </c>
      <c r="M299" s="114">
        <f t="shared" si="6"/>
        <v>5</v>
      </c>
      <c r="N299" s="111" t="s">
        <v>332</v>
      </c>
      <c r="O299" s="111" t="s">
        <v>111</v>
      </c>
      <c r="P299" s="111" t="str">
        <f t="shared" ref="P299:AF299" si="428">IFERROR((VLOOKUP($A299,INDIRECT("'"&amp;P$3&amp;"'!$A:$L"),10,0)),"0")</f>
        <v/>
      </c>
      <c r="Q299" s="111" t="str">
        <f t="shared" si="428"/>
        <v/>
      </c>
      <c r="R299" s="111" t="str">
        <f t="shared" si="428"/>
        <v/>
      </c>
      <c r="S299" s="111" t="str">
        <f t="shared" si="428"/>
        <v/>
      </c>
      <c r="T299" s="111" t="str">
        <f t="shared" si="428"/>
        <v/>
      </c>
      <c r="U299" s="111" t="str">
        <f t="shared" si="428"/>
        <v/>
      </c>
      <c r="V299" s="111" t="str">
        <f t="shared" si="428"/>
        <v>0</v>
      </c>
      <c r="W299" s="111" t="str">
        <f t="shared" si="428"/>
        <v/>
      </c>
      <c r="X299" s="111" t="str">
        <f t="shared" si="428"/>
        <v/>
      </c>
      <c r="Y299" s="116" t="str">
        <f t="shared" si="428"/>
        <v/>
      </c>
      <c r="Z299" s="111" t="str">
        <f t="shared" si="428"/>
        <v/>
      </c>
      <c r="AA299" s="111" t="str">
        <f t="shared" si="428"/>
        <v/>
      </c>
      <c r="AB299" s="111" t="str">
        <f t="shared" si="428"/>
        <v>?</v>
      </c>
      <c r="AC299" s="111" t="str">
        <f t="shared" si="428"/>
        <v>A*1</v>
      </c>
      <c r="AD299" s="111" t="str">
        <f t="shared" si="428"/>
        <v/>
      </c>
      <c r="AE299" s="111" t="str">
        <f t="shared" si="428"/>
        <v/>
      </c>
      <c r="AF299" s="111" t="str">
        <f t="shared" si="428"/>
        <v/>
      </c>
      <c r="AG299" s="97" t="str">
        <f>IFERROR((VLOOKUP($A299,INDIRECT("'"&amp;AG$3&amp;"'!$A:$L"),10,0)),"0")&amp;"X"</f>
        <v>D*1X</v>
      </c>
      <c r="AH299" s="111" t="str">
        <f t="shared" ref="AH299:BE299" si="429">IFERROR((VLOOKUP($A299,INDIRECT("'"&amp;AH$3&amp;"'!$A:$L"),10,0)),"0")</f>
        <v/>
      </c>
      <c r="AI299" s="111" t="str">
        <f t="shared" si="429"/>
        <v/>
      </c>
      <c r="AJ299" s="111" t="str">
        <f t="shared" si="429"/>
        <v/>
      </c>
      <c r="AK299" s="111" t="str">
        <f t="shared" si="429"/>
        <v/>
      </c>
      <c r="AL299" s="111" t="str">
        <f t="shared" si="429"/>
        <v/>
      </c>
      <c r="AM299" s="111" t="str">
        <f t="shared" si="429"/>
        <v/>
      </c>
      <c r="AN299" s="111" t="str">
        <f t="shared" si="429"/>
        <v/>
      </c>
      <c r="AO299" s="111" t="str">
        <f t="shared" si="429"/>
        <v/>
      </c>
      <c r="AP299" s="111" t="str">
        <f t="shared" si="429"/>
        <v/>
      </c>
      <c r="AQ299" s="111" t="str">
        <f t="shared" si="429"/>
        <v/>
      </c>
      <c r="AR299" s="111" t="str">
        <f t="shared" si="429"/>
        <v/>
      </c>
      <c r="AS299" s="111" t="str">
        <f t="shared" si="429"/>
        <v/>
      </c>
      <c r="AT299" s="111" t="str">
        <f t="shared" si="429"/>
        <v/>
      </c>
      <c r="AU299" s="111" t="str">
        <f t="shared" si="429"/>
        <v/>
      </c>
      <c r="AV299" s="111" t="str">
        <f t="shared" si="429"/>
        <v/>
      </c>
      <c r="AW299" s="111" t="str">
        <f t="shared" si="429"/>
        <v/>
      </c>
      <c r="AX299" s="111" t="str">
        <f t="shared" si="429"/>
        <v/>
      </c>
      <c r="AY299" s="111" t="str">
        <f t="shared" si="429"/>
        <v>A*1</v>
      </c>
      <c r="AZ299" s="111" t="str">
        <f t="shared" si="429"/>
        <v/>
      </c>
      <c r="BA299" s="111" t="str">
        <f t="shared" si="429"/>
        <v/>
      </c>
      <c r="BB299" s="117" t="str">
        <f t="shared" si="429"/>
        <v/>
      </c>
      <c r="BC299" s="111" t="str">
        <f t="shared" si="429"/>
        <v/>
      </c>
      <c r="BD299" s="111" t="str">
        <f t="shared" si="429"/>
        <v/>
      </c>
      <c r="BE299" s="111" t="str">
        <f t="shared" si="429"/>
        <v/>
      </c>
      <c r="BF299" s="97" t="str">
        <f>IFERROR((VLOOKUP($A299,INDIRECT("'"&amp;BF$3&amp;"'!$A:$L"),10,0)),"0")&amp;"X"</f>
        <v>A*2X</v>
      </c>
      <c r="BG299" s="111" t="str">
        <f t="shared" ref="BG299:BH299" si="430">IFERROR((VLOOKUP($A299,INDIRECT("'"&amp;BG$3&amp;"'!$A:$L"),10,0)),"0")</f>
        <v/>
      </c>
      <c r="BH299" s="111" t="str">
        <f t="shared" si="430"/>
        <v/>
      </c>
      <c r="BI299" s="97" t="str">
        <f>IFERROR((VLOOKUP($A299,INDIRECT("'"&amp;BI$3&amp;"'!$A:$L"),10,0)),"0")&amp;"X"</f>
        <v>A*2X</v>
      </c>
      <c r="BJ299" s="111" t="str">
        <f t="shared" ref="BJ299:BL299" si="431">IFERROR((VLOOKUP($A299,INDIRECT("'"&amp;BJ$3&amp;"'!$A:$L"),10,0)),"0")</f>
        <v/>
      </c>
      <c r="BK299" s="111" t="str">
        <f t="shared" si="431"/>
        <v/>
      </c>
      <c r="BL299" s="111" t="str">
        <f t="shared" si="431"/>
        <v/>
      </c>
      <c r="BM299" s="111"/>
    </row>
    <row r="300" ht="15.75" customHeight="1" outlineLevel="1">
      <c r="A300" s="111">
        <v>2.8788178E7</v>
      </c>
      <c r="B300" s="197" t="s">
        <v>482</v>
      </c>
      <c r="C300" s="111" t="s">
        <v>487</v>
      </c>
      <c r="D300" s="111">
        <v>2.6642031E7</v>
      </c>
      <c r="E300" s="111" t="s">
        <v>69</v>
      </c>
      <c r="F300" s="111" t="s">
        <v>73</v>
      </c>
      <c r="G300" s="111" t="s">
        <v>488</v>
      </c>
      <c r="H300" s="111">
        <v>2.746055E7</v>
      </c>
      <c r="I300" s="111" t="str">
        <f t="shared" si="3"/>
        <v>PostPali</v>
      </c>
      <c r="J300" s="111">
        <v>4800.0</v>
      </c>
      <c r="K300" s="111">
        <f t="shared" si="4"/>
        <v>4</v>
      </c>
      <c r="L300" s="111">
        <f t="shared" si="5"/>
        <v>4</v>
      </c>
      <c r="M300" s="114">
        <f t="shared" si="6"/>
        <v>24</v>
      </c>
      <c r="N300" s="111" t="s">
        <v>332</v>
      </c>
      <c r="O300" s="111" t="s">
        <v>411</v>
      </c>
      <c r="P300" s="111" t="str">
        <f t="shared" ref="P300:BC300" si="432">IFERROR((VLOOKUP($A300,INDIRECT("'"&amp;P$3&amp;"'!$A:$L"),10,0)),"0")</f>
        <v>A*2</v>
      </c>
      <c r="Q300" s="111" t="str">
        <f t="shared" si="432"/>
        <v>A*1</v>
      </c>
      <c r="R300" s="111" t="str">
        <f t="shared" si="432"/>
        <v>A*3</v>
      </c>
      <c r="S300" s="111" t="str">
        <f t="shared" si="432"/>
        <v>A*2</v>
      </c>
      <c r="T300" s="111" t="str">
        <f t="shared" si="432"/>
        <v>A*1</v>
      </c>
      <c r="U300" s="111" t="str">
        <f t="shared" si="432"/>
        <v/>
      </c>
      <c r="V300" s="111" t="str">
        <f t="shared" si="432"/>
        <v>0</v>
      </c>
      <c r="W300" s="111" t="str">
        <f t="shared" si="432"/>
        <v/>
      </c>
      <c r="X300" s="111" t="str">
        <f t="shared" si="432"/>
        <v/>
      </c>
      <c r="Y300" s="116" t="str">
        <f t="shared" si="432"/>
        <v/>
      </c>
      <c r="Z300" s="111" t="str">
        <f t="shared" si="432"/>
        <v>A*2</v>
      </c>
      <c r="AA300" s="111" t="str">
        <f t="shared" si="432"/>
        <v>A*1</v>
      </c>
      <c r="AB300" s="111" t="str">
        <f t="shared" si="432"/>
        <v>A*32</v>
      </c>
      <c r="AC300" s="111" t="str">
        <f t="shared" si="432"/>
        <v>A*4</v>
      </c>
      <c r="AD300" s="111" t="str">
        <f t="shared" si="432"/>
        <v>A*1</v>
      </c>
      <c r="AE300" s="111" t="str">
        <f t="shared" si="432"/>
        <v/>
      </c>
      <c r="AF300" s="111" t="str">
        <f t="shared" si="432"/>
        <v/>
      </c>
      <c r="AG300" s="111" t="str">
        <f t="shared" si="432"/>
        <v/>
      </c>
      <c r="AH300" s="111" t="str">
        <f t="shared" si="432"/>
        <v/>
      </c>
      <c r="AI300" s="111" t="str">
        <f t="shared" si="432"/>
        <v>A*4</v>
      </c>
      <c r="AJ300" s="111" t="str">
        <f t="shared" si="432"/>
        <v/>
      </c>
      <c r="AK300" s="111" t="str">
        <f t="shared" si="432"/>
        <v/>
      </c>
      <c r="AL300" s="111" t="str">
        <f t="shared" si="432"/>
        <v/>
      </c>
      <c r="AM300" s="111" t="str">
        <f t="shared" si="432"/>
        <v/>
      </c>
      <c r="AN300" s="111" t="str">
        <f t="shared" si="432"/>
        <v/>
      </c>
      <c r="AO300" s="111" t="str">
        <f t="shared" si="432"/>
        <v>A*3</v>
      </c>
      <c r="AP300" s="111" t="str">
        <f t="shared" si="432"/>
        <v/>
      </c>
      <c r="AQ300" s="111" t="str">
        <f t="shared" si="432"/>
        <v>A*1</v>
      </c>
      <c r="AR300" s="111" t="str">
        <f t="shared" si="432"/>
        <v>A*2</v>
      </c>
      <c r="AS300" s="111" t="str">
        <f t="shared" si="432"/>
        <v>A*2</v>
      </c>
      <c r="AT300" s="111" t="str">
        <f t="shared" si="432"/>
        <v>A*1</v>
      </c>
      <c r="AU300" s="111" t="str">
        <f t="shared" si="432"/>
        <v>A*8</v>
      </c>
      <c r="AV300" s="111" t="str">
        <f t="shared" si="432"/>
        <v>?</v>
      </c>
      <c r="AW300" s="111" t="str">
        <f t="shared" si="432"/>
        <v>?</v>
      </c>
      <c r="AX300" s="111" t="str">
        <f t="shared" si="432"/>
        <v/>
      </c>
      <c r="AY300" s="111" t="str">
        <f t="shared" si="432"/>
        <v>D*3</v>
      </c>
      <c r="AZ300" s="111" t="str">
        <f t="shared" si="432"/>
        <v>A*1</v>
      </c>
      <c r="BA300" s="111" t="str">
        <f t="shared" si="432"/>
        <v/>
      </c>
      <c r="BB300" s="117" t="str">
        <f t="shared" si="432"/>
        <v/>
      </c>
      <c r="BC300" s="111" t="str">
        <f t="shared" si="432"/>
        <v>?</v>
      </c>
      <c r="BD300" s="97" t="str">
        <f t="shared" ref="BD300:BE300" si="433">IFERROR((VLOOKUP($A300,INDIRECT("'"&amp;BD$3&amp;"'!$A:$L"),10,0)),"0")&amp;"X"</f>
        <v>A*1X</v>
      </c>
      <c r="BE300" s="97" t="str">
        <f t="shared" si="433"/>
        <v>A*1X</v>
      </c>
      <c r="BF300" s="111" t="str">
        <f>IFERROR((VLOOKUP($A300,INDIRECT("'"&amp;BF$3&amp;"'!$A:$L"),10,0)),"0")</f>
        <v>?</v>
      </c>
      <c r="BG300" s="97" t="str">
        <f t="shared" ref="BG300:BH300" si="434">IFERROR((VLOOKUP($A300,INDIRECT("'"&amp;BG$3&amp;"'!$A:$L"),10,0)),"0")&amp;"X"</f>
        <v>A*2X</v>
      </c>
      <c r="BH300" s="97" t="str">
        <f t="shared" si="434"/>
        <v>A*1X</v>
      </c>
      <c r="BI300" s="111" t="str">
        <f t="shared" ref="BI300:BL300" si="435">IFERROR((VLOOKUP($A300,INDIRECT("'"&amp;BI$3&amp;"'!$A:$L"),10,0)),"0")</f>
        <v>D*1</v>
      </c>
      <c r="BJ300" s="111" t="str">
        <f t="shared" si="435"/>
        <v/>
      </c>
      <c r="BK300" s="111" t="str">
        <f t="shared" si="435"/>
        <v/>
      </c>
      <c r="BL300" s="111" t="str">
        <f t="shared" si="435"/>
        <v/>
      </c>
      <c r="BM300" s="111"/>
    </row>
    <row r="301" ht="15.75" customHeight="1" outlineLevel="1">
      <c r="A301" s="111">
        <v>3563025.0</v>
      </c>
      <c r="B301" s="197" t="s">
        <v>482</v>
      </c>
      <c r="C301" s="111" t="s">
        <v>489</v>
      </c>
      <c r="D301" s="111">
        <v>3694984.0</v>
      </c>
      <c r="E301" s="111" t="s">
        <v>72</v>
      </c>
      <c r="F301" s="111" t="s">
        <v>73</v>
      </c>
      <c r="G301" s="111"/>
      <c r="H301" s="111">
        <v>3372190.0</v>
      </c>
      <c r="I301" s="111" t="str">
        <f t="shared" si="3"/>
        <v>YP11.2</v>
      </c>
      <c r="J301" s="111">
        <v>4740.0</v>
      </c>
      <c r="K301" s="111">
        <f t="shared" si="4"/>
        <v>3</v>
      </c>
      <c r="L301" s="111">
        <f t="shared" si="5"/>
        <v>1</v>
      </c>
      <c r="M301" s="114">
        <f t="shared" si="6"/>
        <v>15</v>
      </c>
      <c r="N301" s="111" t="s">
        <v>332</v>
      </c>
      <c r="O301" s="111" t="s">
        <v>96</v>
      </c>
      <c r="P301" s="111" t="str">
        <f t="shared" ref="P301:BC301" si="436">IFERROR((VLOOKUP($A301,INDIRECT("'"&amp;P$3&amp;"'!$A:$L"),10,0)),"0")</f>
        <v/>
      </c>
      <c r="Q301" s="111" t="str">
        <f t="shared" si="436"/>
        <v/>
      </c>
      <c r="R301" s="111" t="str">
        <f t="shared" si="436"/>
        <v>A*2</v>
      </c>
      <c r="S301" s="111" t="str">
        <f t="shared" si="436"/>
        <v/>
      </c>
      <c r="T301" s="111" t="str">
        <f t="shared" si="436"/>
        <v>A*1</v>
      </c>
      <c r="U301" s="111" t="str">
        <f t="shared" si="436"/>
        <v/>
      </c>
      <c r="V301" s="111" t="str">
        <f t="shared" si="436"/>
        <v>0</v>
      </c>
      <c r="W301" s="111" t="str">
        <f t="shared" si="436"/>
        <v/>
      </c>
      <c r="X301" s="111" t="str">
        <f t="shared" si="436"/>
        <v/>
      </c>
      <c r="Y301" s="116" t="str">
        <f t="shared" si="436"/>
        <v/>
      </c>
      <c r="Z301" s="111" t="str">
        <f t="shared" si="436"/>
        <v/>
      </c>
      <c r="AA301" s="111" t="str">
        <f t="shared" si="436"/>
        <v>A*1</v>
      </c>
      <c r="AB301" s="111" t="str">
        <f t="shared" si="436"/>
        <v>?</v>
      </c>
      <c r="AC301" s="111" t="str">
        <f t="shared" si="436"/>
        <v>A*1</v>
      </c>
      <c r="AD301" s="111" t="str">
        <f t="shared" si="436"/>
        <v>A*2</v>
      </c>
      <c r="AE301" s="111" t="str">
        <f t="shared" si="436"/>
        <v/>
      </c>
      <c r="AF301" s="111" t="str">
        <f t="shared" si="436"/>
        <v/>
      </c>
      <c r="AG301" s="111" t="str">
        <f t="shared" si="436"/>
        <v/>
      </c>
      <c r="AH301" s="111" t="str">
        <f t="shared" si="436"/>
        <v/>
      </c>
      <c r="AI301" s="111" t="str">
        <f t="shared" si="436"/>
        <v>A*8</v>
      </c>
      <c r="AJ301" s="111" t="str">
        <f t="shared" si="436"/>
        <v/>
      </c>
      <c r="AK301" s="111" t="str">
        <f t="shared" si="436"/>
        <v/>
      </c>
      <c r="AL301" s="111" t="str">
        <f t="shared" si="436"/>
        <v/>
      </c>
      <c r="AM301" s="111" t="str">
        <f t="shared" si="436"/>
        <v/>
      </c>
      <c r="AN301" s="111" t="str">
        <f t="shared" si="436"/>
        <v>A*3</v>
      </c>
      <c r="AO301" s="111" t="str">
        <f t="shared" si="436"/>
        <v>A*2</v>
      </c>
      <c r="AP301" s="111" t="str">
        <f t="shared" si="436"/>
        <v/>
      </c>
      <c r="AQ301" s="111" t="str">
        <f t="shared" si="436"/>
        <v/>
      </c>
      <c r="AR301" s="111" t="str">
        <f t="shared" si="436"/>
        <v/>
      </c>
      <c r="AS301" s="111" t="str">
        <f t="shared" si="436"/>
        <v/>
      </c>
      <c r="AT301" s="111" t="str">
        <f t="shared" si="436"/>
        <v/>
      </c>
      <c r="AU301" s="111" t="str">
        <f t="shared" si="436"/>
        <v>A*1</v>
      </c>
      <c r="AV301" s="111" t="str">
        <f t="shared" si="436"/>
        <v/>
      </c>
      <c r="AW301" s="111" t="str">
        <f t="shared" si="436"/>
        <v>A*1</v>
      </c>
      <c r="AX301" s="111" t="str">
        <f t="shared" si="436"/>
        <v/>
      </c>
      <c r="AY301" s="111" t="str">
        <f t="shared" si="436"/>
        <v>A*2</v>
      </c>
      <c r="AZ301" s="111" t="str">
        <f t="shared" si="436"/>
        <v>A*5</v>
      </c>
      <c r="BA301" s="111" t="str">
        <f t="shared" si="436"/>
        <v/>
      </c>
      <c r="BB301" s="117" t="str">
        <f t="shared" si="436"/>
        <v/>
      </c>
      <c r="BC301" s="111" t="str">
        <f t="shared" si="436"/>
        <v/>
      </c>
      <c r="BD301" s="97" t="str">
        <f t="shared" ref="BD301:BD302" si="440">IFERROR((VLOOKUP($A301,INDIRECT("'"&amp;BD$3&amp;"'!$A:$L"),10,0)),"0")&amp;"X"</f>
        <v>A*2X</v>
      </c>
      <c r="BE301" s="111" t="str">
        <f t="shared" ref="BE301:BE302" si="441">IFERROR((VLOOKUP($A301,INDIRECT("'"&amp;BE$3&amp;"'!$A:$L"),10,0)),"0")</f>
        <v/>
      </c>
      <c r="BF301" s="97" t="str">
        <f>IFERROR((VLOOKUP($A301,INDIRECT("'"&amp;BF$3&amp;"'!$A:$L"),10,0)),"0")&amp;"X"</f>
        <v>A*8X</v>
      </c>
      <c r="BG301" s="111" t="str">
        <f t="shared" ref="BG301:BH301" si="437">IFERROR((VLOOKUP($A301,INDIRECT("'"&amp;BG$3&amp;"'!$A:$L"),10,0)),"0")</f>
        <v/>
      </c>
      <c r="BH301" s="111" t="str">
        <f t="shared" si="437"/>
        <v/>
      </c>
      <c r="BI301" s="97" t="str">
        <f>IFERROR((VLOOKUP($A301,INDIRECT("'"&amp;BI$3&amp;"'!$A:$L"),10,0)),"0")&amp;"X"</f>
        <v>A*1X</v>
      </c>
      <c r="BJ301" s="111" t="str">
        <f t="shared" ref="BJ301:BL301" si="438">IFERROR((VLOOKUP($A301,INDIRECT("'"&amp;BJ$3&amp;"'!$A:$L"),10,0)),"0")</f>
        <v/>
      </c>
      <c r="BK301" s="111" t="str">
        <f t="shared" si="438"/>
        <v/>
      </c>
      <c r="BL301" s="111" t="str">
        <f t="shared" si="438"/>
        <v/>
      </c>
      <c r="BM301" s="111"/>
    </row>
    <row r="302" ht="15.75" customHeight="1" outlineLevel="1">
      <c r="A302" s="111">
        <v>2.2257664E7</v>
      </c>
      <c r="B302" s="197" t="s">
        <v>482</v>
      </c>
      <c r="C302" s="111" t="s">
        <v>490</v>
      </c>
      <c r="D302" s="111">
        <v>2.0095778E7</v>
      </c>
      <c r="E302" s="111" t="s">
        <v>69</v>
      </c>
      <c r="F302" s="111" t="s">
        <v>68</v>
      </c>
      <c r="G302" s="111"/>
      <c r="H302" s="111" t="s">
        <v>107</v>
      </c>
      <c r="I302" s="111" t="str">
        <f t="shared" si="3"/>
        <v>DYZ19</v>
      </c>
      <c r="J302" s="111">
        <v>4680.0</v>
      </c>
      <c r="K302" s="111">
        <f t="shared" si="4"/>
        <v>1</v>
      </c>
      <c r="L302" s="111">
        <f t="shared" si="5"/>
        <v>2</v>
      </c>
      <c r="M302" s="114">
        <f t="shared" si="6"/>
        <v>8</v>
      </c>
      <c r="N302" s="111" t="s">
        <v>332</v>
      </c>
      <c r="O302" s="111" t="s">
        <v>96</v>
      </c>
      <c r="P302" s="111" t="str">
        <f t="shared" ref="P302:BC302" si="439">IFERROR((VLOOKUP($A302,INDIRECT("'"&amp;P$3&amp;"'!$A:$L"),10,0)),"0")</f>
        <v/>
      </c>
      <c r="Q302" s="111" t="str">
        <f t="shared" si="439"/>
        <v/>
      </c>
      <c r="R302" s="111" t="str">
        <f t="shared" si="439"/>
        <v>A*5</v>
      </c>
      <c r="S302" s="111" t="str">
        <f t="shared" si="439"/>
        <v/>
      </c>
      <c r="T302" s="111" t="str">
        <f t="shared" si="439"/>
        <v/>
      </c>
      <c r="U302" s="111" t="str">
        <f t="shared" si="439"/>
        <v/>
      </c>
      <c r="V302" s="111" t="str">
        <f t="shared" si="439"/>
        <v>0</v>
      </c>
      <c r="W302" s="111" t="str">
        <f t="shared" si="439"/>
        <v/>
      </c>
      <c r="X302" s="111" t="str">
        <f t="shared" si="439"/>
        <v/>
      </c>
      <c r="Y302" s="116" t="str">
        <f t="shared" si="439"/>
        <v/>
      </c>
      <c r="Z302" s="111" t="str">
        <f t="shared" si="439"/>
        <v/>
      </c>
      <c r="AA302" s="111" t="str">
        <f t="shared" si="439"/>
        <v/>
      </c>
      <c r="AB302" s="111" t="str">
        <f t="shared" si="439"/>
        <v>A*11</v>
      </c>
      <c r="AC302" s="111" t="str">
        <f t="shared" si="439"/>
        <v>A*5</v>
      </c>
      <c r="AD302" s="111" t="str">
        <f t="shared" si="439"/>
        <v>A*1</v>
      </c>
      <c r="AE302" s="111" t="str">
        <f t="shared" si="439"/>
        <v/>
      </c>
      <c r="AF302" s="111" t="str">
        <f t="shared" si="439"/>
        <v/>
      </c>
      <c r="AG302" s="111" t="str">
        <f t="shared" si="439"/>
        <v/>
      </c>
      <c r="AH302" s="111" t="str">
        <f t="shared" si="439"/>
        <v/>
      </c>
      <c r="AI302" s="111" t="str">
        <f t="shared" si="439"/>
        <v/>
      </c>
      <c r="AJ302" s="111" t="str">
        <f t="shared" si="439"/>
        <v/>
      </c>
      <c r="AK302" s="111" t="str">
        <f t="shared" si="439"/>
        <v/>
      </c>
      <c r="AL302" s="111" t="str">
        <f t="shared" si="439"/>
        <v/>
      </c>
      <c r="AM302" s="111" t="str">
        <f t="shared" si="439"/>
        <v/>
      </c>
      <c r="AN302" s="111" t="str">
        <f t="shared" si="439"/>
        <v/>
      </c>
      <c r="AO302" s="111" t="str">
        <f t="shared" si="439"/>
        <v/>
      </c>
      <c r="AP302" s="111" t="str">
        <f t="shared" si="439"/>
        <v/>
      </c>
      <c r="AQ302" s="111" t="str">
        <f t="shared" si="439"/>
        <v/>
      </c>
      <c r="AR302" s="111" t="str">
        <f t="shared" si="439"/>
        <v/>
      </c>
      <c r="AS302" s="111" t="str">
        <f t="shared" si="439"/>
        <v/>
      </c>
      <c r="AT302" s="111" t="str">
        <f t="shared" si="439"/>
        <v/>
      </c>
      <c r="AU302" s="111" t="str">
        <f t="shared" si="439"/>
        <v>D*2</v>
      </c>
      <c r="AV302" s="111" t="str">
        <f t="shared" si="439"/>
        <v>?</v>
      </c>
      <c r="AW302" s="111" t="str">
        <f t="shared" si="439"/>
        <v/>
      </c>
      <c r="AX302" s="111" t="str">
        <f t="shared" si="439"/>
        <v/>
      </c>
      <c r="AY302" s="111" t="str">
        <f t="shared" si="439"/>
        <v/>
      </c>
      <c r="AZ302" s="111" t="str">
        <f t="shared" si="439"/>
        <v>?</v>
      </c>
      <c r="BA302" s="111" t="str">
        <f t="shared" si="439"/>
        <v/>
      </c>
      <c r="BB302" s="117" t="str">
        <f t="shared" si="439"/>
        <v/>
      </c>
      <c r="BC302" s="111" t="str">
        <f t="shared" si="439"/>
        <v/>
      </c>
      <c r="BD302" s="97" t="str">
        <f t="shared" si="440"/>
        <v>A*2X</v>
      </c>
      <c r="BE302" s="111" t="str">
        <f t="shared" si="441"/>
        <v/>
      </c>
      <c r="BF302" s="111" t="str">
        <f t="shared" ref="BF302:BL302" si="442">IFERROR((VLOOKUP($A302,INDIRECT("'"&amp;BF$3&amp;"'!$A:$L"),10,0)),"0")</f>
        <v/>
      </c>
      <c r="BG302" s="111" t="str">
        <f t="shared" si="442"/>
        <v/>
      </c>
      <c r="BH302" s="111" t="str">
        <f t="shared" si="442"/>
        <v>D*1</v>
      </c>
      <c r="BI302" s="111" t="str">
        <f t="shared" si="442"/>
        <v>D*1</v>
      </c>
      <c r="BJ302" s="111" t="str">
        <f t="shared" si="442"/>
        <v/>
      </c>
      <c r="BK302" s="111" t="str">
        <f t="shared" si="442"/>
        <v/>
      </c>
      <c r="BL302" s="111" t="str">
        <f t="shared" si="442"/>
        <v/>
      </c>
      <c r="BM302" s="111"/>
    </row>
    <row r="303" ht="15.75" customHeight="1" outlineLevel="1">
      <c r="A303" s="111">
        <v>2.2307522E7</v>
      </c>
      <c r="B303" s="197" t="s">
        <v>482</v>
      </c>
      <c r="C303" s="111" t="s">
        <v>491</v>
      </c>
      <c r="D303" s="111">
        <v>2.0145636E7</v>
      </c>
      <c r="E303" s="111" t="s">
        <v>69</v>
      </c>
      <c r="F303" s="111" t="s">
        <v>68</v>
      </c>
      <c r="G303" s="111"/>
      <c r="H303" s="111" t="s">
        <v>107</v>
      </c>
      <c r="I303" s="111" t="str">
        <f t="shared" si="3"/>
        <v>DYZ19</v>
      </c>
      <c r="J303" s="111">
        <v>4620.0</v>
      </c>
      <c r="K303" s="111">
        <f t="shared" si="4"/>
        <v>2</v>
      </c>
      <c r="L303" s="111">
        <f t="shared" si="5"/>
        <v>2</v>
      </c>
      <c r="M303" s="114">
        <f t="shared" si="6"/>
        <v>14</v>
      </c>
      <c r="N303" s="111" t="s">
        <v>332</v>
      </c>
      <c r="O303" s="111" t="s">
        <v>96</v>
      </c>
      <c r="P303" s="111" t="str">
        <f t="shared" ref="P303:BD303" si="443">IFERROR((VLOOKUP($A303,INDIRECT("'"&amp;P$3&amp;"'!$A:$L"),10,0)),"0")</f>
        <v/>
      </c>
      <c r="Q303" s="111" t="str">
        <f t="shared" si="443"/>
        <v/>
      </c>
      <c r="R303" s="111" t="str">
        <f t="shared" si="443"/>
        <v>A*4</v>
      </c>
      <c r="S303" s="111" t="str">
        <f t="shared" si="443"/>
        <v/>
      </c>
      <c r="T303" s="111" t="str">
        <f t="shared" si="443"/>
        <v>A*1</v>
      </c>
      <c r="U303" s="111" t="str">
        <f t="shared" si="443"/>
        <v>A*1</v>
      </c>
      <c r="V303" s="111" t="str">
        <f t="shared" si="443"/>
        <v>0</v>
      </c>
      <c r="W303" s="111" t="str">
        <f t="shared" si="443"/>
        <v/>
      </c>
      <c r="X303" s="111" t="str">
        <f t="shared" si="443"/>
        <v/>
      </c>
      <c r="Y303" s="158" t="str">
        <f t="shared" si="443"/>
        <v>A*1</v>
      </c>
      <c r="Z303" s="111" t="str">
        <f t="shared" si="443"/>
        <v/>
      </c>
      <c r="AA303" s="111" t="str">
        <f t="shared" si="443"/>
        <v/>
      </c>
      <c r="AB303" s="111" t="str">
        <f t="shared" si="443"/>
        <v>A*6</v>
      </c>
      <c r="AC303" s="111" t="str">
        <f t="shared" si="443"/>
        <v>A*5</v>
      </c>
      <c r="AD303" s="111" t="str">
        <f t="shared" si="443"/>
        <v/>
      </c>
      <c r="AE303" s="111" t="str">
        <f t="shared" si="443"/>
        <v>A*1</v>
      </c>
      <c r="AF303" s="111" t="str">
        <f t="shared" si="443"/>
        <v/>
      </c>
      <c r="AG303" s="111" t="str">
        <f t="shared" si="443"/>
        <v/>
      </c>
      <c r="AH303" s="111" t="str">
        <f t="shared" si="443"/>
        <v>A*1</v>
      </c>
      <c r="AI303" s="111" t="str">
        <f t="shared" si="443"/>
        <v>A*1</v>
      </c>
      <c r="AJ303" s="111" t="str">
        <f t="shared" si="443"/>
        <v/>
      </c>
      <c r="AK303" s="111" t="str">
        <f t="shared" si="443"/>
        <v/>
      </c>
      <c r="AL303" s="111" t="str">
        <f t="shared" si="443"/>
        <v/>
      </c>
      <c r="AM303" s="111" t="str">
        <f t="shared" si="443"/>
        <v/>
      </c>
      <c r="AN303" s="111" t="str">
        <f t="shared" si="443"/>
        <v/>
      </c>
      <c r="AO303" s="111" t="str">
        <f t="shared" si="443"/>
        <v/>
      </c>
      <c r="AP303" s="111" t="str">
        <f t="shared" si="443"/>
        <v/>
      </c>
      <c r="AQ303" s="111" t="str">
        <f t="shared" si="443"/>
        <v/>
      </c>
      <c r="AR303" s="111" t="str">
        <f t="shared" si="443"/>
        <v/>
      </c>
      <c r="AS303" s="111" t="str">
        <f t="shared" si="443"/>
        <v/>
      </c>
      <c r="AT303" s="111" t="str">
        <f t="shared" si="443"/>
        <v/>
      </c>
      <c r="AU303" s="111" t="str">
        <f t="shared" si="443"/>
        <v>A*6</v>
      </c>
      <c r="AV303" s="111" t="str">
        <f t="shared" si="443"/>
        <v>?</v>
      </c>
      <c r="AW303" s="111" t="str">
        <f t="shared" si="443"/>
        <v/>
      </c>
      <c r="AX303" s="111" t="str">
        <f t="shared" si="443"/>
        <v/>
      </c>
      <c r="AY303" s="111" t="str">
        <f t="shared" si="443"/>
        <v/>
      </c>
      <c r="AZ303" s="111" t="str">
        <f t="shared" si="443"/>
        <v>?</v>
      </c>
      <c r="BA303" s="111" t="str">
        <f t="shared" si="443"/>
        <v/>
      </c>
      <c r="BB303" s="117" t="str">
        <f t="shared" si="443"/>
        <v/>
      </c>
      <c r="BC303" s="111" t="str">
        <f t="shared" si="443"/>
        <v/>
      </c>
      <c r="BD303" s="111" t="str">
        <f t="shared" si="443"/>
        <v/>
      </c>
      <c r="BE303" s="97" t="str">
        <f t="shared" ref="BE303:BF303" si="444">IFERROR((VLOOKUP($A303,INDIRECT("'"&amp;BE$3&amp;"'!$A:$L"),10,0)),"0")&amp;"X"</f>
        <v>A*4X</v>
      </c>
      <c r="BF303" s="97" t="str">
        <f t="shared" si="444"/>
        <v>A*1X</v>
      </c>
      <c r="BG303" s="111" t="str">
        <f t="shared" ref="BG303:BL303" si="445">IFERROR((VLOOKUP($A303,INDIRECT("'"&amp;BG$3&amp;"'!$A:$L"),10,0)),"0")</f>
        <v/>
      </c>
      <c r="BH303" s="111" t="str">
        <f t="shared" si="445"/>
        <v>D*1</v>
      </c>
      <c r="BI303" s="111" t="str">
        <f t="shared" si="445"/>
        <v>D*1</v>
      </c>
      <c r="BJ303" s="111" t="str">
        <f t="shared" si="445"/>
        <v/>
      </c>
      <c r="BK303" s="111" t="str">
        <f t="shared" si="445"/>
        <v/>
      </c>
      <c r="BL303" s="111" t="str">
        <f t="shared" si="445"/>
        <v/>
      </c>
      <c r="BM303" s="111"/>
    </row>
    <row r="304" ht="15.75" customHeight="1">
      <c r="A304" s="211">
        <v>1.8116447E7</v>
      </c>
      <c r="B304" s="212" t="s">
        <v>492</v>
      </c>
      <c r="C304" s="211" t="s">
        <v>493</v>
      </c>
      <c r="D304" s="211">
        <v>1.6004567E7</v>
      </c>
      <c r="E304" s="211" t="s">
        <v>72</v>
      </c>
      <c r="F304" s="211" t="s">
        <v>73</v>
      </c>
      <c r="G304" s="213"/>
      <c r="H304" s="211">
        <v>1.691112E7</v>
      </c>
      <c r="I304" s="211" t="str">
        <f t="shared" si="3"/>
        <v>Yq11.221</v>
      </c>
      <c r="J304" s="214">
        <v>4650.0</v>
      </c>
      <c r="K304" s="213">
        <f t="shared" si="4"/>
        <v>0</v>
      </c>
      <c r="L304" s="213">
        <f t="shared" si="5"/>
        <v>0</v>
      </c>
      <c r="M304" s="215">
        <f t="shared" si="6"/>
        <v>5</v>
      </c>
      <c r="N304" s="211" t="s">
        <v>494</v>
      </c>
      <c r="O304" s="211" t="s">
        <v>494</v>
      </c>
      <c r="P304" s="213" t="str">
        <f t="shared" ref="P304:BL304" si="446">IFERROR((VLOOKUP($A304,INDIRECT("'"&amp;P$3&amp;"'!$A:$L"),10,0)),"0")</f>
        <v/>
      </c>
      <c r="Q304" s="213" t="str">
        <f t="shared" si="446"/>
        <v/>
      </c>
      <c r="R304" s="213" t="str">
        <f t="shared" si="446"/>
        <v/>
      </c>
      <c r="S304" s="213" t="str">
        <f t="shared" si="446"/>
        <v/>
      </c>
      <c r="T304" s="213" t="str">
        <f t="shared" si="446"/>
        <v/>
      </c>
      <c r="U304" s="213" t="str">
        <f t="shared" si="446"/>
        <v/>
      </c>
      <c r="V304" s="213" t="str">
        <f t="shared" si="446"/>
        <v>0</v>
      </c>
      <c r="W304" s="213" t="str">
        <f t="shared" si="446"/>
        <v/>
      </c>
      <c r="X304" s="213" t="str">
        <f t="shared" si="446"/>
        <v/>
      </c>
      <c r="Y304" s="216" t="str">
        <f t="shared" si="446"/>
        <v/>
      </c>
      <c r="Z304" s="213" t="str">
        <f t="shared" si="446"/>
        <v/>
      </c>
      <c r="AA304" s="213" t="str">
        <f t="shared" si="446"/>
        <v/>
      </c>
      <c r="AB304" s="213" t="str">
        <f t="shared" si="446"/>
        <v>A*8</v>
      </c>
      <c r="AC304" s="213" t="str">
        <f t="shared" si="446"/>
        <v/>
      </c>
      <c r="AD304" s="213" t="str">
        <f t="shared" si="446"/>
        <v/>
      </c>
      <c r="AE304" s="213" t="str">
        <f t="shared" si="446"/>
        <v/>
      </c>
      <c r="AF304" s="213" t="str">
        <f t="shared" si="446"/>
        <v/>
      </c>
      <c r="AG304" s="213" t="str">
        <f t="shared" si="446"/>
        <v/>
      </c>
      <c r="AH304" s="213" t="str">
        <f t="shared" si="446"/>
        <v/>
      </c>
      <c r="AI304" s="213" t="str">
        <f t="shared" si="446"/>
        <v/>
      </c>
      <c r="AJ304" s="213" t="str">
        <f t="shared" si="446"/>
        <v/>
      </c>
      <c r="AK304" s="213" t="str">
        <f t="shared" si="446"/>
        <v/>
      </c>
      <c r="AL304" s="213" t="str">
        <f t="shared" si="446"/>
        <v>A*1</v>
      </c>
      <c r="AM304" s="213" t="str">
        <f t="shared" si="446"/>
        <v/>
      </c>
      <c r="AN304" s="213" t="str">
        <f t="shared" si="446"/>
        <v/>
      </c>
      <c r="AO304" s="213" t="str">
        <f t="shared" si="446"/>
        <v/>
      </c>
      <c r="AP304" s="213" t="str">
        <f t="shared" si="446"/>
        <v/>
      </c>
      <c r="AQ304" s="213" t="str">
        <f t="shared" si="446"/>
        <v>A*1</v>
      </c>
      <c r="AR304" s="213" t="str">
        <f t="shared" si="446"/>
        <v>A*1</v>
      </c>
      <c r="AS304" s="213" t="str">
        <f t="shared" si="446"/>
        <v/>
      </c>
      <c r="AT304" s="213" t="str">
        <f t="shared" si="446"/>
        <v/>
      </c>
      <c r="AU304" s="213" t="str">
        <f t="shared" si="446"/>
        <v/>
      </c>
      <c r="AV304" s="213" t="str">
        <f t="shared" si="446"/>
        <v/>
      </c>
      <c r="AW304" s="213" t="str">
        <f t="shared" si="446"/>
        <v/>
      </c>
      <c r="AX304" s="213" t="str">
        <f t="shared" si="446"/>
        <v/>
      </c>
      <c r="AY304" s="213" t="str">
        <f t="shared" si="446"/>
        <v>A*1</v>
      </c>
      <c r="AZ304" s="213" t="str">
        <f t="shared" si="446"/>
        <v/>
      </c>
      <c r="BA304" s="213" t="str">
        <f t="shared" si="446"/>
        <v/>
      </c>
      <c r="BB304" s="217" t="str">
        <f t="shared" si="446"/>
        <v/>
      </c>
      <c r="BC304" s="217" t="str">
        <f t="shared" si="446"/>
        <v/>
      </c>
      <c r="BD304" s="213" t="str">
        <f t="shared" si="446"/>
        <v/>
      </c>
      <c r="BE304" s="213" t="str">
        <f t="shared" si="446"/>
        <v/>
      </c>
      <c r="BF304" s="218" t="str">
        <f t="shared" si="446"/>
        <v/>
      </c>
      <c r="BG304" s="219" t="str">
        <f t="shared" si="446"/>
        <v/>
      </c>
      <c r="BH304" s="94" t="str">
        <f t="shared" si="446"/>
        <v/>
      </c>
      <c r="BI304" s="95" t="str">
        <f t="shared" si="446"/>
        <v/>
      </c>
      <c r="BJ304" s="213" t="str">
        <f t="shared" si="446"/>
        <v/>
      </c>
      <c r="BK304" s="213" t="str">
        <f t="shared" si="446"/>
        <v/>
      </c>
      <c r="BL304" s="213" t="str">
        <f t="shared" si="446"/>
        <v/>
      </c>
      <c r="BM304" s="213"/>
    </row>
    <row r="305" ht="15.75" customHeight="1" outlineLevel="1">
      <c r="A305" s="220">
        <v>2.3609285E7</v>
      </c>
      <c r="B305" s="221" t="s">
        <v>495</v>
      </c>
      <c r="C305" s="220" t="s">
        <v>496</v>
      </c>
      <c r="D305" s="220">
        <v>2.1447399E7</v>
      </c>
      <c r="E305" s="220" t="s">
        <v>72</v>
      </c>
      <c r="F305" s="220" t="s">
        <v>73</v>
      </c>
      <c r="G305" s="222"/>
      <c r="H305" s="220">
        <v>2.2322662E7</v>
      </c>
      <c r="I305" s="220" t="str">
        <f t="shared" si="3"/>
        <v>Yq11.223</v>
      </c>
      <c r="J305" s="220">
        <v>4590.0</v>
      </c>
      <c r="K305" s="222">
        <f t="shared" si="4"/>
        <v>0</v>
      </c>
      <c r="L305" s="222">
        <f t="shared" si="5"/>
        <v>0</v>
      </c>
      <c r="M305" s="223">
        <f t="shared" si="6"/>
        <v>17</v>
      </c>
      <c r="N305" s="220" t="s">
        <v>497</v>
      </c>
      <c r="O305" s="220" t="s">
        <v>498</v>
      </c>
      <c r="P305" s="222" t="str">
        <f t="shared" ref="P305:BL305" si="447">IFERROR((VLOOKUP($A305,INDIRECT("'"&amp;P$3&amp;"'!$A:$L"),10,0)),"0")</f>
        <v/>
      </c>
      <c r="Q305" s="222" t="str">
        <f t="shared" si="447"/>
        <v/>
      </c>
      <c r="R305" s="222" t="str">
        <f t="shared" si="447"/>
        <v>A*2</v>
      </c>
      <c r="S305" s="222" t="str">
        <f t="shared" si="447"/>
        <v/>
      </c>
      <c r="T305" s="222" t="str">
        <f t="shared" si="447"/>
        <v/>
      </c>
      <c r="U305" s="222" t="str">
        <f t="shared" si="447"/>
        <v>A*2</v>
      </c>
      <c r="V305" s="222" t="str">
        <f t="shared" si="447"/>
        <v>0</v>
      </c>
      <c r="W305" s="222" t="str">
        <f t="shared" si="447"/>
        <v/>
      </c>
      <c r="X305" s="222" t="str">
        <f t="shared" si="447"/>
        <v/>
      </c>
      <c r="Y305" s="224" t="str">
        <f t="shared" si="447"/>
        <v/>
      </c>
      <c r="Z305" s="222" t="str">
        <f t="shared" si="447"/>
        <v>A*1</v>
      </c>
      <c r="AA305" s="222" t="str">
        <f t="shared" si="447"/>
        <v>A*1</v>
      </c>
      <c r="AB305" s="222" t="str">
        <f t="shared" si="447"/>
        <v>A*35</v>
      </c>
      <c r="AC305" s="222" t="str">
        <f t="shared" si="447"/>
        <v>A*2</v>
      </c>
      <c r="AD305" s="222" t="str">
        <f t="shared" si="447"/>
        <v/>
      </c>
      <c r="AE305" s="222" t="str">
        <f t="shared" si="447"/>
        <v/>
      </c>
      <c r="AF305" s="222" t="str">
        <f t="shared" si="447"/>
        <v/>
      </c>
      <c r="AG305" s="222" t="str">
        <f t="shared" si="447"/>
        <v>A*2</v>
      </c>
      <c r="AH305" s="222" t="str">
        <f t="shared" si="447"/>
        <v/>
      </c>
      <c r="AI305" s="222" t="str">
        <f t="shared" si="447"/>
        <v>A*6</v>
      </c>
      <c r="AJ305" s="222" t="str">
        <f t="shared" si="447"/>
        <v/>
      </c>
      <c r="AK305" s="222" t="str">
        <f t="shared" si="447"/>
        <v/>
      </c>
      <c r="AL305" s="222" t="str">
        <f t="shared" si="447"/>
        <v/>
      </c>
      <c r="AM305" s="222" t="str">
        <f t="shared" si="447"/>
        <v/>
      </c>
      <c r="AN305" s="222" t="str">
        <f t="shared" si="447"/>
        <v>A*1</v>
      </c>
      <c r="AO305" s="222" t="str">
        <f t="shared" si="447"/>
        <v>A*4</v>
      </c>
      <c r="AP305" s="222" t="str">
        <f t="shared" si="447"/>
        <v/>
      </c>
      <c r="AQ305" s="222" t="str">
        <f t="shared" si="447"/>
        <v/>
      </c>
      <c r="AR305" s="222" t="str">
        <f t="shared" si="447"/>
        <v/>
      </c>
      <c r="AS305" s="222" t="str">
        <f t="shared" si="447"/>
        <v/>
      </c>
      <c r="AT305" s="222" t="str">
        <f t="shared" si="447"/>
        <v/>
      </c>
      <c r="AU305" s="222" t="str">
        <f t="shared" si="447"/>
        <v>A*2</v>
      </c>
      <c r="AV305" s="222" t="str">
        <f t="shared" si="447"/>
        <v>A*1</v>
      </c>
      <c r="AW305" s="222" t="str">
        <f t="shared" si="447"/>
        <v>A*3</v>
      </c>
      <c r="AX305" s="222" t="str">
        <f t="shared" si="447"/>
        <v/>
      </c>
      <c r="AY305" s="222" t="str">
        <f t="shared" si="447"/>
        <v>A*1</v>
      </c>
      <c r="AZ305" s="222" t="str">
        <f t="shared" si="447"/>
        <v>A*4</v>
      </c>
      <c r="BA305" s="222" t="str">
        <f t="shared" si="447"/>
        <v/>
      </c>
      <c r="BB305" s="217" t="str">
        <f t="shared" si="447"/>
        <v/>
      </c>
      <c r="BC305" s="217" t="str">
        <f t="shared" si="447"/>
        <v/>
      </c>
      <c r="BD305" s="222" t="str">
        <f t="shared" si="447"/>
        <v/>
      </c>
      <c r="BE305" s="222" t="str">
        <f t="shared" si="447"/>
        <v>A*1</v>
      </c>
      <c r="BF305" s="208" t="str">
        <f t="shared" si="447"/>
        <v/>
      </c>
      <c r="BG305" s="209" t="str">
        <f t="shared" si="447"/>
        <v/>
      </c>
      <c r="BH305" s="94" t="str">
        <f t="shared" si="447"/>
        <v/>
      </c>
      <c r="BI305" s="95" t="str">
        <f t="shared" si="447"/>
        <v>A*6</v>
      </c>
      <c r="BJ305" s="222" t="str">
        <f t="shared" si="447"/>
        <v/>
      </c>
      <c r="BK305" s="222" t="str">
        <f t="shared" si="447"/>
        <v/>
      </c>
      <c r="BL305" s="222" t="str">
        <f t="shared" si="447"/>
        <v/>
      </c>
      <c r="BM305" s="222"/>
    </row>
    <row r="306" ht="15.75" customHeight="1" outlineLevel="1">
      <c r="A306" s="220">
        <v>2.2976364E7</v>
      </c>
      <c r="B306" s="221" t="s">
        <v>495</v>
      </c>
      <c r="C306" s="220" t="s">
        <v>499</v>
      </c>
      <c r="D306" s="220">
        <v>2.0814478E7</v>
      </c>
      <c r="E306" s="220" t="s">
        <v>72</v>
      </c>
      <c r="F306" s="220" t="s">
        <v>73</v>
      </c>
      <c r="G306" s="222"/>
      <c r="H306" s="220">
        <v>2.1689701E7</v>
      </c>
      <c r="I306" s="220" t="str">
        <f t="shared" si="3"/>
        <v>Yq11.223</v>
      </c>
      <c r="J306" s="220">
        <v>4530.0</v>
      </c>
      <c r="K306" s="222">
        <f t="shared" si="4"/>
        <v>0</v>
      </c>
      <c r="L306" s="222">
        <f t="shared" si="5"/>
        <v>0</v>
      </c>
      <c r="M306" s="223">
        <f t="shared" si="6"/>
        <v>7</v>
      </c>
      <c r="N306" s="220" t="s">
        <v>497</v>
      </c>
      <c r="O306" s="220" t="s">
        <v>498</v>
      </c>
      <c r="P306" s="222" t="str">
        <f t="shared" ref="P306:BL306" si="448">IFERROR((VLOOKUP($A306,INDIRECT("'"&amp;P$3&amp;"'!$A:$L"),10,0)),"0")</f>
        <v>A*1</v>
      </c>
      <c r="Q306" s="222" t="str">
        <f t="shared" si="448"/>
        <v/>
      </c>
      <c r="R306" s="222" t="str">
        <f t="shared" si="448"/>
        <v/>
      </c>
      <c r="S306" s="222" t="str">
        <f t="shared" si="448"/>
        <v/>
      </c>
      <c r="T306" s="222" t="str">
        <f t="shared" si="448"/>
        <v/>
      </c>
      <c r="U306" s="222" t="str">
        <f t="shared" si="448"/>
        <v/>
      </c>
      <c r="V306" s="222" t="str">
        <f t="shared" si="448"/>
        <v>0</v>
      </c>
      <c r="W306" s="222" t="str">
        <f t="shared" si="448"/>
        <v/>
      </c>
      <c r="X306" s="222" t="str">
        <f t="shared" si="448"/>
        <v/>
      </c>
      <c r="Y306" s="224" t="str">
        <f t="shared" si="448"/>
        <v/>
      </c>
      <c r="Z306" s="222" t="str">
        <f t="shared" si="448"/>
        <v>A*2</v>
      </c>
      <c r="AA306" s="222" t="str">
        <f t="shared" si="448"/>
        <v/>
      </c>
      <c r="AB306" s="222" t="str">
        <f t="shared" si="448"/>
        <v>A*11</v>
      </c>
      <c r="AC306" s="222" t="str">
        <f t="shared" si="448"/>
        <v/>
      </c>
      <c r="AD306" s="222" t="str">
        <f t="shared" si="448"/>
        <v>A*1</v>
      </c>
      <c r="AE306" s="222" t="str">
        <f t="shared" si="448"/>
        <v/>
      </c>
      <c r="AF306" s="222" t="str">
        <f t="shared" si="448"/>
        <v/>
      </c>
      <c r="AG306" s="222" t="str">
        <f t="shared" si="448"/>
        <v/>
      </c>
      <c r="AH306" s="222" t="str">
        <f t="shared" si="448"/>
        <v/>
      </c>
      <c r="AI306" s="222" t="str">
        <f t="shared" si="448"/>
        <v/>
      </c>
      <c r="AJ306" s="222" t="str">
        <f t="shared" si="448"/>
        <v/>
      </c>
      <c r="AK306" s="222" t="str">
        <f t="shared" si="448"/>
        <v/>
      </c>
      <c r="AL306" s="222" t="str">
        <f t="shared" si="448"/>
        <v>A*1</v>
      </c>
      <c r="AM306" s="222" t="str">
        <f t="shared" si="448"/>
        <v>A*1</v>
      </c>
      <c r="AN306" s="222" t="str">
        <f t="shared" si="448"/>
        <v/>
      </c>
      <c r="AO306" s="222" t="str">
        <f t="shared" si="448"/>
        <v/>
      </c>
      <c r="AP306" s="222" t="str">
        <f t="shared" si="448"/>
        <v/>
      </c>
      <c r="AQ306" s="222" t="str">
        <f t="shared" si="448"/>
        <v/>
      </c>
      <c r="AR306" s="222" t="str">
        <f t="shared" si="448"/>
        <v/>
      </c>
      <c r="AS306" s="222" t="str">
        <f t="shared" si="448"/>
        <v/>
      </c>
      <c r="AT306" s="222" t="str">
        <f t="shared" si="448"/>
        <v/>
      </c>
      <c r="AU306" s="222" t="str">
        <f t="shared" si="448"/>
        <v/>
      </c>
      <c r="AV306" s="222" t="str">
        <f t="shared" si="448"/>
        <v/>
      </c>
      <c r="AW306" s="222" t="str">
        <f t="shared" si="448"/>
        <v/>
      </c>
      <c r="AX306" s="222" t="str">
        <f t="shared" si="448"/>
        <v/>
      </c>
      <c r="AY306" s="222" t="str">
        <f t="shared" si="448"/>
        <v/>
      </c>
      <c r="AZ306" s="222" t="str">
        <f t="shared" si="448"/>
        <v/>
      </c>
      <c r="BA306" s="222" t="str">
        <f t="shared" si="448"/>
        <v/>
      </c>
      <c r="BB306" s="217" t="str">
        <f t="shared" si="448"/>
        <v/>
      </c>
      <c r="BC306" s="217" t="str">
        <f t="shared" si="448"/>
        <v/>
      </c>
      <c r="BD306" s="222" t="str">
        <f t="shared" si="448"/>
        <v/>
      </c>
      <c r="BE306" s="222" t="str">
        <f t="shared" si="448"/>
        <v/>
      </c>
      <c r="BF306" s="208" t="str">
        <f t="shared" si="448"/>
        <v/>
      </c>
      <c r="BG306" s="209" t="str">
        <f t="shared" si="448"/>
        <v/>
      </c>
      <c r="BH306" s="94" t="str">
        <f t="shared" si="448"/>
        <v/>
      </c>
      <c r="BI306" s="95" t="str">
        <f t="shared" si="448"/>
        <v>A*1</v>
      </c>
      <c r="BJ306" s="222" t="str">
        <f t="shared" si="448"/>
        <v/>
      </c>
      <c r="BK306" s="222" t="str">
        <f t="shared" si="448"/>
        <v/>
      </c>
      <c r="BL306" s="222" t="str">
        <f t="shared" si="448"/>
        <v/>
      </c>
      <c r="BM306" s="222"/>
    </row>
    <row r="307" ht="15.75" customHeight="1" outlineLevel="1">
      <c r="A307" s="220">
        <v>2.3533856E7</v>
      </c>
      <c r="B307" s="221" t="s">
        <v>495</v>
      </c>
      <c r="C307" s="220" t="s">
        <v>500</v>
      </c>
      <c r="D307" s="220">
        <v>2.137197E7</v>
      </c>
      <c r="E307" s="220" t="s">
        <v>69</v>
      </c>
      <c r="F307" s="220" t="s">
        <v>68</v>
      </c>
      <c r="G307" s="222"/>
      <c r="H307" s="220">
        <v>2.2247232E7</v>
      </c>
      <c r="I307" s="220" t="str">
        <f t="shared" si="3"/>
        <v>Yq11.223</v>
      </c>
      <c r="J307" s="220">
        <v>4470.0</v>
      </c>
      <c r="K307" s="222">
        <f t="shared" si="4"/>
        <v>0</v>
      </c>
      <c r="L307" s="222">
        <f t="shared" si="5"/>
        <v>0</v>
      </c>
      <c r="M307" s="223">
        <f t="shared" si="6"/>
        <v>9</v>
      </c>
      <c r="N307" s="220" t="s">
        <v>497</v>
      </c>
      <c r="O307" s="220" t="s">
        <v>498</v>
      </c>
      <c r="P307" s="222" t="str">
        <f t="shared" ref="P307:BL307" si="449">IFERROR((VLOOKUP($A307,INDIRECT("'"&amp;P$3&amp;"'!$A:$L"),10,0)),"0")</f>
        <v>A*2</v>
      </c>
      <c r="Q307" s="222" t="str">
        <f t="shared" si="449"/>
        <v/>
      </c>
      <c r="R307" s="222" t="str">
        <f t="shared" si="449"/>
        <v/>
      </c>
      <c r="S307" s="222" t="str">
        <f t="shared" si="449"/>
        <v/>
      </c>
      <c r="T307" s="222" t="str">
        <f t="shared" si="449"/>
        <v/>
      </c>
      <c r="U307" s="222" t="str">
        <f t="shared" si="449"/>
        <v>A*1</v>
      </c>
      <c r="V307" s="222" t="str">
        <f t="shared" si="449"/>
        <v>0</v>
      </c>
      <c r="W307" s="222" t="str">
        <f t="shared" si="449"/>
        <v>A*1</v>
      </c>
      <c r="X307" s="222" t="str">
        <f t="shared" si="449"/>
        <v/>
      </c>
      <c r="Y307" s="224" t="str">
        <f t="shared" si="449"/>
        <v/>
      </c>
      <c r="Z307" s="222" t="str">
        <f t="shared" si="449"/>
        <v/>
      </c>
      <c r="AA307" s="222" t="str">
        <f t="shared" si="449"/>
        <v/>
      </c>
      <c r="AB307" s="222" t="str">
        <f t="shared" si="449"/>
        <v>A*14</v>
      </c>
      <c r="AC307" s="222" t="str">
        <f t="shared" si="449"/>
        <v/>
      </c>
      <c r="AD307" s="222" t="str">
        <f t="shared" si="449"/>
        <v/>
      </c>
      <c r="AE307" s="222" t="str">
        <f t="shared" si="449"/>
        <v/>
      </c>
      <c r="AF307" s="222" t="str">
        <f t="shared" si="449"/>
        <v/>
      </c>
      <c r="AG307" s="222" t="str">
        <f t="shared" si="449"/>
        <v>A*1</v>
      </c>
      <c r="AH307" s="222" t="str">
        <f t="shared" si="449"/>
        <v/>
      </c>
      <c r="AI307" s="222" t="str">
        <f t="shared" si="449"/>
        <v/>
      </c>
      <c r="AJ307" s="222" t="str">
        <f t="shared" si="449"/>
        <v/>
      </c>
      <c r="AK307" s="222" t="str">
        <f t="shared" si="449"/>
        <v>A*1</v>
      </c>
      <c r="AL307" s="222" t="str">
        <f t="shared" si="449"/>
        <v/>
      </c>
      <c r="AM307" s="222" t="str">
        <f t="shared" si="449"/>
        <v/>
      </c>
      <c r="AN307" s="222" t="str">
        <f t="shared" si="449"/>
        <v/>
      </c>
      <c r="AO307" s="222" t="str">
        <f t="shared" si="449"/>
        <v/>
      </c>
      <c r="AP307" s="222" t="str">
        <f t="shared" si="449"/>
        <v/>
      </c>
      <c r="AQ307" s="222" t="str">
        <f t="shared" si="449"/>
        <v/>
      </c>
      <c r="AR307" s="222" t="str">
        <f t="shared" si="449"/>
        <v>A*1</v>
      </c>
      <c r="AS307" s="222" t="str">
        <f t="shared" si="449"/>
        <v/>
      </c>
      <c r="AT307" s="222" t="str">
        <f t="shared" si="449"/>
        <v/>
      </c>
      <c r="AU307" s="222" t="str">
        <f t="shared" si="449"/>
        <v/>
      </c>
      <c r="AV307" s="222" t="str">
        <f t="shared" si="449"/>
        <v/>
      </c>
      <c r="AW307" s="222" t="str">
        <f t="shared" si="449"/>
        <v/>
      </c>
      <c r="AX307" s="222" t="str">
        <f t="shared" si="449"/>
        <v>A*1</v>
      </c>
      <c r="AY307" s="222" t="str">
        <f t="shared" si="449"/>
        <v>A*1</v>
      </c>
      <c r="AZ307" s="222" t="str">
        <f t="shared" si="449"/>
        <v/>
      </c>
      <c r="BA307" s="222" t="str">
        <f t="shared" si="449"/>
        <v/>
      </c>
      <c r="BB307" s="217" t="str">
        <f t="shared" si="449"/>
        <v/>
      </c>
      <c r="BC307" s="217" t="str">
        <f t="shared" si="449"/>
        <v/>
      </c>
      <c r="BD307" s="222" t="str">
        <f t="shared" si="449"/>
        <v/>
      </c>
      <c r="BE307" s="222" t="str">
        <f t="shared" si="449"/>
        <v/>
      </c>
      <c r="BF307" s="208" t="str">
        <f t="shared" si="449"/>
        <v/>
      </c>
      <c r="BG307" s="209" t="str">
        <f t="shared" si="449"/>
        <v/>
      </c>
      <c r="BH307" s="94" t="str">
        <f t="shared" si="449"/>
        <v/>
      </c>
      <c r="BI307" s="95" t="str">
        <f t="shared" si="449"/>
        <v/>
      </c>
      <c r="BJ307" s="222" t="str">
        <f t="shared" si="449"/>
        <v/>
      </c>
      <c r="BK307" s="222" t="str">
        <f t="shared" si="449"/>
        <v/>
      </c>
      <c r="BL307" s="222" t="str">
        <f t="shared" si="449"/>
        <v/>
      </c>
      <c r="BM307" s="222"/>
    </row>
    <row r="308" ht="15.75" customHeight="1" outlineLevel="1">
      <c r="A308" s="220">
        <v>1.9337145E7</v>
      </c>
      <c r="B308" s="221" t="s">
        <v>495</v>
      </c>
      <c r="C308" s="220" t="s">
        <v>501</v>
      </c>
      <c r="D308" s="220">
        <v>1.7225265E7</v>
      </c>
      <c r="E308" s="220" t="s">
        <v>68</v>
      </c>
      <c r="F308" s="220" t="s">
        <v>69</v>
      </c>
      <c r="G308" s="222"/>
      <c r="H308" s="220">
        <v>1.813178E7</v>
      </c>
      <c r="I308" s="220" t="str">
        <f t="shared" si="3"/>
        <v>Yq11.222</v>
      </c>
      <c r="J308" s="220">
        <v>4410.0</v>
      </c>
      <c r="K308" s="222">
        <f t="shared" si="4"/>
        <v>0</v>
      </c>
      <c r="L308" s="222">
        <f t="shared" si="5"/>
        <v>0</v>
      </c>
      <c r="M308" s="223">
        <f t="shared" si="6"/>
        <v>4</v>
      </c>
      <c r="N308" s="220" t="s">
        <v>497</v>
      </c>
      <c r="O308" s="220" t="s">
        <v>498</v>
      </c>
      <c r="P308" s="222" t="str">
        <f t="shared" ref="P308:BL308" si="450">IFERROR((VLOOKUP($A308,INDIRECT("'"&amp;P$3&amp;"'!$A:$L"),10,0)),"0")</f>
        <v>A*1</v>
      </c>
      <c r="Q308" s="222" t="str">
        <f t="shared" si="450"/>
        <v/>
      </c>
      <c r="R308" s="222" t="str">
        <f t="shared" si="450"/>
        <v/>
      </c>
      <c r="S308" s="222" t="str">
        <f t="shared" si="450"/>
        <v/>
      </c>
      <c r="T308" s="222" t="str">
        <f t="shared" si="450"/>
        <v/>
      </c>
      <c r="U308" s="222" t="str">
        <f t="shared" si="450"/>
        <v/>
      </c>
      <c r="V308" s="222" t="str">
        <f t="shared" si="450"/>
        <v>0</v>
      </c>
      <c r="W308" s="222" t="str">
        <f t="shared" si="450"/>
        <v/>
      </c>
      <c r="X308" s="222" t="str">
        <f t="shared" si="450"/>
        <v/>
      </c>
      <c r="Y308" s="224" t="str">
        <f t="shared" si="450"/>
        <v/>
      </c>
      <c r="Z308" s="222" t="str">
        <f t="shared" si="450"/>
        <v/>
      </c>
      <c r="AA308" s="222" t="str">
        <f t="shared" si="450"/>
        <v/>
      </c>
      <c r="AB308" s="222" t="str">
        <f t="shared" si="450"/>
        <v>A*6</v>
      </c>
      <c r="AC308" s="222" t="str">
        <f t="shared" si="450"/>
        <v/>
      </c>
      <c r="AD308" s="222" t="str">
        <f t="shared" si="450"/>
        <v/>
      </c>
      <c r="AE308" s="222" t="str">
        <f t="shared" si="450"/>
        <v/>
      </c>
      <c r="AF308" s="222" t="str">
        <f t="shared" si="450"/>
        <v/>
      </c>
      <c r="AG308" s="222" t="str">
        <f t="shared" si="450"/>
        <v/>
      </c>
      <c r="AH308" s="222" t="str">
        <f t="shared" si="450"/>
        <v/>
      </c>
      <c r="AI308" s="222" t="str">
        <f t="shared" si="450"/>
        <v/>
      </c>
      <c r="AJ308" s="222" t="str">
        <f t="shared" si="450"/>
        <v/>
      </c>
      <c r="AK308" s="222" t="str">
        <f t="shared" si="450"/>
        <v/>
      </c>
      <c r="AL308" s="222" t="str">
        <f t="shared" si="450"/>
        <v/>
      </c>
      <c r="AM308" s="222" t="str">
        <f t="shared" si="450"/>
        <v/>
      </c>
      <c r="AN308" s="222" t="str">
        <f t="shared" si="450"/>
        <v/>
      </c>
      <c r="AO308" s="222" t="str">
        <f t="shared" si="450"/>
        <v/>
      </c>
      <c r="AP308" s="222" t="str">
        <f t="shared" si="450"/>
        <v/>
      </c>
      <c r="AQ308" s="222" t="str">
        <f t="shared" si="450"/>
        <v/>
      </c>
      <c r="AR308" s="222" t="str">
        <f t="shared" si="450"/>
        <v/>
      </c>
      <c r="AS308" s="222" t="str">
        <f t="shared" si="450"/>
        <v>A*1</v>
      </c>
      <c r="AT308" s="222" t="str">
        <f t="shared" si="450"/>
        <v/>
      </c>
      <c r="AU308" s="222" t="str">
        <f t="shared" si="450"/>
        <v/>
      </c>
      <c r="AV308" s="222" t="str">
        <f t="shared" si="450"/>
        <v/>
      </c>
      <c r="AW308" s="222" t="str">
        <f t="shared" si="450"/>
        <v/>
      </c>
      <c r="AX308" s="222" t="str">
        <f t="shared" si="450"/>
        <v>A*1</v>
      </c>
      <c r="AY308" s="222" t="str">
        <f t="shared" si="450"/>
        <v/>
      </c>
      <c r="AZ308" s="222" t="str">
        <f t="shared" si="450"/>
        <v/>
      </c>
      <c r="BA308" s="222" t="str">
        <f t="shared" si="450"/>
        <v/>
      </c>
      <c r="BB308" s="217" t="str">
        <f t="shared" si="450"/>
        <v/>
      </c>
      <c r="BC308" s="217" t="str">
        <f t="shared" si="450"/>
        <v/>
      </c>
      <c r="BD308" s="222" t="str">
        <f t="shared" si="450"/>
        <v/>
      </c>
      <c r="BE308" s="222" t="str">
        <f t="shared" si="450"/>
        <v/>
      </c>
      <c r="BF308" s="208" t="str">
        <f t="shared" si="450"/>
        <v/>
      </c>
      <c r="BG308" s="209" t="str">
        <f t="shared" si="450"/>
        <v/>
      </c>
      <c r="BH308" s="94" t="str">
        <f t="shared" si="450"/>
        <v/>
      </c>
      <c r="BI308" s="95" t="str">
        <f t="shared" si="450"/>
        <v/>
      </c>
      <c r="BJ308" s="222" t="str">
        <f t="shared" si="450"/>
        <v/>
      </c>
      <c r="BK308" s="222" t="str">
        <f t="shared" si="450"/>
        <v/>
      </c>
      <c r="BL308" s="222" t="str">
        <f t="shared" si="450"/>
        <v/>
      </c>
      <c r="BM308" s="222"/>
    </row>
    <row r="309" ht="15.75" customHeight="1" outlineLevel="1">
      <c r="A309" s="220">
        <v>2.0815325E7</v>
      </c>
      <c r="B309" s="221" t="s">
        <v>495</v>
      </c>
      <c r="C309" s="220" t="s">
        <v>502</v>
      </c>
      <c r="D309" s="220">
        <v>1.8653439E7</v>
      </c>
      <c r="E309" s="220" t="s">
        <v>69</v>
      </c>
      <c r="F309" s="220" t="s">
        <v>72</v>
      </c>
      <c r="G309" s="222"/>
      <c r="H309" s="220">
        <v>1.9559916E7</v>
      </c>
      <c r="I309" s="220" t="str">
        <f t="shared" si="3"/>
        <v>Yq11.222</v>
      </c>
      <c r="J309" s="220">
        <v>4350.0</v>
      </c>
      <c r="K309" s="222">
        <f t="shared" si="4"/>
        <v>0</v>
      </c>
      <c r="L309" s="222">
        <f t="shared" si="5"/>
        <v>0</v>
      </c>
      <c r="M309" s="223">
        <f t="shared" si="6"/>
        <v>7</v>
      </c>
      <c r="N309" s="220" t="s">
        <v>497</v>
      </c>
      <c r="O309" s="220" t="s">
        <v>96</v>
      </c>
      <c r="P309" s="222" t="str">
        <f t="shared" ref="P309:BL309" si="451">IFERROR((VLOOKUP($A309,INDIRECT("'"&amp;P$3&amp;"'!$A:$L"),10,0)),"0")</f>
        <v/>
      </c>
      <c r="Q309" s="222" t="str">
        <f t="shared" si="451"/>
        <v/>
      </c>
      <c r="R309" s="222" t="str">
        <f t="shared" si="451"/>
        <v/>
      </c>
      <c r="S309" s="222" t="str">
        <f t="shared" si="451"/>
        <v/>
      </c>
      <c r="T309" s="222" t="str">
        <f t="shared" si="451"/>
        <v/>
      </c>
      <c r="U309" s="222" t="str">
        <f t="shared" si="451"/>
        <v/>
      </c>
      <c r="V309" s="222" t="str">
        <f t="shared" si="451"/>
        <v>0</v>
      </c>
      <c r="W309" s="222" t="str">
        <f t="shared" si="451"/>
        <v/>
      </c>
      <c r="X309" s="222" t="str">
        <f t="shared" si="451"/>
        <v/>
      </c>
      <c r="Y309" s="224" t="str">
        <f t="shared" si="451"/>
        <v/>
      </c>
      <c r="Z309" s="222" t="str">
        <f t="shared" si="451"/>
        <v/>
      </c>
      <c r="AA309" s="222" t="str">
        <f t="shared" si="451"/>
        <v/>
      </c>
      <c r="AB309" s="222" t="str">
        <f t="shared" si="451"/>
        <v>A*3</v>
      </c>
      <c r="AC309" s="222" t="str">
        <f t="shared" si="451"/>
        <v/>
      </c>
      <c r="AD309" s="222" t="str">
        <f t="shared" si="451"/>
        <v>A*1</v>
      </c>
      <c r="AE309" s="222" t="str">
        <f t="shared" si="451"/>
        <v/>
      </c>
      <c r="AF309" s="222" t="str">
        <f t="shared" si="451"/>
        <v/>
      </c>
      <c r="AG309" s="222" t="str">
        <f t="shared" si="451"/>
        <v/>
      </c>
      <c r="AH309" s="222" t="str">
        <f t="shared" si="451"/>
        <v/>
      </c>
      <c r="AI309" s="222" t="str">
        <f t="shared" si="451"/>
        <v/>
      </c>
      <c r="AJ309" s="222" t="str">
        <f t="shared" si="451"/>
        <v/>
      </c>
      <c r="AK309" s="222" t="str">
        <f t="shared" si="451"/>
        <v/>
      </c>
      <c r="AL309" s="222" t="str">
        <f t="shared" si="451"/>
        <v/>
      </c>
      <c r="AM309" s="222" t="str">
        <f t="shared" si="451"/>
        <v/>
      </c>
      <c r="AN309" s="222" t="str">
        <f t="shared" si="451"/>
        <v/>
      </c>
      <c r="AO309" s="222" t="str">
        <f t="shared" si="451"/>
        <v/>
      </c>
      <c r="AP309" s="222" t="str">
        <f t="shared" si="451"/>
        <v/>
      </c>
      <c r="AQ309" s="222" t="str">
        <f t="shared" si="451"/>
        <v/>
      </c>
      <c r="AR309" s="222" t="str">
        <f t="shared" si="451"/>
        <v>A*1</v>
      </c>
      <c r="AS309" s="222" t="str">
        <f t="shared" si="451"/>
        <v/>
      </c>
      <c r="AT309" s="222" t="str">
        <f t="shared" si="451"/>
        <v/>
      </c>
      <c r="AU309" s="222" t="str">
        <f t="shared" si="451"/>
        <v/>
      </c>
      <c r="AV309" s="222" t="str">
        <f t="shared" si="451"/>
        <v/>
      </c>
      <c r="AW309" s="222" t="str">
        <f t="shared" si="451"/>
        <v/>
      </c>
      <c r="AX309" s="222" t="str">
        <f t="shared" si="451"/>
        <v>A*1</v>
      </c>
      <c r="AY309" s="222" t="str">
        <f t="shared" si="451"/>
        <v>A*1</v>
      </c>
      <c r="AZ309" s="222" t="str">
        <f t="shared" si="451"/>
        <v/>
      </c>
      <c r="BA309" s="222" t="str">
        <f t="shared" si="451"/>
        <v/>
      </c>
      <c r="BB309" s="217" t="str">
        <f t="shared" si="451"/>
        <v/>
      </c>
      <c r="BC309" s="217" t="str">
        <f t="shared" si="451"/>
        <v/>
      </c>
      <c r="BD309" s="222" t="str">
        <f t="shared" si="451"/>
        <v>A*1</v>
      </c>
      <c r="BE309" s="222" t="str">
        <f t="shared" si="451"/>
        <v/>
      </c>
      <c r="BF309" s="208" t="str">
        <f t="shared" si="451"/>
        <v/>
      </c>
      <c r="BG309" s="209" t="str">
        <f t="shared" si="451"/>
        <v/>
      </c>
      <c r="BH309" s="94" t="str">
        <f t="shared" si="451"/>
        <v/>
      </c>
      <c r="BI309" s="95" t="str">
        <f t="shared" si="451"/>
        <v>A*1</v>
      </c>
      <c r="BJ309" s="222" t="str">
        <f t="shared" si="451"/>
        <v/>
      </c>
      <c r="BK309" s="222" t="str">
        <f t="shared" si="451"/>
        <v/>
      </c>
      <c r="BL309" s="222" t="str">
        <f t="shared" si="451"/>
        <v/>
      </c>
      <c r="BM309" s="222"/>
    </row>
    <row r="310" ht="15.75" customHeight="1" outlineLevel="1">
      <c r="A310" s="220">
        <v>1.910272E7</v>
      </c>
      <c r="B310" s="221" t="s">
        <v>495</v>
      </c>
      <c r="C310" s="220" t="s">
        <v>503</v>
      </c>
      <c r="D310" s="220">
        <v>1.699084E7</v>
      </c>
      <c r="E310" s="220" t="s">
        <v>72</v>
      </c>
      <c r="F310" s="220" t="s">
        <v>73</v>
      </c>
      <c r="G310" s="222"/>
      <c r="H310" s="220">
        <v>1.789733E7</v>
      </c>
      <c r="I310" s="220" t="str">
        <f t="shared" si="3"/>
        <v>Yq11.221</v>
      </c>
      <c r="J310" s="220">
        <v>4290.0</v>
      </c>
      <c r="K310" s="222">
        <f t="shared" si="4"/>
        <v>0</v>
      </c>
      <c r="L310" s="222">
        <f t="shared" si="5"/>
        <v>0</v>
      </c>
      <c r="M310" s="223">
        <f t="shared" si="6"/>
        <v>3</v>
      </c>
      <c r="N310" s="220" t="s">
        <v>497</v>
      </c>
      <c r="O310" s="220" t="s">
        <v>96</v>
      </c>
      <c r="P310" s="222" t="str">
        <f t="shared" ref="P310:BL310" si="452">IFERROR((VLOOKUP($A310,INDIRECT("'"&amp;P$3&amp;"'!$A:$L"),10,0)),"0")</f>
        <v/>
      </c>
      <c r="Q310" s="222" t="str">
        <f t="shared" si="452"/>
        <v/>
      </c>
      <c r="R310" s="222" t="str">
        <f t="shared" si="452"/>
        <v/>
      </c>
      <c r="S310" s="222" t="str">
        <f t="shared" si="452"/>
        <v/>
      </c>
      <c r="T310" s="222" t="str">
        <f t="shared" si="452"/>
        <v/>
      </c>
      <c r="U310" s="222" t="str">
        <f t="shared" si="452"/>
        <v/>
      </c>
      <c r="V310" s="222" t="str">
        <f t="shared" si="452"/>
        <v>0</v>
      </c>
      <c r="W310" s="222" t="str">
        <f t="shared" si="452"/>
        <v/>
      </c>
      <c r="X310" s="222" t="str">
        <f t="shared" si="452"/>
        <v/>
      </c>
      <c r="Y310" s="224" t="str">
        <f t="shared" si="452"/>
        <v/>
      </c>
      <c r="Z310" s="222" t="str">
        <f t="shared" si="452"/>
        <v/>
      </c>
      <c r="AA310" s="222" t="str">
        <f t="shared" si="452"/>
        <v/>
      </c>
      <c r="AB310" s="222" t="str">
        <f t="shared" si="452"/>
        <v>A*24</v>
      </c>
      <c r="AC310" s="222" t="str">
        <f t="shared" si="452"/>
        <v/>
      </c>
      <c r="AD310" s="222" t="str">
        <f t="shared" si="452"/>
        <v/>
      </c>
      <c r="AE310" s="222" t="str">
        <f t="shared" si="452"/>
        <v/>
      </c>
      <c r="AF310" s="222" t="str">
        <f t="shared" si="452"/>
        <v/>
      </c>
      <c r="AG310" s="222" t="str">
        <f t="shared" si="452"/>
        <v>A*1</v>
      </c>
      <c r="AH310" s="222" t="str">
        <f t="shared" si="452"/>
        <v/>
      </c>
      <c r="AI310" s="222" t="str">
        <f t="shared" si="452"/>
        <v/>
      </c>
      <c r="AJ310" s="222" t="str">
        <f t="shared" si="452"/>
        <v/>
      </c>
      <c r="AK310" s="222" t="str">
        <f t="shared" si="452"/>
        <v/>
      </c>
      <c r="AL310" s="222" t="str">
        <f t="shared" si="452"/>
        <v/>
      </c>
      <c r="AM310" s="222" t="str">
        <f t="shared" si="452"/>
        <v/>
      </c>
      <c r="AN310" s="222" t="str">
        <f t="shared" si="452"/>
        <v/>
      </c>
      <c r="AO310" s="222" t="str">
        <f t="shared" si="452"/>
        <v/>
      </c>
      <c r="AP310" s="222" t="str">
        <f t="shared" si="452"/>
        <v/>
      </c>
      <c r="AQ310" s="222" t="str">
        <f t="shared" si="452"/>
        <v/>
      </c>
      <c r="AR310" s="222" t="str">
        <f t="shared" si="452"/>
        <v/>
      </c>
      <c r="AS310" s="222" t="str">
        <f t="shared" si="452"/>
        <v/>
      </c>
      <c r="AT310" s="222" t="str">
        <f t="shared" si="452"/>
        <v/>
      </c>
      <c r="AU310" s="222" t="str">
        <f t="shared" si="452"/>
        <v/>
      </c>
      <c r="AV310" s="222" t="str">
        <f t="shared" si="452"/>
        <v/>
      </c>
      <c r="AW310" s="222" t="str">
        <f t="shared" si="452"/>
        <v/>
      </c>
      <c r="AX310" s="222" t="str">
        <f t="shared" si="452"/>
        <v/>
      </c>
      <c r="AY310" s="222" t="str">
        <f t="shared" si="452"/>
        <v>A*1</v>
      </c>
      <c r="AZ310" s="222" t="str">
        <f t="shared" si="452"/>
        <v/>
      </c>
      <c r="BA310" s="222" t="str">
        <f t="shared" si="452"/>
        <v/>
      </c>
      <c r="BB310" s="217" t="str">
        <f t="shared" si="452"/>
        <v/>
      </c>
      <c r="BC310" s="217" t="str">
        <f t="shared" si="452"/>
        <v/>
      </c>
      <c r="BD310" s="222" t="str">
        <f t="shared" si="452"/>
        <v/>
      </c>
      <c r="BE310" s="222" t="str">
        <f t="shared" si="452"/>
        <v/>
      </c>
      <c r="BF310" s="208" t="str">
        <f t="shared" si="452"/>
        <v/>
      </c>
      <c r="BG310" s="209" t="str">
        <f t="shared" si="452"/>
        <v/>
      </c>
      <c r="BH310" s="94" t="str">
        <f t="shared" si="452"/>
        <v/>
      </c>
      <c r="BI310" s="95" t="str">
        <f t="shared" si="452"/>
        <v/>
      </c>
      <c r="BJ310" s="222" t="str">
        <f t="shared" si="452"/>
        <v/>
      </c>
      <c r="BK310" s="222" t="str">
        <f t="shared" si="452"/>
        <v/>
      </c>
      <c r="BL310" s="222" t="str">
        <f t="shared" si="452"/>
        <v/>
      </c>
      <c r="BM310" s="222"/>
    </row>
    <row r="311" ht="15.75" customHeight="1" outlineLevel="1">
      <c r="A311" s="220" t="s">
        <v>107</v>
      </c>
      <c r="B311" s="221" t="s">
        <v>504</v>
      </c>
      <c r="C311" s="220" t="s">
        <v>505</v>
      </c>
      <c r="D311" s="220">
        <v>1.0926914E7</v>
      </c>
      <c r="E311" s="220" t="s">
        <v>68</v>
      </c>
      <c r="F311" s="220" t="s">
        <v>69</v>
      </c>
      <c r="G311" s="222"/>
      <c r="H311" s="220">
        <v>1.1150682E7</v>
      </c>
      <c r="I311" s="220" t="str">
        <f t="shared" si="3"/>
        <v>CEN</v>
      </c>
      <c r="J311" s="220">
        <v>4230.0</v>
      </c>
      <c r="K311" s="222">
        <f t="shared" si="4"/>
        <v>0</v>
      </c>
      <c r="L311" s="222">
        <f t="shared" si="5"/>
        <v>0</v>
      </c>
      <c r="M311" s="223">
        <f t="shared" si="6"/>
        <v>0</v>
      </c>
      <c r="N311" s="220" t="s">
        <v>497</v>
      </c>
      <c r="O311" s="220" t="s">
        <v>96</v>
      </c>
      <c r="P311" s="222" t="str">
        <f t="shared" ref="P311:BL311" si="453">IFERROR((VLOOKUP($A311,INDIRECT("'"&amp;P$3&amp;"'!$A:$L"),10,0)),"0")</f>
        <v>0</v>
      </c>
      <c r="Q311" s="222" t="str">
        <f t="shared" si="453"/>
        <v>0</v>
      </c>
      <c r="R311" s="222" t="str">
        <f t="shared" si="453"/>
        <v>0</v>
      </c>
      <c r="S311" s="222" t="str">
        <f t="shared" si="453"/>
        <v>0</v>
      </c>
      <c r="T311" s="222" t="str">
        <f t="shared" si="453"/>
        <v>0</v>
      </c>
      <c r="U311" s="222" t="str">
        <f t="shared" si="453"/>
        <v>0</v>
      </c>
      <c r="V311" s="222" t="str">
        <f t="shared" si="453"/>
        <v>0</v>
      </c>
      <c r="W311" s="222" t="str">
        <f t="shared" si="453"/>
        <v>0</v>
      </c>
      <c r="X311" s="222" t="str">
        <f t="shared" si="453"/>
        <v>0</v>
      </c>
      <c r="Y311" s="223" t="str">
        <f t="shared" si="453"/>
        <v>0</v>
      </c>
      <c r="Z311" s="222" t="str">
        <f t="shared" si="453"/>
        <v>0</v>
      </c>
      <c r="AA311" s="222" t="str">
        <f t="shared" si="453"/>
        <v>0</v>
      </c>
      <c r="AB311" s="222" t="str">
        <f t="shared" si="453"/>
        <v>0</v>
      </c>
      <c r="AC311" s="222" t="str">
        <f t="shared" si="453"/>
        <v>0</v>
      </c>
      <c r="AD311" s="222" t="str">
        <f t="shared" si="453"/>
        <v>0</v>
      </c>
      <c r="AE311" s="222" t="str">
        <f t="shared" si="453"/>
        <v>0</v>
      </c>
      <c r="AF311" s="222" t="str">
        <f t="shared" si="453"/>
        <v>0</v>
      </c>
      <c r="AG311" s="222" t="str">
        <f t="shared" si="453"/>
        <v>0</v>
      </c>
      <c r="AH311" s="222" t="str">
        <f t="shared" si="453"/>
        <v>0</v>
      </c>
      <c r="AI311" s="222" t="str">
        <f t="shared" si="453"/>
        <v>0</v>
      </c>
      <c r="AJ311" s="222" t="str">
        <f t="shared" si="453"/>
        <v>0</v>
      </c>
      <c r="AK311" s="222" t="str">
        <f t="shared" si="453"/>
        <v>0</v>
      </c>
      <c r="AL311" s="222" t="str">
        <f t="shared" si="453"/>
        <v>0</v>
      </c>
      <c r="AM311" s="222" t="str">
        <f t="shared" si="453"/>
        <v>0</v>
      </c>
      <c r="AN311" s="222" t="str">
        <f t="shared" si="453"/>
        <v>0</v>
      </c>
      <c r="AO311" s="222" t="str">
        <f t="shared" si="453"/>
        <v>0</v>
      </c>
      <c r="AP311" s="222" t="str">
        <f t="shared" si="453"/>
        <v>0</v>
      </c>
      <c r="AQ311" s="222" t="str">
        <f t="shared" si="453"/>
        <v>0</v>
      </c>
      <c r="AR311" s="222" t="str">
        <f t="shared" si="453"/>
        <v>0</v>
      </c>
      <c r="AS311" s="222" t="str">
        <f t="shared" si="453"/>
        <v>0</v>
      </c>
      <c r="AT311" s="222" t="str">
        <f t="shared" si="453"/>
        <v>0</v>
      </c>
      <c r="AU311" s="222" t="str">
        <f t="shared" si="453"/>
        <v>0</v>
      </c>
      <c r="AV311" s="222" t="str">
        <f t="shared" si="453"/>
        <v>0</v>
      </c>
      <c r="AW311" s="222" t="str">
        <f t="shared" si="453"/>
        <v>0</v>
      </c>
      <c r="AX311" s="222" t="str">
        <f t="shared" si="453"/>
        <v>0</v>
      </c>
      <c r="AY311" s="222" t="str">
        <f t="shared" si="453"/>
        <v>0</v>
      </c>
      <c r="AZ311" s="222" t="str">
        <f t="shared" si="453"/>
        <v>0</v>
      </c>
      <c r="BA311" s="222" t="str">
        <f t="shared" si="453"/>
        <v>0</v>
      </c>
      <c r="BB311" s="217" t="str">
        <f t="shared" si="453"/>
        <v>0</v>
      </c>
      <c r="BC311" s="217" t="str">
        <f t="shared" si="453"/>
        <v>0</v>
      </c>
      <c r="BD311" s="222" t="str">
        <f t="shared" si="453"/>
        <v>0</v>
      </c>
      <c r="BE311" s="222" t="str">
        <f t="shared" si="453"/>
        <v>0</v>
      </c>
      <c r="BF311" s="208" t="str">
        <f t="shared" si="453"/>
        <v>0</v>
      </c>
      <c r="BG311" s="209" t="str">
        <f t="shared" si="453"/>
        <v>0</v>
      </c>
      <c r="BH311" s="94" t="str">
        <f t="shared" si="453"/>
        <v>0</v>
      </c>
      <c r="BI311" s="95" t="str">
        <f t="shared" si="453"/>
        <v>0</v>
      </c>
      <c r="BJ311" s="222" t="str">
        <f t="shared" si="453"/>
        <v>0</v>
      </c>
      <c r="BK311" s="222" t="str">
        <f t="shared" si="453"/>
        <v>0</v>
      </c>
      <c r="BL311" s="222" t="str">
        <f t="shared" si="453"/>
        <v>0</v>
      </c>
      <c r="BM311" s="222"/>
    </row>
    <row r="312" ht="15.75" customHeight="1" outlineLevel="1">
      <c r="A312" s="225">
        <v>2887198.0</v>
      </c>
      <c r="B312" s="226" t="s">
        <v>506</v>
      </c>
      <c r="C312" s="225" t="s">
        <v>507</v>
      </c>
      <c r="D312" s="225">
        <v>3019157.0</v>
      </c>
      <c r="E312" s="225" t="s">
        <v>69</v>
      </c>
      <c r="F312" s="225" t="s">
        <v>72</v>
      </c>
      <c r="G312" s="227" t="s">
        <v>508</v>
      </c>
      <c r="H312" s="225">
        <v>2696319.0</v>
      </c>
      <c r="I312" s="225" t="str">
        <f t="shared" si="3"/>
        <v>YP11.2</v>
      </c>
      <c r="J312" s="225">
        <v>4550.0</v>
      </c>
      <c r="K312" s="227">
        <f t="shared" si="4"/>
        <v>0</v>
      </c>
      <c r="L312" s="227">
        <f t="shared" si="5"/>
        <v>0</v>
      </c>
      <c r="M312" s="228">
        <f t="shared" si="6"/>
        <v>8</v>
      </c>
      <c r="N312" s="225" t="s">
        <v>509</v>
      </c>
      <c r="O312" s="225" t="s">
        <v>509</v>
      </c>
      <c r="P312" s="227" t="str">
        <f t="shared" ref="P312:BL312" si="454">IFERROR((VLOOKUP($A312,INDIRECT("'"&amp;P$3&amp;"'!$A:$L"),10,0)),"0")</f>
        <v/>
      </c>
      <c r="Q312" s="227" t="str">
        <f t="shared" si="454"/>
        <v/>
      </c>
      <c r="R312" s="227" t="str">
        <f t="shared" si="454"/>
        <v/>
      </c>
      <c r="S312" s="227" t="str">
        <f t="shared" si="454"/>
        <v/>
      </c>
      <c r="T312" s="227" t="str">
        <f t="shared" si="454"/>
        <v>A*1</v>
      </c>
      <c r="U312" s="227" t="str">
        <f t="shared" si="454"/>
        <v/>
      </c>
      <c r="V312" s="227" t="str">
        <f t="shared" si="454"/>
        <v>0</v>
      </c>
      <c r="W312" s="227" t="str">
        <f t="shared" si="454"/>
        <v/>
      </c>
      <c r="X312" s="227" t="str">
        <f t="shared" si="454"/>
        <v/>
      </c>
      <c r="Y312" s="229" t="str">
        <f t="shared" si="454"/>
        <v/>
      </c>
      <c r="Z312" s="227" t="str">
        <f t="shared" si="454"/>
        <v/>
      </c>
      <c r="AA312" s="227" t="str">
        <f t="shared" si="454"/>
        <v>A*1</v>
      </c>
      <c r="AB312" s="227" t="str">
        <f t="shared" si="454"/>
        <v>A*6</v>
      </c>
      <c r="AC312" s="227" t="str">
        <f t="shared" si="454"/>
        <v/>
      </c>
      <c r="AD312" s="227" t="str">
        <f t="shared" si="454"/>
        <v/>
      </c>
      <c r="AE312" s="227" t="str">
        <f t="shared" si="454"/>
        <v/>
      </c>
      <c r="AF312" s="227" t="str">
        <f t="shared" si="454"/>
        <v/>
      </c>
      <c r="AG312" s="227" t="str">
        <f t="shared" si="454"/>
        <v/>
      </c>
      <c r="AH312" s="227" t="str">
        <f t="shared" si="454"/>
        <v/>
      </c>
      <c r="AI312" s="227" t="str">
        <f t="shared" si="454"/>
        <v/>
      </c>
      <c r="AJ312" s="227" t="str">
        <f t="shared" si="454"/>
        <v/>
      </c>
      <c r="AK312" s="227" t="str">
        <f t="shared" si="454"/>
        <v/>
      </c>
      <c r="AL312" s="227" t="str">
        <f t="shared" si="454"/>
        <v/>
      </c>
      <c r="AM312" s="227" t="str">
        <f t="shared" si="454"/>
        <v/>
      </c>
      <c r="AN312" s="227" t="str">
        <f t="shared" si="454"/>
        <v/>
      </c>
      <c r="AO312" s="227" t="str">
        <f t="shared" si="454"/>
        <v/>
      </c>
      <c r="AP312" s="227" t="str">
        <f t="shared" si="454"/>
        <v/>
      </c>
      <c r="AQ312" s="227" t="str">
        <f t="shared" si="454"/>
        <v/>
      </c>
      <c r="AR312" s="227" t="str">
        <f t="shared" si="454"/>
        <v/>
      </c>
      <c r="AS312" s="227" t="str">
        <f t="shared" si="454"/>
        <v/>
      </c>
      <c r="AT312" s="227" t="str">
        <f t="shared" si="454"/>
        <v>A*1</v>
      </c>
      <c r="AU312" s="227" t="str">
        <f t="shared" si="454"/>
        <v>A*3</v>
      </c>
      <c r="AV312" s="227" t="str">
        <f t="shared" si="454"/>
        <v/>
      </c>
      <c r="AW312" s="227" t="str">
        <f t="shared" si="454"/>
        <v>A*3</v>
      </c>
      <c r="AX312" s="227" t="str">
        <f t="shared" si="454"/>
        <v/>
      </c>
      <c r="AY312" s="227" t="str">
        <f t="shared" si="454"/>
        <v/>
      </c>
      <c r="AZ312" s="227" t="str">
        <f t="shared" si="454"/>
        <v/>
      </c>
      <c r="BA312" s="227" t="str">
        <f t="shared" si="454"/>
        <v/>
      </c>
      <c r="BB312" s="217" t="str">
        <f t="shared" si="454"/>
        <v/>
      </c>
      <c r="BC312" s="217" t="str">
        <f t="shared" si="454"/>
        <v/>
      </c>
      <c r="BD312" s="227" t="str">
        <f t="shared" si="454"/>
        <v/>
      </c>
      <c r="BE312" s="227" t="str">
        <f t="shared" si="454"/>
        <v/>
      </c>
      <c r="BF312" s="208" t="str">
        <f t="shared" si="454"/>
        <v>A*1</v>
      </c>
      <c r="BG312" s="209" t="str">
        <f t="shared" si="454"/>
        <v/>
      </c>
      <c r="BH312" s="94" t="str">
        <f t="shared" si="454"/>
        <v/>
      </c>
      <c r="BI312" s="95" t="str">
        <f t="shared" si="454"/>
        <v>A*1</v>
      </c>
      <c r="BJ312" s="227" t="str">
        <f t="shared" si="454"/>
        <v/>
      </c>
      <c r="BK312" s="227" t="str">
        <f t="shared" si="454"/>
        <v/>
      </c>
      <c r="BL312" s="227" t="str">
        <f t="shared" si="454"/>
        <v/>
      </c>
      <c r="BM312" s="227"/>
    </row>
    <row r="313" ht="15.75" customHeight="1" outlineLevel="1">
      <c r="A313" s="225">
        <v>1.9481286E7</v>
      </c>
      <c r="B313" s="226" t="s">
        <v>506</v>
      </c>
      <c r="C313" s="225" t="s">
        <v>510</v>
      </c>
      <c r="D313" s="225">
        <v>1.7369406E7</v>
      </c>
      <c r="E313" s="225" t="s">
        <v>73</v>
      </c>
      <c r="F313" s="225" t="s">
        <v>72</v>
      </c>
      <c r="G313" s="227"/>
      <c r="H313" s="225">
        <v>1.8275923E7</v>
      </c>
      <c r="I313" s="225" t="str">
        <f t="shared" si="3"/>
        <v>Yq11.222</v>
      </c>
      <c r="J313" s="225">
        <v>4450.0</v>
      </c>
      <c r="K313" s="227">
        <f t="shared" si="4"/>
        <v>0</v>
      </c>
      <c r="L313" s="227">
        <f t="shared" si="5"/>
        <v>0</v>
      </c>
      <c r="M313" s="228">
        <f t="shared" si="6"/>
        <v>7</v>
      </c>
      <c r="N313" s="225" t="s">
        <v>509</v>
      </c>
      <c r="O313" s="225" t="s">
        <v>509</v>
      </c>
      <c r="P313" s="227" t="str">
        <f t="shared" ref="P313:BL313" si="455">IFERROR((VLOOKUP($A313,INDIRECT("'"&amp;P$3&amp;"'!$A:$L"),10,0)),"0")</f>
        <v>A*1</v>
      </c>
      <c r="Q313" s="227" t="str">
        <f t="shared" si="455"/>
        <v/>
      </c>
      <c r="R313" s="227" t="str">
        <f t="shared" si="455"/>
        <v/>
      </c>
      <c r="S313" s="227" t="str">
        <f t="shared" si="455"/>
        <v/>
      </c>
      <c r="T313" s="227" t="str">
        <f t="shared" si="455"/>
        <v/>
      </c>
      <c r="U313" s="227" t="str">
        <f t="shared" si="455"/>
        <v/>
      </c>
      <c r="V313" s="227" t="str">
        <f t="shared" si="455"/>
        <v>0</v>
      </c>
      <c r="W313" s="227" t="str">
        <f t="shared" si="455"/>
        <v/>
      </c>
      <c r="X313" s="227" t="str">
        <f t="shared" si="455"/>
        <v/>
      </c>
      <c r="Y313" s="229" t="str">
        <f t="shared" si="455"/>
        <v/>
      </c>
      <c r="Z313" s="227" t="str">
        <f t="shared" si="455"/>
        <v/>
      </c>
      <c r="AA313" s="227" t="str">
        <f t="shared" si="455"/>
        <v/>
      </c>
      <c r="AB313" s="227" t="str">
        <f t="shared" si="455"/>
        <v>A*9</v>
      </c>
      <c r="AC313" s="227" t="str">
        <f t="shared" si="455"/>
        <v/>
      </c>
      <c r="AD313" s="227" t="str">
        <f t="shared" si="455"/>
        <v/>
      </c>
      <c r="AE313" s="227" t="str">
        <f t="shared" si="455"/>
        <v/>
      </c>
      <c r="AF313" s="227" t="str">
        <f t="shared" si="455"/>
        <v/>
      </c>
      <c r="AG313" s="227" t="str">
        <f t="shared" si="455"/>
        <v>A*2</v>
      </c>
      <c r="AH313" s="227" t="str">
        <f t="shared" si="455"/>
        <v/>
      </c>
      <c r="AI313" s="227" t="str">
        <f t="shared" si="455"/>
        <v/>
      </c>
      <c r="AJ313" s="227" t="str">
        <f t="shared" si="455"/>
        <v/>
      </c>
      <c r="AK313" s="227" t="str">
        <f t="shared" si="455"/>
        <v/>
      </c>
      <c r="AL313" s="227" t="str">
        <f t="shared" si="455"/>
        <v/>
      </c>
      <c r="AM313" s="227" t="str">
        <f t="shared" si="455"/>
        <v/>
      </c>
      <c r="AN313" s="227" t="str">
        <f t="shared" si="455"/>
        <v/>
      </c>
      <c r="AO313" s="227" t="str">
        <f t="shared" si="455"/>
        <v/>
      </c>
      <c r="AP313" s="227" t="str">
        <f t="shared" si="455"/>
        <v>A*1</v>
      </c>
      <c r="AQ313" s="227" t="str">
        <f t="shared" si="455"/>
        <v>A*1</v>
      </c>
      <c r="AR313" s="227" t="str">
        <f t="shared" si="455"/>
        <v>A*2</v>
      </c>
      <c r="AS313" s="227" t="str">
        <f t="shared" si="455"/>
        <v/>
      </c>
      <c r="AT313" s="227" t="str">
        <f t="shared" si="455"/>
        <v/>
      </c>
      <c r="AU313" s="227" t="str">
        <f t="shared" si="455"/>
        <v/>
      </c>
      <c r="AV313" s="227" t="str">
        <f t="shared" si="455"/>
        <v/>
      </c>
      <c r="AW313" s="227" t="str">
        <f t="shared" si="455"/>
        <v/>
      </c>
      <c r="AX313" s="227" t="str">
        <f t="shared" si="455"/>
        <v/>
      </c>
      <c r="AY313" s="227" t="str">
        <f t="shared" si="455"/>
        <v>A*1</v>
      </c>
      <c r="AZ313" s="227" t="str">
        <f t="shared" si="455"/>
        <v/>
      </c>
      <c r="BA313" s="227" t="str">
        <f t="shared" si="455"/>
        <v/>
      </c>
      <c r="BB313" s="217" t="str">
        <f t="shared" si="455"/>
        <v/>
      </c>
      <c r="BC313" s="217" t="str">
        <f t="shared" si="455"/>
        <v/>
      </c>
      <c r="BD313" s="227" t="str">
        <f t="shared" si="455"/>
        <v/>
      </c>
      <c r="BE313" s="227" t="str">
        <f t="shared" si="455"/>
        <v/>
      </c>
      <c r="BF313" s="208" t="str">
        <f t="shared" si="455"/>
        <v/>
      </c>
      <c r="BG313" s="209" t="str">
        <f t="shared" si="455"/>
        <v/>
      </c>
      <c r="BH313" s="94" t="str">
        <f t="shared" si="455"/>
        <v/>
      </c>
      <c r="BI313" s="95" t="str">
        <f t="shared" si="455"/>
        <v/>
      </c>
      <c r="BJ313" s="227" t="str">
        <f t="shared" si="455"/>
        <v/>
      </c>
      <c r="BK313" s="227" t="str">
        <f t="shared" si="455"/>
        <v/>
      </c>
      <c r="BL313" s="227" t="str">
        <f t="shared" si="455"/>
        <v/>
      </c>
      <c r="BM313" s="227"/>
    </row>
    <row r="314" ht="15.75" customHeight="1" outlineLevel="1">
      <c r="A314" s="225">
        <v>2.1499288E7</v>
      </c>
      <c r="B314" s="226" t="s">
        <v>506</v>
      </c>
      <c r="C314" s="225" t="s">
        <v>511</v>
      </c>
      <c r="D314" s="225">
        <v>1.9337402E7</v>
      </c>
      <c r="E314" s="225" t="s">
        <v>72</v>
      </c>
      <c r="F314" s="225" t="s">
        <v>73</v>
      </c>
      <c r="G314" s="227"/>
      <c r="H314" s="225">
        <v>2.0243941E7</v>
      </c>
      <c r="I314" s="225" t="str">
        <f t="shared" si="3"/>
        <v>Yq11.222</v>
      </c>
      <c r="J314" s="225">
        <v>4350.0</v>
      </c>
      <c r="K314" s="227">
        <f t="shared" si="4"/>
        <v>0</v>
      </c>
      <c r="L314" s="227">
        <f t="shared" si="5"/>
        <v>0</v>
      </c>
      <c r="M314" s="228">
        <f t="shared" si="6"/>
        <v>7</v>
      </c>
      <c r="N314" s="225" t="s">
        <v>509</v>
      </c>
      <c r="O314" s="225" t="s">
        <v>509</v>
      </c>
      <c r="P314" s="227" t="str">
        <f t="shared" ref="P314:BL314" si="456">IFERROR((VLOOKUP($A314,INDIRECT("'"&amp;P$3&amp;"'!$A:$L"),10,0)),"0")</f>
        <v/>
      </c>
      <c r="Q314" s="227" t="str">
        <f t="shared" si="456"/>
        <v>A*1</v>
      </c>
      <c r="R314" s="227" t="str">
        <f t="shared" si="456"/>
        <v/>
      </c>
      <c r="S314" s="227" t="str">
        <f t="shared" si="456"/>
        <v/>
      </c>
      <c r="T314" s="227" t="str">
        <f t="shared" si="456"/>
        <v/>
      </c>
      <c r="U314" s="227" t="str">
        <f t="shared" si="456"/>
        <v/>
      </c>
      <c r="V314" s="227" t="str">
        <f t="shared" si="456"/>
        <v>0</v>
      </c>
      <c r="W314" s="227" t="str">
        <f t="shared" si="456"/>
        <v/>
      </c>
      <c r="X314" s="227" t="str">
        <f t="shared" si="456"/>
        <v/>
      </c>
      <c r="Y314" s="229" t="str">
        <f t="shared" si="456"/>
        <v/>
      </c>
      <c r="Z314" s="227" t="str">
        <f t="shared" si="456"/>
        <v>A*1</v>
      </c>
      <c r="AA314" s="227" t="str">
        <f t="shared" si="456"/>
        <v/>
      </c>
      <c r="AB314" s="227" t="str">
        <f t="shared" si="456"/>
        <v>A*12</v>
      </c>
      <c r="AC314" s="227" t="str">
        <f t="shared" si="456"/>
        <v/>
      </c>
      <c r="AD314" s="227" t="str">
        <f t="shared" si="456"/>
        <v/>
      </c>
      <c r="AE314" s="227" t="str">
        <f t="shared" si="456"/>
        <v/>
      </c>
      <c r="AF314" s="227" t="str">
        <f t="shared" si="456"/>
        <v/>
      </c>
      <c r="AG314" s="227" t="str">
        <f t="shared" si="456"/>
        <v/>
      </c>
      <c r="AH314" s="227" t="str">
        <f t="shared" si="456"/>
        <v>A*2</v>
      </c>
      <c r="AI314" s="227" t="str">
        <f t="shared" si="456"/>
        <v/>
      </c>
      <c r="AJ314" s="227" t="str">
        <f t="shared" si="456"/>
        <v/>
      </c>
      <c r="AK314" s="227" t="str">
        <f t="shared" si="456"/>
        <v/>
      </c>
      <c r="AL314" s="227" t="str">
        <f t="shared" si="456"/>
        <v/>
      </c>
      <c r="AM314" s="227" t="str">
        <f t="shared" si="456"/>
        <v/>
      </c>
      <c r="AN314" s="227" t="str">
        <f t="shared" si="456"/>
        <v/>
      </c>
      <c r="AO314" s="227" t="str">
        <f t="shared" si="456"/>
        <v/>
      </c>
      <c r="AP314" s="227" t="str">
        <f t="shared" si="456"/>
        <v/>
      </c>
      <c r="AQ314" s="227" t="str">
        <f t="shared" si="456"/>
        <v>A*1</v>
      </c>
      <c r="AR314" s="227" t="str">
        <f t="shared" si="456"/>
        <v>A*1</v>
      </c>
      <c r="AS314" s="227" t="str">
        <f t="shared" si="456"/>
        <v/>
      </c>
      <c r="AT314" s="227" t="str">
        <f t="shared" si="456"/>
        <v/>
      </c>
      <c r="AU314" s="227" t="str">
        <f t="shared" si="456"/>
        <v/>
      </c>
      <c r="AV314" s="227" t="str">
        <f t="shared" si="456"/>
        <v/>
      </c>
      <c r="AW314" s="227" t="str">
        <f t="shared" si="456"/>
        <v/>
      </c>
      <c r="AX314" s="227" t="str">
        <f t="shared" si="456"/>
        <v/>
      </c>
      <c r="AY314" s="227" t="str">
        <f t="shared" si="456"/>
        <v>A*1</v>
      </c>
      <c r="AZ314" s="227" t="str">
        <f t="shared" si="456"/>
        <v/>
      </c>
      <c r="BA314" s="227" t="str">
        <f t="shared" si="456"/>
        <v/>
      </c>
      <c r="BB314" s="217" t="str">
        <f t="shared" si="456"/>
        <v/>
      </c>
      <c r="BC314" s="217" t="str">
        <f t="shared" si="456"/>
        <v/>
      </c>
      <c r="BD314" s="227" t="str">
        <f t="shared" si="456"/>
        <v/>
      </c>
      <c r="BE314" s="227" t="str">
        <f t="shared" si="456"/>
        <v/>
      </c>
      <c r="BF314" s="208" t="str">
        <f t="shared" si="456"/>
        <v/>
      </c>
      <c r="BG314" s="209" t="str">
        <f t="shared" si="456"/>
        <v/>
      </c>
      <c r="BH314" s="94" t="str">
        <f t="shared" si="456"/>
        <v/>
      </c>
      <c r="BI314" s="95" t="str">
        <f t="shared" si="456"/>
        <v/>
      </c>
      <c r="BJ314" s="227" t="str">
        <f t="shared" si="456"/>
        <v/>
      </c>
      <c r="BK314" s="227" t="str">
        <f t="shared" si="456"/>
        <v/>
      </c>
      <c r="BL314" s="227" t="str">
        <f t="shared" si="456"/>
        <v/>
      </c>
      <c r="BM314" s="227"/>
    </row>
    <row r="315" ht="15.75" customHeight="1" outlineLevel="1">
      <c r="A315" s="225">
        <v>1.8106227E7</v>
      </c>
      <c r="B315" s="226" t="s">
        <v>506</v>
      </c>
      <c r="C315" s="225" t="s">
        <v>512</v>
      </c>
      <c r="D315" s="225">
        <v>1.5994347E7</v>
      </c>
      <c r="E315" s="225" t="s">
        <v>68</v>
      </c>
      <c r="F315" s="225" t="s">
        <v>69</v>
      </c>
      <c r="G315" s="227" t="s">
        <v>513</v>
      </c>
      <c r="H315" s="225">
        <v>1.6900896E7</v>
      </c>
      <c r="I315" s="225" t="str">
        <f t="shared" si="3"/>
        <v>Yq11.221</v>
      </c>
      <c r="J315" s="225">
        <v>4250.0</v>
      </c>
      <c r="K315" s="227">
        <f t="shared" si="4"/>
        <v>0</v>
      </c>
      <c r="L315" s="227">
        <f t="shared" si="5"/>
        <v>0</v>
      </c>
      <c r="M315" s="228">
        <f t="shared" si="6"/>
        <v>3</v>
      </c>
      <c r="N315" s="225" t="s">
        <v>509</v>
      </c>
      <c r="O315" s="225" t="s">
        <v>509</v>
      </c>
      <c r="P315" s="227" t="str">
        <f t="shared" ref="P315:BL315" si="457">IFERROR((VLOOKUP($A315,INDIRECT("'"&amp;P$3&amp;"'!$A:$L"),10,0)),"0")</f>
        <v/>
      </c>
      <c r="Q315" s="227" t="str">
        <f t="shared" si="457"/>
        <v/>
      </c>
      <c r="R315" s="227" t="str">
        <f t="shared" si="457"/>
        <v/>
      </c>
      <c r="S315" s="227" t="str">
        <f t="shared" si="457"/>
        <v/>
      </c>
      <c r="T315" s="227" t="str">
        <f t="shared" si="457"/>
        <v/>
      </c>
      <c r="U315" s="227" t="str">
        <f t="shared" si="457"/>
        <v/>
      </c>
      <c r="V315" s="227" t="str">
        <f t="shared" si="457"/>
        <v>0</v>
      </c>
      <c r="W315" s="227" t="str">
        <f t="shared" si="457"/>
        <v/>
      </c>
      <c r="X315" s="227" t="str">
        <f t="shared" si="457"/>
        <v/>
      </c>
      <c r="Y315" s="229" t="str">
        <f t="shared" si="457"/>
        <v/>
      </c>
      <c r="Z315" s="227" t="str">
        <f t="shared" si="457"/>
        <v>A*1</v>
      </c>
      <c r="AA315" s="227" t="str">
        <f t="shared" si="457"/>
        <v/>
      </c>
      <c r="AB315" s="227" t="str">
        <f t="shared" si="457"/>
        <v>A*8</v>
      </c>
      <c r="AC315" s="227" t="str">
        <f t="shared" si="457"/>
        <v/>
      </c>
      <c r="AD315" s="227" t="str">
        <f t="shared" si="457"/>
        <v/>
      </c>
      <c r="AE315" s="227" t="str">
        <f t="shared" si="457"/>
        <v/>
      </c>
      <c r="AF315" s="227" t="str">
        <f t="shared" si="457"/>
        <v/>
      </c>
      <c r="AG315" s="227" t="str">
        <f t="shared" si="457"/>
        <v/>
      </c>
      <c r="AH315" s="227" t="str">
        <f t="shared" si="457"/>
        <v/>
      </c>
      <c r="AI315" s="227" t="str">
        <f t="shared" si="457"/>
        <v/>
      </c>
      <c r="AJ315" s="227" t="str">
        <f t="shared" si="457"/>
        <v/>
      </c>
      <c r="AK315" s="227" t="str">
        <f t="shared" si="457"/>
        <v/>
      </c>
      <c r="AL315" s="227" t="str">
        <f t="shared" si="457"/>
        <v/>
      </c>
      <c r="AM315" s="227" t="str">
        <f t="shared" si="457"/>
        <v/>
      </c>
      <c r="AN315" s="227" t="str">
        <f t="shared" si="457"/>
        <v/>
      </c>
      <c r="AO315" s="227" t="str">
        <f t="shared" si="457"/>
        <v/>
      </c>
      <c r="AP315" s="227" t="str">
        <f t="shared" si="457"/>
        <v/>
      </c>
      <c r="AQ315" s="227" t="str">
        <f t="shared" si="457"/>
        <v/>
      </c>
      <c r="AR315" s="227" t="str">
        <f t="shared" si="457"/>
        <v/>
      </c>
      <c r="AS315" s="227" t="str">
        <f t="shared" si="457"/>
        <v/>
      </c>
      <c r="AT315" s="227" t="str">
        <f t="shared" si="457"/>
        <v/>
      </c>
      <c r="AU315" s="227" t="str">
        <f t="shared" si="457"/>
        <v/>
      </c>
      <c r="AV315" s="227" t="str">
        <f t="shared" si="457"/>
        <v/>
      </c>
      <c r="AW315" s="227" t="str">
        <f t="shared" si="457"/>
        <v/>
      </c>
      <c r="AX315" s="227" t="str">
        <f t="shared" si="457"/>
        <v>A*2</v>
      </c>
      <c r="AY315" s="227" t="str">
        <f t="shared" si="457"/>
        <v/>
      </c>
      <c r="AZ315" s="227" t="str">
        <f t="shared" si="457"/>
        <v/>
      </c>
      <c r="BA315" s="227" t="str">
        <f t="shared" si="457"/>
        <v/>
      </c>
      <c r="BB315" s="217" t="str">
        <f t="shared" si="457"/>
        <v/>
      </c>
      <c r="BC315" s="217" t="str">
        <f t="shared" si="457"/>
        <v/>
      </c>
      <c r="BD315" s="227" t="str">
        <f t="shared" si="457"/>
        <v/>
      </c>
      <c r="BE315" s="227" t="str">
        <f t="shared" si="457"/>
        <v/>
      </c>
      <c r="BF315" s="208" t="str">
        <f t="shared" si="457"/>
        <v/>
      </c>
      <c r="BG315" s="209" t="str">
        <f t="shared" si="457"/>
        <v/>
      </c>
      <c r="BH315" s="94" t="str">
        <f t="shared" si="457"/>
        <v/>
      </c>
      <c r="BI315" s="95" t="str">
        <f t="shared" si="457"/>
        <v/>
      </c>
      <c r="BJ315" s="227" t="str">
        <f t="shared" si="457"/>
        <v/>
      </c>
      <c r="BK315" s="227" t="str">
        <f t="shared" si="457"/>
        <v/>
      </c>
      <c r="BL315" s="227" t="str">
        <f t="shared" si="457"/>
        <v/>
      </c>
      <c r="BM315" s="227"/>
    </row>
    <row r="316" ht="15.75" customHeight="1" outlineLevel="1">
      <c r="A316" s="225">
        <v>1.6702947E7</v>
      </c>
      <c r="B316" s="226" t="s">
        <v>506</v>
      </c>
      <c r="C316" s="225" t="s">
        <v>514</v>
      </c>
      <c r="D316" s="225">
        <v>1.4591067E7</v>
      </c>
      <c r="E316" s="225" t="s">
        <v>72</v>
      </c>
      <c r="F316" s="225" t="s">
        <v>73</v>
      </c>
      <c r="G316" s="227"/>
      <c r="H316" s="225">
        <v>1.5497712E7</v>
      </c>
      <c r="I316" s="225" t="str">
        <f t="shared" si="3"/>
        <v>Yq11.221</v>
      </c>
      <c r="J316" s="225">
        <v>4150.0</v>
      </c>
      <c r="K316" s="227">
        <f t="shared" si="4"/>
        <v>0</v>
      </c>
      <c r="L316" s="227">
        <f t="shared" si="5"/>
        <v>0</v>
      </c>
      <c r="M316" s="228">
        <f t="shared" si="6"/>
        <v>6</v>
      </c>
      <c r="N316" s="225" t="s">
        <v>509</v>
      </c>
      <c r="O316" s="225" t="s">
        <v>509</v>
      </c>
      <c r="P316" s="227" t="str">
        <f t="shared" ref="P316:BL316" si="458">IFERROR((VLOOKUP($A316,INDIRECT("'"&amp;P$3&amp;"'!$A:$L"),10,0)),"0")</f>
        <v/>
      </c>
      <c r="Q316" s="227" t="str">
        <f t="shared" si="458"/>
        <v/>
      </c>
      <c r="R316" s="227" t="str">
        <f t="shared" si="458"/>
        <v/>
      </c>
      <c r="S316" s="227" t="str">
        <f t="shared" si="458"/>
        <v/>
      </c>
      <c r="T316" s="227" t="str">
        <f t="shared" si="458"/>
        <v/>
      </c>
      <c r="U316" s="227" t="str">
        <f t="shared" si="458"/>
        <v/>
      </c>
      <c r="V316" s="227" t="str">
        <f t="shared" si="458"/>
        <v>0</v>
      </c>
      <c r="W316" s="227" t="str">
        <f t="shared" si="458"/>
        <v/>
      </c>
      <c r="X316" s="227" t="str">
        <f t="shared" si="458"/>
        <v/>
      </c>
      <c r="Y316" s="229" t="str">
        <f t="shared" si="458"/>
        <v/>
      </c>
      <c r="Z316" s="227" t="str">
        <f t="shared" si="458"/>
        <v/>
      </c>
      <c r="AA316" s="227" t="str">
        <f t="shared" si="458"/>
        <v/>
      </c>
      <c r="AB316" s="227" t="str">
        <f t="shared" si="458"/>
        <v>A*13</v>
      </c>
      <c r="AC316" s="227" t="str">
        <f t="shared" si="458"/>
        <v/>
      </c>
      <c r="AD316" s="227" t="str">
        <f t="shared" si="458"/>
        <v/>
      </c>
      <c r="AE316" s="227" t="str">
        <f t="shared" si="458"/>
        <v/>
      </c>
      <c r="AF316" s="227" t="str">
        <f t="shared" si="458"/>
        <v/>
      </c>
      <c r="AG316" s="227" t="str">
        <f t="shared" si="458"/>
        <v>A*1</v>
      </c>
      <c r="AH316" s="227" t="str">
        <f t="shared" si="458"/>
        <v/>
      </c>
      <c r="AI316" s="227" t="str">
        <f t="shared" si="458"/>
        <v/>
      </c>
      <c r="AJ316" s="227" t="str">
        <f t="shared" si="458"/>
        <v/>
      </c>
      <c r="AK316" s="227" t="str">
        <f t="shared" si="458"/>
        <v/>
      </c>
      <c r="AL316" s="227" t="str">
        <f t="shared" si="458"/>
        <v/>
      </c>
      <c r="AM316" s="227" t="str">
        <f t="shared" si="458"/>
        <v/>
      </c>
      <c r="AN316" s="227" t="str">
        <f t="shared" si="458"/>
        <v/>
      </c>
      <c r="AO316" s="227" t="str">
        <f t="shared" si="458"/>
        <v>A*1</v>
      </c>
      <c r="AP316" s="227" t="str">
        <f t="shared" si="458"/>
        <v/>
      </c>
      <c r="AQ316" s="227" t="str">
        <f t="shared" si="458"/>
        <v/>
      </c>
      <c r="AR316" s="227" t="str">
        <f t="shared" si="458"/>
        <v/>
      </c>
      <c r="AS316" s="227" t="str">
        <f t="shared" si="458"/>
        <v/>
      </c>
      <c r="AT316" s="227" t="str">
        <f t="shared" si="458"/>
        <v/>
      </c>
      <c r="AU316" s="227" t="str">
        <f t="shared" si="458"/>
        <v>A*1</v>
      </c>
      <c r="AV316" s="227" t="str">
        <f t="shared" si="458"/>
        <v/>
      </c>
      <c r="AW316" s="227" t="str">
        <f t="shared" si="458"/>
        <v/>
      </c>
      <c r="AX316" s="227" t="str">
        <f t="shared" si="458"/>
        <v/>
      </c>
      <c r="AY316" s="227" t="str">
        <f t="shared" si="458"/>
        <v>A*1</v>
      </c>
      <c r="AZ316" s="227" t="str">
        <f t="shared" si="458"/>
        <v/>
      </c>
      <c r="BA316" s="227" t="str">
        <f t="shared" si="458"/>
        <v/>
      </c>
      <c r="BB316" s="217" t="str">
        <f t="shared" si="458"/>
        <v/>
      </c>
      <c r="BC316" s="217" t="str">
        <f t="shared" si="458"/>
        <v/>
      </c>
      <c r="BD316" s="227" t="str">
        <f t="shared" si="458"/>
        <v/>
      </c>
      <c r="BE316" s="227" t="str">
        <f t="shared" si="458"/>
        <v/>
      </c>
      <c r="BF316" s="208" t="str">
        <f t="shared" si="458"/>
        <v/>
      </c>
      <c r="BG316" s="209" t="str">
        <f t="shared" si="458"/>
        <v/>
      </c>
      <c r="BH316" s="94" t="str">
        <f t="shared" si="458"/>
        <v/>
      </c>
      <c r="BI316" s="95" t="str">
        <f t="shared" si="458"/>
        <v/>
      </c>
      <c r="BJ316" s="227" t="str">
        <f t="shared" si="458"/>
        <v>A*1</v>
      </c>
      <c r="BK316" s="227" t="str">
        <f t="shared" si="458"/>
        <v/>
      </c>
      <c r="BL316" s="227" t="str">
        <f t="shared" si="458"/>
        <v/>
      </c>
      <c r="BM316" s="227"/>
    </row>
    <row r="317" ht="15.75" customHeight="1" outlineLevel="1">
      <c r="A317" s="225">
        <v>5544320.0</v>
      </c>
      <c r="B317" s="226" t="s">
        <v>506</v>
      </c>
      <c r="C317" s="225" t="s">
        <v>515</v>
      </c>
      <c r="D317" s="225">
        <v>5676279.0</v>
      </c>
      <c r="E317" s="225" t="s">
        <v>69</v>
      </c>
      <c r="F317" s="225" t="s">
        <v>68</v>
      </c>
      <c r="G317" s="227"/>
      <c r="H317" s="225">
        <v>5356292.0</v>
      </c>
      <c r="I317" s="225" t="str">
        <f t="shared" si="3"/>
        <v>YP11.2</v>
      </c>
      <c r="J317" s="225">
        <v>4050.0</v>
      </c>
      <c r="K317" s="227">
        <f t="shared" si="4"/>
        <v>0</v>
      </c>
      <c r="L317" s="227">
        <f t="shared" si="5"/>
        <v>0</v>
      </c>
      <c r="M317" s="228">
        <f t="shared" si="6"/>
        <v>7</v>
      </c>
      <c r="N317" s="225" t="s">
        <v>509</v>
      </c>
      <c r="O317" s="225" t="s">
        <v>509</v>
      </c>
      <c r="P317" s="227" t="str">
        <f t="shared" ref="P317:BL317" si="459">IFERROR((VLOOKUP($A317,INDIRECT("'"&amp;P$3&amp;"'!$A:$L"),10,0)),"0")</f>
        <v/>
      </c>
      <c r="Q317" s="227" t="str">
        <f t="shared" si="459"/>
        <v/>
      </c>
      <c r="R317" s="227" t="str">
        <f t="shared" si="459"/>
        <v/>
      </c>
      <c r="S317" s="227" t="str">
        <f t="shared" si="459"/>
        <v/>
      </c>
      <c r="T317" s="227" t="str">
        <f t="shared" si="459"/>
        <v/>
      </c>
      <c r="U317" s="227" t="str">
        <f t="shared" si="459"/>
        <v>A*1</v>
      </c>
      <c r="V317" s="227" t="str">
        <f t="shared" si="459"/>
        <v>0</v>
      </c>
      <c r="W317" s="227" t="str">
        <f t="shared" si="459"/>
        <v/>
      </c>
      <c r="X317" s="227" t="str">
        <f t="shared" si="459"/>
        <v/>
      </c>
      <c r="Y317" s="229" t="str">
        <f t="shared" si="459"/>
        <v/>
      </c>
      <c r="Z317" s="227" t="str">
        <f t="shared" si="459"/>
        <v>A*1</v>
      </c>
      <c r="AA317" s="227" t="str">
        <f t="shared" si="459"/>
        <v/>
      </c>
      <c r="AB317" s="227" t="str">
        <f t="shared" si="459"/>
        <v>A*9</v>
      </c>
      <c r="AC317" s="227" t="str">
        <f t="shared" si="459"/>
        <v>A*2</v>
      </c>
      <c r="AD317" s="227" t="str">
        <f t="shared" si="459"/>
        <v/>
      </c>
      <c r="AE317" s="227" t="str">
        <f t="shared" si="459"/>
        <v/>
      </c>
      <c r="AF317" s="227" t="str">
        <f t="shared" si="459"/>
        <v/>
      </c>
      <c r="AG317" s="227" t="str">
        <f t="shared" si="459"/>
        <v>A*1</v>
      </c>
      <c r="AH317" s="227" t="str">
        <f t="shared" si="459"/>
        <v/>
      </c>
      <c r="AI317" s="227" t="str">
        <f t="shared" si="459"/>
        <v/>
      </c>
      <c r="AJ317" s="227" t="str">
        <f t="shared" si="459"/>
        <v/>
      </c>
      <c r="AK317" s="227" t="str">
        <f t="shared" si="459"/>
        <v/>
      </c>
      <c r="AL317" s="227" t="str">
        <f t="shared" si="459"/>
        <v/>
      </c>
      <c r="AM317" s="227" t="str">
        <f t="shared" si="459"/>
        <v/>
      </c>
      <c r="AN317" s="227" t="str">
        <f t="shared" si="459"/>
        <v/>
      </c>
      <c r="AO317" s="227" t="str">
        <f t="shared" si="459"/>
        <v/>
      </c>
      <c r="AP317" s="227" t="str">
        <f t="shared" si="459"/>
        <v/>
      </c>
      <c r="AQ317" s="227" t="str">
        <f t="shared" si="459"/>
        <v/>
      </c>
      <c r="AR317" s="227" t="str">
        <f t="shared" si="459"/>
        <v/>
      </c>
      <c r="AS317" s="227" t="str">
        <f t="shared" si="459"/>
        <v/>
      </c>
      <c r="AT317" s="227" t="str">
        <f t="shared" si="459"/>
        <v/>
      </c>
      <c r="AU317" s="227" t="str">
        <f t="shared" si="459"/>
        <v/>
      </c>
      <c r="AV317" s="227" t="str">
        <f t="shared" si="459"/>
        <v/>
      </c>
      <c r="AW317" s="227" t="str">
        <f t="shared" si="459"/>
        <v/>
      </c>
      <c r="AX317" s="227" t="str">
        <f t="shared" si="459"/>
        <v/>
      </c>
      <c r="AY317" s="227" t="str">
        <f t="shared" si="459"/>
        <v>A*1</v>
      </c>
      <c r="AZ317" s="227" t="str">
        <f t="shared" si="459"/>
        <v/>
      </c>
      <c r="BA317" s="227" t="str">
        <f t="shared" si="459"/>
        <v/>
      </c>
      <c r="BB317" s="217" t="str">
        <f t="shared" si="459"/>
        <v/>
      </c>
      <c r="BC317" s="217" t="str">
        <f t="shared" si="459"/>
        <v/>
      </c>
      <c r="BD317" s="227" t="str">
        <f t="shared" si="459"/>
        <v/>
      </c>
      <c r="BE317" s="227" t="str">
        <f t="shared" si="459"/>
        <v/>
      </c>
      <c r="BF317" s="208" t="str">
        <f t="shared" si="459"/>
        <v/>
      </c>
      <c r="BG317" s="209" t="str">
        <f t="shared" si="459"/>
        <v/>
      </c>
      <c r="BH317" s="94" t="str">
        <f t="shared" si="459"/>
        <v/>
      </c>
      <c r="BI317" s="95" t="str">
        <f t="shared" si="459"/>
        <v>A*2</v>
      </c>
      <c r="BJ317" s="227" t="str">
        <f t="shared" si="459"/>
        <v/>
      </c>
      <c r="BK317" s="227" t="str">
        <f t="shared" si="459"/>
        <v/>
      </c>
      <c r="BL317" s="227" t="str">
        <f t="shared" si="459"/>
        <v/>
      </c>
      <c r="BM317" s="227"/>
    </row>
    <row r="318" ht="15.75" customHeight="1" outlineLevel="1">
      <c r="A318" s="225">
        <v>5557370.0</v>
      </c>
      <c r="B318" s="226" t="s">
        <v>506</v>
      </c>
      <c r="C318" s="225" t="s">
        <v>516</v>
      </c>
      <c r="D318" s="225">
        <v>5689329.0</v>
      </c>
      <c r="E318" s="225" t="s">
        <v>68</v>
      </c>
      <c r="F318" s="225" t="s">
        <v>69</v>
      </c>
      <c r="G318" s="227"/>
      <c r="H318" s="225">
        <v>5369349.0</v>
      </c>
      <c r="I318" s="225" t="str">
        <f t="shared" si="3"/>
        <v>YP11.2</v>
      </c>
      <c r="J318" s="225">
        <v>3950.0</v>
      </c>
      <c r="K318" s="227">
        <f t="shared" si="4"/>
        <v>0</v>
      </c>
      <c r="L318" s="227">
        <f t="shared" si="5"/>
        <v>0</v>
      </c>
      <c r="M318" s="228">
        <f t="shared" si="6"/>
        <v>2</v>
      </c>
      <c r="N318" s="225" t="s">
        <v>509</v>
      </c>
      <c r="O318" s="225" t="s">
        <v>509</v>
      </c>
      <c r="P318" s="227" t="str">
        <f t="shared" ref="P318:BL318" si="460">IFERROR((VLOOKUP($A318,INDIRECT("'"&amp;P$3&amp;"'!$A:$L"),10,0)),"0")</f>
        <v/>
      </c>
      <c r="Q318" s="227" t="str">
        <f t="shared" si="460"/>
        <v/>
      </c>
      <c r="R318" s="227" t="str">
        <f t="shared" si="460"/>
        <v/>
      </c>
      <c r="S318" s="227" t="str">
        <f t="shared" si="460"/>
        <v/>
      </c>
      <c r="T318" s="227" t="str">
        <f t="shared" si="460"/>
        <v/>
      </c>
      <c r="U318" s="227" t="str">
        <f t="shared" si="460"/>
        <v/>
      </c>
      <c r="V318" s="227" t="str">
        <f t="shared" si="460"/>
        <v>0</v>
      </c>
      <c r="W318" s="227" t="str">
        <f t="shared" si="460"/>
        <v/>
      </c>
      <c r="X318" s="227" t="str">
        <f t="shared" si="460"/>
        <v/>
      </c>
      <c r="Y318" s="229" t="str">
        <f t="shared" si="460"/>
        <v/>
      </c>
      <c r="Z318" s="227" t="str">
        <f t="shared" si="460"/>
        <v/>
      </c>
      <c r="AA318" s="227" t="str">
        <f t="shared" si="460"/>
        <v/>
      </c>
      <c r="AB318" s="227" t="str">
        <f t="shared" si="460"/>
        <v>A*11</v>
      </c>
      <c r="AC318" s="227" t="str">
        <f t="shared" si="460"/>
        <v/>
      </c>
      <c r="AD318" s="227" t="str">
        <f t="shared" si="460"/>
        <v/>
      </c>
      <c r="AE318" s="227" t="str">
        <f t="shared" si="460"/>
        <v/>
      </c>
      <c r="AF318" s="227" t="str">
        <f t="shared" si="460"/>
        <v/>
      </c>
      <c r="AG318" s="227" t="str">
        <f t="shared" si="460"/>
        <v/>
      </c>
      <c r="AH318" s="227" t="str">
        <f t="shared" si="460"/>
        <v/>
      </c>
      <c r="AI318" s="227" t="str">
        <f t="shared" si="460"/>
        <v/>
      </c>
      <c r="AJ318" s="227" t="str">
        <f t="shared" si="460"/>
        <v/>
      </c>
      <c r="AK318" s="227" t="str">
        <f t="shared" si="460"/>
        <v/>
      </c>
      <c r="AL318" s="227" t="str">
        <f t="shared" si="460"/>
        <v/>
      </c>
      <c r="AM318" s="227" t="str">
        <f t="shared" si="460"/>
        <v/>
      </c>
      <c r="AN318" s="227" t="str">
        <f t="shared" si="460"/>
        <v/>
      </c>
      <c r="AO318" s="227" t="str">
        <f t="shared" si="460"/>
        <v/>
      </c>
      <c r="AP318" s="227" t="str">
        <f t="shared" si="460"/>
        <v/>
      </c>
      <c r="AQ318" s="227" t="str">
        <f t="shared" si="460"/>
        <v/>
      </c>
      <c r="AR318" s="227" t="str">
        <f t="shared" si="460"/>
        <v/>
      </c>
      <c r="AS318" s="227" t="str">
        <f t="shared" si="460"/>
        <v/>
      </c>
      <c r="AT318" s="227" t="str">
        <f t="shared" si="460"/>
        <v/>
      </c>
      <c r="AU318" s="227" t="str">
        <f t="shared" si="460"/>
        <v/>
      </c>
      <c r="AV318" s="227" t="str">
        <f t="shared" si="460"/>
        <v/>
      </c>
      <c r="AW318" s="227" t="str">
        <f t="shared" si="460"/>
        <v/>
      </c>
      <c r="AX318" s="227" t="str">
        <f t="shared" si="460"/>
        <v/>
      </c>
      <c r="AY318" s="227" t="str">
        <f t="shared" si="460"/>
        <v>A*1</v>
      </c>
      <c r="AZ318" s="227" t="str">
        <f t="shared" si="460"/>
        <v/>
      </c>
      <c r="BA318" s="227" t="str">
        <f t="shared" si="460"/>
        <v/>
      </c>
      <c r="BB318" s="217" t="str">
        <f t="shared" si="460"/>
        <v/>
      </c>
      <c r="BC318" s="217" t="str">
        <f t="shared" si="460"/>
        <v/>
      </c>
      <c r="BD318" s="227" t="str">
        <f t="shared" si="460"/>
        <v/>
      </c>
      <c r="BE318" s="227" t="str">
        <f t="shared" si="460"/>
        <v/>
      </c>
      <c r="BF318" s="208" t="str">
        <f t="shared" si="460"/>
        <v/>
      </c>
      <c r="BG318" s="209" t="str">
        <f t="shared" si="460"/>
        <v/>
      </c>
      <c r="BH318" s="94" t="str">
        <f t="shared" si="460"/>
        <v/>
      </c>
      <c r="BI318" s="95" t="str">
        <f t="shared" si="460"/>
        <v/>
      </c>
      <c r="BJ318" s="227" t="str">
        <f t="shared" si="460"/>
        <v/>
      </c>
      <c r="BK318" s="227" t="str">
        <f t="shared" si="460"/>
        <v/>
      </c>
      <c r="BL318" s="227" t="str">
        <f t="shared" si="460"/>
        <v/>
      </c>
      <c r="BM318" s="227"/>
    </row>
    <row r="319" ht="15.75" customHeight="1" outlineLevel="1">
      <c r="A319" s="225">
        <v>4029582.0</v>
      </c>
      <c r="B319" s="226" t="s">
        <v>506</v>
      </c>
      <c r="C319" s="225" t="s">
        <v>517</v>
      </c>
      <c r="D319" s="225">
        <v>4161541.0</v>
      </c>
      <c r="E319" s="225" t="s">
        <v>69</v>
      </c>
      <c r="F319" s="225" t="s">
        <v>73</v>
      </c>
      <c r="G319" s="227"/>
      <c r="H319" s="225">
        <v>3841022.0</v>
      </c>
      <c r="I319" s="225" t="str">
        <f t="shared" si="3"/>
        <v>YP11.2</v>
      </c>
      <c r="J319" s="225">
        <v>3750.0</v>
      </c>
      <c r="K319" s="227">
        <f t="shared" si="4"/>
        <v>0</v>
      </c>
      <c r="L319" s="227">
        <f t="shared" si="5"/>
        <v>0</v>
      </c>
      <c r="M319" s="228">
        <f t="shared" si="6"/>
        <v>4</v>
      </c>
      <c r="N319" s="225" t="s">
        <v>509</v>
      </c>
      <c r="O319" s="225" t="s">
        <v>96</v>
      </c>
      <c r="P319" s="227" t="str">
        <f t="shared" ref="P319:BL319" si="461">IFERROR((VLOOKUP($A319,INDIRECT("'"&amp;P$3&amp;"'!$A:$L"),10,0)),"0")</f>
        <v>A*1</v>
      </c>
      <c r="Q319" s="227" t="str">
        <f t="shared" si="461"/>
        <v/>
      </c>
      <c r="R319" s="227" t="str">
        <f t="shared" si="461"/>
        <v/>
      </c>
      <c r="S319" s="227" t="str">
        <f t="shared" si="461"/>
        <v/>
      </c>
      <c r="T319" s="227" t="str">
        <f t="shared" si="461"/>
        <v/>
      </c>
      <c r="U319" s="227" t="str">
        <f t="shared" si="461"/>
        <v/>
      </c>
      <c r="V319" s="227" t="str">
        <f t="shared" si="461"/>
        <v>0</v>
      </c>
      <c r="W319" s="227" t="str">
        <f t="shared" si="461"/>
        <v/>
      </c>
      <c r="X319" s="227" t="str">
        <f t="shared" si="461"/>
        <v/>
      </c>
      <c r="Y319" s="229" t="str">
        <f t="shared" si="461"/>
        <v/>
      </c>
      <c r="Z319" s="227" t="str">
        <f t="shared" si="461"/>
        <v/>
      </c>
      <c r="AA319" s="227" t="str">
        <f t="shared" si="461"/>
        <v/>
      </c>
      <c r="AB319" s="227" t="str">
        <f t="shared" si="461"/>
        <v>A*11</v>
      </c>
      <c r="AC319" s="227" t="str">
        <f t="shared" si="461"/>
        <v/>
      </c>
      <c r="AD319" s="227" t="str">
        <f t="shared" si="461"/>
        <v/>
      </c>
      <c r="AE319" s="227" t="str">
        <f t="shared" si="461"/>
        <v/>
      </c>
      <c r="AF319" s="227" t="str">
        <f t="shared" si="461"/>
        <v>A*1</v>
      </c>
      <c r="AG319" s="227" t="str">
        <f t="shared" si="461"/>
        <v>A*1</v>
      </c>
      <c r="AH319" s="227" t="str">
        <f t="shared" si="461"/>
        <v/>
      </c>
      <c r="AI319" s="227" t="str">
        <f t="shared" si="461"/>
        <v/>
      </c>
      <c r="AJ319" s="227" t="str">
        <f t="shared" si="461"/>
        <v/>
      </c>
      <c r="AK319" s="227" t="str">
        <f t="shared" si="461"/>
        <v/>
      </c>
      <c r="AL319" s="227" t="str">
        <f t="shared" si="461"/>
        <v/>
      </c>
      <c r="AM319" s="227" t="str">
        <f t="shared" si="461"/>
        <v/>
      </c>
      <c r="AN319" s="227" t="str">
        <f t="shared" si="461"/>
        <v/>
      </c>
      <c r="AO319" s="227" t="str">
        <f t="shared" si="461"/>
        <v/>
      </c>
      <c r="AP319" s="227" t="str">
        <f t="shared" si="461"/>
        <v/>
      </c>
      <c r="AQ319" s="227" t="str">
        <f t="shared" si="461"/>
        <v/>
      </c>
      <c r="AR319" s="227" t="str">
        <f t="shared" si="461"/>
        <v/>
      </c>
      <c r="AS319" s="227" t="str">
        <f t="shared" si="461"/>
        <v/>
      </c>
      <c r="AT319" s="227" t="str">
        <f t="shared" si="461"/>
        <v/>
      </c>
      <c r="AU319" s="227" t="str">
        <f t="shared" si="461"/>
        <v/>
      </c>
      <c r="AV319" s="227" t="str">
        <f t="shared" si="461"/>
        <v/>
      </c>
      <c r="AW319" s="227" t="str">
        <f t="shared" si="461"/>
        <v/>
      </c>
      <c r="AX319" s="227" t="str">
        <f t="shared" si="461"/>
        <v/>
      </c>
      <c r="AY319" s="227" t="str">
        <f t="shared" si="461"/>
        <v/>
      </c>
      <c r="AZ319" s="227" t="str">
        <f t="shared" si="461"/>
        <v/>
      </c>
      <c r="BA319" s="227" t="str">
        <f t="shared" si="461"/>
        <v/>
      </c>
      <c r="BB319" s="217" t="str">
        <f t="shared" si="461"/>
        <v/>
      </c>
      <c r="BC319" s="217" t="str">
        <f t="shared" si="461"/>
        <v/>
      </c>
      <c r="BD319" s="227" t="str">
        <f t="shared" si="461"/>
        <v/>
      </c>
      <c r="BE319" s="227" t="str">
        <f t="shared" si="461"/>
        <v/>
      </c>
      <c r="BF319" s="208" t="str">
        <f t="shared" si="461"/>
        <v/>
      </c>
      <c r="BG319" s="209" t="str">
        <f t="shared" si="461"/>
        <v/>
      </c>
      <c r="BH319" s="94" t="str">
        <f t="shared" si="461"/>
        <v/>
      </c>
      <c r="BI319" s="95" t="str">
        <f t="shared" si="461"/>
        <v/>
      </c>
      <c r="BJ319" s="227" t="str">
        <f t="shared" si="461"/>
        <v/>
      </c>
      <c r="BK319" s="227" t="str">
        <f t="shared" si="461"/>
        <v/>
      </c>
      <c r="BL319" s="227" t="str">
        <f t="shared" si="461"/>
        <v/>
      </c>
      <c r="BM319" s="227"/>
    </row>
    <row r="320" ht="15.75" customHeight="1" outlineLevel="1">
      <c r="A320" s="225">
        <v>8068925.0</v>
      </c>
      <c r="B320" s="226" t="s">
        <v>506</v>
      </c>
      <c r="C320" s="225" t="s">
        <v>518</v>
      </c>
      <c r="D320" s="225">
        <v>8200884.0</v>
      </c>
      <c r="E320" s="225" t="s">
        <v>72</v>
      </c>
      <c r="F320" s="225" t="s">
        <v>73</v>
      </c>
      <c r="G320" s="227"/>
      <c r="H320" s="225">
        <v>7856889.0</v>
      </c>
      <c r="I320" s="225" t="str">
        <f t="shared" si="3"/>
        <v>YP11.2</v>
      </c>
      <c r="J320" s="225">
        <v>3650.0</v>
      </c>
      <c r="K320" s="227">
        <f t="shared" si="4"/>
        <v>0</v>
      </c>
      <c r="L320" s="227">
        <f t="shared" si="5"/>
        <v>0</v>
      </c>
      <c r="M320" s="228">
        <f t="shared" si="6"/>
        <v>7</v>
      </c>
      <c r="N320" s="225" t="s">
        <v>509</v>
      </c>
      <c r="O320" s="225" t="s">
        <v>96</v>
      </c>
      <c r="P320" s="227" t="str">
        <f t="shared" ref="P320:BL320" si="462">IFERROR((VLOOKUP($A320,INDIRECT("'"&amp;P$3&amp;"'!$A:$L"),10,0)),"0")</f>
        <v>A*2</v>
      </c>
      <c r="Q320" s="227" t="str">
        <f t="shared" si="462"/>
        <v/>
      </c>
      <c r="R320" s="227" t="str">
        <f t="shared" si="462"/>
        <v/>
      </c>
      <c r="S320" s="227" t="str">
        <f t="shared" si="462"/>
        <v/>
      </c>
      <c r="T320" s="227" t="str">
        <f t="shared" si="462"/>
        <v/>
      </c>
      <c r="U320" s="227" t="str">
        <f t="shared" si="462"/>
        <v/>
      </c>
      <c r="V320" s="227" t="str">
        <f t="shared" si="462"/>
        <v>0</v>
      </c>
      <c r="W320" s="227" t="str">
        <f t="shared" si="462"/>
        <v/>
      </c>
      <c r="X320" s="227" t="str">
        <f t="shared" si="462"/>
        <v/>
      </c>
      <c r="Y320" s="229" t="str">
        <f t="shared" si="462"/>
        <v/>
      </c>
      <c r="Z320" s="227" t="str">
        <f t="shared" si="462"/>
        <v/>
      </c>
      <c r="AA320" s="227" t="str">
        <f t="shared" si="462"/>
        <v/>
      </c>
      <c r="AB320" s="227" t="str">
        <f t="shared" si="462"/>
        <v>A*8</v>
      </c>
      <c r="AC320" s="227" t="str">
        <f t="shared" si="462"/>
        <v/>
      </c>
      <c r="AD320" s="227" t="str">
        <f t="shared" si="462"/>
        <v/>
      </c>
      <c r="AE320" s="227" t="str">
        <f t="shared" si="462"/>
        <v/>
      </c>
      <c r="AF320" s="227" t="str">
        <f t="shared" si="462"/>
        <v/>
      </c>
      <c r="AG320" s="227" t="str">
        <f t="shared" si="462"/>
        <v>A*1</v>
      </c>
      <c r="AH320" s="227" t="str">
        <f t="shared" si="462"/>
        <v/>
      </c>
      <c r="AI320" s="227" t="str">
        <f t="shared" si="462"/>
        <v/>
      </c>
      <c r="AJ320" s="227" t="str">
        <f t="shared" si="462"/>
        <v/>
      </c>
      <c r="AK320" s="227" t="str">
        <f t="shared" si="462"/>
        <v/>
      </c>
      <c r="AL320" s="227" t="str">
        <f t="shared" si="462"/>
        <v/>
      </c>
      <c r="AM320" s="227" t="str">
        <f t="shared" si="462"/>
        <v/>
      </c>
      <c r="AN320" s="227" t="str">
        <f t="shared" si="462"/>
        <v/>
      </c>
      <c r="AO320" s="227" t="str">
        <f t="shared" si="462"/>
        <v/>
      </c>
      <c r="AP320" s="227" t="str">
        <f t="shared" si="462"/>
        <v/>
      </c>
      <c r="AQ320" s="227" t="str">
        <f t="shared" si="462"/>
        <v>A*1</v>
      </c>
      <c r="AR320" s="227" t="str">
        <f t="shared" si="462"/>
        <v>A*2</v>
      </c>
      <c r="AS320" s="227" t="str">
        <f t="shared" si="462"/>
        <v/>
      </c>
      <c r="AT320" s="227" t="str">
        <f t="shared" si="462"/>
        <v/>
      </c>
      <c r="AU320" s="227" t="str">
        <f t="shared" si="462"/>
        <v/>
      </c>
      <c r="AV320" s="227" t="str">
        <f t="shared" si="462"/>
        <v/>
      </c>
      <c r="AW320" s="227" t="str">
        <f t="shared" si="462"/>
        <v/>
      </c>
      <c r="AX320" s="227" t="str">
        <f t="shared" si="462"/>
        <v>A*1</v>
      </c>
      <c r="AY320" s="227" t="str">
        <f t="shared" si="462"/>
        <v>A*1</v>
      </c>
      <c r="AZ320" s="227" t="str">
        <f t="shared" si="462"/>
        <v/>
      </c>
      <c r="BA320" s="227" t="str">
        <f t="shared" si="462"/>
        <v/>
      </c>
      <c r="BB320" s="217" t="str">
        <f t="shared" si="462"/>
        <v/>
      </c>
      <c r="BC320" s="217" t="str">
        <f t="shared" si="462"/>
        <v/>
      </c>
      <c r="BD320" s="227" t="str">
        <f t="shared" si="462"/>
        <v/>
      </c>
      <c r="BE320" s="227" t="str">
        <f t="shared" si="462"/>
        <v/>
      </c>
      <c r="BF320" s="208" t="str">
        <f t="shared" si="462"/>
        <v/>
      </c>
      <c r="BG320" s="209" t="str">
        <f t="shared" si="462"/>
        <v/>
      </c>
      <c r="BH320" s="94" t="str">
        <f t="shared" si="462"/>
        <v/>
      </c>
      <c r="BI320" s="95" t="str">
        <f t="shared" si="462"/>
        <v/>
      </c>
      <c r="BJ320" s="227" t="str">
        <f t="shared" si="462"/>
        <v/>
      </c>
      <c r="BK320" s="227" t="str">
        <f t="shared" si="462"/>
        <v/>
      </c>
      <c r="BL320" s="227" t="str">
        <f t="shared" si="462"/>
        <v/>
      </c>
      <c r="BM320" s="227"/>
    </row>
    <row r="321" ht="15.75" customHeight="1" outlineLevel="1">
      <c r="A321" s="225" t="s">
        <v>107</v>
      </c>
      <c r="B321" s="226" t="s">
        <v>519</v>
      </c>
      <c r="C321" s="225" t="s">
        <v>520</v>
      </c>
      <c r="D321" s="225">
        <v>1.0850795E7</v>
      </c>
      <c r="E321" s="225" t="s">
        <v>72</v>
      </c>
      <c r="F321" s="225" t="s">
        <v>73</v>
      </c>
      <c r="G321" s="227"/>
      <c r="H321" s="225">
        <v>1.1068697E7</v>
      </c>
      <c r="I321" s="225" t="str">
        <f t="shared" si="3"/>
        <v>CEN</v>
      </c>
      <c r="J321" s="225">
        <v>3850.0</v>
      </c>
      <c r="K321" s="227">
        <f t="shared" si="4"/>
        <v>0</v>
      </c>
      <c r="L321" s="227">
        <f t="shared" si="5"/>
        <v>0</v>
      </c>
      <c r="M321" s="228">
        <f t="shared" si="6"/>
        <v>0</v>
      </c>
      <c r="N321" s="225" t="s">
        <v>509</v>
      </c>
      <c r="O321" s="225" t="s">
        <v>509</v>
      </c>
      <c r="P321" s="227" t="str">
        <f t="shared" ref="P321:BL321" si="463">IFERROR((VLOOKUP($A321,INDIRECT("'"&amp;P$3&amp;"'!$A:$L"),10,0)),"0")</f>
        <v>0</v>
      </c>
      <c r="Q321" s="227" t="str">
        <f t="shared" si="463"/>
        <v>0</v>
      </c>
      <c r="R321" s="227" t="str">
        <f t="shared" si="463"/>
        <v>0</v>
      </c>
      <c r="S321" s="227" t="str">
        <f t="shared" si="463"/>
        <v>0</v>
      </c>
      <c r="T321" s="227" t="str">
        <f t="shared" si="463"/>
        <v>0</v>
      </c>
      <c r="U321" s="227" t="str">
        <f t="shared" si="463"/>
        <v>0</v>
      </c>
      <c r="V321" s="227" t="str">
        <f t="shared" si="463"/>
        <v>0</v>
      </c>
      <c r="W321" s="227" t="str">
        <f t="shared" si="463"/>
        <v>0</v>
      </c>
      <c r="X321" s="227" t="str">
        <f t="shared" si="463"/>
        <v>0</v>
      </c>
      <c r="Y321" s="228" t="str">
        <f t="shared" si="463"/>
        <v>0</v>
      </c>
      <c r="Z321" s="227" t="str">
        <f t="shared" si="463"/>
        <v>0</v>
      </c>
      <c r="AA321" s="227" t="str">
        <f t="shared" si="463"/>
        <v>0</v>
      </c>
      <c r="AB321" s="227" t="str">
        <f t="shared" si="463"/>
        <v>0</v>
      </c>
      <c r="AC321" s="227" t="str">
        <f t="shared" si="463"/>
        <v>0</v>
      </c>
      <c r="AD321" s="227" t="str">
        <f t="shared" si="463"/>
        <v>0</v>
      </c>
      <c r="AE321" s="227" t="str">
        <f t="shared" si="463"/>
        <v>0</v>
      </c>
      <c r="AF321" s="227" t="str">
        <f t="shared" si="463"/>
        <v>0</v>
      </c>
      <c r="AG321" s="227" t="str">
        <f t="shared" si="463"/>
        <v>0</v>
      </c>
      <c r="AH321" s="227" t="str">
        <f t="shared" si="463"/>
        <v>0</v>
      </c>
      <c r="AI321" s="227" t="str">
        <f t="shared" si="463"/>
        <v>0</v>
      </c>
      <c r="AJ321" s="227" t="str">
        <f t="shared" si="463"/>
        <v>0</v>
      </c>
      <c r="AK321" s="227" t="str">
        <f t="shared" si="463"/>
        <v>0</v>
      </c>
      <c r="AL321" s="227" t="str">
        <f t="shared" si="463"/>
        <v>0</v>
      </c>
      <c r="AM321" s="227" t="str">
        <f t="shared" si="463"/>
        <v>0</v>
      </c>
      <c r="AN321" s="227" t="str">
        <f t="shared" si="463"/>
        <v>0</v>
      </c>
      <c r="AO321" s="227" t="str">
        <f t="shared" si="463"/>
        <v>0</v>
      </c>
      <c r="AP321" s="227" t="str">
        <f t="shared" si="463"/>
        <v>0</v>
      </c>
      <c r="AQ321" s="227" t="str">
        <f t="shared" si="463"/>
        <v>0</v>
      </c>
      <c r="AR321" s="227" t="str">
        <f t="shared" si="463"/>
        <v>0</v>
      </c>
      <c r="AS321" s="227" t="str">
        <f t="shared" si="463"/>
        <v>0</v>
      </c>
      <c r="AT321" s="227" t="str">
        <f t="shared" si="463"/>
        <v>0</v>
      </c>
      <c r="AU321" s="227" t="str">
        <f t="shared" si="463"/>
        <v>0</v>
      </c>
      <c r="AV321" s="227" t="str">
        <f t="shared" si="463"/>
        <v>0</v>
      </c>
      <c r="AW321" s="227" t="str">
        <f t="shared" si="463"/>
        <v>0</v>
      </c>
      <c r="AX321" s="227" t="str">
        <f t="shared" si="463"/>
        <v>0</v>
      </c>
      <c r="AY321" s="227" t="str">
        <f t="shared" si="463"/>
        <v>0</v>
      </c>
      <c r="AZ321" s="227" t="str">
        <f t="shared" si="463"/>
        <v>0</v>
      </c>
      <c r="BA321" s="227" t="str">
        <f t="shared" si="463"/>
        <v>0</v>
      </c>
      <c r="BB321" s="217" t="str">
        <f t="shared" si="463"/>
        <v>0</v>
      </c>
      <c r="BC321" s="217" t="str">
        <f t="shared" si="463"/>
        <v>0</v>
      </c>
      <c r="BD321" s="227" t="str">
        <f t="shared" si="463"/>
        <v>0</v>
      </c>
      <c r="BE321" s="227" t="str">
        <f t="shared" si="463"/>
        <v>0</v>
      </c>
      <c r="BF321" s="208" t="str">
        <f t="shared" si="463"/>
        <v>0</v>
      </c>
      <c r="BG321" s="209" t="str">
        <f t="shared" si="463"/>
        <v>0</v>
      </c>
      <c r="BH321" s="94" t="str">
        <f t="shared" si="463"/>
        <v>0</v>
      </c>
      <c r="BI321" s="95" t="str">
        <f t="shared" si="463"/>
        <v>0</v>
      </c>
      <c r="BJ321" s="227" t="str">
        <f t="shared" si="463"/>
        <v>0</v>
      </c>
      <c r="BK321" s="227" t="str">
        <f t="shared" si="463"/>
        <v>0</v>
      </c>
      <c r="BL321" s="227" t="str">
        <f t="shared" si="463"/>
        <v>0</v>
      </c>
      <c r="BM321" s="227"/>
    </row>
    <row r="322" ht="15.75" customHeight="1" outlineLevel="1">
      <c r="A322" s="220">
        <v>1.5249108E7</v>
      </c>
      <c r="B322" s="221" t="s">
        <v>521</v>
      </c>
      <c r="C322" s="220" t="s">
        <v>522</v>
      </c>
      <c r="D322" s="220">
        <v>1.3137194E7</v>
      </c>
      <c r="E322" s="220" t="s">
        <v>69</v>
      </c>
      <c r="F322" s="220" t="s">
        <v>68</v>
      </c>
      <c r="G322" s="222"/>
      <c r="H322" s="220">
        <v>1.4043902E7</v>
      </c>
      <c r="I322" s="220" t="str">
        <f t="shared" si="3"/>
        <v>Yq11.221</v>
      </c>
      <c r="J322" s="220">
        <v>4550.0</v>
      </c>
      <c r="K322" s="222">
        <f t="shared" si="4"/>
        <v>0</v>
      </c>
      <c r="L322" s="222">
        <f t="shared" si="5"/>
        <v>0</v>
      </c>
      <c r="M322" s="223">
        <f t="shared" si="6"/>
        <v>5</v>
      </c>
      <c r="N322" s="220" t="s">
        <v>523</v>
      </c>
      <c r="O322" s="220" t="s">
        <v>524</v>
      </c>
      <c r="P322" s="222" t="str">
        <f t="shared" ref="P322:BL322" si="464">IFERROR((VLOOKUP($A322,INDIRECT("'"&amp;P$3&amp;"'!$A:$L"),10,0)),"0")</f>
        <v>A*1</v>
      </c>
      <c r="Q322" s="222" t="str">
        <f t="shared" si="464"/>
        <v/>
      </c>
      <c r="R322" s="222" t="str">
        <f t="shared" si="464"/>
        <v/>
      </c>
      <c r="S322" s="222" t="str">
        <f t="shared" si="464"/>
        <v/>
      </c>
      <c r="T322" s="222" t="str">
        <f t="shared" si="464"/>
        <v/>
      </c>
      <c r="U322" s="222" t="str">
        <f t="shared" si="464"/>
        <v/>
      </c>
      <c r="V322" s="222" t="str">
        <f t="shared" si="464"/>
        <v>0</v>
      </c>
      <c r="W322" s="222" t="str">
        <f t="shared" si="464"/>
        <v/>
      </c>
      <c r="X322" s="222" t="str">
        <f t="shared" si="464"/>
        <v/>
      </c>
      <c r="Y322" s="224" t="str">
        <f t="shared" si="464"/>
        <v/>
      </c>
      <c r="Z322" s="222" t="str">
        <f t="shared" si="464"/>
        <v/>
      </c>
      <c r="AA322" s="222" t="str">
        <f t="shared" si="464"/>
        <v/>
      </c>
      <c r="AB322" s="222" t="str">
        <f t="shared" si="464"/>
        <v>A*11</v>
      </c>
      <c r="AC322" s="222" t="str">
        <f t="shared" si="464"/>
        <v/>
      </c>
      <c r="AD322" s="222" t="str">
        <f t="shared" si="464"/>
        <v/>
      </c>
      <c r="AE322" s="222" t="str">
        <f t="shared" si="464"/>
        <v/>
      </c>
      <c r="AF322" s="222" t="str">
        <f t="shared" si="464"/>
        <v/>
      </c>
      <c r="AG322" s="222" t="str">
        <f t="shared" si="464"/>
        <v/>
      </c>
      <c r="AH322" s="222" t="str">
        <f t="shared" si="464"/>
        <v>A*1</v>
      </c>
      <c r="AI322" s="222" t="str">
        <f t="shared" si="464"/>
        <v/>
      </c>
      <c r="AJ322" s="222" t="str">
        <f t="shared" si="464"/>
        <v>A*1</v>
      </c>
      <c r="AK322" s="222" t="str">
        <f t="shared" si="464"/>
        <v/>
      </c>
      <c r="AL322" s="222" t="str">
        <f t="shared" si="464"/>
        <v/>
      </c>
      <c r="AM322" s="222" t="str">
        <f t="shared" si="464"/>
        <v/>
      </c>
      <c r="AN322" s="222" t="str">
        <f t="shared" si="464"/>
        <v/>
      </c>
      <c r="AO322" s="222" t="str">
        <f t="shared" si="464"/>
        <v/>
      </c>
      <c r="AP322" s="222" t="str">
        <f t="shared" si="464"/>
        <v/>
      </c>
      <c r="AQ322" s="222" t="str">
        <f t="shared" si="464"/>
        <v>A*1</v>
      </c>
      <c r="AR322" s="222" t="str">
        <f t="shared" si="464"/>
        <v/>
      </c>
      <c r="AS322" s="222" t="str">
        <f t="shared" si="464"/>
        <v/>
      </c>
      <c r="AT322" s="222" t="str">
        <f t="shared" si="464"/>
        <v/>
      </c>
      <c r="AU322" s="222" t="str">
        <f t="shared" si="464"/>
        <v/>
      </c>
      <c r="AV322" s="222" t="str">
        <f t="shared" si="464"/>
        <v/>
      </c>
      <c r="AW322" s="222" t="str">
        <f t="shared" si="464"/>
        <v/>
      </c>
      <c r="AX322" s="222" t="str">
        <f t="shared" si="464"/>
        <v/>
      </c>
      <c r="AY322" s="222" t="str">
        <f t="shared" si="464"/>
        <v/>
      </c>
      <c r="AZ322" s="222" t="str">
        <f t="shared" si="464"/>
        <v/>
      </c>
      <c r="BA322" s="222" t="str">
        <f t="shared" si="464"/>
        <v/>
      </c>
      <c r="BB322" s="217" t="str">
        <f t="shared" si="464"/>
        <v/>
      </c>
      <c r="BC322" s="217" t="str">
        <f t="shared" si="464"/>
        <v/>
      </c>
      <c r="BD322" s="222" t="str">
        <f t="shared" si="464"/>
        <v/>
      </c>
      <c r="BE322" s="222" t="str">
        <f t="shared" si="464"/>
        <v/>
      </c>
      <c r="BF322" s="208" t="str">
        <f t="shared" si="464"/>
        <v/>
      </c>
      <c r="BG322" s="209" t="str">
        <f t="shared" si="464"/>
        <v/>
      </c>
      <c r="BH322" s="94" t="str">
        <f t="shared" si="464"/>
        <v/>
      </c>
      <c r="BI322" s="95" t="str">
        <f t="shared" si="464"/>
        <v/>
      </c>
      <c r="BJ322" s="222" t="str">
        <f t="shared" si="464"/>
        <v/>
      </c>
      <c r="BK322" s="222" t="str">
        <f t="shared" si="464"/>
        <v/>
      </c>
      <c r="BL322" s="222" t="str">
        <f t="shared" si="464"/>
        <v/>
      </c>
      <c r="BM322" s="222"/>
    </row>
    <row r="323" ht="15.75" customHeight="1" outlineLevel="1">
      <c r="A323" s="220">
        <v>1.9220443E7</v>
      </c>
      <c r="B323" s="221" t="s">
        <v>521</v>
      </c>
      <c r="C323" s="220" t="s">
        <v>525</v>
      </c>
      <c r="D323" s="220">
        <v>1.7108563E7</v>
      </c>
      <c r="E323" s="220" t="s">
        <v>72</v>
      </c>
      <c r="F323" s="220" t="s">
        <v>73</v>
      </c>
      <c r="G323" s="222"/>
      <c r="H323" s="220">
        <v>1.8015081E7</v>
      </c>
      <c r="I323" s="220" t="str">
        <f t="shared" si="3"/>
        <v>Yq11.222</v>
      </c>
      <c r="J323" s="220">
        <v>4450.0</v>
      </c>
      <c r="K323" s="222">
        <f t="shared" si="4"/>
        <v>0</v>
      </c>
      <c r="L323" s="222">
        <f t="shared" si="5"/>
        <v>1</v>
      </c>
      <c r="M323" s="223">
        <f t="shared" si="6"/>
        <v>19</v>
      </c>
      <c r="N323" s="220" t="s">
        <v>523</v>
      </c>
      <c r="O323" s="220" t="s">
        <v>524</v>
      </c>
      <c r="P323" s="222" t="str">
        <f t="shared" ref="P323:BL323" si="465">IFERROR((VLOOKUP($A323,INDIRECT("'"&amp;P$3&amp;"'!$A:$L"),10,0)),"0")</f>
        <v>A*1</v>
      </c>
      <c r="Q323" s="222" t="str">
        <f t="shared" si="465"/>
        <v/>
      </c>
      <c r="R323" s="222" t="str">
        <f t="shared" si="465"/>
        <v>A*3</v>
      </c>
      <c r="S323" s="222" t="str">
        <f t="shared" si="465"/>
        <v>A*1</v>
      </c>
      <c r="T323" s="222" t="str">
        <f t="shared" si="465"/>
        <v/>
      </c>
      <c r="U323" s="222" t="str">
        <f t="shared" si="465"/>
        <v/>
      </c>
      <c r="V323" s="222" t="str">
        <f t="shared" si="465"/>
        <v>0</v>
      </c>
      <c r="W323" s="222" t="str">
        <f t="shared" si="465"/>
        <v>A*1</v>
      </c>
      <c r="X323" s="222" t="str">
        <f t="shared" si="465"/>
        <v/>
      </c>
      <c r="Y323" s="224" t="str">
        <f t="shared" si="465"/>
        <v/>
      </c>
      <c r="Z323" s="222" t="str">
        <f t="shared" si="465"/>
        <v/>
      </c>
      <c r="AA323" s="222" t="str">
        <f t="shared" si="465"/>
        <v>A*2</v>
      </c>
      <c r="AB323" s="222" t="str">
        <f t="shared" si="465"/>
        <v>A*12</v>
      </c>
      <c r="AC323" s="222" t="str">
        <f t="shared" si="465"/>
        <v>A*2</v>
      </c>
      <c r="AD323" s="222" t="str">
        <f t="shared" si="465"/>
        <v>A*1</v>
      </c>
      <c r="AE323" s="222" t="str">
        <f t="shared" si="465"/>
        <v>A*1</v>
      </c>
      <c r="AF323" s="222" t="str">
        <f t="shared" si="465"/>
        <v/>
      </c>
      <c r="AG323" s="222" t="str">
        <f t="shared" si="465"/>
        <v/>
      </c>
      <c r="AH323" s="222" t="str">
        <f t="shared" si="465"/>
        <v/>
      </c>
      <c r="AI323" s="222" t="str">
        <f t="shared" si="465"/>
        <v/>
      </c>
      <c r="AJ323" s="222" t="str">
        <f t="shared" si="465"/>
        <v/>
      </c>
      <c r="AK323" s="222" t="str">
        <f t="shared" si="465"/>
        <v/>
      </c>
      <c r="AL323" s="222" t="str">
        <f t="shared" si="465"/>
        <v/>
      </c>
      <c r="AM323" s="222" t="str">
        <f t="shared" si="465"/>
        <v/>
      </c>
      <c r="AN323" s="222" t="str">
        <f t="shared" si="465"/>
        <v/>
      </c>
      <c r="AO323" s="222" t="str">
        <f t="shared" si="465"/>
        <v/>
      </c>
      <c r="AP323" s="222" t="str">
        <f t="shared" si="465"/>
        <v/>
      </c>
      <c r="AQ323" s="222" t="str">
        <f t="shared" si="465"/>
        <v>A*2</v>
      </c>
      <c r="AR323" s="222" t="str">
        <f t="shared" si="465"/>
        <v>A*2</v>
      </c>
      <c r="AS323" s="222" t="str">
        <f t="shared" si="465"/>
        <v/>
      </c>
      <c r="AT323" s="222" t="str">
        <f t="shared" si="465"/>
        <v>A*1</v>
      </c>
      <c r="AU323" s="222" t="str">
        <f t="shared" si="465"/>
        <v>A*1</v>
      </c>
      <c r="AV323" s="222" t="str">
        <f t="shared" si="465"/>
        <v>D*1</v>
      </c>
      <c r="AW323" s="222" t="str">
        <f t="shared" si="465"/>
        <v>?</v>
      </c>
      <c r="AX323" s="222" t="str">
        <f t="shared" si="465"/>
        <v/>
      </c>
      <c r="AY323" s="222" t="str">
        <f t="shared" si="465"/>
        <v/>
      </c>
      <c r="AZ323" s="222" t="str">
        <f t="shared" si="465"/>
        <v>A*1</v>
      </c>
      <c r="BA323" s="222" t="str">
        <f t="shared" si="465"/>
        <v/>
      </c>
      <c r="BB323" s="217" t="str">
        <f t="shared" si="465"/>
        <v/>
      </c>
      <c r="BC323" s="217" t="str">
        <f t="shared" si="465"/>
        <v/>
      </c>
      <c r="BD323" s="222" t="str">
        <f t="shared" si="465"/>
        <v>A*1</v>
      </c>
      <c r="BE323" s="222" t="str">
        <f t="shared" si="465"/>
        <v/>
      </c>
      <c r="BF323" s="208" t="str">
        <f t="shared" si="465"/>
        <v>A*3</v>
      </c>
      <c r="BG323" s="209" t="str">
        <f t="shared" si="465"/>
        <v/>
      </c>
      <c r="BH323" s="94" t="str">
        <f t="shared" si="465"/>
        <v>A*1</v>
      </c>
      <c r="BI323" s="95" t="str">
        <f t="shared" si="465"/>
        <v>A*1</v>
      </c>
      <c r="BJ323" s="222" t="str">
        <f t="shared" si="465"/>
        <v/>
      </c>
      <c r="BK323" s="222" t="str">
        <f t="shared" si="465"/>
        <v/>
      </c>
      <c r="BL323" s="222" t="str">
        <f t="shared" si="465"/>
        <v/>
      </c>
      <c r="BM323" s="222"/>
    </row>
    <row r="324" ht="15.75" customHeight="1">
      <c r="A324" s="106">
        <v>2.2527402E7</v>
      </c>
      <c r="B324" s="230" t="s">
        <v>526</v>
      </c>
      <c r="C324" s="106" t="s">
        <v>527</v>
      </c>
      <c r="D324" s="106">
        <v>2.0365516E7</v>
      </c>
      <c r="E324" s="106" t="s">
        <v>72</v>
      </c>
      <c r="F324" s="106" t="s">
        <v>68</v>
      </c>
      <c r="G324" s="217"/>
      <c r="H324" s="106">
        <v>2.124073E7</v>
      </c>
      <c r="I324" s="106" t="str">
        <f t="shared" si="3"/>
        <v>Yq11.223</v>
      </c>
      <c r="J324" s="91">
        <v>4550.0</v>
      </c>
      <c r="K324" s="217">
        <f t="shared" si="4"/>
        <v>0</v>
      </c>
      <c r="L324" s="217">
        <f t="shared" si="5"/>
        <v>0</v>
      </c>
      <c r="M324" s="231">
        <f t="shared" si="6"/>
        <v>5</v>
      </c>
      <c r="N324" s="106" t="s">
        <v>528</v>
      </c>
      <c r="O324" s="106" t="s">
        <v>529</v>
      </c>
      <c r="P324" s="217" t="str">
        <f t="shared" ref="P324:BL324" si="466">IFERROR((VLOOKUP($A324,INDIRECT("'"&amp;P$3&amp;"'!$A:$L"),10,0)),"0")</f>
        <v/>
      </c>
      <c r="Q324" s="217" t="str">
        <f t="shared" si="466"/>
        <v/>
      </c>
      <c r="R324" s="217" t="str">
        <f t="shared" si="466"/>
        <v/>
      </c>
      <c r="S324" s="217" t="str">
        <f t="shared" si="466"/>
        <v/>
      </c>
      <c r="T324" s="217" t="str">
        <f t="shared" si="466"/>
        <v/>
      </c>
      <c r="U324" s="217" t="str">
        <f t="shared" si="466"/>
        <v/>
      </c>
      <c r="V324" s="217" t="str">
        <f t="shared" si="466"/>
        <v>0</v>
      </c>
      <c r="W324" s="217" t="str">
        <f t="shared" si="466"/>
        <v/>
      </c>
      <c r="X324" s="217" t="str">
        <f t="shared" si="466"/>
        <v/>
      </c>
      <c r="Y324" s="232" t="str">
        <f t="shared" si="466"/>
        <v/>
      </c>
      <c r="Z324" s="217" t="str">
        <f t="shared" si="466"/>
        <v/>
      </c>
      <c r="AA324" s="217" t="str">
        <f t="shared" si="466"/>
        <v/>
      </c>
      <c r="AB324" s="217" t="str">
        <f t="shared" si="466"/>
        <v>A*7</v>
      </c>
      <c r="AC324" s="217" t="str">
        <f t="shared" si="466"/>
        <v/>
      </c>
      <c r="AD324" s="217" t="str">
        <f t="shared" si="466"/>
        <v/>
      </c>
      <c r="AE324" s="217" t="str">
        <f t="shared" si="466"/>
        <v/>
      </c>
      <c r="AF324" s="217" t="str">
        <f t="shared" si="466"/>
        <v/>
      </c>
      <c r="AG324" s="217" t="str">
        <f t="shared" si="466"/>
        <v/>
      </c>
      <c r="AH324" s="217" t="str">
        <f t="shared" si="466"/>
        <v/>
      </c>
      <c r="AI324" s="217" t="str">
        <f t="shared" si="466"/>
        <v>A*2</v>
      </c>
      <c r="AJ324" s="217" t="str">
        <f t="shared" si="466"/>
        <v/>
      </c>
      <c r="AK324" s="217" t="str">
        <f t="shared" si="466"/>
        <v/>
      </c>
      <c r="AL324" s="217" t="str">
        <f t="shared" si="466"/>
        <v/>
      </c>
      <c r="AM324" s="217" t="str">
        <f t="shared" si="466"/>
        <v/>
      </c>
      <c r="AN324" s="217" t="str">
        <f t="shared" si="466"/>
        <v/>
      </c>
      <c r="AO324" s="217" t="str">
        <f t="shared" si="466"/>
        <v/>
      </c>
      <c r="AP324" s="217" t="str">
        <f t="shared" si="466"/>
        <v/>
      </c>
      <c r="AQ324" s="217" t="str">
        <f t="shared" si="466"/>
        <v/>
      </c>
      <c r="AR324" s="217" t="str">
        <f t="shared" si="466"/>
        <v>A*1</v>
      </c>
      <c r="AS324" s="217" t="str">
        <f t="shared" si="466"/>
        <v/>
      </c>
      <c r="AT324" s="217" t="str">
        <f t="shared" si="466"/>
        <v/>
      </c>
      <c r="AU324" s="217" t="str">
        <f t="shared" si="466"/>
        <v/>
      </c>
      <c r="AV324" s="217" t="str">
        <f t="shared" si="466"/>
        <v/>
      </c>
      <c r="AW324" s="217" t="str">
        <f t="shared" si="466"/>
        <v/>
      </c>
      <c r="AX324" s="217" t="str">
        <f t="shared" si="466"/>
        <v/>
      </c>
      <c r="AY324" s="217" t="str">
        <f t="shared" si="466"/>
        <v/>
      </c>
      <c r="AZ324" s="217" t="str">
        <f t="shared" si="466"/>
        <v/>
      </c>
      <c r="BA324" s="217" t="str">
        <f t="shared" si="466"/>
        <v/>
      </c>
      <c r="BB324" s="217" t="str">
        <f t="shared" si="466"/>
        <v>D*1</v>
      </c>
      <c r="BC324" s="217" t="str">
        <f t="shared" si="466"/>
        <v>D*1</v>
      </c>
      <c r="BD324" s="217" t="str">
        <f t="shared" si="466"/>
        <v/>
      </c>
      <c r="BE324" s="217" t="str">
        <f t="shared" si="466"/>
        <v/>
      </c>
      <c r="BF324" s="208" t="str">
        <f t="shared" si="466"/>
        <v/>
      </c>
      <c r="BG324" s="219" t="str">
        <f t="shared" si="466"/>
        <v/>
      </c>
      <c r="BH324" s="94" t="str">
        <f t="shared" si="466"/>
        <v/>
      </c>
      <c r="BI324" s="95" t="str">
        <f t="shared" si="466"/>
        <v/>
      </c>
      <c r="BJ324" s="217" t="str">
        <f t="shared" si="466"/>
        <v/>
      </c>
      <c r="BK324" s="217" t="str">
        <f t="shared" si="466"/>
        <v/>
      </c>
      <c r="BL324" s="217" t="str">
        <f t="shared" si="466"/>
        <v/>
      </c>
      <c r="BM324" s="217"/>
    </row>
    <row r="325" ht="15.75" customHeight="1">
      <c r="A325" s="233">
        <v>5242054.0</v>
      </c>
      <c r="B325" s="234" t="s">
        <v>530</v>
      </c>
      <c r="C325" s="235" t="s">
        <v>531</v>
      </c>
      <c r="D325" s="233">
        <v>5374013.0</v>
      </c>
      <c r="E325" s="233" t="s">
        <v>69</v>
      </c>
      <c r="F325" s="233" t="s">
        <v>68</v>
      </c>
      <c r="G325" s="233" t="s">
        <v>532</v>
      </c>
      <c r="H325" s="233">
        <v>5053589.0</v>
      </c>
      <c r="I325" s="233" t="str">
        <f t="shared" si="3"/>
        <v>YP11.2</v>
      </c>
      <c r="J325" s="233">
        <v>4450.0</v>
      </c>
      <c r="K325" s="236">
        <f t="shared" si="4"/>
        <v>0</v>
      </c>
      <c r="L325" s="236">
        <f t="shared" si="5"/>
        <v>0</v>
      </c>
      <c r="M325" s="237">
        <f t="shared" si="6"/>
        <v>3</v>
      </c>
      <c r="N325" s="233" t="s">
        <v>533</v>
      </c>
      <c r="O325" s="233" t="s">
        <v>534</v>
      </c>
      <c r="P325" s="236" t="str">
        <f t="shared" ref="P325:BL325" si="467">IFERROR((VLOOKUP($A325,INDIRECT("'"&amp;P$3&amp;"'!$A:$L"),10,0)),"0")</f>
        <v/>
      </c>
      <c r="Q325" s="236" t="str">
        <f t="shared" si="467"/>
        <v/>
      </c>
      <c r="R325" s="236" t="str">
        <f t="shared" si="467"/>
        <v/>
      </c>
      <c r="S325" s="236" t="str">
        <f t="shared" si="467"/>
        <v/>
      </c>
      <c r="T325" s="236" t="str">
        <f t="shared" si="467"/>
        <v/>
      </c>
      <c r="U325" s="236" t="str">
        <f t="shared" si="467"/>
        <v/>
      </c>
      <c r="V325" s="236" t="str">
        <f t="shared" si="467"/>
        <v>0</v>
      </c>
      <c r="W325" s="236" t="str">
        <f t="shared" si="467"/>
        <v/>
      </c>
      <c r="X325" s="236" t="str">
        <f t="shared" si="467"/>
        <v/>
      </c>
      <c r="Y325" s="238" t="str">
        <f t="shared" si="467"/>
        <v/>
      </c>
      <c r="Z325" s="236" t="str">
        <f t="shared" si="467"/>
        <v/>
      </c>
      <c r="AA325" s="236" t="str">
        <f t="shared" si="467"/>
        <v/>
      </c>
      <c r="AB325" s="236" t="str">
        <f t="shared" si="467"/>
        <v>A*6</v>
      </c>
      <c r="AC325" s="236" t="str">
        <f t="shared" si="467"/>
        <v/>
      </c>
      <c r="AD325" s="236" t="str">
        <f t="shared" si="467"/>
        <v/>
      </c>
      <c r="AE325" s="236" t="str">
        <f t="shared" si="467"/>
        <v/>
      </c>
      <c r="AF325" s="236" t="str">
        <f t="shared" si="467"/>
        <v/>
      </c>
      <c r="AG325" s="236" t="str">
        <f t="shared" si="467"/>
        <v/>
      </c>
      <c r="AH325" s="236" t="str">
        <f t="shared" si="467"/>
        <v/>
      </c>
      <c r="AI325" s="236" t="str">
        <f t="shared" si="467"/>
        <v/>
      </c>
      <c r="AJ325" s="236" t="str">
        <f t="shared" si="467"/>
        <v/>
      </c>
      <c r="AK325" s="236" t="str">
        <f t="shared" si="467"/>
        <v/>
      </c>
      <c r="AL325" s="236" t="str">
        <f t="shared" si="467"/>
        <v/>
      </c>
      <c r="AM325" s="236" t="str">
        <f t="shared" si="467"/>
        <v/>
      </c>
      <c r="AN325" s="236" t="str">
        <f t="shared" si="467"/>
        <v/>
      </c>
      <c r="AO325" s="236" t="str">
        <f t="shared" si="467"/>
        <v/>
      </c>
      <c r="AP325" s="236" t="str">
        <f t="shared" si="467"/>
        <v/>
      </c>
      <c r="AQ325" s="236" t="str">
        <f t="shared" si="467"/>
        <v>A*1</v>
      </c>
      <c r="AR325" s="236" t="str">
        <f t="shared" si="467"/>
        <v/>
      </c>
      <c r="AS325" s="236" t="str">
        <f t="shared" si="467"/>
        <v/>
      </c>
      <c r="AT325" s="236" t="str">
        <f t="shared" si="467"/>
        <v/>
      </c>
      <c r="AU325" s="236" t="str">
        <f t="shared" si="467"/>
        <v/>
      </c>
      <c r="AV325" s="236" t="str">
        <f t="shared" si="467"/>
        <v/>
      </c>
      <c r="AW325" s="236" t="str">
        <f t="shared" si="467"/>
        <v/>
      </c>
      <c r="AX325" s="236" t="str">
        <f t="shared" si="467"/>
        <v/>
      </c>
      <c r="AY325" s="236" t="str">
        <f t="shared" si="467"/>
        <v/>
      </c>
      <c r="AZ325" s="236" t="str">
        <f t="shared" si="467"/>
        <v/>
      </c>
      <c r="BA325" s="236" t="str">
        <f t="shared" si="467"/>
        <v/>
      </c>
      <c r="BB325" s="236" t="str">
        <f t="shared" si="467"/>
        <v/>
      </c>
      <c r="BC325" s="236" t="str">
        <f t="shared" si="467"/>
        <v/>
      </c>
      <c r="BD325" s="236" t="str">
        <f t="shared" si="467"/>
        <v/>
      </c>
      <c r="BE325" s="236" t="str">
        <f t="shared" si="467"/>
        <v/>
      </c>
      <c r="BF325" s="208" t="str">
        <f t="shared" si="467"/>
        <v/>
      </c>
      <c r="BG325" s="209" t="str">
        <f t="shared" si="467"/>
        <v/>
      </c>
      <c r="BH325" s="94" t="str">
        <f t="shared" si="467"/>
        <v/>
      </c>
      <c r="BI325" s="95" t="str">
        <f t="shared" si="467"/>
        <v>D*1</v>
      </c>
      <c r="BJ325" s="236" t="str">
        <f t="shared" si="467"/>
        <v/>
      </c>
      <c r="BK325" s="236" t="str">
        <f t="shared" si="467"/>
        <v/>
      </c>
      <c r="BL325" s="236" t="str">
        <f t="shared" si="467"/>
        <v/>
      </c>
      <c r="BM325" s="236"/>
    </row>
    <row r="326" ht="15.75" customHeight="1">
      <c r="A326" s="239">
        <v>1.5323514E7</v>
      </c>
      <c r="B326" s="240" t="s">
        <v>535</v>
      </c>
      <c r="C326" s="239" t="s">
        <v>536</v>
      </c>
      <c r="D326" s="239">
        <v>1.3211632E7</v>
      </c>
      <c r="E326" s="239" t="s">
        <v>68</v>
      </c>
      <c r="F326" s="239" t="s">
        <v>69</v>
      </c>
      <c r="G326" s="241"/>
      <c r="H326" s="239">
        <v>1.4118339E7</v>
      </c>
      <c r="I326" s="239" t="str">
        <f t="shared" si="3"/>
        <v>Yq11.221</v>
      </c>
      <c r="J326" s="242">
        <v>4360.0</v>
      </c>
      <c r="K326" s="241">
        <f t="shared" si="4"/>
        <v>0</v>
      </c>
      <c r="L326" s="241">
        <f t="shared" si="5"/>
        <v>0</v>
      </c>
      <c r="M326" s="243">
        <f t="shared" si="6"/>
        <v>11</v>
      </c>
      <c r="N326" s="239" t="s">
        <v>537</v>
      </c>
      <c r="O326" s="239" t="s">
        <v>538</v>
      </c>
      <c r="P326" s="241" t="str">
        <f t="shared" ref="P326:BL326" si="468">IFERROR((VLOOKUP($A326,INDIRECT("'"&amp;P$3&amp;"'!$A:$L"),10,0)),"0")</f>
        <v/>
      </c>
      <c r="Q326" s="241" t="str">
        <f t="shared" si="468"/>
        <v/>
      </c>
      <c r="R326" s="241" t="str">
        <f t="shared" si="468"/>
        <v/>
      </c>
      <c r="S326" s="241" t="str">
        <f t="shared" si="468"/>
        <v/>
      </c>
      <c r="T326" s="241" t="str">
        <f t="shared" si="468"/>
        <v/>
      </c>
      <c r="U326" s="241" t="str">
        <f t="shared" si="468"/>
        <v>A*1</v>
      </c>
      <c r="V326" s="241" t="str">
        <f t="shared" si="468"/>
        <v>0</v>
      </c>
      <c r="W326" s="241" t="str">
        <f t="shared" si="468"/>
        <v/>
      </c>
      <c r="X326" s="241" t="str">
        <f t="shared" si="468"/>
        <v/>
      </c>
      <c r="Y326" s="244" t="str">
        <f t="shared" si="468"/>
        <v/>
      </c>
      <c r="Z326" s="241" t="str">
        <f t="shared" si="468"/>
        <v/>
      </c>
      <c r="AA326" s="241" t="str">
        <f t="shared" si="468"/>
        <v/>
      </c>
      <c r="AB326" s="241" t="str">
        <f t="shared" si="468"/>
        <v>A*7</v>
      </c>
      <c r="AC326" s="241" t="str">
        <f t="shared" si="468"/>
        <v>A*1</v>
      </c>
      <c r="AD326" s="241" t="str">
        <f t="shared" si="468"/>
        <v>A*1</v>
      </c>
      <c r="AE326" s="241" t="str">
        <f t="shared" si="468"/>
        <v/>
      </c>
      <c r="AF326" s="241" t="str">
        <f t="shared" si="468"/>
        <v/>
      </c>
      <c r="AG326" s="241" t="str">
        <f t="shared" si="468"/>
        <v/>
      </c>
      <c r="AH326" s="241" t="str">
        <f t="shared" si="468"/>
        <v/>
      </c>
      <c r="AI326" s="241" t="str">
        <f t="shared" si="468"/>
        <v/>
      </c>
      <c r="AJ326" s="241" t="str">
        <f t="shared" si="468"/>
        <v/>
      </c>
      <c r="AK326" s="241" t="str">
        <f t="shared" si="468"/>
        <v/>
      </c>
      <c r="AL326" s="241" t="str">
        <f t="shared" si="468"/>
        <v/>
      </c>
      <c r="AM326" s="241" t="str">
        <f t="shared" si="468"/>
        <v/>
      </c>
      <c r="AN326" s="241" t="str">
        <f t="shared" si="468"/>
        <v/>
      </c>
      <c r="AO326" s="241" t="str">
        <f t="shared" si="468"/>
        <v>A*2</v>
      </c>
      <c r="AP326" s="241" t="str">
        <f t="shared" si="468"/>
        <v/>
      </c>
      <c r="AQ326" s="241" t="str">
        <f t="shared" si="468"/>
        <v/>
      </c>
      <c r="AR326" s="241" t="str">
        <f t="shared" si="468"/>
        <v/>
      </c>
      <c r="AS326" s="241" t="str">
        <f t="shared" si="468"/>
        <v/>
      </c>
      <c r="AT326" s="241" t="str">
        <f t="shared" si="468"/>
        <v>A*1</v>
      </c>
      <c r="AU326" s="241" t="str">
        <f t="shared" si="468"/>
        <v>A*1</v>
      </c>
      <c r="AV326" s="241" t="str">
        <f t="shared" si="468"/>
        <v/>
      </c>
      <c r="AW326" s="241" t="str">
        <f t="shared" si="468"/>
        <v>A*2</v>
      </c>
      <c r="AX326" s="241" t="str">
        <f t="shared" si="468"/>
        <v/>
      </c>
      <c r="AY326" s="241" t="str">
        <f t="shared" si="468"/>
        <v/>
      </c>
      <c r="AZ326" s="241" t="str">
        <f t="shared" si="468"/>
        <v/>
      </c>
      <c r="BA326" s="241" t="str">
        <f t="shared" si="468"/>
        <v/>
      </c>
      <c r="BB326" s="241" t="str">
        <f t="shared" si="468"/>
        <v/>
      </c>
      <c r="BC326" s="241" t="str">
        <f t="shared" si="468"/>
        <v/>
      </c>
      <c r="BD326" s="241" t="str">
        <f t="shared" si="468"/>
        <v>A*2</v>
      </c>
      <c r="BE326" s="241" t="str">
        <f t="shared" si="468"/>
        <v/>
      </c>
      <c r="BF326" s="218" t="str">
        <f t="shared" si="468"/>
        <v>A*5</v>
      </c>
      <c r="BG326" s="219" t="str">
        <f t="shared" si="468"/>
        <v/>
      </c>
      <c r="BH326" s="94" t="str">
        <f t="shared" si="468"/>
        <v/>
      </c>
      <c r="BI326" s="95" t="str">
        <f t="shared" si="468"/>
        <v>A*2</v>
      </c>
      <c r="BJ326" s="241" t="str">
        <f t="shared" si="468"/>
        <v/>
      </c>
      <c r="BK326" s="241" t="str">
        <f t="shared" si="468"/>
        <v/>
      </c>
      <c r="BL326" s="241" t="str">
        <f t="shared" si="468"/>
        <v/>
      </c>
      <c r="BM326" s="241"/>
    </row>
    <row r="327" ht="15.75" customHeight="1" outlineLevel="1">
      <c r="A327" s="242">
        <v>1.5512355E7</v>
      </c>
      <c r="B327" s="245" t="s">
        <v>535</v>
      </c>
      <c r="C327" s="242" t="s">
        <v>539</v>
      </c>
      <c r="D327" s="242">
        <v>1.3400475E7</v>
      </c>
      <c r="E327" s="242" t="s">
        <v>72</v>
      </c>
      <c r="F327" s="242" t="s">
        <v>73</v>
      </c>
      <c r="G327" s="246" t="s">
        <v>540</v>
      </c>
      <c r="H327" s="242">
        <v>1.430718E7</v>
      </c>
      <c r="I327" s="242" t="str">
        <f t="shared" si="3"/>
        <v>Yq11.221</v>
      </c>
      <c r="J327" s="242">
        <v>4270.0</v>
      </c>
      <c r="K327" s="246">
        <f t="shared" si="4"/>
        <v>0</v>
      </c>
      <c r="L327" s="246">
        <f t="shared" si="5"/>
        <v>0</v>
      </c>
      <c r="M327" s="247">
        <f t="shared" si="6"/>
        <v>6</v>
      </c>
      <c r="N327" s="242" t="s">
        <v>537</v>
      </c>
      <c r="O327" s="242" t="s">
        <v>538</v>
      </c>
      <c r="P327" s="246" t="str">
        <f t="shared" ref="P327:BL327" si="469">IFERROR((VLOOKUP($A327,INDIRECT("'"&amp;P$3&amp;"'!$A:$L"),10,0)),"0")</f>
        <v>A*2</v>
      </c>
      <c r="Q327" s="246" t="str">
        <f t="shared" si="469"/>
        <v>A*2</v>
      </c>
      <c r="R327" s="246" t="str">
        <f t="shared" si="469"/>
        <v/>
      </c>
      <c r="S327" s="246" t="str">
        <f t="shared" si="469"/>
        <v/>
      </c>
      <c r="T327" s="246" t="str">
        <f t="shared" si="469"/>
        <v/>
      </c>
      <c r="U327" s="246" t="str">
        <f t="shared" si="469"/>
        <v/>
      </c>
      <c r="V327" s="246" t="str">
        <f t="shared" si="469"/>
        <v>0</v>
      </c>
      <c r="W327" s="246" t="str">
        <f t="shared" si="469"/>
        <v/>
      </c>
      <c r="X327" s="246" t="str">
        <f t="shared" si="469"/>
        <v/>
      </c>
      <c r="Y327" s="244" t="str">
        <f t="shared" si="469"/>
        <v/>
      </c>
      <c r="Z327" s="246" t="str">
        <f t="shared" si="469"/>
        <v/>
      </c>
      <c r="AA327" s="246" t="str">
        <f t="shared" si="469"/>
        <v/>
      </c>
      <c r="AB327" s="246" t="str">
        <f t="shared" si="469"/>
        <v>A*11</v>
      </c>
      <c r="AC327" s="246" t="str">
        <f t="shared" si="469"/>
        <v/>
      </c>
      <c r="AD327" s="246" t="str">
        <f t="shared" si="469"/>
        <v/>
      </c>
      <c r="AE327" s="246" t="str">
        <f t="shared" si="469"/>
        <v/>
      </c>
      <c r="AF327" s="246" t="str">
        <f t="shared" si="469"/>
        <v/>
      </c>
      <c r="AG327" s="246" t="str">
        <f t="shared" si="469"/>
        <v>A*1</v>
      </c>
      <c r="AH327" s="246" t="str">
        <f t="shared" si="469"/>
        <v/>
      </c>
      <c r="AI327" s="246" t="str">
        <f t="shared" si="469"/>
        <v/>
      </c>
      <c r="AJ327" s="246" t="str">
        <f t="shared" si="469"/>
        <v/>
      </c>
      <c r="AK327" s="246" t="str">
        <f t="shared" si="469"/>
        <v/>
      </c>
      <c r="AL327" s="246" t="str">
        <f t="shared" si="469"/>
        <v/>
      </c>
      <c r="AM327" s="246" t="str">
        <f t="shared" si="469"/>
        <v/>
      </c>
      <c r="AN327" s="246" t="str">
        <f t="shared" si="469"/>
        <v/>
      </c>
      <c r="AO327" s="246" t="str">
        <f t="shared" si="469"/>
        <v/>
      </c>
      <c r="AP327" s="246" t="str">
        <f t="shared" si="469"/>
        <v/>
      </c>
      <c r="AQ327" s="246" t="str">
        <f t="shared" si="469"/>
        <v/>
      </c>
      <c r="AR327" s="246" t="str">
        <f t="shared" si="469"/>
        <v/>
      </c>
      <c r="AS327" s="246" t="str">
        <f t="shared" si="469"/>
        <v/>
      </c>
      <c r="AT327" s="246" t="str">
        <f t="shared" si="469"/>
        <v>A*1</v>
      </c>
      <c r="AU327" s="246" t="str">
        <f t="shared" si="469"/>
        <v/>
      </c>
      <c r="AV327" s="246" t="str">
        <f t="shared" si="469"/>
        <v/>
      </c>
      <c r="AW327" s="246" t="str">
        <f t="shared" si="469"/>
        <v/>
      </c>
      <c r="AX327" s="246" t="str">
        <f t="shared" si="469"/>
        <v/>
      </c>
      <c r="AY327" s="246" t="str">
        <f t="shared" si="469"/>
        <v/>
      </c>
      <c r="AZ327" s="246" t="str">
        <f t="shared" si="469"/>
        <v/>
      </c>
      <c r="BA327" s="246" t="str">
        <f t="shared" si="469"/>
        <v/>
      </c>
      <c r="BB327" s="246" t="str">
        <f t="shared" si="469"/>
        <v/>
      </c>
      <c r="BC327" s="246" t="str">
        <f t="shared" si="469"/>
        <v/>
      </c>
      <c r="BD327" s="246" t="str">
        <f t="shared" si="469"/>
        <v/>
      </c>
      <c r="BE327" s="246" t="str">
        <f t="shared" si="469"/>
        <v/>
      </c>
      <c r="BF327" s="208" t="str">
        <f t="shared" si="469"/>
        <v/>
      </c>
      <c r="BG327" s="209" t="str">
        <f t="shared" si="469"/>
        <v/>
      </c>
      <c r="BH327" s="94" t="str">
        <f t="shared" si="469"/>
        <v/>
      </c>
      <c r="BI327" s="95" t="str">
        <f t="shared" si="469"/>
        <v>A*1</v>
      </c>
      <c r="BJ327" s="246" t="str">
        <f t="shared" si="469"/>
        <v/>
      </c>
      <c r="BK327" s="246" t="str">
        <f t="shared" si="469"/>
        <v/>
      </c>
      <c r="BL327" s="246" t="str">
        <f t="shared" si="469"/>
        <v/>
      </c>
      <c r="BM327" s="246"/>
    </row>
    <row r="328" ht="15.75" customHeight="1" outlineLevel="1">
      <c r="A328" s="242">
        <v>1.9063758E7</v>
      </c>
      <c r="B328" s="245" t="s">
        <v>535</v>
      </c>
      <c r="C328" s="242" t="s">
        <v>541</v>
      </c>
      <c r="D328" s="242">
        <v>1.6951878E7</v>
      </c>
      <c r="E328" s="242" t="s">
        <v>69</v>
      </c>
      <c r="F328" s="242" t="s">
        <v>68</v>
      </c>
      <c r="G328" s="246"/>
      <c r="H328" s="242">
        <v>1.7858387E7</v>
      </c>
      <c r="I328" s="242" t="str">
        <f t="shared" si="3"/>
        <v>Yq11.221</v>
      </c>
      <c r="J328" s="242">
        <v>4180.0</v>
      </c>
      <c r="K328" s="246">
        <f t="shared" si="4"/>
        <v>0</v>
      </c>
      <c r="L328" s="246">
        <f t="shared" si="5"/>
        <v>0</v>
      </c>
      <c r="M328" s="247">
        <f t="shared" si="6"/>
        <v>7</v>
      </c>
      <c r="N328" s="242" t="s">
        <v>537</v>
      </c>
      <c r="O328" s="242" t="s">
        <v>538</v>
      </c>
      <c r="P328" s="246" t="str">
        <f t="shared" ref="P328:BL328" si="470">IFERROR((VLOOKUP($A328,INDIRECT("'"&amp;P$3&amp;"'!$A:$L"),10,0)),"0")</f>
        <v>A*1</v>
      </c>
      <c r="Q328" s="246" t="str">
        <f t="shared" si="470"/>
        <v>A*1</v>
      </c>
      <c r="R328" s="246" t="str">
        <f t="shared" si="470"/>
        <v/>
      </c>
      <c r="S328" s="246" t="str">
        <f t="shared" si="470"/>
        <v/>
      </c>
      <c r="T328" s="246" t="str">
        <f t="shared" si="470"/>
        <v/>
      </c>
      <c r="U328" s="246" t="str">
        <f t="shared" si="470"/>
        <v/>
      </c>
      <c r="V328" s="246" t="str">
        <f t="shared" si="470"/>
        <v>0</v>
      </c>
      <c r="W328" s="246" t="str">
        <f t="shared" si="470"/>
        <v/>
      </c>
      <c r="X328" s="246" t="str">
        <f t="shared" si="470"/>
        <v/>
      </c>
      <c r="Y328" s="244" t="str">
        <f t="shared" si="470"/>
        <v/>
      </c>
      <c r="Z328" s="246" t="str">
        <f t="shared" si="470"/>
        <v/>
      </c>
      <c r="AA328" s="246" t="str">
        <f t="shared" si="470"/>
        <v/>
      </c>
      <c r="AB328" s="246" t="str">
        <f t="shared" si="470"/>
        <v>A*6</v>
      </c>
      <c r="AC328" s="246" t="str">
        <f t="shared" si="470"/>
        <v/>
      </c>
      <c r="AD328" s="246" t="str">
        <f t="shared" si="470"/>
        <v/>
      </c>
      <c r="AE328" s="246" t="str">
        <f t="shared" si="470"/>
        <v/>
      </c>
      <c r="AF328" s="246" t="str">
        <f t="shared" si="470"/>
        <v/>
      </c>
      <c r="AG328" s="246" t="str">
        <f t="shared" si="470"/>
        <v>A*1</v>
      </c>
      <c r="AH328" s="246" t="str">
        <f t="shared" si="470"/>
        <v>A*2</v>
      </c>
      <c r="AI328" s="246" t="str">
        <f t="shared" si="470"/>
        <v/>
      </c>
      <c r="AJ328" s="246" t="str">
        <f t="shared" si="470"/>
        <v/>
      </c>
      <c r="AK328" s="246" t="str">
        <f t="shared" si="470"/>
        <v/>
      </c>
      <c r="AL328" s="246" t="str">
        <f t="shared" si="470"/>
        <v/>
      </c>
      <c r="AM328" s="246" t="str">
        <f t="shared" si="470"/>
        <v/>
      </c>
      <c r="AN328" s="246" t="str">
        <f t="shared" si="470"/>
        <v/>
      </c>
      <c r="AO328" s="246" t="str">
        <f t="shared" si="470"/>
        <v/>
      </c>
      <c r="AP328" s="246" t="str">
        <f t="shared" si="470"/>
        <v/>
      </c>
      <c r="AQ328" s="246" t="str">
        <f t="shared" si="470"/>
        <v>A*1</v>
      </c>
      <c r="AR328" s="246" t="str">
        <f t="shared" si="470"/>
        <v/>
      </c>
      <c r="AS328" s="246" t="str">
        <f t="shared" si="470"/>
        <v/>
      </c>
      <c r="AT328" s="246" t="str">
        <f t="shared" si="470"/>
        <v/>
      </c>
      <c r="AU328" s="246" t="str">
        <f t="shared" si="470"/>
        <v/>
      </c>
      <c r="AV328" s="246" t="str">
        <f t="shared" si="470"/>
        <v/>
      </c>
      <c r="AW328" s="246" t="str">
        <f t="shared" si="470"/>
        <v/>
      </c>
      <c r="AX328" s="246" t="str">
        <f t="shared" si="470"/>
        <v/>
      </c>
      <c r="AY328" s="246" t="str">
        <f t="shared" si="470"/>
        <v>A*2</v>
      </c>
      <c r="AZ328" s="246" t="str">
        <f t="shared" si="470"/>
        <v/>
      </c>
      <c r="BA328" s="246" t="str">
        <f t="shared" si="470"/>
        <v/>
      </c>
      <c r="BB328" s="246" t="str">
        <f t="shared" si="470"/>
        <v/>
      </c>
      <c r="BC328" s="246" t="str">
        <f t="shared" si="470"/>
        <v/>
      </c>
      <c r="BD328" s="246" t="str">
        <f t="shared" si="470"/>
        <v/>
      </c>
      <c r="BE328" s="246" t="str">
        <f t="shared" si="470"/>
        <v/>
      </c>
      <c r="BF328" s="208" t="str">
        <f t="shared" si="470"/>
        <v/>
      </c>
      <c r="BG328" s="209" t="str">
        <f t="shared" si="470"/>
        <v/>
      </c>
      <c r="BH328" s="94" t="str">
        <f t="shared" si="470"/>
        <v/>
      </c>
      <c r="BI328" s="95" t="str">
        <f t="shared" si="470"/>
        <v/>
      </c>
      <c r="BJ328" s="246" t="str">
        <f t="shared" si="470"/>
        <v/>
      </c>
      <c r="BK328" s="246" t="str">
        <f t="shared" si="470"/>
        <v/>
      </c>
      <c r="BL328" s="246" t="str">
        <f t="shared" si="470"/>
        <v/>
      </c>
      <c r="BM328" s="246"/>
    </row>
    <row r="329" ht="15.75" customHeight="1" outlineLevel="1">
      <c r="A329" s="242">
        <v>4849687.0</v>
      </c>
      <c r="B329" s="245" t="s">
        <v>535</v>
      </c>
      <c r="C329" s="242" t="s">
        <v>542</v>
      </c>
      <c r="D329" s="242">
        <v>4981646.0</v>
      </c>
      <c r="E329" s="242" t="s">
        <v>69</v>
      </c>
      <c r="F329" s="242" t="s">
        <v>68</v>
      </c>
      <c r="G329" s="246"/>
      <c r="H329" s="242">
        <v>4661160.0</v>
      </c>
      <c r="I329" s="242" t="str">
        <f t="shared" si="3"/>
        <v>YP11.2</v>
      </c>
      <c r="J329" s="242">
        <v>4090.0</v>
      </c>
      <c r="K329" s="246">
        <f t="shared" si="4"/>
        <v>0</v>
      </c>
      <c r="L329" s="246">
        <f t="shared" si="5"/>
        <v>0</v>
      </c>
      <c r="M329" s="247">
        <f t="shared" si="6"/>
        <v>6</v>
      </c>
      <c r="N329" s="242" t="s">
        <v>537</v>
      </c>
      <c r="O329" s="242" t="s">
        <v>538</v>
      </c>
      <c r="P329" s="246" t="str">
        <f t="shared" ref="P329:BL329" si="471">IFERROR((VLOOKUP($A329,INDIRECT("'"&amp;P$3&amp;"'!$A:$L"),10,0)),"0")</f>
        <v/>
      </c>
      <c r="Q329" s="246" t="str">
        <f t="shared" si="471"/>
        <v>A*2</v>
      </c>
      <c r="R329" s="246" t="str">
        <f t="shared" si="471"/>
        <v/>
      </c>
      <c r="S329" s="246" t="str">
        <f t="shared" si="471"/>
        <v/>
      </c>
      <c r="T329" s="246" t="str">
        <f t="shared" si="471"/>
        <v/>
      </c>
      <c r="U329" s="246" t="str">
        <f t="shared" si="471"/>
        <v/>
      </c>
      <c r="V329" s="246" t="str">
        <f t="shared" si="471"/>
        <v>0</v>
      </c>
      <c r="W329" s="246" t="str">
        <f t="shared" si="471"/>
        <v/>
      </c>
      <c r="X329" s="246" t="str">
        <f t="shared" si="471"/>
        <v/>
      </c>
      <c r="Y329" s="244" t="str">
        <f t="shared" si="471"/>
        <v/>
      </c>
      <c r="Z329" s="246" t="str">
        <f t="shared" si="471"/>
        <v/>
      </c>
      <c r="AA329" s="246" t="str">
        <f t="shared" si="471"/>
        <v/>
      </c>
      <c r="AB329" s="246" t="str">
        <f t="shared" si="471"/>
        <v>A*10</v>
      </c>
      <c r="AC329" s="246" t="str">
        <f t="shared" si="471"/>
        <v/>
      </c>
      <c r="AD329" s="246" t="str">
        <f t="shared" si="471"/>
        <v/>
      </c>
      <c r="AE329" s="246" t="str">
        <f t="shared" si="471"/>
        <v/>
      </c>
      <c r="AF329" s="246" t="str">
        <f t="shared" si="471"/>
        <v/>
      </c>
      <c r="AG329" s="246" t="str">
        <f t="shared" si="471"/>
        <v/>
      </c>
      <c r="AH329" s="246" t="str">
        <f t="shared" si="471"/>
        <v>A*1</v>
      </c>
      <c r="AI329" s="246" t="str">
        <f t="shared" si="471"/>
        <v/>
      </c>
      <c r="AJ329" s="246" t="str">
        <f t="shared" si="471"/>
        <v/>
      </c>
      <c r="AK329" s="246" t="str">
        <f t="shared" si="471"/>
        <v/>
      </c>
      <c r="AL329" s="246" t="str">
        <f t="shared" si="471"/>
        <v/>
      </c>
      <c r="AM329" s="246" t="str">
        <f t="shared" si="471"/>
        <v/>
      </c>
      <c r="AN329" s="246" t="str">
        <f t="shared" si="471"/>
        <v/>
      </c>
      <c r="AO329" s="246" t="str">
        <f t="shared" si="471"/>
        <v/>
      </c>
      <c r="AP329" s="246" t="str">
        <f t="shared" si="471"/>
        <v/>
      </c>
      <c r="AQ329" s="246" t="str">
        <f t="shared" si="471"/>
        <v>A*2</v>
      </c>
      <c r="AR329" s="246" t="str">
        <f t="shared" si="471"/>
        <v>A*3</v>
      </c>
      <c r="AS329" s="246" t="str">
        <f t="shared" si="471"/>
        <v/>
      </c>
      <c r="AT329" s="246" t="str">
        <f t="shared" si="471"/>
        <v/>
      </c>
      <c r="AU329" s="246" t="str">
        <f t="shared" si="471"/>
        <v/>
      </c>
      <c r="AV329" s="246" t="str">
        <f t="shared" si="471"/>
        <v/>
      </c>
      <c r="AW329" s="246" t="str">
        <f t="shared" si="471"/>
        <v/>
      </c>
      <c r="AX329" s="246" t="str">
        <f t="shared" si="471"/>
        <v/>
      </c>
      <c r="AY329" s="246" t="str">
        <f t="shared" si="471"/>
        <v/>
      </c>
      <c r="AZ329" s="246" t="str">
        <f t="shared" si="471"/>
        <v/>
      </c>
      <c r="BA329" s="246" t="str">
        <f t="shared" si="471"/>
        <v/>
      </c>
      <c r="BB329" s="246" t="str">
        <f t="shared" si="471"/>
        <v/>
      </c>
      <c r="BC329" s="246" t="str">
        <f t="shared" si="471"/>
        <v/>
      </c>
      <c r="BD329" s="246" t="str">
        <f t="shared" si="471"/>
        <v/>
      </c>
      <c r="BE329" s="246" t="str">
        <f t="shared" si="471"/>
        <v/>
      </c>
      <c r="BF329" s="208" t="str">
        <f t="shared" si="471"/>
        <v/>
      </c>
      <c r="BG329" s="209" t="str">
        <f t="shared" si="471"/>
        <v/>
      </c>
      <c r="BH329" s="94" t="str">
        <f t="shared" si="471"/>
        <v/>
      </c>
      <c r="BI329" s="95" t="str">
        <f t="shared" si="471"/>
        <v>A*1</v>
      </c>
      <c r="BJ329" s="246" t="str">
        <f t="shared" si="471"/>
        <v/>
      </c>
      <c r="BK329" s="246" t="str">
        <f t="shared" si="471"/>
        <v/>
      </c>
      <c r="BL329" s="246" t="str">
        <f t="shared" si="471"/>
        <v/>
      </c>
      <c r="BM329" s="246"/>
    </row>
    <row r="330" ht="15.75" customHeight="1" outlineLevel="1">
      <c r="A330" s="242">
        <v>1.3537514E7</v>
      </c>
      <c r="B330" s="245" t="s">
        <v>535</v>
      </c>
      <c r="C330" s="242" t="s">
        <v>543</v>
      </c>
      <c r="D330" s="242">
        <v>1.1381838E7</v>
      </c>
      <c r="E330" s="242" t="s">
        <v>73</v>
      </c>
      <c r="F330" s="242" t="s">
        <v>68</v>
      </c>
      <c r="G330" s="246"/>
      <c r="H330" s="242">
        <v>1.1603174E7</v>
      </c>
      <c r="I330" s="242" t="str">
        <f t="shared" si="3"/>
        <v>CEN</v>
      </c>
      <c r="J330" s="242">
        <v>4000.0</v>
      </c>
      <c r="K330" s="246">
        <f t="shared" si="4"/>
        <v>0</v>
      </c>
      <c r="L330" s="246">
        <f t="shared" si="5"/>
        <v>0</v>
      </c>
      <c r="M330" s="247">
        <f t="shared" si="6"/>
        <v>7</v>
      </c>
      <c r="N330" s="242" t="s">
        <v>537</v>
      </c>
      <c r="O330" s="242" t="s">
        <v>538</v>
      </c>
      <c r="P330" s="246" t="str">
        <f t="shared" ref="P330:BL330" si="472">IFERROR((VLOOKUP($A330,INDIRECT("'"&amp;P$3&amp;"'!$A:$L"),10,0)),"0")</f>
        <v>A*1</v>
      </c>
      <c r="Q330" s="246" t="str">
        <f t="shared" si="472"/>
        <v/>
      </c>
      <c r="R330" s="246" t="str">
        <f t="shared" si="472"/>
        <v/>
      </c>
      <c r="S330" s="246" t="str">
        <f t="shared" si="472"/>
        <v/>
      </c>
      <c r="T330" s="246" t="str">
        <f t="shared" si="472"/>
        <v/>
      </c>
      <c r="U330" s="246" t="str">
        <f t="shared" si="472"/>
        <v/>
      </c>
      <c r="V330" s="246" t="str">
        <f t="shared" si="472"/>
        <v>0</v>
      </c>
      <c r="W330" s="246" t="str">
        <f t="shared" si="472"/>
        <v/>
      </c>
      <c r="X330" s="246" t="str">
        <f t="shared" si="472"/>
        <v/>
      </c>
      <c r="Y330" s="244" t="str">
        <f t="shared" si="472"/>
        <v/>
      </c>
      <c r="Z330" s="246" t="str">
        <f t="shared" si="472"/>
        <v/>
      </c>
      <c r="AA330" s="246" t="str">
        <f t="shared" si="472"/>
        <v>A*1</v>
      </c>
      <c r="AB330" s="246" t="str">
        <f t="shared" si="472"/>
        <v>A*9</v>
      </c>
      <c r="AC330" s="246" t="str">
        <f t="shared" si="472"/>
        <v/>
      </c>
      <c r="AD330" s="246" t="str">
        <f t="shared" si="472"/>
        <v/>
      </c>
      <c r="AE330" s="246" t="str">
        <f t="shared" si="472"/>
        <v/>
      </c>
      <c r="AF330" s="246" t="str">
        <f t="shared" si="472"/>
        <v/>
      </c>
      <c r="AG330" s="246" t="str">
        <f t="shared" si="472"/>
        <v>A*1</v>
      </c>
      <c r="AH330" s="246" t="str">
        <f t="shared" si="472"/>
        <v>A*1</v>
      </c>
      <c r="AI330" s="246" t="str">
        <f t="shared" si="472"/>
        <v/>
      </c>
      <c r="AJ330" s="246" t="str">
        <f t="shared" si="472"/>
        <v/>
      </c>
      <c r="AK330" s="246" t="str">
        <f t="shared" si="472"/>
        <v/>
      </c>
      <c r="AL330" s="246" t="str">
        <f t="shared" si="472"/>
        <v/>
      </c>
      <c r="AM330" s="246" t="str">
        <f t="shared" si="472"/>
        <v/>
      </c>
      <c r="AN330" s="246" t="str">
        <f t="shared" si="472"/>
        <v/>
      </c>
      <c r="AO330" s="246" t="str">
        <f t="shared" si="472"/>
        <v/>
      </c>
      <c r="AP330" s="246" t="str">
        <f t="shared" si="472"/>
        <v/>
      </c>
      <c r="AQ330" s="246" t="str">
        <f t="shared" si="472"/>
        <v/>
      </c>
      <c r="AR330" s="246" t="str">
        <f t="shared" si="472"/>
        <v/>
      </c>
      <c r="AS330" s="246" t="str">
        <f t="shared" si="472"/>
        <v/>
      </c>
      <c r="AT330" s="246" t="str">
        <f t="shared" si="472"/>
        <v/>
      </c>
      <c r="AU330" s="246" t="str">
        <f t="shared" si="472"/>
        <v>A*1</v>
      </c>
      <c r="AV330" s="246" t="str">
        <f t="shared" si="472"/>
        <v/>
      </c>
      <c r="AW330" s="246" t="str">
        <f t="shared" si="472"/>
        <v/>
      </c>
      <c r="AX330" s="246" t="str">
        <f t="shared" si="472"/>
        <v/>
      </c>
      <c r="AY330" s="246" t="str">
        <f t="shared" si="472"/>
        <v>A*1</v>
      </c>
      <c r="AZ330" s="246" t="str">
        <f t="shared" si="472"/>
        <v/>
      </c>
      <c r="BA330" s="246" t="str">
        <f t="shared" si="472"/>
        <v/>
      </c>
      <c r="BB330" s="246" t="str">
        <f t="shared" si="472"/>
        <v/>
      </c>
      <c r="BC330" s="246" t="str">
        <f t="shared" si="472"/>
        <v/>
      </c>
      <c r="BD330" s="246" t="str">
        <f t="shared" si="472"/>
        <v/>
      </c>
      <c r="BE330" s="246" t="str">
        <f t="shared" si="472"/>
        <v/>
      </c>
      <c r="BF330" s="208" t="str">
        <f t="shared" si="472"/>
        <v/>
      </c>
      <c r="BG330" s="209" t="str">
        <f t="shared" si="472"/>
        <v/>
      </c>
      <c r="BH330" s="94" t="str">
        <f t="shared" si="472"/>
        <v/>
      </c>
      <c r="BI330" s="95" t="str">
        <f t="shared" si="472"/>
        <v/>
      </c>
      <c r="BJ330" s="246" t="str">
        <f t="shared" si="472"/>
        <v/>
      </c>
      <c r="BK330" s="246" t="str">
        <f t="shared" si="472"/>
        <v/>
      </c>
      <c r="BL330" s="246" t="str">
        <f t="shared" si="472"/>
        <v/>
      </c>
      <c r="BM330" s="246"/>
    </row>
    <row r="331" ht="15.75" customHeight="1">
      <c r="A331" s="248">
        <v>1.46608E7</v>
      </c>
      <c r="B331" s="249" t="s">
        <v>544</v>
      </c>
      <c r="C331" s="250" t="s">
        <v>545</v>
      </c>
      <c r="D331" s="248">
        <v>1.2548865E7</v>
      </c>
      <c r="E331" s="248" t="s">
        <v>69</v>
      </c>
      <c r="F331" s="248" t="s">
        <v>68</v>
      </c>
      <c r="G331" s="248" t="s">
        <v>546</v>
      </c>
      <c r="H331" s="248">
        <v>1.3456676E7</v>
      </c>
      <c r="I331" s="248" t="str">
        <f t="shared" si="3"/>
        <v>Yq11.221</v>
      </c>
      <c r="J331" s="248">
        <v>4250.0</v>
      </c>
      <c r="K331" s="251">
        <f t="shared" si="4"/>
        <v>0</v>
      </c>
      <c r="L331" s="251">
        <f t="shared" si="5"/>
        <v>0</v>
      </c>
      <c r="M331" s="252">
        <f t="shared" si="6"/>
        <v>9</v>
      </c>
      <c r="N331" s="248" t="s">
        <v>547</v>
      </c>
      <c r="O331" s="248" t="s">
        <v>548</v>
      </c>
      <c r="P331" s="251" t="str">
        <f t="shared" ref="P331:BL331" si="473">IFERROR((VLOOKUP($A331,INDIRECT("'"&amp;P$3&amp;"'!$A:$L"),10,0)),"0")</f>
        <v>A*1</v>
      </c>
      <c r="Q331" s="251" t="str">
        <f t="shared" si="473"/>
        <v>A*1</v>
      </c>
      <c r="R331" s="251" t="str">
        <f t="shared" si="473"/>
        <v/>
      </c>
      <c r="S331" s="251" t="str">
        <f t="shared" si="473"/>
        <v/>
      </c>
      <c r="T331" s="251" t="str">
        <f t="shared" si="473"/>
        <v/>
      </c>
      <c r="U331" s="251" t="str">
        <f t="shared" si="473"/>
        <v/>
      </c>
      <c r="V331" s="251" t="str">
        <f t="shared" si="473"/>
        <v>0</v>
      </c>
      <c r="W331" s="251" t="str">
        <f t="shared" si="473"/>
        <v/>
      </c>
      <c r="X331" s="251" t="str">
        <f t="shared" si="473"/>
        <v/>
      </c>
      <c r="Y331" s="253" t="str">
        <f t="shared" si="473"/>
        <v/>
      </c>
      <c r="Z331" s="251" t="str">
        <f t="shared" si="473"/>
        <v/>
      </c>
      <c r="AA331" s="251" t="str">
        <f t="shared" si="473"/>
        <v>A*1</v>
      </c>
      <c r="AB331" s="251" t="str">
        <f t="shared" si="473"/>
        <v>A*13</v>
      </c>
      <c r="AC331" s="251" t="str">
        <f t="shared" si="473"/>
        <v/>
      </c>
      <c r="AD331" s="251" t="str">
        <f t="shared" si="473"/>
        <v/>
      </c>
      <c r="AE331" s="251" t="str">
        <f t="shared" si="473"/>
        <v/>
      </c>
      <c r="AF331" s="251" t="str">
        <f t="shared" si="473"/>
        <v/>
      </c>
      <c r="AG331" s="251" t="str">
        <f t="shared" si="473"/>
        <v>A*3</v>
      </c>
      <c r="AH331" s="251" t="str">
        <f t="shared" si="473"/>
        <v>A*1</v>
      </c>
      <c r="AI331" s="251" t="str">
        <f t="shared" si="473"/>
        <v/>
      </c>
      <c r="AJ331" s="251" t="str">
        <f t="shared" si="473"/>
        <v/>
      </c>
      <c r="AK331" s="251" t="str">
        <f t="shared" si="473"/>
        <v/>
      </c>
      <c r="AL331" s="251" t="str">
        <f t="shared" si="473"/>
        <v/>
      </c>
      <c r="AM331" s="251" t="str">
        <f t="shared" si="473"/>
        <v/>
      </c>
      <c r="AN331" s="251" t="str">
        <f t="shared" si="473"/>
        <v/>
      </c>
      <c r="AO331" s="251" t="str">
        <f t="shared" si="473"/>
        <v/>
      </c>
      <c r="AP331" s="251" t="str">
        <f t="shared" si="473"/>
        <v/>
      </c>
      <c r="AQ331" s="251" t="str">
        <f t="shared" si="473"/>
        <v>A*1</v>
      </c>
      <c r="AR331" s="251" t="str">
        <f t="shared" si="473"/>
        <v>A*1</v>
      </c>
      <c r="AS331" s="251" t="str">
        <f t="shared" si="473"/>
        <v/>
      </c>
      <c r="AT331" s="251" t="str">
        <f t="shared" si="473"/>
        <v/>
      </c>
      <c r="AU331" s="251" t="str">
        <f t="shared" si="473"/>
        <v/>
      </c>
      <c r="AV331" s="251" t="str">
        <f t="shared" si="473"/>
        <v/>
      </c>
      <c r="AW331" s="251" t="str">
        <f t="shared" si="473"/>
        <v/>
      </c>
      <c r="AX331" s="251" t="str">
        <f t="shared" si="473"/>
        <v/>
      </c>
      <c r="AY331" s="251" t="str">
        <f t="shared" si="473"/>
        <v/>
      </c>
      <c r="AZ331" s="251" t="str">
        <f t="shared" si="473"/>
        <v/>
      </c>
      <c r="BA331" s="251" t="str">
        <f t="shared" si="473"/>
        <v/>
      </c>
      <c r="BB331" s="251" t="str">
        <f t="shared" si="473"/>
        <v/>
      </c>
      <c r="BC331" s="251" t="str">
        <f t="shared" si="473"/>
        <v/>
      </c>
      <c r="BD331" s="251" t="str">
        <f t="shared" si="473"/>
        <v/>
      </c>
      <c r="BE331" s="251" t="str">
        <f t="shared" si="473"/>
        <v/>
      </c>
      <c r="BF331" s="208" t="str">
        <f t="shared" si="473"/>
        <v/>
      </c>
      <c r="BG331" s="209" t="str">
        <f t="shared" si="473"/>
        <v/>
      </c>
      <c r="BH331" s="94" t="str">
        <f t="shared" si="473"/>
        <v/>
      </c>
      <c r="BI331" s="95" t="str">
        <f t="shared" si="473"/>
        <v>D*2</v>
      </c>
      <c r="BJ331" s="251" t="str">
        <f t="shared" si="473"/>
        <v/>
      </c>
      <c r="BK331" s="251" t="str">
        <f t="shared" si="473"/>
        <v/>
      </c>
      <c r="BL331" s="251" t="str">
        <f t="shared" si="473"/>
        <v/>
      </c>
      <c r="BM331" s="251"/>
    </row>
    <row r="332" ht="15.75" customHeight="1">
      <c r="A332" s="152">
        <v>1.4448488E7</v>
      </c>
      <c r="B332" s="254" t="s">
        <v>549</v>
      </c>
      <c r="C332" s="152" t="s">
        <v>550</v>
      </c>
      <c r="D332" s="152">
        <v>1.2327761E7</v>
      </c>
      <c r="E332" s="152" t="s">
        <v>72</v>
      </c>
      <c r="F332" s="152" t="s">
        <v>73</v>
      </c>
      <c r="G332" s="152"/>
      <c r="H332" s="152">
        <v>1.3235199E7</v>
      </c>
      <c r="I332" s="152" t="str">
        <f t="shared" si="3"/>
        <v>Yq11.21</v>
      </c>
      <c r="J332" s="133">
        <v>4100.0</v>
      </c>
      <c r="K332" s="255">
        <f t="shared" si="4"/>
        <v>0</v>
      </c>
      <c r="L332" s="255">
        <f t="shared" si="5"/>
        <v>0</v>
      </c>
      <c r="M332" s="256">
        <f t="shared" si="6"/>
        <v>14</v>
      </c>
      <c r="N332" s="152" t="s">
        <v>551</v>
      </c>
      <c r="O332" s="152" t="s">
        <v>552</v>
      </c>
      <c r="P332" s="255" t="str">
        <f t="shared" ref="P332:BL332" si="474">IFERROR((VLOOKUP($A332,INDIRECT("'"&amp;P$3&amp;"'!$A:$L"),10,0)),"0")</f>
        <v/>
      </c>
      <c r="Q332" s="255" t="str">
        <f t="shared" si="474"/>
        <v>A*1</v>
      </c>
      <c r="R332" s="255" t="str">
        <f t="shared" si="474"/>
        <v>A*1</v>
      </c>
      <c r="S332" s="255" t="str">
        <f t="shared" si="474"/>
        <v/>
      </c>
      <c r="T332" s="255" t="str">
        <f t="shared" si="474"/>
        <v>A*1</v>
      </c>
      <c r="U332" s="255" t="str">
        <f t="shared" si="474"/>
        <v>A*1</v>
      </c>
      <c r="V332" s="255" t="str">
        <f t="shared" si="474"/>
        <v>0</v>
      </c>
      <c r="W332" s="255" t="str">
        <f t="shared" si="474"/>
        <v/>
      </c>
      <c r="X332" s="255" t="str">
        <f t="shared" si="474"/>
        <v/>
      </c>
      <c r="Y332" s="257" t="str">
        <f t="shared" si="474"/>
        <v/>
      </c>
      <c r="Z332" s="255" t="str">
        <f t="shared" si="474"/>
        <v/>
      </c>
      <c r="AA332" s="255" t="str">
        <f t="shared" si="474"/>
        <v/>
      </c>
      <c r="AB332" s="255" t="str">
        <f t="shared" si="474"/>
        <v>A*8</v>
      </c>
      <c r="AC332" s="255" t="str">
        <f t="shared" si="474"/>
        <v/>
      </c>
      <c r="AD332" s="255" t="str">
        <f t="shared" si="474"/>
        <v/>
      </c>
      <c r="AE332" s="255" t="str">
        <f t="shared" si="474"/>
        <v/>
      </c>
      <c r="AF332" s="255" t="str">
        <f t="shared" si="474"/>
        <v/>
      </c>
      <c r="AG332" s="255" t="str">
        <f t="shared" si="474"/>
        <v>A*1</v>
      </c>
      <c r="AH332" s="255" t="str">
        <f t="shared" si="474"/>
        <v/>
      </c>
      <c r="AI332" s="255" t="str">
        <f t="shared" si="474"/>
        <v/>
      </c>
      <c r="AJ332" s="255" t="str">
        <f t="shared" si="474"/>
        <v/>
      </c>
      <c r="AK332" s="255" t="str">
        <f t="shared" si="474"/>
        <v/>
      </c>
      <c r="AL332" s="255" t="str">
        <f t="shared" si="474"/>
        <v/>
      </c>
      <c r="AM332" s="255" t="str">
        <f t="shared" si="474"/>
        <v/>
      </c>
      <c r="AN332" s="255" t="str">
        <f t="shared" si="474"/>
        <v/>
      </c>
      <c r="AO332" s="255" t="str">
        <f t="shared" si="474"/>
        <v/>
      </c>
      <c r="AP332" s="255" t="str">
        <f t="shared" si="474"/>
        <v>A*1</v>
      </c>
      <c r="AQ332" s="255" t="str">
        <f t="shared" si="474"/>
        <v>A*2</v>
      </c>
      <c r="AR332" s="255" t="str">
        <f t="shared" si="474"/>
        <v>A*1</v>
      </c>
      <c r="AS332" s="255" t="str">
        <f t="shared" si="474"/>
        <v/>
      </c>
      <c r="AT332" s="255" t="str">
        <f t="shared" si="474"/>
        <v/>
      </c>
      <c r="AU332" s="255" t="str">
        <f t="shared" si="474"/>
        <v>A*1</v>
      </c>
      <c r="AV332" s="255" t="str">
        <f t="shared" si="474"/>
        <v/>
      </c>
      <c r="AW332" s="255" t="str">
        <f t="shared" si="474"/>
        <v>A*1</v>
      </c>
      <c r="AX332" s="255" t="str">
        <f t="shared" si="474"/>
        <v/>
      </c>
      <c r="AY332" s="255" t="str">
        <f t="shared" si="474"/>
        <v/>
      </c>
      <c r="AZ332" s="255" t="str">
        <f t="shared" si="474"/>
        <v/>
      </c>
      <c r="BA332" s="255" t="str">
        <f t="shared" si="474"/>
        <v/>
      </c>
      <c r="BB332" s="255" t="str">
        <f t="shared" si="474"/>
        <v/>
      </c>
      <c r="BC332" s="255" t="str">
        <f t="shared" si="474"/>
        <v/>
      </c>
      <c r="BD332" s="255" t="str">
        <f t="shared" si="474"/>
        <v/>
      </c>
      <c r="BE332" s="255" t="str">
        <f t="shared" si="474"/>
        <v/>
      </c>
      <c r="BF332" s="218" t="str">
        <f t="shared" si="474"/>
        <v>A*1</v>
      </c>
      <c r="BG332" s="219" t="str">
        <f t="shared" si="474"/>
        <v/>
      </c>
      <c r="BH332" s="94" t="str">
        <f t="shared" si="474"/>
        <v>D*3</v>
      </c>
      <c r="BI332" s="95" t="str">
        <f t="shared" si="474"/>
        <v>D*3</v>
      </c>
      <c r="BJ332" s="255" t="str">
        <f t="shared" si="474"/>
        <v/>
      </c>
      <c r="BK332" s="255" t="str">
        <f t="shared" si="474"/>
        <v/>
      </c>
      <c r="BL332" s="255" t="str">
        <f t="shared" si="474"/>
        <v/>
      </c>
      <c r="BM332" s="255"/>
    </row>
    <row r="333" ht="15.75" customHeight="1" outlineLevel="2">
      <c r="A333" s="133">
        <v>1.7899028E7</v>
      </c>
      <c r="B333" s="258" t="s">
        <v>549</v>
      </c>
      <c r="C333" s="133" t="s">
        <v>553</v>
      </c>
      <c r="D333" s="133">
        <v>1.5787148E7</v>
      </c>
      <c r="E333" s="133" t="s">
        <v>72</v>
      </c>
      <c r="F333" s="133" t="s">
        <v>73</v>
      </c>
      <c r="G333" s="259"/>
      <c r="H333" s="133">
        <v>1.6693601E7</v>
      </c>
      <c r="I333" s="133" t="str">
        <f t="shared" si="3"/>
        <v>Yq11.221</v>
      </c>
      <c r="J333" s="133">
        <v>4050.0</v>
      </c>
      <c r="K333" s="259">
        <f t="shared" si="4"/>
        <v>0</v>
      </c>
      <c r="L333" s="259">
        <f t="shared" si="5"/>
        <v>0</v>
      </c>
      <c r="M333" s="260">
        <f t="shared" si="6"/>
        <v>13</v>
      </c>
      <c r="N333" s="133" t="s">
        <v>551</v>
      </c>
      <c r="O333" s="133" t="s">
        <v>552</v>
      </c>
      <c r="P333" s="259" t="str">
        <f t="shared" ref="P333:BL333" si="475">IFERROR((VLOOKUP($A333,INDIRECT("'"&amp;P$3&amp;"'!$A:$L"),10,0)),"0")</f>
        <v/>
      </c>
      <c r="Q333" s="259" t="str">
        <f t="shared" si="475"/>
        <v/>
      </c>
      <c r="R333" s="259" t="str">
        <f t="shared" si="475"/>
        <v>A*1</v>
      </c>
      <c r="S333" s="259" t="str">
        <f t="shared" si="475"/>
        <v/>
      </c>
      <c r="T333" s="259" t="str">
        <f t="shared" si="475"/>
        <v/>
      </c>
      <c r="U333" s="259" t="str">
        <f t="shared" si="475"/>
        <v/>
      </c>
      <c r="V333" s="259" t="str">
        <f t="shared" si="475"/>
        <v>0</v>
      </c>
      <c r="W333" s="259" t="str">
        <f t="shared" si="475"/>
        <v/>
      </c>
      <c r="X333" s="259" t="str">
        <f t="shared" si="475"/>
        <v/>
      </c>
      <c r="Y333" s="257" t="str">
        <f t="shared" si="475"/>
        <v/>
      </c>
      <c r="Z333" s="259" t="str">
        <f t="shared" si="475"/>
        <v/>
      </c>
      <c r="AA333" s="259" t="str">
        <f t="shared" si="475"/>
        <v/>
      </c>
      <c r="AB333" s="259" t="str">
        <f t="shared" si="475"/>
        <v>A*1</v>
      </c>
      <c r="AC333" s="259" t="str">
        <f t="shared" si="475"/>
        <v>A*1</v>
      </c>
      <c r="AD333" s="259" t="str">
        <f t="shared" si="475"/>
        <v>A*1</v>
      </c>
      <c r="AE333" s="259" t="str">
        <f t="shared" si="475"/>
        <v/>
      </c>
      <c r="AF333" s="259" t="str">
        <f t="shared" si="475"/>
        <v/>
      </c>
      <c r="AG333" s="259" t="str">
        <f t="shared" si="475"/>
        <v/>
      </c>
      <c r="AH333" s="259" t="str">
        <f t="shared" si="475"/>
        <v>A*1</v>
      </c>
      <c r="AI333" s="259" t="str">
        <f t="shared" si="475"/>
        <v/>
      </c>
      <c r="AJ333" s="259" t="str">
        <f t="shared" si="475"/>
        <v/>
      </c>
      <c r="AK333" s="259" t="str">
        <f t="shared" si="475"/>
        <v/>
      </c>
      <c r="AL333" s="259" t="str">
        <f t="shared" si="475"/>
        <v/>
      </c>
      <c r="AM333" s="259" t="str">
        <f t="shared" si="475"/>
        <v/>
      </c>
      <c r="AN333" s="259" t="str">
        <f t="shared" si="475"/>
        <v/>
      </c>
      <c r="AO333" s="259" t="str">
        <f t="shared" si="475"/>
        <v>A*1</v>
      </c>
      <c r="AP333" s="259" t="str">
        <f t="shared" si="475"/>
        <v>A*1</v>
      </c>
      <c r="AQ333" s="259" t="str">
        <f t="shared" si="475"/>
        <v>A*1</v>
      </c>
      <c r="AR333" s="259" t="str">
        <f t="shared" si="475"/>
        <v/>
      </c>
      <c r="AS333" s="259" t="str">
        <f t="shared" si="475"/>
        <v>A*2</v>
      </c>
      <c r="AT333" s="259" t="str">
        <f t="shared" si="475"/>
        <v/>
      </c>
      <c r="AU333" s="259" t="str">
        <f t="shared" si="475"/>
        <v/>
      </c>
      <c r="AV333" s="259" t="str">
        <f t="shared" si="475"/>
        <v/>
      </c>
      <c r="AW333" s="259" t="str">
        <f t="shared" si="475"/>
        <v>A*1</v>
      </c>
      <c r="AX333" s="259" t="str">
        <f t="shared" si="475"/>
        <v>A*1</v>
      </c>
      <c r="AY333" s="259" t="str">
        <f t="shared" si="475"/>
        <v/>
      </c>
      <c r="AZ333" s="259" t="str">
        <f t="shared" si="475"/>
        <v>A*1</v>
      </c>
      <c r="BA333" s="259" t="str">
        <f t="shared" si="475"/>
        <v/>
      </c>
      <c r="BB333" s="259" t="str">
        <f t="shared" si="475"/>
        <v/>
      </c>
      <c r="BC333" s="259" t="str">
        <f t="shared" si="475"/>
        <v/>
      </c>
      <c r="BD333" s="259" t="str">
        <f t="shared" si="475"/>
        <v/>
      </c>
      <c r="BE333" s="259" t="str">
        <f t="shared" si="475"/>
        <v>A*1</v>
      </c>
      <c r="BF333" s="208" t="str">
        <f t="shared" si="475"/>
        <v/>
      </c>
      <c r="BG333" s="209" t="str">
        <f t="shared" si="475"/>
        <v/>
      </c>
      <c r="BH333" s="94" t="str">
        <f t="shared" si="475"/>
        <v/>
      </c>
      <c r="BI333" s="95" t="str">
        <f t="shared" si="475"/>
        <v/>
      </c>
      <c r="BJ333" s="259" t="str">
        <f t="shared" si="475"/>
        <v/>
      </c>
      <c r="BK333" s="259" t="str">
        <f t="shared" si="475"/>
        <v/>
      </c>
      <c r="BL333" s="259" t="str">
        <f t="shared" si="475"/>
        <v/>
      </c>
      <c r="BM333" s="259"/>
    </row>
    <row r="334" ht="15.75" customHeight="1" outlineLevel="2">
      <c r="A334" s="133">
        <v>2.8804354E7</v>
      </c>
      <c r="B334" s="258" t="s">
        <v>549</v>
      </c>
      <c r="C334" s="133" t="s">
        <v>554</v>
      </c>
      <c r="D334" s="133">
        <v>2.6658207E7</v>
      </c>
      <c r="E334" s="133" t="s">
        <v>68</v>
      </c>
      <c r="F334" s="133" t="s">
        <v>72</v>
      </c>
      <c r="G334" s="133"/>
      <c r="H334" s="133">
        <v>2.7467282E7</v>
      </c>
      <c r="I334" s="133" t="str">
        <f t="shared" si="3"/>
        <v>PostPali</v>
      </c>
      <c r="J334" s="133">
        <v>4000.0</v>
      </c>
      <c r="K334" s="259">
        <f t="shared" si="4"/>
        <v>0</v>
      </c>
      <c r="L334" s="259">
        <f t="shared" si="5"/>
        <v>0</v>
      </c>
      <c r="M334" s="260">
        <f t="shared" si="6"/>
        <v>3</v>
      </c>
      <c r="N334" s="133" t="s">
        <v>551</v>
      </c>
      <c r="O334" s="133" t="s">
        <v>552</v>
      </c>
      <c r="P334" s="259" t="str">
        <f t="shared" ref="P334:BL334" si="476">IFERROR((VLOOKUP($A334,INDIRECT("'"&amp;P$3&amp;"'!$A:$L"),10,0)),"0")</f>
        <v/>
      </c>
      <c r="Q334" s="259" t="str">
        <f t="shared" si="476"/>
        <v/>
      </c>
      <c r="R334" s="259" t="str">
        <f t="shared" si="476"/>
        <v/>
      </c>
      <c r="S334" s="259" t="str">
        <f t="shared" si="476"/>
        <v/>
      </c>
      <c r="T334" s="259" t="str">
        <f t="shared" si="476"/>
        <v/>
      </c>
      <c r="U334" s="259" t="str">
        <f t="shared" si="476"/>
        <v/>
      </c>
      <c r="V334" s="259" t="str">
        <f t="shared" si="476"/>
        <v>0</v>
      </c>
      <c r="W334" s="259" t="str">
        <f t="shared" si="476"/>
        <v/>
      </c>
      <c r="X334" s="259" t="str">
        <f t="shared" si="476"/>
        <v/>
      </c>
      <c r="Y334" s="257" t="str">
        <f t="shared" si="476"/>
        <v/>
      </c>
      <c r="Z334" s="259" t="str">
        <f t="shared" si="476"/>
        <v/>
      </c>
      <c r="AA334" s="259" t="str">
        <f t="shared" si="476"/>
        <v/>
      </c>
      <c r="AB334" s="259" t="str">
        <f t="shared" si="476"/>
        <v>A*18</v>
      </c>
      <c r="AC334" s="259" t="str">
        <f t="shared" si="476"/>
        <v/>
      </c>
      <c r="AD334" s="259" t="str">
        <f t="shared" si="476"/>
        <v/>
      </c>
      <c r="AE334" s="259" t="str">
        <f t="shared" si="476"/>
        <v/>
      </c>
      <c r="AF334" s="259" t="str">
        <f t="shared" si="476"/>
        <v/>
      </c>
      <c r="AG334" s="259" t="str">
        <f t="shared" si="476"/>
        <v/>
      </c>
      <c r="AH334" s="259" t="str">
        <f t="shared" si="476"/>
        <v/>
      </c>
      <c r="AI334" s="259" t="str">
        <f t="shared" si="476"/>
        <v/>
      </c>
      <c r="AJ334" s="259" t="str">
        <f t="shared" si="476"/>
        <v/>
      </c>
      <c r="AK334" s="259" t="str">
        <f t="shared" si="476"/>
        <v/>
      </c>
      <c r="AL334" s="259" t="str">
        <f t="shared" si="476"/>
        <v/>
      </c>
      <c r="AM334" s="259" t="str">
        <f t="shared" si="476"/>
        <v/>
      </c>
      <c r="AN334" s="259" t="str">
        <f t="shared" si="476"/>
        <v/>
      </c>
      <c r="AO334" s="259" t="str">
        <f t="shared" si="476"/>
        <v/>
      </c>
      <c r="AP334" s="259" t="str">
        <f t="shared" si="476"/>
        <v/>
      </c>
      <c r="AQ334" s="259" t="str">
        <f t="shared" si="476"/>
        <v/>
      </c>
      <c r="AR334" s="259" t="str">
        <f t="shared" si="476"/>
        <v/>
      </c>
      <c r="AS334" s="259" t="str">
        <f t="shared" si="476"/>
        <v/>
      </c>
      <c r="AT334" s="259" t="str">
        <f t="shared" si="476"/>
        <v/>
      </c>
      <c r="AU334" s="259" t="str">
        <f t="shared" si="476"/>
        <v/>
      </c>
      <c r="AV334" s="259" t="str">
        <f t="shared" si="476"/>
        <v>A*1</v>
      </c>
      <c r="AW334" s="259" t="str">
        <f t="shared" si="476"/>
        <v/>
      </c>
      <c r="AX334" s="259" t="str">
        <f t="shared" si="476"/>
        <v/>
      </c>
      <c r="AY334" s="259" t="str">
        <f t="shared" si="476"/>
        <v>D*1</v>
      </c>
      <c r="AZ334" s="259" t="str">
        <f t="shared" si="476"/>
        <v/>
      </c>
      <c r="BA334" s="259" t="str">
        <f t="shared" si="476"/>
        <v/>
      </c>
      <c r="BB334" s="259" t="str">
        <f t="shared" si="476"/>
        <v/>
      </c>
      <c r="BC334" s="259" t="str">
        <f t="shared" si="476"/>
        <v/>
      </c>
      <c r="BD334" s="259" t="str">
        <f t="shared" si="476"/>
        <v/>
      </c>
      <c r="BE334" s="259" t="str">
        <f t="shared" si="476"/>
        <v/>
      </c>
      <c r="BF334" s="208" t="str">
        <f t="shared" si="476"/>
        <v/>
      </c>
      <c r="BG334" s="209" t="str">
        <f t="shared" si="476"/>
        <v/>
      </c>
      <c r="BH334" s="94" t="str">
        <f t="shared" si="476"/>
        <v/>
      </c>
      <c r="BI334" s="95" t="str">
        <f t="shared" si="476"/>
        <v/>
      </c>
      <c r="BJ334" s="259" t="str">
        <f t="shared" si="476"/>
        <v/>
      </c>
      <c r="BK334" s="259" t="str">
        <f t="shared" si="476"/>
        <v/>
      </c>
      <c r="BL334" s="259" t="str">
        <f t="shared" si="476"/>
        <v/>
      </c>
      <c r="BM334" s="259"/>
    </row>
    <row r="335" ht="15.75" customHeight="1" outlineLevel="1">
      <c r="A335" s="261">
        <v>2.2102226E7</v>
      </c>
      <c r="B335" s="262" t="s">
        <v>555</v>
      </c>
      <c r="C335" s="261" t="s">
        <v>556</v>
      </c>
      <c r="D335" s="261">
        <v>1.994034E7</v>
      </c>
      <c r="E335" s="261" t="s">
        <v>72</v>
      </c>
      <c r="F335" s="261" t="s">
        <v>68</v>
      </c>
      <c r="G335" s="261" t="s">
        <v>557</v>
      </c>
      <c r="H335" s="261">
        <v>2.0846882E7</v>
      </c>
      <c r="I335" s="261" t="str">
        <f t="shared" si="3"/>
        <v>Yq11.223</v>
      </c>
      <c r="J335" s="263">
        <v>3940.0</v>
      </c>
      <c r="K335" s="109">
        <f t="shared" si="4"/>
        <v>0</v>
      </c>
      <c r="L335" s="109">
        <f t="shared" si="5"/>
        <v>0</v>
      </c>
      <c r="M335" s="264">
        <f t="shared" si="6"/>
        <v>4</v>
      </c>
      <c r="N335" s="261" t="s">
        <v>558</v>
      </c>
      <c r="O335" s="261" t="s">
        <v>559</v>
      </c>
      <c r="P335" s="109" t="str">
        <f t="shared" ref="P335:BL335" si="477">IFERROR((VLOOKUP($A335,INDIRECT("'"&amp;P$3&amp;"'!$A:$L"),10,0)),"0")</f>
        <v>A*1</v>
      </c>
      <c r="Q335" s="109" t="str">
        <f t="shared" si="477"/>
        <v/>
      </c>
      <c r="R335" s="109" t="str">
        <f t="shared" si="477"/>
        <v/>
      </c>
      <c r="S335" s="109" t="str">
        <f t="shared" si="477"/>
        <v/>
      </c>
      <c r="T335" s="109" t="str">
        <f t="shared" si="477"/>
        <v/>
      </c>
      <c r="U335" s="109" t="str">
        <f t="shared" si="477"/>
        <v/>
      </c>
      <c r="V335" s="109" t="str">
        <f t="shared" si="477"/>
        <v>0</v>
      </c>
      <c r="W335" s="109" t="str">
        <f t="shared" si="477"/>
        <v/>
      </c>
      <c r="X335" s="109" t="str">
        <f t="shared" si="477"/>
        <v/>
      </c>
      <c r="Y335" s="265" t="str">
        <f t="shared" si="477"/>
        <v/>
      </c>
      <c r="Z335" s="109" t="str">
        <f t="shared" si="477"/>
        <v/>
      </c>
      <c r="AA335" s="109" t="str">
        <f t="shared" si="477"/>
        <v/>
      </c>
      <c r="AB335" s="109" t="str">
        <f t="shared" si="477"/>
        <v>A*9</v>
      </c>
      <c r="AC335" s="109" t="str">
        <f t="shared" si="477"/>
        <v/>
      </c>
      <c r="AD335" s="109" t="str">
        <f t="shared" si="477"/>
        <v/>
      </c>
      <c r="AE335" s="109" t="str">
        <f t="shared" si="477"/>
        <v/>
      </c>
      <c r="AF335" s="109" t="str">
        <f t="shared" si="477"/>
        <v/>
      </c>
      <c r="AG335" s="109" t="str">
        <f t="shared" si="477"/>
        <v/>
      </c>
      <c r="AH335" s="109" t="str">
        <f t="shared" si="477"/>
        <v/>
      </c>
      <c r="AI335" s="109" t="str">
        <f t="shared" si="477"/>
        <v/>
      </c>
      <c r="AJ335" s="109" t="str">
        <f t="shared" si="477"/>
        <v/>
      </c>
      <c r="AK335" s="109" t="str">
        <f t="shared" si="477"/>
        <v/>
      </c>
      <c r="AL335" s="109" t="str">
        <f t="shared" si="477"/>
        <v/>
      </c>
      <c r="AM335" s="109" t="str">
        <f t="shared" si="477"/>
        <v/>
      </c>
      <c r="AN335" s="109" t="str">
        <f t="shared" si="477"/>
        <v/>
      </c>
      <c r="AO335" s="109" t="str">
        <f t="shared" si="477"/>
        <v/>
      </c>
      <c r="AP335" s="109" t="str">
        <f t="shared" si="477"/>
        <v/>
      </c>
      <c r="AQ335" s="109" t="str">
        <f t="shared" si="477"/>
        <v/>
      </c>
      <c r="AR335" s="109" t="str">
        <f t="shared" si="477"/>
        <v>A*1</v>
      </c>
      <c r="AS335" s="109" t="str">
        <f t="shared" si="477"/>
        <v/>
      </c>
      <c r="AT335" s="109" t="str">
        <f t="shared" si="477"/>
        <v/>
      </c>
      <c r="AU335" s="109" t="str">
        <f t="shared" si="477"/>
        <v/>
      </c>
      <c r="AV335" s="109" t="str">
        <f t="shared" si="477"/>
        <v/>
      </c>
      <c r="AW335" s="109" t="str">
        <f t="shared" si="477"/>
        <v/>
      </c>
      <c r="AX335" s="109" t="str">
        <f t="shared" si="477"/>
        <v/>
      </c>
      <c r="AY335" s="109" t="str">
        <f t="shared" si="477"/>
        <v/>
      </c>
      <c r="AZ335" s="109" t="str">
        <f t="shared" si="477"/>
        <v/>
      </c>
      <c r="BA335" s="109" t="str">
        <f t="shared" si="477"/>
        <v/>
      </c>
      <c r="BB335" s="109" t="str">
        <f t="shared" si="477"/>
        <v/>
      </c>
      <c r="BC335" s="109" t="str">
        <f t="shared" si="477"/>
        <v/>
      </c>
      <c r="BD335" s="109" t="str">
        <f t="shared" si="477"/>
        <v/>
      </c>
      <c r="BE335" s="109" t="str">
        <f t="shared" si="477"/>
        <v/>
      </c>
      <c r="BF335" s="218" t="str">
        <f t="shared" si="477"/>
        <v/>
      </c>
      <c r="BG335" s="219" t="str">
        <f t="shared" si="477"/>
        <v/>
      </c>
      <c r="BH335" s="94" t="str">
        <f t="shared" si="477"/>
        <v/>
      </c>
      <c r="BI335" s="95" t="str">
        <f t="shared" si="477"/>
        <v>D*1</v>
      </c>
      <c r="BJ335" s="109" t="str">
        <f t="shared" si="477"/>
        <v/>
      </c>
      <c r="BK335" s="109" t="str">
        <f t="shared" si="477"/>
        <v/>
      </c>
      <c r="BL335" s="109" t="str">
        <f t="shared" si="477"/>
        <v/>
      </c>
      <c r="BM335" s="109"/>
    </row>
    <row r="336" ht="15.75" customHeight="1" outlineLevel="2">
      <c r="A336" s="263">
        <v>2.3095011E7</v>
      </c>
      <c r="B336" s="266" t="s">
        <v>555</v>
      </c>
      <c r="C336" s="263" t="s">
        <v>560</v>
      </c>
      <c r="D336" s="263">
        <v>2.0933125E7</v>
      </c>
      <c r="E336" s="263" t="s">
        <v>73</v>
      </c>
      <c r="F336" s="263" t="s">
        <v>68</v>
      </c>
      <c r="G336" s="94"/>
      <c r="H336" s="263">
        <v>2.1808359E7</v>
      </c>
      <c r="I336" s="263" t="str">
        <f t="shared" si="3"/>
        <v>Yq11.223</v>
      </c>
      <c r="J336" s="263">
        <v>3880.0</v>
      </c>
      <c r="K336" s="94">
        <f t="shared" si="4"/>
        <v>0</v>
      </c>
      <c r="L336" s="94">
        <f t="shared" si="5"/>
        <v>0</v>
      </c>
      <c r="M336" s="267">
        <f t="shared" si="6"/>
        <v>5</v>
      </c>
      <c r="N336" s="263" t="s">
        <v>558</v>
      </c>
      <c r="O336" s="263" t="s">
        <v>559</v>
      </c>
      <c r="P336" s="94" t="str">
        <f t="shared" ref="P336:BL336" si="478">IFERROR((VLOOKUP($A336,INDIRECT("'"&amp;P$3&amp;"'!$A:$L"),10,0)),"0")</f>
        <v/>
      </c>
      <c r="Q336" s="94" t="str">
        <f t="shared" si="478"/>
        <v/>
      </c>
      <c r="R336" s="94" t="str">
        <f t="shared" si="478"/>
        <v/>
      </c>
      <c r="S336" s="94" t="str">
        <f t="shared" si="478"/>
        <v/>
      </c>
      <c r="T336" s="94" t="str">
        <f t="shared" si="478"/>
        <v/>
      </c>
      <c r="U336" s="94" t="str">
        <f t="shared" si="478"/>
        <v/>
      </c>
      <c r="V336" s="94" t="str">
        <f t="shared" si="478"/>
        <v>0</v>
      </c>
      <c r="W336" s="94" t="str">
        <f t="shared" si="478"/>
        <v/>
      </c>
      <c r="X336" s="94" t="str">
        <f t="shared" si="478"/>
        <v/>
      </c>
      <c r="Y336" s="265" t="str">
        <f t="shared" si="478"/>
        <v/>
      </c>
      <c r="Z336" s="94" t="str">
        <f t="shared" si="478"/>
        <v/>
      </c>
      <c r="AA336" s="94" t="str">
        <f t="shared" si="478"/>
        <v/>
      </c>
      <c r="AB336" s="94" t="str">
        <f t="shared" si="478"/>
        <v>A*7</v>
      </c>
      <c r="AC336" s="94" t="str">
        <f t="shared" si="478"/>
        <v/>
      </c>
      <c r="AD336" s="94" t="str">
        <f t="shared" si="478"/>
        <v/>
      </c>
      <c r="AE336" s="94" t="str">
        <f t="shared" si="478"/>
        <v/>
      </c>
      <c r="AF336" s="94" t="str">
        <f t="shared" si="478"/>
        <v/>
      </c>
      <c r="AG336" s="94" t="str">
        <f t="shared" si="478"/>
        <v>A*2</v>
      </c>
      <c r="AH336" s="94" t="str">
        <f t="shared" si="478"/>
        <v>A*2</v>
      </c>
      <c r="AI336" s="94" t="str">
        <f t="shared" si="478"/>
        <v/>
      </c>
      <c r="AJ336" s="94" t="str">
        <f t="shared" si="478"/>
        <v/>
      </c>
      <c r="AK336" s="94" t="str">
        <f t="shared" si="478"/>
        <v/>
      </c>
      <c r="AL336" s="94" t="str">
        <f t="shared" si="478"/>
        <v/>
      </c>
      <c r="AM336" s="94" t="str">
        <f t="shared" si="478"/>
        <v/>
      </c>
      <c r="AN336" s="94" t="str">
        <f t="shared" si="478"/>
        <v/>
      </c>
      <c r="AO336" s="94" t="str">
        <f t="shared" si="478"/>
        <v/>
      </c>
      <c r="AP336" s="94" t="str">
        <f t="shared" si="478"/>
        <v/>
      </c>
      <c r="AQ336" s="94" t="str">
        <f t="shared" si="478"/>
        <v>A*1</v>
      </c>
      <c r="AR336" s="94" t="str">
        <f t="shared" si="478"/>
        <v/>
      </c>
      <c r="AS336" s="94" t="str">
        <f t="shared" si="478"/>
        <v/>
      </c>
      <c r="AT336" s="94" t="str">
        <f t="shared" si="478"/>
        <v/>
      </c>
      <c r="AU336" s="94" t="str">
        <f t="shared" si="478"/>
        <v/>
      </c>
      <c r="AV336" s="94" t="str">
        <f t="shared" si="478"/>
        <v/>
      </c>
      <c r="AW336" s="94" t="str">
        <f t="shared" si="478"/>
        <v/>
      </c>
      <c r="AX336" s="94" t="str">
        <f t="shared" si="478"/>
        <v/>
      </c>
      <c r="AY336" s="94" t="str">
        <f t="shared" si="478"/>
        <v/>
      </c>
      <c r="AZ336" s="94" t="str">
        <f t="shared" si="478"/>
        <v/>
      </c>
      <c r="BA336" s="94" t="str">
        <f t="shared" si="478"/>
        <v/>
      </c>
      <c r="BB336" s="94" t="str">
        <f t="shared" si="478"/>
        <v/>
      </c>
      <c r="BC336" s="94" t="str">
        <f t="shared" si="478"/>
        <v/>
      </c>
      <c r="BD336" s="94" t="str">
        <f t="shared" si="478"/>
        <v/>
      </c>
      <c r="BE336" s="94" t="str">
        <f t="shared" si="478"/>
        <v/>
      </c>
      <c r="BF336" s="208" t="str">
        <f t="shared" si="478"/>
        <v/>
      </c>
      <c r="BG336" s="209" t="str">
        <f t="shared" si="478"/>
        <v/>
      </c>
      <c r="BH336" s="94" t="str">
        <f t="shared" si="478"/>
        <v/>
      </c>
      <c r="BI336" s="95" t="str">
        <f t="shared" si="478"/>
        <v>D*1</v>
      </c>
      <c r="BJ336" s="94" t="str">
        <f t="shared" si="478"/>
        <v/>
      </c>
      <c r="BK336" s="94" t="str">
        <f t="shared" si="478"/>
        <v/>
      </c>
      <c r="BL336" s="94" t="str">
        <f t="shared" si="478"/>
        <v/>
      </c>
      <c r="BM336" s="94"/>
    </row>
    <row r="337" ht="15.75" customHeight="1" outlineLevel="2">
      <c r="A337" s="263">
        <v>1.8648792E7</v>
      </c>
      <c r="B337" s="266" t="s">
        <v>561</v>
      </c>
      <c r="C337" s="263" t="s">
        <v>562</v>
      </c>
      <c r="D337" s="263">
        <v>1.6536912E7</v>
      </c>
      <c r="E337" s="263" t="s">
        <v>69</v>
      </c>
      <c r="F337" s="263" t="s">
        <v>68</v>
      </c>
      <c r="G337" s="263" t="s">
        <v>563</v>
      </c>
      <c r="H337" s="263">
        <v>1.7443437E7</v>
      </c>
      <c r="I337" s="263" t="str">
        <f t="shared" si="3"/>
        <v>Yq11.221</v>
      </c>
      <c r="J337" s="263">
        <v>3820.0</v>
      </c>
      <c r="K337" s="94">
        <f t="shared" si="4"/>
        <v>0</v>
      </c>
      <c r="L337" s="94">
        <f t="shared" si="5"/>
        <v>0</v>
      </c>
      <c r="M337" s="267">
        <f t="shared" si="6"/>
        <v>6</v>
      </c>
      <c r="N337" s="263" t="s">
        <v>564</v>
      </c>
      <c r="O337" s="263" t="s">
        <v>565</v>
      </c>
      <c r="P337" s="94" t="str">
        <f t="shared" ref="P337:BL337" si="479">IFERROR((VLOOKUP($A337,INDIRECT("'"&amp;P$3&amp;"'!$A:$L"),10,0)),"0")</f>
        <v/>
      </c>
      <c r="Q337" s="94" t="str">
        <f t="shared" si="479"/>
        <v/>
      </c>
      <c r="R337" s="94" t="str">
        <f t="shared" si="479"/>
        <v/>
      </c>
      <c r="S337" s="94" t="str">
        <f t="shared" si="479"/>
        <v/>
      </c>
      <c r="T337" s="94" t="str">
        <f t="shared" si="479"/>
        <v/>
      </c>
      <c r="U337" s="94" t="str">
        <f t="shared" si="479"/>
        <v/>
      </c>
      <c r="V337" s="94" t="str">
        <f t="shared" si="479"/>
        <v>0</v>
      </c>
      <c r="W337" s="94" t="str">
        <f t="shared" si="479"/>
        <v/>
      </c>
      <c r="X337" s="94" t="str">
        <f t="shared" si="479"/>
        <v/>
      </c>
      <c r="Y337" s="265" t="str">
        <f t="shared" si="479"/>
        <v/>
      </c>
      <c r="Z337" s="94" t="str">
        <f t="shared" si="479"/>
        <v/>
      </c>
      <c r="AA337" s="94" t="str">
        <f t="shared" si="479"/>
        <v/>
      </c>
      <c r="AB337" s="94" t="str">
        <f t="shared" si="479"/>
        <v>A*7</v>
      </c>
      <c r="AC337" s="94" t="str">
        <f t="shared" si="479"/>
        <v/>
      </c>
      <c r="AD337" s="94" t="str">
        <f t="shared" si="479"/>
        <v/>
      </c>
      <c r="AE337" s="94" t="str">
        <f t="shared" si="479"/>
        <v/>
      </c>
      <c r="AF337" s="94" t="str">
        <f t="shared" si="479"/>
        <v/>
      </c>
      <c r="AG337" s="94" t="str">
        <f t="shared" si="479"/>
        <v/>
      </c>
      <c r="AH337" s="94" t="str">
        <f t="shared" si="479"/>
        <v/>
      </c>
      <c r="AI337" s="94" t="str">
        <f t="shared" si="479"/>
        <v/>
      </c>
      <c r="AJ337" s="94" t="str">
        <f t="shared" si="479"/>
        <v/>
      </c>
      <c r="AK337" s="94" t="str">
        <f t="shared" si="479"/>
        <v/>
      </c>
      <c r="AL337" s="94" t="str">
        <f t="shared" si="479"/>
        <v>A*1</v>
      </c>
      <c r="AM337" s="94" t="str">
        <f t="shared" si="479"/>
        <v/>
      </c>
      <c r="AN337" s="94" t="str">
        <f t="shared" si="479"/>
        <v/>
      </c>
      <c r="AO337" s="94" t="str">
        <f t="shared" si="479"/>
        <v>A*1</v>
      </c>
      <c r="AP337" s="94" t="str">
        <f t="shared" si="479"/>
        <v/>
      </c>
      <c r="AQ337" s="94" t="str">
        <f t="shared" si="479"/>
        <v>A*1</v>
      </c>
      <c r="AR337" s="94" t="str">
        <f t="shared" si="479"/>
        <v/>
      </c>
      <c r="AS337" s="94" t="str">
        <f t="shared" si="479"/>
        <v/>
      </c>
      <c r="AT337" s="94" t="str">
        <f t="shared" si="479"/>
        <v>A*2</v>
      </c>
      <c r="AU337" s="94" t="str">
        <f t="shared" si="479"/>
        <v/>
      </c>
      <c r="AV337" s="94" t="str">
        <f t="shared" si="479"/>
        <v/>
      </c>
      <c r="AW337" s="94" t="str">
        <f t="shared" si="479"/>
        <v/>
      </c>
      <c r="AX337" s="94" t="str">
        <f t="shared" si="479"/>
        <v/>
      </c>
      <c r="AY337" s="94" t="str">
        <f t="shared" si="479"/>
        <v>A*1</v>
      </c>
      <c r="AZ337" s="94" t="str">
        <f t="shared" si="479"/>
        <v/>
      </c>
      <c r="BA337" s="94" t="str">
        <f t="shared" si="479"/>
        <v/>
      </c>
      <c r="BB337" s="94" t="str">
        <f t="shared" si="479"/>
        <v/>
      </c>
      <c r="BC337" s="94" t="str">
        <f t="shared" si="479"/>
        <v/>
      </c>
      <c r="BD337" s="94" t="str">
        <f t="shared" si="479"/>
        <v/>
      </c>
      <c r="BE337" s="94" t="str">
        <f t="shared" si="479"/>
        <v/>
      </c>
      <c r="BF337" s="208" t="str">
        <f t="shared" si="479"/>
        <v/>
      </c>
      <c r="BG337" s="209" t="str">
        <f t="shared" si="479"/>
        <v/>
      </c>
      <c r="BH337" s="94" t="str">
        <f t="shared" si="479"/>
        <v/>
      </c>
      <c r="BI337" s="95" t="str">
        <f t="shared" si="479"/>
        <v/>
      </c>
      <c r="BJ337" s="94" t="str">
        <f t="shared" si="479"/>
        <v/>
      </c>
      <c r="BK337" s="94" t="str">
        <f t="shared" si="479"/>
        <v/>
      </c>
      <c r="BL337" s="94" t="str">
        <f t="shared" si="479"/>
        <v/>
      </c>
      <c r="BM337" s="94"/>
    </row>
    <row r="338" ht="15.75" customHeight="1" outlineLevel="2">
      <c r="A338" s="263">
        <v>1.9494849E7</v>
      </c>
      <c r="B338" s="266" t="s">
        <v>561</v>
      </c>
      <c r="C338" s="263" t="s">
        <v>566</v>
      </c>
      <c r="D338" s="263">
        <v>1.7382969E7</v>
      </c>
      <c r="E338" s="263" t="s">
        <v>73</v>
      </c>
      <c r="F338" s="263" t="s">
        <v>69</v>
      </c>
      <c r="G338" s="263" t="s">
        <v>567</v>
      </c>
      <c r="H338" s="263">
        <v>1.8289483E7</v>
      </c>
      <c r="I338" s="263" t="str">
        <f t="shared" si="3"/>
        <v>Yq11.222</v>
      </c>
      <c r="J338" s="263">
        <v>3760.0</v>
      </c>
      <c r="K338" s="94">
        <f t="shared" si="4"/>
        <v>0</v>
      </c>
      <c r="L338" s="94">
        <f t="shared" si="5"/>
        <v>0</v>
      </c>
      <c r="M338" s="267">
        <f t="shared" si="6"/>
        <v>6</v>
      </c>
      <c r="N338" s="263" t="s">
        <v>564</v>
      </c>
      <c r="O338" s="263" t="s">
        <v>565</v>
      </c>
      <c r="P338" s="94" t="str">
        <f t="shared" ref="P338:BL338" si="480">IFERROR((VLOOKUP($A338,INDIRECT("'"&amp;P$3&amp;"'!$A:$L"),10,0)),"0")</f>
        <v>A*3</v>
      </c>
      <c r="Q338" s="94" t="str">
        <f t="shared" si="480"/>
        <v/>
      </c>
      <c r="R338" s="94" t="str">
        <f t="shared" si="480"/>
        <v/>
      </c>
      <c r="S338" s="94" t="str">
        <f t="shared" si="480"/>
        <v/>
      </c>
      <c r="T338" s="94" t="str">
        <f t="shared" si="480"/>
        <v/>
      </c>
      <c r="U338" s="94" t="str">
        <f t="shared" si="480"/>
        <v/>
      </c>
      <c r="V338" s="94" t="str">
        <f t="shared" si="480"/>
        <v>0</v>
      </c>
      <c r="W338" s="94" t="str">
        <f t="shared" si="480"/>
        <v/>
      </c>
      <c r="X338" s="94" t="str">
        <f t="shared" si="480"/>
        <v/>
      </c>
      <c r="Y338" s="265" t="str">
        <f t="shared" si="480"/>
        <v/>
      </c>
      <c r="Z338" s="94" t="str">
        <f t="shared" si="480"/>
        <v/>
      </c>
      <c r="AA338" s="94" t="str">
        <f t="shared" si="480"/>
        <v/>
      </c>
      <c r="AB338" s="94" t="str">
        <f t="shared" si="480"/>
        <v>A*6</v>
      </c>
      <c r="AC338" s="94" t="str">
        <f t="shared" si="480"/>
        <v/>
      </c>
      <c r="AD338" s="94" t="str">
        <f t="shared" si="480"/>
        <v/>
      </c>
      <c r="AE338" s="94" t="str">
        <f t="shared" si="480"/>
        <v/>
      </c>
      <c r="AF338" s="94" t="str">
        <f t="shared" si="480"/>
        <v/>
      </c>
      <c r="AG338" s="94" t="str">
        <f t="shared" si="480"/>
        <v/>
      </c>
      <c r="AH338" s="94" t="str">
        <f t="shared" si="480"/>
        <v/>
      </c>
      <c r="AI338" s="94" t="str">
        <f t="shared" si="480"/>
        <v/>
      </c>
      <c r="AJ338" s="94" t="str">
        <f t="shared" si="480"/>
        <v/>
      </c>
      <c r="AK338" s="94" t="str">
        <f t="shared" si="480"/>
        <v/>
      </c>
      <c r="AL338" s="94" t="str">
        <f t="shared" si="480"/>
        <v>A*1</v>
      </c>
      <c r="AM338" s="94" t="str">
        <f t="shared" si="480"/>
        <v/>
      </c>
      <c r="AN338" s="94" t="str">
        <f t="shared" si="480"/>
        <v/>
      </c>
      <c r="AO338" s="94" t="str">
        <f t="shared" si="480"/>
        <v/>
      </c>
      <c r="AP338" s="94" t="str">
        <f t="shared" si="480"/>
        <v/>
      </c>
      <c r="AQ338" s="94" t="str">
        <f t="shared" si="480"/>
        <v>A*1</v>
      </c>
      <c r="AR338" s="94" t="str">
        <f t="shared" si="480"/>
        <v/>
      </c>
      <c r="AS338" s="94" t="str">
        <f t="shared" si="480"/>
        <v/>
      </c>
      <c r="AT338" s="94" t="str">
        <f t="shared" si="480"/>
        <v/>
      </c>
      <c r="AU338" s="94" t="str">
        <f t="shared" si="480"/>
        <v/>
      </c>
      <c r="AV338" s="94" t="str">
        <f t="shared" si="480"/>
        <v/>
      </c>
      <c r="AW338" s="94" t="str">
        <f t="shared" si="480"/>
        <v/>
      </c>
      <c r="AX338" s="94" t="str">
        <f t="shared" si="480"/>
        <v/>
      </c>
      <c r="AY338" s="94" t="str">
        <f t="shared" si="480"/>
        <v/>
      </c>
      <c r="AZ338" s="94" t="str">
        <f t="shared" si="480"/>
        <v/>
      </c>
      <c r="BA338" s="94" t="str">
        <f t="shared" si="480"/>
        <v>A*1</v>
      </c>
      <c r="BB338" s="94" t="str">
        <f t="shared" si="480"/>
        <v/>
      </c>
      <c r="BC338" s="94" t="str">
        <f t="shared" si="480"/>
        <v/>
      </c>
      <c r="BD338" s="94" t="str">
        <f t="shared" si="480"/>
        <v/>
      </c>
      <c r="BE338" s="94" t="str">
        <f t="shared" si="480"/>
        <v/>
      </c>
      <c r="BF338" s="208" t="str">
        <f t="shared" si="480"/>
        <v/>
      </c>
      <c r="BG338" s="209" t="str">
        <f t="shared" si="480"/>
        <v/>
      </c>
      <c r="BH338" s="94" t="str">
        <f t="shared" si="480"/>
        <v/>
      </c>
      <c r="BI338" s="95" t="str">
        <f t="shared" si="480"/>
        <v>D*2</v>
      </c>
      <c r="BJ338" s="94" t="str">
        <f t="shared" si="480"/>
        <v/>
      </c>
      <c r="BK338" s="94" t="str">
        <f t="shared" si="480"/>
        <v/>
      </c>
      <c r="BL338" s="94" t="str">
        <f t="shared" si="480"/>
        <v/>
      </c>
      <c r="BM338" s="94"/>
    </row>
    <row r="339" ht="15.75" customHeight="1" outlineLevel="2">
      <c r="A339" s="263">
        <v>2.310569E7</v>
      </c>
      <c r="B339" s="266" t="s">
        <v>561</v>
      </c>
      <c r="C339" s="263" t="s">
        <v>568</v>
      </c>
      <c r="D339" s="263">
        <v>2.0943804E7</v>
      </c>
      <c r="E339" s="263" t="s">
        <v>73</v>
      </c>
      <c r="F339" s="263" t="s">
        <v>68</v>
      </c>
      <c r="G339" s="94"/>
      <c r="H339" s="263">
        <v>2.1819038E7</v>
      </c>
      <c r="I339" s="263" t="str">
        <f t="shared" si="3"/>
        <v>Yq11.223</v>
      </c>
      <c r="J339" s="263">
        <v>3700.0</v>
      </c>
      <c r="K339" s="94">
        <f t="shared" si="4"/>
        <v>0</v>
      </c>
      <c r="L339" s="94">
        <f t="shared" si="5"/>
        <v>0</v>
      </c>
      <c r="M339" s="267">
        <f t="shared" si="6"/>
        <v>15</v>
      </c>
      <c r="N339" s="263" t="s">
        <v>564</v>
      </c>
      <c r="O339" s="263" t="s">
        <v>565</v>
      </c>
      <c r="P339" s="94" t="str">
        <f t="shared" ref="P339:BL339" si="481">IFERROR((VLOOKUP($A339,INDIRECT("'"&amp;P$3&amp;"'!$A:$L"),10,0)),"0")</f>
        <v/>
      </c>
      <c r="Q339" s="94" t="str">
        <f t="shared" si="481"/>
        <v/>
      </c>
      <c r="R339" s="94" t="str">
        <f t="shared" si="481"/>
        <v>A*3</v>
      </c>
      <c r="S339" s="94" t="str">
        <f t="shared" si="481"/>
        <v>A*1</v>
      </c>
      <c r="T339" s="94" t="str">
        <f t="shared" si="481"/>
        <v/>
      </c>
      <c r="U339" s="94" t="str">
        <f t="shared" si="481"/>
        <v/>
      </c>
      <c r="V339" s="94" t="str">
        <f t="shared" si="481"/>
        <v>0</v>
      </c>
      <c r="W339" s="94" t="str">
        <f t="shared" si="481"/>
        <v/>
      </c>
      <c r="X339" s="94" t="str">
        <f t="shared" si="481"/>
        <v/>
      </c>
      <c r="Y339" s="265" t="str">
        <f t="shared" si="481"/>
        <v/>
      </c>
      <c r="Z339" s="94" t="str">
        <f t="shared" si="481"/>
        <v/>
      </c>
      <c r="AA339" s="94" t="str">
        <f t="shared" si="481"/>
        <v>A*2</v>
      </c>
      <c r="AB339" s="94" t="str">
        <f t="shared" si="481"/>
        <v>A*10</v>
      </c>
      <c r="AC339" s="94" t="str">
        <f t="shared" si="481"/>
        <v>A*5</v>
      </c>
      <c r="AD339" s="94" t="str">
        <f t="shared" si="481"/>
        <v/>
      </c>
      <c r="AE339" s="94" t="str">
        <f t="shared" si="481"/>
        <v/>
      </c>
      <c r="AF339" s="94" t="str">
        <f t="shared" si="481"/>
        <v/>
      </c>
      <c r="AG339" s="94" t="str">
        <f t="shared" si="481"/>
        <v>A*1</v>
      </c>
      <c r="AH339" s="94" t="str">
        <f t="shared" si="481"/>
        <v/>
      </c>
      <c r="AI339" s="94" t="str">
        <f t="shared" si="481"/>
        <v/>
      </c>
      <c r="AJ339" s="94" t="str">
        <f t="shared" si="481"/>
        <v/>
      </c>
      <c r="AK339" s="94" t="str">
        <f t="shared" si="481"/>
        <v/>
      </c>
      <c r="AL339" s="94" t="str">
        <f t="shared" si="481"/>
        <v/>
      </c>
      <c r="AM339" s="94" t="str">
        <f t="shared" si="481"/>
        <v/>
      </c>
      <c r="AN339" s="94" t="str">
        <f t="shared" si="481"/>
        <v/>
      </c>
      <c r="AO339" s="94" t="str">
        <f t="shared" si="481"/>
        <v/>
      </c>
      <c r="AP339" s="94" t="str">
        <f t="shared" si="481"/>
        <v/>
      </c>
      <c r="AQ339" s="94" t="str">
        <f t="shared" si="481"/>
        <v/>
      </c>
      <c r="AR339" s="94" t="str">
        <f t="shared" si="481"/>
        <v>A*3</v>
      </c>
      <c r="AS339" s="94" t="str">
        <f t="shared" si="481"/>
        <v/>
      </c>
      <c r="AT339" s="94" t="str">
        <f t="shared" si="481"/>
        <v/>
      </c>
      <c r="AU339" s="94" t="str">
        <f t="shared" si="481"/>
        <v>A*4</v>
      </c>
      <c r="AV339" s="94" t="str">
        <f t="shared" si="481"/>
        <v>A*1</v>
      </c>
      <c r="AW339" s="94" t="str">
        <f t="shared" si="481"/>
        <v>A*3</v>
      </c>
      <c r="AX339" s="94" t="str">
        <f t="shared" si="481"/>
        <v>A*1</v>
      </c>
      <c r="AY339" s="94" t="str">
        <f t="shared" si="481"/>
        <v/>
      </c>
      <c r="AZ339" s="94" t="str">
        <f t="shared" si="481"/>
        <v>A*1</v>
      </c>
      <c r="BA339" s="94" t="str">
        <f t="shared" si="481"/>
        <v/>
      </c>
      <c r="BB339" s="94" t="str">
        <f t="shared" si="481"/>
        <v/>
      </c>
      <c r="BC339" s="94" t="str">
        <f t="shared" si="481"/>
        <v>A*1</v>
      </c>
      <c r="BD339" s="94" t="str">
        <f t="shared" si="481"/>
        <v>A*2</v>
      </c>
      <c r="BE339" s="94" t="str">
        <f t="shared" si="481"/>
        <v/>
      </c>
      <c r="BF339" s="208" t="str">
        <f t="shared" si="481"/>
        <v>A*2</v>
      </c>
      <c r="BG339" s="209" t="str">
        <f t="shared" si="481"/>
        <v/>
      </c>
      <c r="BH339" s="94" t="str">
        <f t="shared" si="481"/>
        <v/>
      </c>
      <c r="BI339" s="95" t="str">
        <f t="shared" si="481"/>
        <v/>
      </c>
      <c r="BJ339" s="94" t="str">
        <f t="shared" si="481"/>
        <v/>
      </c>
      <c r="BK339" s="94" t="str">
        <f t="shared" si="481"/>
        <v/>
      </c>
      <c r="BL339" s="94" t="str">
        <f t="shared" si="481"/>
        <v/>
      </c>
      <c r="BM339" s="94"/>
    </row>
    <row r="340" ht="15.75" customHeight="1" outlineLevel="2">
      <c r="A340" s="263">
        <v>2.357993E7</v>
      </c>
      <c r="B340" s="266" t="s">
        <v>561</v>
      </c>
      <c r="C340" s="263" t="s">
        <v>569</v>
      </c>
      <c r="D340" s="263">
        <v>2.1418044E7</v>
      </c>
      <c r="E340" s="263" t="s">
        <v>72</v>
      </c>
      <c r="F340" s="263" t="s">
        <v>73</v>
      </c>
      <c r="G340" s="263" t="s">
        <v>570</v>
      </c>
      <c r="H340" s="263">
        <v>2.2293306E7</v>
      </c>
      <c r="I340" s="263" t="str">
        <f t="shared" si="3"/>
        <v>Yq11.223</v>
      </c>
      <c r="J340" s="263">
        <v>3640.0</v>
      </c>
      <c r="K340" s="94">
        <f t="shared" si="4"/>
        <v>0</v>
      </c>
      <c r="L340" s="94">
        <f t="shared" si="5"/>
        <v>0</v>
      </c>
      <c r="M340" s="267">
        <f t="shared" si="6"/>
        <v>3</v>
      </c>
      <c r="N340" s="263" t="s">
        <v>564</v>
      </c>
      <c r="O340" s="263" t="s">
        <v>565</v>
      </c>
      <c r="P340" s="94" t="str">
        <f t="shared" ref="P340:BL340" si="482">IFERROR((VLOOKUP($A340,INDIRECT("'"&amp;P$3&amp;"'!$A:$L"),10,0)),"0")</f>
        <v/>
      </c>
      <c r="Q340" s="94" t="str">
        <f t="shared" si="482"/>
        <v/>
      </c>
      <c r="R340" s="94" t="str">
        <f t="shared" si="482"/>
        <v/>
      </c>
      <c r="S340" s="94" t="str">
        <f t="shared" si="482"/>
        <v/>
      </c>
      <c r="T340" s="94" t="str">
        <f t="shared" si="482"/>
        <v/>
      </c>
      <c r="U340" s="94" t="str">
        <f t="shared" si="482"/>
        <v/>
      </c>
      <c r="V340" s="94" t="str">
        <f t="shared" si="482"/>
        <v>0</v>
      </c>
      <c r="W340" s="94" t="str">
        <f t="shared" si="482"/>
        <v/>
      </c>
      <c r="X340" s="94" t="str">
        <f t="shared" si="482"/>
        <v/>
      </c>
      <c r="Y340" s="265" t="str">
        <f t="shared" si="482"/>
        <v/>
      </c>
      <c r="Z340" s="94" t="str">
        <f t="shared" si="482"/>
        <v/>
      </c>
      <c r="AA340" s="94" t="str">
        <f t="shared" si="482"/>
        <v/>
      </c>
      <c r="AB340" s="94" t="str">
        <f t="shared" si="482"/>
        <v>A*4</v>
      </c>
      <c r="AC340" s="94" t="str">
        <f t="shared" si="482"/>
        <v/>
      </c>
      <c r="AD340" s="94" t="str">
        <f t="shared" si="482"/>
        <v/>
      </c>
      <c r="AE340" s="94" t="str">
        <f t="shared" si="482"/>
        <v/>
      </c>
      <c r="AF340" s="94" t="str">
        <f t="shared" si="482"/>
        <v/>
      </c>
      <c r="AG340" s="94" t="str">
        <f t="shared" si="482"/>
        <v/>
      </c>
      <c r="AH340" s="94" t="str">
        <f t="shared" si="482"/>
        <v/>
      </c>
      <c r="AI340" s="94" t="str">
        <f t="shared" si="482"/>
        <v/>
      </c>
      <c r="AJ340" s="94" t="str">
        <f t="shared" si="482"/>
        <v/>
      </c>
      <c r="AK340" s="94" t="str">
        <f t="shared" si="482"/>
        <v/>
      </c>
      <c r="AL340" s="94" t="str">
        <f t="shared" si="482"/>
        <v/>
      </c>
      <c r="AM340" s="94" t="str">
        <f t="shared" si="482"/>
        <v/>
      </c>
      <c r="AN340" s="94" t="str">
        <f t="shared" si="482"/>
        <v/>
      </c>
      <c r="AO340" s="94" t="str">
        <f t="shared" si="482"/>
        <v/>
      </c>
      <c r="AP340" s="94" t="str">
        <f t="shared" si="482"/>
        <v/>
      </c>
      <c r="AQ340" s="94" t="str">
        <f t="shared" si="482"/>
        <v/>
      </c>
      <c r="AR340" s="94" t="str">
        <f t="shared" si="482"/>
        <v>A*1</v>
      </c>
      <c r="AS340" s="94" t="str">
        <f t="shared" si="482"/>
        <v/>
      </c>
      <c r="AT340" s="94" t="str">
        <f t="shared" si="482"/>
        <v/>
      </c>
      <c r="AU340" s="94" t="str">
        <f t="shared" si="482"/>
        <v/>
      </c>
      <c r="AV340" s="94" t="str">
        <f t="shared" si="482"/>
        <v/>
      </c>
      <c r="AW340" s="94" t="str">
        <f t="shared" si="482"/>
        <v/>
      </c>
      <c r="AX340" s="94" t="str">
        <f t="shared" si="482"/>
        <v/>
      </c>
      <c r="AY340" s="94" t="str">
        <f t="shared" si="482"/>
        <v/>
      </c>
      <c r="AZ340" s="94" t="str">
        <f t="shared" si="482"/>
        <v/>
      </c>
      <c r="BA340" s="94" t="str">
        <f t="shared" si="482"/>
        <v/>
      </c>
      <c r="BB340" s="94" t="str">
        <f t="shared" si="482"/>
        <v/>
      </c>
      <c r="BC340" s="94" t="str">
        <f t="shared" si="482"/>
        <v/>
      </c>
      <c r="BD340" s="94" t="str">
        <f t="shared" si="482"/>
        <v/>
      </c>
      <c r="BE340" s="94" t="str">
        <f t="shared" si="482"/>
        <v/>
      </c>
      <c r="BF340" s="208" t="str">
        <f t="shared" si="482"/>
        <v/>
      </c>
      <c r="BG340" s="209" t="str">
        <f t="shared" si="482"/>
        <v/>
      </c>
      <c r="BH340" s="94" t="str">
        <f t="shared" si="482"/>
        <v/>
      </c>
      <c r="BI340" s="95" t="str">
        <f t="shared" si="482"/>
        <v>D*1</v>
      </c>
      <c r="BJ340" s="94" t="str">
        <f t="shared" si="482"/>
        <v/>
      </c>
      <c r="BK340" s="94" t="str">
        <f t="shared" si="482"/>
        <v/>
      </c>
      <c r="BL340" s="94" t="str">
        <f t="shared" si="482"/>
        <v/>
      </c>
      <c r="BM340" s="94"/>
    </row>
    <row r="341" ht="15.75" customHeight="1" outlineLevel="2">
      <c r="A341" s="263">
        <v>1.4824057E7</v>
      </c>
      <c r="B341" s="266" t="s">
        <v>571</v>
      </c>
      <c r="C341" s="263" t="s">
        <v>572</v>
      </c>
      <c r="D341" s="263">
        <v>1.2712124E7</v>
      </c>
      <c r="E341" s="263" t="s">
        <v>72</v>
      </c>
      <c r="F341" s="263" t="s">
        <v>73</v>
      </c>
      <c r="G341" s="263" t="s">
        <v>573</v>
      </c>
      <c r="H341" s="263">
        <v>1.3620401E7</v>
      </c>
      <c r="I341" s="263" t="str">
        <f t="shared" si="3"/>
        <v>Yq11.221</v>
      </c>
      <c r="J341" s="263">
        <v>3580.0</v>
      </c>
      <c r="K341" s="94">
        <f t="shared" si="4"/>
        <v>0</v>
      </c>
      <c r="L341" s="94">
        <f t="shared" si="5"/>
        <v>0</v>
      </c>
      <c r="M341" s="267">
        <f t="shared" si="6"/>
        <v>2</v>
      </c>
      <c r="N341" s="263" t="s">
        <v>574</v>
      </c>
      <c r="O341" s="263" t="s">
        <v>565</v>
      </c>
      <c r="P341" s="94" t="str">
        <f t="shared" ref="P341:BL341" si="483">IFERROR((VLOOKUP($A341,INDIRECT("'"&amp;P$3&amp;"'!$A:$L"),10,0)),"0")</f>
        <v/>
      </c>
      <c r="Q341" s="94" t="str">
        <f t="shared" si="483"/>
        <v/>
      </c>
      <c r="R341" s="94" t="str">
        <f t="shared" si="483"/>
        <v/>
      </c>
      <c r="S341" s="94" t="str">
        <f t="shared" si="483"/>
        <v/>
      </c>
      <c r="T341" s="94" t="str">
        <f t="shared" si="483"/>
        <v/>
      </c>
      <c r="U341" s="94" t="str">
        <f t="shared" si="483"/>
        <v/>
      </c>
      <c r="V341" s="94" t="str">
        <f t="shared" si="483"/>
        <v>0</v>
      </c>
      <c r="W341" s="94" t="str">
        <f t="shared" si="483"/>
        <v/>
      </c>
      <c r="X341" s="94" t="str">
        <f t="shared" si="483"/>
        <v/>
      </c>
      <c r="Y341" s="265" t="str">
        <f t="shared" si="483"/>
        <v/>
      </c>
      <c r="Z341" s="94" t="str">
        <f t="shared" si="483"/>
        <v/>
      </c>
      <c r="AA341" s="94" t="str">
        <f t="shared" si="483"/>
        <v/>
      </c>
      <c r="AB341" s="94" t="str">
        <f t="shared" si="483"/>
        <v>A*10</v>
      </c>
      <c r="AC341" s="94" t="str">
        <f t="shared" si="483"/>
        <v/>
      </c>
      <c r="AD341" s="94" t="str">
        <f t="shared" si="483"/>
        <v/>
      </c>
      <c r="AE341" s="94" t="str">
        <f t="shared" si="483"/>
        <v/>
      </c>
      <c r="AF341" s="94" t="str">
        <f t="shared" si="483"/>
        <v/>
      </c>
      <c r="AG341" s="94" t="str">
        <f t="shared" si="483"/>
        <v/>
      </c>
      <c r="AH341" s="94" t="str">
        <f t="shared" si="483"/>
        <v/>
      </c>
      <c r="AI341" s="94" t="str">
        <f t="shared" si="483"/>
        <v/>
      </c>
      <c r="AJ341" s="94" t="str">
        <f t="shared" si="483"/>
        <v/>
      </c>
      <c r="AK341" s="94" t="str">
        <f t="shared" si="483"/>
        <v/>
      </c>
      <c r="AL341" s="94" t="str">
        <f t="shared" si="483"/>
        <v/>
      </c>
      <c r="AM341" s="94" t="str">
        <f t="shared" si="483"/>
        <v/>
      </c>
      <c r="AN341" s="94" t="str">
        <f t="shared" si="483"/>
        <v/>
      </c>
      <c r="AO341" s="94" t="str">
        <f t="shared" si="483"/>
        <v/>
      </c>
      <c r="AP341" s="94" t="str">
        <f t="shared" si="483"/>
        <v/>
      </c>
      <c r="AQ341" s="94" t="str">
        <f t="shared" si="483"/>
        <v>A*1</v>
      </c>
      <c r="AR341" s="94" t="str">
        <f t="shared" si="483"/>
        <v/>
      </c>
      <c r="AS341" s="94" t="str">
        <f t="shared" si="483"/>
        <v/>
      </c>
      <c r="AT341" s="94" t="str">
        <f t="shared" si="483"/>
        <v/>
      </c>
      <c r="AU341" s="94" t="str">
        <f t="shared" si="483"/>
        <v/>
      </c>
      <c r="AV341" s="94" t="str">
        <f t="shared" si="483"/>
        <v/>
      </c>
      <c r="AW341" s="94" t="str">
        <f t="shared" si="483"/>
        <v/>
      </c>
      <c r="AX341" s="94" t="str">
        <f t="shared" si="483"/>
        <v/>
      </c>
      <c r="AY341" s="94" t="str">
        <f t="shared" si="483"/>
        <v/>
      </c>
      <c r="AZ341" s="94" t="str">
        <f t="shared" si="483"/>
        <v/>
      </c>
      <c r="BA341" s="94" t="str">
        <f t="shared" si="483"/>
        <v/>
      </c>
      <c r="BB341" s="94" t="str">
        <f t="shared" si="483"/>
        <v/>
      </c>
      <c r="BC341" s="94" t="str">
        <f t="shared" si="483"/>
        <v/>
      </c>
      <c r="BD341" s="94" t="str">
        <f t="shared" si="483"/>
        <v/>
      </c>
      <c r="BE341" s="94" t="str">
        <f t="shared" si="483"/>
        <v/>
      </c>
      <c r="BF341" s="208" t="str">
        <f t="shared" si="483"/>
        <v/>
      </c>
      <c r="BG341" s="209" t="str">
        <f t="shared" si="483"/>
        <v/>
      </c>
      <c r="BH341" s="94" t="str">
        <f t="shared" si="483"/>
        <v/>
      </c>
      <c r="BI341" s="95" t="str">
        <f t="shared" si="483"/>
        <v/>
      </c>
      <c r="BJ341" s="94" t="str">
        <f t="shared" si="483"/>
        <v/>
      </c>
      <c r="BK341" s="94" t="str">
        <f t="shared" si="483"/>
        <v/>
      </c>
      <c r="BL341" s="94" t="str">
        <f t="shared" si="483"/>
        <v/>
      </c>
      <c r="BM341" s="94"/>
    </row>
    <row r="342" ht="15.75" customHeight="1" outlineLevel="2">
      <c r="A342" s="263">
        <v>2.1213742E7</v>
      </c>
      <c r="B342" s="266" t="s">
        <v>571</v>
      </c>
      <c r="C342" s="263" t="s">
        <v>575</v>
      </c>
      <c r="D342" s="263">
        <v>1.9051856E7</v>
      </c>
      <c r="E342" s="263" t="s">
        <v>69</v>
      </c>
      <c r="F342" s="263" t="s">
        <v>68</v>
      </c>
      <c r="G342" s="263" t="s">
        <v>576</v>
      </c>
      <c r="H342" s="263">
        <v>1.9958361E7</v>
      </c>
      <c r="I342" s="263" t="str">
        <f t="shared" si="3"/>
        <v>Yq11.222</v>
      </c>
      <c r="J342" s="263">
        <v>3520.0</v>
      </c>
      <c r="K342" s="94">
        <f t="shared" si="4"/>
        <v>0</v>
      </c>
      <c r="L342" s="94">
        <f t="shared" si="5"/>
        <v>0</v>
      </c>
      <c r="M342" s="267">
        <f t="shared" si="6"/>
        <v>7</v>
      </c>
      <c r="N342" s="263" t="s">
        <v>574</v>
      </c>
      <c r="O342" s="263" t="s">
        <v>565</v>
      </c>
      <c r="P342" s="94" t="str">
        <f t="shared" ref="P342:BL342" si="484">IFERROR((VLOOKUP($A342,INDIRECT("'"&amp;P$3&amp;"'!$A:$L"),10,0)),"0")</f>
        <v>A*1</v>
      </c>
      <c r="Q342" s="94" t="str">
        <f t="shared" si="484"/>
        <v/>
      </c>
      <c r="R342" s="94" t="str">
        <f t="shared" si="484"/>
        <v/>
      </c>
      <c r="S342" s="94" t="str">
        <f t="shared" si="484"/>
        <v/>
      </c>
      <c r="T342" s="94" t="str">
        <f t="shared" si="484"/>
        <v/>
      </c>
      <c r="U342" s="94" t="str">
        <f t="shared" si="484"/>
        <v/>
      </c>
      <c r="V342" s="94" t="str">
        <f t="shared" si="484"/>
        <v>0</v>
      </c>
      <c r="W342" s="94" t="str">
        <f t="shared" si="484"/>
        <v/>
      </c>
      <c r="X342" s="94" t="str">
        <f t="shared" si="484"/>
        <v/>
      </c>
      <c r="Y342" s="265" t="str">
        <f t="shared" si="484"/>
        <v/>
      </c>
      <c r="Z342" s="94" t="str">
        <f t="shared" si="484"/>
        <v/>
      </c>
      <c r="AA342" s="94" t="str">
        <f t="shared" si="484"/>
        <v/>
      </c>
      <c r="AB342" s="94" t="str">
        <f t="shared" si="484"/>
        <v>A*11</v>
      </c>
      <c r="AC342" s="94" t="str">
        <f t="shared" si="484"/>
        <v/>
      </c>
      <c r="AD342" s="94" t="str">
        <f t="shared" si="484"/>
        <v/>
      </c>
      <c r="AE342" s="94" t="str">
        <f t="shared" si="484"/>
        <v/>
      </c>
      <c r="AF342" s="94" t="str">
        <f t="shared" si="484"/>
        <v/>
      </c>
      <c r="AG342" s="94" t="str">
        <f t="shared" si="484"/>
        <v/>
      </c>
      <c r="AH342" s="94" t="str">
        <f t="shared" si="484"/>
        <v/>
      </c>
      <c r="AI342" s="94" t="str">
        <f t="shared" si="484"/>
        <v/>
      </c>
      <c r="AJ342" s="94" t="str">
        <f t="shared" si="484"/>
        <v/>
      </c>
      <c r="AK342" s="94" t="str">
        <f t="shared" si="484"/>
        <v/>
      </c>
      <c r="AL342" s="94" t="str">
        <f t="shared" si="484"/>
        <v/>
      </c>
      <c r="AM342" s="94" t="str">
        <f t="shared" si="484"/>
        <v/>
      </c>
      <c r="AN342" s="94" t="str">
        <f t="shared" si="484"/>
        <v/>
      </c>
      <c r="AO342" s="94" t="str">
        <f t="shared" si="484"/>
        <v/>
      </c>
      <c r="AP342" s="94" t="str">
        <f t="shared" si="484"/>
        <v/>
      </c>
      <c r="AQ342" s="94" t="str">
        <f t="shared" si="484"/>
        <v>A*3</v>
      </c>
      <c r="AR342" s="94" t="str">
        <f t="shared" si="484"/>
        <v>A*2</v>
      </c>
      <c r="AS342" s="94" t="str">
        <f t="shared" si="484"/>
        <v/>
      </c>
      <c r="AT342" s="94" t="str">
        <f t="shared" si="484"/>
        <v>A*1</v>
      </c>
      <c r="AU342" s="94" t="str">
        <f t="shared" si="484"/>
        <v/>
      </c>
      <c r="AV342" s="94" t="str">
        <f t="shared" si="484"/>
        <v/>
      </c>
      <c r="AW342" s="94" t="str">
        <f t="shared" si="484"/>
        <v/>
      </c>
      <c r="AX342" s="94" t="str">
        <f t="shared" si="484"/>
        <v>A*1</v>
      </c>
      <c r="AY342" s="94" t="str">
        <f t="shared" si="484"/>
        <v/>
      </c>
      <c r="AZ342" s="94" t="str">
        <f t="shared" si="484"/>
        <v/>
      </c>
      <c r="BA342" s="94" t="str">
        <f t="shared" si="484"/>
        <v/>
      </c>
      <c r="BB342" s="94" t="str">
        <f t="shared" si="484"/>
        <v/>
      </c>
      <c r="BC342" s="94" t="str">
        <f t="shared" si="484"/>
        <v/>
      </c>
      <c r="BD342" s="94" t="str">
        <f t="shared" si="484"/>
        <v/>
      </c>
      <c r="BE342" s="94" t="str">
        <f t="shared" si="484"/>
        <v/>
      </c>
      <c r="BF342" s="208" t="str">
        <f t="shared" si="484"/>
        <v/>
      </c>
      <c r="BG342" s="209" t="str">
        <f t="shared" si="484"/>
        <v/>
      </c>
      <c r="BH342" s="94" t="str">
        <f t="shared" si="484"/>
        <v/>
      </c>
      <c r="BI342" s="95" t="str">
        <f t="shared" si="484"/>
        <v>D*2</v>
      </c>
      <c r="BJ342" s="94" t="str">
        <f t="shared" si="484"/>
        <v/>
      </c>
      <c r="BK342" s="94" t="str">
        <f t="shared" si="484"/>
        <v/>
      </c>
      <c r="BL342" s="94" t="str">
        <f t="shared" si="484"/>
        <v/>
      </c>
      <c r="BM342" s="94"/>
    </row>
    <row r="343" ht="15.75" customHeight="1" outlineLevel="2">
      <c r="A343" s="263">
        <v>2.1732915E7</v>
      </c>
      <c r="B343" s="266" t="s">
        <v>571</v>
      </c>
      <c r="C343" s="263" t="s">
        <v>577</v>
      </c>
      <c r="D343" s="263">
        <v>1.9571029E7</v>
      </c>
      <c r="E343" s="263" t="s">
        <v>73</v>
      </c>
      <c r="F343" s="263" t="s">
        <v>72</v>
      </c>
      <c r="G343" s="263" t="s">
        <v>578</v>
      </c>
      <c r="H343" s="263">
        <v>2.0477589E7</v>
      </c>
      <c r="I343" s="263" t="str">
        <f t="shared" si="3"/>
        <v>Yq11.222</v>
      </c>
      <c r="J343" s="263">
        <v>3460.0</v>
      </c>
      <c r="K343" s="94">
        <f t="shared" si="4"/>
        <v>0</v>
      </c>
      <c r="L343" s="94">
        <f t="shared" si="5"/>
        <v>0</v>
      </c>
      <c r="M343" s="267">
        <f t="shared" si="6"/>
        <v>9</v>
      </c>
      <c r="N343" s="263" t="s">
        <v>574</v>
      </c>
      <c r="O343" s="263" t="s">
        <v>565</v>
      </c>
      <c r="P343" s="94" t="str">
        <f t="shared" ref="P343:BL343" si="485">IFERROR((VLOOKUP($A343,INDIRECT("'"&amp;P$3&amp;"'!$A:$L"),10,0)),"0")</f>
        <v>A*1</v>
      </c>
      <c r="Q343" s="94" t="str">
        <f t="shared" si="485"/>
        <v>A*1</v>
      </c>
      <c r="R343" s="94" t="str">
        <f t="shared" si="485"/>
        <v/>
      </c>
      <c r="S343" s="94" t="str">
        <f t="shared" si="485"/>
        <v/>
      </c>
      <c r="T343" s="94" t="str">
        <f t="shared" si="485"/>
        <v/>
      </c>
      <c r="U343" s="94" t="str">
        <f t="shared" si="485"/>
        <v/>
      </c>
      <c r="V343" s="94" t="str">
        <f t="shared" si="485"/>
        <v>0</v>
      </c>
      <c r="W343" s="94" t="str">
        <f t="shared" si="485"/>
        <v/>
      </c>
      <c r="X343" s="94" t="str">
        <f t="shared" si="485"/>
        <v/>
      </c>
      <c r="Y343" s="265" t="str">
        <f t="shared" si="485"/>
        <v/>
      </c>
      <c r="Z343" s="94" t="str">
        <f t="shared" si="485"/>
        <v/>
      </c>
      <c r="AA343" s="94" t="str">
        <f t="shared" si="485"/>
        <v>A*1</v>
      </c>
      <c r="AB343" s="94" t="str">
        <f t="shared" si="485"/>
        <v>A*7</v>
      </c>
      <c r="AC343" s="94" t="str">
        <f t="shared" si="485"/>
        <v/>
      </c>
      <c r="AD343" s="94" t="str">
        <f t="shared" si="485"/>
        <v/>
      </c>
      <c r="AE343" s="94" t="str">
        <f t="shared" si="485"/>
        <v/>
      </c>
      <c r="AF343" s="94" t="str">
        <f t="shared" si="485"/>
        <v/>
      </c>
      <c r="AG343" s="94" t="str">
        <f t="shared" si="485"/>
        <v>A*1</v>
      </c>
      <c r="AH343" s="94" t="str">
        <f t="shared" si="485"/>
        <v/>
      </c>
      <c r="AI343" s="94" t="str">
        <f t="shared" si="485"/>
        <v>A*1</v>
      </c>
      <c r="AJ343" s="94" t="str">
        <f t="shared" si="485"/>
        <v/>
      </c>
      <c r="AK343" s="94" t="str">
        <f t="shared" si="485"/>
        <v/>
      </c>
      <c r="AL343" s="94" t="str">
        <f t="shared" si="485"/>
        <v/>
      </c>
      <c r="AM343" s="94" t="str">
        <f t="shared" si="485"/>
        <v/>
      </c>
      <c r="AN343" s="94" t="str">
        <f t="shared" si="485"/>
        <v/>
      </c>
      <c r="AO343" s="94" t="str">
        <f t="shared" si="485"/>
        <v/>
      </c>
      <c r="AP343" s="94" t="str">
        <f t="shared" si="485"/>
        <v/>
      </c>
      <c r="AQ343" s="94" t="str">
        <f t="shared" si="485"/>
        <v/>
      </c>
      <c r="AR343" s="94" t="str">
        <f t="shared" si="485"/>
        <v>A*2</v>
      </c>
      <c r="AS343" s="94" t="str">
        <f t="shared" si="485"/>
        <v/>
      </c>
      <c r="AT343" s="94" t="str">
        <f t="shared" si="485"/>
        <v/>
      </c>
      <c r="AU343" s="94" t="str">
        <f t="shared" si="485"/>
        <v/>
      </c>
      <c r="AV343" s="94" t="str">
        <f t="shared" si="485"/>
        <v/>
      </c>
      <c r="AW343" s="94" t="str">
        <f t="shared" si="485"/>
        <v/>
      </c>
      <c r="AX343" s="94" t="str">
        <f t="shared" si="485"/>
        <v/>
      </c>
      <c r="AY343" s="94" t="str">
        <f t="shared" si="485"/>
        <v>A*1</v>
      </c>
      <c r="AZ343" s="94" t="str">
        <f t="shared" si="485"/>
        <v/>
      </c>
      <c r="BA343" s="94" t="str">
        <f t="shared" si="485"/>
        <v/>
      </c>
      <c r="BB343" s="94" t="str">
        <f t="shared" si="485"/>
        <v/>
      </c>
      <c r="BC343" s="94" t="str">
        <f t="shared" si="485"/>
        <v/>
      </c>
      <c r="BD343" s="94" t="str">
        <f t="shared" si="485"/>
        <v/>
      </c>
      <c r="BE343" s="94" t="str">
        <f t="shared" si="485"/>
        <v/>
      </c>
      <c r="BF343" s="208" t="str">
        <f t="shared" si="485"/>
        <v/>
      </c>
      <c r="BG343" s="209" t="str">
        <f t="shared" si="485"/>
        <v/>
      </c>
      <c r="BH343" s="94" t="str">
        <f t="shared" si="485"/>
        <v/>
      </c>
      <c r="BI343" s="95" t="str">
        <f t="shared" si="485"/>
        <v>D*1</v>
      </c>
      <c r="BJ343" s="94" t="str">
        <f t="shared" si="485"/>
        <v/>
      </c>
      <c r="BK343" s="94" t="str">
        <f t="shared" si="485"/>
        <v/>
      </c>
      <c r="BL343" s="94" t="str">
        <f t="shared" si="485"/>
        <v/>
      </c>
      <c r="BM343" s="94"/>
    </row>
    <row r="344" ht="15.75" customHeight="1" outlineLevel="2">
      <c r="A344" s="263">
        <v>1.4976112E7</v>
      </c>
      <c r="B344" s="266" t="s">
        <v>571</v>
      </c>
      <c r="C344" s="263" t="s">
        <v>579</v>
      </c>
      <c r="D344" s="263">
        <v>1.2864187E7</v>
      </c>
      <c r="E344" s="263" t="s">
        <v>69</v>
      </c>
      <c r="F344" s="263" t="s">
        <v>73</v>
      </c>
      <c r="G344" s="263" t="s">
        <v>580</v>
      </c>
      <c r="H344" s="263">
        <v>1.3772461E7</v>
      </c>
      <c r="I344" s="263" t="str">
        <f t="shared" si="3"/>
        <v>Yq11.221</v>
      </c>
      <c r="J344" s="263">
        <v>3400.0</v>
      </c>
      <c r="K344" s="94">
        <f t="shared" si="4"/>
        <v>0</v>
      </c>
      <c r="L344" s="94">
        <f t="shared" si="5"/>
        <v>0</v>
      </c>
      <c r="M344" s="267">
        <f t="shared" si="6"/>
        <v>13</v>
      </c>
      <c r="N344" s="263" t="s">
        <v>574</v>
      </c>
      <c r="O344" s="263" t="s">
        <v>565</v>
      </c>
      <c r="P344" s="94" t="str">
        <f t="shared" ref="P344:BL344" si="486">IFERROR((VLOOKUP($A344,INDIRECT("'"&amp;P$3&amp;"'!$A:$L"),10,0)),"0")</f>
        <v>A*1</v>
      </c>
      <c r="Q344" s="94" t="str">
        <f t="shared" si="486"/>
        <v/>
      </c>
      <c r="R344" s="94" t="str">
        <f t="shared" si="486"/>
        <v/>
      </c>
      <c r="S344" s="94" t="str">
        <f t="shared" si="486"/>
        <v/>
      </c>
      <c r="T344" s="94" t="str">
        <f t="shared" si="486"/>
        <v/>
      </c>
      <c r="U344" s="94" t="str">
        <f t="shared" si="486"/>
        <v/>
      </c>
      <c r="V344" s="94" t="str">
        <f t="shared" si="486"/>
        <v>0</v>
      </c>
      <c r="W344" s="94" t="str">
        <f t="shared" si="486"/>
        <v/>
      </c>
      <c r="X344" s="94" t="str">
        <f t="shared" si="486"/>
        <v/>
      </c>
      <c r="Y344" s="265" t="str">
        <f t="shared" si="486"/>
        <v/>
      </c>
      <c r="Z344" s="94" t="str">
        <f t="shared" si="486"/>
        <v/>
      </c>
      <c r="AA344" s="94" t="str">
        <f t="shared" si="486"/>
        <v>A*2</v>
      </c>
      <c r="AB344" s="94" t="str">
        <f t="shared" si="486"/>
        <v>A*4</v>
      </c>
      <c r="AC344" s="94" t="str">
        <f t="shared" si="486"/>
        <v>A*3</v>
      </c>
      <c r="AD344" s="94" t="str">
        <f t="shared" si="486"/>
        <v>A*1</v>
      </c>
      <c r="AE344" s="94" t="str">
        <f t="shared" si="486"/>
        <v/>
      </c>
      <c r="AF344" s="94" t="str">
        <f t="shared" si="486"/>
        <v/>
      </c>
      <c r="AG344" s="94" t="str">
        <f t="shared" si="486"/>
        <v>A*1</v>
      </c>
      <c r="AH344" s="94" t="str">
        <f t="shared" si="486"/>
        <v/>
      </c>
      <c r="AI344" s="94" t="str">
        <f t="shared" si="486"/>
        <v/>
      </c>
      <c r="AJ344" s="94" t="str">
        <f t="shared" si="486"/>
        <v/>
      </c>
      <c r="AK344" s="94" t="str">
        <f t="shared" si="486"/>
        <v/>
      </c>
      <c r="AL344" s="94" t="str">
        <f t="shared" si="486"/>
        <v/>
      </c>
      <c r="AM344" s="94" t="str">
        <f t="shared" si="486"/>
        <v/>
      </c>
      <c r="AN344" s="94" t="str">
        <f t="shared" si="486"/>
        <v/>
      </c>
      <c r="AO344" s="94" t="str">
        <f t="shared" si="486"/>
        <v/>
      </c>
      <c r="AP344" s="94" t="str">
        <f t="shared" si="486"/>
        <v/>
      </c>
      <c r="AQ344" s="94" t="str">
        <f t="shared" si="486"/>
        <v/>
      </c>
      <c r="AR344" s="94" t="str">
        <f t="shared" si="486"/>
        <v>A*2</v>
      </c>
      <c r="AS344" s="94" t="str">
        <f t="shared" si="486"/>
        <v/>
      </c>
      <c r="AT344" s="94" t="str">
        <f t="shared" si="486"/>
        <v/>
      </c>
      <c r="AU344" s="94" t="str">
        <f t="shared" si="486"/>
        <v>A*1</v>
      </c>
      <c r="AV344" s="94" t="str">
        <f t="shared" si="486"/>
        <v/>
      </c>
      <c r="AW344" s="94" t="str">
        <f t="shared" si="486"/>
        <v>A*1</v>
      </c>
      <c r="AX344" s="94" t="str">
        <f t="shared" si="486"/>
        <v>A*1</v>
      </c>
      <c r="AY344" s="94" t="str">
        <f t="shared" si="486"/>
        <v/>
      </c>
      <c r="AZ344" s="94" t="str">
        <f t="shared" si="486"/>
        <v/>
      </c>
      <c r="BA344" s="94" t="str">
        <f t="shared" si="486"/>
        <v/>
      </c>
      <c r="BB344" s="94" t="str">
        <f t="shared" si="486"/>
        <v/>
      </c>
      <c r="BC344" s="94" t="str">
        <f t="shared" si="486"/>
        <v/>
      </c>
      <c r="BD344" s="94" t="str">
        <f t="shared" si="486"/>
        <v>A*1</v>
      </c>
      <c r="BE344" s="94" t="str">
        <f t="shared" si="486"/>
        <v/>
      </c>
      <c r="BF344" s="208" t="str">
        <f t="shared" si="486"/>
        <v>A*1</v>
      </c>
      <c r="BG344" s="209" t="str">
        <f t="shared" si="486"/>
        <v>A*3</v>
      </c>
      <c r="BH344" s="94" t="str">
        <f t="shared" si="486"/>
        <v/>
      </c>
      <c r="BI344" s="95" t="str">
        <f t="shared" si="486"/>
        <v/>
      </c>
      <c r="BJ344" s="94" t="str">
        <f t="shared" si="486"/>
        <v/>
      </c>
      <c r="BK344" s="94" t="str">
        <f t="shared" si="486"/>
        <v/>
      </c>
      <c r="BL344" s="94" t="str">
        <f t="shared" si="486"/>
        <v/>
      </c>
      <c r="BM344" s="94"/>
    </row>
    <row r="345" ht="15.75" customHeight="1" outlineLevel="2">
      <c r="A345" s="263">
        <v>5006971.0</v>
      </c>
      <c r="B345" s="266" t="s">
        <v>571</v>
      </c>
      <c r="C345" s="263" t="s">
        <v>581</v>
      </c>
      <c r="D345" s="263">
        <v>5138930.0</v>
      </c>
      <c r="E345" s="263" t="s">
        <v>72</v>
      </c>
      <c r="F345" s="263" t="s">
        <v>73</v>
      </c>
      <c r="G345" s="263"/>
      <c r="H345" s="263">
        <v>4818473.0</v>
      </c>
      <c r="I345" s="263" t="str">
        <f t="shared" si="3"/>
        <v>YP11.2</v>
      </c>
      <c r="J345" s="263">
        <v>3340.0</v>
      </c>
      <c r="K345" s="94">
        <f t="shared" si="4"/>
        <v>0</v>
      </c>
      <c r="L345" s="94">
        <f t="shared" si="5"/>
        <v>0</v>
      </c>
      <c r="M345" s="267">
        <f t="shared" si="6"/>
        <v>4</v>
      </c>
      <c r="N345" s="263" t="s">
        <v>574</v>
      </c>
      <c r="O345" s="263" t="s">
        <v>96</v>
      </c>
      <c r="P345" s="94" t="str">
        <f t="shared" ref="P345:BL345" si="487">IFERROR((VLOOKUP($A345,INDIRECT("'"&amp;P$3&amp;"'!$A:$L"),10,0)),"0")</f>
        <v/>
      </c>
      <c r="Q345" s="94" t="str">
        <f t="shared" si="487"/>
        <v/>
      </c>
      <c r="R345" s="94" t="str">
        <f t="shared" si="487"/>
        <v/>
      </c>
      <c r="S345" s="94" t="str">
        <f t="shared" si="487"/>
        <v/>
      </c>
      <c r="T345" s="94" t="str">
        <f t="shared" si="487"/>
        <v/>
      </c>
      <c r="U345" s="94" t="str">
        <f t="shared" si="487"/>
        <v/>
      </c>
      <c r="V345" s="94" t="str">
        <f t="shared" si="487"/>
        <v>0</v>
      </c>
      <c r="W345" s="94" t="str">
        <f t="shared" si="487"/>
        <v/>
      </c>
      <c r="X345" s="94" t="str">
        <f t="shared" si="487"/>
        <v/>
      </c>
      <c r="Y345" s="265" t="str">
        <f t="shared" si="487"/>
        <v/>
      </c>
      <c r="Z345" s="94" t="str">
        <f t="shared" si="487"/>
        <v/>
      </c>
      <c r="AA345" s="94" t="str">
        <f t="shared" si="487"/>
        <v/>
      </c>
      <c r="AB345" s="94" t="str">
        <f t="shared" si="487"/>
        <v>A*9</v>
      </c>
      <c r="AC345" s="94" t="str">
        <f t="shared" si="487"/>
        <v/>
      </c>
      <c r="AD345" s="94" t="str">
        <f t="shared" si="487"/>
        <v/>
      </c>
      <c r="AE345" s="94" t="str">
        <f t="shared" si="487"/>
        <v/>
      </c>
      <c r="AF345" s="94" t="str">
        <f t="shared" si="487"/>
        <v/>
      </c>
      <c r="AG345" s="94" t="str">
        <f t="shared" si="487"/>
        <v/>
      </c>
      <c r="AH345" s="94" t="str">
        <f t="shared" si="487"/>
        <v>A*1</v>
      </c>
      <c r="AI345" s="94" t="str">
        <f t="shared" si="487"/>
        <v/>
      </c>
      <c r="AJ345" s="94" t="str">
        <f t="shared" si="487"/>
        <v/>
      </c>
      <c r="AK345" s="94" t="str">
        <f t="shared" si="487"/>
        <v/>
      </c>
      <c r="AL345" s="94" t="str">
        <f t="shared" si="487"/>
        <v/>
      </c>
      <c r="AM345" s="94" t="str">
        <f t="shared" si="487"/>
        <v/>
      </c>
      <c r="AN345" s="94" t="str">
        <f t="shared" si="487"/>
        <v/>
      </c>
      <c r="AO345" s="94" t="str">
        <f t="shared" si="487"/>
        <v/>
      </c>
      <c r="AP345" s="94" t="str">
        <f t="shared" si="487"/>
        <v/>
      </c>
      <c r="AQ345" s="94" t="str">
        <f t="shared" si="487"/>
        <v/>
      </c>
      <c r="AR345" s="94" t="str">
        <f t="shared" si="487"/>
        <v/>
      </c>
      <c r="AS345" s="94" t="str">
        <f t="shared" si="487"/>
        <v/>
      </c>
      <c r="AT345" s="94" t="str">
        <f t="shared" si="487"/>
        <v/>
      </c>
      <c r="AU345" s="94" t="str">
        <f t="shared" si="487"/>
        <v/>
      </c>
      <c r="AV345" s="94" t="str">
        <f t="shared" si="487"/>
        <v/>
      </c>
      <c r="AW345" s="94" t="str">
        <f t="shared" si="487"/>
        <v/>
      </c>
      <c r="AX345" s="94" t="str">
        <f t="shared" si="487"/>
        <v>A*2</v>
      </c>
      <c r="AY345" s="94" t="str">
        <f t="shared" si="487"/>
        <v/>
      </c>
      <c r="AZ345" s="94" t="str">
        <f t="shared" si="487"/>
        <v/>
      </c>
      <c r="BA345" s="94" t="str">
        <f t="shared" si="487"/>
        <v/>
      </c>
      <c r="BB345" s="94" t="str">
        <f t="shared" si="487"/>
        <v/>
      </c>
      <c r="BC345" s="94" t="str">
        <f t="shared" si="487"/>
        <v/>
      </c>
      <c r="BD345" s="94" t="str">
        <f t="shared" si="487"/>
        <v/>
      </c>
      <c r="BE345" s="94" t="str">
        <f t="shared" si="487"/>
        <v/>
      </c>
      <c r="BF345" s="208" t="str">
        <f t="shared" si="487"/>
        <v/>
      </c>
      <c r="BG345" s="209" t="str">
        <f t="shared" si="487"/>
        <v/>
      </c>
      <c r="BH345" s="94" t="str">
        <f t="shared" si="487"/>
        <v/>
      </c>
      <c r="BI345" s="95" t="str">
        <f t="shared" si="487"/>
        <v>D*1</v>
      </c>
      <c r="BJ345" s="94" t="str">
        <f t="shared" si="487"/>
        <v/>
      </c>
      <c r="BK345" s="94" t="str">
        <f t="shared" si="487"/>
        <v/>
      </c>
      <c r="BL345" s="94" t="str">
        <f t="shared" si="487"/>
        <v/>
      </c>
      <c r="BM345" s="94"/>
    </row>
    <row r="346" ht="15.75" customHeight="1" outlineLevel="2">
      <c r="A346" s="263">
        <v>5615793.0</v>
      </c>
      <c r="B346" s="266" t="s">
        <v>571</v>
      </c>
      <c r="C346" s="263" t="s">
        <v>582</v>
      </c>
      <c r="D346" s="263">
        <v>5747752.0</v>
      </c>
      <c r="E346" s="263" t="s">
        <v>72</v>
      </c>
      <c r="F346" s="263" t="s">
        <v>73</v>
      </c>
      <c r="G346" s="263"/>
      <c r="H346" s="263">
        <v>5427776.0</v>
      </c>
      <c r="I346" s="263" t="str">
        <f t="shared" si="3"/>
        <v>YP11.2</v>
      </c>
      <c r="J346" s="263">
        <v>3280.0</v>
      </c>
      <c r="K346" s="94">
        <f t="shared" si="4"/>
        <v>0</v>
      </c>
      <c r="L346" s="94">
        <f t="shared" si="5"/>
        <v>1</v>
      </c>
      <c r="M346" s="267">
        <f t="shared" si="6"/>
        <v>3</v>
      </c>
      <c r="N346" s="263" t="s">
        <v>574</v>
      </c>
      <c r="O346" s="263" t="s">
        <v>96</v>
      </c>
      <c r="P346" s="94" t="str">
        <f t="shared" ref="P346:BL346" si="488">IFERROR((VLOOKUP($A346,INDIRECT("'"&amp;P$3&amp;"'!$A:$L"),10,0)),"0")</f>
        <v/>
      </c>
      <c r="Q346" s="94" t="str">
        <f t="shared" si="488"/>
        <v/>
      </c>
      <c r="R346" s="94" t="str">
        <f t="shared" si="488"/>
        <v/>
      </c>
      <c r="S346" s="94" t="str">
        <f t="shared" si="488"/>
        <v/>
      </c>
      <c r="T346" s="94" t="str">
        <f t="shared" si="488"/>
        <v/>
      </c>
      <c r="U346" s="94" t="str">
        <f t="shared" si="488"/>
        <v/>
      </c>
      <c r="V346" s="94" t="str">
        <f t="shared" si="488"/>
        <v>0</v>
      </c>
      <c r="W346" s="94" t="str">
        <f t="shared" si="488"/>
        <v/>
      </c>
      <c r="X346" s="94" t="str">
        <f t="shared" si="488"/>
        <v/>
      </c>
      <c r="Y346" s="265" t="str">
        <f t="shared" si="488"/>
        <v/>
      </c>
      <c r="Z346" s="94" t="str">
        <f t="shared" si="488"/>
        <v/>
      </c>
      <c r="AA346" s="94" t="str">
        <f t="shared" si="488"/>
        <v/>
      </c>
      <c r="AB346" s="94" t="str">
        <f t="shared" si="488"/>
        <v>?</v>
      </c>
      <c r="AC346" s="94" t="str">
        <f t="shared" si="488"/>
        <v/>
      </c>
      <c r="AD346" s="94" t="str">
        <f t="shared" si="488"/>
        <v/>
      </c>
      <c r="AE346" s="94" t="str">
        <f t="shared" si="488"/>
        <v/>
      </c>
      <c r="AF346" s="94" t="str">
        <f t="shared" si="488"/>
        <v/>
      </c>
      <c r="AG346" s="94" t="str">
        <f t="shared" si="488"/>
        <v>A*1</v>
      </c>
      <c r="AH346" s="94" t="str">
        <f t="shared" si="488"/>
        <v/>
      </c>
      <c r="AI346" s="94" t="str">
        <f t="shared" si="488"/>
        <v/>
      </c>
      <c r="AJ346" s="94" t="str">
        <f t="shared" si="488"/>
        <v/>
      </c>
      <c r="AK346" s="94" t="str">
        <f t="shared" si="488"/>
        <v/>
      </c>
      <c r="AL346" s="94" t="str">
        <f t="shared" si="488"/>
        <v/>
      </c>
      <c r="AM346" s="94" t="str">
        <f t="shared" si="488"/>
        <v/>
      </c>
      <c r="AN346" s="94" t="str">
        <f t="shared" si="488"/>
        <v/>
      </c>
      <c r="AO346" s="94" t="str">
        <f t="shared" si="488"/>
        <v/>
      </c>
      <c r="AP346" s="94" t="str">
        <f t="shared" si="488"/>
        <v/>
      </c>
      <c r="AQ346" s="94" t="str">
        <f t="shared" si="488"/>
        <v/>
      </c>
      <c r="AR346" s="94" t="str">
        <f t="shared" si="488"/>
        <v/>
      </c>
      <c r="AS346" s="94" t="str">
        <f t="shared" si="488"/>
        <v/>
      </c>
      <c r="AT346" s="94" t="str">
        <f t="shared" si="488"/>
        <v/>
      </c>
      <c r="AU346" s="94" t="str">
        <f t="shared" si="488"/>
        <v/>
      </c>
      <c r="AV346" s="94" t="str">
        <f t="shared" si="488"/>
        <v/>
      </c>
      <c r="AW346" s="94" t="str">
        <f t="shared" si="488"/>
        <v/>
      </c>
      <c r="AX346" s="94" t="str">
        <f t="shared" si="488"/>
        <v>A*1</v>
      </c>
      <c r="AY346" s="94" t="str">
        <f t="shared" si="488"/>
        <v>A*1</v>
      </c>
      <c r="AZ346" s="94" t="str">
        <f t="shared" si="488"/>
        <v/>
      </c>
      <c r="BA346" s="94" t="str">
        <f t="shared" si="488"/>
        <v/>
      </c>
      <c r="BB346" s="94" t="str">
        <f t="shared" si="488"/>
        <v/>
      </c>
      <c r="BC346" s="94" t="str">
        <f t="shared" si="488"/>
        <v/>
      </c>
      <c r="BD346" s="94" t="str">
        <f t="shared" si="488"/>
        <v/>
      </c>
      <c r="BE346" s="94" t="str">
        <f t="shared" si="488"/>
        <v/>
      </c>
      <c r="BF346" s="208" t="str">
        <f t="shared" si="488"/>
        <v/>
      </c>
      <c r="BG346" s="209" t="str">
        <f t="shared" si="488"/>
        <v/>
      </c>
      <c r="BH346" s="94" t="str">
        <f t="shared" si="488"/>
        <v/>
      </c>
      <c r="BI346" s="95" t="str">
        <f t="shared" si="488"/>
        <v/>
      </c>
      <c r="BJ346" s="94" t="str">
        <f t="shared" si="488"/>
        <v/>
      </c>
      <c r="BK346" s="94" t="str">
        <f t="shared" si="488"/>
        <v/>
      </c>
      <c r="BL346" s="94" t="str">
        <f t="shared" si="488"/>
        <v/>
      </c>
      <c r="BM346" s="94"/>
    </row>
    <row r="347" ht="15.75" customHeight="1" outlineLevel="2">
      <c r="A347" s="263">
        <v>3419867.0</v>
      </c>
      <c r="B347" s="266" t="s">
        <v>571</v>
      </c>
      <c r="C347" s="263" t="s">
        <v>583</v>
      </c>
      <c r="D347" s="263">
        <v>3551826.0</v>
      </c>
      <c r="E347" s="263" t="s">
        <v>68</v>
      </c>
      <c r="F347" s="263" t="s">
        <v>73</v>
      </c>
      <c r="G347" s="263"/>
      <c r="H347" s="263">
        <v>3229021.0</v>
      </c>
      <c r="I347" s="263" t="str">
        <f t="shared" si="3"/>
        <v>YP11.2</v>
      </c>
      <c r="J347" s="263">
        <v>3220.0</v>
      </c>
      <c r="K347" s="94">
        <f t="shared" si="4"/>
        <v>0</v>
      </c>
      <c r="L347" s="94">
        <f t="shared" si="5"/>
        <v>0</v>
      </c>
      <c r="M347" s="267">
        <f t="shared" si="6"/>
        <v>5</v>
      </c>
      <c r="N347" s="263" t="s">
        <v>574</v>
      </c>
      <c r="O347" s="263" t="s">
        <v>96</v>
      </c>
      <c r="P347" s="94" t="str">
        <f t="shared" ref="P347:BL347" si="489">IFERROR((VLOOKUP($A347,INDIRECT("'"&amp;P$3&amp;"'!$A:$L"),10,0)),"0")</f>
        <v/>
      </c>
      <c r="Q347" s="94" t="str">
        <f t="shared" si="489"/>
        <v/>
      </c>
      <c r="R347" s="94" t="str">
        <f t="shared" si="489"/>
        <v/>
      </c>
      <c r="S347" s="94" t="str">
        <f t="shared" si="489"/>
        <v/>
      </c>
      <c r="T347" s="94" t="str">
        <f t="shared" si="489"/>
        <v/>
      </c>
      <c r="U347" s="94" t="str">
        <f t="shared" si="489"/>
        <v/>
      </c>
      <c r="V347" s="94" t="str">
        <f t="shared" si="489"/>
        <v>0</v>
      </c>
      <c r="W347" s="94" t="str">
        <f t="shared" si="489"/>
        <v/>
      </c>
      <c r="X347" s="94" t="str">
        <f t="shared" si="489"/>
        <v/>
      </c>
      <c r="Y347" s="265" t="str">
        <f t="shared" si="489"/>
        <v/>
      </c>
      <c r="Z347" s="94" t="str">
        <f t="shared" si="489"/>
        <v>A*1</v>
      </c>
      <c r="AA347" s="94" t="str">
        <f t="shared" si="489"/>
        <v/>
      </c>
      <c r="AB347" s="94" t="str">
        <f t="shared" si="489"/>
        <v>A*9</v>
      </c>
      <c r="AC347" s="94" t="str">
        <f t="shared" si="489"/>
        <v/>
      </c>
      <c r="AD347" s="94" t="str">
        <f t="shared" si="489"/>
        <v/>
      </c>
      <c r="AE347" s="94" t="str">
        <f t="shared" si="489"/>
        <v/>
      </c>
      <c r="AF347" s="94" t="str">
        <f t="shared" si="489"/>
        <v/>
      </c>
      <c r="AG347" s="94" t="str">
        <f t="shared" si="489"/>
        <v/>
      </c>
      <c r="AH347" s="94" t="str">
        <f t="shared" si="489"/>
        <v/>
      </c>
      <c r="AI347" s="94" t="str">
        <f t="shared" si="489"/>
        <v/>
      </c>
      <c r="AJ347" s="94" t="str">
        <f t="shared" si="489"/>
        <v/>
      </c>
      <c r="AK347" s="94" t="str">
        <f t="shared" si="489"/>
        <v/>
      </c>
      <c r="AL347" s="94" t="str">
        <f t="shared" si="489"/>
        <v/>
      </c>
      <c r="AM347" s="94" t="str">
        <f t="shared" si="489"/>
        <v/>
      </c>
      <c r="AN347" s="94" t="str">
        <f t="shared" si="489"/>
        <v/>
      </c>
      <c r="AO347" s="94" t="str">
        <f t="shared" si="489"/>
        <v/>
      </c>
      <c r="AP347" s="94" t="str">
        <f t="shared" si="489"/>
        <v/>
      </c>
      <c r="AQ347" s="94" t="str">
        <f t="shared" si="489"/>
        <v>A*1</v>
      </c>
      <c r="AR347" s="94" t="str">
        <f t="shared" si="489"/>
        <v>A*2</v>
      </c>
      <c r="AS347" s="94" t="str">
        <f t="shared" si="489"/>
        <v/>
      </c>
      <c r="AT347" s="94" t="str">
        <f t="shared" si="489"/>
        <v/>
      </c>
      <c r="AU347" s="94" t="str">
        <f t="shared" si="489"/>
        <v/>
      </c>
      <c r="AV347" s="94" t="str">
        <f t="shared" si="489"/>
        <v/>
      </c>
      <c r="AW347" s="94" t="str">
        <f t="shared" si="489"/>
        <v/>
      </c>
      <c r="AX347" s="94" t="str">
        <f t="shared" si="489"/>
        <v>A*1</v>
      </c>
      <c r="AY347" s="94" t="str">
        <f t="shared" si="489"/>
        <v/>
      </c>
      <c r="AZ347" s="94" t="str">
        <f t="shared" si="489"/>
        <v/>
      </c>
      <c r="BA347" s="94" t="str">
        <f t="shared" si="489"/>
        <v/>
      </c>
      <c r="BB347" s="94" t="str">
        <f t="shared" si="489"/>
        <v/>
      </c>
      <c r="BC347" s="94" t="str">
        <f t="shared" si="489"/>
        <v/>
      </c>
      <c r="BD347" s="94" t="str">
        <f t="shared" si="489"/>
        <v/>
      </c>
      <c r="BE347" s="94" t="str">
        <f t="shared" si="489"/>
        <v/>
      </c>
      <c r="BF347" s="208" t="str">
        <f t="shared" si="489"/>
        <v/>
      </c>
      <c r="BG347" s="209" t="str">
        <f t="shared" si="489"/>
        <v/>
      </c>
      <c r="BH347" s="94" t="str">
        <f t="shared" si="489"/>
        <v/>
      </c>
      <c r="BI347" s="95" t="str">
        <f t="shared" si="489"/>
        <v/>
      </c>
      <c r="BJ347" s="94" t="str">
        <f t="shared" si="489"/>
        <v/>
      </c>
      <c r="BK347" s="94" t="str">
        <f t="shared" si="489"/>
        <v/>
      </c>
      <c r="BL347" s="94" t="str">
        <f t="shared" si="489"/>
        <v/>
      </c>
      <c r="BM347" s="94"/>
    </row>
    <row r="348" ht="15.75" customHeight="1" outlineLevel="2">
      <c r="A348" s="263">
        <v>2.2227487E7</v>
      </c>
      <c r="B348" s="266" t="s">
        <v>571</v>
      </c>
      <c r="C348" s="263" t="s">
        <v>584</v>
      </c>
      <c r="D348" s="263">
        <v>2.0065601E7</v>
      </c>
      <c r="E348" s="263" t="s">
        <v>69</v>
      </c>
      <c r="F348" s="263" t="s">
        <v>72</v>
      </c>
      <c r="G348" s="263"/>
      <c r="H348" s="263" t="s">
        <v>107</v>
      </c>
      <c r="I348" s="263" t="str">
        <f t="shared" si="3"/>
        <v>DYZ19</v>
      </c>
      <c r="J348" s="263">
        <v>3160.0</v>
      </c>
      <c r="K348" s="94">
        <f t="shared" si="4"/>
        <v>0</v>
      </c>
      <c r="L348" s="94">
        <f t="shared" si="5"/>
        <v>0</v>
      </c>
      <c r="M348" s="267">
        <f t="shared" si="6"/>
        <v>18</v>
      </c>
      <c r="N348" s="263" t="s">
        <v>574</v>
      </c>
      <c r="O348" s="263" t="s">
        <v>96</v>
      </c>
      <c r="P348" s="94" t="str">
        <f t="shared" ref="P348:BL348" si="490">IFERROR((VLOOKUP($A348,INDIRECT("'"&amp;P$3&amp;"'!$A:$L"),10,0)),"0")</f>
        <v/>
      </c>
      <c r="Q348" s="94" t="str">
        <f t="shared" si="490"/>
        <v/>
      </c>
      <c r="R348" s="94" t="str">
        <f t="shared" si="490"/>
        <v>A*7</v>
      </c>
      <c r="S348" s="94" t="str">
        <f t="shared" si="490"/>
        <v/>
      </c>
      <c r="T348" s="94" t="str">
        <f t="shared" si="490"/>
        <v>A*1</v>
      </c>
      <c r="U348" s="94" t="str">
        <f t="shared" si="490"/>
        <v>A*2</v>
      </c>
      <c r="V348" s="94" t="str">
        <f t="shared" si="490"/>
        <v>0</v>
      </c>
      <c r="W348" s="94" t="str">
        <f t="shared" si="490"/>
        <v/>
      </c>
      <c r="X348" s="94" t="str">
        <f t="shared" si="490"/>
        <v/>
      </c>
      <c r="Y348" s="265" t="str">
        <f t="shared" si="490"/>
        <v>A*3</v>
      </c>
      <c r="Z348" s="94" t="str">
        <f t="shared" si="490"/>
        <v/>
      </c>
      <c r="AA348" s="94" t="str">
        <f t="shared" si="490"/>
        <v>A*1</v>
      </c>
      <c r="AB348" s="94" t="str">
        <f t="shared" si="490"/>
        <v>A*1</v>
      </c>
      <c r="AC348" s="94" t="str">
        <f t="shared" si="490"/>
        <v>A*13</v>
      </c>
      <c r="AD348" s="94" t="str">
        <f t="shared" si="490"/>
        <v>A*2</v>
      </c>
      <c r="AE348" s="94" t="str">
        <f t="shared" si="490"/>
        <v>A*1</v>
      </c>
      <c r="AF348" s="94" t="str">
        <f t="shared" si="490"/>
        <v/>
      </c>
      <c r="AG348" s="94" t="str">
        <f t="shared" si="490"/>
        <v>A*1</v>
      </c>
      <c r="AH348" s="94" t="str">
        <f t="shared" si="490"/>
        <v/>
      </c>
      <c r="AI348" s="94" t="str">
        <f t="shared" si="490"/>
        <v>A*2</v>
      </c>
      <c r="AJ348" s="94" t="str">
        <f t="shared" si="490"/>
        <v/>
      </c>
      <c r="AK348" s="94" t="str">
        <f t="shared" si="490"/>
        <v/>
      </c>
      <c r="AL348" s="94" t="str">
        <f t="shared" si="490"/>
        <v/>
      </c>
      <c r="AM348" s="94" t="str">
        <f t="shared" si="490"/>
        <v/>
      </c>
      <c r="AN348" s="94" t="str">
        <f t="shared" si="490"/>
        <v/>
      </c>
      <c r="AO348" s="94" t="str">
        <f t="shared" si="490"/>
        <v/>
      </c>
      <c r="AP348" s="94" t="str">
        <f t="shared" si="490"/>
        <v/>
      </c>
      <c r="AQ348" s="94" t="str">
        <f t="shared" si="490"/>
        <v/>
      </c>
      <c r="AR348" s="94" t="str">
        <f t="shared" si="490"/>
        <v/>
      </c>
      <c r="AS348" s="94" t="str">
        <f t="shared" si="490"/>
        <v/>
      </c>
      <c r="AT348" s="94" t="str">
        <f t="shared" si="490"/>
        <v/>
      </c>
      <c r="AU348" s="94" t="str">
        <f t="shared" si="490"/>
        <v>A*5</v>
      </c>
      <c r="AV348" s="94" t="str">
        <f t="shared" si="490"/>
        <v>A*4</v>
      </c>
      <c r="AW348" s="94" t="str">
        <f t="shared" si="490"/>
        <v>A*1</v>
      </c>
      <c r="AX348" s="94" t="str">
        <f t="shared" si="490"/>
        <v/>
      </c>
      <c r="AY348" s="94" t="str">
        <f t="shared" si="490"/>
        <v/>
      </c>
      <c r="AZ348" s="94" t="str">
        <f t="shared" si="490"/>
        <v>A*8</v>
      </c>
      <c r="BA348" s="94" t="str">
        <f t="shared" si="490"/>
        <v/>
      </c>
      <c r="BB348" s="94" t="str">
        <f t="shared" si="490"/>
        <v/>
      </c>
      <c r="BC348" s="94" t="str">
        <f t="shared" si="490"/>
        <v/>
      </c>
      <c r="BD348" s="94" t="str">
        <f t="shared" si="490"/>
        <v/>
      </c>
      <c r="BE348" s="94" t="str">
        <f t="shared" si="490"/>
        <v>A*7</v>
      </c>
      <c r="BF348" s="208" t="str">
        <f t="shared" si="490"/>
        <v>A*3</v>
      </c>
      <c r="BG348" s="209" t="str">
        <f t="shared" si="490"/>
        <v/>
      </c>
      <c r="BH348" s="94" t="str">
        <f t="shared" si="490"/>
        <v/>
      </c>
      <c r="BI348" s="95" t="str">
        <f t="shared" si="490"/>
        <v>D*2</v>
      </c>
      <c r="BJ348" s="94" t="str">
        <f t="shared" si="490"/>
        <v/>
      </c>
      <c r="BK348" s="94" t="str">
        <f t="shared" si="490"/>
        <v/>
      </c>
      <c r="BL348" s="94" t="str">
        <f t="shared" si="490"/>
        <v/>
      </c>
      <c r="BM348" s="94"/>
    </row>
    <row r="349" ht="15.75" customHeight="1" outlineLevel="2">
      <c r="A349" s="111">
        <v>2.2479387E7</v>
      </c>
      <c r="B349" s="112" t="s">
        <v>571</v>
      </c>
      <c r="C349" s="111" t="s">
        <v>585</v>
      </c>
      <c r="D349" s="111">
        <v>2.0317501E7</v>
      </c>
      <c r="E349" s="111" t="s">
        <v>69</v>
      </c>
      <c r="F349" s="111" t="s">
        <v>72</v>
      </c>
      <c r="G349" s="111"/>
      <c r="H349" s="111">
        <v>2.1192716E7</v>
      </c>
      <c r="I349" s="111" t="str">
        <f t="shared" si="3"/>
        <v>DYZ19</v>
      </c>
      <c r="J349" s="111">
        <v>3100.0</v>
      </c>
      <c r="K349" s="115">
        <f t="shared" si="4"/>
        <v>1</v>
      </c>
      <c r="L349" s="115">
        <f t="shared" si="5"/>
        <v>1</v>
      </c>
      <c r="M349" s="182">
        <f t="shared" si="6"/>
        <v>25</v>
      </c>
      <c r="N349" s="111" t="s">
        <v>574</v>
      </c>
      <c r="O349" s="111" t="s">
        <v>96</v>
      </c>
      <c r="P349" s="115" t="str">
        <f t="shared" ref="P349:BG349" si="491">IFERROR((VLOOKUP($A349,INDIRECT("'"&amp;P$3&amp;"'!$A:$L"),10,0)),"0")</f>
        <v/>
      </c>
      <c r="Q349" s="115" t="str">
        <f t="shared" si="491"/>
        <v/>
      </c>
      <c r="R349" s="115" t="str">
        <f t="shared" si="491"/>
        <v>A*64</v>
      </c>
      <c r="S349" s="115" t="str">
        <f t="shared" si="491"/>
        <v>A*15</v>
      </c>
      <c r="T349" s="115" t="str">
        <f t="shared" si="491"/>
        <v>A*6</v>
      </c>
      <c r="U349" s="115" t="str">
        <f t="shared" si="491"/>
        <v>A*3</v>
      </c>
      <c r="V349" s="115" t="str">
        <f t="shared" si="491"/>
        <v>0</v>
      </c>
      <c r="W349" s="115" t="str">
        <f t="shared" si="491"/>
        <v/>
      </c>
      <c r="X349" s="115" t="str">
        <f t="shared" si="491"/>
        <v/>
      </c>
      <c r="Y349" s="268" t="str">
        <f t="shared" si="491"/>
        <v>A*10</v>
      </c>
      <c r="Z349" s="115" t="str">
        <f t="shared" si="491"/>
        <v>A*1</v>
      </c>
      <c r="AA349" s="115" t="str">
        <f t="shared" si="491"/>
        <v>A*7</v>
      </c>
      <c r="AB349" s="115" t="str">
        <f t="shared" si="491"/>
        <v>A*85</v>
      </c>
      <c r="AC349" s="115" t="str">
        <f t="shared" si="491"/>
        <v>A*101</v>
      </c>
      <c r="AD349" s="115" t="str">
        <f t="shared" si="491"/>
        <v>A*14</v>
      </c>
      <c r="AE349" s="115" t="str">
        <f t="shared" si="491"/>
        <v>A*1</v>
      </c>
      <c r="AF349" s="115" t="str">
        <f t="shared" si="491"/>
        <v/>
      </c>
      <c r="AG349" s="115" t="str">
        <f t="shared" si="491"/>
        <v>A*1</v>
      </c>
      <c r="AH349" s="115" t="str">
        <f t="shared" si="491"/>
        <v/>
      </c>
      <c r="AI349" s="115" t="str">
        <f t="shared" si="491"/>
        <v>A*11</v>
      </c>
      <c r="AJ349" s="115" t="str">
        <f t="shared" si="491"/>
        <v/>
      </c>
      <c r="AK349" s="115" t="str">
        <f t="shared" si="491"/>
        <v/>
      </c>
      <c r="AL349" s="115" t="str">
        <f t="shared" si="491"/>
        <v/>
      </c>
      <c r="AM349" s="115" t="str">
        <f t="shared" si="491"/>
        <v/>
      </c>
      <c r="AN349" s="115" t="str">
        <f t="shared" si="491"/>
        <v>A*1</v>
      </c>
      <c r="AO349" s="115" t="str">
        <f t="shared" si="491"/>
        <v>A*6</v>
      </c>
      <c r="AP349" s="115" t="str">
        <f t="shared" si="491"/>
        <v/>
      </c>
      <c r="AQ349" s="115" t="str">
        <f t="shared" si="491"/>
        <v/>
      </c>
      <c r="AR349" s="115" t="str">
        <f t="shared" si="491"/>
        <v/>
      </c>
      <c r="AS349" s="115" t="str">
        <f t="shared" si="491"/>
        <v/>
      </c>
      <c r="AT349" s="115" t="str">
        <f t="shared" si="491"/>
        <v>A*1</v>
      </c>
      <c r="AU349" s="115" t="str">
        <f t="shared" si="491"/>
        <v>A*44</v>
      </c>
      <c r="AV349" s="115" t="str">
        <f t="shared" si="491"/>
        <v>A*15</v>
      </c>
      <c r="AW349" s="115" t="str">
        <f t="shared" si="491"/>
        <v>A*14</v>
      </c>
      <c r="AX349" s="115" t="str">
        <f t="shared" si="491"/>
        <v/>
      </c>
      <c r="AY349" s="115" t="str">
        <f t="shared" si="491"/>
        <v/>
      </c>
      <c r="AZ349" s="115" t="str">
        <f t="shared" si="491"/>
        <v>A*21</v>
      </c>
      <c r="BA349" s="115" t="str">
        <f t="shared" si="491"/>
        <v/>
      </c>
      <c r="BB349" s="183" t="str">
        <f t="shared" si="491"/>
        <v/>
      </c>
      <c r="BC349" s="115" t="str">
        <f t="shared" si="491"/>
        <v>A*13</v>
      </c>
      <c r="BD349" s="115" t="str">
        <f t="shared" si="491"/>
        <v>A*13</v>
      </c>
      <c r="BE349" s="115" t="str">
        <f t="shared" si="491"/>
        <v>A*19</v>
      </c>
      <c r="BF349" s="115" t="str">
        <f t="shared" si="491"/>
        <v>A*20</v>
      </c>
      <c r="BG349" s="115" t="str">
        <f t="shared" si="491"/>
        <v/>
      </c>
      <c r="BH349" s="97" t="str">
        <f t="shared" ref="BH349:BH351" si="494">IFERROR((VLOOKUP($A349,INDIRECT("'"&amp;BH$3&amp;"'!$A:$L"),10,0)),"0")&amp;"X"</f>
        <v>A*2X</v>
      </c>
      <c r="BI349" s="115" t="str">
        <f t="shared" ref="BI349:BL349" si="492">IFERROR((VLOOKUP($A349,INDIRECT("'"&amp;BI$3&amp;"'!$A:$L"),10,0)),"0")</f>
        <v>?</v>
      </c>
      <c r="BJ349" s="115" t="str">
        <f t="shared" si="492"/>
        <v/>
      </c>
      <c r="BK349" s="115" t="str">
        <f t="shared" si="492"/>
        <v/>
      </c>
      <c r="BL349" s="115" t="str">
        <f t="shared" si="492"/>
        <v/>
      </c>
      <c r="BM349" s="115"/>
    </row>
    <row r="350" ht="15.75" customHeight="1" outlineLevel="2">
      <c r="A350" s="111">
        <v>2.2288566E7</v>
      </c>
      <c r="B350" s="112" t="s">
        <v>571</v>
      </c>
      <c r="C350" s="111" t="s">
        <v>586</v>
      </c>
      <c r="D350" s="111">
        <v>2.012668E7</v>
      </c>
      <c r="E350" s="111" t="s">
        <v>68</v>
      </c>
      <c r="F350" s="111" t="s">
        <v>72</v>
      </c>
      <c r="G350" s="111"/>
      <c r="H350" s="111" t="s">
        <v>107</v>
      </c>
      <c r="I350" s="111" t="str">
        <f t="shared" si="3"/>
        <v>DYZ19</v>
      </c>
      <c r="J350" s="111">
        <v>3040.0</v>
      </c>
      <c r="K350" s="115">
        <f t="shared" si="4"/>
        <v>2</v>
      </c>
      <c r="L350" s="115">
        <f t="shared" si="5"/>
        <v>0</v>
      </c>
      <c r="M350" s="182">
        <f t="shared" si="6"/>
        <v>20</v>
      </c>
      <c r="N350" s="111" t="s">
        <v>574</v>
      </c>
      <c r="O350" s="111" t="s">
        <v>96</v>
      </c>
      <c r="P350" s="115" t="str">
        <f t="shared" ref="P350:BG350" si="493">IFERROR((VLOOKUP($A350,INDIRECT("'"&amp;P$3&amp;"'!$A:$L"),10,0)),"0")</f>
        <v/>
      </c>
      <c r="Q350" s="115" t="str">
        <f t="shared" si="493"/>
        <v>A*1</v>
      </c>
      <c r="R350" s="115" t="str">
        <f t="shared" si="493"/>
        <v>A*19</v>
      </c>
      <c r="S350" s="115" t="str">
        <f t="shared" si="493"/>
        <v/>
      </c>
      <c r="T350" s="115" t="str">
        <f t="shared" si="493"/>
        <v/>
      </c>
      <c r="U350" s="115" t="str">
        <f t="shared" si="493"/>
        <v>A*2</v>
      </c>
      <c r="V350" s="115" t="str">
        <f t="shared" si="493"/>
        <v>0</v>
      </c>
      <c r="W350" s="115" t="str">
        <f t="shared" si="493"/>
        <v/>
      </c>
      <c r="X350" s="115" t="str">
        <f t="shared" si="493"/>
        <v/>
      </c>
      <c r="Y350" s="268" t="str">
        <f t="shared" si="493"/>
        <v>A*1</v>
      </c>
      <c r="Z350" s="115" t="str">
        <f t="shared" si="493"/>
        <v/>
      </c>
      <c r="AA350" s="115" t="str">
        <f t="shared" si="493"/>
        <v>A*3</v>
      </c>
      <c r="AB350" s="115" t="str">
        <f t="shared" si="493"/>
        <v>A*11</v>
      </c>
      <c r="AC350" s="115" t="str">
        <f t="shared" si="493"/>
        <v>A*18</v>
      </c>
      <c r="AD350" s="115" t="str">
        <f t="shared" si="493"/>
        <v>A*2</v>
      </c>
      <c r="AE350" s="115" t="str">
        <f t="shared" si="493"/>
        <v/>
      </c>
      <c r="AF350" s="115" t="str">
        <f t="shared" si="493"/>
        <v/>
      </c>
      <c r="AG350" s="115" t="str">
        <f t="shared" si="493"/>
        <v/>
      </c>
      <c r="AH350" s="115" t="str">
        <f t="shared" si="493"/>
        <v/>
      </c>
      <c r="AI350" s="115" t="str">
        <f t="shared" si="493"/>
        <v/>
      </c>
      <c r="AJ350" s="115" t="str">
        <f t="shared" si="493"/>
        <v/>
      </c>
      <c r="AK350" s="115" t="str">
        <f t="shared" si="493"/>
        <v/>
      </c>
      <c r="AL350" s="115" t="str">
        <f t="shared" si="493"/>
        <v/>
      </c>
      <c r="AM350" s="115" t="str">
        <f t="shared" si="493"/>
        <v/>
      </c>
      <c r="AN350" s="115" t="str">
        <f t="shared" si="493"/>
        <v/>
      </c>
      <c r="AO350" s="115" t="str">
        <f t="shared" si="493"/>
        <v>A*1</v>
      </c>
      <c r="AP350" s="115" t="str">
        <f t="shared" si="493"/>
        <v/>
      </c>
      <c r="AQ350" s="115" t="str">
        <f t="shared" si="493"/>
        <v/>
      </c>
      <c r="AR350" s="115" t="str">
        <f t="shared" si="493"/>
        <v/>
      </c>
      <c r="AS350" s="115" t="str">
        <f t="shared" si="493"/>
        <v/>
      </c>
      <c r="AT350" s="115" t="str">
        <f t="shared" si="493"/>
        <v>A*1</v>
      </c>
      <c r="AU350" s="115" t="str">
        <f t="shared" si="493"/>
        <v>A*7</v>
      </c>
      <c r="AV350" s="115" t="str">
        <f t="shared" si="493"/>
        <v>A*3</v>
      </c>
      <c r="AW350" s="115" t="str">
        <f t="shared" si="493"/>
        <v>A*3</v>
      </c>
      <c r="AX350" s="115" t="str">
        <f t="shared" si="493"/>
        <v/>
      </c>
      <c r="AY350" s="115" t="str">
        <f t="shared" si="493"/>
        <v>A*1</v>
      </c>
      <c r="AZ350" s="115" t="str">
        <f t="shared" si="493"/>
        <v>A*11</v>
      </c>
      <c r="BA350" s="115" t="str">
        <f t="shared" si="493"/>
        <v/>
      </c>
      <c r="BB350" s="183" t="str">
        <f t="shared" si="493"/>
        <v/>
      </c>
      <c r="BC350" s="115" t="str">
        <f t="shared" si="493"/>
        <v>A*4</v>
      </c>
      <c r="BD350" s="115" t="str">
        <f t="shared" si="493"/>
        <v>A*1</v>
      </c>
      <c r="BE350" s="115" t="str">
        <f t="shared" si="493"/>
        <v/>
      </c>
      <c r="BF350" s="115" t="str">
        <f t="shared" si="493"/>
        <v>A*1</v>
      </c>
      <c r="BG350" s="115" t="str">
        <f t="shared" si="493"/>
        <v/>
      </c>
      <c r="BH350" s="97" t="str">
        <f t="shared" si="494"/>
        <v>A*4X</v>
      </c>
      <c r="BI350" s="97" t="str">
        <f>IFERROR((VLOOKUP($A350,INDIRECT("'"&amp;BI$3&amp;"'!$A:$L"),10,0)),"0")&amp;"X"</f>
        <v>A*1X</v>
      </c>
      <c r="BJ350" s="115" t="str">
        <f t="shared" ref="BJ350:BL350" si="495">IFERROR((VLOOKUP($A350,INDIRECT("'"&amp;BJ$3&amp;"'!$A:$L"),10,0)),"0")</f>
        <v/>
      </c>
      <c r="BK350" s="115" t="str">
        <f t="shared" si="495"/>
        <v/>
      </c>
      <c r="BL350" s="115" t="str">
        <f t="shared" si="495"/>
        <v/>
      </c>
      <c r="BM350" s="115"/>
    </row>
    <row r="351" ht="15.75" customHeight="1" outlineLevel="2">
      <c r="A351" s="111">
        <v>2.2479378E7</v>
      </c>
      <c r="B351" s="112" t="s">
        <v>571</v>
      </c>
      <c r="C351" s="111" t="s">
        <v>587</v>
      </c>
      <c r="D351" s="111">
        <v>2.0317492E7</v>
      </c>
      <c r="E351" s="111" t="s">
        <v>69</v>
      </c>
      <c r="F351" s="111" t="s">
        <v>68</v>
      </c>
      <c r="G351" s="111"/>
      <c r="H351" s="111">
        <v>2.1192707E7</v>
      </c>
      <c r="I351" s="111" t="str">
        <f t="shared" si="3"/>
        <v>DYZ19</v>
      </c>
      <c r="J351" s="111">
        <v>2980.0</v>
      </c>
      <c r="K351" s="115">
        <f t="shared" si="4"/>
        <v>1</v>
      </c>
      <c r="L351" s="115">
        <f t="shared" si="5"/>
        <v>5</v>
      </c>
      <c r="M351" s="182">
        <f t="shared" si="6"/>
        <v>21</v>
      </c>
      <c r="N351" s="111" t="s">
        <v>574</v>
      </c>
      <c r="O351" s="111" t="s">
        <v>96</v>
      </c>
      <c r="P351" s="115" t="str">
        <f t="shared" ref="P351:BG351" si="496">IFERROR((VLOOKUP($A351,INDIRECT("'"&amp;P$3&amp;"'!$A:$L"),10,0)),"0")</f>
        <v/>
      </c>
      <c r="Q351" s="115" t="str">
        <f t="shared" si="496"/>
        <v/>
      </c>
      <c r="R351" s="115" t="str">
        <f t="shared" si="496"/>
        <v>?</v>
      </c>
      <c r="S351" s="115" t="str">
        <f t="shared" si="496"/>
        <v>A*22</v>
      </c>
      <c r="T351" s="115" t="str">
        <f t="shared" si="496"/>
        <v>A*12</v>
      </c>
      <c r="U351" s="115" t="str">
        <f t="shared" si="496"/>
        <v>A*3</v>
      </c>
      <c r="V351" s="115" t="str">
        <f t="shared" si="496"/>
        <v>0</v>
      </c>
      <c r="W351" s="115" t="str">
        <f t="shared" si="496"/>
        <v/>
      </c>
      <c r="X351" s="115" t="str">
        <f t="shared" si="496"/>
        <v/>
      </c>
      <c r="Y351" s="268" t="str">
        <f t="shared" si="496"/>
        <v>A*12</v>
      </c>
      <c r="Z351" s="115" t="str">
        <f t="shared" si="496"/>
        <v>A*1</v>
      </c>
      <c r="AA351" s="115" t="str">
        <f t="shared" si="496"/>
        <v>A*8</v>
      </c>
      <c r="AB351" s="115" t="str">
        <f t="shared" si="496"/>
        <v>?</v>
      </c>
      <c r="AC351" s="115" t="str">
        <f t="shared" si="496"/>
        <v>?</v>
      </c>
      <c r="AD351" s="115" t="str">
        <f t="shared" si="496"/>
        <v>A*15</v>
      </c>
      <c r="AE351" s="115" t="str">
        <f t="shared" si="496"/>
        <v>A*1</v>
      </c>
      <c r="AF351" s="115" t="str">
        <f t="shared" si="496"/>
        <v/>
      </c>
      <c r="AG351" s="115" t="str">
        <f t="shared" si="496"/>
        <v>A*1</v>
      </c>
      <c r="AH351" s="115" t="str">
        <f t="shared" si="496"/>
        <v/>
      </c>
      <c r="AI351" s="115" t="str">
        <f t="shared" si="496"/>
        <v>?</v>
      </c>
      <c r="AJ351" s="115" t="str">
        <f t="shared" si="496"/>
        <v/>
      </c>
      <c r="AK351" s="115" t="str">
        <f t="shared" si="496"/>
        <v/>
      </c>
      <c r="AL351" s="115" t="str">
        <f t="shared" si="496"/>
        <v/>
      </c>
      <c r="AM351" s="115" t="str">
        <f t="shared" si="496"/>
        <v/>
      </c>
      <c r="AN351" s="115" t="str">
        <f t="shared" si="496"/>
        <v>A*1</v>
      </c>
      <c r="AO351" s="115" t="str">
        <f t="shared" si="496"/>
        <v>A*8</v>
      </c>
      <c r="AP351" s="115" t="str">
        <f t="shared" si="496"/>
        <v/>
      </c>
      <c r="AQ351" s="115" t="str">
        <f t="shared" si="496"/>
        <v/>
      </c>
      <c r="AR351" s="115" t="str">
        <f t="shared" si="496"/>
        <v/>
      </c>
      <c r="AS351" s="115" t="str">
        <f t="shared" si="496"/>
        <v/>
      </c>
      <c r="AT351" s="115" t="str">
        <f t="shared" si="496"/>
        <v>A*1</v>
      </c>
      <c r="AU351" s="115" t="str">
        <f t="shared" si="496"/>
        <v>A*48</v>
      </c>
      <c r="AV351" s="115" t="str">
        <f t="shared" si="496"/>
        <v>A*19</v>
      </c>
      <c r="AW351" s="115" t="str">
        <f t="shared" si="496"/>
        <v>A*13</v>
      </c>
      <c r="AX351" s="115" t="str">
        <f t="shared" si="496"/>
        <v/>
      </c>
      <c r="AY351" s="115" t="str">
        <f t="shared" si="496"/>
        <v/>
      </c>
      <c r="AZ351" s="115" t="str">
        <f t="shared" si="496"/>
        <v>A*23</v>
      </c>
      <c r="BA351" s="115" t="str">
        <f t="shared" si="496"/>
        <v/>
      </c>
      <c r="BB351" s="183" t="str">
        <f t="shared" si="496"/>
        <v/>
      </c>
      <c r="BC351" s="115" t="str">
        <f t="shared" si="496"/>
        <v>A*15</v>
      </c>
      <c r="BD351" s="115" t="str">
        <f t="shared" si="496"/>
        <v>A*13</v>
      </c>
      <c r="BE351" s="115" t="str">
        <f t="shared" si="496"/>
        <v>A*27</v>
      </c>
      <c r="BF351" s="115" t="str">
        <f t="shared" si="496"/>
        <v>A*24</v>
      </c>
      <c r="BG351" s="115" t="str">
        <f t="shared" si="496"/>
        <v/>
      </c>
      <c r="BH351" s="97" t="str">
        <f t="shared" si="494"/>
        <v>A*2X</v>
      </c>
      <c r="BI351" s="115" t="str">
        <f t="shared" ref="BI351:BL351" si="497">IFERROR((VLOOKUP($A351,INDIRECT("'"&amp;BI$3&amp;"'!$A:$L"),10,0)),"0")</f>
        <v>?</v>
      </c>
      <c r="BJ351" s="115" t="str">
        <f t="shared" si="497"/>
        <v/>
      </c>
      <c r="BK351" s="115" t="str">
        <f t="shared" si="497"/>
        <v/>
      </c>
      <c r="BL351" s="115" t="str">
        <f t="shared" si="497"/>
        <v/>
      </c>
      <c r="BM351" s="115"/>
    </row>
    <row r="352" ht="15.75" customHeight="1" outlineLevel="2">
      <c r="A352" s="111">
        <v>1.3692176E7</v>
      </c>
      <c r="B352" s="112" t="s">
        <v>571</v>
      </c>
      <c r="C352" s="111" t="s">
        <v>588</v>
      </c>
      <c r="D352" s="111">
        <v>1.15365E7</v>
      </c>
      <c r="E352" s="111" t="s">
        <v>69</v>
      </c>
      <c r="F352" s="111" t="s">
        <v>68</v>
      </c>
      <c r="G352" s="111"/>
      <c r="H352" s="111">
        <v>1.1757851E7</v>
      </c>
      <c r="I352" s="111" t="str">
        <f t="shared" si="3"/>
        <v>CEN</v>
      </c>
      <c r="J352" s="111">
        <v>2920.0</v>
      </c>
      <c r="K352" s="115">
        <f t="shared" si="4"/>
        <v>1</v>
      </c>
      <c r="L352" s="115">
        <f t="shared" si="5"/>
        <v>0</v>
      </c>
      <c r="M352" s="182">
        <f t="shared" si="6"/>
        <v>10</v>
      </c>
      <c r="N352" s="111" t="s">
        <v>574</v>
      </c>
      <c r="O352" s="111" t="s">
        <v>96</v>
      </c>
      <c r="P352" s="115" t="str">
        <f t="shared" ref="P352:BH352" si="498">IFERROR((VLOOKUP($A352,INDIRECT("'"&amp;P$3&amp;"'!$A:$L"),10,0)),"0")</f>
        <v/>
      </c>
      <c r="Q352" s="115" t="str">
        <f t="shared" si="498"/>
        <v/>
      </c>
      <c r="R352" s="115" t="str">
        <f t="shared" si="498"/>
        <v>A*1</v>
      </c>
      <c r="S352" s="115" t="str">
        <f t="shared" si="498"/>
        <v/>
      </c>
      <c r="T352" s="115" t="str">
        <f t="shared" si="498"/>
        <v/>
      </c>
      <c r="U352" s="115" t="str">
        <f t="shared" si="498"/>
        <v/>
      </c>
      <c r="V352" s="115" t="str">
        <f t="shared" si="498"/>
        <v>0</v>
      </c>
      <c r="W352" s="115" t="str">
        <f t="shared" si="498"/>
        <v>A*1</v>
      </c>
      <c r="X352" s="115" t="str">
        <f t="shared" si="498"/>
        <v/>
      </c>
      <c r="Y352" s="116" t="str">
        <f t="shared" si="498"/>
        <v/>
      </c>
      <c r="Z352" s="115" t="str">
        <f t="shared" si="498"/>
        <v>A*1</v>
      </c>
      <c r="AA352" s="115" t="str">
        <f t="shared" si="498"/>
        <v/>
      </c>
      <c r="AB352" s="115" t="str">
        <f t="shared" si="498"/>
        <v>A*40</v>
      </c>
      <c r="AC352" s="115" t="str">
        <f t="shared" si="498"/>
        <v/>
      </c>
      <c r="AD352" s="115" t="str">
        <f t="shared" si="498"/>
        <v/>
      </c>
      <c r="AE352" s="115" t="str">
        <f t="shared" si="498"/>
        <v/>
      </c>
      <c r="AF352" s="115" t="str">
        <f t="shared" si="498"/>
        <v/>
      </c>
      <c r="AG352" s="115" t="str">
        <f t="shared" si="498"/>
        <v>A*1</v>
      </c>
      <c r="AH352" s="115" t="str">
        <f t="shared" si="498"/>
        <v>A*2</v>
      </c>
      <c r="AI352" s="115" t="str">
        <f t="shared" si="498"/>
        <v/>
      </c>
      <c r="AJ352" s="115" t="str">
        <f t="shared" si="498"/>
        <v/>
      </c>
      <c r="AK352" s="115" t="str">
        <f t="shared" si="498"/>
        <v/>
      </c>
      <c r="AL352" s="115" t="str">
        <f t="shared" si="498"/>
        <v/>
      </c>
      <c r="AM352" s="115" t="str">
        <f t="shared" si="498"/>
        <v/>
      </c>
      <c r="AN352" s="115" t="str">
        <f t="shared" si="498"/>
        <v/>
      </c>
      <c r="AO352" s="115" t="str">
        <f t="shared" si="498"/>
        <v/>
      </c>
      <c r="AP352" s="115" t="str">
        <f t="shared" si="498"/>
        <v/>
      </c>
      <c r="AQ352" s="115" t="str">
        <f t="shared" si="498"/>
        <v/>
      </c>
      <c r="AR352" s="115" t="str">
        <f t="shared" si="498"/>
        <v>A*1</v>
      </c>
      <c r="AS352" s="115" t="str">
        <f t="shared" si="498"/>
        <v/>
      </c>
      <c r="AT352" s="115" t="str">
        <f t="shared" si="498"/>
        <v/>
      </c>
      <c r="AU352" s="115" t="str">
        <f t="shared" si="498"/>
        <v/>
      </c>
      <c r="AV352" s="115" t="str">
        <f t="shared" si="498"/>
        <v/>
      </c>
      <c r="AW352" s="115" t="str">
        <f t="shared" si="498"/>
        <v/>
      </c>
      <c r="AX352" s="115" t="str">
        <f t="shared" si="498"/>
        <v/>
      </c>
      <c r="AY352" s="115" t="str">
        <f t="shared" si="498"/>
        <v>A*1</v>
      </c>
      <c r="AZ352" s="115" t="str">
        <f t="shared" si="498"/>
        <v/>
      </c>
      <c r="BA352" s="115" t="str">
        <f t="shared" si="498"/>
        <v/>
      </c>
      <c r="BB352" s="183" t="str">
        <f t="shared" si="498"/>
        <v/>
      </c>
      <c r="BC352" s="115" t="str">
        <f t="shared" si="498"/>
        <v/>
      </c>
      <c r="BD352" s="115" t="str">
        <f t="shared" si="498"/>
        <v/>
      </c>
      <c r="BE352" s="115" t="str">
        <f t="shared" si="498"/>
        <v/>
      </c>
      <c r="BF352" s="115" t="str">
        <f t="shared" si="498"/>
        <v/>
      </c>
      <c r="BG352" s="115" t="str">
        <f t="shared" si="498"/>
        <v>A*1</v>
      </c>
      <c r="BH352" s="115" t="str">
        <f t="shared" si="498"/>
        <v/>
      </c>
      <c r="BI352" s="97" t="str">
        <f>IFERROR((VLOOKUP($A352,INDIRECT("'"&amp;BI$3&amp;"'!$A:$L"),10,0)),"0")&amp;"X"</f>
        <v>A*2X</v>
      </c>
      <c r="BJ352" s="115" t="str">
        <f t="shared" ref="BJ352:BL352" si="499">IFERROR((VLOOKUP($A352,INDIRECT("'"&amp;BJ$3&amp;"'!$A:$L"),10,0)),"0")</f>
        <v/>
      </c>
      <c r="BK352" s="115" t="str">
        <f t="shared" si="499"/>
        <v/>
      </c>
      <c r="BL352" s="115" t="str">
        <f t="shared" si="499"/>
        <v/>
      </c>
      <c r="BM352" s="115"/>
    </row>
    <row r="353" ht="15.75" customHeight="1" outlineLevel="2">
      <c r="A353" s="111" t="s">
        <v>107</v>
      </c>
      <c r="B353" s="112" t="s">
        <v>571</v>
      </c>
      <c r="C353" s="111" t="s">
        <v>589</v>
      </c>
      <c r="D353" s="111">
        <v>1.0910826E7</v>
      </c>
      <c r="E353" s="111" t="s">
        <v>72</v>
      </c>
      <c r="F353" s="111" t="s">
        <v>69</v>
      </c>
      <c r="G353" s="115"/>
      <c r="H353" s="111">
        <v>1.1134911E7</v>
      </c>
      <c r="I353" s="111" t="str">
        <f t="shared" si="3"/>
        <v>CEN</v>
      </c>
      <c r="J353" s="111">
        <v>2860.0</v>
      </c>
      <c r="K353" s="115">
        <f t="shared" si="4"/>
        <v>0</v>
      </c>
      <c r="L353" s="115">
        <f t="shared" si="5"/>
        <v>0</v>
      </c>
      <c r="M353" s="182">
        <f t="shared" si="6"/>
        <v>0</v>
      </c>
      <c r="N353" s="111" t="s">
        <v>574</v>
      </c>
      <c r="O353" s="111" t="s">
        <v>565</v>
      </c>
      <c r="P353" s="115" t="str">
        <f t="shared" ref="P353:BL353" si="500">IFERROR((VLOOKUP($A353,INDIRECT("'"&amp;P$3&amp;"'!$A:$L"),10,0)),"0")</f>
        <v>0</v>
      </c>
      <c r="Q353" s="115" t="str">
        <f t="shared" si="500"/>
        <v>0</v>
      </c>
      <c r="R353" s="115" t="str">
        <f t="shared" si="500"/>
        <v>0</v>
      </c>
      <c r="S353" s="115" t="str">
        <f t="shared" si="500"/>
        <v>0</v>
      </c>
      <c r="T353" s="115" t="str">
        <f t="shared" si="500"/>
        <v>0</v>
      </c>
      <c r="U353" s="115" t="str">
        <f t="shared" si="500"/>
        <v>0</v>
      </c>
      <c r="V353" s="115" t="str">
        <f t="shared" si="500"/>
        <v>0</v>
      </c>
      <c r="W353" s="115" t="str">
        <f t="shared" si="500"/>
        <v>0</v>
      </c>
      <c r="X353" s="115" t="str">
        <f t="shared" si="500"/>
        <v>0</v>
      </c>
      <c r="Y353" s="184" t="str">
        <f t="shared" si="500"/>
        <v>0</v>
      </c>
      <c r="Z353" s="115" t="str">
        <f t="shared" si="500"/>
        <v>0</v>
      </c>
      <c r="AA353" s="115" t="str">
        <f t="shared" si="500"/>
        <v>0</v>
      </c>
      <c r="AB353" s="115" t="str">
        <f t="shared" si="500"/>
        <v>0</v>
      </c>
      <c r="AC353" s="115" t="str">
        <f t="shared" si="500"/>
        <v>0</v>
      </c>
      <c r="AD353" s="115" t="str">
        <f t="shared" si="500"/>
        <v>0</v>
      </c>
      <c r="AE353" s="115" t="str">
        <f t="shared" si="500"/>
        <v>0</v>
      </c>
      <c r="AF353" s="115" t="str">
        <f t="shared" si="500"/>
        <v>0</v>
      </c>
      <c r="AG353" s="115" t="str">
        <f t="shared" si="500"/>
        <v>0</v>
      </c>
      <c r="AH353" s="115" t="str">
        <f t="shared" si="500"/>
        <v>0</v>
      </c>
      <c r="AI353" s="115" t="str">
        <f t="shared" si="500"/>
        <v>0</v>
      </c>
      <c r="AJ353" s="115" t="str">
        <f t="shared" si="500"/>
        <v>0</v>
      </c>
      <c r="AK353" s="115" t="str">
        <f t="shared" si="500"/>
        <v>0</v>
      </c>
      <c r="AL353" s="115" t="str">
        <f t="shared" si="500"/>
        <v>0</v>
      </c>
      <c r="AM353" s="115" t="str">
        <f t="shared" si="500"/>
        <v>0</v>
      </c>
      <c r="AN353" s="115" t="str">
        <f t="shared" si="500"/>
        <v>0</v>
      </c>
      <c r="AO353" s="115" t="str">
        <f t="shared" si="500"/>
        <v>0</v>
      </c>
      <c r="AP353" s="115" t="str">
        <f t="shared" si="500"/>
        <v>0</v>
      </c>
      <c r="AQ353" s="115" t="str">
        <f t="shared" si="500"/>
        <v>0</v>
      </c>
      <c r="AR353" s="115" t="str">
        <f t="shared" si="500"/>
        <v>0</v>
      </c>
      <c r="AS353" s="115" t="str">
        <f t="shared" si="500"/>
        <v>0</v>
      </c>
      <c r="AT353" s="115" t="str">
        <f t="shared" si="500"/>
        <v>0</v>
      </c>
      <c r="AU353" s="115" t="str">
        <f t="shared" si="500"/>
        <v>0</v>
      </c>
      <c r="AV353" s="115" t="str">
        <f t="shared" si="500"/>
        <v>0</v>
      </c>
      <c r="AW353" s="115" t="str">
        <f t="shared" si="500"/>
        <v>0</v>
      </c>
      <c r="AX353" s="115" t="str">
        <f t="shared" si="500"/>
        <v>0</v>
      </c>
      <c r="AY353" s="115" t="str">
        <f t="shared" si="500"/>
        <v>0</v>
      </c>
      <c r="AZ353" s="115" t="str">
        <f t="shared" si="500"/>
        <v>0</v>
      </c>
      <c r="BA353" s="115" t="str">
        <f t="shared" si="500"/>
        <v>0</v>
      </c>
      <c r="BB353" s="183" t="str">
        <f t="shared" si="500"/>
        <v>0</v>
      </c>
      <c r="BC353" s="115" t="str">
        <f t="shared" si="500"/>
        <v>0</v>
      </c>
      <c r="BD353" s="115" t="str">
        <f t="shared" si="500"/>
        <v>0</v>
      </c>
      <c r="BE353" s="115" t="str">
        <f t="shared" si="500"/>
        <v>0</v>
      </c>
      <c r="BF353" s="115" t="str">
        <f t="shared" si="500"/>
        <v>0</v>
      </c>
      <c r="BG353" s="115" t="str">
        <f t="shared" si="500"/>
        <v>0</v>
      </c>
      <c r="BH353" s="115" t="str">
        <f t="shared" si="500"/>
        <v>0</v>
      </c>
      <c r="BI353" s="115" t="str">
        <f t="shared" si="500"/>
        <v>0</v>
      </c>
      <c r="BJ353" s="115" t="str">
        <f t="shared" si="500"/>
        <v>0</v>
      </c>
      <c r="BK353" s="115" t="str">
        <f t="shared" si="500"/>
        <v>0</v>
      </c>
      <c r="BL353" s="115" t="str">
        <f t="shared" si="500"/>
        <v>0</v>
      </c>
      <c r="BM353" s="115"/>
    </row>
    <row r="354" ht="15.75" customHeight="1" outlineLevel="1">
      <c r="A354" s="261">
        <v>2.3981083E7</v>
      </c>
      <c r="B354" s="262" t="s">
        <v>590</v>
      </c>
      <c r="C354" s="261" t="s">
        <v>591</v>
      </c>
      <c r="D354" s="261">
        <v>2.1834936E7</v>
      </c>
      <c r="E354" s="261" t="s">
        <v>73</v>
      </c>
      <c r="F354" s="261" t="s">
        <v>72</v>
      </c>
      <c r="G354" s="109"/>
      <c r="H354" s="261">
        <v>2.2670446E7</v>
      </c>
      <c r="I354" s="261" t="str">
        <f t="shared" si="3"/>
        <v>Yq11.223</v>
      </c>
      <c r="J354" s="263">
        <v>2800.0</v>
      </c>
      <c r="K354" s="109">
        <f t="shared" si="4"/>
        <v>0</v>
      </c>
      <c r="L354" s="109">
        <f t="shared" si="5"/>
        <v>0</v>
      </c>
      <c r="M354" s="264">
        <f t="shared" si="6"/>
        <v>13</v>
      </c>
      <c r="N354" s="261" t="s">
        <v>592</v>
      </c>
      <c r="O354" s="261" t="s">
        <v>592</v>
      </c>
      <c r="P354" s="109" t="str">
        <f t="shared" ref="P354:BL354" si="501">IFERROR((VLOOKUP($A354,INDIRECT("'"&amp;P$3&amp;"'!$A:$L"),10,0)),"0")</f>
        <v/>
      </c>
      <c r="Q354" s="109" t="str">
        <f t="shared" si="501"/>
        <v/>
      </c>
      <c r="R354" s="109" t="str">
        <f t="shared" si="501"/>
        <v>A*2</v>
      </c>
      <c r="S354" s="109" t="str">
        <f t="shared" si="501"/>
        <v/>
      </c>
      <c r="T354" s="109" t="str">
        <f t="shared" si="501"/>
        <v/>
      </c>
      <c r="U354" s="109" t="str">
        <f t="shared" si="501"/>
        <v>A*1</v>
      </c>
      <c r="V354" s="109" t="str">
        <f t="shared" si="501"/>
        <v>0</v>
      </c>
      <c r="W354" s="109" t="str">
        <f t="shared" si="501"/>
        <v/>
      </c>
      <c r="X354" s="109" t="str">
        <f t="shared" si="501"/>
        <v/>
      </c>
      <c r="Y354" s="265" t="str">
        <f t="shared" si="501"/>
        <v/>
      </c>
      <c r="Z354" s="109" t="str">
        <f t="shared" si="501"/>
        <v/>
      </c>
      <c r="AA354" s="109" t="str">
        <f t="shared" si="501"/>
        <v/>
      </c>
      <c r="AB354" s="109" t="str">
        <f t="shared" si="501"/>
        <v>A*8</v>
      </c>
      <c r="AC354" s="109" t="str">
        <f t="shared" si="501"/>
        <v>A*14</v>
      </c>
      <c r="AD354" s="109" t="str">
        <f t="shared" si="501"/>
        <v/>
      </c>
      <c r="AE354" s="109" t="str">
        <f t="shared" si="501"/>
        <v/>
      </c>
      <c r="AF354" s="109" t="str">
        <f t="shared" si="501"/>
        <v/>
      </c>
      <c r="AG354" s="109" t="str">
        <f t="shared" si="501"/>
        <v/>
      </c>
      <c r="AH354" s="109" t="str">
        <f t="shared" si="501"/>
        <v/>
      </c>
      <c r="AI354" s="109" t="str">
        <f t="shared" si="501"/>
        <v/>
      </c>
      <c r="AJ354" s="109" t="str">
        <f t="shared" si="501"/>
        <v/>
      </c>
      <c r="AK354" s="109" t="str">
        <f t="shared" si="501"/>
        <v>A*1</v>
      </c>
      <c r="AL354" s="109" t="str">
        <f t="shared" si="501"/>
        <v/>
      </c>
      <c r="AM354" s="109" t="str">
        <f t="shared" si="501"/>
        <v/>
      </c>
      <c r="AN354" s="109" t="str">
        <f t="shared" si="501"/>
        <v/>
      </c>
      <c r="AO354" s="109" t="str">
        <f t="shared" si="501"/>
        <v/>
      </c>
      <c r="AP354" s="109" t="str">
        <f t="shared" si="501"/>
        <v/>
      </c>
      <c r="AQ354" s="109" t="str">
        <f t="shared" si="501"/>
        <v/>
      </c>
      <c r="AR354" s="109" t="str">
        <f t="shared" si="501"/>
        <v>A*1</v>
      </c>
      <c r="AS354" s="109" t="str">
        <f t="shared" si="501"/>
        <v/>
      </c>
      <c r="AT354" s="109" t="str">
        <f t="shared" si="501"/>
        <v/>
      </c>
      <c r="AU354" s="109" t="str">
        <f t="shared" si="501"/>
        <v>A*3</v>
      </c>
      <c r="AV354" s="109" t="str">
        <f t="shared" si="501"/>
        <v>A*2</v>
      </c>
      <c r="AW354" s="109" t="str">
        <f t="shared" si="501"/>
        <v/>
      </c>
      <c r="AX354" s="109" t="str">
        <f t="shared" si="501"/>
        <v/>
      </c>
      <c r="AY354" s="109" t="str">
        <f t="shared" si="501"/>
        <v>A*1</v>
      </c>
      <c r="AZ354" s="109" t="str">
        <f t="shared" si="501"/>
        <v>A*20</v>
      </c>
      <c r="BA354" s="109" t="str">
        <f t="shared" si="501"/>
        <v/>
      </c>
      <c r="BB354" s="109" t="str">
        <f t="shared" si="501"/>
        <v/>
      </c>
      <c r="BC354" s="109" t="str">
        <f t="shared" si="501"/>
        <v/>
      </c>
      <c r="BD354" s="109" t="str">
        <f t="shared" si="501"/>
        <v>A*1</v>
      </c>
      <c r="BE354" s="109" t="str">
        <f t="shared" si="501"/>
        <v/>
      </c>
      <c r="BF354" s="208" t="str">
        <f t="shared" si="501"/>
        <v/>
      </c>
      <c r="BG354" s="209" t="str">
        <f t="shared" si="501"/>
        <v/>
      </c>
      <c r="BH354" s="94" t="str">
        <f t="shared" si="501"/>
        <v>D*1</v>
      </c>
      <c r="BI354" s="210" t="str">
        <f t="shared" si="501"/>
        <v>A*2</v>
      </c>
      <c r="BJ354" s="109" t="str">
        <f t="shared" si="501"/>
        <v/>
      </c>
      <c r="BK354" s="109" t="str">
        <f t="shared" si="501"/>
        <v/>
      </c>
      <c r="BL354" s="109" t="str">
        <f t="shared" si="501"/>
        <v/>
      </c>
      <c r="BM354" s="109"/>
    </row>
    <row r="355" ht="15.75" customHeight="1" outlineLevel="2">
      <c r="A355" s="261">
        <v>1.6489308E7</v>
      </c>
      <c r="B355" s="262" t="s">
        <v>590</v>
      </c>
      <c r="C355" s="261" t="s">
        <v>593</v>
      </c>
      <c r="D355" s="261">
        <v>1.4377428E7</v>
      </c>
      <c r="E355" s="261" t="s">
        <v>69</v>
      </c>
      <c r="F355" s="261" t="s">
        <v>72</v>
      </c>
      <c r="G355" s="109"/>
      <c r="H355" s="261">
        <v>1.5284044E7</v>
      </c>
      <c r="I355" s="261" t="str">
        <f t="shared" si="3"/>
        <v>Yq11.221</v>
      </c>
      <c r="J355" s="263">
        <v>2740.0</v>
      </c>
      <c r="K355" s="109">
        <f t="shared" si="4"/>
        <v>0</v>
      </c>
      <c r="L355" s="109">
        <f t="shared" si="5"/>
        <v>0</v>
      </c>
      <c r="M355" s="264">
        <f t="shared" si="6"/>
        <v>18</v>
      </c>
      <c r="N355" s="261" t="s">
        <v>592</v>
      </c>
      <c r="O355" s="261" t="s">
        <v>592</v>
      </c>
      <c r="P355" s="109" t="str">
        <f t="shared" ref="P355:BL355" si="502">IFERROR((VLOOKUP($A355,INDIRECT("'"&amp;P$3&amp;"'!$A:$L"),10,0)),"0")</f>
        <v/>
      </c>
      <c r="Q355" s="109" t="str">
        <f t="shared" si="502"/>
        <v/>
      </c>
      <c r="R355" s="109" t="str">
        <f t="shared" si="502"/>
        <v/>
      </c>
      <c r="S355" s="109" t="str">
        <f t="shared" si="502"/>
        <v/>
      </c>
      <c r="T355" s="109" t="str">
        <f t="shared" si="502"/>
        <v/>
      </c>
      <c r="U355" s="109" t="str">
        <f t="shared" si="502"/>
        <v>A*2</v>
      </c>
      <c r="V355" s="109" t="str">
        <f t="shared" si="502"/>
        <v>0</v>
      </c>
      <c r="W355" s="109" t="str">
        <f t="shared" si="502"/>
        <v/>
      </c>
      <c r="X355" s="109" t="str">
        <f t="shared" si="502"/>
        <v/>
      </c>
      <c r="Y355" s="269" t="str">
        <f t="shared" si="502"/>
        <v>A*1</v>
      </c>
      <c r="Z355" s="109" t="str">
        <f t="shared" si="502"/>
        <v/>
      </c>
      <c r="AA355" s="109" t="str">
        <f t="shared" si="502"/>
        <v>A*1</v>
      </c>
      <c r="AB355" s="109" t="str">
        <f t="shared" si="502"/>
        <v>A*13</v>
      </c>
      <c r="AC355" s="109" t="str">
        <f t="shared" si="502"/>
        <v>A*1</v>
      </c>
      <c r="AD355" s="109" t="str">
        <f t="shared" si="502"/>
        <v>A*2</v>
      </c>
      <c r="AE355" s="109" t="str">
        <f t="shared" si="502"/>
        <v/>
      </c>
      <c r="AF355" s="109" t="str">
        <f t="shared" si="502"/>
        <v/>
      </c>
      <c r="AG355" s="109" t="str">
        <f t="shared" si="502"/>
        <v/>
      </c>
      <c r="AH355" s="109" t="str">
        <f t="shared" si="502"/>
        <v>A*1</v>
      </c>
      <c r="AI355" s="109" t="str">
        <f t="shared" si="502"/>
        <v/>
      </c>
      <c r="AJ355" s="109" t="str">
        <f t="shared" si="502"/>
        <v/>
      </c>
      <c r="AK355" s="109" t="str">
        <f t="shared" si="502"/>
        <v/>
      </c>
      <c r="AL355" s="109" t="str">
        <f t="shared" si="502"/>
        <v/>
      </c>
      <c r="AM355" s="109" t="str">
        <f t="shared" si="502"/>
        <v/>
      </c>
      <c r="AN355" s="109" t="str">
        <f t="shared" si="502"/>
        <v/>
      </c>
      <c r="AO355" s="109" t="str">
        <f t="shared" si="502"/>
        <v/>
      </c>
      <c r="AP355" s="109" t="str">
        <f t="shared" si="502"/>
        <v/>
      </c>
      <c r="AQ355" s="109" t="str">
        <f t="shared" si="502"/>
        <v>A*2</v>
      </c>
      <c r="AR355" s="109" t="str">
        <f t="shared" si="502"/>
        <v>A*4</v>
      </c>
      <c r="AS355" s="109" t="str">
        <f t="shared" si="502"/>
        <v>A*1</v>
      </c>
      <c r="AT355" s="109" t="str">
        <f t="shared" si="502"/>
        <v>A*2</v>
      </c>
      <c r="AU355" s="109" t="str">
        <f t="shared" si="502"/>
        <v>A*1</v>
      </c>
      <c r="AV355" s="109" t="str">
        <f t="shared" si="502"/>
        <v>A*1</v>
      </c>
      <c r="AW355" s="109" t="str">
        <f t="shared" si="502"/>
        <v>A*1</v>
      </c>
      <c r="AX355" s="109" t="str">
        <f t="shared" si="502"/>
        <v>A*1</v>
      </c>
      <c r="AY355" s="109" t="str">
        <f t="shared" si="502"/>
        <v/>
      </c>
      <c r="AZ355" s="109" t="str">
        <f t="shared" si="502"/>
        <v>A*1</v>
      </c>
      <c r="BA355" s="109" t="str">
        <f t="shared" si="502"/>
        <v/>
      </c>
      <c r="BB355" s="109" t="str">
        <f t="shared" si="502"/>
        <v/>
      </c>
      <c r="BC355" s="109" t="str">
        <f t="shared" si="502"/>
        <v/>
      </c>
      <c r="BD355" s="109" t="str">
        <f t="shared" si="502"/>
        <v/>
      </c>
      <c r="BE355" s="109" t="str">
        <f t="shared" si="502"/>
        <v>A*1</v>
      </c>
      <c r="BF355" s="208" t="str">
        <f t="shared" si="502"/>
        <v>A*2</v>
      </c>
      <c r="BG355" s="209" t="str">
        <f t="shared" si="502"/>
        <v/>
      </c>
      <c r="BH355" s="109" t="str">
        <f t="shared" si="502"/>
        <v/>
      </c>
      <c r="BI355" s="210" t="str">
        <f t="shared" si="502"/>
        <v/>
      </c>
      <c r="BJ355" s="109" t="str">
        <f t="shared" si="502"/>
        <v/>
      </c>
      <c r="BK355" s="109" t="str">
        <f t="shared" si="502"/>
        <v/>
      </c>
      <c r="BL355" s="109" t="str">
        <f t="shared" si="502"/>
        <v/>
      </c>
      <c r="BM355" s="109"/>
    </row>
    <row r="356" ht="15.75" customHeight="1" outlineLevel="2">
      <c r="A356" s="263">
        <v>2.8547524E7</v>
      </c>
      <c r="B356" s="266" t="s">
        <v>590</v>
      </c>
      <c r="C356" s="263" t="s">
        <v>594</v>
      </c>
      <c r="D356" s="263">
        <v>2.6401377E7</v>
      </c>
      <c r="E356" s="263" t="s">
        <v>72</v>
      </c>
      <c r="F356" s="263" t="s">
        <v>73</v>
      </c>
      <c r="G356" s="94"/>
      <c r="H356" s="263">
        <v>2.7213278E7</v>
      </c>
      <c r="I356" s="263" t="str">
        <f t="shared" si="3"/>
        <v>Yq11.23</v>
      </c>
      <c r="J356" s="263">
        <v>2680.0</v>
      </c>
      <c r="K356" s="94">
        <f t="shared" si="4"/>
        <v>0</v>
      </c>
      <c r="L356" s="94">
        <f t="shared" si="5"/>
        <v>0</v>
      </c>
      <c r="M356" s="267">
        <f t="shared" si="6"/>
        <v>4</v>
      </c>
      <c r="N356" s="263" t="s">
        <v>592</v>
      </c>
      <c r="O356" s="263" t="s">
        <v>592</v>
      </c>
      <c r="P356" s="94" t="str">
        <f t="shared" ref="P356:BL356" si="503">IFERROR((VLOOKUP($A356,INDIRECT("'"&amp;P$3&amp;"'!$A:$L"),10,0)),"0")</f>
        <v>A*1</v>
      </c>
      <c r="Q356" s="94" t="str">
        <f t="shared" si="503"/>
        <v/>
      </c>
      <c r="R356" s="94" t="str">
        <f t="shared" si="503"/>
        <v/>
      </c>
      <c r="S356" s="94" t="str">
        <f t="shared" si="503"/>
        <v/>
      </c>
      <c r="T356" s="94" t="str">
        <f t="shared" si="503"/>
        <v/>
      </c>
      <c r="U356" s="94" t="str">
        <f t="shared" si="503"/>
        <v/>
      </c>
      <c r="V356" s="94" t="str">
        <f t="shared" si="503"/>
        <v>0</v>
      </c>
      <c r="W356" s="94" t="str">
        <f t="shared" si="503"/>
        <v/>
      </c>
      <c r="X356" s="94" t="str">
        <f t="shared" si="503"/>
        <v/>
      </c>
      <c r="Y356" s="265" t="str">
        <f t="shared" si="503"/>
        <v/>
      </c>
      <c r="Z356" s="94" t="str">
        <f t="shared" si="503"/>
        <v>A*1</v>
      </c>
      <c r="AA356" s="94" t="str">
        <f t="shared" si="503"/>
        <v/>
      </c>
      <c r="AB356" s="94" t="str">
        <f t="shared" si="503"/>
        <v>A*5</v>
      </c>
      <c r="AC356" s="94" t="str">
        <f t="shared" si="503"/>
        <v/>
      </c>
      <c r="AD356" s="94" t="str">
        <f t="shared" si="503"/>
        <v/>
      </c>
      <c r="AE356" s="94" t="str">
        <f t="shared" si="503"/>
        <v/>
      </c>
      <c r="AF356" s="94" t="str">
        <f t="shared" si="503"/>
        <v/>
      </c>
      <c r="AG356" s="94" t="str">
        <f t="shared" si="503"/>
        <v/>
      </c>
      <c r="AH356" s="94" t="str">
        <f t="shared" si="503"/>
        <v/>
      </c>
      <c r="AI356" s="94" t="str">
        <f t="shared" si="503"/>
        <v/>
      </c>
      <c r="AJ356" s="94" t="str">
        <f t="shared" si="503"/>
        <v/>
      </c>
      <c r="AK356" s="94" t="str">
        <f t="shared" si="503"/>
        <v/>
      </c>
      <c r="AL356" s="94" t="str">
        <f t="shared" si="503"/>
        <v/>
      </c>
      <c r="AM356" s="94" t="str">
        <f t="shared" si="503"/>
        <v/>
      </c>
      <c r="AN356" s="94" t="str">
        <f t="shared" si="503"/>
        <v/>
      </c>
      <c r="AO356" s="94" t="str">
        <f t="shared" si="503"/>
        <v/>
      </c>
      <c r="AP356" s="94" t="str">
        <f t="shared" si="503"/>
        <v/>
      </c>
      <c r="AQ356" s="94" t="str">
        <f t="shared" si="503"/>
        <v/>
      </c>
      <c r="AR356" s="94" t="str">
        <f t="shared" si="503"/>
        <v/>
      </c>
      <c r="AS356" s="94" t="str">
        <f t="shared" si="503"/>
        <v/>
      </c>
      <c r="AT356" s="94" t="str">
        <f t="shared" si="503"/>
        <v/>
      </c>
      <c r="AU356" s="94" t="str">
        <f t="shared" si="503"/>
        <v/>
      </c>
      <c r="AV356" s="94" t="str">
        <f t="shared" si="503"/>
        <v/>
      </c>
      <c r="AW356" s="94" t="str">
        <f t="shared" si="503"/>
        <v/>
      </c>
      <c r="AX356" s="94" t="str">
        <f t="shared" si="503"/>
        <v/>
      </c>
      <c r="AY356" s="94" t="str">
        <f t="shared" si="503"/>
        <v/>
      </c>
      <c r="AZ356" s="94" t="str">
        <f t="shared" si="503"/>
        <v/>
      </c>
      <c r="BA356" s="94" t="str">
        <f t="shared" si="503"/>
        <v/>
      </c>
      <c r="BB356" s="94" t="str">
        <f t="shared" si="503"/>
        <v/>
      </c>
      <c r="BC356" s="94" t="str">
        <f t="shared" si="503"/>
        <v/>
      </c>
      <c r="BD356" s="94" t="str">
        <f t="shared" si="503"/>
        <v/>
      </c>
      <c r="BE356" s="94" t="str">
        <f t="shared" si="503"/>
        <v/>
      </c>
      <c r="BF356" s="208" t="str">
        <f t="shared" si="503"/>
        <v/>
      </c>
      <c r="BG356" s="209" t="str">
        <f t="shared" si="503"/>
        <v/>
      </c>
      <c r="BH356" s="94" t="str">
        <f t="shared" si="503"/>
        <v/>
      </c>
      <c r="BI356" s="210" t="str">
        <f t="shared" si="503"/>
        <v>A*2</v>
      </c>
      <c r="BJ356" s="94" t="str">
        <f t="shared" si="503"/>
        <v/>
      </c>
      <c r="BK356" s="94" t="str">
        <f t="shared" si="503"/>
        <v/>
      </c>
      <c r="BL356" s="94" t="str">
        <f t="shared" si="503"/>
        <v/>
      </c>
      <c r="BM356" s="94"/>
    </row>
    <row r="357" ht="15.75" customHeight="1" outlineLevel="2">
      <c r="A357" s="263">
        <v>2.3264818E7</v>
      </c>
      <c r="B357" s="266" t="s">
        <v>590</v>
      </c>
      <c r="C357" s="263" t="s">
        <v>595</v>
      </c>
      <c r="D357" s="263">
        <v>2.1102932E7</v>
      </c>
      <c r="E357" s="263" t="s">
        <v>69</v>
      </c>
      <c r="F357" s="263" t="s">
        <v>68</v>
      </c>
      <c r="G357" s="94"/>
      <c r="H357" s="263">
        <v>2.1978186E7</v>
      </c>
      <c r="I357" s="263" t="str">
        <f t="shared" si="3"/>
        <v>Yq11.223</v>
      </c>
      <c r="J357" s="263">
        <v>2620.0</v>
      </c>
      <c r="K357" s="94">
        <f t="shared" si="4"/>
        <v>0</v>
      </c>
      <c r="L357" s="94">
        <f t="shared" si="5"/>
        <v>0</v>
      </c>
      <c r="M357" s="267">
        <f t="shared" si="6"/>
        <v>13</v>
      </c>
      <c r="N357" s="263" t="s">
        <v>592</v>
      </c>
      <c r="O357" s="263" t="s">
        <v>592</v>
      </c>
      <c r="P357" s="94" t="str">
        <f t="shared" ref="P357:BL357" si="504">IFERROR((VLOOKUP($A357,INDIRECT("'"&amp;P$3&amp;"'!$A:$L"),10,0)),"0")</f>
        <v/>
      </c>
      <c r="Q357" s="94" t="str">
        <f t="shared" si="504"/>
        <v/>
      </c>
      <c r="R357" s="94" t="str">
        <f t="shared" si="504"/>
        <v>A*4</v>
      </c>
      <c r="S357" s="94" t="str">
        <f t="shared" si="504"/>
        <v/>
      </c>
      <c r="T357" s="94" t="str">
        <f t="shared" si="504"/>
        <v/>
      </c>
      <c r="U357" s="94" t="str">
        <f t="shared" si="504"/>
        <v/>
      </c>
      <c r="V357" s="94" t="str">
        <f t="shared" si="504"/>
        <v>0</v>
      </c>
      <c r="W357" s="94" t="str">
        <f t="shared" si="504"/>
        <v/>
      </c>
      <c r="X357" s="94" t="str">
        <f t="shared" si="504"/>
        <v/>
      </c>
      <c r="Y357" s="265" t="str">
        <f t="shared" si="504"/>
        <v/>
      </c>
      <c r="Z357" s="94" t="str">
        <f t="shared" si="504"/>
        <v/>
      </c>
      <c r="AA357" s="94" t="str">
        <f t="shared" si="504"/>
        <v/>
      </c>
      <c r="AB357" s="94" t="str">
        <f t="shared" si="504"/>
        <v>A*3</v>
      </c>
      <c r="AC357" s="94" t="str">
        <f t="shared" si="504"/>
        <v>A*6</v>
      </c>
      <c r="AD357" s="94" t="str">
        <f t="shared" si="504"/>
        <v>A*2</v>
      </c>
      <c r="AE357" s="94" t="str">
        <f t="shared" si="504"/>
        <v/>
      </c>
      <c r="AF357" s="94" t="str">
        <f t="shared" si="504"/>
        <v/>
      </c>
      <c r="AG357" s="94" t="str">
        <f t="shared" si="504"/>
        <v/>
      </c>
      <c r="AH357" s="94" t="str">
        <f t="shared" si="504"/>
        <v/>
      </c>
      <c r="AI357" s="94" t="str">
        <f t="shared" si="504"/>
        <v/>
      </c>
      <c r="AJ357" s="94" t="str">
        <f t="shared" si="504"/>
        <v/>
      </c>
      <c r="AK357" s="94" t="str">
        <f t="shared" si="504"/>
        <v/>
      </c>
      <c r="AL357" s="94" t="str">
        <f t="shared" si="504"/>
        <v/>
      </c>
      <c r="AM357" s="94" t="str">
        <f t="shared" si="504"/>
        <v/>
      </c>
      <c r="AN357" s="94" t="str">
        <f t="shared" si="504"/>
        <v/>
      </c>
      <c r="AO357" s="94" t="str">
        <f t="shared" si="504"/>
        <v>A*1</v>
      </c>
      <c r="AP357" s="94" t="str">
        <f t="shared" si="504"/>
        <v/>
      </c>
      <c r="AQ357" s="94" t="str">
        <f t="shared" si="504"/>
        <v/>
      </c>
      <c r="AR357" s="94" t="str">
        <f t="shared" si="504"/>
        <v>A*1</v>
      </c>
      <c r="AS357" s="94" t="str">
        <f t="shared" si="504"/>
        <v/>
      </c>
      <c r="AT357" s="94" t="str">
        <f t="shared" si="504"/>
        <v>A*1</v>
      </c>
      <c r="AU357" s="94" t="str">
        <f t="shared" si="504"/>
        <v>A*1</v>
      </c>
      <c r="AV357" s="94" t="str">
        <f t="shared" si="504"/>
        <v>A*2</v>
      </c>
      <c r="AW357" s="94" t="str">
        <f t="shared" si="504"/>
        <v>A*1</v>
      </c>
      <c r="AX357" s="94" t="str">
        <f t="shared" si="504"/>
        <v>A*1</v>
      </c>
      <c r="AY357" s="94" t="str">
        <f t="shared" si="504"/>
        <v/>
      </c>
      <c r="AZ357" s="94" t="str">
        <f t="shared" si="504"/>
        <v/>
      </c>
      <c r="BA357" s="94" t="str">
        <f t="shared" si="504"/>
        <v/>
      </c>
      <c r="BB357" s="94" t="str">
        <f t="shared" si="504"/>
        <v/>
      </c>
      <c r="BC357" s="94" t="str">
        <f t="shared" si="504"/>
        <v>A*2</v>
      </c>
      <c r="BD357" s="94" t="str">
        <f t="shared" si="504"/>
        <v/>
      </c>
      <c r="BE357" s="94" t="str">
        <f t="shared" si="504"/>
        <v/>
      </c>
      <c r="BF357" s="208" t="str">
        <f t="shared" si="504"/>
        <v/>
      </c>
      <c r="BG357" s="209" t="str">
        <f t="shared" si="504"/>
        <v/>
      </c>
      <c r="BH357" s="94" t="str">
        <f t="shared" si="504"/>
        <v/>
      </c>
      <c r="BI357" s="210" t="str">
        <f t="shared" si="504"/>
        <v>A*1</v>
      </c>
      <c r="BJ357" s="94" t="str">
        <f t="shared" si="504"/>
        <v/>
      </c>
      <c r="BK357" s="94" t="str">
        <f t="shared" si="504"/>
        <v/>
      </c>
      <c r="BL357" s="94" t="str">
        <f t="shared" si="504"/>
        <v/>
      </c>
      <c r="BM357" s="94"/>
    </row>
    <row r="358" ht="15.75" customHeight="1" outlineLevel="2">
      <c r="A358" s="263">
        <v>2.2563557E7</v>
      </c>
      <c r="B358" s="266" t="s">
        <v>590</v>
      </c>
      <c r="C358" s="263" t="s">
        <v>596</v>
      </c>
      <c r="D358" s="263">
        <v>2.0401671E7</v>
      </c>
      <c r="E358" s="263" t="s">
        <v>68</v>
      </c>
      <c r="F358" s="263" t="s">
        <v>69</v>
      </c>
      <c r="G358" s="94"/>
      <c r="H358" s="263">
        <v>2.1276881E7</v>
      </c>
      <c r="I358" s="263" t="str">
        <f t="shared" si="3"/>
        <v>Yq11.223</v>
      </c>
      <c r="J358" s="263">
        <v>2560.0</v>
      </c>
      <c r="K358" s="94">
        <f t="shared" si="4"/>
        <v>0</v>
      </c>
      <c r="L358" s="94">
        <f t="shared" si="5"/>
        <v>0</v>
      </c>
      <c r="M358" s="267">
        <f t="shared" si="6"/>
        <v>5</v>
      </c>
      <c r="N358" s="263" t="s">
        <v>592</v>
      </c>
      <c r="O358" s="263" t="s">
        <v>592</v>
      </c>
      <c r="P358" s="94" t="str">
        <f t="shared" ref="P358:BL358" si="505">IFERROR((VLOOKUP($A358,INDIRECT("'"&amp;P$3&amp;"'!$A:$L"),10,0)),"0")</f>
        <v/>
      </c>
      <c r="Q358" s="94" t="str">
        <f t="shared" si="505"/>
        <v>A*1</v>
      </c>
      <c r="R358" s="94" t="str">
        <f t="shared" si="505"/>
        <v/>
      </c>
      <c r="S358" s="94" t="str">
        <f t="shared" si="505"/>
        <v/>
      </c>
      <c r="T358" s="94" t="str">
        <f t="shared" si="505"/>
        <v/>
      </c>
      <c r="U358" s="94" t="str">
        <f t="shared" si="505"/>
        <v/>
      </c>
      <c r="V358" s="94" t="str">
        <f t="shared" si="505"/>
        <v>0</v>
      </c>
      <c r="W358" s="94" t="str">
        <f t="shared" si="505"/>
        <v/>
      </c>
      <c r="X358" s="94" t="str">
        <f t="shared" si="505"/>
        <v/>
      </c>
      <c r="Y358" s="265" t="str">
        <f t="shared" si="505"/>
        <v/>
      </c>
      <c r="Z358" s="94" t="str">
        <f t="shared" si="505"/>
        <v/>
      </c>
      <c r="AA358" s="94" t="str">
        <f t="shared" si="505"/>
        <v/>
      </c>
      <c r="AB358" s="94" t="str">
        <f t="shared" si="505"/>
        <v>A*7</v>
      </c>
      <c r="AC358" s="94" t="str">
        <f t="shared" si="505"/>
        <v/>
      </c>
      <c r="AD358" s="94" t="str">
        <f t="shared" si="505"/>
        <v/>
      </c>
      <c r="AE358" s="94" t="str">
        <f t="shared" si="505"/>
        <v/>
      </c>
      <c r="AF358" s="94" t="str">
        <f t="shared" si="505"/>
        <v/>
      </c>
      <c r="AG358" s="94" t="str">
        <f t="shared" si="505"/>
        <v>A*1</v>
      </c>
      <c r="AH358" s="94" t="str">
        <f t="shared" si="505"/>
        <v>A*1</v>
      </c>
      <c r="AI358" s="94" t="str">
        <f t="shared" si="505"/>
        <v/>
      </c>
      <c r="AJ358" s="94" t="str">
        <f t="shared" si="505"/>
        <v>A*1</v>
      </c>
      <c r="AK358" s="94" t="str">
        <f t="shared" si="505"/>
        <v/>
      </c>
      <c r="AL358" s="94" t="str">
        <f t="shared" si="505"/>
        <v/>
      </c>
      <c r="AM358" s="94" t="str">
        <f t="shared" si="505"/>
        <v/>
      </c>
      <c r="AN358" s="94" t="str">
        <f t="shared" si="505"/>
        <v/>
      </c>
      <c r="AO358" s="94" t="str">
        <f t="shared" si="505"/>
        <v/>
      </c>
      <c r="AP358" s="94" t="str">
        <f t="shared" si="505"/>
        <v/>
      </c>
      <c r="AQ358" s="94" t="str">
        <f t="shared" si="505"/>
        <v/>
      </c>
      <c r="AR358" s="94" t="str">
        <f t="shared" si="505"/>
        <v/>
      </c>
      <c r="AS358" s="94" t="str">
        <f t="shared" si="505"/>
        <v/>
      </c>
      <c r="AT358" s="94" t="str">
        <f t="shared" si="505"/>
        <v/>
      </c>
      <c r="AU358" s="94" t="str">
        <f t="shared" si="505"/>
        <v/>
      </c>
      <c r="AV358" s="94" t="str">
        <f t="shared" si="505"/>
        <v/>
      </c>
      <c r="AW358" s="94" t="str">
        <f t="shared" si="505"/>
        <v/>
      </c>
      <c r="AX358" s="94" t="str">
        <f t="shared" si="505"/>
        <v/>
      </c>
      <c r="AY358" s="94" t="str">
        <f t="shared" si="505"/>
        <v/>
      </c>
      <c r="AZ358" s="94" t="str">
        <f t="shared" si="505"/>
        <v/>
      </c>
      <c r="BA358" s="94" t="str">
        <f t="shared" si="505"/>
        <v/>
      </c>
      <c r="BB358" s="94" t="str">
        <f t="shared" si="505"/>
        <v/>
      </c>
      <c r="BC358" s="94" t="str">
        <f t="shared" si="505"/>
        <v/>
      </c>
      <c r="BD358" s="94" t="str">
        <f t="shared" si="505"/>
        <v/>
      </c>
      <c r="BE358" s="94" t="str">
        <f t="shared" si="505"/>
        <v/>
      </c>
      <c r="BF358" s="208" t="str">
        <f t="shared" si="505"/>
        <v/>
      </c>
      <c r="BG358" s="209" t="str">
        <f t="shared" si="505"/>
        <v/>
      </c>
      <c r="BH358" s="94" t="str">
        <f t="shared" si="505"/>
        <v/>
      </c>
      <c r="BI358" s="210" t="str">
        <f t="shared" si="505"/>
        <v/>
      </c>
      <c r="BJ358" s="94" t="str">
        <f t="shared" si="505"/>
        <v/>
      </c>
      <c r="BK358" s="94" t="str">
        <f t="shared" si="505"/>
        <v/>
      </c>
      <c r="BL358" s="94" t="str">
        <f t="shared" si="505"/>
        <v/>
      </c>
      <c r="BM358" s="94"/>
    </row>
    <row r="359" ht="15.75" customHeight="1" outlineLevel="2">
      <c r="A359" s="263">
        <v>2.3045071E7</v>
      </c>
      <c r="B359" s="266" t="s">
        <v>590</v>
      </c>
      <c r="C359" s="263" t="s">
        <v>597</v>
      </c>
      <c r="D359" s="263">
        <v>2.0883185E7</v>
      </c>
      <c r="E359" s="263" t="s">
        <v>69</v>
      </c>
      <c r="F359" s="263" t="s">
        <v>68</v>
      </c>
      <c r="G359" s="94"/>
      <c r="H359" s="263">
        <v>2.1758416E7</v>
      </c>
      <c r="I359" s="263" t="str">
        <f t="shared" si="3"/>
        <v>Yq11.223</v>
      </c>
      <c r="J359" s="263">
        <v>2500.0</v>
      </c>
      <c r="K359" s="94">
        <f t="shared" si="4"/>
        <v>0</v>
      </c>
      <c r="L359" s="94">
        <f t="shared" si="5"/>
        <v>0</v>
      </c>
      <c r="M359" s="267">
        <f t="shared" si="6"/>
        <v>3</v>
      </c>
      <c r="N359" s="263" t="s">
        <v>592</v>
      </c>
      <c r="O359" s="263" t="s">
        <v>592</v>
      </c>
      <c r="P359" s="94" t="str">
        <f t="shared" ref="P359:BL359" si="506">IFERROR((VLOOKUP($A359,INDIRECT("'"&amp;P$3&amp;"'!$A:$L"),10,0)),"0")</f>
        <v>A*1</v>
      </c>
      <c r="Q359" s="94" t="str">
        <f t="shared" si="506"/>
        <v/>
      </c>
      <c r="R359" s="94" t="str">
        <f t="shared" si="506"/>
        <v/>
      </c>
      <c r="S359" s="94" t="str">
        <f t="shared" si="506"/>
        <v/>
      </c>
      <c r="T359" s="94" t="str">
        <f t="shared" si="506"/>
        <v/>
      </c>
      <c r="U359" s="94" t="str">
        <f t="shared" si="506"/>
        <v/>
      </c>
      <c r="V359" s="94" t="str">
        <f t="shared" si="506"/>
        <v>0</v>
      </c>
      <c r="W359" s="94" t="str">
        <f t="shared" si="506"/>
        <v/>
      </c>
      <c r="X359" s="94" t="str">
        <f t="shared" si="506"/>
        <v/>
      </c>
      <c r="Y359" s="265" t="str">
        <f t="shared" si="506"/>
        <v/>
      </c>
      <c r="Z359" s="94" t="str">
        <f t="shared" si="506"/>
        <v/>
      </c>
      <c r="AA359" s="94" t="str">
        <f t="shared" si="506"/>
        <v/>
      </c>
      <c r="AB359" s="94" t="str">
        <f t="shared" si="506"/>
        <v>A*4</v>
      </c>
      <c r="AC359" s="94" t="str">
        <f t="shared" si="506"/>
        <v/>
      </c>
      <c r="AD359" s="94" t="str">
        <f t="shared" si="506"/>
        <v/>
      </c>
      <c r="AE359" s="94" t="str">
        <f t="shared" si="506"/>
        <v/>
      </c>
      <c r="AF359" s="94" t="str">
        <f t="shared" si="506"/>
        <v/>
      </c>
      <c r="AG359" s="94" t="str">
        <f t="shared" si="506"/>
        <v/>
      </c>
      <c r="AH359" s="94" t="str">
        <f t="shared" si="506"/>
        <v/>
      </c>
      <c r="AI359" s="94" t="str">
        <f t="shared" si="506"/>
        <v/>
      </c>
      <c r="AJ359" s="94" t="str">
        <f t="shared" si="506"/>
        <v/>
      </c>
      <c r="AK359" s="94" t="str">
        <f t="shared" si="506"/>
        <v/>
      </c>
      <c r="AL359" s="94" t="str">
        <f t="shared" si="506"/>
        <v/>
      </c>
      <c r="AM359" s="94" t="str">
        <f t="shared" si="506"/>
        <v/>
      </c>
      <c r="AN359" s="94" t="str">
        <f t="shared" si="506"/>
        <v/>
      </c>
      <c r="AO359" s="94" t="str">
        <f t="shared" si="506"/>
        <v/>
      </c>
      <c r="AP359" s="94" t="str">
        <f t="shared" si="506"/>
        <v/>
      </c>
      <c r="AQ359" s="94" t="str">
        <f t="shared" si="506"/>
        <v/>
      </c>
      <c r="AR359" s="94" t="str">
        <f t="shared" si="506"/>
        <v>A*3</v>
      </c>
      <c r="AS359" s="94" t="str">
        <f t="shared" si="506"/>
        <v/>
      </c>
      <c r="AT359" s="94" t="str">
        <f t="shared" si="506"/>
        <v/>
      </c>
      <c r="AU359" s="94" t="str">
        <f t="shared" si="506"/>
        <v/>
      </c>
      <c r="AV359" s="94" t="str">
        <f t="shared" si="506"/>
        <v/>
      </c>
      <c r="AW359" s="94" t="str">
        <f t="shared" si="506"/>
        <v/>
      </c>
      <c r="AX359" s="94" t="str">
        <f t="shared" si="506"/>
        <v/>
      </c>
      <c r="AY359" s="94" t="str">
        <f t="shared" si="506"/>
        <v/>
      </c>
      <c r="AZ359" s="94" t="str">
        <f t="shared" si="506"/>
        <v/>
      </c>
      <c r="BA359" s="94" t="str">
        <f t="shared" si="506"/>
        <v/>
      </c>
      <c r="BB359" s="94" t="str">
        <f t="shared" si="506"/>
        <v/>
      </c>
      <c r="BC359" s="94" t="str">
        <f t="shared" si="506"/>
        <v/>
      </c>
      <c r="BD359" s="94" t="str">
        <f t="shared" si="506"/>
        <v/>
      </c>
      <c r="BE359" s="94" t="str">
        <f t="shared" si="506"/>
        <v/>
      </c>
      <c r="BF359" s="208" t="str">
        <f t="shared" si="506"/>
        <v/>
      </c>
      <c r="BG359" s="209" t="str">
        <f t="shared" si="506"/>
        <v/>
      </c>
      <c r="BH359" s="94" t="str">
        <f t="shared" si="506"/>
        <v/>
      </c>
      <c r="BI359" s="210" t="str">
        <f t="shared" si="506"/>
        <v/>
      </c>
      <c r="BJ359" s="94" t="str">
        <f t="shared" si="506"/>
        <v/>
      </c>
      <c r="BK359" s="94" t="str">
        <f t="shared" si="506"/>
        <v/>
      </c>
      <c r="BL359" s="94" t="str">
        <f t="shared" si="506"/>
        <v/>
      </c>
      <c r="BM359" s="94"/>
    </row>
    <row r="360" ht="15.75" customHeight="1" outlineLevel="1">
      <c r="A360" s="263">
        <v>2.1366302E7</v>
      </c>
      <c r="B360" s="266" t="s">
        <v>590</v>
      </c>
      <c r="C360" s="263" t="s">
        <v>598</v>
      </c>
      <c r="D360" s="263">
        <v>1.9204416E7</v>
      </c>
      <c r="E360" s="263" t="s">
        <v>69</v>
      </c>
      <c r="F360" s="263" t="s">
        <v>68</v>
      </c>
      <c r="G360" s="94"/>
      <c r="H360" s="263">
        <v>2.0110916E7</v>
      </c>
      <c r="I360" s="263" t="str">
        <f t="shared" si="3"/>
        <v>Yq11.222</v>
      </c>
      <c r="J360" s="263">
        <v>2440.0</v>
      </c>
      <c r="K360" s="94">
        <f t="shared" si="4"/>
        <v>0</v>
      </c>
      <c r="L360" s="94">
        <f t="shared" si="5"/>
        <v>3</v>
      </c>
      <c r="M360" s="267">
        <f t="shared" si="6"/>
        <v>17</v>
      </c>
      <c r="N360" s="263" t="s">
        <v>592</v>
      </c>
      <c r="O360" s="263" t="s">
        <v>592</v>
      </c>
      <c r="P360" s="94" t="str">
        <f t="shared" ref="P360:BL360" si="507">IFERROR((VLOOKUP($A360,INDIRECT("'"&amp;P$3&amp;"'!$A:$L"),10,0)),"0")</f>
        <v/>
      </c>
      <c r="Q360" s="94" t="str">
        <f t="shared" si="507"/>
        <v/>
      </c>
      <c r="R360" s="94" t="str">
        <f t="shared" si="507"/>
        <v>?</v>
      </c>
      <c r="S360" s="94" t="str">
        <f t="shared" si="507"/>
        <v>A*4</v>
      </c>
      <c r="T360" s="94" t="str">
        <f t="shared" si="507"/>
        <v>A*1</v>
      </c>
      <c r="U360" s="94" t="str">
        <f t="shared" si="507"/>
        <v/>
      </c>
      <c r="V360" s="94" t="str">
        <f t="shared" si="507"/>
        <v>0</v>
      </c>
      <c r="W360" s="94" t="str">
        <f t="shared" si="507"/>
        <v/>
      </c>
      <c r="X360" s="94" t="str">
        <f t="shared" si="507"/>
        <v/>
      </c>
      <c r="Y360" s="265" t="str">
        <f t="shared" si="507"/>
        <v/>
      </c>
      <c r="Z360" s="94" t="str">
        <f t="shared" si="507"/>
        <v/>
      </c>
      <c r="AA360" s="94" t="str">
        <f t="shared" si="507"/>
        <v>A*12</v>
      </c>
      <c r="AB360" s="94" t="str">
        <f t="shared" si="507"/>
        <v>A*11</v>
      </c>
      <c r="AC360" s="94" t="str">
        <f t="shared" si="507"/>
        <v>?</v>
      </c>
      <c r="AD360" s="94" t="str">
        <f t="shared" si="507"/>
        <v>?</v>
      </c>
      <c r="AE360" s="94" t="str">
        <f t="shared" si="507"/>
        <v>A*1</v>
      </c>
      <c r="AF360" s="94" t="str">
        <f t="shared" si="507"/>
        <v/>
      </c>
      <c r="AG360" s="94" t="str">
        <f t="shared" si="507"/>
        <v/>
      </c>
      <c r="AH360" s="94" t="str">
        <f t="shared" si="507"/>
        <v/>
      </c>
      <c r="AI360" s="94" t="str">
        <f t="shared" si="507"/>
        <v/>
      </c>
      <c r="AJ360" s="94" t="str">
        <f t="shared" si="507"/>
        <v/>
      </c>
      <c r="AK360" s="94" t="str">
        <f t="shared" si="507"/>
        <v/>
      </c>
      <c r="AL360" s="94" t="str">
        <f t="shared" si="507"/>
        <v/>
      </c>
      <c r="AM360" s="94" t="str">
        <f t="shared" si="507"/>
        <v/>
      </c>
      <c r="AN360" s="94" t="str">
        <f t="shared" si="507"/>
        <v/>
      </c>
      <c r="AO360" s="94" t="str">
        <f t="shared" si="507"/>
        <v>A*1</v>
      </c>
      <c r="AP360" s="94" t="str">
        <f t="shared" si="507"/>
        <v/>
      </c>
      <c r="AQ360" s="94" t="str">
        <f t="shared" si="507"/>
        <v>A*1</v>
      </c>
      <c r="AR360" s="94" t="str">
        <f t="shared" si="507"/>
        <v>A*5</v>
      </c>
      <c r="AS360" s="94" t="str">
        <f t="shared" si="507"/>
        <v/>
      </c>
      <c r="AT360" s="94" t="str">
        <f t="shared" si="507"/>
        <v>A*3</v>
      </c>
      <c r="AU360" s="94" t="str">
        <f t="shared" si="507"/>
        <v>A*9</v>
      </c>
      <c r="AV360" s="94" t="str">
        <f t="shared" si="507"/>
        <v>A*1</v>
      </c>
      <c r="AW360" s="94" t="str">
        <f t="shared" si="507"/>
        <v>A*13</v>
      </c>
      <c r="AX360" s="94" t="str">
        <f t="shared" si="507"/>
        <v>A*1</v>
      </c>
      <c r="AY360" s="94" t="str">
        <f t="shared" si="507"/>
        <v/>
      </c>
      <c r="AZ360" s="94" t="str">
        <f t="shared" si="507"/>
        <v>A*7</v>
      </c>
      <c r="BA360" s="94" t="str">
        <f t="shared" si="507"/>
        <v/>
      </c>
      <c r="BB360" s="94" t="str">
        <f t="shared" si="507"/>
        <v/>
      </c>
      <c r="BC360" s="94" t="str">
        <f t="shared" si="507"/>
        <v/>
      </c>
      <c r="BD360" s="94" t="str">
        <f t="shared" si="507"/>
        <v>A*2</v>
      </c>
      <c r="BE360" s="94" t="str">
        <f t="shared" si="507"/>
        <v>A*1</v>
      </c>
      <c r="BF360" s="208" t="str">
        <f t="shared" si="507"/>
        <v>A*1</v>
      </c>
      <c r="BG360" s="209" t="str">
        <f t="shared" si="507"/>
        <v/>
      </c>
      <c r="BH360" s="94" t="str">
        <f t="shared" si="507"/>
        <v/>
      </c>
      <c r="BI360" s="210" t="str">
        <f t="shared" si="507"/>
        <v/>
      </c>
      <c r="BJ360" s="94" t="str">
        <f t="shared" si="507"/>
        <v/>
      </c>
      <c r="BK360" s="94" t="str">
        <f t="shared" si="507"/>
        <v/>
      </c>
      <c r="BL360" s="94" t="str">
        <f t="shared" si="507"/>
        <v/>
      </c>
      <c r="BM360" s="94"/>
    </row>
    <row r="361" ht="15.75" customHeight="1" outlineLevel="2">
      <c r="A361" s="263">
        <v>1.6945715E7</v>
      </c>
      <c r="B361" s="266" t="s">
        <v>590</v>
      </c>
      <c r="C361" s="263" t="s">
        <v>599</v>
      </c>
      <c r="D361" s="263">
        <v>1.4833835E7</v>
      </c>
      <c r="E361" s="263" t="s">
        <v>72</v>
      </c>
      <c r="F361" s="263" t="s">
        <v>69</v>
      </c>
      <c r="G361" s="94"/>
      <c r="H361" s="263">
        <v>1.5740398E7</v>
      </c>
      <c r="I361" s="263" t="str">
        <f t="shared" si="3"/>
        <v>Yq11.221</v>
      </c>
      <c r="J361" s="263">
        <v>2380.0</v>
      </c>
      <c r="K361" s="94">
        <f t="shared" si="4"/>
        <v>0</v>
      </c>
      <c r="L361" s="94">
        <f t="shared" si="5"/>
        <v>0</v>
      </c>
      <c r="M361" s="267">
        <f t="shared" si="6"/>
        <v>16</v>
      </c>
      <c r="N361" s="263" t="s">
        <v>592</v>
      </c>
      <c r="O361" s="263" t="s">
        <v>592</v>
      </c>
      <c r="P361" s="94" t="str">
        <f t="shared" ref="P361:BL361" si="508">IFERROR((VLOOKUP($A361,INDIRECT("'"&amp;P$3&amp;"'!$A:$L"),10,0)),"0")</f>
        <v/>
      </c>
      <c r="Q361" s="94" t="str">
        <f t="shared" si="508"/>
        <v/>
      </c>
      <c r="R361" s="94" t="str">
        <f t="shared" si="508"/>
        <v>A*1</v>
      </c>
      <c r="S361" s="94" t="str">
        <f t="shared" si="508"/>
        <v/>
      </c>
      <c r="T361" s="94" t="str">
        <f t="shared" si="508"/>
        <v>A*1</v>
      </c>
      <c r="U361" s="94" t="str">
        <f t="shared" si="508"/>
        <v>A*2</v>
      </c>
      <c r="V361" s="94" t="str">
        <f t="shared" si="508"/>
        <v>0</v>
      </c>
      <c r="W361" s="94" t="str">
        <f t="shared" si="508"/>
        <v/>
      </c>
      <c r="X361" s="94" t="str">
        <f t="shared" si="508"/>
        <v/>
      </c>
      <c r="Y361" s="265" t="str">
        <f t="shared" si="508"/>
        <v/>
      </c>
      <c r="Z361" s="94" t="str">
        <f t="shared" si="508"/>
        <v/>
      </c>
      <c r="AA361" s="94" t="str">
        <f t="shared" si="508"/>
        <v>A*1</v>
      </c>
      <c r="AB361" s="94" t="str">
        <f t="shared" si="508"/>
        <v>A*4</v>
      </c>
      <c r="AC361" s="94" t="str">
        <f t="shared" si="508"/>
        <v>A*1</v>
      </c>
      <c r="AD361" s="94" t="str">
        <f t="shared" si="508"/>
        <v>A*2</v>
      </c>
      <c r="AE361" s="94" t="str">
        <f t="shared" si="508"/>
        <v>A*1</v>
      </c>
      <c r="AF361" s="94" t="str">
        <f t="shared" si="508"/>
        <v/>
      </c>
      <c r="AG361" s="94" t="str">
        <f t="shared" si="508"/>
        <v/>
      </c>
      <c r="AH361" s="94" t="str">
        <f t="shared" si="508"/>
        <v/>
      </c>
      <c r="AI361" s="94" t="str">
        <f t="shared" si="508"/>
        <v/>
      </c>
      <c r="AJ361" s="94" t="str">
        <f t="shared" si="508"/>
        <v/>
      </c>
      <c r="AK361" s="94" t="str">
        <f t="shared" si="508"/>
        <v/>
      </c>
      <c r="AL361" s="94" t="str">
        <f t="shared" si="508"/>
        <v/>
      </c>
      <c r="AM361" s="94" t="str">
        <f t="shared" si="508"/>
        <v/>
      </c>
      <c r="AN361" s="94" t="str">
        <f t="shared" si="508"/>
        <v/>
      </c>
      <c r="AO361" s="94" t="str">
        <f t="shared" si="508"/>
        <v/>
      </c>
      <c r="AP361" s="94" t="str">
        <f t="shared" si="508"/>
        <v/>
      </c>
      <c r="AQ361" s="94" t="str">
        <f t="shared" si="508"/>
        <v/>
      </c>
      <c r="AR361" s="94" t="str">
        <f t="shared" si="508"/>
        <v>A*2</v>
      </c>
      <c r="AS361" s="94" t="str">
        <f t="shared" si="508"/>
        <v/>
      </c>
      <c r="AT361" s="94" t="str">
        <f t="shared" si="508"/>
        <v/>
      </c>
      <c r="AU361" s="94" t="str">
        <f t="shared" si="508"/>
        <v>A*2</v>
      </c>
      <c r="AV361" s="94" t="str">
        <f t="shared" si="508"/>
        <v/>
      </c>
      <c r="AW361" s="94" t="str">
        <f t="shared" si="508"/>
        <v>A*1</v>
      </c>
      <c r="AX361" s="94" t="str">
        <f t="shared" si="508"/>
        <v>A*1</v>
      </c>
      <c r="AY361" s="94" t="str">
        <f t="shared" si="508"/>
        <v>A*1</v>
      </c>
      <c r="AZ361" s="94" t="str">
        <f t="shared" si="508"/>
        <v>A*1</v>
      </c>
      <c r="BA361" s="94" t="str">
        <f t="shared" si="508"/>
        <v/>
      </c>
      <c r="BB361" s="94" t="str">
        <f t="shared" si="508"/>
        <v/>
      </c>
      <c r="BC361" s="94" t="str">
        <f t="shared" si="508"/>
        <v/>
      </c>
      <c r="BD361" s="94" t="str">
        <f t="shared" si="508"/>
        <v/>
      </c>
      <c r="BE361" s="94" t="str">
        <f t="shared" si="508"/>
        <v/>
      </c>
      <c r="BF361" s="208" t="str">
        <f t="shared" si="508"/>
        <v>A*1</v>
      </c>
      <c r="BG361" s="209" t="str">
        <f t="shared" si="508"/>
        <v/>
      </c>
      <c r="BH361" s="94" t="str">
        <f t="shared" si="508"/>
        <v/>
      </c>
      <c r="BI361" s="210" t="str">
        <f t="shared" si="508"/>
        <v>A*3</v>
      </c>
      <c r="BJ361" s="94" t="str">
        <f t="shared" si="508"/>
        <v/>
      </c>
      <c r="BK361" s="94" t="str">
        <f t="shared" si="508"/>
        <v/>
      </c>
      <c r="BL361" s="94" t="str">
        <f t="shared" si="508"/>
        <v/>
      </c>
      <c r="BM361" s="94"/>
    </row>
    <row r="362" ht="15.75" customHeight="1" outlineLevel="2">
      <c r="A362" s="263">
        <v>1.5562618E7</v>
      </c>
      <c r="B362" s="266" t="s">
        <v>590</v>
      </c>
      <c r="C362" s="263" t="s">
        <v>600</v>
      </c>
      <c r="D362" s="263">
        <v>1.3450738E7</v>
      </c>
      <c r="E362" s="263" t="s">
        <v>72</v>
      </c>
      <c r="F362" s="263" t="s">
        <v>69</v>
      </c>
      <c r="G362" s="94"/>
      <c r="H362" s="263">
        <v>1.4357427E7</v>
      </c>
      <c r="I362" s="263" t="str">
        <f t="shared" si="3"/>
        <v>Yq11.221</v>
      </c>
      <c r="J362" s="263">
        <v>2320.0</v>
      </c>
      <c r="K362" s="94">
        <f t="shared" si="4"/>
        <v>0</v>
      </c>
      <c r="L362" s="94">
        <f t="shared" si="5"/>
        <v>0</v>
      </c>
      <c r="M362" s="267">
        <f t="shared" si="6"/>
        <v>7</v>
      </c>
      <c r="N362" s="263" t="s">
        <v>592</v>
      </c>
      <c r="O362" s="263" t="s">
        <v>592</v>
      </c>
      <c r="P362" s="94" t="str">
        <f t="shared" ref="P362:BL362" si="509">IFERROR((VLOOKUP($A362,INDIRECT("'"&amp;P$3&amp;"'!$A:$L"),10,0)),"0")</f>
        <v/>
      </c>
      <c r="Q362" s="94" t="str">
        <f t="shared" si="509"/>
        <v/>
      </c>
      <c r="R362" s="94" t="str">
        <f t="shared" si="509"/>
        <v>A*1</v>
      </c>
      <c r="S362" s="94" t="str">
        <f t="shared" si="509"/>
        <v/>
      </c>
      <c r="T362" s="94" t="str">
        <f t="shared" si="509"/>
        <v/>
      </c>
      <c r="U362" s="94" t="str">
        <f t="shared" si="509"/>
        <v>A*1</v>
      </c>
      <c r="V362" s="94" t="str">
        <f t="shared" si="509"/>
        <v>0</v>
      </c>
      <c r="W362" s="94" t="str">
        <f t="shared" si="509"/>
        <v/>
      </c>
      <c r="X362" s="94" t="str">
        <f t="shared" si="509"/>
        <v/>
      </c>
      <c r="Y362" s="270" t="str">
        <f t="shared" si="509"/>
        <v>A*1</v>
      </c>
      <c r="Z362" s="94" t="str">
        <f t="shared" si="509"/>
        <v/>
      </c>
      <c r="AA362" s="94" t="str">
        <f t="shared" si="509"/>
        <v/>
      </c>
      <c r="AB362" s="94" t="str">
        <f t="shared" si="509"/>
        <v>A*9</v>
      </c>
      <c r="AC362" s="94" t="str">
        <f t="shared" si="509"/>
        <v>A*1</v>
      </c>
      <c r="AD362" s="94" t="str">
        <f t="shared" si="509"/>
        <v/>
      </c>
      <c r="AE362" s="94" t="str">
        <f t="shared" si="509"/>
        <v/>
      </c>
      <c r="AF362" s="94" t="str">
        <f t="shared" si="509"/>
        <v/>
      </c>
      <c r="AG362" s="94" t="str">
        <f t="shared" si="509"/>
        <v/>
      </c>
      <c r="AH362" s="94" t="str">
        <f t="shared" si="509"/>
        <v>A*1</v>
      </c>
      <c r="AI362" s="94" t="str">
        <f t="shared" si="509"/>
        <v/>
      </c>
      <c r="AJ362" s="94" t="str">
        <f t="shared" si="509"/>
        <v/>
      </c>
      <c r="AK362" s="94" t="str">
        <f t="shared" si="509"/>
        <v/>
      </c>
      <c r="AL362" s="94" t="str">
        <f t="shared" si="509"/>
        <v/>
      </c>
      <c r="AM362" s="94" t="str">
        <f t="shared" si="509"/>
        <v/>
      </c>
      <c r="AN362" s="94" t="str">
        <f t="shared" si="509"/>
        <v/>
      </c>
      <c r="AO362" s="94" t="str">
        <f t="shared" si="509"/>
        <v/>
      </c>
      <c r="AP362" s="94" t="str">
        <f t="shared" si="509"/>
        <v/>
      </c>
      <c r="AQ362" s="94" t="str">
        <f t="shared" si="509"/>
        <v/>
      </c>
      <c r="AR362" s="94" t="str">
        <f t="shared" si="509"/>
        <v/>
      </c>
      <c r="AS362" s="94" t="str">
        <f t="shared" si="509"/>
        <v/>
      </c>
      <c r="AT362" s="94" t="str">
        <f t="shared" si="509"/>
        <v/>
      </c>
      <c r="AU362" s="94" t="str">
        <f t="shared" si="509"/>
        <v/>
      </c>
      <c r="AV362" s="94" t="str">
        <f t="shared" si="509"/>
        <v/>
      </c>
      <c r="AW362" s="94" t="str">
        <f t="shared" si="509"/>
        <v/>
      </c>
      <c r="AX362" s="94" t="str">
        <f t="shared" si="509"/>
        <v/>
      </c>
      <c r="AY362" s="94" t="str">
        <f t="shared" si="509"/>
        <v/>
      </c>
      <c r="AZ362" s="94" t="str">
        <f t="shared" si="509"/>
        <v/>
      </c>
      <c r="BA362" s="94" t="str">
        <f t="shared" si="509"/>
        <v/>
      </c>
      <c r="BB362" s="94" t="str">
        <f t="shared" si="509"/>
        <v/>
      </c>
      <c r="BC362" s="94" t="str">
        <f t="shared" si="509"/>
        <v/>
      </c>
      <c r="BD362" s="94" t="str">
        <f t="shared" si="509"/>
        <v/>
      </c>
      <c r="BE362" s="94" t="str">
        <f t="shared" si="509"/>
        <v/>
      </c>
      <c r="BF362" s="208" t="str">
        <f t="shared" si="509"/>
        <v/>
      </c>
      <c r="BG362" s="209" t="str">
        <f t="shared" si="509"/>
        <v/>
      </c>
      <c r="BH362" s="94" t="str">
        <f t="shared" si="509"/>
        <v/>
      </c>
      <c r="BI362" s="210" t="str">
        <f t="shared" si="509"/>
        <v>A*1</v>
      </c>
      <c r="BJ362" s="94" t="str">
        <f t="shared" si="509"/>
        <v/>
      </c>
      <c r="BK362" s="94" t="str">
        <f t="shared" si="509"/>
        <v/>
      </c>
      <c r="BL362" s="94" t="str">
        <f t="shared" si="509"/>
        <v/>
      </c>
      <c r="BM362" s="94"/>
    </row>
    <row r="363" ht="15.75" customHeight="1" outlineLevel="2">
      <c r="A363" s="263">
        <v>1.9068248E7</v>
      </c>
      <c r="B363" s="266" t="s">
        <v>590</v>
      </c>
      <c r="C363" s="263" t="s">
        <v>601</v>
      </c>
      <c r="D363" s="263">
        <v>1.6956368E7</v>
      </c>
      <c r="E363" s="263" t="s">
        <v>69</v>
      </c>
      <c r="F363" s="263" t="s">
        <v>73</v>
      </c>
      <c r="G363" s="94"/>
      <c r="H363" s="263">
        <v>1.7862877E7</v>
      </c>
      <c r="I363" s="263" t="str">
        <f t="shared" si="3"/>
        <v>Yq11.221</v>
      </c>
      <c r="J363" s="263">
        <v>2260.0</v>
      </c>
      <c r="K363" s="94">
        <f t="shared" si="4"/>
        <v>0</v>
      </c>
      <c r="L363" s="94">
        <f t="shared" si="5"/>
        <v>0</v>
      </c>
      <c r="M363" s="267">
        <f t="shared" si="6"/>
        <v>4</v>
      </c>
      <c r="N363" s="263" t="s">
        <v>592</v>
      </c>
      <c r="O363" s="263" t="s">
        <v>592</v>
      </c>
      <c r="P363" s="94" t="str">
        <f t="shared" ref="P363:BL363" si="510">IFERROR((VLOOKUP($A363,INDIRECT("'"&amp;P$3&amp;"'!$A:$L"),10,0)),"0")</f>
        <v/>
      </c>
      <c r="Q363" s="94" t="str">
        <f t="shared" si="510"/>
        <v>A*1</v>
      </c>
      <c r="R363" s="94" t="str">
        <f t="shared" si="510"/>
        <v/>
      </c>
      <c r="S363" s="94" t="str">
        <f t="shared" si="510"/>
        <v/>
      </c>
      <c r="T363" s="94" t="str">
        <f t="shared" si="510"/>
        <v/>
      </c>
      <c r="U363" s="94" t="str">
        <f t="shared" si="510"/>
        <v/>
      </c>
      <c r="V363" s="94" t="str">
        <f t="shared" si="510"/>
        <v>0</v>
      </c>
      <c r="W363" s="94" t="str">
        <f t="shared" si="510"/>
        <v/>
      </c>
      <c r="X363" s="94" t="str">
        <f t="shared" si="510"/>
        <v/>
      </c>
      <c r="Y363" s="265" t="str">
        <f t="shared" si="510"/>
        <v/>
      </c>
      <c r="Z363" s="94" t="str">
        <f t="shared" si="510"/>
        <v/>
      </c>
      <c r="AA363" s="94" t="str">
        <f t="shared" si="510"/>
        <v/>
      </c>
      <c r="AB363" s="94" t="str">
        <f t="shared" si="510"/>
        <v>A*4</v>
      </c>
      <c r="AC363" s="94" t="str">
        <f t="shared" si="510"/>
        <v/>
      </c>
      <c r="AD363" s="94" t="str">
        <f t="shared" si="510"/>
        <v/>
      </c>
      <c r="AE363" s="94" t="str">
        <f t="shared" si="510"/>
        <v/>
      </c>
      <c r="AF363" s="94" t="str">
        <f t="shared" si="510"/>
        <v/>
      </c>
      <c r="AG363" s="94" t="str">
        <f t="shared" si="510"/>
        <v>A*1</v>
      </c>
      <c r="AH363" s="94" t="str">
        <f t="shared" si="510"/>
        <v/>
      </c>
      <c r="AI363" s="94" t="str">
        <f t="shared" si="510"/>
        <v/>
      </c>
      <c r="AJ363" s="94" t="str">
        <f t="shared" si="510"/>
        <v/>
      </c>
      <c r="AK363" s="94" t="str">
        <f t="shared" si="510"/>
        <v/>
      </c>
      <c r="AL363" s="94" t="str">
        <f t="shared" si="510"/>
        <v/>
      </c>
      <c r="AM363" s="94" t="str">
        <f t="shared" si="510"/>
        <v/>
      </c>
      <c r="AN363" s="94" t="str">
        <f t="shared" si="510"/>
        <v/>
      </c>
      <c r="AO363" s="94" t="str">
        <f t="shared" si="510"/>
        <v/>
      </c>
      <c r="AP363" s="94" t="str">
        <f t="shared" si="510"/>
        <v/>
      </c>
      <c r="AQ363" s="94" t="str">
        <f t="shared" si="510"/>
        <v/>
      </c>
      <c r="AR363" s="94" t="str">
        <f t="shared" si="510"/>
        <v/>
      </c>
      <c r="AS363" s="94" t="str">
        <f t="shared" si="510"/>
        <v/>
      </c>
      <c r="AT363" s="94" t="str">
        <f t="shared" si="510"/>
        <v/>
      </c>
      <c r="AU363" s="94" t="str">
        <f t="shared" si="510"/>
        <v/>
      </c>
      <c r="AV363" s="94" t="str">
        <f t="shared" si="510"/>
        <v/>
      </c>
      <c r="AW363" s="94" t="str">
        <f t="shared" si="510"/>
        <v/>
      </c>
      <c r="AX363" s="94" t="str">
        <f t="shared" si="510"/>
        <v/>
      </c>
      <c r="AY363" s="94" t="str">
        <f t="shared" si="510"/>
        <v>A*1</v>
      </c>
      <c r="AZ363" s="94" t="str">
        <f t="shared" si="510"/>
        <v/>
      </c>
      <c r="BA363" s="94" t="str">
        <f t="shared" si="510"/>
        <v/>
      </c>
      <c r="BB363" s="94" t="str">
        <f t="shared" si="510"/>
        <v/>
      </c>
      <c r="BC363" s="94" t="str">
        <f t="shared" si="510"/>
        <v/>
      </c>
      <c r="BD363" s="94" t="str">
        <f t="shared" si="510"/>
        <v/>
      </c>
      <c r="BE363" s="94" t="str">
        <f t="shared" si="510"/>
        <v/>
      </c>
      <c r="BF363" s="208" t="str">
        <f t="shared" si="510"/>
        <v/>
      </c>
      <c r="BG363" s="209" t="str">
        <f t="shared" si="510"/>
        <v/>
      </c>
      <c r="BH363" s="94" t="str">
        <f t="shared" si="510"/>
        <v/>
      </c>
      <c r="BI363" s="210" t="str">
        <f t="shared" si="510"/>
        <v/>
      </c>
      <c r="BJ363" s="94" t="str">
        <f t="shared" si="510"/>
        <v/>
      </c>
      <c r="BK363" s="94" t="str">
        <f t="shared" si="510"/>
        <v/>
      </c>
      <c r="BL363" s="94" t="str">
        <f t="shared" si="510"/>
        <v/>
      </c>
      <c r="BM363" s="94"/>
    </row>
    <row r="364" ht="15.75" customHeight="1" outlineLevel="2">
      <c r="A364" s="263">
        <v>1.7248059E7</v>
      </c>
      <c r="B364" s="266" t="s">
        <v>590</v>
      </c>
      <c r="C364" s="263" t="s">
        <v>602</v>
      </c>
      <c r="D364" s="263">
        <v>1.5136179E7</v>
      </c>
      <c r="E364" s="263" t="s">
        <v>68</v>
      </c>
      <c r="F364" s="263" t="s">
        <v>69</v>
      </c>
      <c r="G364" s="94"/>
      <c r="H364" s="263">
        <v>1.6042718E7</v>
      </c>
      <c r="I364" s="263" t="str">
        <f t="shared" si="3"/>
        <v>Yq11.221</v>
      </c>
      <c r="J364" s="263">
        <v>2200.0</v>
      </c>
      <c r="K364" s="94">
        <f t="shared" si="4"/>
        <v>0</v>
      </c>
      <c r="L364" s="94">
        <f t="shared" si="5"/>
        <v>0</v>
      </c>
      <c r="M364" s="267">
        <f t="shared" si="6"/>
        <v>4</v>
      </c>
      <c r="N364" s="263" t="s">
        <v>592</v>
      </c>
      <c r="O364" s="263" t="s">
        <v>592</v>
      </c>
      <c r="P364" s="94" t="str">
        <f t="shared" ref="P364:BL364" si="511">IFERROR((VLOOKUP($A364,INDIRECT("'"&amp;P$3&amp;"'!$A:$L"),10,0)),"0")</f>
        <v>A*1</v>
      </c>
      <c r="Q364" s="94" t="str">
        <f t="shared" si="511"/>
        <v/>
      </c>
      <c r="R364" s="94" t="str">
        <f t="shared" si="511"/>
        <v/>
      </c>
      <c r="S364" s="94" t="str">
        <f t="shared" si="511"/>
        <v/>
      </c>
      <c r="T364" s="94" t="str">
        <f t="shared" si="511"/>
        <v/>
      </c>
      <c r="U364" s="94" t="str">
        <f t="shared" si="511"/>
        <v/>
      </c>
      <c r="V364" s="94" t="str">
        <f t="shared" si="511"/>
        <v>0</v>
      </c>
      <c r="W364" s="94" t="str">
        <f t="shared" si="511"/>
        <v/>
      </c>
      <c r="X364" s="94" t="str">
        <f t="shared" si="511"/>
        <v/>
      </c>
      <c r="Y364" s="265" t="str">
        <f t="shared" si="511"/>
        <v/>
      </c>
      <c r="Z364" s="94" t="str">
        <f t="shared" si="511"/>
        <v/>
      </c>
      <c r="AA364" s="94" t="str">
        <f t="shared" si="511"/>
        <v/>
      </c>
      <c r="AB364" s="94" t="str">
        <f t="shared" si="511"/>
        <v>A*6</v>
      </c>
      <c r="AC364" s="94" t="str">
        <f t="shared" si="511"/>
        <v/>
      </c>
      <c r="AD364" s="94" t="str">
        <f t="shared" si="511"/>
        <v/>
      </c>
      <c r="AE364" s="94" t="str">
        <f t="shared" si="511"/>
        <v/>
      </c>
      <c r="AF364" s="94" t="str">
        <f t="shared" si="511"/>
        <v>A*1</v>
      </c>
      <c r="AG364" s="94" t="str">
        <f t="shared" si="511"/>
        <v/>
      </c>
      <c r="AH364" s="94" t="str">
        <f t="shared" si="511"/>
        <v/>
      </c>
      <c r="AI364" s="94" t="str">
        <f t="shared" si="511"/>
        <v/>
      </c>
      <c r="AJ364" s="94" t="str">
        <f t="shared" si="511"/>
        <v/>
      </c>
      <c r="AK364" s="94" t="str">
        <f t="shared" si="511"/>
        <v/>
      </c>
      <c r="AL364" s="94" t="str">
        <f t="shared" si="511"/>
        <v/>
      </c>
      <c r="AM364" s="94" t="str">
        <f t="shared" si="511"/>
        <v/>
      </c>
      <c r="AN364" s="94" t="str">
        <f t="shared" si="511"/>
        <v/>
      </c>
      <c r="AO364" s="94" t="str">
        <f t="shared" si="511"/>
        <v/>
      </c>
      <c r="AP364" s="94" t="str">
        <f t="shared" si="511"/>
        <v/>
      </c>
      <c r="AQ364" s="94" t="str">
        <f t="shared" si="511"/>
        <v/>
      </c>
      <c r="AR364" s="94" t="str">
        <f t="shared" si="511"/>
        <v/>
      </c>
      <c r="AS364" s="94" t="str">
        <f t="shared" si="511"/>
        <v/>
      </c>
      <c r="AT364" s="94" t="str">
        <f t="shared" si="511"/>
        <v/>
      </c>
      <c r="AU364" s="94" t="str">
        <f t="shared" si="511"/>
        <v/>
      </c>
      <c r="AV364" s="94" t="str">
        <f t="shared" si="511"/>
        <v/>
      </c>
      <c r="AW364" s="94" t="str">
        <f t="shared" si="511"/>
        <v/>
      </c>
      <c r="AX364" s="94" t="str">
        <f t="shared" si="511"/>
        <v/>
      </c>
      <c r="AY364" s="94" t="str">
        <f t="shared" si="511"/>
        <v>A*3</v>
      </c>
      <c r="AZ364" s="94" t="str">
        <f t="shared" si="511"/>
        <v/>
      </c>
      <c r="BA364" s="94" t="str">
        <f t="shared" si="511"/>
        <v/>
      </c>
      <c r="BB364" s="94" t="str">
        <f t="shared" si="511"/>
        <v/>
      </c>
      <c r="BC364" s="94" t="str">
        <f t="shared" si="511"/>
        <v/>
      </c>
      <c r="BD364" s="94" t="str">
        <f t="shared" si="511"/>
        <v/>
      </c>
      <c r="BE364" s="94" t="str">
        <f t="shared" si="511"/>
        <v/>
      </c>
      <c r="BF364" s="208" t="str">
        <f t="shared" si="511"/>
        <v/>
      </c>
      <c r="BG364" s="209" t="str">
        <f t="shared" si="511"/>
        <v/>
      </c>
      <c r="BH364" s="94" t="str">
        <f t="shared" si="511"/>
        <v/>
      </c>
      <c r="BI364" s="210" t="str">
        <f t="shared" si="511"/>
        <v/>
      </c>
      <c r="BJ364" s="94" t="str">
        <f t="shared" si="511"/>
        <v/>
      </c>
      <c r="BK364" s="94" t="str">
        <f t="shared" si="511"/>
        <v/>
      </c>
      <c r="BL364" s="94" t="str">
        <f t="shared" si="511"/>
        <v/>
      </c>
      <c r="BM364" s="94"/>
    </row>
    <row r="365" ht="15.75" customHeight="1" outlineLevel="2">
      <c r="A365" s="263">
        <v>1.7471662E7</v>
      </c>
      <c r="B365" s="266" t="s">
        <v>590</v>
      </c>
      <c r="C365" s="263" t="s">
        <v>603</v>
      </c>
      <c r="D365" s="263">
        <v>1.5359782E7</v>
      </c>
      <c r="E365" s="263" t="s">
        <v>69</v>
      </c>
      <c r="F365" s="263" t="s">
        <v>68</v>
      </c>
      <c r="G365" s="94"/>
      <c r="H365" s="263">
        <v>1.6266301E7</v>
      </c>
      <c r="I365" s="263" t="str">
        <f t="shared" si="3"/>
        <v>Yq11.221</v>
      </c>
      <c r="J365" s="263">
        <v>2140.0</v>
      </c>
      <c r="K365" s="94">
        <f t="shared" si="4"/>
        <v>0</v>
      </c>
      <c r="L365" s="94">
        <f t="shared" si="5"/>
        <v>0</v>
      </c>
      <c r="M365" s="267">
        <f t="shared" si="6"/>
        <v>6</v>
      </c>
      <c r="N365" s="263" t="s">
        <v>592</v>
      </c>
      <c r="O365" s="263" t="s">
        <v>592</v>
      </c>
      <c r="P365" s="94" t="str">
        <f t="shared" ref="P365:BL365" si="512">IFERROR((VLOOKUP($A365,INDIRECT("'"&amp;P$3&amp;"'!$A:$L"),10,0)),"0")</f>
        <v/>
      </c>
      <c r="Q365" s="94" t="str">
        <f t="shared" si="512"/>
        <v/>
      </c>
      <c r="R365" s="94" t="str">
        <f t="shared" si="512"/>
        <v/>
      </c>
      <c r="S365" s="94" t="str">
        <f t="shared" si="512"/>
        <v/>
      </c>
      <c r="T365" s="94" t="str">
        <f t="shared" si="512"/>
        <v/>
      </c>
      <c r="U365" s="94" t="str">
        <f t="shared" si="512"/>
        <v/>
      </c>
      <c r="V365" s="94" t="str">
        <f t="shared" si="512"/>
        <v>0</v>
      </c>
      <c r="W365" s="94" t="str">
        <f t="shared" si="512"/>
        <v/>
      </c>
      <c r="X365" s="94" t="str">
        <f t="shared" si="512"/>
        <v/>
      </c>
      <c r="Y365" s="265" t="str">
        <f t="shared" si="512"/>
        <v/>
      </c>
      <c r="Z365" s="94" t="str">
        <f t="shared" si="512"/>
        <v>A*1</v>
      </c>
      <c r="AA365" s="94" t="str">
        <f t="shared" si="512"/>
        <v/>
      </c>
      <c r="AB365" s="94" t="str">
        <f t="shared" si="512"/>
        <v>A*5</v>
      </c>
      <c r="AC365" s="94" t="str">
        <f t="shared" si="512"/>
        <v/>
      </c>
      <c r="AD365" s="94" t="str">
        <f t="shared" si="512"/>
        <v/>
      </c>
      <c r="AE365" s="94" t="str">
        <f t="shared" si="512"/>
        <v/>
      </c>
      <c r="AF365" s="94" t="str">
        <f t="shared" si="512"/>
        <v/>
      </c>
      <c r="AG365" s="94" t="str">
        <f t="shared" si="512"/>
        <v/>
      </c>
      <c r="AH365" s="94" t="str">
        <f t="shared" si="512"/>
        <v/>
      </c>
      <c r="AI365" s="94" t="str">
        <f t="shared" si="512"/>
        <v/>
      </c>
      <c r="AJ365" s="94" t="str">
        <f t="shared" si="512"/>
        <v/>
      </c>
      <c r="AK365" s="94" t="str">
        <f t="shared" si="512"/>
        <v>A*1</v>
      </c>
      <c r="AL365" s="94" t="str">
        <f t="shared" si="512"/>
        <v/>
      </c>
      <c r="AM365" s="94" t="str">
        <f t="shared" si="512"/>
        <v/>
      </c>
      <c r="AN365" s="94" t="str">
        <f t="shared" si="512"/>
        <v/>
      </c>
      <c r="AO365" s="94" t="str">
        <f t="shared" si="512"/>
        <v/>
      </c>
      <c r="AP365" s="94" t="str">
        <f t="shared" si="512"/>
        <v/>
      </c>
      <c r="AQ365" s="94" t="str">
        <f t="shared" si="512"/>
        <v/>
      </c>
      <c r="AR365" s="94" t="str">
        <f t="shared" si="512"/>
        <v>A*2</v>
      </c>
      <c r="AS365" s="94" t="str">
        <f t="shared" si="512"/>
        <v/>
      </c>
      <c r="AT365" s="94" t="str">
        <f t="shared" si="512"/>
        <v/>
      </c>
      <c r="AU365" s="94" t="str">
        <f t="shared" si="512"/>
        <v/>
      </c>
      <c r="AV365" s="94" t="str">
        <f t="shared" si="512"/>
        <v/>
      </c>
      <c r="AW365" s="94" t="str">
        <f t="shared" si="512"/>
        <v/>
      </c>
      <c r="AX365" s="94" t="str">
        <f t="shared" si="512"/>
        <v/>
      </c>
      <c r="AY365" s="94" t="str">
        <f t="shared" si="512"/>
        <v>A*1</v>
      </c>
      <c r="AZ365" s="94" t="str">
        <f t="shared" si="512"/>
        <v/>
      </c>
      <c r="BA365" s="94" t="str">
        <f t="shared" si="512"/>
        <v/>
      </c>
      <c r="BB365" s="94" t="str">
        <f t="shared" si="512"/>
        <v/>
      </c>
      <c r="BC365" s="94" t="str">
        <f t="shared" si="512"/>
        <v/>
      </c>
      <c r="BD365" s="94" t="str">
        <f t="shared" si="512"/>
        <v/>
      </c>
      <c r="BE365" s="94" t="str">
        <f t="shared" si="512"/>
        <v/>
      </c>
      <c r="BF365" s="208" t="str">
        <f t="shared" si="512"/>
        <v/>
      </c>
      <c r="BG365" s="209" t="str">
        <f t="shared" si="512"/>
        <v/>
      </c>
      <c r="BH365" s="94" t="str">
        <f t="shared" si="512"/>
        <v/>
      </c>
      <c r="BI365" s="210" t="str">
        <f t="shared" si="512"/>
        <v>A*1</v>
      </c>
      <c r="BJ365" s="94" t="str">
        <f t="shared" si="512"/>
        <v/>
      </c>
      <c r="BK365" s="94" t="str">
        <f t="shared" si="512"/>
        <v/>
      </c>
      <c r="BL365" s="94" t="str">
        <f t="shared" si="512"/>
        <v/>
      </c>
      <c r="BM365" s="94"/>
    </row>
    <row r="366" ht="15.75" customHeight="1" outlineLevel="2">
      <c r="A366" s="263">
        <v>6363936.0</v>
      </c>
      <c r="B366" s="266" t="s">
        <v>590</v>
      </c>
      <c r="C366" s="263" t="s">
        <v>604</v>
      </c>
      <c r="D366" s="263">
        <v>6495895.0</v>
      </c>
      <c r="E366" s="263" t="s">
        <v>73</v>
      </c>
      <c r="F366" s="263" t="s">
        <v>69</v>
      </c>
      <c r="G366" s="94"/>
      <c r="H366" s="263">
        <v>6163980.0</v>
      </c>
      <c r="I366" s="263" t="str">
        <f t="shared" si="3"/>
        <v>YP11.2</v>
      </c>
      <c r="J366" s="263">
        <v>2080.0</v>
      </c>
      <c r="K366" s="94">
        <f t="shared" si="4"/>
        <v>0</v>
      </c>
      <c r="L366" s="94">
        <f t="shared" si="5"/>
        <v>0</v>
      </c>
      <c r="M366" s="267">
        <f t="shared" si="6"/>
        <v>1</v>
      </c>
      <c r="N366" s="263" t="s">
        <v>592</v>
      </c>
      <c r="O366" s="263" t="s">
        <v>592</v>
      </c>
      <c r="P366" s="94" t="str">
        <f t="shared" ref="P366:BL366" si="513">IFERROR((VLOOKUP($A366,INDIRECT("'"&amp;P$3&amp;"'!$A:$L"),10,0)),"0")</f>
        <v/>
      </c>
      <c r="Q366" s="94" t="str">
        <f t="shared" si="513"/>
        <v/>
      </c>
      <c r="R366" s="94" t="str">
        <f t="shared" si="513"/>
        <v/>
      </c>
      <c r="S366" s="94" t="str">
        <f t="shared" si="513"/>
        <v/>
      </c>
      <c r="T366" s="94" t="str">
        <f t="shared" si="513"/>
        <v/>
      </c>
      <c r="U366" s="94" t="str">
        <f t="shared" si="513"/>
        <v/>
      </c>
      <c r="V366" s="94" t="str">
        <f t="shared" si="513"/>
        <v>0</v>
      </c>
      <c r="W366" s="94" t="str">
        <f t="shared" si="513"/>
        <v/>
      </c>
      <c r="X366" s="94" t="str">
        <f t="shared" si="513"/>
        <v/>
      </c>
      <c r="Y366" s="265" t="str">
        <f t="shared" si="513"/>
        <v/>
      </c>
      <c r="Z366" s="94" t="str">
        <f t="shared" si="513"/>
        <v/>
      </c>
      <c r="AA366" s="94" t="str">
        <f t="shared" si="513"/>
        <v/>
      </c>
      <c r="AB366" s="94" t="str">
        <f t="shared" si="513"/>
        <v>A*5</v>
      </c>
      <c r="AC366" s="94" t="str">
        <f t="shared" si="513"/>
        <v/>
      </c>
      <c r="AD366" s="94" t="str">
        <f t="shared" si="513"/>
        <v/>
      </c>
      <c r="AE366" s="94" t="str">
        <f t="shared" si="513"/>
        <v/>
      </c>
      <c r="AF366" s="94" t="str">
        <f t="shared" si="513"/>
        <v/>
      </c>
      <c r="AG366" s="94" t="str">
        <f t="shared" si="513"/>
        <v/>
      </c>
      <c r="AH366" s="94" t="str">
        <f t="shared" si="513"/>
        <v/>
      </c>
      <c r="AI366" s="94" t="str">
        <f t="shared" si="513"/>
        <v/>
      </c>
      <c r="AJ366" s="94" t="str">
        <f t="shared" si="513"/>
        <v/>
      </c>
      <c r="AK366" s="94" t="str">
        <f t="shared" si="513"/>
        <v/>
      </c>
      <c r="AL366" s="94" t="str">
        <f t="shared" si="513"/>
        <v/>
      </c>
      <c r="AM366" s="94" t="str">
        <f t="shared" si="513"/>
        <v/>
      </c>
      <c r="AN366" s="94" t="str">
        <f t="shared" si="513"/>
        <v/>
      </c>
      <c r="AO366" s="94" t="str">
        <f t="shared" si="513"/>
        <v/>
      </c>
      <c r="AP366" s="94" t="str">
        <f t="shared" si="513"/>
        <v/>
      </c>
      <c r="AQ366" s="94" t="str">
        <f t="shared" si="513"/>
        <v/>
      </c>
      <c r="AR366" s="94" t="str">
        <f t="shared" si="513"/>
        <v/>
      </c>
      <c r="AS366" s="94" t="str">
        <f t="shared" si="513"/>
        <v/>
      </c>
      <c r="AT366" s="94" t="str">
        <f t="shared" si="513"/>
        <v/>
      </c>
      <c r="AU366" s="94" t="str">
        <f t="shared" si="513"/>
        <v/>
      </c>
      <c r="AV366" s="94" t="str">
        <f t="shared" si="513"/>
        <v/>
      </c>
      <c r="AW366" s="94" t="str">
        <f t="shared" si="513"/>
        <v/>
      </c>
      <c r="AX366" s="94" t="str">
        <f t="shared" si="513"/>
        <v/>
      </c>
      <c r="AY366" s="94" t="str">
        <f t="shared" si="513"/>
        <v/>
      </c>
      <c r="AZ366" s="94" t="str">
        <f t="shared" si="513"/>
        <v/>
      </c>
      <c r="BA366" s="94" t="str">
        <f t="shared" si="513"/>
        <v/>
      </c>
      <c r="BB366" s="94" t="str">
        <f t="shared" si="513"/>
        <v/>
      </c>
      <c r="BC366" s="94" t="str">
        <f t="shared" si="513"/>
        <v/>
      </c>
      <c r="BD366" s="94" t="str">
        <f t="shared" si="513"/>
        <v/>
      </c>
      <c r="BE366" s="94" t="str">
        <f t="shared" si="513"/>
        <v/>
      </c>
      <c r="BF366" s="208" t="str">
        <f t="shared" si="513"/>
        <v/>
      </c>
      <c r="BG366" s="209" t="str">
        <f t="shared" si="513"/>
        <v/>
      </c>
      <c r="BH366" s="94" t="str">
        <f t="shared" si="513"/>
        <v/>
      </c>
      <c r="BI366" s="210" t="str">
        <f t="shared" si="513"/>
        <v/>
      </c>
      <c r="BJ366" s="94" t="str">
        <f t="shared" si="513"/>
        <v/>
      </c>
      <c r="BK366" s="94" t="str">
        <f t="shared" si="513"/>
        <v/>
      </c>
      <c r="BL366" s="94" t="str">
        <f t="shared" si="513"/>
        <v/>
      </c>
      <c r="BM366" s="94"/>
    </row>
    <row r="367" ht="15.75" customHeight="1" outlineLevel="2">
      <c r="A367" s="263">
        <v>6948787.0</v>
      </c>
      <c r="B367" s="266" t="s">
        <v>590</v>
      </c>
      <c r="C367" s="263" t="s">
        <v>605</v>
      </c>
      <c r="D367" s="263">
        <v>7080746.0</v>
      </c>
      <c r="E367" s="263" t="s">
        <v>69</v>
      </c>
      <c r="F367" s="263" t="s">
        <v>68</v>
      </c>
      <c r="G367" s="94"/>
      <c r="H367" s="263">
        <v>6733078.0</v>
      </c>
      <c r="I367" s="263" t="str">
        <f t="shared" si="3"/>
        <v>YP11.2</v>
      </c>
      <c r="J367" s="263">
        <v>2020.0</v>
      </c>
      <c r="K367" s="94">
        <f t="shared" si="4"/>
        <v>0</v>
      </c>
      <c r="L367" s="94">
        <f t="shared" si="5"/>
        <v>0</v>
      </c>
      <c r="M367" s="267">
        <f t="shared" si="6"/>
        <v>5</v>
      </c>
      <c r="N367" s="263" t="s">
        <v>592</v>
      </c>
      <c r="O367" s="263" t="s">
        <v>592</v>
      </c>
      <c r="P367" s="94" t="str">
        <f t="shared" ref="P367:BL367" si="514">IFERROR((VLOOKUP($A367,INDIRECT("'"&amp;P$3&amp;"'!$A:$L"),10,0)),"0")</f>
        <v>A*2</v>
      </c>
      <c r="Q367" s="94" t="str">
        <f t="shared" si="514"/>
        <v/>
      </c>
      <c r="R367" s="94" t="str">
        <f t="shared" si="514"/>
        <v/>
      </c>
      <c r="S367" s="94" t="str">
        <f t="shared" si="514"/>
        <v/>
      </c>
      <c r="T367" s="94" t="str">
        <f t="shared" si="514"/>
        <v/>
      </c>
      <c r="U367" s="94" t="str">
        <f t="shared" si="514"/>
        <v/>
      </c>
      <c r="V367" s="94" t="str">
        <f t="shared" si="514"/>
        <v>0</v>
      </c>
      <c r="W367" s="94" t="str">
        <f t="shared" si="514"/>
        <v/>
      </c>
      <c r="X367" s="94" t="str">
        <f t="shared" si="514"/>
        <v/>
      </c>
      <c r="Y367" s="265" t="str">
        <f t="shared" si="514"/>
        <v/>
      </c>
      <c r="Z367" s="94" t="str">
        <f t="shared" si="514"/>
        <v/>
      </c>
      <c r="AA367" s="94" t="str">
        <f t="shared" si="514"/>
        <v/>
      </c>
      <c r="AB367" s="94" t="str">
        <f t="shared" si="514"/>
        <v>A*4</v>
      </c>
      <c r="AC367" s="94" t="str">
        <f t="shared" si="514"/>
        <v/>
      </c>
      <c r="AD367" s="94" t="str">
        <f t="shared" si="514"/>
        <v/>
      </c>
      <c r="AE367" s="94" t="str">
        <f t="shared" si="514"/>
        <v/>
      </c>
      <c r="AF367" s="94" t="str">
        <f t="shared" si="514"/>
        <v/>
      </c>
      <c r="AG367" s="94" t="str">
        <f t="shared" si="514"/>
        <v/>
      </c>
      <c r="AH367" s="94" t="str">
        <f t="shared" si="514"/>
        <v/>
      </c>
      <c r="AI367" s="94" t="str">
        <f t="shared" si="514"/>
        <v/>
      </c>
      <c r="AJ367" s="94" t="str">
        <f t="shared" si="514"/>
        <v/>
      </c>
      <c r="AK367" s="94" t="str">
        <f t="shared" si="514"/>
        <v/>
      </c>
      <c r="AL367" s="94" t="str">
        <f t="shared" si="514"/>
        <v/>
      </c>
      <c r="AM367" s="94" t="str">
        <f t="shared" si="514"/>
        <v/>
      </c>
      <c r="AN367" s="94" t="str">
        <f t="shared" si="514"/>
        <v/>
      </c>
      <c r="AO367" s="94" t="str">
        <f t="shared" si="514"/>
        <v/>
      </c>
      <c r="AP367" s="94" t="str">
        <f t="shared" si="514"/>
        <v/>
      </c>
      <c r="AQ367" s="94" t="str">
        <f t="shared" si="514"/>
        <v>A*2</v>
      </c>
      <c r="AR367" s="94" t="str">
        <f t="shared" si="514"/>
        <v/>
      </c>
      <c r="AS367" s="94" t="str">
        <f t="shared" si="514"/>
        <v/>
      </c>
      <c r="AT367" s="94" t="str">
        <f t="shared" si="514"/>
        <v/>
      </c>
      <c r="AU367" s="94" t="str">
        <f t="shared" si="514"/>
        <v/>
      </c>
      <c r="AV367" s="94" t="str">
        <f t="shared" si="514"/>
        <v/>
      </c>
      <c r="AW367" s="94" t="str">
        <f t="shared" si="514"/>
        <v/>
      </c>
      <c r="AX367" s="94" t="str">
        <f t="shared" si="514"/>
        <v>A*3</v>
      </c>
      <c r="AY367" s="94" t="str">
        <f t="shared" si="514"/>
        <v/>
      </c>
      <c r="AZ367" s="94" t="str">
        <f t="shared" si="514"/>
        <v/>
      </c>
      <c r="BA367" s="94" t="str">
        <f t="shared" si="514"/>
        <v/>
      </c>
      <c r="BB367" s="94" t="str">
        <f t="shared" si="514"/>
        <v/>
      </c>
      <c r="BC367" s="94" t="str">
        <f t="shared" si="514"/>
        <v/>
      </c>
      <c r="BD367" s="94" t="str">
        <f t="shared" si="514"/>
        <v/>
      </c>
      <c r="BE367" s="94" t="str">
        <f t="shared" si="514"/>
        <v/>
      </c>
      <c r="BF367" s="208" t="str">
        <f t="shared" si="514"/>
        <v/>
      </c>
      <c r="BG367" s="209" t="str">
        <f t="shared" si="514"/>
        <v/>
      </c>
      <c r="BH367" s="94" t="str">
        <f t="shared" si="514"/>
        <v/>
      </c>
      <c r="BI367" s="210" t="str">
        <f t="shared" si="514"/>
        <v>A*1</v>
      </c>
      <c r="BJ367" s="94" t="str">
        <f t="shared" si="514"/>
        <v/>
      </c>
      <c r="BK367" s="94" t="str">
        <f t="shared" si="514"/>
        <v/>
      </c>
      <c r="BL367" s="94" t="str">
        <f t="shared" si="514"/>
        <v/>
      </c>
      <c r="BM367" s="94"/>
    </row>
    <row r="368" ht="15.75" customHeight="1" outlineLevel="2">
      <c r="A368" s="263">
        <v>9386559.0</v>
      </c>
      <c r="B368" s="266" t="s">
        <v>590</v>
      </c>
      <c r="C368" s="263" t="s">
        <v>606</v>
      </c>
      <c r="D368" s="263">
        <v>9548950.0</v>
      </c>
      <c r="E368" s="263" t="s">
        <v>68</v>
      </c>
      <c r="F368" s="263" t="s">
        <v>69</v>
      </c>
      <c r="G368" s="94"/>
      <c r="H368" s="263">
        <v>9857646.0</v>
      </c>
      <c r="I368" s="263" t="str">
        <f t="shared" si="3"/>
        <v>YP11.2</v>
      </c>
      <c r="J368" s="263">
        <v>1960.0</v>
      </c>
      <c r="K368" s="94">
        <f t="shared" si="4"/>
        <v>0</v>
      </c>
      <c r="L368" s="94">
        <f t="shared" si="5"/>
        <v>0</v>
      </c>
      <c r="M368" s="267">
        <f t="shared" si="6"/>
        <v>9</v>
      </c>
      <c r="N368" s="263" t="s">
        <v>592</v>
      </c>
      <c r="O368" s="263" t="s">
        <v>592</v>
      </c>
      <c r="P368" s="94" t="str">
        <f t="shared" ref="P368:BL368" si="515">IFERROR((VLOOKUP($A368,INDIRECT("'"&amp;P$3&amp;"'!$A:$L"),10,0)),"0")</f>
        <v>A*1</v>
      </c>
      <c r="Q368" s="94" t="str">
        <f t="shared" si="515"/>
        <v/>
      </c>
      <c r="R368" s="94" t="str">
        <f t="shared" si="515"/>
        <v/>
      </c>
      <c r="S368" s="94" t="str">
        <f t="shared" si="515"/>
        <v/>
      </c>
      <c r="T368" s="94" t="str">
        <f t="shared" si="515"/>
        <v>A*1</v>
      </c>
      <c r="U368" s="94" t="str">
        <f t="shared" si="515"/>
        <v/>
      </c>
      <c r="V368" s="94" t="str">
        <f t="shared" si="515"/>
        <v>0</v>
      </c>
      <c r="W368" s="94" t="str">
        <f t="shared" si="515"/>
        <v/>
      </c>
      <c r="X368" s="94" t="str">
        <f t="shared" si="515"/>
        <v/>
      </c>
      <c r="Y368" s="265" t="str">
        <f t="shared" si="515"/>
        <v/>
      </c>
      <c r="Z368" s="94" t="str">
        <f t="shared" si="515"/>
        <v/>
      </c>
      <c r="AA368" s="94" t="str">
        <f t="shared" si="515"/>
        <v/>
      </c>
      <c r="AB368" s="94" t="str">
        <f t="shared" si="515"/>
        <v>A*2</v>
      </c>
      <c r="AC368" s="94" t="str">
        <f t="shared" si="515"/>
        <v/>
      </c>
      <c r="AD368" s="94" t="str">
        <f t="shared" si="515"/>
        <v/>
      </c>
      <c r="AE368" s="94" t="str">
        <f t="shared" si="515"/>
        <v/>
      </c>
      <c r="AF368" s="94" t="str">
        <f t="shared" si="515"/>
        <v/>
      </c>
      <c r="AG368" s="94" t="str">
        <f t="shared" si="515"/>
        <v/>
      </c>
      <c r="AH368" s="94" t="str">
        <f t="shared" si="515"/>
        <v/>
      </c>
      <c r="AI368" s="94" t="str">
        <f t="shared" si="515"/>
        <v/>
      </c>
      <c r="AJ368" s="94" t="str">
        <f t="shared" si="515"/>
        <v/>
      </c>
      <c r="AK368" s="94" t="str">
        <f t="shared" si="515"/>
        <v/>
      </c>
      <c r="AL368" s="94" t="str">
        <f t="shared" si="515"/>
        <v/>
      </c>
      <c r="AM368" s="94" t="str">
        <f t="shared" si="515"/>
        <v/>
      </c>
      <c r="AN368" s="94" t="str">
        <f t="shared" si="515"/>
        <v/>
      </c>
      <c r="AO368" s="94" t="str">
        <f t="shared" si="515"/>
        <v/>
      </c>
      <c r="AP368" s="94" t="str">
        <f t="shared" si="515"/>
        <v/>
      </c>
      <c r="AQ368" s="94" t="str">
        <f t="shared" si="515"/>
        <v>A*1</v>
      </c>
      <c r="AR368" s="94" t="str">
        <f t="shared" si="515"/>
        <v>A*1</v>
      </c>
      <c r="AS368" s="94" t="str">
        <f t="shared" si="515"/>
        <v/>
      </c>
      <c r="AT368" s="94" t="str">
        <f t="shared" si="515"/>
        <v/>
      </c>
      <c r="AU368" s="94" t="str">
        <f t="shared" si="515"/>
        <v/>
      </c>
      <c r="AV368" s="94" t="str">
        <f t="shared" si="515"/>
        <v>A*1</v>
      </c>
      <c r="AW368" s="94" t="str">
        <f t="shared" si="515"/>
        <v/>
      </c>
      <c r="AX368" s="94" t="str">
        <f t="shared" si="515"/>
        <v>A*2</v>
      </c>
      <c r="AY368" s="94" t="str">
        <f t="shared" si="515"/>
        <v/>
      </c>
      <c r="AZ368" s="94" t="str">
        <f t="shared" si="515"/>
        <v>A*6</v>
      </c>
      <c r="BA368" s="94" t="str">
        <f t="shared" si="515"/>
        <v/>
      </c>
      <c r="BB368" s="94" t="str">
        <f t="shared" si="515"/>
        <v/>
      </c>
      <c r="BC368" s="94" t="str">
        <f t="shared" si="515"/>
        <v/>
      </c>
      <c r="BD368" s="94" t="str">
        <f t="shared" si="515"/>
        <v/>
      </c>
      <c r="BE368" s="94" t="str">
        <f t="shared" si="515"/>
        <v/>
      </c>
      <c r="BF368" s="208" t="str">
        <f t="shared" si="515"/>
        <v/>
      </c>
      <c r="BG368" s="209" t="str">
        <f t="shared" si="515"/>
        <v/>
      </c>
      <c r="BH368" s="94" t="str">
        <f t="shared" si="515"/>
        <v/>
      </c>
      <c r="BI368" s="210" t="str">
        <f t="shared" si="515"/>
        <v>A*4</v>
      </c>
      <c r="BJ368" s="94" t="str">
        <f t="shared" si="515"/>
        <v/>
      </c>
      <c r="BK368" s="94" t="str">
        <f t="shared" si="515"/>
        <v/>
      </c>
      <c r="BL368" s="94" t="str">
        <f t="shared" si="515"/>
        <v/>
      </c>
      <c r="BM368" s="94"/>
    </row>
    <row r="369" ht="15.75" customHeight="1" outlineLevel="2">
      <c r="A369" s="263">
        <v>2.2255644E7</v>
      </c>
      <c r="B369" s="266" t="s">
        <v>590</v>
      </c>
      <c r="C369" s="263" t="s">
        <v>607</v>
      </c>
      <c r="D369" s="263">
        <v>2.0093758E7</v>
      </c>
      <c r="E369" s="263" t="s">
        <v>69</v>
      </c>
      <c r="F369" s="263" t="s">
        <v>68</v>
      </c>
      <c r="G369" s="94"/>
      <c r="H369" s="263" t="s">
        <v>107</v>
      </c>
      <c r="I369" s="263" t="str">
        <f t="shared" si="3"/>
        <v>DYZ19</v>
      </c>
      <c r="J369" s="263">
        <v>1900.0</v>
      </c>
      <c r="K369" s="94">
        <f t="shared" si="4"/>
        <v>0</v>
      </c>
      <c r="L369" s="94">
        <f t="shared" si="5"/>
        <v>0</v>
      </c>
      <c r="M369" s="267">
        <f t="shared" si="6"/>
        <v>23</v>
      </c>
      <c r="N369" s="263" t="s">
        <v>592</v>
      </c>
      <c r="O369" s="263" t="s">
        <v>96</v>
      </c>
      <c r="P369" s="94" t="str">
        <f t="shared" ref="P369:BL369" si="516">IFERROR((VLOOKUP($A369,INDIRECT("'"&amp;P$3&amp;"'!$A:$L"),10,0)),"0")</f>
        <v/>
      </c>
      <c r="Q369" s="94" t="str">
        <f t="shared" si="516"/>
        <v/>
      </c>
      <c r="R369" s="94" t="str">
        <f t="shared" si="516"/>
        <v>A*21</v>
      </c>
      <c r="S369" s="94" t="str">
        <f t="shared" si="516"/>
        <v>A*3</v>
      </c>
      <c r="T369" s="94" t="str">
        <f t="shared" si="516"/>
        <v>A*8</v>
      </c>
      <c r="U369" s="94" t="str">
        <f t="shared" si="516"/>
        <v/>
      </c>
      <c r="V369" s="94" t="str">
        <f t="shared" si="516"/>
        <v>0</v>
      </c>
      <c r="W369" s="94" t="str">
        <f t="shared" si="516"/>
        <v/>
      </c>
      <c r="X369" s="94" t="str">
        <f t="shared" si="516"/>
        <v/>
      </c>
      <c r="Y369" s="270" t="str">
        <f t="shared" si="516"/>
        <v>A*3</v>
      </c>
      <c r="Z369" s="94" t="str">
        <f t="shared" si="516"/>
        <v/>
      </c>
      <c r="AA369" s="94" t="str">
        <f t="shared" si="516"/>
        <v>A*1</v>
      </c>
      <c r="AB369" s="94" t="str">
        <f t="shared" si="516"/>
        <v>A*15</v>
      </c>
      <c r="AC369" s="94" t="str">
        <f t="shared" si="516"/>
        <v>A*15</v>
      </c>
      <c r="AD369" s="94" t="str">
        <f t="shared" si="516"/>
        <v>A*6</v>
      </c>
      <c r="AE369" s="94" t="str">
        <f t="shared" si="516"/>
        <v>A*1</v>
      </c>
      <c r="AF369" s="94" t="str">
        <f t="shared" si="516"/>
        <v/>
      </c>
      <c r="AG369" s="94" t="str">
        <f t="shared" si="516"/>
        <v/>
      </c>
      <c r="AH369" s="94" t="str">
        <f t="shared" si="516"/>
        <v/>
      </c>
      <c r="AI369" s="94" t="str">
        <f t="shared" si="516"/>
        <v>A*9</v>
      </c>
      <c r="AJ369" s="94" t="str">
        <f t="shared" si="516"/>
        <v/>
      </c>
      <c r="AK369" s="94" t="str">
        <f t="shared" si="516"/>
        <v/>
      </c>
      <c r="AL369" s="94" t="str">
        <f t="shared" si="516"/>
        <v/>
      </c>
      <c r="AM369" s="94" t="str">
        <f t="shared" si="516"/>
        <v/>
      </c>
      <c r="AN369" s="94" t="str">
        <f t="shared" si="516"/>
        <v/>
      </c>
      <c r="AO369" s="94" t="str">
        <f t="shared" si="516"/>
        <v>A*1</v>
      </c>
      <c r="AP369" s="94" t="str">
        <f t="shared" si="516"/>
        <v/>
      </c>
      <c r="AQ369" s="94" t="str">
        <f t="shared" si="516"/>
        <v/>
      </c>
      <c r="AR369" s="94" t="str">
        <f t="shared" si="516"/>
        <v/>
      </c>
      <c r="AS369" s="94" t="str">
        <f t="shared" si="516"/>
        <v/>
      </c>
      <c r="AT369" s="94" t="str">
        <f t="shared" si="516"/>
        <v>A*2</v>
      </c>
      <c r="AU369" s="94" t="str">
        <f t="shared" si="516"/>
        <v>A*5</v>
      </c>
      <c r="AV369" s="94" t="str">
        <f t="shared" si="516"/>
        <v>A*1</v>
      </c>
      <c r="AW369" s="94" t="str">
        <f t="shared" si="516"/>
        <v>A*4</v>
      </c>
      <c r="AX369" s="94" t="str">
        <f t="shared" si="516"/>
        <v>A*1</v>
      </c>
      <c r="AY369" s="94" t="str">
        <f t="shared" si="516"/>
        <v>A*3</v>
      </c>
      <c r="AZ369" s="94" t="str">
        <f t="shared" si="516"/>
        <v>A*3</v>
      </c>
      <c r="BA369" s="94" t="str">
        <f t="shared" si="516"/>
        <v/>
      </c>
      <c r="BB369" s="94" t="str">
        <f t="shared" si="516"/>
        <v/>
      </c>
      <c r="BC369" s="94" t="str">
        <f t="shared" si="516"/>
        <v>A*6</v>
      </c>
      <c r="BD369" s="94" t="str">
        <f t="shared" si="516"/>
        <v>A*2</v>
      </c>
      <c r="BE369" s="94" t="str">
        <f t="shared" si="516"/>
        <v>A*9</v>
      </c>
      <c r="BF369" s="208" t="str">
        <f t="shared" si="516"/>
        <v>A*8</v>
      </c>
      <c r="BG369" s="209" t="str">
        <f t="shared" si="516"/>
        <v/>
      </c>
      <c r="BH369" s="94" t="str">
        <f t="shared" si="516"/>
        <v/>
      </c>
      <c r="BI369" s="210" t="str">
        <f t="shared" si="516"/>
        <v>A*2</v>
      </c>
      <c r="BJ369" s="94" t="str">
        <f t="shared" si="516"/>
        <v/>
      </c>
      <c r="BK369" s="94" t="str">
        <f t="shared" si="516"/>
        <v/>
      </c>
      <c r="BL369" s="94" t="str">
        <f t="shared" si="516"/>
        <v/>
      </c>
      <c r="BM369" s="94"/>
    </row>
    <row r="370" ht="15.75" customHeight="1" outlineLevel="2">
      <c r="A370" s="263">
        <v>2.2461139E7</v>
      </c>
      <c r="B370" s="266" t="s">
        <v>590</v>
      </c>
      <c r="C370" s="263" t="s">
        <v>608</v>
      </c>
      <c r="D370" s="263">
        <v>2.0299253E7</v>
      </c>
      <c r="E370" s="263" t="s">
        <v>73</v>
      </c>
      <c r="F370" s="263" t="s">
        <v>72</v>
      </c>
      <c r="G370" s="94"/>
      <c r="H370" s="263">
        <v>2.1174422E7</v>
      </c>
      <c r="I370" s="263" t="str">
        <f t="shared" si="3"/>
        <v>DYZ19</v>
      </c>
      <c r="J370" s="263">
        <v>1840.0</v>
      </c>
      <c r="K370" s="94">
        <f t="shared" si="4"/>
        <v>0</v>
      </c>
      <c r="L370" s="94">
        <f t="shared" si="5"/>
        <v>1</v>
      </c>
      <c r="M370" s="267">
        <f t="shared" si="6"/>
        <v>22</v>
      </c>
      <c r="N370" s="263" t="s">
        <v>592</v>
      </c>
      <c r="O370" s="263" t="s">
        <v>96</v>
      </c>
      <c r="P370" s="94" t="str">
        <f t="shared" ref="P370:BL370" si="517">IFERROR((VLOOKUP($A370,INDIRECT("'"&amp;P$3&amp;"'!$A:$L"),10,0)),"0")</f>
        <v/>
      </c>
      <c r="Q370" s="94" t="str">
        <f t="shared" si="517"/>
        <v/>
      </c>
      <c r="R370" s="94" t="str">
        <f t="shared" si="517"/>
        <v>A*3</v>
      </c>
      <c r="S370" s="94" t="str">
        <f t="shared" si="517"/>
        <v/>
      </c>
      <c r="T370" s="94" t="str">
        <f t="shared" si="517"/>
        <v>A*3</v>
      </c>
      <c r="U370" s="94" t="str">
        <f t="shared" si="517"/>
        <v>A*2</v>
      </c>
      <c r="V370" s="94" t="str">
        <f t="shared" si="517"/>
        <v>0</v>
      </c>
      <c r="W370" s="94" t="str">
        <f t="shared" si="517"/>
        <v/>
      </c>
      <c r="X370" s="94" t="str">
        <f t="shared" si="517"/>
        <v/>
      </c>
      <c r="Y370" s="270" t="str">
        <f t="shared" si="517"/>
        <v>A*1</v>
      </c>
      <c r="Z370" s="94" t="str">
        <f t="shared" si="517"/>
        <v/>
      </c>
      <c r="AA370" s="94" t="str">
        <f t="shared" si="517"/>
        <v>A*3</v>
      </c>
      <c r="AB370" s="94" t="str">
        <f t="shared" si="517"/>
        <v>A*8</v>
      </c>
      <c r="AC370" s="94" t="str">
        <f t="shared" si="517"/>
        <v>A*15</v>
      </c>
      <c r="AD370" s="94" t="str">
        <f t="shared" si="517"/>
        <v>A*3</v>
      </c>
      <c r="AE370" s="94" t="str">
        <f t="shared" si="517"/>
        <v/>
      </c>
      <c r="AF370" s="94" t="str">
        <f t="shared" si="517"/>
        <v/>
      </c>
      <c r="AG370" s="94" t="str">
        <f t="shared" si="517"/>
        <v>A*1</v>
      </c>
      <c r="AH370" s="94" t="str">
        <f t="shared" si="517"/>
        <v/>
      </c>
      <c r="AI370" s="94" t="str">
        <f t="shared" si="517"/>
        <v>A*2</v>
      </c>
      <c r="AJ370" s="94" t="str">
        <f t="shared" si="517"/>
        <v/>
      </c>
      <c r="AK370" s="94" t="str">
        <f t="shared" si="517"/>
        <v/>
      </c>
      <c r="AL370" s="94" t="str">
        <f t="shared" si="517"/>
        <v/>
      </c>
      <c r="AM370" s="94" t="str">
        <f t="shared" si="517"/>
        <v/>
      </c>
      <c r="AN370" s="94" t="str">
        <f t="shared" si="517"/>
        <v>A*1</v>
      </c>
      <c r="AO370" s="94" t="str">
        <f t="shared" si="517"/>
        <v>A*1</v>
      </c>
      <c r="AP370" s="94" t="str">
        <f t="shared" si="517"/>
        <v/>
      </c>
      <c r="AQ370" s="94" t="str">
        <f t="shared" si="517"/>
        <v/>
      </c>
      <c r="AR370" s="94" t="str">
        <f t="shared" si="517"/>
        <v/>
      </c>
      <c r="AS370" s="94" t="str">
        <f t="shared" si="517"/>
        <v/>
      </c>
      <c r="AT370" s="94" t="str">
        <f t="shared" si="517"/>
        <v/>
      </c>
      <c r="AU370" s="94" t="str">
        <f t="shared" si="517"/>
        <v>A*6</v>
      </c>
      <c r="AV370" s="94" t="str">
        <f t="shared" si="517"/>
        <v>A*4</v>
      </c>
      <c r="AW370" s="94" t="str">
        <f t="shared" si="517"/>
        <v>A*4</v>
      </c>
      <c r="AX370" s="94" t="str">
        <f t="shared" si="517"/>
        <v>A*2</v>
      </c>
      <c r="AY370" s="94" t="str">
        <f t="shared" si="517"/>
        <v>A*2</v>
      </c>
      <c r="AZ370" s="94" t="str">
        <f t="shared" si="517"/>
        <v>A*3</v>
      </c>
      <c r="BA370" s="94" t="str">
        <f t="shared" si="517"/>
        <v/>
      </c>
      <c r="BB370" s="94" t="str">
        <f t="shared" si="517"/>
        <v/>
      </c>
      <c r="BC370" s="94" t="str">
        <f t="shared" si="517"/>
        <v/>
      </c>
      <c r="BD370" s="94" t="str">
        <f t="shared" si="517"/>
        <v>A*2</v>
      </c>
      <c r="BE370" s="94" t="str">
        <f t="shared" si="517"/>
        <v>A*1</v>
      </c>
      <c r="BF370" s="208" t="str">
        <f t="shared" si="517"/>
        <v>A*2</v>
      </c>
      <c r="BG370" s="209" t="str">
        <f t="shared" si="517"/>
        <v/>
      </c>
      <c r="BH370" s="94" t="str">
        <f t="shared" si="517"/>
        <v>?</v>
      </c>
      <c r="BI370" s="210" t="str">
        <f t="shared" si="517"/>
        <v>A*1</v>
      </c>
      <c r="BJ370" s="94" t="str">
        <f t="shared" si="517"/>
        <v/>
      </c>
      <c r="BK370" s="94" t="str">
        <f t="shared" si="517"/>
        <v/>
      </c>
      <c r="BL370" s="94" t="str">
        <f t="shared" si="517"/>
        <v/>
      </c>
      <c r="BM370" s="94"/>
    </row>
    <row r="371" ht="15.75" customHeight="1" outlineLevel="2">
      <c r="A371" s="263" t="s">
        <v>107</v>
      </c>
      <c r="B371" s="266" t="s">
        <v>590</v>
      </c>
      <c r="C371" s="263" t="s">
        <v>609</v>
      </c>
      <c r="D371" s="263">
        <v>1.091542E7</v>
      </c>
      <c r="E371" s="263" t="s">
        <v>73</v>
      </c>
      <c r="F371" s="263" t="s">
        <v>69</v>
      </c>
      <c r="G371" s="94"/>
      <c r="H371" s="263">
        <v>1.1139503E7</v>
      </c>
      <c r="I371" s="263" t="str">
        <f t="shared" si="3"/>
        <v>CEN</v>
      </c>
      <c r="J371" s="263">
        <v>1780.0</v>
      </c>
      <c r="K371" s="94">
        <f t="shared" si="4"/>
        <v>0</v>
      </c>
      <c r="L371" s="94">
        <f t="shared" si="5"/>
        <v>0</v>
      </c>
      <c r="M371" s="267">
        <f t="shared" si="6"/>
        <v>0</v>
      </c>
      <c r="N371" s="263" t="s">
        <v>592</v>
      </c>
      <c r="O371" s="263" t="s">
        <v>592</v>
      </c>
      <c r="P371" s="94" t="str">
        <f t="shared" ref="P371:BL371" si="518">IFERROR((VLOOKUP($A371,INDIRECT("'"&amp;P$3&amp;"'!$A:$L"),10,0)),"0")</f>
        <v>0</v>
      </c>
      <c r="Q371" s="94" t="str">
        <f t="shared" si="518"/>
        <v>0</v>
      </c>
      <c r="R371" s="94" t="str">
        <f t="shared" si="518"/>
        <v>0</v>
      </c>
      <c r="S371" s="94" t="str">
        <f t="shared" si="518"/>
        <v>0</v>
      </c>
      <c r="T371" s="94" t="str">
        <f t="shared" si="518"/>
        <v>0</v>
      </c>
      <c r="U371" s="94" t="str">
        <f t="shared" si="518"/>
        <v>0</v>
      </c>
      <c r="V371" s="94" t="str">
        <f t="shared" si="518"/>
        <v>0</v>
      </c>
      <c r="W371" s="94" t="str">
        <f t="shared" si="518"/>
        <v>0</v>
      </c>
      <c r="X371" s="94" t="str">
        <f t="shared" si="518"/>
        <v>0</v>
      </c>
      <c r="Y371" s="267" t="str">
        <f t="shared" si="518"/>
        <v>0</v>
      </c>
      <c r="Z371" s="94" t="str">
        <f t="shared" si="518"/>
        <v>0</v>
      </c>
      <c r="AA371" s="94" t="str">
        <f t="shared" si="518"/>
        <v>0</v>
      </c>
      <c r="AB371" s="94" t="str">
        <f t="shared" si="518"/>
        <v>0</v>
      </c>
      <c r="AC371" s="94" t="str">
        <f t="shared" si="518"/>
        <v>0</v>
      </c>
      <c r="AD371" s="94" t="str">
        <f t="shared" si="518"/>
        <v>0</v>
      </c>
      <c r="AE371" s="94" t="str">
        <f t="shared" si="518"/>
        <v>0</v>
      </c>
      <c r="AF371" s="94" t="str">
        <f t="shared" si="518"/>
        <v>0</v>
      </c>
      <c r="AG371" s="94" t="str">
        <f t="shared" si="518"/>
        <v>0</v>
      </c>
      <c r="AH371" s="94" t="str">
        <f t="shared" si="518"/>
        <v>0</v>
      </c>
      <c r="AI371" s="94" t="str">
        <f t="shared" si="518"/>
        <v>0</v>
      </c>
      <c r="AJ371" s="94" t="str">
        <f t="shared" si="518"/>
        <v>0</v>
      </c>
      <c r="AK371" s="94" t="str">
        <f t="shared" si="518"/>
        <v>0</v>
      </c>
      <c r="AL371" s="94" t="str">
        <f t="shared" si="518"/>
        <v>0</v>
      </c>
      <c r="AM371" s="94" t="str">
        <f t="shared" si="518"/>
        <v>0</v>
      </c>
      <c r="AN371" s="94" t="str">
        <f t="shared" si="518"/>
        <v>0</v>
      </c>
      <c r="AO371" s="94" t="str">
        <f t="shared" si="518"/>
        <v>0</v>
      </c>
      <c r="AP371" s="94" t="str">
        <f t="shared" si="518"/>
        <v>0</v>
      </c>
      <c r="AQ371" s="94" t="str">
        <f t="shared" si="518"/>
        <v>0</v>
      </c>
      <c r="AR371" s="94" t="str">
        <f t="shared" si="518"/>
        <v>0</v>
      </c>
      <c r="AS371" s="94" t="str">
        <f t="shared" si="518"/>
        <v>0</v>
      </c>
      <c r="AT371" s="94" t="str">
        <f t="shared" si="518"/>
        <v>0</v>
      </c>
      <c r="AU371" s="94" t="str">
        <f t="shared" si="518"/>
        <v>0</v>
      </c>
      <c r="AV371" s="94" t="str">
        <f t="shared" si="518"/>
        <v>0</v>
      </c>
      <c r="AW371" s="94" t="str">
        <f t="shared" si="518"/>
        <v>0</v>
      </c>
      <c r="AX371" s="94" t="str">
        <f t="shared" si="518"/>
        <v>0</v>
      </c>
      <c r="AY371" s="94" t="str">
        <f t="shared" si="518"/>
        <v>0</v>
      </c>
      <c r="AZ371" s="94" t="str">
        <f t="shared" si="518"/>
        <v>0</v>
      </c>
      <c r="BA371" s="94" t="str">
        <f t="shared" si="518"/>
        <v>0</v>
      </c>
      <c r="BB371" s="94" t="str">
        <f t="shared" si="518"/>
        <v>0</v>
      </c>
      <c r="BC371" s="94" t="str">
        <f t="shared" si="518"/>
        <v>0</v>
      </c>
      <c r="BD371" s="94" t="str">
        <f t="shared" si="518"/>
        <v>0</v>
      </c>
      <c r="BE371" s="94" t="str">
        <f t="shared" si="518"/>
        <v>0</v>
      </c>
      <c r="BF371" s="208" t="str">
        <f t="shared" si="518"/>
        <v>0</v>
      </c>
      <c r="BG371" s="209" t="str">
        <f t="shared" si="518"/>
        <v>0</v>
      </c>
      <c r="BH371" s="94" t="str">
        <f t="shared" si="518"/>
        <v>0</v>
      </c>
      <c r="BI371" s="210" t="str">
        <f t="shared" si="518"/>
        <v>0</v>
      </c>
      <c r="BJ371" s="94" t="str">
        <f t="shared" si="518"/>
        <v>0</v>
      </c>
      <c r="BK371" s="94" t="str">
        <f t="shared" si="518"/>
        <v>0</v>
      </c>
      <c r="BL371" s="94" t="str">
        <f t="shared" si="518"/>
        <v>0</v>
      </c>
      <c r="BM371" s="94"/>
    </row>
    <row r="372" ht="15.75" customHeight="1" outlineLevel="2">
      <c r="A372" s="271">
        <v>8234443.0</v>
      </c>
      <c r="B372" s="272" t="s">
        <v>610</v>
      </c>
      <c r="C372" s="271" t="s">
        <v>611</v>
      </c>
      <c r="D372" s="271">
        <v>8366402.0</v>
      </c>
      <c r="E372" s="271" t="s">
        <v>68</v>
      </c>
      <c r="F372" s="271" t="s">
        <v>69</v>
      </c>
      <c r="G372" s="273"/>
      <c r="H372" s="271">
        <v>8022327.0</v>
      </c>
      <c r="I372" s="271" t="str">
        <f t="shared" si="3"/>
        <v>YP11.2</v>
      </c>
      <c r="J372" s="274">
        <v>1730.0</v>
      </c>
      <c r="K372" s="273">
        <f t="shared" si="4"/>
        <v>0</v>
      </c>
      <c r="L372" s="273">
        <f t="shared" si="5"/>
        <v>0</v>
      </c>
      <c r="M372" s="275">
        <f t="shared" si="6"/>
        <v>6</v>
      </c>
      <c r="N372" s="271" t="s">
        <v>612</v>
      </c>
      <c r="O372" s="271" t="s">
        <v>613</v>
      </c>
      <c r="P372" s="273" t="str">
        <f t="shared" ref="P372:BL372" si="519">IFERROR((VLOOKUP($A372,INDIRECT("'"&amp;P$3&amp;"'!$A:$L"),10,0)),"0")</f>
        <v>A*1</v>
      </c>
      <c r="Q372" s="273" t="str">
        <f t="shared" si="519"/>
        <v/>
      </c>
      <c r="R372" s="273" t="str">
        <f t="shared" si="519"/>
        <v/>
      </c>
      <c r="S372" s="273" t="str">
        <f t="shared" si="519"/>
        <v/>
      </c>
      <c r="T372" s="273" t="str">
        <f t="shared" si="519"/>
        <v/>
      </c>
      <c r="U372" s="273" t="str">
        <f t="shared" si="519"/>
        <v/>
      </c>
      <c r="V372" s="273" t="str">
        <f t="shared" si="519"/>
        <v>0</v>
      </c>
      <c r="W372" s="273" t="str">
        <f t="shared" si="519"/>
        <v/>
      </c>
      <c r="X372" s="273" t="str">
        <f t="shared" si="519"/>
        <v/>
      </c>
      <c r="Y372" s="276" t="str">
        <f t="shared" si="519"/>
        <v/>
      </c>
      <c r="Z372" s="273" t="str">
        <f t="shared" si="519"/>
        <v/>
      </c>
      <c r="AA372" s="273" t="str">
        <f t="shared" si="519"/>
        <v/>
      </c>
      <c r="AB372" s="273" t="str">
        <f t="shared" si="519"/>
        <v>A*5</v>
      </c>
      <c r="AC372" s="273" t="str">
        <f t="shared" si="519"/>
        <v/>
      </c>
      <c r="AD372" s="273" t="str">
        <f t="shared" si="519"/>
        <v/>
      </c>
      <c r="AE372" s="273" t="str">
        <f t="shared" si="519"/>
        <v/>
      </c>
      <c r="AF372" s="273" t="str">
        <f t="shared" si="519"/>
        <v/>
      </c>
      <c r="AG372" s="273" t="str">
        <f t="shared" si="519"/>
        <v/>
      </c>
      <c r="AH372" s="273" t="str">
        <f t="shared" si="519"/>
        <v/>
      </c>
      <c r="AI372" s="273" t="str">
        <f t="shared" si="519"/>
        <v/>
      </c>
      <c r="AJ372" s="273" t="str">
        <f t="shared" si="519"/>
        <v/>
      </c>
      <c r="AK372" s="273" t="str">
        <f t="shared" si="519"/>
        <v/>
      </c>
      <c r="AL372" s="273" t="str">
        <f t="shared" si="519"/>
        <v>A*1</v>
      </c>
      <c r="AM372" s="273" t="str">
        <f t="shared" si="519"/>
        <v/>
      </c>
      <c r="AN372" s="273" t="str">
        <f t="shared" si="519"/>
        <v/>
      </c>
      <c r="AO372" s="273" t="str">
        <f t="shared" si="519"/>
        <v/>
      </c>
      <c r="AP372" s="273" t="str">
        <f t="shared" si="519"/>
        <v/>
      </c>
      <c r="AQ372" s="273" t="str">
        <f t="shared" si="519"/>
        <v>A*1</v>
      </c>
      <c r="AR372" s="273" t="str">
        <f t="shared" si="519"/>
        <v>A*1</v>
      </c>
      <c r="AS372" s="273" t="str">
        <f t="shared" si="519"/>
        <v/>
      </c>
      <c r="AT372" s="273" t="str">
        <f t="shared" si="519"/>
        <v/>
      </c>
      <c r="AU372" s="273" t="str">
        <f t="shared" si="519"/>
        <v/>
      </c>
      <c r="AV372" s="273" t="str">
        <f t="shared" si="519"/>
        <v/>
      </c>
      <c r="AW372" s="273" t="str">
        <f t="shared" si="519"/>
        <v/>
      </c>
      <c r="AX372" s="273" t="str">
        <f t="shared" si="519"/>
        <v/>
      </c>
      <c r="AY372" s="273" t="str">
        <f t="shared" si="519"/>
        <v>A*1</v>
      </c>
      <c r="AZ372" s="273" t="str">
        <f t="shared" si="519"/>
        <v/>
      </c>
      <c r="BA372" s="273" t="str">
        <f t="shared" si="519"/>
        <v/>
      </c>
      <c r="BB372" s="273" t="str">
        <f t="shared" si="519"/>
        <v/>
      </c>
      <c r="BC372" s="273" t="str">
        <f t="shared" si="519"/>
        <v/>
      </c>
      <c r="BD372" s="273" t="str">
        <f t="shared" si="519"/>
        <v/>
      </c>
      <c r="BE372" s="273" t="str">
        <f t="shared" si="519"/>
        <v/>
      </c>
      <c r="BF372" s="208" t="str">
        <f t="shared" si="519"/>
        <v/>
      </c>
      <c r="BG372" s="209" t="str">
        <f t="shared" si="519"/>
        <v/>
      </c>
      <c r="BH372" s="273" t="str">
        <f t="shared" si="519"/>
        <v/>
      </c>
      <c r="BI372" s="210" t="str">
        <f t="shared" si="519"/>
        <v/>
      </c>
      <c r="BJ372" s="273" t="str">
        <f t="shared" si="519"/>
        <v/>
      </c>
      <c r="BK372" s="273" t="str">
        <f t="shared" si="519"/>
        <v/>
      </c>
      <c r="BL372" s="273" t="str">
        <f t="shared" si="519"/>
        <v/>
      </c>
      <c r="BM372" s="273"/>
    </row>
    <row r="373" ht="15.75" customHeight="1" outlineLevel="2">
      <c r="A373" s="274">
        <v>2.2670375E7</v>
      </c>
      <c r="B373" s="277" t="s">
        <v>610</v>
      </c>
      <c r="C373" s="274" t="s">
        <v>614</v>
      </c>
      <c r="D373" s="274">
        <v>2.0508489E7</v>
      </c>
      <c r="E373" s="274" t="s">
        <v>68</v>
      </c>
      <c r="F373" s="274" t="s">
        <v>72</v>
      </c>
      <c r="G373" s="278" t="s">
        <v>615</v>
      </c>
      <c r="H373" s="274">
        <v>2.1383693E7</v>
      </c>
      <c r="I373" s="274" t="str">
        <f t="shared" si="3"/>
        <v>Yq11.223</v>
      </c>
      <c r="J373" s="274">
        <v>1680.0</v>
      </c>
      <c r="K373" s="278">
        <f t="shared" si="4"/>
        <v>0</v>
      </c>
      <c r="L373" s="278">
        <f t="shared" si="5"/>
        <v>0</v>
      </c>
      <c r="M373" s="279">
        <f t="shared" si="6"/>
        <v>4</v>
      </c>
      <c r="N373" s="274" t="s">
        <v>612</v>
      </c>
      <c r="O373" s="274" t="s">
        <v>613</v>
      </c>
      <c r="P373" s="278" t="str">
        <f t="shared" ref="P373:BL373" si="520">IFERROR((VLOOKUP($A373,INDIRECT("'"&amp;P$3&amp;"'!$A:$L"),10,0)),"0")</f>
        <v/>
      </c>
      <c r="Q373" s="278" t="str">
        <f t="shared" si="520"/>
        <v/>
      </c>
      <c r="R373" s="278" t="str">
        <f t="shared" si="520"/>
        <v/>
      </c>
      <c r="S373" s="278" t="str">
        <f t="shared" si="520"/>
        <v/>
      </c>
      <c r="T373" s="278" t="str">
        <f t="shared" si="520"/>
        <v/>
      </c>
      <c r="U373" s="278" t="str">
        <f t="shared" si="520"/>
        <v/>
      </c>
      <c r="V373" s="278" t="str">
        <f t="shared" si="520"/>
        <v>0</v>
      </c>
      <c r="W373" s="278" t="str">
        <f t="shared" si="520"/>
        <v/>
      </c>
      <c r="X373" s="278" t="str">
        <f t="shared" si="520"/>
        <v/>
      </c>
      <c r="Y373" s="276" t="str">
        <f t="shared" si="520"/>
        <v/>
      </c>
      <c r="Z373" s="278" t="str">
        <f t="shared" si="520"/>
        <v/>
      </c>
      <c r="AA373" s="278" t="str">
        <f t="shared" si="520"/>
        <v/>
      </c>
      <c r="AB373" s="278" t="str">
        <f t="shared" si="520"/>
        <v>A*4</v>
      </c>
      <c r="AC373" s="278" t="str">
        <f t="shared" si="520"/>
        <v/>
      </c>
      <c r="AD373" s="278" t="str">
        <f t="shared" si="520"/>
        <v/>
      </c>
      <c r="AE373" s="278" t="str">
        <f t="shared" si="520"/>
        <v/>
      </c>
      <c r="AF373" s="278" t="str">
        <f t="shared" si="520"/>
        <v/>
      </c>
      <c r="AG373" s="278" t="str">
        <f t="shared" si="520"/>
        <v>A*1</v>
      </c>
      <c r="AH373" s="278" t="str">
        <f t="shared" si="520"/>
        <v/>
      </c>
      <c r="AI373" s="278" t="str">
        <f t="shared" si="520"/>
        <v/>
      </c>
      <c r="AJ373" s="278" t="str">
        <f t="shared" si="520"/>
        <v/>
      </c>
      <c r="AK373" s="278" t="str">
        <f t="shared" si="520"/>
        <v/>
      </c>
      <c r="AL373" s="278" t="str">
        <f t="shared" si="520"/>
        <v/>
      </c>
      <c r="AM373" s="278" t="str">
        <f t="shared" si="520"/>
        <v/>
      </c>
      <c r="AN373" s="278" t="str">
        <f t="shared" si="520"/>
        <v/>
      </c>
      <c r="AO373" s="278" t="str">
        <f t="shared" si="520"/>
        <v/>
      </c>
      <c r="AP373" s="278" t="str">
        <f t="shared" si="520"/>
        <v/>
      </c>
      <c r="AQ373" s="278" t="str">
        <f t="shared" si="520"/>
        <v/>
      </c>
      <c r="AR373" s="278" t="str">
        <f t="shared" si="520"/>
        <v>A*2</v>
      </c>
      <c r="AS373" s="278" t="str">
        <f t="shared" si="520"/>
        <v/>
      </c>
      <c r="AT373" s="278" t="str">
        <f t="shared" si="520"/>
        <v/>
      </c>
      <c r="AU373" s="278" t="str">
        <f t="shared" si="520"/>
        <v/>
      </c>
      <c r="AV373" s="278" t="str">
        <f t="shared" si="520"/>
        <v/>
      </c>
      <c r="AW373" s="278" t="str">
        <f t="shared" si="520"/>
        <v/>
      </c>
      <c r="AX373" s="278" t="str">
        <f t="shared" si="520"/>
        <v/>
      </c>
      <c r="AY373" s="278" t="str">
        <f t="shared" si="520"/>
        <v>A*1</v>
      </c>
      <c r="AZ373" s="278" t="str">
        <f t="shared" si="520"/>
        <v/>
      </c>
      <c r="BA373" s="278" t="str">
        <f t="shared" si="520"/>
        <v/>
      </c>
      <c r="BB373" s="278" t="str">
        <f t="shared" si="520"/>
        <v/>
      </c>
      <c r="BC373" s="278" t="str">
        <f t="shared" si="520"/>
        <v/>
      </c>
      <c r="BD373" s="278" t="str">
        <f t="shared" si="520"/>
        <v/>
      </c>
      <c r="BE373" s="278" t="str">
        <f t="shared" si="520"/>
        <v/>
      </c>
      <c r="BF373" s="208" t="str">
        <f t="shared" si="520"/>
        <v/>
      </c>
      <c r="BG373" s="209" t="str">
        <f t="shared" si="520"/>
        <v/>
      </c>
      <c r="BH373" s="278" t="str">
        <f t="shared" si="520"/>
        <v/>
      </c>
      <c r="BI373" s="210" t="str">
        <f t="shared" si="520"/>
        <v/>
      </c>
      <c r="BJ373" s="278" t="str">
        <f t="shared" si="520"/>
        <v/>
      </c>
      <c r="BK373" s="278" t="str">
        <f t="shared" si="520"/>
        <v/>
      </c>
      <c r="BL373" s="278" t="str">
        <f t="shared" si="520"/>
        <v/>
      </c>
      <c r="BM373" s="278"/>
    </row>
    <row r="374" ht="15.75" customHeight="1" outlineLevel="2">
      <c r="A374" s="274">
        <v>2.1675148E7</v>
      </c>
      <c r="B374" s="277" t="s">
        <v>610</v>
      </c>
      <c r="C374" s="274" t="s">
        <v>616</v>
      </c>
      <c r="D374" s="274">
        <v>1.9513262E7</v>
      </c>
      <c r="E374" s="274" t="s">
        <v>69</v>
      </c>
      <c r="F374" s="274" t="s">
        <v>73</v>
      </c>
      <c r="G374" s="278" t="s">
        <v>617</v>
      </c>
      <c r="H374" s="274">
        <v>2.0419822E7</v>
      </c>
      <c r="I374" s="274" t="str">
        <f t="shared" si="3"/>
        <v>Yq11.222</v>
      </c>
      <c r="J374" s="274">
        <v>1630.0</v>
      </c>
      <c r="K374" s="278">
        <f t="shared" si="4"/>
        <v>0</v>
      </c>
      <c r="L374" s="278">
        <f t="shared" si="5"/>
        <v>0</v>
      </c>
      <c r="M374" s="279">
        <f t="shared" si="6"/>
        <v>4</v>
      </c>
      <c r="N374" s="274" t="s">
        <v>612</v>
      </c>
      <c r="O374" s="274" t="s">
        <v>613</v>
      </c>
      <c r="P374" s="278" t="str">
        <f t="shared" ref="P374:BL374" si="521">IFERROR((VLOOKUP($A374,INDIRECT("'"&amp;P$3&amp;"'!$A:$L"),10,0)),"0")</f>
        <v>A*1</v>
      </c>
      <c r="Q374" s="278" t="str">
        <f t="shared" si="521"/>
        <v/>
      </c>
      <c r="R374" s="278" t="str">
        <f t="shared" si="521"/>
        <v/>
      </c>
      <c r="S374" s="278" t="str">
        <f t="shared" si="521"/>
        <v/>
      </c>
      <c r="T374" s="278" t="str">
        <f t="shared" si="521"/>
        <v/>
      </c>
      <c r="U374" s="278" t="str">
        <f t="shared" si="521"/>
        <v/>
      </c>
      <c r="V374" s="278" t="str">
        <f t="shared" si="521"/>
        <v>0</v>
      </c>
      <c r="W374" s="278" t="str">
        <f t="shared" si="521"/>
        <v/>
      </c>
      <c r="X374" s="278" t="str">
        <f t="shared" si="521"/>
        <v/>
      </c>
      <c r="Y374" s="276" t="str">
        <f t="shared" si="521"/>
        <v/>
      </c>
      <c r="Z374" s="278" t="str">
        <f t="shared" si="521"/>
        <v/>
      </c>
      <c r="AA374" s="278" t="str">
        <f t="shared" si="521"/>
        <v/>
      </c>
      <c r="AB374" s="278" t="str">
        <f t="shared" si="521"/>
        <v>A*9</v>
      </c>
      <c r="AC374" s="278" t="str">
        <f t="shared" si="521"/>
        <v/>
      </c>
      <c r="AD374" s="278" t="str">
        <f t="shared" si="521"/>
        <v/>
      </c>
      <c r="AE374" s="278" t="str">
        <f t="shared" si="521"/>
        <v/>
      </c>
      <c r="AF374" s="278" t="str">
        <f t="shared" si="521"/>
        <v/>
      </c>
      <c r="AG374" s="278" t="str">
        <f t="shared" si="521"/>
        <v/>
      </c>
      <c r="AH374" s="278" t="str">
        <f t="shared" si="521"/>
        <v/>
      </c>
      <c r="AI374" s="278" t="str">
        <f t="shared" si="521"/>
        <v/>
      </c>
      <c r="AJ374" s="278" t="str">
        <f t="shared" si="521"/>
        <v/>
      </c>
      <c r="AK374" s="278" t="str">
        <f t="shared" si="521"/>
        <v/>
      </c>
      <c r="AL374" s="278" t="str">
        <f t="shared" si="521"/>
        <v/>
      </c>
      <c r="AM374" s="278" t="str">
        <f t="shared" si="521"/>
        <v/>
      </c>
      <c r="AN374" s="278" t="str">
        <f t="shared" si="521"/>
        <v/>
      </c>
      <c r="AO374" s="278" t="str">
        <f t="shared" si="521"/>
        <v/>
      </c>
      <c r="AP374" s="278" t="str">
        <f t="shared" si="521"/>
        <v/>
      </c>
      <c r="AQ374" s="278" t="str">
        <f t="shared" si="521"/>
        <v>A*1</v>
      </c>
      <c r="AR374" s="278" t="str">
        <f t="shared" si="521"/>
        <v/>
      </c>
      <c r="AS374" s="278" t="str">
        <f t="shared" si="521"/>
        <v/>
      </c>
      <c r="AT374" s="278" t="str">
        <f t="shared" si="521"/>
        <v/>
      </c>
      <c r="AU374" s="278" t="str">
        <f t="shared" si="521"/>
        <v/>
      </c>
      <c r="AV374" s="278" t="str">
        <f t="shared" si="521"/>
        <v/>
      </c>
      <c r="AW374" s="278" t="str">
        <f t="shared" si="521"/>
        <v/>
      </c>
      <c r="AX374" s="278" t="str">
        <f t="shared" si="521"/>
        <v>A*1</v>
      </c>
      <c r="AY374" s="278" t="str">
        <f t="shared" si="521"/>
        <v/>
      </c>
      <c r="AZ374" s="278" t="str">
        <f t="shared" si="521"/>
        <v/>
      </c>
      <c r="BA374" s="278" t="str">
        <f t="shared" si="521"/>
        <v/>
      </c>
      <c r="BB374" s="278" t="str">
        <f t="shared" si="521"/>
        <v/>
      </c>
      <c r="BC374" s="278" t="str">
        <f t="shared" si="521"/>
        <v/>
      </c>
      <c r="BD374" s="278" t="str">
        <f t="shared" si="521"/>
        <v/>
      </c>
      <c r="BE374" s="278" t="str">
        <f t="shared" si="521"/>
        <v/>
      </c>
      <c r="BF374" s="208" t="str">
        <f t="shared" si="521"/>
        <v/>
      </c>
      <c r="BG374" s="209" t="str">
        <f t="shared" si="521"/>
        <v/>
      </c>
      <c r="BH374" s="278" t="str">
        <f t="shared" si="521"/>
        <v/>
      </c>
      <c r="BI374" s="210" t="str">
        <f t="shared" si="521"/>
        <v/>
      </c>
      <c r="BJ374" s="278" t="str">
        <f t="shared" si="521"/>
        <v/>
      </c>
      <c r="BK374" s="278" t="str">
        <f t="shared" si="521"/>
        <v/>
      </c>
      <c r="BL374" s="278" t="str">
        <f t="shared" si="521"/>
        <v/>
      </c>
      <c r="BM374" s="278"/>
    </row>
    <row r="375" ht="15.75" customHeight="1" outlineLevel="2">
      <c r="A375" s="274">
        <v>1.4688551E7</v>
      </c>
      <c r="B375" s="277" t="s">
        <v>610</v>
      </c>
      <c r="C375" s="274" t="s">
        <v>618</v>
      </c>
      <c r="D375" s="274">
        <v>1.2576617E7</v>
      </c>
      <c r="E375" s="274" t="s">
        <v>72</v>
      </c>
      <c r="F375" s="274" t="s">
        <v>73</v>
      </c>
      <c r="G375" s="278"/>
      <c r="H375" s="274">
        <v>1.3484427E7</v>
      </c>
      <c r="I375" s="274" t="str">
        <f t="shared" si="3"/>
        <v>Yq11.221</v>
      </c>
      <c r="J375" s="274">
        <v>1580.0</v>
      </c>
      <c r="K375" s="278">
        <f t="shared" si="4"/>
        <v>0</v>
      </c>
      <c r="L375" s="278">
        <f t="shared" si="5"/>
        <v>0</v>
      </c>
      <c r="M375" s="279">
        <f t="shared" si="6"/>
        <v>5</v>
      </c>
      <c r="N375" s="274" t="s">
        <v>612</v>
      </c>
      <c r="O375" s="274" t="s">
        <v>613</v>
      </c>
      <c r="P375" s="278" t="str">
        <f t="shared" ref="P375:BL375" si="522">IFERROR((VLOOKUP($A375,INDIRECT("'"&amp;P$3&amp;"'!$A:$L"),10,0)),"0")</f>
        <v/>
      </c>
      <c r="Q375" s="278" t="str">
        <f t="shared" si="522"/>
        <v/>
      </c>
      <c r="R375" s="278" t="str">
        <f t="shared" si="522"/>
        <v>A*1</v>
      </c>
      <c r="S375" s="278" t="str">
        <f t="shared" si="522"/>
        <v/>
      </c>
      <c r="T375" s="278" t="str">
        <f t="shared" si="522"/>
        <v/>
      </c>
      <c r="U375" s="278" t="str">
        <f t="shared" si="522"/>
        <v/>
      </c>
      <c r="V375" s="278" t="str">
        <f t="shared" si="522"/>
        <v>0</v>
      </c>
      <c r="W375" s="278" t="str">
        <f t="shared" si="522"/>
        <v/>
      </c>
      <c r="X375" s="278" t="str">
        <f t="shared" si="522"/>
        <v/>
      </c>
      <c r="Y375" s="276" t="str">
        <f t="shared" si="522"/>
        <v/>
      </c>
      <c r="Z375" s="278" t="str">
        <f t="shared" si="522"/>
        <v/>
      </c>
      <c r="AA375" s="278" t="str">
        <f t="shared" si="522"/>
        <v/>
      </c>
      <c r="AB375" s="278" t="str">
        <f t="shared" si="522"/>
        <v>A*6</v>
      </c>
      <c r="AC375" s="278" t="str">
        <f t="shared" si="522"/>
        <v/>
      </c>
      <c r="AD375" s="278" t="str">
        <f t="shared" si="522"/>
        <v/>
      </c>
      <c r="AE375" s="278" t="str">
        <f t="shared" si="522"/>
        <v/>
      </c>
      <c r="AF375" s="278" t="str">
        <f t="shared" si="522"/>
        <v/>
      </c>
      <c r="AG375" s="278" t="str">
        <f t="shared" si="522"/>
        <v>A*2</v>
      </c>
      <c r="AH375" s="278" t="str">
        <f t="shared" si="522"/>
        <v/>
      </c>
      <c r="AI375" s="278" t="str">
        <f t="shared" si="522"/>
        <v/>
      </c>
      <c r="AJ375" s="278" t="str">
        <f t="shared" si="522"/>
        <v/>
      </c>
      <c r="AK375" s="278" t="str">
        <f t="shared" si="522"/>
        <v/>
      </c>
      <c r="AL375" s="278" t="str">
        <f t="shared" si="522"/>
        <v/>
      </c>
      <c r="AM375" s="278" t="str">
        <f t="shared" si="522"/>
        <v/>
      </c>
      <c r="AN375" s="278" t="str">
        <f t="shared" si="522"/>
        <v/>
      </c>
      <c r="AO375" s="278" t="str">
        <f t="shared" si="522"/>
        <v/>
      </c>
      <c r="AP375" s="278" t="str">
        <f t="shared" si="522"/>
        <v/>
      </c>
      <c r="AQ375" s="278" t="str">
        <f t="shared" si="522"/>
        <v/>
      </c>
      <c r="AR375" s="278" t="str">
        <f t="shared" si="522"/>
        <v/>
      </c>
      <c r="AS375" s="278" t="str">
        <f t="shared" si="522"/>
        <v>A*1</v>
      </c>
      <c r="AT375" s="278" t="str">
        <f t="shared" si="522"/>
        <v/>
      </c>
      <c r="AU375" s="278" t="str">
        <f t="shared" si="522"/>
        <v/>
      </c>
      <c r="AV375" s="278" t="str">
        <f t="shared" si="522"/>
        <v/>
      </c>
      <c r="AW375" s="278" t="str">
        <f t="shared" si="522"/>
        <v/>
      </c>
      <c r="AX375" s="278" t="str">
        <f t="shared" si="522"/>
        <v/>
      </c>
      <c r="AY375" s="278" t="str">
        <f t="shared" si="522"/>
        <v/>
      </c>
      <c r="AZ375" s="278" t="str">
        <f t="shared" si="522"/>
        <v/>
      </c>
      <c r="BA375" s="278" t="str">
        <f t="shared" si="522"/>
        <v/>
      </c>
      <c r="BB375" s="278" t="str">
        <f t="shared" si="522"/>
        <v/>
      </c>
      <c r="BC375" s="278" t="str">
        <f t="shared" si="522"/>
        <v/>
      </c>
      <c r="BD375" s="278" t="str">
        <f t="shared" si="522"/>
        <v/>
      </c>
      <c r="BE375" s="278" t="str">
        <f t="shared" si="522"/>
        <v/>
      </c>
      <c r="BF375" s="208" t="str">
        <f t="shared" si="522"/>
        <v/>
      </c>
      <c r="BG375" s="209" t="str">
        <f t="shared" si="522"/>
        <v/>
      </c>
      <c r="BH375" s="278" t="str">
        <f t="shared" si="522"/>
        <v/>
      </c>
      <c r="BI375" s="210" t="str">
        <f t="shared" si="522"/>
        <v>A*1</v>
      </c>
      <c r="BJ375" s="278" t="str">
        <f t="shared" si="522"/>
        <v/>
      </c>
      <c r="BK375" s="278" t="str">
        <f t="shared" si="522"/>
        <v/>
      </c>
      <c r="BL375" s="278" t="str">
        <f t="shared" si="522"/>
        <v/>
      </c>
      <c r="BM375" s="278"/>
    </row>
    <row r="376" ht="15.75" customHeight="1" outlineLevel="2">
      <c r="A376" s="274">
        <v>1.67787E7</v>
      </c>
      <c r="B376" s="277" t="s">
        <v>610</v>
      </c>
      <c r="C376" s="274" t="s">
        <v>619</v>
      </c>
      <c r="D376" s="274">
        <v>1.466682E7</v>
      </c>
      <c r="E376" s="274" t="s">
        <v>72</v>
      </c>
      <c r="F376" s="274" t="s">
        <v>73</v>
      </c>
      <c r="G376" s="278" t="s">
        <v>620</v>
      </c>
      <c r="H376" s="274">
        <v>1.5573464E7</v>
      </c>
      <c r="I376" s="274" t="str">
        <f t="shared" si="3"/>
        <v>Yq11.221</v>
      </c>
      <c r="J376" s="274">
        <v>1530.0</v>
      </c>
      <c r="K376" s="278">
        <f t="shared" si="4"/>
        <v>0</v>
      </c>
      <c r="L376" s="278">
        <f t="shared" si="5"/>
        <v>0</v>
      </c>
      <c r="M376" s="279">
        <f t="shared" si="6"/>
        <v>7</v>
      </c>
      <c r="N376" s="274" t="s">
        <v>612</v>
      </c>
      <c r="O376" s="274" t="s">
        <v>613</v>
      </c>
      <c r="P376" s="278" t="str">
        <f t="shared" ref="P376:BL376" si="523">IFERROR((VLOOKUP($A376,INDIRECT("'"&amp;P$3&amp;"'!$A:$L"),10,0)),"0")</f>
        <v/>
      </c>
      <c r="Q376" s="278" t="str">
        <f t="shared" si="523"/>
        <v/>
      </c>
      <c r="R376" s="278" t="str">
        <f t="shared" si="523"/>
        <v/>
      </c>
      <c r="S376" s="278" t="str">
        <f t="shared" si="523"/>
        <v/>
      </c>
      <c r="T376" s="278" t="str">
        <f t="shared" si="523"/>
        <v/>
      </c>
      <c r="U376" s="278" t="str">
        <f t="shared" si="523"/>
        <v/>
      </c>
      <c r="V376" s="278" t="str">
        <f t="shared" si="523"/>
        <v>0</v>
      </c>
      <c r="W376" s="278" t="str">
        <f t="shared" si="523"/>
        <v/>
      </c>
      <c r="X376" s="278" t="str">
        <f t="shared" si="523"/>
        <v/>
      </c>
      <c r="Y376" s="276" t="str">
        <f t="shared" si="523"/>
        <v/>
      </c>
      <c r="Z376" s="278" t="str">
        <f t="shared" si="523"/>
        <v/>
      </c>
      <c r="AA376" s="278" t="str">
        <f t="shared" si="523"/>
        <v/>
      </c>
      <c r="AB376" s="278" t="str">
        <f t="shared" si="523"/>
        <v>A*7</v>
      </c>
      <c r="AC376" s="278" t="str">
        <f t="shared" si="523"/>
        <v/>
      </c>
      <c r="AD376" s="278" t="str">
        <f t="shared" si="523"/>
        <v/>
      </c>
      <c r="AE376" s="278" t="str">
        <f t="shared" si="523"/>
        <v/>
      </c>
      <c r="AF376" s="278" t="str">
        <f t="shared" si="523"/>
        <v/>
      </c>
      <c r="AG376" s="278" t="str">
        <f t="shared" si="523"/>
        <v/>
      </c>
      <c r="AH376" s="278" t="str">
        <f t="shared" si="523"/>
        <v/>
      </c>
      <c r="AI376" s="278" t="str">
        <f t="shared" si="523"/>
        <v/>
      </c>
      <c r="AJ376" s="278" t="str">
        <f t="shared" si="523"/>
        <v/>
      </c>
      <c r="AK376" s="278" t="str">
        <f t="shared" si="523"/>
        <v/>
      </c>
      <c r="AL376" s="278" t="str">
        <f t="shared" si="523"/>
        <v/>
      </c>
      <c r="AM376" s="278" t="str">
        <f t="shared" si="523"/>
        <v/>
      </c>
      <c r="AN376" s="278" t="str">
        <f t="shared" si="523"/>
        <v/>
      </c>
      <c r="AO376" s="278" t="str">
        <f t="shared" si="523"/>
        <v/>
      </c>
      <c r="AP376" s="278" t="str">
        <f t="shared" si="523"/>
        <v>A*1</v>
      </c>
      <c r="AQ376" s="278" t="str">
        <f t="shared" si="523"/>
        <v>A*1</v>
      </c>
      <c r="AR376" s="278" t="str">
        <f t="shared" si="523"/>
        <v>A*3</v>
      </c>
      <c r="AS376" s="278" t="str">
        <f t="shared" si="523"/>
        <v/>
      </c>
      <c r="AT376" s="278" t="str">
        <f t="shared" si="523"/>
        <v/>
      </c>
      <c r="AU376" s="278" t="str">
        <f t="shared" si="523"/>
        <v/>
      </c>
      <c r="AV376" s="278" t="str">
        <f t="shared" si="523"/>
        <v/>
      </c>
      <c r="AW376" s="278" t="str">
        <f t="shared" si="523"/>
        <v/>
      </c>
      <c r="AX376" s="278" t="str">
        <f t="shared" si="523"/>
        <v/>
      </c>
      <c r="AY376" s="278" t="str">
        <f t="shared" si="523"/>
        <v>A*1</v>
      </c>
      <c r="AZ376" s="278" t="str">
        <f t="shared" si="523"/>
        <v/>
      </c>
      <c r="BA376" s="278" t="str">
        <f t="shared" si="523"/>
        <v>A*1</v>
      </c>
      <c r="BB376" s="278" t="str">
        <f t="shared" si="523"/>
        <v/>
      </c>
      <c r="BC376" s="278" t="str">
        <f t="shared" si="523"/>
        <v/>
      </c>
      <c r="BD376" s="278" t="str">
        <f t="shared" si="523"/>
        <v/>
      </c>
      <c r="BE376" s="278" t="str">
        <f t="shared" si="523"/>
        <v/>
      </c>
      <c r="BF376" s="208" t="str">
        <f t="shared" si="523"/>
        <v/>
      </c>
      <c r="BG376" s="209" t="str">
        <f t="shared" si="523"/>
        <v>A*5</v>
      </c>
      <c r="BH376" s="278" t="str">
        <f t="shared" si="523"/>
        <v/>
      </c>
      <c r="BI376" s="210" t="str">
        <f t="shared" si="523"/>
        <v/>
      </c>
      <c r="BJ376" s="278" t="str">
        <f t="shared" si="523"/>
        <v/>
      </c>
      <c r="BK376" s="278" t="str">
        <f t="shared" si="523"/>
        <v/>
      </c>
      <c r="BL376" s="278" t="str">
        <f t="shared" si="523"/>
        <v/>
      </c>
      <c r="BM376" s="278"/>
    </row>
    <row r="377" ht="15.75" customHeight="1" outlineLevel="2">
      <c r="A377" s="274">
        <v>1.4749669E7</v>
      </c>
      <c r="B377" s="277" t="s">
        <v>610</v>
      </c>
      <c r="C377" s="274" t="s">
        <v>621</v>
      </c>
      <c r="D377" s="274">
        <v>1.2637738E7</v>
      </c>
      <c r="E377" s="274" t="s">
        <v>73</v>
      </c>
      <c r="F377" s="274" t="s">
        <v>72</v>
      </c>
      <c r="G377" s="278" t="s">
        <v>622</v>
      </c>
      <c r="H377" s="274">
        <v>1.3545561E7</v>
      </c>
      <c r="I377" s="274" t="str">
        <f t="shared" si="3"/>
        <v>Yq11.221</v>
      </c>
      <c r="J377" s="274">
        <v>1480.0</v>
      </c>
      <c r="K377" s="278">
        <f t="shared" si="4"/>
        <v>0</v>
      </c>
      <c r="L377" s="278">
        <f t="shared" si="5"/>
        <v>0</v>
      </c>
      <c r="M377" s="279">
        <f t="shared" si="6"/>
        <v>7</v>
      </c>
      <c r="N377" s="274" t="s">
        <v>612</v>
      </c>
      <c r="O377" s="274" t="s">
        <v>613</v>
      </c>
      <c r="P377" s="278" t="str">
        <f t="shared" ref="P377:BL377" si="524">IFERROR((VLOOKUP($A377,INDIRECT("'"&amp;P$3&amp;"'!$A:$L"),10,0)),"0")</f>
        <v/>
      </c>
      <c r="Q377" s="278" t="str">
        <f t="shared" si="524"/>
        <v/>
      </c>
      <c r="R377" s="278" t="str">
        <f t="shared" si="524"/>
        <v>A*1</v>
      </c>
      <c r="S377" s="278" t="str">
        <f t="shared" si="524"/>
        <v/>
      </c>
      <c r="T377" s="278" t="str">
        <f t="shared" si="524"/>
        <v/>
      </c>
      <c r="U377" s="278" t="str">
        <f t="shared" si="524"/>
        <v/>
      </c>
      <c r="V377" s="278" t="str">
        <f t="shared" si="524"/>
        <v>0</v>
      </c>
      <c r="W377" s="278" t="str">
        <f t="shared" si="524"/>
        <v/>
      </c>
      <c r="X377" s="278" t="str">
        <f t="shared" si="524"/>
        <v/>
      </c>
      <c r="Y377" s="276" t="str">
        <f t="shared" si="524"/>
        <v/>
      </c>
      <c r="Z377" s="278" t="str">
        <f t="shared" si="524"/>
        <v/>
      </c>
      <c r="AA377" s="278" t="str">
        <f t="shared" si="524"/>
        <v/>
      </c>
      <c r="AB377" s="278" t="str">
        <f t="shared" si="524"/>
        <v>A*9</v>
      </c>
      <c r="AC377" s="278" t="str">
        <f t="shared" si="524"/>
        <v/>
      </c>
      <c r="AD377" s="278" t="str">
        <f t="shared" si="524"/>
        <v/>
      </c>
      <c r="AE377" s="278" t="str">
        <f t="shared" si="524"/>
        <v/>
      </c>
      <c r="AF377" s="278" t="str">
        <f t="shared" si="524"/>
        <v/>
      </c>
      <c r="AG377" s="278" t="str">
        <f t="shared" si="524"/>
        <v>A*2</v>
      </c>
      <c r="AH377" s="278" t="str">
        <f t="shared" si="524"/>
        <v/>
      </c>
      <c r="AI377" s="278" t="str">
        <f t="shared" si="524"/>
        <v/>
      </c>
      <c r="AJ377" s="278" t="str">
        <f t="shared" si="524"/>
        <v/>
      </c>
      <c r="AK377" s="278" t="str">
        <f t="shared" si="524"/>
        <v/>
      </c>
      <c r="AL377" s="278" t="str">
        <f t="shared" si="524"/>
        <v/>
      </c>
      <c r="AM377" s="278" t="str">
        <f t="shared" si="524"/>
        <v/>
      </c>
      <c r="AN377" s="278" t="str">
        <f t="shared" si="524"/>
        <v/>
      </c>
      <c r="AO377" s="278" t="str">
        <f t="shared" si="524"/>
        <v/>
      </c>
      <c r="AP377" s="278" t="str">
        <f t="shared" si="524"/>
        <v>A*1</v>
      </c>
      <c r="AQ377" s="278" t="str">
        <f t="shared" si="524"/>
        <v>A*1</v>
      </c>
      <c r="AR377" s="278" t="str">
        <f t="shared" si="524"/>
        <v/>
      </c>
      <c r="AS377" s="278" t="str">
        <f t="shared" si="524"/>
        <v>A*1</v>
      </c>
      <c r="AT377" s="278" t="str">
        <f t="shared" si="524"/>
        <v/>
      </c>
      <c r="AU377" s="278" t="str">
        <f t="shared" si="524"/>
        <v/>
      </c>
      <c r="AV377" s="278" t="str">
        <f t="shared" si="524"/>
        <v/>
      </c>
      <c r="AW377" s="278" t="str">
        <f t="shared" si="524"/>
        <v/>
      </c>
      <c r="AX377" s="278" t="str">
        <f t="shared" si="524"/>
        <v/>
      </c>
      <c r="AY377" s="278" t="str">
        <f t="shared" si="524"/>
        <v>A*1</v>
      </c>
      <c r="AZ377" s="278" t="str">
        <f t="shared" si="524"/>
        <v/>
      </c>
      <c r="BA377" s="278" t="str">
        <f t="shared" si="524"/>
        <v/>
      </c>
      <c r="BB377" s="278" t="str">
        <f t="shared" si="524"/>
        <v/>
      </c>
      <c r="BC377" s="278" t="str">
        <f t="shared" si="524"/>
        <v/>
      </c>
      <c r="BD377" s="278" t="str">
        <f t="shared" si="524"/>
        <v/>
      </c>
      <c r="BE377" s="278" t="str">
        <f t="shared" si="524"/>
        <v/>
      </c>
      <c r="BF377" s="208" t="str">
        <f t="shared" si="524"/>
        <v/>
      </c>
      <c r="BG377" s="209" t="str">
        <f t="shared" si="524"/>
        <v/>
      </c>
      <c r="BH377" s="278" t="str">
        <f t="shared" si="524"/>
        <v/>
      </c>
      <c r="BI377" s="210" t="str">
        <f t="shared" si="524"/>
        <v/>
      </c>
      <c r="BJ377" s="278" t="str">
        <f t="shared" si="524"/>
        <v/>
      </c>
      <c r="BK377" s="278" t="str">
        <f t="shared" si="524"/>
        <v/>
      </c>
      <c r="BL377" s="278" t="str">
        <f t="shared" si="524"/>
        <v/>
      </c>
      <c r="BM377" s="278"/>
    </row>
    <row r="378" ht="15.75" customHeight="1" outlineLevel="1">
      <c r="A378" s="274">
        <v>1.9146484E7</v>
      </c>
      <c r="B378" s="277" t="s">
        <v>610</v>
      </c>
      <c r="C378" s="274" t="s">
        <v>623</v>
      </c>
      <c r="D378" s="274">
        <v>1.7034604E7</v>
      </c>
      <c r="E378" s="274" t="s">
        <v>69</v>
      </c>
      <c r="F378" s="274" t="s">
        <v>73</v>
      </c>
      <c r="G378" s="278"/>
      <c r="H378" s="274">
        <v>1.7941101E7</v>
      </c>
      <c r="I378" s="274" t="str">
        <f t="shared" si="3"/>
        <v>Yq11.221</v>
      </c>
      <c r="J378" s="274">
        <v>1430.0</v>
      </c>
      <c r="K378" s="278">
        <f t="shared" si="4"/>
        <v>0</v>
      </c>
      <c r="L378" s="278">
        <f t="shared" si="5"/>
        <v>0</v>
      </c>
      <c r="M378" s="279">
        <f t="shared" si="6"/>
        <v>8</v>
      </c>
      <c r="N378" s="274" t="s">
        <v>612</v>
      </c>
      <c r="O378" s="274" t="s">
        <v>613</v>
      </c>
      <c r="P378" s="278" t="str">
        <f t="shared" ref="P378:BL378" si="525">IFERROR((VLOOKUP($A378,INDIRECT("'"&amp;P$3&amp;"'!$A:$L"),10,0)),"0")</f>
        <v/>
      </c>
      <c r="Q378" s="278" t="str">
        <f t="shared" si="525"/>
        <v/>
      </c>
      <c r="R378" s="278" t="str">
        <f t="shared" si="525"/>
        <v/>
      </c>
      <c r="S378" s="278" t="str">
        <f t="shared" si="525"/>
        <v/>
      </c>
      <c r="T378" s="278" t="str">
        <f t="shared" si="525"/>
        <v/>
      </c>
      <c r="U378" s="278" t="str">
        <f t="shared" si="525"/>
        <v/>
      </c>
      <c r="V378" s="278" t="str">
        <f t="shared" si="525"/>
        <v>0</v>
      </c>
      <c r="W378" s="278" t="str">
        <f t="shared" si="525"/>
        <v/>
      </c>
      <c r="X378" s="278" t="str">
        <f t="shared" si="525"/>
        <v/>
      </c>
      <c r="Y378" s="276" t="str">
        <f t="shared" si="525"/>
        <v/>
      </c>
      <c r="Z378" s="278" t="str">
        <f t="shared" si="525"/>
        <v>A*1</v>
      </c>
      <c r="AA378" s="278" t="str">
        <f t="shared" si="525"/>
        <v/>
      </c>
      <c r="AB378" s="278" t="str">
        <f t="shared" si="525"/>
        <v>A*9</v>
      </c>
      <c r="AC378" s="278" t="str">
        <f t="shared" si="525"/>
        <v/>
      </c>
      <c r="AD378" s="278" t="str">
        <f t="shared" si="525"/>
        <v/>
      </c>
      <c r="AE378" s="278" t="str">
        <f t="shared" si="525"/>
        <v/>
      </c>
      <c r="AF378" s="278" t="str">
        <f t="shared" si="525"/>
        <v/>
      </c>
      <c r="AG378" s="278" t="str">
        <f t="shared" si="525"/>
        <v/>
      </c>
      <c r="AH378" s="278" t="str">
        <f t="shared" si="525"/>
        <v>A*1</v>
      </c>
      <c r="AI378" s="278" t="str">
        <f t="shared" si="525"/>
        <v/>
      </c>
      <c r="AJ378" s="278" t="str">
        <f t="shared" si="525"/>
        <v/>
      </c>
      <c r="AK378" s="278" t="str">
        <f t="shared" si="525"/>
        <v/>
      </c>
      <c r="AL378" s="278" t="str">
        <f t="shared" si="525"/>
        <v/>
      </c>
      <c r="AM378" s="278" t="str">
        <f t="shared" si="525"/>
        <v/>
      </c>
      <c r="AN378" s="278" t="str">
        <f t="shared" si="525"/>
        <v/>
      </c>
      <c r="AO378" s="278" t="str">
        <f t="shared" si="525"/>
        <v/>
      </c>
      <c r="AP378" s="278" t="str">
        <f t="shared" si="525"/>
        <v/>
      </c>
      <c r="AQ378" s="278" t="str">
        <f t="shared" si="525"/>
        <v>A*1</v>
      </c>
      <c r="AR378" s="278" t="str">
        <f t="shared" si="525"/>
        <v>A*1</v>
      </c>
      <c r="AS378" s="278" t="str">
        <f t="shared" si="525"/>
        <v/>
      </c>
      <c r="AT378" s="278" t="str">
        <f t="shared" si="525"/>
        <v/>
      </c>
      <c r="AU378" s="278" t="str">
        <f t="shared" si="525"/>
        <v>A*1</v>
      </c>
      <c r="AV378" s="278" t="str">
        <f t="shared" si="525"/>
        <v/>
      </c>
      <c r="AW378" s="278" t="str">
        <f t="shared" si="525"/>
        <v/>
      </c>
      <c r="AX378" s="278" t="str">
        <f t="shared" si="525"/>
        <v>A*1</v>
      </c>
      <c r="AY378" s="278" t="str">
        <f t="shared" si="525"/>
        <v/>
      </c>
      <c r="AZ378" s="278" t="str">
        <f t="shared" si="525"/>
        <v/>
      </c>
      <c r="BA378" s="278" t="str">
        <f t="shared" si="525"/>
        <v/>
      </c>
      <c r="BB378" s="278" t="str">
        <f t="shared" si="525"/>
        <v/>
      </c>
      <c r="BC378" s="278" t="str">
        <f t="shared" si="525"/>
        <v/>
      </c>
      <c r="BD378" s="278" t="str">
        <f t="shared" si="525"/>
        <v/>
      </c>
      <c r="BE378" s="278" t="str">
        <f t="shared" si="525"/>
        <v/>
      </c>
      <c r="BF378" s="208" t="str">
        <f t="shared" si="525"/>
        <v/>
      </c>
      <c r="BG378" s="209" t="str">
        <f t="shared" si="525"/>
        <v/>
      </c>
      <c r="BH378" s="278" t="str">
        <f t="shared" si="525"/>
        <v/>
      </c>
      <c r="BI378" s="210" t="str">
        <f t="shared" si="525"/>
        <v>A*1</v>
      </c>
      <c r="BJ378" s="278" t="str">
        <f t="shared" si="525"/>
        <v/>
      </c>
      <c r="BK378" s="278" t="str">
        <f t="shared" si="525"/>
        <v/>
      </c>
      <c r="BL378" s="278" t="str">
        <f t="shared" si="525"/>
        <v/>
      </c>
      <c r="BM378" s="278"/>
    </row>
    <row r="379" ht="15.75" customHeight="1" outlineLevel="2">
      <c r="A379" s="274">
        <v>1.4309784E7</v>
      </c>
      <c r="B379" s="277" t="s">
        <v>610</v>
      </c>
      <c r="C379" s="274" t="s">
        <v>624</v>
      </c>
      <c r="D379" s="274">
        <v>1.2189078E7</v>
      </c>
      <c r="E379" s="274" t="s">
        <v>72</v>
      </c>
      <c r="F379" s="274" t="s">
        <v>69</v>
      </c>
      <c r="G379" s="278" t="s">
        <v>625</v>
      </c>
      <c r="H379" s="274">
        <v>1.3096508E7</v>
      </c>
      <c r="I379" s="274" t="str">
        <f t="shared" si="3"/>
        <v>Yq11.21</v>
      </c>
      <c r="J379" s="274">
        <v>1380.0</v>
      </c>
      <c r="K379" s="278">
        <f t="shared" si="4"/>
        <v>0</v>
      </c>
      <c r="L379" s="278">
        <f t="shared" si="5"/>
        <v>0</v>
      </c>
      <c r="M379" s="279">
        <f t="shared" si="6"/>
        <v>5</v>
      </c>
      <c r="N379" s="274" t="s">
        <v>612</v>
      </c>
      <c r="O379" s="274" t="s">
        <v>613</v>
      </c>
      <c r="P379" s="278" t="str">
        <f t="shared" ref="P379:BL379" si="526">IFERROR((VLOOKUP($A379,INDIRECT("'"&amp;P$3&amp;"'!$A:$L"),10,0)),"0")</f>
        <v/>
      </c>
      <c r="Q379" s="278" t="str">
        <f t="shared" si="526"/>
        <v/>
      </c>
      <c r="R379" s="278" t="str">
        <f t="shared" si="526"/>
        <v>A*1</v>
      </c>
      <c r="S379" s="278" t="str">
        <f t="shared" si="526"/>
        <v/>
      </c>
      <c r="T379" s="278" t="str">
        <f t="shared" si="526"/>
        <v/>
      </c>
      <c r="U379" s="278" t="str">
        <f t="shared" si="526"/>
        <v/>
      </c>
      <c r="V379" s="278" t="str">
        <f t="shared" si="526"/>
        <v>0</v>
      </c>
      <c r="W379" s="278" t="str">
        <f t="shared" si="526"/>
        <v/>
      </c>
      <c r="X379" s="278" t="str">
        <f t="shared" si="526"/>
        <v/>
      </c>
      <c r="Y379" s="276" t="str">
        <f t="shared" si="526"/>
        <v/>
      </c>
      <c r="Z379" s="278" t="str">
        <f t="shared" si="526"/>
        <v/>
      </c>
      <c r="AA379" s="278" t="str">
        <f t="shared" si="526"/>
        <v/>
      </c>
      <c r="AB379" s="278" t="str">
        <f t="shared" si="526"/>
        <v>A*8</v>
      </c>
      <c r="AC379" s="278" t="str">
        <f t="shared" si="526"/>
        <v/>
      </c>
      <c r="AD379" s="278" t="str">
        <f t="shared" si="526"/>
        <v/>
      </c>
      <c r="AE379" s="278" t="str">
        <f t="shared" si="526"/>
        <v/>
      </c>
      <c r="AF379" s="278" t="str">
        <f t="shared" si="526"/>
        <v/>
      </c>
      <c r="AG379" s="278" t="str">
        <f t="shared" si="526"/>
        <v/>
      </c>
      <c r="AH379" s="278" t="str">
        <f t="shared" si="526"/>
        <v/>
      </c>
      <c r="AI379" s="278" t="str">
        <f t="shared" si="526"/>
        <v/>
      </c>
      <c r="AJ379" s="278" t="str">
        <f t="shared" si="526"/>
        <v/>
      </c>
      <c r="AK379" s="278" t="str">
        <f t="shared" si="526"/>
        <v/>
      </c>
      <c r="AL379" s="278" t="str">
        <f t="shared" si="526"/>
        <v/>
      </c>
      <c r="AM379" s="278" t="str">
        <f t="shared" si="526"/>
        <v/>
      </c>
      <c r="AN379" s="278" t="str">
        <f t="shared" si="526"/>
        <v/>
      </c>
      <c r="AO379" s="278" t="str">
        <f t="shared" si="526"/>
        <v/>
      </c>
      <c r="AP379" s="278" t="str">
        <f t="shared" si="526"/>
        <v/>
      </c>
      <c r="AQ379" s="278" t="str">
        <f t="shared" si="526"/>
        <v>A*2</v>
      </c>
      <c r="AR379" s="278" t="str">
        <f t="shared" si="526"/>
        <v>A*2</v>
      </c>
      <c r="AS379" s="278" t="str">
        <f t="shared" si="526"/>
        <v/>
      </c>
      <c r="AT379" s="278" t="str">
        <f t="shared" si="526"/>
        <v/>
      </c>
      <c r="AU379" s="278" t="str">
        <f t="shared" si="526"/>
        <v/>
      </c>
      <c r="AV379" s="278" t="str">
        <f t="shared" si="526"/>
        <v/>
      </c>
      <c r="AW379" s="278" t="str">
        <f t="shared" si="526"/>
        <v/>
      </c>
      <c r="AX379" s="278" t="str">
        <f t="shared" si="526"/>
        <v/>
      </c>
      <c r="AY379" s="278" t="str">
        <f t="shared" si="526"/>
        <v/>
      </c>
      <c r="AZ379" s="278" t="str">
        <f t="shared" si="526"/>
        <v/>
      </c>
      <c r="BA379" s="278" t="str">
        <f t="shared" si="526"/>
        <v/>
      </c>
      <c r="BB379" s="278" t="str">
        <f t="shared" si="526"/>
        <v/>
      </c>
      <c r="BC379" s="278" t="str">
        <f t="shared" si="526"/>
        <v/>
      </c>
      <c r="BD379" s="278" t="str">
        <f t="shared" si="526"/>
        <v/>
      </c>
      <c r="BE379" s="278" t="str">
        <f t="shared" si="526"/>
        <v/>
      </c>
      <c r="BF379" s="208" t="str">
        <f t="shared" si="526"/>
        <v/>
      </c>
      <c r="BG379" s="209" t="str">
        <f t="shared" si="526"/>
        <v/>
      </c>
      <c r="BH379" s="278" t="str">
        <f t="shared" si="526"/>
        <v/>
      </c>
      <c r="BI379" s="210" t="str">
        <f t="shared" si="526"/>
        <v>A*1</v>
      </c>
      <c r="BJ379" s="278" t="str">
        <f t="shared" si="526"/>
        <v/>
      </c>
      <c r="BK379" s="278" t="str">
        <f t="shared" si="526"/>
        <v/>
      </c>
      <c r="BL379" s="278" t="str">
        <f t="shared" si="526"/>
        <v/>
      </c>
      <c r="BM379" s="278"/>
    </row>
    <row r="380" ht="15.75" customHeight="1" outlineLevel="2">
      <c r="A380" s="274">
        <v>5943701.0</v>
      </c>
      <c r="B380" s="277" t="s">
        <v>610</v>
      </c>
      <c r="C380" s="274" t="s">
        <v>626</v>
      </c>
      <c r="D380" s="274">
        <v>6075660.0</v>
      </c>
      <c r="E380" s="274" t="s">
        <v>68</v>
      </c>
      <c r="F380" s="274" t="s">
        <v>72</v>
      </c>
      <c r="G380" s="278"/>
      <c r="H380" s="274">
        <v>5755649.0</v>
      </c>
      <c r="I380" s="274" t="str">
        <f t="shared" si="3"/>
        <v>YP11.2</v>
      </c>
      <c r="J380" s="274">
        <v>1330.0</v>
      </c>
      <c r="K380" s="278">
        <f t="shared" si="4"/>
        <v>0</v>
      </c>
      <c r="L380" s="278">
        <f t="shared" si="5"/>
        <v>0</v>
      </c>
      <c r="M380" s="279">
        <f t="shared" si="6"/>
        <v>4</v>
      </c>
      <c r="N380" s="274" t="s">
        <v>612</v>
      </c>
      <c r="O380" s="274" t="s">
        <v>613</v>
      </c>
      <c r="P380" s="278" t="str">
        <f t="shared" ref="P380:BL380" si="527">IFERROR((VLOOKUP($A380,INDIRECT("'"&amp;P$3&amp;"'!$A:$L"),10,0)),"0")</f>
        <v/>
      </c>
      <c r="Q380" s="278" t="str">
        <f t="shared" si="527"/>
        <v/>
      </c>
      <c r="R380" s="278" t="str">
        <f t="shared" si="527"/>
        <v/>
      </c>
      <c r="S380" s="278" t="str">
        <f t="shared" si="527"/>
        <v/>
      </c>
      <c r="T380" s="278" t="str">
        <f t="shared" si="527"/>
        <v/>
      </c>
      <c r="U380" s="278" t="str">
        <f t="shared" si="527"/>
        <v/>
      </c>
      <c r="V380" s="278" t="str">
        <f t="shared" si="527"/>
        <v>0</v>
      </c>
      <c r="W380" s="278" t="str">
        <f t="shared" si="527"/>
        <v/>
      </c>
      <c r="X380" s="278" t="str">
        <f t="shared" si="527"/>
        <v/>
      </c>
      <c r="Y380" s="276" t="str">
        <f t="shared" si="527"/>
        <v/>
      </c>
      <c r="Z380" s="278" t="str">
        <f t="shared" si="527"/>
        <v/>
      </c>
      <c r="AA380" s="278" t="str">
        <f t="shared" si="527"/>
        <v/>
      </c>
      <c r="AB380" s="278" t="str">
        <f t="shared" si="527"/>
        <v>A*8</v>
      </c>
      <c r="AC380" s="278" t="str">
        <f t="shared" si="527"/>
        <v/>
      </c>
      <c r="AD380" s="278" t="str">
        <f t="shared" si="527"/>
        <v/>
      </c>
      <c r="AE380" s="278" t="str">
        <f t="shared" si="527"/>
        <v/>
      </c>
      <c r="AF380" s="278" t="str">
        <f t="shared" si="527"/>
        <v/>
      </c>
      <c r="AG380" s="278" t="str">
        <f t="shared" si="527"/>
        <v/>
      </c>
      <c r="AH380" s="278" t="str">
        <f t="shared" si="527"/>
        <v>A*1</v>
      </c>
      <c r="AI380" s="278" t="str">
        <f t="shared" si="527"/>
        <v/>
      </c>
      <c r="AJ380" s="278" t="str">
        <f t="shared" si="527"/>
        <v/>
      </c>
      <c r="AK380" s="278" t="str">
        <f t="shared" si="527"/>
        <v/>
      </c>
      <c r="AL380" s="278" t="str">
        <f t="shared" si="527"/>
        <v/>
      </c>
      <c r="AM380" s="278" t="str">
        <f t="shared" si="527"/>
        <v/>
      </c>
      <c r="AN380" s="278" t="str">
        <f t="shared" si="527"/>
        <v/>
      </c>
      <c r="AO380" s="278" t="str">
        <f t="shared" si="527"/>
        <v/>
      </c>
      <c r="AP380" s="278" t="str">
        <f t="shared" si="527"/>
        <v/>
      </c>
      <c r="AQ380" s="278" t="str">
        <f t="shared" si="527"/>
        <v>A*1</v>
      </c>
      <c r="AR380" s="278" t="str">
        <f t="shared" si="527"/>
        <v/>
      </c>
      <c r="AS380" s="278" t="str">
        <f t="shared" si="527"/>
        <v/>
      </c>
      <c r="AT380" s="278" t="str">
        <f t="shared" si="527"/>
        <v/>
      </c>
      <c r="AU380" s="278" t="str">
        <f t="shared" si="527"/>
        <v/>
      </c>
      <c r="AV380" s="278" t="str">
        <f t="shared" si="527"/>
        <v/>
      </c>
      <c r="AW380" s="278" t="str">
        <f t="shared" si="527"/>
        <v/>
      </c>
      <c r="AX380" s="278" t="str">
        <f t="shared" si="527"/>
        <v/>
      </c>
      <c r="AY380" s="278" t="str">
        <f t="shared" si="527"/>
        <v/>
      </c>
      <c r="AZ380" s="278" t="str">
        <f t="shared" si="527"/>
        <v/>
      </c>
      <c r="BA380" s="278" t="str">
        <f t="shared" si="527"/>
        <v/>
      </c>
      <c r="BB380" s="278" t="str">
        <f t="shared" si="527"/>
        <v/>
      </c>
      <c r="BC380" s="278" t="str">
        <f t="shared" si="527"/>
        <v/>
      </c>
      <c r="BD380" s="278" t="str">
        <f t="shared" si="527"/>
        <v/>
      </c>
      <c r="BE380" s="278" t="str">
        <f t="shared" si="527"/>
        <v/>
      </c>
      <c r="BF380" s="208" t="str">
        <f t="shared" si="527"/>
        <v/>
      </c>
      <c r="BG380" s="209" t="str">
        <f t="shared" si="527"/>
        <v>A*2</v>
      </c>
      <c r="BH380" s="278" t="str">
        <f t="shared" si="527"/>
        <v/>
      </c>
      <c r="BI380" s="210" t="str">
        <f t="shared" si="527"/>
        <v/>
      </c>
      <c r="BJ380" s="278" t="str">
        <f t="shared" si="527"/>
        <v/>
      </c>
      <c r="BK380" s="278" t="str">
        <f t="shared" si="527"/>
        <v/>
      </c>
      <c r="BL380" s="278" t="str">
        <f t="shared" si="527"/>
        <v/>
      </c>
      <c r="BM380" s="278"/>
    </row>
    <row r="381" ht="15.75" customHeight="1" outlineLevel="2">
      <c r="A381" s="274">
        <v>2.2960059E7</v>
      </c>
      <c r="B381" s="277" t="s">
        <v>610</v>
      </c>
      <c r="C381" s="274" t="s">
        <v>627</v>
      </c>
      <c r="D381" s="274">
        <v>2.0798173E7</v>
      </c>
      <c r="E381" s="274" t="s">
        <v>72</v>
      </c>
      <c r="F381" s="274" t="s">
        <v>68</v>
      </c>
      <c r="G381" s="278" t="s">
        <v>628</v>
      </c>
      <c r="H381" s="274">
        <v>2.1673396E7</v>
      </c>
      <c r="I381" s="274" t="str">
        <f t="shared" si="3"/>
        <v>Yq11.223</v>
      </c>
      <c r="J381" s="274">
        <v>1280.0</v>
      </c>
      <c r="K381" s="278">
        <f t="shared" si="4"/>
        <v>0</v>
      </c>
      <c r="L381" s="278">
        <f t="shared" si="5"/>
        <v>0</v>
      </c>
      <c r="M381" s="279">
        <f t="shared" si="6"/>
        <v>6</v>
      </c>
      <c r="N381" s="274" t="s">
        <v>612</v>
      </c>
      <c r="O381" s="274" t="s">
        <v>613</v>
      </c>
      <c r="P381" s="278" t="str">
        <f t="shared" ref="P381:BL381" si="528">IFERROR((VLOOKUP($A381,INDIRECT("'"&amp;P$3&amp;"'!$A:$L"),10,0)),"0")</f>
        <v/>
      </c>
      <c r="Q381" s="278" t="str">
        <f t="shared" si="528"/>
        <v>A*1</v>
      </c>
      <c r="R381" s="278" t="str">
        <f t="shared" si="528"/>
        <v/>
      </c>
      <c r="S381" s="278" t="str">
        <f t="shared" si="528"/>
        <v/>
      </c>
      <c r="T381" s="278" t="str">
        <f t="shared" si="528"/>
        <v/>
      </c>
      <c r="U381" s="278" t="str">
        <f t="shared" si="528"/>
        <v/>
      </c>
      <c r="V381" s="278" t="str">
        <f t="shared" si="528"/>
        <v>0</v>
      </c>
      <c r="W381" s="278" t="str">
        <f t="shared" si="528"/>
        <v/>
      </c>
      <c r="X381" s="278" t="str">
        <f t="shared" si="528"/>
        <v/>
      </c>
      <c r="Y381" s="276" t="str">
        <f t="shared" si="528"/>
        <v/>
      </c>
      <c r="Z381" s="278" t="str">
        <f t="shared" si="528"/>
        <v/>
      </c>
      <c r="AA381" s="278" t="str">
        <f t="shared" si="528"/>
        <v/>
      </c>
      <c r="AB381" s="278" t="str">
        <f t="shared" si="528"/>
        <v>A*4</v>
      </c>
      <c r="AC381" s="278" t="str">
        <f t="shared" si="528"/>
        <v>A*1</v>
      </c>
      <c r="AD381" s="278" t="str">
        <f t="shared" si="528"/>
        <v/>
      </c>
      <c r="AE381" s="278" t="str">
        <f t="shared" si="528"/>
        <v/>
      </c>
      <c r="AF381" s="278" t="str">
        <f t="shared" si="528"/>
        <v/>
      </c>
      <c r="AG381" s="278" t="str">
        <f t="shared" si="528"/>
        <v>A*1</v>
      </c>
      <c r="AH381" s="278" t="str">
        <f t="shared" si="528"/>
        <v/>
      </c>
      <c r="AI381" s="278" t="str">
        <f t="shared" si="528"/>
        <v/>
      </c>
      <c r="AJ381" s="278" t="str">
        <f t="shared" si="528"/>
        <v/>
      </c>
      <c r="AK381" s="278" t="str">
        <f t="shared" si="528"/>
        <v/>
      </c>
      <c r="AL381" s="278" t="str">
        <f t="shared" si="528"/>
        <v/>
      </c>
      <c r="AM381" s="278" t="str">
        <f t="shared" si="528"/>
        <v/>
      </c>
      <c r="AN381" s="278" t="str">
        <f t="shared" si="528"/>
        <v/>
      </c>
      <c r="AO381" s="278" t="str">
        <f t="shared" si="528"/>
        <v/>
      </c>
      <c r="AP381" s="278" t="str">
        <f t="shared" si="528"/>
        <v/>
      </c>
      <c r="AQ381" s="278" t="str">
        <f t="shared" si="528"/>
        <v>A*1</v>
      </c>
      <c r="AR381" s="278" t="str">
        <f t="shared" si="528"/>
        <v/>
      </c>
      <c r="AS381" s="278" t="str">
        <f t="shared" si="528"/>
        <v/>
      </c>
      <c r="AT381" s="278" t="str">
        <f t="shared" si="528"/>
        <v/>
      </c>
      <c r="AU381" s="278" t="str">
        <f t="shared" si="528"/>
        <v/>
      </c>
      <c r="AV381" s="278" t="str">
        <f t="shared" si="528"/>
        <v/>
      </c>
      <c r="AW381" s="278" t="str">
        <f t="shared" si="528"/>
        <v/>
      </c>
      <c r="AX381" s="278" t="str">
        <f t="shared" si="528"/>
        <v/>
      </c>
      <c r="AY381" s="278" t="str">
        <f t="shared" si="528"/>
        <v/>
      </c>
      <c r="AZ381" s="278" t="str">
        <f t="shared" si="528"/>
        <v/>
      </c>
      <c r="BA381" s="278" t="str">
        <f t="shared" si="528"/>
        <v/>
      </c>
      <c r="BB381" s="278" t="str">
        <f t="shared" si="528"/>
        <v/>
      </c>
      <c r="BC381" s="278" t="str">
        <f t="shared" si="528"/>
        <v/>
      </c>
      <c r="BD381" s="278" t="str">
        <f t="shared" si="528"/>
        <v/>
      </c>
      <c r="BE381" s="278" t="str">
        <f t="shared" si="528"/>
        <v/>
      </c>
      <c r="BF381" s="208" t="str">
        <f t="shared" si="528"/>
        <v/>
      </c>
      <c r="BG381" s="209" t="str">
        <f t="shared" si="528"/>
        <v/>
      </c>
      <c r="BH381" s="278" t="str">
        <f t="shared" si="528"/>
        <v/>
      </c>
      <c r="BI381" s="210" t="str">
        <f t="shared" si="528"/>
        <v>A*1</v>
      </c>
      <c r="BJ381" s="278" t="str">
        <f t="shared" si="528"/>
        <v/>
      </c>
      <c r="BK381" s="278" t="str">
        <f t="shared" si="528"/>
        <v/>
      </c>
      <c r="BL381" s="278" t="str">
        <f t="shared" si="528"/>
        <v/>
      </c>
      <c r="BM381" s="278"/>
    </row>
    <row r="382" ht="15.75" customHeight="1" outlineLevel="2">
      <c r="A382" s="274">
        <v>1.0008225E7</v>
      </c>
      <c r="B382" s="277" t="s">
        <v>610</v>
      </c>
      <c r="C382" s="274" t="s">
        <v>629</v>
      </c>
      <c r="D382" s="274">
        <v>1.0170616E7</v>
      </c>
      <c r="E382" s="274" t="s">
        <v>69</v>
      </c>
      <c r="F382" s="274" t="s">
        <v>68</v>
      </c>
      <c r="G382" s="278"/>
      <c r="H382" s="274">
        <v>1.0489731E7</v>
      </c>
      <c r="I382" s="274" t="str">
        <f t="shared" si="3"/>
        <v>CEN</v>
      </c>
      <c r="J382" s="274">
        <v>1230.0</v>
      </c>
      <c r="K382" s="278">
        <f t="shared" si="4"/>
        <v>0</v>
      </c>
      <c r="L382" s="278">
        <f t="shared" si="5"/>
        <v>0</v>
      </c>
      <c r="M382" s="279">
        <f t="shared" si="6"/>
        <v>9</v>
      </c>
      <c r="N382" s="274" t="s">
        <v>612</v>
      </c>
      <c r="O382" s="274" t="s">
        <v>613</v>
      </c>
      <c r="P382" s="278" t="str">
        <f t="shared" ref="P382:BL382" si="529">IFERROR((VLOOKUP($A382,INDIRECT("'"&amp;P$3&amp;"'!$A:$L"),10,0)),"0")</f>
        <v>A*1</v>
      </c>
      <c r="Q382" s="278" t="str">
        <f t="shared" si="529"/>
        <v/>
      </c>
      <c r="R382" s="278" t="str">
        <f t="shared" si="529"/>
        <v/>
      </c>
      <c r="S382" s="278" t="str">
        <f t="shared" si="529"/>
        <v/>
      </c>
      <c r="T382" s="278" t="str">
        <f t="shared" si="529"/>
        <v/>
      </c>
      <c r="U382" s="278" t="str">
        <f t="shared" si="529"/>
        <v/>
      </c>
      <c r="V382" s="278" t="str">
        <f t="shared" si="529"/>
        <v>0</v>
      </c>
      <c r="W382" s="278" t="str">
        <f t="shared" si="529"/>
        <v/>
      </c>
      <c r="X382" s="278" t="str">
        <f t="shared" si="529"/>
        <v/>
      </c>
      <c r="Y382" s="276" t="str">
        <f t="shared" si="529"/>
        <v/>
      </c>
      <c r="Z382" s="278" t="str">
        <f t="shared" si="529"/>
        <v/>
      </c>
      <c r="AA382" s="278" t="str">
        <f t="shared" si="529"/>
        <v/>
      </c>
      <c r="AB382" s="278" t="str">
        <f t="shared" si="529"/>
        <v>A*2</v>
      </c>
      <c r="AC382" s="278" t="str">
        <f t="shared" si="529"/>
        <v>A*1</v>
      </c>
      <c r="AD382" s="278" t="str">
        <f t="shared" si="529"/>
        <v/>
      </c>
      <c r="AE382" s="278" t="str">
        <f t="shared" si="529"/>
        <v/>
      </c>
      <c r="AF382" s="278" t="str">
        <f t="shared" si="529"/>
        <v/>
      </c>
      <c r="AG382" s="278" t="str">
        <f t="shared" si="529"/>
        <v/>
      </c>
      <c r="AH382" s="278" t="str">
        <f t="shared" si="529"/>
        <v/>
      </c>
      <c r="AI382" s="278" t="str">
        <f t="shared" si="529"/>
        <v>A*2</v>
      </c>
      <c r="AJ382" s="278" t="str">
        <f t="shared" si="529"/>
        <v/>
      </c>
      <c r="AK382" s="278" t="str">
        <f t="shared" si="529"/>
        <v/>
      </c>
      <c r="AL382" s="278" t="str">
        <f t="shared" si="529"/>
        <v/>
      </c>
      <c r="AM382" s="278" t="str">
        <f t="shared" si="529"/>
        <v/>
      </c>
      <c r="AN382" s="278" t="str">
        <f t="shared" si="529"/>
        <v/>
      </c>
      <c r="AO382" s="278" t="str">
        <f t="shared" si="529"/>
        <v/>
      </c>
      <c r="AP382" s="278" t="str">
        <f t="shared" si="529"/>
        <v/>
      </c>
      <c r="AQ382" s="278" t="str">
        <f t="shared" si="529"/>
        <v/>
      </c>
      <c r="AR382" s="278" t="str">
        <f t="shared" si="529"/>
        <v>A*1</v>
      </c>
      <c r="AS382" s="278" t="str">
        <f t="shared" si="529"/>
        <v/>
      </c>
      <c r="AT382" s="278" t="str">
        <f t="shared" si="529"/>
        <v/>
      </c>
      <c r="AU382" s="278" t="str">
        <f t="shared" si="529"/>
        <v/>
      </c>
      <c r="AV382" s="278" t="str">
        <f t="shared" si="529"/>
        <v/>
      </c>
      <c r="AW382" s="278" t="str">
        <f t="shared" si="529"/>
        <v>A*1</v>
      </c>
      <c r="AX382" s="278" t="str">
        <f t="shared" si="529"/>
        <v/>
      </c>
      <c r="AY382" s="278" t="str">
        <f t="shared" si="529"/>
        <v>A*1</v>
      </c>
      <c r="AZ382" s="278" t="str">
        <f t="shared" si="529"/>
        <v/>
      </c>
      <c r="BA382" s="278" t="str">
        <f t="shared" si="529"/>
        <v/>
      </c>
      <c r="BB382" s="278" t="str">
        <f t="shared" si="529"/>
        <v/>
      </c>
      <c r="BC382" s="278" t="str">
        <f t="shared" si="529"/>
        <v/>
      </c>
      <c r="BD382" s="278" t="str">
        <f t="shared" si="529"/>
        <v/>
      </c>
      <c r="BE382" s="278" t="str">
        <f t="shared" si="529"/>
        <v/>
      </c>
      <c r="BF382" s="208" t="str">
        <f t="shared" si="529"/>
        <v>A*1</v>
      </c>
      <c r="BG382" s="209" t="str">
        <f t="shared" si="529"/>
        <v/>
      </c>
      <c r="BH382" s="278" t="str">
        <f t="shared" si="529"/>
        <v/>
      </c>
      <c r="BI382" s="210" t="str">
        <f t="shared" si="529"/>
        <v>A*1</v>
      </c>
      <c r="BJ382" s="278" t="str">
        <f t="shared" si="529"/>
        <v/>
      </c>
      <c r="BK382" s="278" t="str">
        <f t="shared" si="529"/>
        <v/>
      </c>
      <c r="BL382" s="278" t="str">
        <f t="shared" si="529"/>
        <v/>
      </c>
      <c r="BM382" s="278"/>
    </row>
    <row r="383" ht="15.75" customHeight="1" outlineLevel="2">
      <c r="A383" s="274" t="s">
        <v>107</v>
      </c>
      <c r="B383" s="277" t="s">
        <v>610</v>
      </c>
      <c r="C383" s="274" t="s">
        <v>630</v>
      </c>
      <c r="D383" s="274">
        <v>1.0867735E7</v>
      </c>
      <c r="E383" s="274" t="s">
        <v>73</v>
      </c>
      <c r="F383" s="274" t="s">
        <v>68</v>
      </c>
      <c r="G383" s="278"/>
      <c r="H383" s="274">
        <v>1.1089959E7</v>
      </c>
      <c r="I383" s="274" t="str">
        <f t="shared" si="3"/>
        <v>CEN</v>
      </c>
      <c r="J383" s="274">
        <v>1180.0</v>
      </c>
      <c r="K383" s="278">
        <f t="shared" si="4"/>
        <v>0</v>
      </c>
      <c r="L383" s="278">
        <f t="shared" si="5"/>
        <v>0</v>
      </c>
      <c r="M383" s="279">
        <f t="shared" si="6"/>
        <v>0</v>
      </c>
      <c r="N383" s="274" t="s">
        <v>612</v>
      </c>
      <c r="O383" s="274" t="s">
        <v>613</v>
      </c>
      <c r="P383" s="278" t="str">
        <f t="shared" ref="P383:BL383" si="530">IFERROR((VLOOKUP($A383,INDIRECT("'"&amp;P$3&amp;"'!$A:$L"),10,0)),"0")</f>
        <v>0</v>
      </c>
      <c r="Q383" s="278" t="str">
        <f t="shared" si="530"/>
        <v>0</v>
      </c>
      <c r="R383" s="278" t="str">
        <f t="shared" si="530"/>
        <v>0</v>
      </c>
      <c r="S383" s="278" t="str">
        <f t="shared" si="530"/>
        <v>0</v>
      </c>
      <c r="T383" s="278" t="str">
        <f t="shared" si="530"/>
        <v>0</v>
      </c>
      <c r="U383" s="278" t="str">
        <f t="shared" si="530"/>
        <v>0</v>
      </c>
      <c r="V383" s="278" t="str">
        <f t="shared" si="530"/>
        <v>0</v>
      </c>
      <c r="W383" s="278" t="str">
        <f t="shared" si="530"/>
        <v>0</v>
      </c>
      <c r="X383" s="278" t="str">
        <f t="shared" si="530"/>
        <v>0</v>
      </c>
      <c r="Y383" s="279" t="str">
        <f t="shared" si="530"/>
        <v>0</v>
      </c>
      <c r="Z383" s="278" t="str">
        <f t="shared" si="530"/>
        <v>0</v>
      </c>
      <c r="AA383" s="278" t="str">
        <f t="shared" si="530"/>
        <v>0</v>
      </c>
      <c r="AB383" s="278" t="str">
        <f t="shared" si="530"/>
        <v>0</v>
      </c>
      <c r="AC383" s="278" t="str">
        <f t="shared" si="530"/>
        <v>0</v>
      </c>
      <c r="AD383" s="278" t="str">
        <f t="shared" si="530"/>
        <v>0</v>
      </c>
      <c r="AE383" s="278" t="str">
        <f t="shared" si="530"/>
        <v>0</v>
      </c>
      <c r="AF383" s="278" t="str">
        <f t="shared" si="530"/>
        <v>0</v>
      </c>
      <c r="AG383" s="278" t="str">
        <f t="shared" si="530"/>
        <v>0</v>
      </c>
      <c r="AH383" s="278" t="str">
        <f t="shared" si="530"/>
        <v>0</v>
      </c>
      <c r="AI383" s="278" t="str">
        <f t="shared" si="530"/>
        <v>0</v>
      </c>
      <c r="AJ383" s="278" t="str">
        <f t="shared" si="530"/>
        <v>0</v>
      </c>
      <c r="AK383" s="278" t="str">
        <f t="shared" si="530"/>
        <v>0</v>
      </c>
      <c r="AL383" s="278" t="str">
        <f t="shared" si="530"/>
        <v>0</v>
      </c>
      <c r="AM383" s="278" t="str">
        <f t="shared" si="530"/>
        <v>0</v>
      </c>
      <c r="AN383" s="278" t="str">
        <f t="shared" si="530"/>
        <v>0</v>
      </c>
      <c r="AO383" s="278" t="str">
        <f t="shared" si="530"/>
        <v>0</v>
      </c>
      <c r="AP383" s="278" t="str">
        <f t="shared" si="530"/>
        <v>0</v>
      </c>
      <c r="AQ383" s="278" t="str">
        <f t="shared" si="530"/>
        <v>0</v>
      </c>
      <c r="AR383" s="278" t="str">
        <f t="shared" si="530"/>
        <v>0</v>
      </c>
      <c r="AS383" s="278" t="str">
        <f t="shared" si="530"/>
        <v>0</v>
      </c>
      <c r="AT383" s="278" t="str">
        <f t="shared" si="530"/>
        <v>0</v>
      </c>
      <c r="AU383" s="278" t="str">
        <f t="shared" si="530"/>
        <v>0</v>
      </c>
      <c r="AV383" s="278" t="str">
        <f t="shared" si="530"/>
        <v>0</v>
      </c>
      <c r="AW383" s="278" t="str">
        <f t="shared" si="530"/>
        <v>0</v>
      </c>
      <c r="AX383" s="278" t="str">
        <f t="shared" si="530"/>
        <v>0</v>
      </c>
      <c r="AY383" s="278" t="str">
        <f t="shared" si="530"/>
        <v>0</v>
      </c>
      <c r="AZ383" s="278" t="str">
        <f t="shared" si="530"/>
        <v>0</v>
      </c>
      <c r="BA383" s="278" t="str">
        <f t="shared" si="530"/>
        <v>0</v>
      </c>
      <c r="BB383" s="278" t="str">
        <f t="shared" si="530"/>
        <v>0</v>
      </c>
      <c r="BC383" s="278" t="str">
        <f t="shared" si="530"/>
        <v>0</v>
      </c>
      <c r="BD383" s="278" t="str">
        <f t="shared" si="530"/>
        <v>0</v>
      </c>
      <c r="BE383" s="278" t="str">
        <f t="shared" si="530"/>
        <v>0</v>
      </c>
      <c r="BF383" s="208" t="str">
        <f t="shared" si="530"/>
        <v>0</v>
      </c>
      <c r="BG383" s="209" t="str">
        <f t="shared" si="530"/>
        <v>0</v>
      </c>
      <c r="BH383" s="278" t="str">
        <f t="shared" si="530"/>
        <v>0</v>
      </c>
      <c r="BI383" s="210" t="str">
        <f t="shared" si="530"/>
        <v>0</v>
      </c>
      <c r="BJ383" s="278" t="str">
        <f t="shared" si="530"/>
        <v>0</v>
      </c>
      <c r="BK383" s="278" t="str">
        <f t="shared" si="530"/>
        <v>0</v>
      </c>
      <c r="BL383" s="278" t="str">
        <f t="shared" si="530"/>
        <v>0</v>
      </c>
      <c r="BM383" s="278"/>
    </row>
    <row r="384" ht="15.75" customHeight="1" outlineLevel="2">
      <c r="A384" s="274">
        <v>1.3228219E7</v>
      </c>
      <c r="B384" s="277" t="s">
        <v>610</v>
      </c>
      <c r="C384" s="274" t="s">
        <v>631</v>
      </c>
      <c r="D384" s="274">
        <v>1.1072543E7</v>
      </c>
      <c r="E384" s="274" t="s">
        <v>72</v>
      </c>
      <c r="F384" s="274" t="s">
        <v>73</v>
      </c>
      <c r="G384" s="278"/>
      <c r="H384" s="274">
        <v>1.1293925E7</v>
      </c>
      <c r="I384" s="274" t="str">
        <f t="shared" si="3"/>
        <v>CEN</v>
      </c>
      <c r="J384" s="274">
        <v>1130.0</v>
      </c>
      <c r="K384" s="278">
        <f t="shared" si="4"/>
        <v>0</v>
      </c>
      <c r="L384" s="278">
        <f t="shared" si="5"/>
        <v>0</v>
      </c>
      <c r="M384" s="279">
        <f t="shared" si="6"/>
        <v>2</v>
      </c>
      <c r="N384" s="274" t="s">
        <v>612</v>
      </c>
      <c r="O384" s="274" t="s">
        <v>613</v>
      </c>
      <c r="P384" s="278" t="str">
        <f t="shared" ref="P384:BL384" si="531">IFERROR((VLOOKUP($A384,INDIRECT("'"&amp;P$3&amp;"'!$A:$L"),10,0)),"0")</f>
        <v/>
      </c>
      <c r="Q384" s="278" t="str">
        <f t="shared" si="531"/>
        <v/>
      </c>
      <c r="R384" s="278" t="str">
        <f t="shared" si="531"/>
        <v/>
      </c>
      <c r="S384" s="278" t="str">
        <f t="shared" si="531"/>
        <v/>
      </c>
      <c r="T384" s="278" t="str">
        <f t="shared" si="531"/>
        <v/>
      </c>
      <c r="U384" s="278" t="str">
        <f t="shared" si="531"/>
        <v/>
      </c>
      <c r="V384" s="278" t="str">
        <f t="shared" si="531"/>
        <v>0</v>
      </c>
      <c r="W384" s="278" t="str">
        <f t="shared" si="531"/>
        <v/>
      </c>
      <c r="X384" s="278" t="str">
        <f t="shared" si="531"/>
        <v/>
      </c>
      <c r="Y384" s="276" t="str">
        <f t="shared" si="531"/>
        <v/>
      </c>
      <c r="Z384" s="278" t="str">
        <f t="shared" si="531"/>
        <v/>
      </c>
      <c r="AA384" s="278" t="str">
        <f t="shared" si="531"/>
        <v/>
      </c>
      <c r="AB384" s="278" t="str">
        <f t="shared" si="531"/>
        <v>A*5</v>
      </c>
      <c r="AC384" s="278" t="str">
        <f t="shared" si="531"/>
        <v/>
      </c>
      <c r="AD384" s="278" t="str">
        <f t="shared" si="531"/>
        <v/>
      </c>
      <c r="AE384" s="278" t="str">
        <f t="shared" si="531"/>
        <v/>
      </c>
      <c r="AF384" s="278" t="str">
        <f t="shared" si="531"/>
        <v/>
      </c>
      <c r="AG384" s="278" t="str">
        <f t="shared" si="531"/>
        <v/>
      </c>
      <c r="AH384" s="278" t="str">
        <f t="shared" si="531"/>
        <v/>
      </c>
      <c r="AI384" s="278" t="str">
        <f t="shared" si="531"/>
        <v/>
      </c>
      <c r="AJ384" s="278" t="str">
        <f t="shared" si="531"/>
        <v/>
      </c>
      <c r="AK384" s="278" t="str">
        <f t="shared" si="531"/>
        <v/>
      </c>
      <c r="AL384" s="278" t="str">
        <f t="shared" si="531"/>
        <v/>
      </c>
      <c r="AM384" s="278" t="str">
        <f t="shared" si="531"/>
        <v/>
      </c>
      <c r="AN384" s="278" t="str">
        <f t="shared" si="531"/>
        <v/>
      </c>
      <c r="AO384" s="278" t="str">
        <f t="shared" si="531"/>
        <v/>
      </c>
      <c r="AP384" s="278" t="str">
        <f t="shared" si="531"/>
        <v/>
      </c>
      <c r="AQ384" s="278" t="str">
        <f t="shared" si="531"/>
        <v/>
      </c>
      <c r="AR384" s="278" t="str">
        <f t="shared" si="531"/>
        <v/>
      </c>
      <c r="AS384" s="278" t="str">
        <f t="shared" si="531"/>
        <v/>
      </c>
      <c r="AT384" s="278" t="str">
        <f t="shared" si="531"/>
        <v/>
      </c>
      <c r="AU384" s="278" t="str">
        <f t="shared" si="531"/>
        <v/>
      </c>
      <c r="AV384" s="278" t="str">
        <f t="shared" si="531"/>
        <v/>
      </c>
      <c r="AW384" s="278" t="str">
        <f t="shared" si="531"/>
        <v/>
      </c>
      <c r="AX384" s="278" t="str">
        <f t="shared" si="531"/>
        <v/>
      </c>
      <c r="AY384" s="278" t="str">
        <f t="shared" si="531"/>
        <v/>
      </c>
      <c r="AZ384" s="278" t="str">
        <f t="shared" si="531"/>
        <v/>
      </c>
      <c r="BA384" s="278" t="str">
        <f t="shared" si="531"/>
        <v/>
      </c>
      <c r="BB384" s="278" t="str">
        <f t="shared" si="531"/>
        <v/>
      </c>
      <c r="BC384" s="278" t="str">
        <f t="shared" si="531"/>
        <v/>
      </c>
      <c r="BD384" s="278" t="str">
        <f t="shared" si="531"/>
        <v/>
      </c>
      <c r="BE384" s="278" t="str">
        <f t="shared" si="531"/>
        <v/>
      </c>
      <c r="BF384" s="208" t="str">
        <f t="shared" si="531"/>
        <v/>
      </c>
      <c r="BG384" s="209" t="str">
        <f t="shared" si="531"/>
        <v/>
      </c>
      <c r="BH384" s="278" t="str">
        <f t="shared" si="531"/>
        <v/>
      </c>
      <c r="BI384" s="210" t="str">
        <f t="shared" si="531"/>
        <v>A*1</v>
      </c>
      <c r="BJ384" s="278" t="str">
        <f t="shared" si="531"/>
        <v/>
      </c>
      <c r="BK384" s="278" t="str">
        <f t="shared" si="531"/>
        <v/>
      </c>
      <c r="BL384" s="278" t="str">
        <f t="shared" si="531"/>
        <v/>
      </c>
      <c r="BM384" s="278"/>
    </row>
    <row r="385" ht="15.75" customHeight="1" outlineLevel="2">
      <c r="A385" s="274">
        <v>1.3691652E7</v>
      </c>
      <c r="B385" s="277" t="s">
        <v>610</v>
      </c>
      <c r="C385" s="274" t="s">
        <v>632</v>
      </c>
      <c r="D385" s="274">
        <v>1.1535976E7</v>
      </c>
      <c r="E385" s="274" t="s">
        <v>69</v>
      </c>
      <c r="F385" s="274" t="s">
        <v>73</v>
      </c>
      <c r="G385" s="278"/>
      <c r="H385" s="274">
        <v>1.1757327E7</v>
      </c>
      <c r="I385" s="274" t="str">
        <f t="shared" si="3"/>
        <v>CEN</v>
      </c>
      <c r="J385" s="274">
        <v>1080.0</v>
      </c>
      <c r="K385" s="278">
        <f t="shared" si="4"/>
        <v>0</v>
      </c>
      <c r="L385" s="278">
        <f t="shared" si="5"/>
        <v>0</v>
      </c>
      <c r="M385" s="279">
        <f t="shared" si="6"/>
        <v>9</v>
      </c>
      <c r="N385" s="274" t="s">
        <v>612</v>
      </c>
      <c r="O385" s="274" t="s">
        <v>613</v>
      </c>
      <c r="P385" s="278" t="str">
        <f t="shared" ref="P385:BL385" si="532">IFERROR((VLOOKUP($A385,INDIRECT("'"&amp;P$3&amp;"'!$A:$L"),10,0)),"0")</f>
        <v/>
      </c>
      <c r="Q385" s="278" t="str">
        <f t="shared" si="532"/>
        <v>A*2</v>
      </c>
      <c r="R385" s="278" t="str">
        <f t="shared" si="532"/>
        <v/>
      </c>
      <c r="S385" s="278" t="str">
        <f t="shared" si="532"/>
        <v/>
      </c>
      <c r="T385" s="278" t="str">
        <f t="shared" si="532"/>
        <v/>
      </c>
      <c r="U385" s="278" t="str">
        <f t="shared" si="532"/>
        <v/>
      </c>
      <c r="V385" s="278" t="str">
        <f t="shared" si="532"/>
        <v>0</v>
      </c>
      <c r="W385" s="278" t="str">
        <f t="shared" si="532"/>
        <v/>
      </c>
      <c r="X385" s="278" t="str">
        <f t="shared" si="532"/>
        <v/>
      </c>
      <c r="Y385" s="276" t="str">
        <f t="shared" si="532"/>
        <v/>
      </c>
      <c r="Z385" s="278" t="str">
        <f t="shared" si="532"/>
        <v>A*1</v>
      </c>
      <c r="AA385" s="278" t="str">
        <f t="shared" si="532"/>
        <v>A*1</v>
      </c>
      <c r="AB385" s="278" t="str">
        <f t="shared" si="532"/>
        <v>A*47</v>
      </c>
      <c r="AC385" s="278" t="str">
        <f t="shared" si="532"/>
        <v/>
      </c>
      <c r="AD385" s="278" t="str">
        <f t="shared" si="532"/>
        <v/>
      </c>
      <c r="AE385" s="278" t="str">
        <f t="shared" si="532"/>
        <v/>
      </c>
      <c r="AF385" s="278" t="str">
        <f t="shared" si="532"/>
        <v/>
      </c>
      <c r="AG385" s="278" t="str">
        <f t="shared" si="532"/>
        <v>A*1</v>
      </c>
      <c r="AH385" s="278" t="str">
        <f t="shared" si="532"/>
        <v/>
      </c>
      <c r="AI385" s="278" t="str">
        <f t="shared" si="532"/>
        <v/>
      </c>
      <c r="AJ385" s="278" t="str">
        <f t="shared" si="532"/>
        <v/>
      </c>
      <c r="AK385" s="278" t="str">
        <f t="shared" si="532"/>
        <v/>
      </c>
      <c r="AL385" s="278" t="str">
        <f t="shared" si="532"/>
        <v/>
      </c>
      <c r="AM385" s="278" t="str">
        <f t="shared" si="532"/>
        <v/>
      </c>
      <c r="AN385" s="278" t="str">
        <f t="shared" si="532"/>
        <v/>
      </c>
      <c r="AO385" s="278" t="str">
        <f t="shared" si="532"/>
        <v/>
      </c>
      <c r="AP385" s="278" t="str">
        <f t="shared" si="532"/>
        <v/>
      </c>
      <c r="AQ385" s="278" t="str">
        <f t="shared" si="532"/>
        <v/>
      </c>
      <c r="AR385" s="278" t="str">
        <f t="shared" si="532"/>
        <v>A*1</v>
      </c>
      <c r="AS385" s="278" t="str">
        <f t="shared" si="532"/>
        <v/>
      </c>
      <c r="AT385" s="278" t="str">
        <f t="shared" si="532"/>
        <v/>
      </c>
      <c r="AU385" s="278" t="str">
        <f t="shared" si="532"/>
        <v/>
      </c>
      <c r="AV385" s="278" t="str">
        <f t="shared" si="532"/>
        <v>A*1</v>
      </c>
      <c r="AW385" s="278" t="str">
        <f t="shared" si="532"/>
        <v/>
      </c>
      <c r="AX385" s="278" t="str">
        <f t="shared" si="532"/>
        <v>A*1</v>
      </c>
      <c r="AY385" s="278" t="str">
        <f t="shared" si="532"/>
        <v/>
      </c>
      <c r="AZ385" s="278" t="str">
        <f t="shared" si="532"/>
        <v/>
      </c>
      <c r="BA385" s="278" t="str">
        <f t="shared" si="532"/>
        <v/>
      </c>
      <c r="BB385" s="278" t="str">
        <f t="shared" si="532"/>
        <v/>
      </c>
      <c r="BC385" s="278" t="str">
        <f t="shared" si="532"/>
        <v/>
      </c>
      <c r="BD385" s="278" t="str">
        <f t="shared" si="532"/>
        <v/>
      </c>
      <c r="BE385" s="278" t="str">
        <f t="shared" si="532"/>
        <v/>
      </c>
      <c r="BF385" s="208" t="str">
        <f t="shared" si="532"/>
        <v>A*1</v>
      </c>
      <c r="BG385" s="209" t="str">
        <f t="shared" si="532"/>
        <v/>
      </c>
      <c r="BH385" s="278" t="str">
        <f t="shared" si="532"/>
        <v/>
      </c>
      <c r="BI385" s="210" t="str">
        <f t="shared" si="532"/>
        <v/>
      </c>
      <c r="BJ385" s="278" t="str">
        <f t="shared" si="532"/>
        <v/>
      </c>
      <c r="BK385" s="278" t="str">
        <f t="shared" si="532"/>
        <v/>
      </c>
      <c r="BL385" s="278" t="str">
        <f t="shared" si="532"/>
        <v/>
      </c>
      <c r="BM385" s="278"/>
    </row>
    <row r="386" ht="15.75" customHeight="1" outlineLevel="2">
      <c r="A386" s="280">
        <v>9153939.0</v>
      </c>
      <c r="B386" s="281" t="s">
        <v>633</v>
      </c>
      <c r="C386" s="280" t="s">
        <v>634</v>
      </c>
      <c r="D386" s="280">
        <v>9316330.0</v>
      </c>
      <c r="E386" s="280" t="s">
        <v>68</v>
      </c>
      <c r="F386" s="280" t="s">
        <v>72</v>
      </c>
      <c r="G386" s="282"/>
      <c r="H386" s="280">
        <v>8922491.0</v>
      </c>
      <c r="I386" s="280" t="str">
        <f t="shared" si="3"/>
        <v>YP11.2</v>
      </c>
      <c r="J386" s="283">
        <v>1000.0</v>
      </c>
      <c r="K386" s="282">
        <f t="shared" si="4"/>
        <v>0</v>
      </c>
      <c r="L386" s="282">
        <f t="shared" si="5"/>
        <v>0</v>
      </c>
      <c r="M386" s="284">
        <f t="shared" si="6"/>
        <v>6</v>
      </c>
      <c r="N386" s="280" t="s">
        <v>635</v>
      </c>
      <c r="O386" s="280" t="s">
        <v>613</v>
      </c>
      <c r="P386" s="282" t="str">
        <f t="shared" ref="P386:BL386" si="533">IFERROR((VLOOKUP($A386,INDIRECT("'"&amp;P$3&amp;"'!$A:$L"),10,0)),"0")</f>
        <v>A*1</v>
      </c>
      <c r="Q386" s="282" t="str">
        <f t="shared" si="533"/>
        <v/>
      </c>
      <c r="R386" s="282" t="str">
        <f t="shared" si="533"/>
        <v/>
      </c>
      <c r="S386" s="282" t="str">
        <f t="shared" si="533"/>
        <v/>
      </c>
      <c r="T386" s="282" t="str">
        <f t="shared" si="533"/>
        <v/>
      </c>
      <c r="U386" s="282" t="str">
        <f t="shared" si="533"/>
        <v/>
      </c>
      <c r="V386" s="282" t="str">
        <f t="shared" si="533"/>
        <v>0</v>
      </c>
      <c r="W386" s="282" t="str">
        <f t="shared" si="533"/>
        <v/>
      </c>
      <c r="X386" s="282" t="str">
        <f t="shared" si="533"/>
        <v/>
      </c>
      <c r="Y386" s="285" t="str">
        <f t="shared" si="533"/>
        <v/>
      </c>
      <c r="Z386" s="282" t="str">
        <f t="shared" si="533"/>
        <v/>
      </c>
      <c r="AA386" s="282" t="str">
        <f t="shared" si="533"/>
        <v/>
      </c>
      <c r="AB386" s="282" t="str">
        <f t="shared" si="533"/>
        <v>A*4</v>
      </c>
      <c r="AC386" s="282" t="str">
        <f t="shared" si="533"/>
        <v/>
      </c>
      <c r="AD386" s="282" t="str">
        <f t="shared" si="533"/>
        <v/>
      </c>
      <c r="AE386" s="282" t="str">
        <f t="shared" si="533"/>
        <v/>
      </c>
      <c r="AF386" s="282" t="str">
        <f t="shared" si="533"/>
        <v/>
      </c>
      <c r="AG386" s="282" t="str">
        <f t="shared" si="533"/>
        <v/>
      </c>
      <c r="AH386" s="282" t="str">
        <f t="shared" si="533"/>
        <v/>
      </c>
      <c r="AI386" s="282" t="str">
        <f t="shared" si="533"/>
        <v/>
      </c>
      <c r="AJ386" s="282" t="str">
        <f t="shared" si="533"/>
        <v>A*1</v>
      </c>
      <c r="AK386" s="282" t="str">
        <f t="shared" si="533"/>
        <v/>
      </c>
      <c r="AL386" s="282" t="str">
        <f t="shared" si="533"/>
        <v>A*1</v>
      </c>
      <c r="AM386" s="282" t="str">
        <f t="shared" si="533"/>
        <v/>
      </c>
      <c r="AN386" s="282" t="str">
        <f t="shared" si="533"/>
        <v/>
      </c>
      <c r="AO386" s="282" t="str">
        <f t="shared" si="533"/>
        <v/>
      </c>
      <c r="AP386" s="282" t="str">
        <f t="shared" si="533"/>
        <v/>
      </c>
      <c r="AQ386" s="282" t="str">
        <f t="shared" si="533"/>
        <v/>
      </c>
      <c r="AR386" s="282" t="str">
        <f t="shared" si="533"/>
        <v>A*1</v>
      </c>
      <c r="AS386" s="282" t="str">
        <f t="shared" si="533"/>
        <v/>
      </c>
      <c r="AT386" s="282" t="str">
        <f t="shared" si="533"/>
        <v/>
      </c>
      <c r="AU386" s="282" t="str">
        <f t="shared" si="533"/>
        <v/>
      </c>
      <c r="AV386" s="282" t="str">
        <f t="shared" si="533"/>
        <v/>
      </c>
      <c r="AW386" s="282" t="str">
        <f t="shared" si="533"/>
        <v/>
      </c>
      <c r="AX386" s="282" t="str">
        <f t="shared" si="533"/>
        <v/>
      </c>
      <c r="AY386" s="282" t="str">
        <f t="shared" si="533"/>
        <v>A*1</v>
      </c>
      <c r="AZ386" s="282" t="str">
        <f t="shared" si="533"/>
        <v/>
      </c>
      <c r="BA386" s="282" t="str">
        <f t="shared" si="533"/>
        <v/>
      </c>
      <c r="BB386" s="282" t="str">
        <f t="shared" si="533"/>
        <v/>
      </c>
      <c r="BC386" s="282" t="str">
        <f t="shared" si="533"/>
        <v/>
      </c>
      <c r="BD386" s="282" t="str">
        <f t="shared" si="533"/>
        <v/>
      </c>
      <c r="BE386" s="282" t="str">
        <f t="shared" si="533"/>
        <v/>
      </c>
      <c r="BF386" s="208" t="str">
        <f t="shared" si="533"/>
        <v/>
      </c>
      <c r="BG386" s="209" t="str">
        <f t="shared" si="533"/>
        <v/>
      </c>
      <c r="BH386" s="282" t="str">
        <f t="shared" si="533"/>
        <v/>
      </c>
      <c r="BI386" s="210" t="str">
        <f t="shared" si="533"/>
        <v/>
      </c>
      <c r="BJ386" s="282" t="str">
        <f t="shared" si="533"/>
        <v/>
      </c>
      <c r="BK386" s="282" t="str">
        <f t="shared" si="533"/>
        <v/>
      </c>
      <c r="BL386" s="282" t="str">
        <f t="shared" si="533"/>
        <v/>
      </c>
      <c r="BM386" s="282"/>
    </row>
    <row r="387" ht="15.75" customHeight="1" outlineLevel="2">
      <c r="A387" s="283">
        <v>1.8736677E7</v>
      </c>
      <c r="B387" s="286" t="s">
        <v>633</v>
      </c>
      <c r="C387" s="283" t="s">
        <v>636</v>
      </c>
      <c r="D387" s="283">
        <v>1.6624797E7</v>
      </c>
      <c r="E387" s="283" t="s">
        <v>73</v>
      </c>
      <c r="F387" s="283" t="s">
        <v>69</v>
      </c>
      <c r="G387" s="287"/>
      <c r="H387" s="283">
        <v>1.7531355E7</v>
      </c>
      <c r="I387" s="283" t="str">
        <f t="shared" si="3"/>
        <v>Yq11.221</v>
      </c>
      <c r="J387" s="283">
        <v>940.0</v>
      </c>
      <c r="K387" s="287">
        <f t="shared" si="4"/>
        <v>0</v>
      </c>
      <c r="L387" s="287">
        <f t="shared" si="5"/>
        <v>0</v>
      </c>
      <c r="M387" s="288">
        <f t="shared" si="6"/>
        <v>2</v>
      </c>
      <c r="N387" s="283" t="s">
        <v>635</v>
      </c>
      <c r="O387" s="283" t="s">
        <v>613</v>
      </c>
      <c r="P387" s="287" t="str">
        <f t="shared" ref="P387:BL387" si="534">IFERROR((VLOOKUP($A387,INDIRECT("'"&amp;P$3&amp;"'!$A:$L"),10,0)),"0")</f>
        <v/>
      </c>
      <c r="Q387" s="287" t="str">
        <f t="shared" si="534"/>
        <v/>
      </c>
      <c r="R387" s="287" t="str">
        <f t="shared" si="534"/>
        <v/>
      </c>
      <c r="S387" s="287" t="str">
        <f t="shared" si="534"/>
        <v/>
      </c>
      <c r="T387" s="287" t="str">
        <f t="shared" si="534"/>
        <v/>
      </c>
      <c r="U387" s="287" t="str">
        <f t="shared" si="534"/>
        <v/>
      </c>
      <c r="V387" s="287" t="str">
        <f t="shared" si="534"/>
        <v>0</v>
      </c>
      <c r="W387" s="287" t="str">
        <f t="shared" si="534"/>
        <v/>
      </c>
      <c r="X387" s="287" t="str">
        <f t="shared" si="534"/>
        <v/>
      </c>
      <c r="Y387" s="285" t="str">
        <f t="shared" si="534"/>
        <v/>
      </c>
      <c r="Z387" s="287" t="str">
        <f t="shared" si="534"/>
        <v/>
      </c>
      <c r="AA387" s="287" t="str">
        <f t="shared" si="534"/>
        <v/>
      </c>
      <c r="AB387" s="287" t="str">
        <f t="shared" si="534"/>
        <v>A*8</v>
      </c>
      <c r="AC387" s="287" t="str">
        <f t="shared" si="534"/>
        <v/>
      </c>
      <c r="AD387" s="287" t="str">
        <f t="shared" si="534"/>
        <v/>
      </c>
      <c r="AE387" s="287" t="str">
        <f t="shared" si="534"/>
        <v/>
      </c>
      <c r="AF387" s="287" t="str">
        <f t="shared" si="534"/>
        <v/>
      </c>
      <c r="AG387" s="287" t="str">
        <f t="shared" si="534"/>
        <v/>
      </c>
      <c r="AH387" s="287" t="str">
        <f t="shared" si="534"/>
        <v/>
      </c>
      <c r="AI387" s="287" t="str">
        <f t="shared" si="534"/>
        <v/>
      </c>
      <c r="AJ387" s="287" t="str">
        <f t="shared" si="534"/>
        <v/>
      </c>
      <c r="AK387" s="287" t="str">
        <f t="shared" si="534"/>
        <v/>
      </c>
      <c r="AL387" s="287" t="str">
        <f t="shared" si="534"/>
        <v/>
      </c>
      <c r="AM387" s="287" t="str">
        <f t="shared" si="534"/>
        <v/>
      </c>
      <c r="AN387" s="287" t="str">
        <f t="shared" si="534"/>
        <v/>
      </c>
      <c r="AO387" s="287" t="str">
        <f t="shared" si="534"/>
        <v/>
      </c>
      <c r="AP387" s="287" t="str">
        <f t="shared" si="534"/>
        <v/>
      </c>
      <c r="AQ387" s="287" t="str">
        <f t="shared" si="534"/>
        <v/>
      </c>
      <c r="AR387" s="287" t="str">
        <f t="shared" si="534"/>
        <v>A*2</v>
      </c>
      <c r="AS387" s="287" t="str">
        <f t="shared" si="534"/>
        <v/>
      </c>
      <c r="AT387" s="287" t="str">
        <f t="shared" si="534"/>
        <v/>
      </c>
      <c r="AU387" s="287" t="str">
        <f t="shared" si="534"/>
        <v/>
      </c>
      <c r="AV387" s="287" t="str">
        <f t="shared" si="534"/>
        <v/>
      </c>
      <c r="AW387" s="287" t="str">
        <f t="shared" si="534"/>
        <v/>
      </c>
      <c r="AX387" s="287" t="str">
        <f t="shared" si="534"/>
        <v/>
      </c>
      <c r="AY387" s="287" t="str">
        <f t="shared" si="534"/>
        <v/>
      </c>
      <c r="AZ387" s="287" t="str">
        <f t="shared" si="534"/>
        <v/>
      </c>
      <c r="BA387" s="287" t="str">
        <f t="shared" si="534"/>
        <v/>
      </c>
      <c r="BB387" s="287" t="str">
        <f t="shared" si="534"/>
        <v/>
      </c>
      <c r="BC387" s="287" t="str">
        <f t="shared" si="534"/>
        <v/>
      </c>
      <c r="BD387" s="287" t="str">
        <f t="shared" si="534"/>
        <v/>
      </c>
      <c r="BE387" s="287" t="str">
        <f t="shared" si="534"/>
        <v/>
      </c>
      <c r="BF387" s="208" t="str">
        <f t="shared" si="534"/>
        <v/>
      </c>
      <c r="BG387" s="209" t="str">
        <f t="shared" si="534"/>
        <v/>
      </c>
      <c r="BH387" s="287" t="str">
        <f t="shared" si="534"/>
        <v/>
      </c>
      <c r="BI387" s="210" t="str">
        <f t="shared" si="534"/>
        <v/>
      </c>
      <c r="BJ387" s="287" t="str">
        <f t="shared" si="534"/>
        <v/>
      </c>
      <c r="BK387" s="287" t="str">
        <f t="shared" si="534"/>
        <v/>
      </c>
      <c r="BL387" s="287" t="str">
        <f t="shared" si="534"/>
        <v/>
      </c>
      <c r="BM387" s="287"/>
    </row>
    <row r="388" ht="15.75" customHeight="1" outlineLevel="2">
      <c r="A388" s="283">
        <v>1.6717432E7</v>
      </c>
      <c r="B388" s="286" t="s">
        <v>633</v>
      </c>
      <c r="C388" s="283" t="s">
        <v>637</v>
      </c>
      <c r="D388" s="283">
        <v>1.4605552E7</v>
      </c>
      <c r="E388" s="283" t="s">
        <v>73</v>
      </c>
      <c r="F388" s="283" t="s">
        <v>69</v>
      </c>
      <c r="G388" s="287"/>
      <c r="H388" s="283">
        <v>1.5512201E7</v>
      </c>
      <c r="I388" s="283" t="str">
        <f t="shared" si="3"/>
        <v>Yq11.221</v>
      </c>
      <c r="J388" s="283">
        <v>870.0</v>
      </c>
      <c r="K388" s="287">
        <f t="shared" si="4"/>
        <v>0</v>
      </c>
      <c r="L388" s="287">
        <f t="shared" si="5"/>
        <v>0</v>
      </c>
      <c r="M388" s="288">
        <f t="shared" si="6"/>
        <v>4</v>
      </c>
      <c r="N388" s="283" t="s">
        <v>635</v>
      </c>
      <c r="O388" s="283" t="s">
        <v>613</v>
      </c>
      <c r="P388" s="287" t="str">
        <f t="shared" ref="P388:BL388" si="535">IFERROR((VLOOKUP($A388,INDIRECT("'"&amp;P$3&amp;"'!$A:$L"),10,0)),"0")</f>
        <v/>
      </c>
      <c r="Q388" s="287" t="str">
        <f t="shared" si="535"/>
        <v/>
      </c>
      <c r="R388" s="287" t="str">
        <f t="shared" si="535"/>
        <v/>
      </c>
      <c r="S388" s="287" t="str">
        <f t="shared" si="535"/>
        <v/>
      </c>
      <c r="T388" s="287" t="str">
        <f t="shared" si="535"/>
        <v/>
      </c>
      <c r="U388" s="287" t="str">
        <f t="shared" si="535"/>
        <v/>
      </c>
      <c r="V388" s="287" t="str">
        <f t="shared" si="535"/>
        <v>0</v>
      </c>
      <c r="W388" s="287" t="str">
        <f t="shared" si="535"/>
        <v/>
      </c>
      <c r="X388" s="287" t="str">
        <f t="shared" si="535"/>
        <v/>
      </c>
      <c r="Y388" s="285" t="str">
        <f t="shared" si="535"/>
        <v/>
      </c>
      <c r="Z388" s="287" t="str">
        <f t="shared" si="535"/>
        <v/>
      </c>
      <c r="AA388" s="287" t="str">
        <f t="shared" si="535"/>
        <v/>
      </c>
      <c r="AB388" s="287" t="str">
        <f t="shared" si="535"/>
        <v>A*8</v>
      </c>
      <c r="AC388" s="287" t="str">
        <f t="shared" si="535"/>
        <v/>
      </c>
      <c r="AD388" s="287" t="str">
        <f t="shared" si="535"/>
        <v/>
      </c>
      <c r="AE388" s="287" t="str">
        <f t="shared" si="535"/>
        <v/>
      </c>
      <c r="AF388" s="287" t="str">
        <f t="shared" si="535"/>
        <v/>
      </c>
      <c r="AG388" s="287" t="str">
        <f t="shared" si="535"/>
        <v/>
      </c>
      <c r="AH388" s="287" t="str">
        <f t="shared" si="535"/>
        <v>A*1</v>
      </c>
      <c r="AI388" s="287" t="str">
        <f t="shared" si="535"/>
        <v/>
      </c>
      <c r="AJ388" s="287" t="str">
        <f t="shared" si="535"/>
        <v/>
      </c>
      <c r="AK388" s="287" t="str">
        <f t="shared" si="535"/>
        <v/>
      </c>
      <c r="AL388" s="287" t="str">
        <f t="shared" si="535"/>
        <v/>
      </c>
      <c r="AM388" s="287" t="str">
        <f t="shared" si="535"/>
        <v/>
      </c>
      <c r="AN388" s="287" t="str">
        <f t="shared" si="535"/>
        <v/>
      </c>
      <c r="AO388" s="287" t="str">
        <f t="shared" si="535"/>
        <v/>
      </c>
      <c r="AP388" s="287" t="str">
        <f t="shared" si="535"/>
        <v/>
      </c>
      <c r="AQ388" s="287" t="str">
        <f t="shared" si="535"/>
        <v/>
      </c>
      <c r="AR388" s="287" t="str">
        <f t="shared" si="535"/>
        <v/>
      </c>
      <c r="AS388" s="287" t="str">
        <f t="shared" si="535"/>
        <v/>
      </c>
      <c r="AT388" s="287" t="str">
        <f t="shared" si="535"/>
        <v/>
      </c>
      <c r="AU388" s="287" t="str">
        <f t="shared" si="535"/>
        <v/>
      </c>
      <c r="AV388" s="287" t="str">
        <f t="shared" si="535"/>
        <v/>
      </c>
      <c r="AW388" s="287" t="str">
        <f t="shared" si="535"/>
        <v/>
      </c>
      <c r="AX388" s="287" t="str">
        <f t="shared" si="535"/>
        <v>A*1</v>
      </c>
      <c r="AY388" s="287" t="str">
        <f t="shared" si="535"/>
        <v>A*1</v>
      </c>
      <c r="AZ388" s="287" t="str">
        <f t="shared" si="535"/>
        <v/>
      </c>
      <c r="BA388" s="287" t="str">
        <f t="shared" si="535"/>
        <v/>
      </c>
      <c r="BB388" s="287" t="str">
        <f t="shared" si="535"/>
        <v/>
      </c>
      <c r="BC388" s="287" t="str">
        <f t="shared" si="535"/>
        <v/>
      </c>
      <c r="BD388" s="287" t="str">
        <f t="shared" si="535"/>
        <v/>
      </c>
      <c r="BE388" s="287" t="str">
        <f t="shared" si="535"/>
        <v/>
      </c>
      <c r="BF388" s="208" t="str">
        <f t="shared" si="535"/>
        <v/>
      </c>
      <c r="BG388" s="209" t="str">
        <f t="shared" si="535"/>
        <v/>
      </c>
      <c r="BH388" s="287" t="str">
        <f t="shared" si="535"/>
        <v/>
      </c>
      <c r="BI388" s="210" t="str">
        <f t="shared" si="535"/>
        <v/>
      </c>
      <c r="BJ388" s="287" t="str">
        <f t="shared" si="535"/>
        <v/>
      </c>
      <c r="BK388" s="287" t="str">
        <f t="shared" si="535"/>
        <v/>
      </c>
      <c r="BL388" s="287" t="str">
        <f t="shared" si="535"/>
        <v/>
      </c>
      <c r="BM388" s="287"/>
    </row>
    <row r="389" ht="15.75" customHeight="1" outlineLevel="2">
      <c r="A389" s="283">
        <v>2.8532087E7</v>
      </c>
      <c r="B389" s="286" t="s">
        <v>633</v>
      </c>
      <c r="C389" s="283" t="s">
        <v>638</v>
      </c>
      <c r="D389" s="283">
        <v>2.638594E7</v>
      </c>
      <c r="E389" s="283" t="s">
        <v>68</v>
      </c>
      <c r="F389" s="283" t="s">
        <v>69</v>
      </c>
      <c r="G389" s="287"/>
      <c r="H389" s="283">
        <v>2.7197841E7</v>
      </c>
      <c r="I389" s="283" t="str">
        <f t="shared" si="3"/>
        <v>Yq11.23</v>
      </c>
      <c r="J389" s="283">
        <v>800.0</v>
      </c>
      <c r="K389" s="287">
        <f t="shared" si="4"/>
        <v>0</v>
      </c>
      <c r="L389" s="287">
        <f t="shared" si="5"/>
        <v>0</v>
      </c>
      <c r="M389" s="288">
        <f t="shared" si="6"/>
        <v>5</v>
      </c>
      <c r="N389" s="283" t="s">
        <v>635</v>
      </c>
      <c r="O389" s="283" t="s">
        <v>613</v>
      </c>
      <c r="P389" s="287" t="str">
        <f t="shared" ref="P389:BL389" si="536">IFERROR((VLOOKUP($A389,INDIRECT("'"&amp;P$3&amp;"'!$A:$L"),10,0)),"0")</f>
        <v/>
      </c>
      <c r="Q389" s="287" t="str">
        <f t="shared" si="536"/>
        <v/>
      </c>
      <c r="R389" s="287" t="str">
        <f t="shared" si="536"/>
        <v/>
      </c>
      <c r="S389" s="287" t="str">
        <f t="shared" si="536"/>
        <v/>
      </c>
      <c r="T389" s="287" t="str">
        <f t="shared" si="536"/>
        <v/>
      </c>
      <c r="U389" s="287" t="str">
        <f t="shared" si="536"/>
        <v/>
      </c>
      <c r="V389" s="287" t="str">
        <f t="shared" si="536"/>
        <v>0</v>
      </c>
      <c r="W389" s="287" t="str">
        <f t="shared" si="536"/>
        <v/>
      </c>
      <c r="X389" s="287" t="str">
        <f t="shared" si="536"/>
        <v/>
      </c>
      <c r="Y389" s="285" t="str">
        <f t="shared" si="536"/>
        <v/>
      </c>
      <c r="Z389" s="287" t="str">
        <f t="shared" si="536"/>
        <v/>
      </c>
      <c r="AA389" s="287" t="str">
        <f t="shared" si="536"/>
        <v/>
      </c>
      <c r="AB389" s="287" t="str">
        <f t="shared" si="536"/>
        <v>A*11</v>
      </c>
      <c r="AC389" s="287" t="str">
        <f t="shared" si="536"/>
        <v/>
      </c>
      <c r="AD389" s="287" t="str">
        <f t="shared" si="536"/>
        <v/>
      </c>
      <c r="AE389" s="287" t="str">
        <f t="shared" si="536"/>
        <v/>
      </c>
      <c r="AF389" s="287" t="str">
        <f t="shared" si="536"/>
        <v/>
      </c>
      <c r="AG389" s="287" t="str">
        <f t="shared" si="536"/>
        <v>A*2</v>
      </c>
      <c r="AH389" s="287" t="str">
        <f t="shared" si="536"/>
        <v/>
      </c>
      <c r="AI389" s="287" t="str">
        <f t="shared" si="536"/>
        <v/>
      </c>
      <c r="AJ389" s="287" t="str">
        <f t="shared" si="536"/>
        <v/>
      </c>
      <c r="AK389" s="287" t="str">
        <f t="shared" si="536"/>
        <v/>
      </c>
      <c r="AL389" s="287" t="str">
        <f t="shared" si="536"/>
        <v/>
      </c>
      <c r="AM389" s="287" t="str">
        <f t="shared" si="536"/>
        <v/>
      </c>
      <c r="AN389" s="287" t="str">
        <f t="shared" si="536"/>
        <v/>
      </c>
      <c r="AO389" s="287" t="str">
        <f t="shared" si="536"/>
        <v/>
      </c>
      <c r="AP389" s="287" t="str">
        <f t="shared" si="536"/>
        <v/>
      </c>
      <c r="AQ389" s="287" t="str">
        <f t="shared" si="536"/>
        <v/>
      </c>
      <c r="AR389" s="287" t="str">
        <f t="shared" si="536"/>
        <v/>
      </c>
      <c r="AS389" s="287" t="str">
        <f t="shared" si="536"/>
        <v/>
      </c>
      <c r="AT389" s="287" t="str">
        <f t="shared" si="536"/>
        <v/>
      </c>
      <c r="AU389" s="287" t="str">
        <f t="shared" si="536"/>
        <v/>
      </c>
      <c r="AV389" s="287" t="str">
        <f t="shared" si="536"/>
        <v/>
      </c>
      <c r="AW389" s="287" t="str">
        <f t="shared" si="536"/>
        <v/>
      </c>
      <c r="AX389" s="287" t="str">
        <f t="shared" si="536"/>
        <v/>
      </c>
      <c r="AY389" s="287" t="str">
        <f t="shared" si="536"/>
        <v>A*2</v>
      </c>
      <c r="AZ389" s="287" t="str">
        <f t="shared" si="536"/>
        <v/>
      </c>
      <c r="BA389" s="287" t="str">
        <f t="shared" si="536"/>
        <v/>
      </c>
      <c r="BB389" s="287" t="str">
        <f t="shared" si="536"/>
        <v/>
      </c>
      <c r="BC389" s="287" t="str">
        <f t="shared" si="536"/>
        <v/>
      </c>
      <c r="BD389" s="287" t="str">
        <f t="shared" si="536"/>
        <v/>
      </c>
      <c r="BE389" s="287" t="str">
        <f t="shared" si="536"/>
        <v/>
      </c>
      <c r="BF389" s="208" t="str">
        <f t="shared" si="536"/>
        <v>A*1</v>
      </c>
      <c r="BG389" s="209" t="str">
        <f t="shared" si="536"/>
        <v/>
      </c>
      <c r="BH389" s="287" t="str">
        <f t="shared" si="536"/>
        <v/>
      </c>
      <c r="BI389" s="210" t="str">
        <f t="shared" si="536"/>
        <v>A*2</v>
      </c>
      <c r="BJ389" s="287" t="str">
        <f t="shared" si="536"/>
        <v/>
      </c>
      <c r="BK389" s="287" t="str">
        <f t="shared" si="536"/>
        <v/>
      </c>
      <c r="BL389" s="287" t="str">
        <f t="shared" si="536"/>
        <v/>
      </c>
      <c r="BM389" s="287"/>
    </row>
    <row r="390" ht="15.75" customHeight="1" outlineLevel="2">
      <c r="A390" s="283">
        <v>3546170.0</v>
      </c>
      <c r="B390" s="286" t="s">
        <v>633</v>
      </c>
      <c r="C390" s="283" t="s">
        <v>639</v>
      </c>
      <c r="D390" s="283">
        <v>3678129.0</v>
      </c>
      <c r="E390" s="283" t="s">
        <v>73</v>
      </c>
      <c r="F390" s="283" t="s">
        <v>69</v>
      </c>
      <c r="G390" s="287"/>
      <c r="H390" s="283">
        <v>3355334.0</v>
      </c>
      <c r="I390" s="283" t="str">
        <f t="shared" si="3"/>
        <v>YP11.2</v>
      </c>
      <c r="J390" s="283">
        <v>730.0</v>
      </c>
      <c r="K390" s="287">
        <f t="shared" si="4"/>
        <v>0</v>
      </c>
      <c r="L390" s="287">
        <f t="shared" si="5"/>
        <v>0</v>
      </c>
      <c r="M390" s="288">
        <f t="shared" si="6"/>
        <v>2</v>
      </c>
      <c r="N390" s="283" t="s">
        <v>635</v>
      </c>
      <c r="O390" s="283" t="s">
        <v>613</v>
      </c>
      <c r="P390" s="287" t="str">
        <f t="shared" ref="P390:BL390" si="537">IFERROR((VLOOKUP($A390,INDIRECT("'"&amp;P$3&amp;"'!$A:$L"),10,0)),"0")</f>
        <v/>
      </c>
      <c r="Q390" s="287" t="str">
        <f t="shared" si="537"/>
        <v/>
      </c>
      <c r="R390" s="287" t="str">
        <f t="shared" si="537"/>
        <v/>
      </c>
      <c r="S390" s="287" t="str">
        <f t="shared" si="537"/>
        <v/>
      </c>
      <c r="T390" s="287" t="str">
        <f t="shared" si="537"/>
        <v/>
      </c>
      <c r="U390" s="287" t="str">
        <f t="shared" si="537"/>
        <v/>
      </c>
      <c r="V390" s="287" t="str">
        <f t="shared" si="537"/>
        <v>0</v>
      </c>
      <c r="W390" s="287" t="str">
        <f t="shared" si="537"/>
        <v/>
      </c>
      <c r="X390" s="287" t="str">
        <f t="shared" si="537"/>
        <v/>
      </c>
      <c r="Y390" s="285" t="str">
        <f t="shared" si="537"/>
        <v/>
      </c>
      <c r="Z390" s="287" t="str">
        <f t="shared" si="537"/>
        <v/>
      </c>
      <c r="AA390" s="287" t="str">
        <f t="shared" si="537"/>
        <v>A*1</v>
      </c>
      <c r="AB390" s="287" t="str">
        <f t="shared" si="537"/>
        <v>A*10</v>
      </c>
      <c r="AC390" s="287" t="str">
        <f t="shared" si="537"/>
        <v/>
      </c>
      <c r="AD390" s="287" t="str">
        <f t="shared" si="537"/>
        <v/>
      </c>
      <c r="AE390" s="287" t="str">
        <f t="shared" si="537"/>
        <v/>
      </c>
      <c r="AF390" s="287" t="str">
        <f t="shared" si="537"/>
        <v/>
      </c>
      <c r="AG390" s="287" t="str">
        <f t="shared" si="537"/>
        <v/>
      </c>
      <c r="AH390" s="287" t="str">
        <f t="shared" si="537"/>
        <v/>
      </c>
      <c r="AI390" s="287" t="str">
        <f t="shared" si="537"/>
        <v/>
      </c>
      <c r="AJ390" s="287" t="str">
        <f t="shared" si="537"/>
        <v/>
      </c>
      <c r="AK390" s="287" t="str">
        <f t="shared" si="537"/>
        <v/>
      </c>
      <c r="AL390" s="287" t="str">
        <f t="shared" si="537"/>
        <v/>
      </c>
      <c r="AM390" s="287" t="str">
        <f t="shared" si="537"/>
        <v/>
      </c>
      <c r="AN390" s="287" t="str">
        <f t="shared" si="537"/>
        <v/>
      </c>
      <c r="AO390" s="287" t="str">
        <f t="shared" si="537"/>
        <v/>
      </c>
      <c r="AP390" s="287" t="str">
        <f t="shared" si="537"/>
        <v/>
      </c>
      <c r="AQ390" s="287" t="str">
        <f t="shared" si="537"/>
        <v/>
      </c>
      <c r="AR390" s="287" t="str">
        <f t="shared" si="537"/>
        <v/>
      </c>
      <c r="AS390" s="287" t="str">
        <f t="shared" si="537"/>
        <v/>
      </c>
      <c r="AT390" s="287" t="str">
        <f t="shared" si="537"/>
        <v/>
      </c>
      <c r="AU390" s="287" t="str">
        <f t="shared" si="537"/>
        <v/>
      </c>
      <c r="AV390" s="287" t="str">
        <f t="shared" si="537"/>
        <v/>
      </c>
      <c r="AW390" s="287" t="str">
        <f t="shared" si="537"/>
        <v/>
      </c>
      <c r="AX390" s="287" t="str">
        <f t="shared" si="537"/>
        <v/>
      </c>
      <c r="AY390" s="287" t="str">
        <f t="shared" si="537"/>
        <v/>
      </c>
      <c r="AZ390" s="287" t="str">
        <f t="shared" si="537"/>
        <v/>
      </c>
      <c r="BA390" s="287" t="str">
        <f t="shared" si="537"/>
        <v/>
      </c>
      <c r="BB390" s="287" t="str">
        <f t="shared" si="537"/>
        <v/>
      </c>
      <c r="BC390" s="287" t="str">
        <f t="shared" si="537"/>
        <v/>
      </c>
      <c r="BD390" s="287" t="str">
        <f t="shared" si="537"/>
        <v/>
      </c>
      <c r="BE390" s="287" t="str">
        <f t="shared" si="537"/>
        <v/>
      </c>
      <c r="BF390" s="208" t="str">
        <f t="shared" si="537"/>
        <v/>
      </c>
      <c r="BG390" s="209" t="str">
        <f t="shared" si="537"/>
        <v/>
      </c>
      <c r="BH390" s="287" t="str">
        <f t="shared" si="537"/>
        <v/>
      </c>
      <c r="BI390" s="210" t="str">
        <f t="shared" si="537"/>
        <v/>
      </c>
      <c r="BJ390" s="287" t="str">
        <f t="shared" si="537"/>
        <v/>
      </c>
      <c r="BK390" s="287" t="str">
        <f t="shared" si="537"/>
        <v/>
      </c>
      <c r="BL390" s="287" t="str">
        <f t="shared" si="537"/>
        <v/>
      </c>
      <c r="BM390" s="287"/>
    </row>
    <row r="391" ht="15.75" customHeight="1" outlineLevel="2">
      <c r="A391" s="283">
        <v>4241187.0</v>
      </c>
      <c r="B391" s="286" t="s">
        <v>633</v>
      </c>
      <c r="C391" s="283" t="s">
        <v>640</v>
      </c>
      <c r="D391" s="283">
        <v>4373146.0</v>
      </c>
      <c r="E391" s="283" t="s">
        <v>72</v>
      </c>
      <c r="F391" s="283" t="s">
        <v>69</v>
      </c>
      <c r="G391" s="287"/>
      <c r="H391" s="283">
        <v>4052630.0</v>
      </c>
      <c r="I391" s="283" t="str">
        <f t="shared" si="3"/>
        <v>YP11.2</v>
      </c>
      <c r="J391" s="283">
        <v>660.0</v>
      </c>
      <c r="K391" s="287">
        <f t="shared" si="4"/>
        <v>0</v>
      </c>
      <c r="L391" s="287">
        <f t="shared" si="5"/>
        <v>0</v>
      </c>
      <c r="M391" s="288">
        <f t="shared" si="6"/>
        <v>5</v>
      </c>
      <c r="N391" s="283" t="s">
        <v>635</v>
      </c>
      <c r="O391" s="283" t="s">
        <v>613</v>
      </c>
      <c r="P391" s="287" t="str">
        <f t="shared" ref="P391:BL391" si="538">IFERROR((VLOOKUP($A391,INDIRECT("'"&amp;P$3&amp;"'!$A:$L"),10,0)),"0")</f>
        <v/>
      </c>
      <c r="Q391" s="287" t="str">
        <f t="shared" si="538"/>
        <v/>
      </c>
      <c r="R391" s="287" t="str">
        <f t="shared" si="538"/>
        <v/>
      </c>
      <c r="S391" s="287" t="str">
        <f t="shared" si="538"/>
        <v/>
      </c>
      <c r="T391" s="287" t="str">
        <f t="shared" si="538"/>
        <v/>
      </c>
      <c r="U391" s="287" t="str">
        <f t="shared" si="538"/>
        <v/>
      </c>
      <c r="V391" s="287" t="str">
        <f t="shared" si="538"/>
        <v>0</v>
      </c>
      <c r="W391" s="287" t="str">
        <f t="shared" si="538"/>
        <v/>
      </c>
      <c r="X391" s="287" t="str">
        <f t="shared" si="538"/>
        <v/>
      </c>
      <c r="Y391" s="285" t="str">
        <f t="shared" si="538"/>
        <v/>
      </c>
      <c r="Z391" s="287" t="str">
        <f t="shared" si="538"/>
        <v/>
      </c>
      <c r="AA391" s="287" t="str">
        <f t="shared" si="538"/>
        <v/>
      </c>
      <c r="AB391" s="287" t="str">
        <f t="shared" si="538"/>
        <v>A*11</v>
      </c>
      <c r="AC391" s="287" t="str">
        <f t="shared" si="538"/>
        <v/>
      </c>
      <c r="AD391" s="287" t="str">
        <f t="shared" si="538"/>
        <v/>
      </c>
      <c r="AE391" s="287" t="str">
        <f t="shared" si="538"/>
        <v/>
      </c>
      <c r="AF391" s="287" t="str">
        <f t="shared" si="538"/>
        <v/>
      </c>
      <c r="AG391" s="287" t="str">
        <f t="shared" si="538"/>
        <v/>
      </c>
      <c r="AH391" s="287" t="str">
        <f t="shared" si="538"/>
        <v>A*2</v>
      </c>
      <c r="AI391" s="287" t="str">
        <f t="shared" si="538"/>
        <v/>
      </c>
      <c r="AJ391" s="287" t="str">
        <f t="shared" si="538"/>
        <v/>
      </c>
      <c r="AK391" s="287" t="str">
        <f t="shared" si="538"/>
        <v/>
      </c>
      <c r="AL391" s="287" t="str">
        <f t="shared" si="538"/>
        <v/>
      </c>
      <c r="AM391" s="287" t="str">
        <f t="shared" si="538"/>
        <v/>
      </c>
      <c r="AN391" s="287" t="str">
        <f t="shared" si="538"/>
        <v/>
      </c>
      <c r="AO391" s="287" t="str">
        <f t="shared" si="538"/>
        <v/>
      </c>
      <c r="AP391" s="287" t="str">
        <f t="shared" si="538"/>
        <v>A*2</v>
      </c>
      <c r="AQ391" s="287" t="str">
        <f t="shared" si="538"/>
        <v/>
      </c>
      <c r="AR391" s="287" t="str">
        <f t="shared" si="538"/>
        <v/>
      </c>
      <c r="AS391" s="287" t="str">
        <f t="shared" si="538"/>
        <v/>
      </c>
      <c r="AT391" s="287" t="str">
        <f t="shared" si="538"/>
        <v/>
      </c>
      <c r="AU391" s="287" t="str">
        <f t="shared" si="538"/>
        <v/>
      </c>
      <c r="AV391" s="287" t="str">
        <f t="shared" si="538"/>
        <v/>
      </c>
      <c r="AW391" s="287" t="str">
        <f t="shared" si="538"/>
        <v>A*1</v>
      </c>
      <c r="AX391" s="287" t="str">
        <f t="shared" si="538"/>
        <v/>
      </c>
      <c r="AY391" s="287" t="str">
        <f t="shared" si="538"/>
        <v/>
      </c>
      <c r="AZ391" s="287" t="str">
        <f t="shared" si="538"/>
        <v/>
      </c>
      <c r="BA391" s="287" t="str">
        <f t="shared" si="538"/>
        <v/>
      </c>
      <c r="BB391" s="287" t="str">
        <f t="shared" si="538"/>
        <v/>
      </c>
      <c r="BC391" s="287" t="str">
        <f t="shared" si="538"/>
        <v/>
      </c>
      <c r="BD391" s="287" t="str">
        <f t="shared" si="538"/>
        <v/>
      </c>
      <c r="BE391" s="287" t="str">
        <f t="shared" si="538"/>
        <v/>
      </c>
      <c r="BF391" s="208" t="str">
        <f t="shared" si="538"/>
        <v/>
      </c>
      <c r="BG391" s="209" t="str">
        <f t="shared" si="538"/>
        <v/>
      </c>
      <c r="BH391" s="287" t="str">
        <f t="shared" si="538"/>
        <v/>
      </c>
      <c r="BI391" s="210" t="str">
        <f t="shared" si="538"/>
        <v>A*1</v>
      </c>
      <c r="BJ391" s="287" t="str">
        <f t="shared" si="538"/>
        <v/>
      </c>
      <c r="BK391" s="287" t="str">
        <f t="shared" si="538"/>
        <v/>
      </c>
      <c r="BL391" s="287" t="str">
        <f t="shared" si="538"/>
        <v/>
      </c>
      <c r="BM391" s="287"/>
    </row>
    <row r="392" ht="15.75" customHeight="1" outlineLevel="2">
      <c r="A392" s="283">
        <v>3134600.0</v>
      </c>
      <c r="B392" s="286" t="s">
        <v>633</v>
      </c>
      <c r="C392" s="283" t="s">
        <v>641</v>
      </c>
      <c r="D392" s="283">
        <v>3266559.0</v>
      </c>
      <c r="E392" s="283" t="s">
        <v>69</v>
      </c>
      <c r="F392" s="283" t="s">
        <v>72</v>
      </c>
      <c r="G392" s="287"/>
      <c r="H392" s="283">
        <v>2943704.0</v>
      </c>
      <c r="I392" s="283" t="str">
        <f t="shared" si="3"/>
        <v>YP11.2</v>
      </c>
      <c r="J392" s="283">
        <v>590.0</v>
      </c>
      <c r="K392" s="287">
        <f t="shared" si="4"/>
        <v>0</v>
      </c>
      <c r="L392" s="287">
        <f t="shared" si="5"/>
        <v>0</v>
      </c>
      <c r="M392" s="288">
        <f t="shared" si="6"/>
        <v>4</v>
      </c>
      <c r="N392" s="283" t="s">
        <v>635</v>
      </c>
      <c r="O392" s="283" t="s">
        <v>613</v>
      </c>
      <c r="P392" s="287" t="str">
        <f t="shared" ref="P392:BL392" si="539">IFERROR((VLOOKUP($A392,INDIRECT("'"&amp;P$3&amp;"'!$A:$L"),10,0)),"0")</f>
        <v/>
      </c>
      <c r="Q392" s="287" t="str">
        <f t="shared" si="539"/>
        <v/>
      </c>
      <c r="R392" s="287" t="str">
        <f t="shared" si="539"/>
        <v/>
      </c>
      <c r="S392" s="287" t="str">
        <f t="shared" si="539"/>
        <v/>
      </c>
      <c r="T392" s="287" t="str">
        <f t="shared" si="539"/>
        <v/>
      </c>
      <c r="U392" s="287" t="str">
        <f t="shared" si="539"/>
        <v/>
      </c>
      <c r="V392" s="287" t="str">
        <f t="shared" si="539"/>
        <v>0</v>
      </c>
      <c r="W392" s="287" t="str">
        <f t="shared" si="539"/>
        <v/>
      </c>
      <c r="X392" s="287" t="str">
        <f t="shared" si="539"/>
        <v/>
      </c>
      <c r="Y392" s="285" t="str">
        <f t="shared" si="539"/>
        <v/>
      </c>
      <c r="Z392" s="287" t="str">
        <f t="shared" si="539"/>
        <v/>
      </c>
      <c r="AA392" s="287" t="str">
        <f t="shared" si="539"/>
        <v/>
      </c>
      <c r="AB392" s="287" t="str">
        <f t="shared" si="539"/>
        <v>A*4</v>
      </c>
      <c r="AC392" s="287" t="str">
        <f t="shared" si="539"/>
        <v/>
      </c>
      <c r="AD392" s="287" t="str">
        <f t="shared" si="539"/>
        <v/>
      </c>
      <c r="AE392" s="287" t="str">
        <f t="shared" si="539"/>
        <v/>
      </c>
      <c r="AF392" s="287" t="str">
        <f t="shared" si="539"/>
        <v/>
      </c>
      <c r="AG392" s="287" t="str">
        <f t="shared" si="539"/>
        <v/>
      </c>
      <c r="AH392" s="287" t="str">
        <f t="shared" si="539"/>
        <v/>
      </c>
      <c r="AI392" s="287" t="str">
        <f t="shared" si="539"/>
        <v/>
      </c>
      <c r="AJ392" s="287" t="str">
        <f t="shared" si="539"/>
        <v/>
      </c>
      <c r="AK392" s="287" t="str">
        <f t="shared" si="539"/>
        <v/>
      </c>
      <c r="AL392" s="287" t="str">
        <f t="shared" si="539"/>
        <v/>
      </c>
      <c r="AM392" s="287" t="str">
        <f t="shared" si="539"/>
        <v/>
      </c>
      <c r="AN392" s="287" t="str">
        <f t="shared" si="539"/>
        <v/>
      </c>
      <c r="AO392" s="287" t="str">
        <f t="shared" si="539"/>
        <v/>
      </c>
      <c r="AP392" s="287" t="str">
        <f t="shared" si="539"/>
        <v/>
      </c>
      <c r="AQ392" s="287" t="str">
        <f t="shared" si="539"/>
        <v>A*1</v>
      </c>
      <c r="AR392" s="287" t="str">
        <f t="shared" si="539"/>
        <v/>
      </c>
      <c r="AS392" s="287" t="str">
        <f t="shared" si="539"/>
        <v/>
      </c>
      <c r="AT392" s="287" t="str">
        <f t="shared" si="539"/>
        <v/>
      </c>
      <c r="AU392" s="287" t="str">
        <f t="shared" si="539"/>
        <v/>
      </c>
      <c r="AV392" s="287" t="str">
        <f t="shared" si="539"/>
        <v/>
      </c>
      <c r="AW392" s="287" t="str">
        <f t="shared" si="539"/>
        <v/>
      </c>
      <c r="AX392" s="287" t="str">
        <f t="shared" si="539"/>
        <v>A*2</v>
      </c>
      <c r="AY392" s="287" t="str">
        <f t="shared" si="539"/>
        <v>A*2</v>
      </c>
      <c r="AZ392" s="287" t="str">
        <f t="shared" si="539"/>
        <v/>
      </c>
      <c r="BA392" s="287" t="str">
        <f t="shared" si="539"/>
        <v/>
      </c>
      <c r="BB392" s="287" t="str">
        <f t="shared" si="539"/>
        <v/>
      </c>
      <c r="BC392" s="287" t="str">
        <f t="shared" si="539"/>
        <v/>
      </c>
      <c r="BD392" s="287" t="str">
        <f t="shared" si="539"/>
        <v/>
      </c>
      <c r="BE392" s="287" t="str">
        <f t="shared" si="539"/>
        <v/>
      </c>
      <c r="BF392" s="208" t="str">
        <f t="shared" si="539"/>
        <v/>
      </c>
      <c r="BG392" s="209" t="str">
        <f t="shared" si="539"/>
        <v/>
      </c>
      <c r="BH392" s="287" t="str">
        <f t="shared" si="539"/>
        <v/>
      </c>
      <c r="BI392" s="210" t="str">
        <f t="shared" si="539"/>
        <v/>
      </c>
      <c r="BJ392" s="287" t="str">
        <f t="shared" si="539"/>
        <v/>
      </c>
      <c r="BK392" s="287" t="str">
        <f t="shared" si="539"/>
        <v/>
      </c>
      <c r="BL392" s="287" t="str">
        <f t="shared" si="539"/>
        <v/>
      </c>
      <c r="BM392" s="287"/>
    </row>
    <row r="393" ht="15.75" customHeight="1" outlineLevel="2">
      <c r="A393" s="283" t="s">
        <v>107</v>
      </c>
      <c r="B393" s="286" t="s">
        <v>633</v>
      </c>
      <c r="C393" s="283" t="s">
        <v>642</v>
      </c>
      <c r="D393" s="283">
        <v>1.0780674E7</v>
      </c>
      <c r="E393" s="283" t="s">
        <v>72</v>
      </c>
      <c r="F393" s="283" t="s">
        <v>69</v>
      </c>
      <c r="G393" s="287"/>
      <c r="H393" s="283">
        <v>1.0999289E7</v>
      </c>
      <c r="I393" s="283" t="str">
        <f t="shared" si="3"/>
        <v>CEN</v>
      </c>
      <c r="J393" s="283">
        <v>520.0</v>
      </c>
      <c r="K393" s="287">
        <f t="shared" si="4"/>
        <v>0</v>
      </c>
      <c r="L393" s="287">
        <f t="shared" si="5"/>
        <v>0</v>
      </c>
      <c r="M393" s="288">
        <f t="shared" si="6"/>
        <v>0</v>
      </c>
      <c r="N393" s="283" t="s">
        <v>635</v>
      </c>
      <c r="O393" s="283" t="s">
        <v>613</v>
      </c>
      <c r="P393" s="287" t="str">
        <f t="shared" ref="P393:BL393" si="540">IFERROR((VLOOKUP($A393,INDIRECT("'"&amp;P$3&amp;"'!$A:$L"),10,0)),"0")</f>
        <v>0</v>
      </c>
      <c r="Q393" s="287" t="str">
        <f t="shared" si="540"/>
        <v>0</v>
      </c>
      <c r="R393" s="287" t="str">
        <f t="shared" si="540"/>
        <v>0</v>
      </c>
      <c r="S393" s="287" t="str">
        <f t="shared" si="540"/>
        <v>0</v>
      </c>
      <c r="T393" s="287" t="str">
        <f t="shared" si="540"/>
        <v>0</v>
      </c>
      <c r="U393" s="287" t="str">
        <f t="shared" si="540"/>
        <v>0</v>
      </c>
      <c r="V393" s="287" t="str">
        <f t="shared" si="540"/>
        <v>0</v>
      </c>
      <c r="W393" s="287" t="str">
        <f t="shared" si="540"/>
        <v>0</v>
      </c>
      <c r="X393" s="287" t="str">
        <f t="shared" si="540"/>
        <v>0</v>
      </c>
      <c r="Y393" s="288" t="str">
        <f t="shared" si="540"/>
        <v>0</v>
      </c>
      <c r="Z393" s="287" t="str">
        <f t="shared" si="540"/>
        <v>0</v>
      </c>
      <c r="AA393" s="287" t="str">
        <f t="shared" si="540"/>
        <v>0</v>
      </c>
      <c r="AB393" s="287" t="str">
        <f t="shared" si="540"/>
        <v>0</v>
      </c>
      <c r="AC393" s="287" t="str">
        <f t="shared" si="540"/>
        <v>0</v>
      </c>
      <c r="AD393" s="287" t="str">
        <f t="shared" si="540"/>
        <v>0</v>
      </c>
      <c r="AE393" s="287" t="str">
        <f t="shared" si="540"/>
        <v>0</v>
      </c>
      <c r="AF393" s="287" t="str">
        <f t="shared" si="540"/>
        <v>0</v>
      </c>
      <c r="AG393" s="287" t="str">
        <f t="shared" si="540"/>
        <v>0</v>
      </c>
      <c r="AH393" s="287" t="str">
        <f t="shared" si="540"/>
        <v>0</v>
      </c>
      <c r="AI393" s="287" t="str">
        <f t="shared" si="540"/>
        <v>0</v>
      </c>
      <c r="AJ393" s="287" t="str">
        <f t="shared" si="540"/>
        <v>0</v>
      </c>
      <c r="AK393" s="287" t="str">
        <f t="shared" si="540"/>
        <v>0</v>
      </c>
      <c r="AL393" s="287" t="str">
        <f t="shared" si="540"/>
        <v>0</v>
      </c>
      <c r="AM393" s="287" t="str">
        <f t="shared" si="540"/>
        <v>0</v>
      </c>
      <c r="AN393" s="287" t="str">
        <f t="shared" si="540"/>
        <v>0</v>
      </c>
      <c r="AO393" s="287" t="str">
        <f t="shared" si="540"/>
        <v>0</v>
      </c>
      <c r="AP393" s="287" t="str">
        <f t="shared" si="540"/>
        <v>0</v>
      </c>
      <c r="AQ393" s="287" t="str">
        <f t="shared" si="540"/>
        <v>0</v>
      </c>
      <c r="AR393" s="287" t="str">
        <f t="shared" si="540"/>
        <v>0</v>
      </c>
      <c r="AS393" s="287" t="str">
        <f t="shared" si="540"/>
        <v>0</v>
      </c>
      <c r="AT393" s="287" t="str">
        <f t="shared" si="540"/>
        <v>0</v>
      </c>
      <c r="AU393" s="287" t="str">
        <f t="shared" si="540"/>
        <v>0</v>
      </c>
      <c r="AV393" s="287" t="str">
        <f t="shared" si="540"/>
        <v>0</v>
      </c>
      <c r="AW393" s="287" t="str">
        <f t="shared" si="540"/>
        <v>0</v>
      </c>
      <c r="AX393" s="287" t="str">
        <f t="shared" si="540"/>
        <v>0</v>
      </c>
      <c r="AY393" s="287" t="str">
        <f t="shared" si="540"/>
        <v>0</v>
      </c>
      <c r="AZ393" s="287" t="str">
        <f t="shared" si="540"/>
        <v>0</v>
      </c>
      <c r="BA393" s="287" t="str">
        <f t="shared" si="540"/>
        <v>0</v>
      </c>
      <c r="BB393" s="287" t="str">
        <f t="shared" si="540"/>
        <v>0</v>
      </c>
      <c r="BC393" s="287" t="str">
        <f t="shared" si="540"/>
        <v>0</v>
      </c>
      <c r="BD393" s="287" t="str">
        <f t="shared" si="540"/>
        <v>0</v>
      </c>
      <c r="BE393" s="287" t="str">
        <f t="shared" si="540"/>
        <v>0</v>
      </c>
      <c r="BF393" s="208" t="str">
        <f t="shared" si="540"/>
        <v>0</v>
      </c>
      <c r="BG393" s="209" t="str">
        <f t="shared" si="540"/>
        <v>0</v>
      </c>
      <c r="BH393" s="287" t="str">
        <f t="shared" si="540"/>
        <v>0</v>
      </c>
      <c r="BI393" s="210" t="str">
        <f t="shared" si="540"/>
        <v>0</v>
      </c>
      <c r="BJ393" s="287" t="str">
        <f t="shared" si="540"/>
        <v>0</v>
      </c>
      <c r="BK393" s="287" t="str">
        <f t="shared" si="540"/>
        <v>0</v>
      </c>
      <c r="BL393" s="287" t="str">
        <f t="shared" si="540"/>
        <v>0</v>
      </c>
      <c r="BM393" s="287"/>
    </row>
    <row r="394" ht="15.75" customHeight="1" outlineLevel="2">
      <c r="A394" s="271">
        <v>1.8779866E7</v>
      </c>
      <c r="B394" s="272" t="s">
        <v>643</v>
      </c>
      <c r="C394" s="271" t="s">
        <v>644</v>
      </c>
      <c r="D394" s="271">
        <v>1.6667986E7</v>
      </c>
      <c r="E394" s="271" t="s">
        <v>73</v>
      </c>
      <c r="F394" s="271" t="s">
        <v>72</v>
      </c>
      <c r="G394" s="273"/>
      <c r="H394" s="271">
        <v>1.7574521E7</v>
      </c>
      <c r="I394" s="271" t="str">
        <f t="shared" si="3"/>
        <v>Yq11.221</v>
      </c>
      <c r="J394" s="274">
        <v>1700.0</v>
      </c>
      <c r="K394" s="273">
        <f t="shared" si="4"/>
        <v>0</v>
      </c>
      <c r="L394" s="273">
        <f t="shared" si="5"/>
        <v>0</v>
      </c>
      <c r="M394" s="275">
        <f t="shared" si="6"/>
        <v>5</v>
      </c>
      <c r="N394" s="271" t="s">
        <v>645</v>
      </c>
      <c r="O394" s="271" t="s">
        <v>645</v>
      </c>
      <c r="P394" s="273" t="str">
        <f t="shared" ref="P394:BL394" si="541">IFERROR((VLOOKUP($A394,INDIRECT("'"&amp;P$3&amp;"'!$A:$L"),10,0)),"0")</f>
        <v/>
      </c>
      <c r="Q394" s="273" t="str">
        <f t="shared" si="541"/>
        <v/>
      </c>
      <c r="R394" s="273" t="str">
        <f t="shared" si="541"/>
        <v/>
      </c>
      <c r="S394" s="273" t="str">
        <f t="shared" si="541"/>
        <v/>
      </c>
      <c r="T394" s="273" t="str">
        <f t="shared" si="541"/>
        <v/>
      </c>
      <c r="U394" s="273" t="str">
        <f t="shared" si="541"/>
        <v/>
      </c>
      <c r="V394" s="273" t="str">
        <f t="shared" si="541"/>
        <v>0</v>
      </c>
      <c r="W394" s="273" t="str">
        <f t="shared" si="541"/>
        <v/>
      </c>
      <c r="X394" s="273" t="str">
        <f t="shared" si="541"/>
        <v/>
      </c>
      <c r="Y394" s="276" t="str">
        <f t="shared" si="541"/>
        <v/>
      </c>
      <c r="Z394" s="273" t="str">
        <f t="shared" si="541"/>
        <v/>
      </c>
      <c r="AA394" s="273" t="str">
        <f t="shared" si="541"/>
        <v/>
      </c>
      <c r="AB394" s="273" t="str">
        <f t="shared" si="541"/>
        <v>A*5</v>
      </c>
      <c r="AC394" s="273" t="str">
        <f t="shared" si="541"/>
        <v/>
      </c>
      <c r="AD394" s="273" t="str">
        <f t="shared" si="541"/>
        <v/>
      </c>
      <c r="AE394" s="273" t="str">
        <f t="shared" si="541"/>
        <v/>
      </c>
      <c r="AF394" s="273" t="str">
        <f t="shared" si="541"/>
        <v/>
      </c>
      <c r="AG394" s="273" t="str">
        <f t="shared" si="541"/>
        <v/>
      </c>
      <c r="AH394" s="273" t="str">
        <f t="shared" si="541"/>
        <v/>
      </c>
      <c r="AI394" s="273" t="str">
        <f t="shared" si="541"/>
        <v/>
      </c>
      <c r="AJ394" s="273" t="str">
        <f t="shared" si="541"/>
        <v/>
      </c>
      <c r="AK394" s="273" t="str">
        <f t="shared" si="541"/>
        <v/>
      </c>
      <c r="AL394" s="273" t="str">
        <f t="shared" si="541"/>
        <v/>
      </c>
      <c r="AM394" s="273" t="str">
        <f t="shared" si="541"/>
        <v/>
      </c>
      <c r="AN394" s="273" t="str">
        <f t="shared" si="541"/>
        <v/>
      </c>
      <c r="AO394" s="273" t="str">
        <f t="shared" si="541"/>
        <v/>
      </c>
      <c r="AP394" s="273" t="str">
        <f t="shared" si="541"/>
        <v/>
      </c>
      <c r="AQ394" s="273" t="str">
        <f t="shared" si="541"/>
        <v>A*1</v>
      </c>
      <c r="AR394" s="273" t="str">
        <f t="shared" si="541"/>
        <v/>
      </c>
      <c r="AS394" s="273" t="str">
        <f t="shared" si="541"/>
        <v/>
      </c>
      <c r="AT394" s="273" t="str">
        <f t="shared" si="541"/>
        <v>A*1</v>
      </c>
      <c r="AU394" s="273" t="str">
        <f t="shared" si="541"/>
        <v/>
      </c>
      <c r="AV394" s="273" t="str">
        <f t="shared" si="541"/>
        <v/>
      </c>
      <c r="AW394" s="273" t="str">
        <f t="shared" si="541"/>
        <v/>
      </c>
      <c r="AX394" s="273" t="str">
        <f t="shared" si="541"/>
        <v/>
      </c>
      <c r="AY394" s="273" t="str">
        <f t="shared" si="541"/>
        <v>A*1</v>
      </c>
      <c r="AZ394" s="273" t="str">
        <f t="shared" si="541"/>
        <v/>
      </c>
      <c r="BA394" s="273" t="str">
        <f t="shared" si="541"/>
        <v/>
      </c>
      <c r="BB394" s="273" t="str">
        <f t="shared" si="541"/>
        <v/>
      </c>
      <c r="BC394" s="273" t="str">
        <f t="shared" si="541"/>
        <v/>
      </c>
      <c r="BD394" s="273" t="str">
        <f t="shared" si="541"/>
        <v/>
      </c>
      <c r="BE394" s="273" t="str">
        <f t="shared" si="541"/>
        <v/>
      </c>
      <c r="BF394" s="208" t="str">
        <f t="shared" si="541"/>
        <v/>
      </c>
      <c r="BG394" s="209" t="str">
        <f t="shared" si="541"/>
        <v/>
      </c>
      <c r="BH394" s="273" t="str">
        <f t="shared" si="541"/>
        <v/>
      </c>
      <c r="BI394" s="210" t="str">
        <f t="shared" si="541"/>
        <v>A*1</v>
      </c>
      <c r="BJ394" s="273" t="str">
        <f t="shared" si="541"/>
        <v/>
      </c>
      <c r="BK394" s="273" t="str">
        <f t="shared" si="541"/>
        <v/>
      </c>
      <c r="BL394" s="273" t="str">
        <f t="shared" si="541"/>
        <v/>
      </c>
      <c r="BM394" s="273"/>
    </row>
    <row r="395" ht="15.75" customHeight="1" outlineLevel="2">
      <c r="A395" s="271">
        <v>7307441.0</v>
      </c>
      <c r="B395" s="272" t="s">
        <v>643</v>
      </c>
      <c r="C395" s="271" t="s">
        <v>646</v>
      </c>
      <c r="D395" s="271">
        <v>7439400.0</v>
      </c>
      <c r="E395" s="271" t="s">
        <v>68</v>
      </c>
      <c r="F395" s="271" t="s">
        <v>69</v>
      </c>
      <c r="G395" s="273"/>
      <c r="H395" s="271">
        <v>7091723.0</v>
      </c>
      <c r="I395" s="271" t="str">
        <f t="shared" si="3"/>
        <v>YP11.2</v>
      </c>
      <c r="J395" s="274">
        <v>1620.0</v>
      </c>
      <c r="K395" s="273">
        <f t="shared" si="4"/>
        <v>0</v>
      </c>
      <c r="L395" s="273">
        <f t="shared" si="5"/>
        <v>0</v>
      </c>
      <c r="M395" s="275">
        <f t="shared" si="6"/>
        <v>11</v>
      </c>
      <c r="N395" s="271" t="s">
        <v>645</v>
      </c>
      <c r="O395" s="271" t="s">
        <v>645</v>
      </c>
      <c r="P395" s="273" t="str">
        <f t="shared" ref="P395:BL395" si="542">IFERROR((VLOOKUP($A395,INDIRECT("'"&amp;P$3&amp;"'!$A:$L"),10,0)),"0")</f>
        <v>A*1</v>
      </c>
      <c r="Q395" s="273" t="str">
        <f t="shared" si="542"/>
        <v>A*1</v>
      </c>
      <c r="R395" s="273" t="str">
        <f t="shared" si="542"/>
        <v/>
      </c>
      <c r="S395" s="273" t="str">
        <f t="shared" si="542"/>
        <v>A*1</v>
      </c>
      <c r="T395" s="273" t="str">
        <f t="shared" si="542"/>
        <v/>
      </c>
      <c r="U395" s="273" t="str">
        <f t="shared" si="542"/>
        <v/>
      </c>
      <c r="V395" s="273" t="str">
        <f t="shared" si="542"/>
        <v>0</v>
      </c>
      <c r="W395" s="273" t="str">
        <f t="shared" si="542"/>
        <v/>
      </c>
      <c r="X395" s="273" t="str">
        <f t="shared" si="542"/>
        <v/>
      </c>
      <c r="Y395" s="276" t="str">
        <f t="shared" si="542"/>
        <v/>
      </c>
      <c r="Z395" s="273" t="str">
        <f t="shared" si="542"/>
        <v/>
      </c>
      <c r="AA395" s="273" t="str">
        <f t="shared" si="542"/>
        <v>A*1</v>
      </c>
      <c r="AB395" s="273" t="str">
        <f t="shared" si="542"/>
        <v>A*8</v>
      </c>
      <c r="AC395" s="273" t="str">
        <f t="shared" si="542"/>
        <v/>
      </c>
      <c r="AD395" s="273" t="str">
        <f t="shared" si="542"/>
        <v/>
      </c>
      <c r="AE395" s="273" t="str">
        <f t="shared" si="542"/>
        <v>A*1</v>
      </c>
      <c r="AF395" s="273" t="str">
        <f t="shared" si="542"/>
        <v/>
      </c>
      <c r="AG395" s="273" t="str">
        <f t="shared" si="542"/>
        <v/>
      </c>
      <c r="AH395" s="273" t="str">
        <f t="shared" si="542"/>
        <v/>
      </c>
      <c r="AI395" s="273" t="str">
        <f t="shared" si="542"/>
        <v/>
      </c>
      <c r="AJ395" s="273" t="str">
        <f t="shared" si="542"/>
        <v/>
      </c>
      <c r="AK395" s="273" t="str">
        <f t="shared" si="542"/>
        <v/>
      </c>
      <c r="AL395" s="273" t="str">
        <f t="shared" si="542"/>
        <v/>
      </c>
      <c r="AM395" s="273" t="str">
        <f t="shared" si="542"/>
        <v/>
      </c>
      <c r="AN395" s="273" t="str">
        <f t="shared" si="542"/>
        <v/>
      </c>
      <c r="AO395" s="273" t="str">
        <f t="shared" si="542"/>
        <v/>
      </c>
      <c r="AP395" s="273" t="str">
        <f t="shared" si="542"/>
        <v>A*1</v>
      </c>
      <c r="AQ395" s="273" t="str">
        <f t="shared" si="542"/>
        <v/>
      </c>
      <c r="AR395" s="273" t="str">
        <f t="shared" si="542"/>
        <v>A*1</v>
      </c>
      <c r="AS395" s="273" t="str">
        <f t="shared" si="542"/>
        <v>A*1</v>
      </c>
      <c r="AT395" s="273" t="str">
        <f t="shared" si="542"/>
        <v/>
      </c>
      <c r="AU395" s="273" t="str">
        <f t="shared" si="542"/>
        <v/>
      </c>
      <c r="AV395" s="273" t="str">
        <f t="shared" si="542"/>
        <v>A*1</v>
      </c>
      <c r="AW395" s="273" t="str">
        <f t="shared" si="542"/>
        <v>A*2</v>
      </c>
      <c r="AX395" s="273" t="str">
        <f t="shared" si="542"/>
        <v/>
      </c>
      <c r="AY395" s="273" t="str">
        <f t="shared" si="542"/>
        <v/>
      </c>
      <c r="AZ395" s="273" t="str">
        <f t="shared" si="542"/>
        <v/>
      </c>
      <c r="BA395" s="273" t="str">
        <f t="shared" si="542"/>
        <v/>
      </c>
      <c r="BB395" s="273" t="str">
        <f t="shared" si="542"/>
        <v/>
      </c>
      <c r="BC395" s="273" t="str">
        <f t="shared" si="542"/>
        <v/>
      </c>
      <c r="BD395" s="273" t="str">
        <f t="shared" si="542"/>
        <v/>
      </c>
      <c r="BE395" s="273" t="str">
        <f t="shared" si="542"/>
        <v/>
      </c>
      <c r="BF395" s="208" t="str">
        <f t="shared" si="542"/>
        <v/>
      </c>
      <c r="BG395" s="209" t="str">
        <f t="shared" si="542"/>
        <v/>
      </c>
      <c r="BH395" s="273" t="str">
        <f t="shared" si="542"/>
        <v/>
      </c>
      <c r="BI395" s="210" t="str">
        <f t="shared" si="542"/>
        <v/>
      </c>
      <c r="BJ395" s="273" t="str">
        <f t="shared" si="542"/>
        <v/>
      </c>
      <c r="BK395" s="273" t="str">
        <f t="shared" si="542"/>
        <v/>
      </c>
      <c r="BL395" s="273" t="str">
        <f t="shared" si="542"/>
        <v/>
      </c>
      <c r="BM395" s="273"/>
    </row>
    <row r="396" ht="15.75" customHeight="1" outlineLevel="2">
      <c r="A396" s="274">
        <v>8057172.0</v>
      </c>
      <c r="B396" s="277" t="s">
        <v>643</v>
      </c>
      <c r="C396" s="274" t="s">
        <v>647</v>
      </c>
      <c r="D396" s="274">
        <v>8189131.0</v>
      </c>
      <c r="E396" s="274" t="s">
        <v>73</v>
      </c>
      <c r="F396" s="274" t="s">
        <v>72</v>
      </c>
      <c r="G396" s="278"/>
      <c r="H396" s="274">
        <v>7845138.0</v>
      </c>
      <c r="I396" s="274" t="str">
        <f t="shared" si="3"/>
        <v>YP11.2</v>
      </c>
      <c r="J396" s="274">
        <v>1540.0</v>
      </c>
      <c r="K396" s="278">
        <f t="shared" si="4"/>
        <v>0</v>
      </c>
      <c r="L396" s="278">
        <f t="shared" si="5"/>
        <v>0</v>
      </c>
      <c r="M396" s="279">
        <f t="shared" si="6"/>
        <v>5</v>
      </c>
      <c r="N396" s="274" t="s">
        <v>645</v>
      </c>
      <c r="O396" s="274" t="s">
        <v>96</v>
      </c>
      <c r="P396" s="278" t="str">
        <f t="shared" ref="P396:BL396" si="543">IFERROR((VLOOKUP($A396,INDIRECT("'"&amp;P$3&amp;"'!$A:$L"),10,0)),"0")</f>
        <v>A*1</v>
      </c>
      <c r="Q396" s="278" t="str">
        <f t="shared" si="543"/>
        <v/>
      </c>
      <c r="R396" s="278" t="str">
        <f t="shared" si="543"/>
        <v/>
      </c>
      <c r="S396" s="278" t="str">
        <f t="shared" si="543"/>
        <v/>
      </c>
      <c r="T396" s="278" t="str">
        <f t="shared" si="543"/>
        <v/>
      </c>
      <c r="U396" s="278" t="str">
        <f t="shared" si="543"/>
        <v/>
      </c>
      <c r="V396" s="278" t="str">
        <f t="shared" si="543"/>
        <v>0</v>
      </c>
      <c r="W396" s="278" t="str">
        <f t="shared" si="543"/>
        <v/>
      </c>
      <c r="X396" s="278" t="str">
        <f t="shared" si="543"/>
        <v/>
      </c>
      <c r="Y396" s="276" t="str">
        <f t="shared" si="543"/>
        <v/>
      </c>
      <c r="Z396" s="278" t="str">
        <f t="shared" si="543"/>
        <v/>
      </c>
      <c r="AA396" s="278" t="str">
        <f t="shared" si="543"/>
        <v/>
      </c>
      <c r="AB396" s="278" t="str">
        <f t="shared" si="543"/>
        <v>A*8</v>
      </c>
      <c r="AC396" s="278" t="str">
        <f t="shared" si="543"/>
        <v/>
      </c>
      <c r="AD396" s="278" t="str">
        <f t="shared" si="543"/>
        <v/>
      </c>
      <c r="AE396" s="278" t="str">
        <f t="shared" si="543"/>
        <v/>
      </c>
      <c r="AF396" s="278" t="str">
        <f t="shared" si="543"/>
        <v/>
      </c>
      <c r="AG396" s="278" t="str">
        <f t="shared" si="543"/>
        <v/>
      </c>
      <c r="AH396" s="278" t="str">
        <f t="shared" si="543"/>
        <v/>
      </c>
      <c r="AI396" s="278" t="str">
        <f t="shared" si="543"/>
        <v/>
      </c>
      <c r="AJ396" s="278" t="str">
        <f t="shared" si="543"/>
        <v/>
      </c>
      <c r="AK396" s="278" t="str">
        <f t="shared" si="543"/>
        <v/>
      </c>
      <c r="AL396" s="278" t="str">
        <f t="shared" si="543"/>
        <v/>
      </c>
      <c r="AM396" s="278" t="str">
        <f t="shared" si="543"/>
        <v/>
      </c>
      <c r="AN396" s="278" t="str">
        <f t="shared" si="543"/>
        <v/>
      </c>
      <c r="AO396" s="278" t="str">
        <f t="shared" si="543"/>
        <v/>
      </c>
      <c r="AP396" s="278" t="str">
        <f t="shared" si="543"/>
        <v/>
      </c>
      <c r="AQ396" s="278" t="str">
        <f t="shared" si="543"/>
        <v>A*2</v>
      </c>
      <c r="AR396" s="278" t="str">
        <f t="shared" si="543"/>
        <v/>
      </c>
      <c r="AS396" s="278" t="str">
        <f t="shared" si="543"/>
        <v>A*1</v>
      </c>
      <c r="AT396" s="278" t="str">
        <f t="shared" si="543"/>
        <v/>
      </c>
      <c r="AU396" s="278" t="str">
        <f t="shared" si="543"/>
        <v/>
      </c>
      <c r="AV396" s="278" t="str">
        <f t="shared" si="543"/>
        <v/>
      </c>
      <c r="AW396" s="278" t="str">
        <f t="shared" si="543"/>
        <v/>
      </c>
      <c r="AX396" s="278" t="str">
        <f t="shared" si="543"/>
        <v/>
      </c>
      <c r="AY396" s="278" t="str">
        <f t="shared" si="543"/>
        <v/>
      </c>
      <c r="AZ396" s="278" t="str">
        <f t="shared" si="543"/>
        <v/>
      </c>
      <c r="BA396" s="278" t="str">
        <f t="shared" si="543"/>
        <v/>
      </c>
      <c r="BB396" s="278" t="str">
        <f t="shared" si="543"/>
        <v/>
      </c>
      <c r="BC396" s="278" t="str">
        <f t="shared" si="543"/>
        <v/>
      </c>
      <c r="BD396" s="278" t="str">
        <f t="shared" si="543"/>
        <v/>
      </c>
      <c r="BE396" s="278" t="str">
        <f t="shared" si="543"/>
        <v/>
      </c>
      <c r="BF396" s="208" t="str">
        <f t="shared" si="543"/>
        <v/>
      </c>
      <c r="BG396" s="209" t="str">
        <f t="shared" si="543"/>
        <v/>
      </c>
      <c r="BH396" s="278" t="str">
        <f t="shared" si="543"/>
        <v/>
      </c>
      <c r="BI396" s="210" t="str">
        <f t="shared" si="543"/>
        <v>A*1</v>
      </c>
      <c r="BJ396" s="278" t="str">
        <f t="shared" si="543"/>
        <v/>
      </c>
      <c r="BK396" s="278" t="str">
        <f t="shared" si="543"/>
        <v/>
      </c>
      <c r="BL396" s="278" t="str">
        <f t="shared" si="543"/>
        <v/>
      </c>
      <c r="BM396" s="278"/>
    </row>
    <row r="397" ht="15.75" customHeight="1" outlineLevel="2">
      <c r="A397" s="283">
        <v>1.7201599E7</v>
      </c>
      <c r="B397" s="286" t="s">
        <v>648</v>
      </c>
      <c r="C397" s="283" t="s">
        <v>649</v>
      </c>
      <c r="D397" s="283">
        <v>1.5089719E7</v>
      </c>
      <c r="E397" s="283" t="s">
        <v>73</v>
      </c>
      <c r="F397" s="283" t="s">
        <v>72</v>
      </c>
      <c r="G397" s="287"/>
      <c r="H397" s="283">
        <v>1.5996251E7</v>
      </c>
      <c r="I397" s="283" t="str">
        <f t="shared" si="3"/>
        <v>Yq11.221</v>
      </c>
      <c r="J397" s="283">
        <v>1460.0</v>
      </c>
      <c r="K397" s="287">
        <f t="shared" si="4"/>
        <v>0</v>
      </c>
      <c r="L397" s="287">
        <f t="shared" si="5"/>
        <v>0</v>
      </c>
      <c r="M397" s="288">
        <f t="shared" si="6"/>
        <v>8</v>
      </c>
      <c r="N397" s="283" t="s">
        <v>650</v>
      </c>
      <c r="O397" s="283" t="s">
        <v>645</v>
      </c>
      <c r="P397" s="287" t="str">
        <f t="shared" ref="P397:BL397" si="544">IFERROR((VLOOKUP($A397,INDIRECT("'"&amp;P$3&amp;"'!$A:$L"),10,0)),"0")</f>
        <v>A*1</v>
      </c>
      <c r="Q397" s="287" t="str">
        <f t="shared" si="544"/>
        <v/>
      </c>
      <c r="R397" s="287" t="str">
        <f t="shared" si="544"/>
        <v/>
      </c>
      <c r="S397" s="287" t="str">
        <f t="shared" si="544"/>
        <v/>
      </c>
      <c r="T397" s="287" t="str">
        <f t="shared" si="544"/>
        <v/>
      </c>
      <c r="U397" s="287" t="str">
        <f t="shared" si="544"/>
        <v/>
      </c>
      <c r="V397" s="287" t="str">
        <f t="shared" si="544"/>
        <v>0</v>
      </c>
      <c r="W397" s="287" t="str">
        <f t="shared" si="544"/>
        <v/>
      </c>
      <c r="X397" s="287" t="str">
        <f t="shared" si="544"/>
        <v/>
      </c>
      <c r="Y397" s="285" t="str">
        <f t="shared" si="544"/>
        <v/>
      </c>
      <c r="Z397" s="287" t="str">
        <f t="shared" si="544"/>
        <v/>
      </c>
      <c r="AA397" s="287" t="str">
        <f t="shared" si="544"/>
        <v/>
      </c>
      <c r="AB397" s="287" t="str">
        <f t="shared" si="544"/>
        <v>A*6</v>
      </c>
      <c r="AC397" s="287" t="str">
        <f t="shared" si="544"/>
        <v/>
      </c>
      <c r="AD397" s="287" t="str">
        <f t="shared" si="544"/>
        <v/>
      </c>
      <c r="AE397" s="287" t="str">
        <f t="shared" si="544"/>
        <v/>
      </c>
      <c r="AF397" s="287" t="str">
        <f t="shared" si="544"/>
        <v/>
      </c>
      <c r="AG397" s="287" t="str">
        <f t="shared" si="544"/>
        <v/>
      </c>
      <c r="AH397" s="287" t="str">
        <f t="shared" si="544"/>
        <v>A*1</v>
      </c>
      <c r="AI397" s="287" t="str">
        <f t="shared" si="544"/>
        <v/>
      </c>
      <c r="AJ397" s="287" t="str">
        <f t="shared" si="544"/>
        <v/>
      </c>
      <c r="AK397" s="287" t="str">
        <f t="shared" si="544"/>
        <v/>
      </c>
      <c r="AL397" s="287" t="str">
        <f t="shared" si="544"/>
        <v/>
      </c>
      <c r="AM397" s="287" t="str">
        <f t="shared" si="544"/>
        <v/>
      </c>
      <c r="AN397" s="287" t="str">
        <f t="shared" si="544"/>
        <v/>
      </c>
      <c r="AO397" s="287" t="str">
        <f t="shared" si="544"/>
        <v>A*1</v>
      </c>
      <c r="AP397" s="287" t="str">
        <f t="shared" si="544"/>
        <v>A*1</v>
      </c>
      <c r="AQ397" s="287" t="str">
        <f t="shared" si="544"/>
        <v>A*1</v>
      </c>
      <c r="AR397" s="287" t="str">
        <f t="shared" si="544"/>
        <v>A*2</v>
      </c>
      <c r="AS397" s="287" t="str">
        <f t="shared" si="544"/>
        <v/>
      </c>
      <c r="AT397" s="287" t="str">
        <f t="shared" si="544"/>
        <v/>
      </c>
      <c r="AU397" s="287" t="str">
        <f t="shared" si="544"/>
        <v/>
      </c>
      <c r="AV397" s="287" t="str">
        <f t="shared" si="544"/>
        <v/>
      </c>
      <c r="AW397" s="287" t="str">
        <f t="shared" si="544"/>
        <v/>
      </c>
      <c r="AX397" s="287" t="str">
        <f t="shared" si="544"/>
        <v/>
      </c>
      <c r="AY397" s="287" t="str">
        <f t="shared" si="544"/>
        <v/>
      </c>
      <c r="AZ397" s="287" t="str">
        <f t="shared" si="544"/>
        <v/>
      </c>
      <c r="BA397" s="287" t="str">
        <f t="shared" si="544"/>
        <v>A*1</v>
      </c>
      <c r="BB397" s="287" t="str">
        <f t="shared" si="544"/>
        <v/>
      </c>
      <c r="BC397" s="287" t="str">
        <f t="shared" si="544"/>
        <v/>
      </c>
      <c r="BD397" s="287" t="str">
        <f t="shared" si="544"/>
        <v/>
      </c>
      <c r="BE397" s="287" t="str">
        <f t="shared" si="544"/>
        <v/>
      </c>
      <c r="BF397" s="208" t="str">
        <f t="shared" si="544"/>
        <v/>
      </c>
      <c r="BG397" s="209" t="str">
        <f t="shared" si="544"/>
        <v/>
      </c>
      <c r="BH397" s="287" t="str">
        <f t="shared" si="544"/>
        <v/>
      </c>
      <c r="BI397" s="210" t="str">
        <f t="shared" si="544"/>
        <v/>
      </c>
      <c r="BJ397" s="287" t="str">
        <f t="shared" si="544"/>
        <v/>
      </c>
      <c r="BK397" s="287" t="str">
        <f t="shared" si="544"/>
        <v/>
      </c>
      <c r="BL397" s="287" t="str">
        <f t="shared" si="544"/>
        <v/>
      </c>
      <c r="BM397" s="287"/>
    </row>
    <row r="398" ht="15.75" customHeight="1" outlineLevel="2">
      <c r="A398" s="283">
        <v>1.5723371E7</v>
      </c>
      <c r="B398" s="286" t="s">
        <v>651</v>
      </c>
      <c r="C398" s="283" t="s">
        <v>652</v>
      </c>
      <c r="D398" s="283">
        <v>1.3611491E7</v>
      </c>
      <c r="E398" s="283" t="s">
        <v>72</v>
      </c>
      <c r="F398" s="283" t="s">
        <v>68</v>
      </c>
      <c r="G398" s="287"/>
      <c r="H398" s="283">
        <v>1.4518131E7</v>
      </c>
      <c r="I398" s="283" t="str">
        <f t="shared" si="3"/>
        <v>Yq11.221</v>
      </c>
      <c r="J398" s="283">
        <v>1380.0</v>
      </c>
      <c r="K398" s="287">
        <f t="shared" si="4"/>
        <v>0</v>
      </c>
      <c r="L398" s="287">
        <f t="shared" si="5"/>
        <v>0</v>
      </c>
      <c r="M398" s="288">
        <f t="shared" si="6"/>
        <v>18</v>
      </c>
      <c r="N398" s="283" t="s">
        <v>650</v>
      </c>
      <c r="O398" s="283" t="s">
        <v>134</v>
      </c>
      <c r="P398" s="287" t="str">
        <f t="shared" ref="P398:BL398" si="545">IFERROR((VLOOKUP($A398,INDIRECT("'"&amp;P$3&amp;"'!$A:$L"),10,0)),"0")</f>
        <v>A*1</v>
      </c>
      <c r="Q398" s="287" t="str">
        <f t="shared" si="545"/>
        <v>A*1</v>
      </c>
      <c r="R398" s="287" t="str">
        <f t="shared" si="545"/>
        <v/>
      </c>
      <c r="S398" s="287" t="str">
        <f t="shared" si="545"/>
        <v/>
      </c>
      <c r="T398" s="287" t="str">
        <f t="shared" si="545"/>
        <v/>
      </c>
      <c r="U398" s="287" t="str">
        <f t="shared" si="545"/>
        <v/>
      </c>
      <c r="V398" s="287" t="str">
        <f t="shared" si="545"/>
        <v>0</v>
      </c>
      <c r="W398" s="287" t="str">
        <f t="shared" si="545"/>
        <v/>
      </c>
      <c r="X398" s="287" t="str">
        <f t="shared" si="545"/>
        <v/>
      </c>
      <c r="Y398" s="270" t="str">
        <f t="shared" si="545"/>
        <v>A*1</v>
      </c>
      <c r="Z398" s="287" t="str">
        <f t="shared" si="545"/>
        <v/>
      </c>
      <c r="AA398" s="287" t="str">
        <f t="shared" si="545"/>
        <v>A*1</v>
      </c>
      <c r="AB398" s="287" t="str">
        <f t="shared" si="545"/>
        <v>A*7</v>
      </c>
      <c r="AC398" s="287" t="str">
        <f t="shared" si="545"/>
        <v>A*3</v>
      </c>
      <c r="AD398" s="287" t="str">
        <f t="shared" si="545"/>
        <v>A*2</v>
      </c>
      <c r="AE398" s="287" t="str">
        <f t="shared" si="545"/>
        <v>A*1</v>
      </c>
      <c r="AF398" s="287" t="str">
        <f t="shared" si="545"/>
        <v/>
      </c>
      <c r="AG398" s="287" t="str">
        <f t="shared" si="545"/>
        <v/>
      </c>
      <c r="AH398" s="287" t="str">
        <f t="shared" si="545"/>
        <v/>
      </c>
      <c r="AI398" s="287" t="str">
        <f t="shared" si="545"/>
        <v/>
      </c>
      <c r="AJ398" s="287" t="str">
        <f t="shared" si="545"/>
        <v/>
      </c>
      <c r="AK398" s="287" t="str">
        <f t="shared" si="545"/>
        <v/>
      </c>
      <c r="AL398" s="287" t="str">
        <f t="shared" si="545"/>
        <v/>
      </c>
      <c r="AM398" s="287" t="str">
        <f t="shared" si="545"/>
        <v/>
      </c>
      <c r="AN398" s="287" t="str">
        <f t="shared" si="545"/>
        <v/>
      </c>
      <c r="AO398" s="287" t="str">
        <f t="shared" si="545"/>
        <v>A*1</v>
      </c>
      <c r="AP398" s="287" t="str">
        <f t="shared" si="545"/>
        <v/>
      </c>
      <c r="AQ398" s="287" t="str">
        <f t="shared" si="545"/>
        <v/>
      </c>
      <c r="AR398" s="287" t="str">
        <f t="shared" si="545"/>
        <v>A*2</v>
      </c>
      <c r="AS398" s="287" t="str">
        <f t="shared" si="545"/>
        <v/>
      </c>
      <c r="AT398" s="287" t="str">
        <f t="shared" si="545"/>
        <v/>
      </c>
      <c r="AU398" s="287" t="str">
        <f t="shared" si="545"/>
        <v>A*1</v>
      </c>
      <c r="AV398" s="287" t="str">
        <f t="shared" si="545"/>
        <v>A*1</v>
      </c>
      <c r="AW398" s="287" t="str">
        <f t="shared" si="545"/>
        <v>A*2</v>
      </c>
      <c r="AX398" s="287" t="str">
        <f t="shared" si="545"/>
        <v>A*1</v>
      </c>
      <c r="AY398" s="287" t="str">
        <f t="shared" si="545"/>
        <v>A*1</v>
      </c>
      <c r="AZ398" s="287" t="str">
        <f t="shared" si="545"/>
        <v/>
      </c>
      <c r="BA398" s="287" t="str">
        <f t="shared" si="545"/>
        <v/>
      </c>
      <c r="BB398" s="287" t="str">
        <f t="shared" si="545"/>
        <v/>
      </c>
      <c r="BC398" s="287" t="str">
        <f t="shared" si="545"/>
        <v>A*1</v>
      </c>
      <c r="BD398" s="287" t="str">
        <f t="shared" si="545"/>
        <v/>
      </c>
      <c r="BE398" s="287" t="str">
        <f t="shared" si="545"/>
        <v/>
      </c>
      <c r="BF398" s="208" t="str">
        <f t="shared" si="545"/>
        <v>A*1</v>
      </c>
      <c r="BG398" s="209" t="str">
        <f t="shared" si="545"/>
        <v>A*1</v>
      </c>
      <c r="BH398" s="287" t="str">
        <f t="shared" si="545"/>
        <v/>
      </c>
      <c r="BI398" s="210" t="str">
        <f t="shared" si="545"/>
        <v/>
      </c>
      <c r="BJ398" s="287" t="str">
        <f t="shared" si="545"/>
        <v/>
      </c>
      <c r="BK398" s="287" t="str">
        <f t="shared" si="545"/>
        <v/>
      </c>
      <c r="BL398" s="287" t="str">
        <f t="shared" si="545"/>
        <v/>
      </c>
      <c r="BM398" s="287"/>
    </row>
    <row r="399" ht="15.75" customHeight="1" outlineLevel="2">
      <c r="A399" s="105">
        <v>7800288.0</v>
      </c>
      <c r="B399" s="198" t="s">
        <v>653</v>
      </c>
      <c r="C399" s="105" t="s">
        <v>654</v>
      </c>
      <c r="D399" s="105">
        <v>7932247.0</v>
      </c>
      <c r="E399" s="105" t="s">
        <v>73</v>
      </c>
      <c r="F399" s="105" t="s">
        <v>72</v>
      </c>
      <c r="G399" s="289"/>
      <c r="H399" s="105">
        <v>7588233.0</v>
      </c>
      <c r="I399" s="105" t="str">
        <f t="shared" si="3"/>
        <v>YP11.2</v>
      </c>
      <c r="J399" s="90">
        <v>2790.0</v>
      </c>
      <c r="K399" s="289">
        <f t="shared" si="4"/>
        <v>0</v>
      </c>
      <c r="L399" s="289">
        <f t="shared" si="5"/>
        <v>0</v>
      </c>
      <c r="M399" s="290">
        <f t="shared" si="6"/>
        <v>13</v>
      </c>
      <c r="N399" s="105" t="s">
        <v>655</v>
      </c>
      <c r="O399" s="105" t="s">
        <v>656</v>
      </c>
      <c r="P399" s="289" t="str">
        <f t="shared" ref="P399:BL399" si="546">IFERROR((VLOOKUP($A399,INDIRECT("'"&amp;P$3&amp;"'!$A:$L"),10,0)),"0")</f>
        <v>A*1</v>
      </c>
      <c r="Q399" s="289" t="str">
        <f t="shared" si="546"/>
        <v>A*2</v>
      </c>
      <c r="R399" s="289" t="str">
        <f t="shared" si="546"/>
        <v>A*1</v>
      </c>
      <c r="S399" s="289" t="str">
        <f t="shared" si="546"/>
        <v/>
      </c>
      <c r="T399" s="289" t="str">
        <f t="shared" si="546"/>
        <v>A*1</v>
      </c>
      <c r="U399" s="289" t="str">
        <f t="shared" si="546"/>
        <v/>
      </c>
      <c r="V399" s="289" t="str">
        <f t="shared" si="546"/>
        <v>0</v>
      </c>
      <c r="W399" s="289" t="str">
        <f t="shared" si="546"/>
        <v/>
      </c>
      <c r="X399" s="289" t="str">
        <f t="shared" si="546"/>
        <v/>
      </c>
      <c r="Y399" s="201" t="str">
        <f t="shared" si="546"/>
        <v/>
      </c>
      <c r="Z399" s="289" t="str">
        <f t="shared" si="546"/>
        <v/>
      </c>
      <c r="AA399" s="289" t="str">
        <f t="shared" si="546"/>
        <v>A*1</v>
      </c>
      <c r="AB399" s="289" t="str">
        <f t="shared" si="546"/>
        <v>A*6</v>
      </c>
      <c r="AC399" s="289" t="str">
        <f t="shared" si="546"/>
        <v>A*2</v>
      </c>
      <c r="AD399" s="289" t="str">
        <f t="shared" si="546"/>
        <v>A*1</v>
      </c>
      <c r="AE399" s="289" t="str">
        <f t="shared" si="546"/>
        <v/>
      </c>
      <c r="AF399" s="289" t="str">
        <f t="shared" si="546"/>
        <v/>
      </c>
      <c r="AG399" s="289" t="str">
        <f t="shared" si="546"/>
        <v/>
      </c>
      <c r="AH399" s="289" t="str">
        <f t="shared" si="546"/>
        <v/>
      </c>
      <c r="AI399" s="289" t="str">
        <f t="shared" si="546"/>
        <v/>
      </c>
      <c r="AJ399" s="289" t="str">
        <f t="shared" si="546"/>
        <v/>
      </c>
      <c r="AK399" s="289" t="str">
        <f t="shared" si="546"/>
        <v/>
      </c>
      <c r="AL399" s="289" t="str">
        <f t="shared" si="546"/>
        <v/>
      </c>
      <c r="AM399" s="289" t="str">
        <f t="shared" si="546"/>
        <v/>
      </c>
      <c r="AN399" s="289" t="str">
        <f t="shared" si="546"/>
        <v/>
      </c>
      <c r="AO399" s="289" t="str">
        <f t="shared" si="546"/>
        <v/>
      </c>
      <c r="AP399" s="289" t="str">
        <f t="shared" si="546"/>
        <v/>
      </c>
      <c r="AQ399" s="289" t="str">
        <f t="shared" si="546"/>
        <v>A*1</v>
      </c>
      <c r="AR399" s="289" t="str">
        <f t="shared" si="546"/>
        <v/>
      </c>
      <c r="AS399" s="289" t="str">
        <f t="shared" si="546"/>
        <v/>
      </c>
      <c r="AT399" s="289" t="str">
        <f t="shared" si="546"/>
        <v/>
      </c>
      <c r="AU399" s="289" t="str">
        <f t="shared" si="546"/>
        <v/>
      </c>
      <c r="AV399" s="289" t="str">
        <f t="shared" si="546"/>
        <v>A*1</v>
      </c>
      <c r="AW399" s="289" t="str">
        <f t="shared" si="546"/>
        <v/>
      </c>
      <c r="AX399" s="289" t="str">
        <f t="shared" si="546"/>
        <v/>
      </c>
      <c r="AY399" s="289" t="str">
        <f t="shared" si="546"/>
        <v/>
      </c>
      <c r="AZ399" s="289" t="str">
        <f t="shared" si="546"/>
        <v>A*1</v>
      </c>
      <c r="BA399" s="289" t="str">
        <f t="shared" si="546"/>
        <v/>
      </c>
      <c r="BB399" s="289" t="str">
        <f t="shared" si="546"/>
        <v/>
      </c>
      <c r="BC399" s="289" t="str">
        <f t="shared" si="546"/>
        <v/>
      </c>
      <c r="BD399" s="289" t="str">
        <f t="shared" si="546"/>
        <v/>
      </c>
      <c r="BE399" s="289" t="str">
        <f t="shared" si="546"/>
        <v/>
      </c>
      <c r="BF399" s="208" t="str">
        <f t="shared" si="546"/>
        <v>A*1</v>
      </c>
      <c r="BG399" s="209" t="str">
        <f t="shared" si="546"/>
        <v/>
      </c>
      <c r="BH399" s="289" t="str">
        <f t="shared" si="546"/>
        <v/>
      </c>
      <c r="BI399" s="210" t="str">
        <f t="shared" si="546"/>
        <v>A*2</v>
      </c>
      <c r="BJ399" s="289" t="str">
        <f t="shared" si="546"/>
        <v/>
      </c>
      <c r="BK399" s="289" t="str">
        <f t="shared" si="546"/>
        <v/>
      </c>
      <c r="BL399" s="289" t="str">
        <f t="shared" si="546"/>
        <v/>
      </c>
      <c r="BM399" s="289"/>
    </row>
    <row r="400" ht="15.75" customHeight="1" outlineLevel="1">
      <c r="A400" s="105">
        <v>8599768.0</v>
      </c>
      <c r="B400" s="198" t="s">
        <v>653</v>
      </c>
      <c r="C400" s="105" t="s">
        <v>657</v>
      </c>
      <c r="D400" s="105">
        <v>8731727.0</v>
      </c>
      <c r="E400" s="105" t="s">
        <v>68</v>
      </c>
      <c r="F400" s="105" t="s">
        <v>69</v>
      </c>
      <c r="G400" s="289"/>
      <c r="H400" s="105">
        <v>8387745.0</v>
      </c>
      <c r="I400" s="105" t="str">
        <f t="shared" si="3"/>
        <v>YP11.2</v>
      </c>
      <c r="J400" s="90">
        <v>2720.0</v>
      </c>
      <c r="K400" s="289">
        <f t="shared" si="4"/>
        <v>0</v>
      </c>
      <c r="L400" s="289">
        <f t="shared" si="5"/>
        <v>0</v>
      </c>
      <c r="M400" s="290">
        <f t="shared" si="6"/>
        <v>16</v>
      </c>
      <c r="N400" s="105" t="s">
        <v>655</v>
      </c>
      <c r="O400" s="105" t="s">
        <v>656</v>
      </c>
      <c r="P400" s="289" t="str">
        <f t="shared" ref="P400:BL400" si="547">IFERROR((VLOOKUP($A400,INDIRECT("'"&amp;P$3&amp;"'!$A:$L"),10,0)),"0")</f>
        <v>A*1</v>
      </c>
      <c r="Q400" s="289" t="str">
        <f t="shared" si="547"/>
        <v/>
      </c>
      <c r="R400" s="289" t="str">
        <f t="shared" si="547"/>
        <v>A*2</v>
      </c>
      <c r="S400" s="289" t="str">
        <f t="shared" si="547"/>
        <v>A*2</v>
      </c>
      <c r="T400" s="289" t="str">
        <f t="shared" si="547"/>
        <v/>
      </c>
      <c r="U400" s="289" t="str">
        <f t="shared" si="547"/>
        <v>A*1</v>
      </c>
      <c r="V400" s="289" t="str">
        <f t="shared" si="547"/>
        <v>0</v>
      </c>
      <c r="W400" s="289" t="str">
        <f t="shared" si="547"/>
        <v>A*1</v>
      </c>
      <c r="X400" s="289" t="str">
        <f t="shared" si="547"/>
        <v/>
      </c>
      <c r="Y400" s="269" t="str">
        <f t="shared" si="547"/>
        <v>A*1</v>
      </c>
      <c r="Z400" s="289" t="str">
        <f t="shared" si="547"/>
        <v/>
      </c>
      <c r="AA400" s="289" t="str">
        <f t="shared" si="547"/>
        <v>A*3</v>
      </c>
      <c r="AB400" s="289" t="str">
        <f t="shared" si="547"/>
        <v>A*6</v>
      </c>
      <c r="AC400" s="289" t="str">
        <f t="shared" si="547"/>
        <v>A*3</v>
      </c>
      <c r="AD400" s="289" t="str">
        <f t="shared" si="547"/>
        <v>A*3</v>
      </c>
      <c r="AE400" s="289" t="str">
        <f t="shared" si="547"/>
        <v/>
      </c>
      <c r="AF400" s="289" t="str">
        <f t="shared" si="547"/>
        <v/>
      </c>
      <c r="AG400" s="289" t="str">
        <f t="shared" si="547"/>
        <v>A*1</v>
      </c>
      <c r="AH400" s="289" t="str">
        <f t="shared" si="547"/>
        <v>A*1</v>
      </c>
      <c r="AI400" s="289" t="str">
        <f t="shared" si="547"/>
        <v/>
      </c>
      <c r="AJ400" s="289" t="str">
        <f t="shared" si="547"/>
        <v/>
      </c>
      <c r="AK400" s="289" t="str">
        <f t="shared" si="547"/>
        <v/>
      </c>
      <c r="AL400" s="289" t="str">
        <f t="shared" si="547"/>
        <v/>
      </c>
      <c r="AM400" s="289" t="str">
        <f t="shared" si="547"/>
        <v/>
      </c>
      <c r="AN400" s="289" t="str">
        <f t="shared" si="547"/>
        <v/>
      </c>
      <c r="AO400" s="289" t="str">
        <f t="shared" si="547"/>
        <v/>
      </c>
      <c r="AP400" s="289" t="str">
        <f t="shared" si="547"/>
        <v/>
      </c>
      <c r="AQ400" s="289" t="str">
        <f t="shared" si="547"/>
        <v/>
      </c>
      <c r="AR400" s="289" t="str">
        <f t="shared" si="547"/>
        <v>A*1</v>
      </c>
      <c r="AS400" s="289" t="str">
        <f t="shared" si="547"/>
        <v/>
      </c>
      <c r="AT400" s="289" t="str">
        <f t="shared" si="547"/>
        <v/>
      </c>
      <c r="AU400" s="289" t="str">
        <f t="shared" si="547"/>
        <v>A*2</v>
      </c>
      <c r="AV400" s="289" t="str">
        <f t="shared" si="547"/>
        <v/>
      </c>
      <c r="AW400" s="289" t="str">
        <f t="shared" si="547"/>
        <v>A*3</v>
      </c>
      <c r="AX400" s="289" t="str">
        <f t="shared" si="547"/>
        <v/>
      </c>
      <c r="AY400" s="289" t="str">
        <f t="shared" si="547"/>
        <v/>
      </c>
      <c r="AZ400" s="289" t="str">
        <f t="shared" si="547"/>
        <v/>
      </c>
      <c r="BA400" s="289" t="str">
        <f t="shared" si="547"/>
        <v/>
      </c>
      <c r="BB400" s="289" t="str">
        <f t="shared" si="547"/>
        <v/>
      </c>
      <c r="BC400" s="289" t="str">
        <f t="shared" si="547"/>
        <v/>
      </c>
      <c r="BD400" s="289" t="str">
        <f t="shared" si="547"/>
        <v/>
      </c>
      <c r="BE400" s="289" t="str">
        <f t="shared" si="547"/>
        <v/>
      </c>
      <c r="BF400" s="208" t="str">
        <f t="shared" si="547"/>
        <v>A*1</v>
      </c>
      <c r="BG400" s="209" t="str">
        <f t="shared" si="547"/>
        <v/>
      </c>
      <c r="BH400" s="289" t="str">
        <f t="shared" si="547"/>
        <v/>
      </c>
      <c r="BI400" s="210" t="str">
        <f t="shared" si="547"/>
        <v/>
      </c>
      <c r="BJ400" s="289" t="str">
        <f t="shared" si="547"/>
        <v/>
      </c>
      <c r="BK400" s="289" t="str">
        <f t="shared" si="547"/>
        <v/>
      </c>
      <c r="BL400" s="289" t="str">
        <f t="shared" si="547"/>
        <v/>
      </c>
      <c r="BM400" s="289"/>
    </row>
    <row r="401" ht="15.75" customHeight="1" outlineLevel="2">
      <c r="A401" s="90">
        <v>2.8716381E7</v>
      </c>
      <c r="B401" s="291" t="s">
        <v>653</v>
      </c>
      <c r="C401" s="90" t="s">
        <v>658</v>
      </c>
      <c r="D401" s="90">
        <v>2.6570234E7</v>
      </c>
      <c r="E401" s="90" t="s">
        <v>72</v>
      </c>
      <c r="F401" s="90" t="s">
        <v>69</v>
      </c>
      <c r="G401" s="205"/>
      <c r="H401" s="90">
        <v>2.7382186E7</v>
      </c>
      <c r="I401" s="90" t="str">
        <f t="shared" si="3"/>
        <v>Yq11.23</v>
      </c>
      <c r="J401" s="90">
        <v>2650.0</v>
      </c>
      <c r="K401" s="205">
        <f t="shared" si="4"/>
        <v>0</v>
      </c>
      <c r="L401" s="205">
        <f t="shared" si="5"/>
        <v>0</v>
      </c>
      <c r="M401" s="206">
        <f t="shared" si="6"/>
        <v>8</v>
      </c>
      <c r="N401" s="90" t="s">
        <v>655</v>
      </c>
      <c r="O401" s="90" t="s">
        <v>656</v>
      </c>
      <c r="P401" s="205" t="str">
        <f t="shared" ref="P401:BL401" si="548">IFERROR((VLOOKUP($A401,INDIRECT("'"&amp;P$3&amp;"'!$A:$L"),10,0)),"0")</f>
        <v>A*1</v>
      </c>
      <c r="Q401" s="205" t="str">
        <f t="shared" si="548"/>
        <v>A*1</v>
      </c>
      <c r="R401" s="205" t="str">
        <f t="shared" si="548"/>
        <v/>
      </c>
      <c r="S401" s="205" t="str">
        <f t="shared" si="548"/>
        <v/>
      </c>
      <c r="T401" s="205" t="str">
        <f t="shared" si="548"/>
        <v/>
      </c>
      <c r="U401" s="205" t="str">
        <f t="shared" si="548"/>
        <v/>
      </c>
      <c r="V401" s="205" t="str">
        <f t="shared" si="548"/>
        <v>0</v>
      </c>
      <c r="W401" s="205" t="str">
        <f t="shared" si="548"/>
        <v/>
      </c>
      <c r="X401" s="205" t="str">
        <f t="shared" si="548"/>
        <v/>
      </c>
      <c r="Y401" s="201" t="str">
        <f t="shared" si="548"/>
        <v/>
      </c>
      <c r="Z401" s="205" t="str">
        <f t="shared" si="548"/>
        <v>A*1</v>
      </c>
      <c r="AA401" s="205" t="str">
        <f t="shared" si="548"/>
        <v/>
      </c>
      <c r="AB401" s="205" t="str">
        <f t="shared" si="548"/>
        <v>A*6</v>
      </c>
      <c r="AC401" s="205" t="str">
        <f t="shared" si="548"/>
        <v>A*1</v>
      </c>
      <c r="AD401" s="205" t="str">
        <f t="shared" si="548"/>
        <v/>
      </c>
      <c r="AE401" s="205" t="str">
        <f t="shared" si="548"/>
        <v/>
      </c>
      <c r="AF401" s="205" t="str">
        <f t="shared" si="548"/>
        <v/>
      </c>
      <c r="AG401" s="205" t="str">
        <f t="shared" si="548"/>
        <v/>
      </c>
      <c r="AH401" s="205" t="str">
        <f t="shared" si="548"/>
        <v/>
      </c>
      <c r="AI401" s="205" t="str">
        <f t="shared" si="548"/>
        <v/>
      </c>
      <c r="AJ401" s="205" t="str">
        <f t="shared" si="548"/>
        <v/>
      </c>
      <c r="AK401" s="205" t="str">
        <f t="shared" si="548"/>
        <v/>
      </c>
      <c r="AL401" s="205" t="str">
        <f t="shared" si="548"/>
        <v/>
      </c>
      <c r="AM401" s="205" t="str">
        <f t="shared" si="548"/>
        <v/>
      </c>
      <c r="AN401" s="205" t="str">
        <f t="shared" si="548"/>
        <v/>
      </c>
      <c r="AO401" s="205" t="str">
        <f t="shared" si="548"/>
        <v/>
      </c>
      <c r="AP401" s="205" t="str">
        <f t="shared" si="548"/>
        <v/>
      </c>
      <c r="AQ401" s="205" t="str">
        <f t="shared" si="548"/>
        <v>A*1</v>
      </c>
      <c r="AR401" s="205" t="str">
        <f t="shared" si="548"/>
        <v>A*2</v>
      </c>
      <c r="AS401" s="205" t="str">
        <f t="shared" si="548"/>
        <v/>
      </c>
      <c r="AT401" s="205" t="str">
        <f t="shared" si="548"/>
        <v/>
      </c>
      <c r="AU401" s="205" t="str">
        <f t="shared" si="548"/>
        <v/>
      </c>
      <c r="AV401" s="205" t="str">
        <f t="shared" si="548"/>
        <v/>
      </c>
      <c r="AW401" s="205" t="str">
        <f t="shared" si="548"/>
        <v/>
      </c>
      <c r="AX401" s="205" t="str">
        <f t="shared" si="548"/>
        <v/>
      </c>
      <c r="AY401" s="205" t="str">
        <f t="shared" si="548"/>
        <v/>
      </c>
      <c r="AZ401" s="205" t="str">
        <f t="shared" si="548"/>
        <v/>
      </c>
      <c r="BA401" s="205" t="str">
        <f t="shared" si="548"/>
        <v/>
      </c>
      <c r="BB401" s="205" t="str">
        <f t="shared" si="548"/>
        <v/>
      </c>
      <c r="BC401" s="205" t="str">
        <f t="shared" si="548"/>
        <v/>
      </c>
      <c r="BD401" s="205" t="str">
        <f t="shared" si="548"/>
        <v/>
      </c>
      <c r="BE401" s="205" t="str">
        <f t="shared" si="548"/>
        <v/>
      </c>
      <c r="BF401" s="208" t="str">
        <f t="shared" si="548"/>
        <v/>
      </c>
      <c r="BG401" s="209" t="str">
        <f t="shared" si="548"/>
        <v/>
      </c>
      <c r="BH401" s="205" t="str">
        <f t="shared" si="548"/>
        <v/>
      </c>
      <c r="BI401" s="210" t="str">
        <f t="shared" si="548"/>
        <v>A*1</v>
      </c>
      <c r="BJ401" s="205" t="str">
        <f t="shared" si="548"/>
        <v/>
      </c>
      <c r="BK401" s="205" t="str">
        <f t="shared" si="548"/>
        <v/>
      </c>
      <c r="BL401" s="205" t="str">
        <f t="shared" si="548"/>
        <v/>
      </c>
      <c r="BM401" s="205"/>
    </row>
    <row r="402" ht="15.75" customHeight="1" outlineLevel="2">
      <c r="A402" s="90">
        <v>2.2808818E7</v>
      </c>
      <c r="B402" s="291" t="s">
        <v>653</v>
      </c>
      <c r="C402" s="90" t="s">
        <v>659</v>
      </c>
      <c r="D402" s="90">
        <v>2.0646932E7</v>
      </c>
      <c r="E402" s="90" t="s">
        <v>69</v>
      </c>
      <c r="F402" s="90" t="s">
        <v>68</v>
      </c>
      <c r="G402" s="205"/>
      <c r="H402" s="90">
        <v>2.1522155E7</v>
      </c>
      <c r="I402" s="90" t="str">
        <f t="shared" si="3"/>
        <v>Yq11.223</v>
      </c>
      <c r="J402" s="90">
        <v>2580.0</v>
      </c>
      <c r="K402" s="205">
        <f t="shared" si="4"/>
        <v>0</v>
      </c>
      <c r="L402" s="205">
        <f t="shared" si="5"/>
        <v>0</v>
      </c>
      <c r="M402" s="206">
        <f t="shared" si="6"/>
        <v>3</v>
      </c>
      <c r="N402" s="90" t="s">
        <v>655</v>
      </c>
      <c r="O402" s="90" t="s">
        <v>656</v>
      </c>
      <c r="P402" s="205" t="str">
        <f t="shared" ref="P402:BL402" si="549">IFERROR((VLOOKUP($A402,INDIRECT("'"&amp;P$3&amp;"'!$A:$L"),10,0)),"0")</f>
        <v/>
      </c>
      <c r="Q402" s="205" t="str">
        <f t="shared" si="549"/>
        <v/>
      </c>
      <c r="R402" s="205" t="str">
        <f t="shared" si="549"/>
        <v/>
      </c>
      <c r="S402" s="205" t="str">
        <f t="shared" si="549"/>
        <v/>
      </c>
      <c r="T402" s="205" t="str">
        <f t="shared" si="549"/>
        <v/>
      </c>
      <c r="U402" s="205" t="str">
        <f t="shared" si="549"/>
        <v/>
      </c>
      <c r="V402" s="205" t="str">
        <f t="shared" si="549"/>
        <v>0</v>
      </c>
      <c r="W402" s="205" t="str">
        <f t="shared" si="549"/>
        <v/>
      </c>
      <c r="X402" s="205" t="str">
        <f t="shared" si="549"/>
        <v/>
      </c>
      <c r="Y402" s="201" t="str">
        <f t="shared" si="549"/>
        <v/>
      </c>
      <c r="Z402" s="205" t="str">
        <f t="shared" si="549"/>
        <v/>
      </c>
      <c r="AA402" s="205" t="str">
        <f t="shared" si="549"/>
        <v/>
      </c>
      <c r="AB402" s="205" t="str">
        <f t="shared" si="549"/>
        <v>A*2</v>
      </c>
      <c r="AC402" s="205" t="str">
        <f t="shared" si="549"/>
        <v/>
      </c>
      <c r="AD402" s="205" t="str">
        <f t="shared" si="549"/>
        <v/>
      </c>
      <c r="AE402" s="205" t="str">
        <f t="shared" si="549"/>
        <v/>
      </c>
      <c r="AF402" s="205" t="str">
        <f t="shared" si="549"/>
        <v/>
      </c>
      <c r="AG402" s="205" t="str">
        <f t="shared" si="549"/>
        <v/>
      </c>
      <c r="AH402" s="205" t="str">
        <f t="shared" si="549"/>
        <v/>
      </c>
      <c r="AI402" s="205" t="str">
        <f t="shared" si="549"/>
        <v/>
      </c>
      <c r="AJ402" s="205" t="str">
        <f t="shared" si="549"/>
        <v/>
      </c>
      <c r="AK402" s="205" t="str">
        <f t="shared" si="549"/>
        <v/>
      </c>
      <c r="AL402" s="205" t="str">
        <f t="shared" si="549"/>
        <v/>
      </c>
      <c r="AM402" s="205" t="str">
        <f t="shared" si="549"/>
        <v/>
      </c>
      <c r="AN402" s="205" t="str">
        <f t="shared" si="549"/>
        <v/>
      </c>
      <c r="AO402" s="205" t="str">
        <f t="shared" si="549"/>
        <v/>
      </c>
      <c r="AP402" s="205" t="str">
        <f t="shared" si="549"/>
        <v/>
      </c>
      <c r="AQ402" s="205" t="str">
        <f t="shared" si="549"/>
        <v>A*1</v>
      </c>
      <c r="AR402" s="205" t="str">
        <f t="shared" si="549"/>
        <v/>
      </c>
      <c r="AS402" s="205" t="str">
        <f t="shared" si="549"/>
        <v/>
      </c>
      <c r="AT402" s="205" t="str">
        <f t="shared" si="549"/>
        <v/>
      </c>
      <c r="AU402" s="205" t="str">
        <f t="shared" si="549"/>
        <v/>
      </c>
      <c r="AV402" s="205" t="str">
        <f t="shared" si="549"/>
        <v/>
      </c>
      <c r="AW402" s="205" t="str">
        <f t="shared" si="549"/>
        <v/>
      </c>
      <c r="AX402" s="205" t="str">
        <f t="shared" si="549"/>
        <v/>
      </c>
      <c r="AY402" s="205" t="str">
        <f t="shared" si="549"/>
        <v/>
      </c>
      <c r="AZ402" s="205" t="str">
        <f t="shared" si="549"/>
        <v/>
      </c>
      <c r="BA402" s="205" t="str">
        <f t="shared" si="549"/>
        <v/>
      </c>
      <c r="BB402" s="205" t="str">
        <f t="shared" si="549"/>
        <v/>
      </c>
      <c r="BC402" s="205" t="str">
        <f t="shared" si="549"/>
        <v/>
      </c>
      <c r="BD402" s="205" t="str">
        <f t="shared" si="549"/>
        <v/>
      </c>
      <c r="BE402" s="205" t="str">
        <f t="shared" si="549"/>
        <v/>
      </c>
      <c r="BF402" s="208" t="str">
        <f t="shared" si="549"/>
        <v/>
      </c>
      <c r="BG402" s="209" t="str">
        <f t="shared" si="549"/>
        <v/>
      </c>
      <c r="BH402" s="205" t="str">
        <f t="shared" si="549"/>
        <v/>
      </c>
      <c r="BI402" s="210" t="str">
        <f t="shared" si="549"/>
        <v>A*1</v>
      </c>
      <c r="BJ402" s="205" t="str">
        <f t="shared" si="549"/>
        <v/>
      </c>
      <c r="BK402" s="205" t="str">
        <f t="shared" si="549"/>
        <v/>
      </c>
      <c r="BL402" s="205" t="str">
        <f t="shared" si="549"/>
        <v/>
      </c>
      <c r="BM402" s="205"/>
    </row>
    <row r="403" ht="15.75" customHeight="1" outlineLevel="2">
      <c r="A403" s="90">
        <v>2.196032E7</v>
      </c>
      <c r="B403" s="291" t="s">
        <v>653</v>
      </c>
      <c r="C403" s="90" t="s">
        <v>660</v>
      </c>
      <c r="D403" s="90">
        <v>1.9798434E7</v>
      </c>
      <c r="E403" s="90" t="s">
        <v>68</v>
      </c>
      <c r="F403" s="90" t="s">
        <v>69</v>
      </c>
      <c r="G403" s="205"/>
      <c r="H403" s="90">
        <v>2.0704984E7</v>
      </c>
      <c r="I403" s="90" t="str">
        <f t="shared" si="3"/>
        <v>Yq11.223</v>
      </c>
      <c r="J403" s="90">
        <v>2510.0</v>
      </c>
      <c r="K403" s="205">
        <f t="shared" si="4"/>
        <v>0</v>
      </c>
      <c r="L403" s="205">
        <f t="shared" si="5"/>
        <v>0</v>
      </c>
      <c r="M403" s="206">
        <f t="shared" si="6"/>
        <v>3</v>
      </c>
      <c r="N403" s="90" t="s">
        <v>655</v>
      </c>
      <c r="O403" s="90" t="s">
        <v>656</v>
      </c>
      <c r="P403" s="205" t="str">
        <f t="shared" ref="P403:BL403" si="550">IFERROR((VLOOKUP($A403,INDIRECT("'"&amp;P$3&amp;"'!$A:$L"),10,0)),"0")</f>
        <v/>
      </c>
      <c r="Q403" s="205" t="str">
        <f t="shared" si="550"/>
        <v/>
      </c>
      <c r="R403" s="205" t="str">
        <f t="shared" si="550"/>
        <v/>
      </c>
      <c r="S403" s="205" t="str">
        <f t="shared" si="550"/>
        <v/>
      </c>
      <c r="T403" s="205" t="str">
        <f t="shared" si="550"/>
        <v/>
      </c>
      <c r="U403" s="205" t="str">
        <f t="shared" si="550"/>
        <v/>
      </c>
      <c r="V403" s="205" t="str">
        <f t="shared" si="550"/>
        <v>0</v>
      </c>
      <c r="W403" s="205" t="str">
        <f t="shared" si="550"/>
        <v/>
      </c>
      <c r="X403" s="205" t="str">
        <f t="shared" si="550"/>
        <v/>
      </c>
      <c r="Y403" s="201" t="str">
        <f t="shared" si="550"/>
        <v/>
      </c>
      <c r="Z403" s="205" t="str">
        <f t="shared" si="550"/>
        <v/>
      </c>
      <c r="AA403" s="205" t="str">
        <f t="shared" si="550"/>
        <v/>
      </c>
      <c r="AB403" s="205" t="str">
        <f t="shared" si="550"/>
        <v>A*11</v>
      </c>
      <c r="AC403" s="205" t="str">
        <f t="shared" si="550"/>
        <v/>
      </c>
      <c r="AD403" s="205" t="str">
        <f t="shared" si="550"/>
        <v/>
      </c>
      <c r="AE403" s="205" t="str">
        <f t="shared" si="550"/>
        <v/>
      </c>
      <c r="AF403" s="205" t="str">
        <f t="shared" si="550"/>
        <v/>
      </c>
      <c r="AG403" s="205" t="str">
        <f t="shared" si="550"/>
        <v/>
      </c>
      <c r="AH403" s="205" t="str">
        <f t="shared" si="550"/>
        <v/>
      </c>
      <c r="AI403" s="205" t="str">
        <f t="shared" si="550"/>
        <v/>
      </c>
      <c r="AJ403" s="205" t="str">
        <f t="shared" si="550"/>
        <v/>
      </c>
      <c r="AK403" s="205" t="str">
        <f t="shared" si="550"/>
        <v/>
      </c>
      <c r="AL403" s="205" t="str">
        <f t="shared" si="550"/>
        <v/>
      </c>
      <c r="AM403" s="205" t="str">
        <f t="shared" si="550"/>
        <v/>
      </c>
      <c r="AN403" s="205" t="str">
        <f t="shared" si="550"/>
        <v/>
      </c>
      <c r="AO403" s="205" t="str">
        <f t="shared" si="550"/>
        <v/>
      </c>
      <c r="AP403" s="205" t="str">
        <f t="shared" si="550"/>
        <v/>
      </c>
      <c r="AQ403" s="205" t="str">
        <f t="shared" si="550"/>
        <v/>
      </c>
      <c r="AR403" s="205" t="str">
        <f t="shared" si="550"/>
        <v/>
      </c>
      <c r="AS403" s="205" t="str">
        <f t="shared" si="550"/>
        <v/>
      </c>
      <c r="AT403" s="205" t="str">
        <f t="shared" si="550"/>
        <v/>
      </c>
      <c r="AU403" s="205" t="str">
        <f t="shared" si="550"/>
        <v/>
      </c>
      <c r="AV403" s="205" t="str">
        <f t="shared" si="550"/>
        <v/>
      </c>
      <c r="AW403" s="205" t="str">
        <f t="shared" si="550"/>
        <v/>
      </c>
      <c r="AX403" s="205" t="str">
        <f t="shared" si="550"/>
        <v/>
      </c>
      <c r="AY403" s="205" t="str">
        <f t="shared" si="550"/>
        <v>A*1</v>
      </c>
      <c r="AZ403" s="205" t="str">
        <f t="shared" si="550"/>
        <v/>
      </c>
      <c r="BA403" s="205" t="str">
        <f t="shared" si="550"/>
        <v/>
      </c>
      <c r="BB403" s="205" t="str">
        <f t="shared" si="550"/>
        <v/>
      </c>
      <c r="BC403" s="205" t="str">
        <f t="shared" si="550"/>
        <v/>
      </c>
      <c r="BD403" s="205" t="str">
        <f t="shared" si="550"/>
        <v/>
      </c>
      <c r="BE403" s="205" t="str">
        <f t="shared" si="550"/>
        <v/>
      </c>
      <c r="BF403" s="208" t="str">
        <f t="shared" si="550"/>
        <v/>
      </c>
      <c r="BG403" s="209" t="str">
        <f t="shared" si="550"/>
        <v/>
      </c>
      <c r="BH403" s="205" t="str">
        <f t="shared" si="550"/>
        <v/>
      </c>
      <c r="BI403" s="210" t="str">
        <f t="shared" si="550"/>
        <v>A*1</v>
      </c>
      <c r="BJ403" s="205" t="str">
        <f t="shared" si="550"/>
        <v/>
      </c>
      <c r="BK403" s="205" t="str">
        <f t="shared" si="550"/>
        <v/>
      </c>
      <c r="BL403" s="205" t="str">
        <f t="shared" si="550"/>
        <v/>
      </c>
      <c r="BM403" s="205"/>
    </row>
    <row r="404" ht="15.75" customHeight="1" outlineLevel="2">
      <c r="A404" s="90">
        <v>2.3867486E7</v>
      </c>
      <c r="B404" s="291" t="s">
        <v>653</v>
      </c>
      <c r="C404" s="90" t="s">
        <v>661</v>
      </c>
      <c r="D404" s="90">
        <v>2.17056E7</v>
      </c>
      <c r="E404" s="90" t="s">
        <v>73</v>
      </c>
      <c r="F404" s="90" t="s">
        <v>72</v>
      </c>
      <c r="G404" s="205"/>
      <c r="H404" s="90">
        <v>2.258109E7</v>
      </c>
      <c r="I404" s="90" t="str">
        <f t="shared" si="3"/>
        <v>Yq11.223</v>
      </c>
      <c r="J404" s="90">
        <v>2440.0</v>
      </c>
      <c r="K404" s="205">
        <f t="shared" si="4"/>
        <v>0</v>
      </c>
      <c r="L404" s="205">
        <f t="shared" si="5"/>
        <v>0</v>
      </c>
      <c r="M404" s="206">
        <f t="shared" si="6"/>
        <v>7</v>
      </c>
      <c r="N404" s="90" t="s">
        <v>655</v>
      </c>
      <c r="O404" s="90" t="s">
        <v>656</v>
      </c>
      <c r="P404" s="205" t="str">
        <f t="shared" ref="P404:BL404" si="551">IFERROR((VLOOKUP($A404,INDIRECT("'"&amp;P$3&amp;"'!$A:$L"),10,0)),"0")</f>
        <v/>
      </c>
      <c r="Q404" s="205" t="str">
        <f t="shared" si="551"/>
        <v>A*1</v>
      </c>
      <c r="R404" s="205" t="str">
        <f t="shared" si="551"/>
        <v/>
      </c>
      <c r="S404" s="205" t="str">
        <f t="shared" si="551"/>
        <v/>
      </c>
      <c r="T404" s="205" t="str">
        <f t="shared" si="551"/>
        <v/>
      </c>
      <c r="U404" s="205" t="str">
        <f t="shared" si="551"/>
        <v/>
      </c>
      <c r="V404" s="205" t="str">
        <f t="shared" si="551"/>
        <v>0</v>
      </c>
      <c r="W404" s="205" t="str">
        <f t="shared" si="551"/>
        <v/>
      </c>
      <c r="X404" s="205" t="str">
        <f t="shared" si="551"/>
        <v/>
      </c>
      <c r="Y404" s="201" t="str">
        <f t="shared" si="551"/>
        <v/>
      </c>
      <c r="Z404" s="205" t="str">
        <f t="shared" si="551"/>
        <v/>
      </c>
      <c r="AA404" s="205" t="str">
        <f t="shared" si="551"/>
        <v/>
      </c>
      <c r="AB404" s="205" t="str">
        <f t="shared" si="551"/>
        <v>A*11</v>
      </c>
      <c r="AC404" s="205" t="str">
        <f t="shared" si="551"/>
        <v/>
      </c>
      <c r="AD404" s="205" t="str">
        <f t="shared" si="551"/>
        <v/>
      </c>
      <c r="AE404" s="205" t="str">
        <f t="shared" si="551"/>
        <v/>
      </c>
      <c r="AF404" s="205" t="str">
        <f t="shared" si="551"/>
        <v/>
      </c>
      <c r="AG404" s="205" t="str">
        <f t="shared" si="551"/>
        <v/>
      </c>
      <c r="AH404" s="205" t="str">
        <f t="shared" si="551"/>
        <v/>
      </c>
      <c r="AI404" s="205" t="str">
        <f t="shared" si="551"/>
        <v/>
      </c>
      <c r="AJ404" s="205" t="str">
        <f t="shared" si="551"/>
        <v/>
      </c>
      <c r="AK404" s="205" t="str">
        <f t="shared" si="551"/>
        <v/>
      </c>
      <c r="AL404" s="205" t="str">
        <f t="shared" si="551"/>
        <v/>
      </c>
      <c r="AM404" s="205" t="str">
        <f t="shared" si="551"/>
        <v/>
      </c>
      <c r="AN404" s="205" t="str">
        <f t="shared" si="551"/>
        <v/>
      </c>
      <c r="AO404" s="205" t="str">
        <f t="shared" si="551"/>
        <v/>
      </c>
      <c r="AP404" s="205" t="str">
        <f t="shared" si="551"/>
        <v>A*1</v>
      </c>
      <c r="AQ404" s="205" t="str">
        <f t="shared" si="551"/>
        <v/>
      </c>
      <c r="AR404" s="205" t="str">
        <f t="shared" si="551"/>
        <v>A*1</v>
      </c>
      <c r="AS404" s="205" t="str">
        <f t="shared" si="551"/>
        <v/>
      </c>
      <c r="AT404" s="205" t="str">
        <f t="shared" si="551"/>
        <v/>
      </c>
      <c r="AU404" s="205" t="str">
        <f t="shared" si="551"/>
        <v/>
      </c>
      <c r="AV404" s="205" t="str">
        <f t="shared" si="551"/>
        <v/>
      </c>
      <c r="AW404" s="205" t="str">
        <f t="shared" si="551"/>
        <v/>
      </c>
      <c r="AX404" s="205" t="str">
        <f t="shared" si="551"/>
        <v>A*2</v>
      </c>
      <c r="AY404" s="205" t="str">
        <f t="shared" si="551"/>
        <v>A*1</v>
      </c>
      <c r="AZ404" s="205" t="str">
        <f t="shared" si="551"/>
        <v/>
      </c>
      <c r="BA404" s="205" t="str">
        <f t="shared" si="551"/>
        <v/>
      </c>
      <c r="BB404" s="205" t="str">
        <f t="shared" si="551"/>
        <v/>
      </c>
      <c r="BC404" s="205" t="str">
        <f t="shared" si="551"/>
        <v/>
      </c>
      <c r="BD404" s="205" t="str">
        <f t="shared" si="551"/>
        <v/>
      </c>
      <c r="BE404" s="205" t="str">
        <f t="shared" si="551"/>
        <v/>
      </c>
      <c r="BF404" s="208" t="str">
        <f t="shared" si="551"/>
        <v/>
      </c>
      <c r="BG404" s="209" t="str">
        <f t="shared" si="551"/>
        <v/>
      </c>
      <c r="BH404" s="205" t="str">
        <f t="shared" si="551"/>
        <v/>
      </c>
      <c r="BI404" s="210" t="str">
        <f t="shared" si="551"/>
        <v>A*1</v>
      </c>
      <c r="BJ404" s="205" t="str">
        <f t="shared" si="551"/>
        <v/>
      </c>
      <c r="BK404" s="205" t="str">
        <f t="shared" si="551"/>
        <v/>
      </c>
      <c r="BL404" s="205" t="str">
        <f t="shared" si="551"/>
        <v/>
      </c>
      <c r="BM404" s="205"/>
    </row>
    <row r="405" ht="15.75" customHeight="1" outlineLevel="1">
      <c r="A405" s="90">
        <v>2.1063394E7</v>
      </c>
      <c r="B405" s="291" t="s">
        <v>653</v>
      </c>
      <c r="C405" s="90" t="s">
        <v>662</v>
      </c>
      <c r="D405" s="90">
        <v>1.8901508E7</v>
      </c>
      <c r="E405" s="90" t="s">
        <v>72</v>
      </c>
      <c r="F405" s="90" t="s">
        <v>68</v>
      </c>
      <c r="G405" s="205"/>
      <c r="H405" s="90">
        <v>1.9807995E7</v>
      </c>
      <c r="I405" s="90" t="str">
        <f t="shared" si="3"/>
        <v>Yq11.222</v>
      </c>
      <c r="J405" s="90">
        <v>2370.0</v>
      </c>
      <c r="K405" s="205">
        <f t="shared" si="4"/>
        <v>0</v>
      </c>
      <c r="L405" s="205">
        <f t="shared" si="5"/>
        <v>0</v>
      </c>
      <c r="M405" s="206">
        <f t="shared" si="6"/>
        <v>6</v>
      </c>
      <c r="N405" s="90" t="s">
        <v>655</v>
      </c>
      <c r="O405" s="90" t="s">
        <v>656</v>
      </c>
      <c r="P405" s="205" t="str">
        <f t="shared" ref="P405:BL405" si="552">IFERROR((VLOOKUP($A405,INDIRECT("'"&amp;P$3&amp;"'!$A:$L"),10,0)),"0")</f>
        <v/>
      </c>
      <c r="Q405" s="205" t="str">
        <f t="shared" si="552"/>
        <v/>
      </c>
      <c r="R405" s="205" t="str">
        <f t="shared" si="552"/>
        <v/>
      </c>
      <c r="S405" s="205" t="str">
        <f t="shared" si="552"/>
        <v/>
      </c>
      <c r="T405" s="205" t="str">
        <f t="shared" si="552"/>
        <v/>
      </c>
      <c r="U405" s="205" t="str">
        <f t="shared" si="552"/>
        <v/>
      </c>
      <c r="V405" s="205" t="str">
        <f t="shared" si="552"/>
        <v>0</v>
      </c>
      <c r="W405" s="205" t="str">
        <f t="shared" si="552"/>
        <v/>
      </c>
      <c r="X405" s="205" t="str">
        <f t="shared" si="552"/>
        <v/>
      </c>
      <c r="Y405" s="201" t="str">
        <f t="shared" si="552"/>
        <v/>
      </c>
      <c r="Z405" s="205" t="str">
        <f t="shared" si="552"/>
        <v/>
      </c>
      <c r="AA405" s="205" t="str">
        <f t="shared" si="552"/>
        <v/>
      </c>
      <c r="AB405" s="205" t="str">
        <f t="shared" si="552"/>
        <v>A*7</v>
      </c>
      <c r="AC405" s="205" t="str">
        <f t="shared" si="552"/>
        <v>A*1</v>
      </c>
      <c r="AD405" s="205" t="str">
        <f t="shared" si="552"/>
        <v/>
      </c>
      <c r="AE405" s="205" t="str">
        <f t="shared" si="552"/>
        <v/>
      </c>
      <c r="AF405" s="205" t="str">
        <f t="shared" si="552"/>
        <v/>
      </c>
      <c r="AG405" s="205" t="str">
        <f t="shared" si="552"/>
        <v/>
      </c>
      <c r="AH405" s="205" t="str">
        <f t="shared" si="552"/>
        <v>A*1</v>
      </c>
      <c r="AI405" s="205" t="str">
        <f t="shared" si="552"/>
        <v/>
      </c>
      <c r="AJ405" s="205" t="str">
        <f t="shared" si="552"/>
        <v/>
      </c>
      <c r="AK405" s="205" t="str">
        <f t="shared" si="552"/>
        <v>A*1</v>
      </c>
      <c r="AL405" s="205" t="str">
        <f t="shared" si="552"/>
        <v/>
      </c>
      <c r="AM405" s="205" t="str">
        <f t="shared" si="552"/>
        <v/>
      </c>
      <c r="AN405" s="205" t="str">
        <f t="shared" si="552"/>
        <v/>
      </c>
      <c r="AO405" s="205" t="str">
        <f t="shared" si="552"/>
        <v/>
      </c>
      <c r="AP405" s="205" t="str">
        <f t="shared" si="552"/>
        <v/>
      </c>
      <c r="AQ405" s="205" t="str">
        <f t="shared" si="552"/>
        <v>A*1</v>
      </c>
      <c r="AR405" s="205" t="str">
        <f t="shared" si="552"/>
        <v/>
      </c>
      <c r="AS405" s="205" t="str">
        <f t="shared" si="552"/>
        <v/>
      </c>
      <c r="AT405" s="205" t="str">
        <f t="shared" si="552"/>
        <v/>
      </c>
      <c r="AU405" s="205" t="str">
        <f t="shared" si="552"/>
        <v/>
      </c>
      <c r="AV405" s="205" t="str">
        <f t="shared" si="552"/>
        <v/>
      </c>
      <c r="AW405" s="205" t="str">
        <f t="shared" si="552"/>
        <v/>
      </c>
      <c r="AX405" s="205" t="str">
        <f t="shared" si="552"/>
        <v>A*1</v>
      </c>
      <c r="AY405" s="205" t="str">
        <f t="shared" si="552"/>
        <v/>
      </c>
      <c r="AZ405" s="205" t="str">
        <f t="shared" si="552"/>
        <v/>
      </c>
      <c r="BA405" s="205" t="str">
        <f t="shared" si="552"/>
        <v/>
      </c>
      <c r="BB405" s="205" t="str">
        <f t="shared" si="552"/>
        <v/>
      </c>
      <c r="BC405" s="205" t="str">
        <f t="shared" si="552"/>
        <v/>
      </c>
      <c r="BD405" s="205" t="str">
        <f t="shared" si="552"/>
        <v/>
      </c>
      <c r="BE405" s="205" t="str">
        <f t="shared" si="552"/>
        <v/>
      </c>
      <c r="BF405" s="208" t="str">
        <f t="shared" si="552"/>
        <v/>
      </c>
      <c r="BG405" s="209" t="str">
        <f t="shared" si="552"/>
        <v/>
      </c>
      <c r="BH405" s="205" t="str">
        <f t="shared" si="552"/>
        <v/>
      </c>
      <c r="BI405" s="210" t="str">
        <f t="shared" si="552"/>
        <v/>
      </c>
      <c r="BJ405" s="205" t="str">
        <f t="shared" si="552"/>
        <v/>
      </c>
      <c r="BK405" s="205" t="str">
        <f t="shared" si="552"/>
        <v/>
      </c>
      <c r="BL405" s="205" t="str">
        <f t="shared" si="552"/>
        <v/>
      </c>
      <c r="BM405" s="205"/>
    </row>
    <row r="406" ht="15.75" customHeight="1" outlineLevel="2">
      <c r="A406" s="90">
        <v>1.9251464E7</v>
      </c>
      <c r="B406" s="291" t="s">
        <v>653</v>
      </c>
      <c r="C406" s="90" t="s">
        <v>663</v>
      </c>
      <c r="D406" s="90">
        <v>1.7139584E7</v>
      </c>
      <c r="E406" s="90" t="s">
        <v>72</v>
      </c>
      <c r="F406" s="90" t="s">
        <v>68</v>
      </c>
      <c r="G406" s="205"/>
      <c r="H406" s="90">
        <v>1.8046101E7</v>
      </c>
      <c r="I406" s="90" t="str">
        <f t="shared" si="3"/>
        <v>Yq11.222</v>
      </c>
      <c r="J406" s="90">
        <v>2300.0</v>
      </c>
      <c r="K406" s="205">
        <f t="shared" si="4"/>
        <v>0</v>
      </c>
      <c r="L406" s="205">
        <f t="shared" si="5"/>
        <v>0</v>
      </c>
      <c r="M406" s="206">
        <f t="shared" si="6"/>
        <v>17</v>
      </c>
      <c r="N406" s="90" t="s">
        <v>655</v>
      </c>
      <c r="O406" s="90" t="s">
        <v>656</v>
      </c>
      <c r="P406" s="205" t="str">
        <f t="shared" ref="P406:BL406" si="553">IFERROR((VLOOKUP($A406,INDIRECT("'"&amp;P$3&amp;"'!$A:$L"),10,0)),"0")</f>
        <v>A*4</v>
      </c>
      <c r="Q406" s="205" t="str">
        <f t="shared" si="553"/>
        <v/>
      </c>
      <c r="R406" s="205" t="str">
        <f t="shared" si="553"/>
        <v>A*4</v>
      </c>
      <c r="S406" s="205" t="str">
        <f t="shared" si="553"/>
        <v/>
      </c>
      <c r="T406" s="205" t="str">
        <f t="shared" si="553"/>
        <v/>
      </c>
      <c r="U406" s="205" t="str">
        <f t="shared" si="553"/>
        <v/>
      </c>
      <c r="V406" s="205" t="str">
        <f t="shared" si="553"/>
        <v>0</v>
      </c>
      <c r="W406" s="205" t="str">
        <f t="shared" si="553"/>
        <v/>
      </c>
      <c r="X406" s="205" t="str">
        <f t="shared" si="553"/>
        <v/>
      </c>
      <c r="Y406" s="201" t="str">
        <f t="shared" si="553"/>
        <v/>
      </c>
      <c r="Z406" s="205" t="str">
        <f t="shared" si="553"/>
        <v/>
      </c>
      <c r="AA406" s="205" t="str">
        <f t="shared" si="553"/>
        <v>A*2</v>
      </c>
      <c r="AB406" s="205" t="str">
        <f t="shared" si="553"/>
        <v>A*10</v>
      </c>
      <c r="AC406" s="205" t="str">
        <f t="shared" si="553"/>
        <v/>
      </c>
      <c r="AD406" s="205" t="str">
        <f t="shared" si="553"/>
        <v>A*1</v>
      </c>
      <c r="AE406" s="205" t="str">
        <f t="shared" si="553"/>
        <v/>
      </c>
      <c r="AF406" s="205" t="str">
        <f t="shared" si="553"/>
        <v/>
      </c>
      <c r="AG406" s="205" t="str">
        <f t="shared" si="553"/>
        <v/>
      </c>
      <c r="AH406" s="205" t="str">
        <f t="shared" si="553"/>
        <v>A*1</v>
      </c>
      <c r="AI406" s="205" t="str">
        <f t="shared" si="553"/>
        <v>A*2</v>
      </c>
      <c r="AJ406" s="205" t="str">
        <f t="shared" si="553"/>
        <v/>
      </c>
      <c r="AK406" s="205" t="str">
        <f t="shared" si="553"/>
        <v/>
      </c>
      <c r="AL406" s="205" t="str">
        <f t="shared" si="553"/>
        <v/>
      </c>
      <c r="AM406" s="205" t="str">
        <f t="shared" si="553"/>
        <v/>
      </c>
      <c r="AN406" s="205" t="str">
        <f t="shared" si="553"/>
        <v/>
      </c>
      <c r="AO406" s="205" t="str">
        <f t="shared" si="553"/>
        <v>A*1</v>
      </c>
      <c r="AP406" s="205" t="str">
        <f t="shared" si="553"/>
        <v/>
      </c>
      <c r="AQ406" s="205" t="str">
        <f t="shared" si="553"/>
        <v>A*1</v>
      </c>
      <c r="AR406" s="205" t="str">
        <f t="shared" si="553"/>
        <v>A*1</v>
      </c>
      <c r="AS406" s="205" t="str">
        <f t="shared" si="553"/>
        <v/>
      </c>
      <c r="AT406" s="205" t="str">
        <f t="shared" si="553"/>
        <v/>
      </c>
      <c r="AU406" s="205" t="str">
        <f t="shared" si="553"/>
        <v>A*2</v>
      </c>
      <c r="AV406" s="205" t="str">
        <f t="shared" si="553"/>
        <v>A*1</v>
      </c>
      <c r="AW406" s="205" t="str">
        <f t="shared" si="553"/>
        <v>A*2</v>
      </c>
      <c r="AX406" s="205" t="str">
        <f t="shared" si="553"/>
        <v/>
      </c>
      <c r="AY406" s="205" t="str">
        <f t="shared" si="553"/>
        <v>A*1</v>
      </c>
      <c r="AZ406" s="205" t="str">
        <f t="shared" si="553"/>
        <v/>
      </c>
      <c r="BA406" s="205" t="str">
        <f t="shared" si="553"/>
        <v/>
      </c>
      <c r="BB406" s="205" t="str">
        <f t="shared" si="553"/>
        <v/>
      </c>
      <c r="BC406" s="205" t="str">
        <f t="shared" si="553"/>
        <v>A*1</v>
      </c>
      <c r="BD406" s="205" t="str">
        <f t="shared" si="553"/>
        <v>A*2</v>
      </c>
      <c r="BE406" s="205" t="str">
        <f t="shared" si="553"/>
        <v/>
      </c>
      <c r="BF406" s="208" t="str">
        <f t="shared" si="553"/>
        <v/>
      </c>
      <c r="BG406" s="209" t="str">
        <f t="shared" si="553"/>
        <v/>
      </c>
      <c r="BH406" s="205" t="str">
        <f t="shared" si="553"/>
        <v/>
      </c>
      <c r="BI406" s="210" t="str">
        <f t="shared" si="553"/>
        <v/>
      </c>
      <c r="BJ406" s="205" t="str">
        <f t="shared" si="553"/>
        <v>A*1</v>
      </c>
      <c r="BK406" s="205" t="str">
        <f t="shared" si="553"/>
        <v/>
      </c>
      <c r="BL406" s="205" t="str">
        <f t="shared" si="553"/>
        <v/>
      </c>
      <c r="BM406" s="205"/>
    </row>
    <row r="407" ht="15.75" customHeight="1" outlineLevel="2">
      <c r="A407" s="90">
        <v>2.1610042E7</v>
      </c>
      <c r="B407" s="291" t="s">
        <v>653</v>
      </c>
      <c r="C407" s="90" t="s">
        <v>664</v>
      </c>
      <c r="D407" s="90">
        <v>1.9448156E7</v>
      </c>
      <c r="E407" s="90" t="s">
        <v>72</v>
      </c>
      <c r="F407" s="90" t="s">
        <v>73</v>
      </c>
      <c r="G407" s="205"/>
      <c r="H407" s="90">
        <v>2.0354738E7</v>
      </c>
      <c r="I407" s="90" t="str">
        <f t="shared" si="3"/>
        <v>Yq11.222</v>
      </c>
      <c r="J407" s="90">
        <v>2230.0</v>
      </c>
      <c r="K407" s="205">
        <f t="shared" si="4"/>
        <v>1</v>
      </c>
      <c r="L407" s="205">
        <f t="shared" si="5"/>
        <v>0</v>
      </c>
      <c r="M407" s="206">
        <f t="shared" si="6"/>
        <v>5</v>
      </c>
      <c r="N407" s="90" t="s">
        <v>655</v>
      </c>
      <c r="O407" s="90" t="s">
        <v>656</v>
      </c>
      <c r="P407" s="205" t="str">
        <f t="shared" ref="P407:AP407" si="554">IFERROR((VLOOKUP($A407,INDIRECT("'"&amp;P$3&amp;"'!$A:$L"),10,0)),"0")</f>
        <v/>
      </c>
      <c r="Q407" s="205" t="str">
        <f t="shared" si="554"/>
        <v>A*1</v>
      </c>
      <c r="R407" s="205" t="str">
        <f t="shared" si="554"/>
        <v/>
      </c>
      <c r="S407" s="205" t="str">
        <f t="shared" si="554"/>
        <v/>
      </c>
      <c r="T407" s="205" t="str">
        <f t="shared" si="554"/>
        <v/>
      </c>
      <c r="U407" s="205" t="str">
        <f t="shared" si="554"/>
        <v/>
      </c>
      <c r="V407" s="205" t="str">
        <f t="shared" si="554"/>
        <v>0</v>
      </c>
      <c r="W407" s="205" t="str">
        <f t="shared" si="554"/>
        <v/>
      </c>
      <c r="X407" s="205" t="str">
        <f t="shared" si="554"/>
        <v/>
      </c>
      <c r="Y407" s="201" t="str">
        <f t="shared" si="554"/>
        <v/>
      </c>
      <c r="Z407" s="205" t="str">
        <f t="shared" si="554"/>
        <v/>
      </c>
      <c r="AA407" s="205" t="str">
        <f t="shared" si="554"/>
        <v/>
      </c>
      <c r="AB407" s="205" t="str">
        <f t="shared" si="554"/>
        <v>A*6</v>
      </c>
      <c r="AC407" s="205" t="str">
        <f t="shared" si="554"/>
        <v/>
      </c>
      <c r="AD407" s="205" t="str">
        <f t="shared" si="554"/>
        <v/>
      </c>
      <c r="AE407" s="205" t="str">
        <f t="shared" si="554"/>
        <v/>
      </c>
      <c r="AF407" s="205" t="str">
        <f t="shared" si="554"/>
        <v/>
      </c>
      <c r="AG407" s="205" t="str">
        <f t="shared" si="554"/>
        <v>A*1</v>
      </c>
      <c r="AH407" s="205" t="str">
        <f t="shared" si="554"/>
        <v/>
      </c>
      <c r="AI407" s="205" t="str">
        <f t="shared" si="554"/>
        <v/>
      </c>
      <c r="AJ407" s="205" t="str">
        <f t="shared" si="554"/>
        <v/>
      </c>
      <c r="AK407" s="205" t="str">
        <f t="shared" si="554"/>
        <v/>
      </c>
      <c r="AL407" s="205" t="str">
        <f t="shared" si="554"/>
        <v/>
      </c>
      <c r="AM407" s="205" t="str">
        <f t="shared" si="554"/>
        <v/>
      </c>
      <c r="AN407" s="205" t="str">
        <f t="shared" si="554"/>
        <v/>
      </c>
      <c r="AO407" s="205" t="str">
        <f t="shared" si="554"/>
        <v/>
      </c>
      <c r="AP407" s="205" t="str">
        <f t="shared" si="554"/>
        <v/>
      </c>
      <c r="AQ407" s="97" t="str">
        <f>IFERROR((VLOOKUP($A407,INDIRECT("'"&amp;AQ$3&amp;"'!$A:$L"),10,0)),"0")&amp;"X"</f>
        <v>D*1X</v>
      </c>
      <c r="AR407" s="205" t="str">
        <f t="shared" ref="AR407:BL407" si="555">IFERROR((VLOOKUP($A407,INDIRECT("'"&amp;AR$3&amp;"'!$A:$L"),10,0)),"0")</f>
        <v/>
      </c>
      <c r="AS407" s="205" t="str">
        <f t="shared" si="555"/>
        <v>A*1</v>
      </c>
      <c r="AT407" s="205" t="str">
        <f t="shared" si="555"/>
        <v/>
      </c>
      <c r="AU407" s="205" t="str">
        <f t="shared" si="555"/>
        <v/>
      </c>
      <c r="AV407" s="205" t="str">
        <f t="shared" si="555"/>
        <v/>
      </c>
      <c r="AW407" s="205" t="str">
        <f t="shared" si="555"/>
        <v/>
      </c>
      <c r="AX407" s="205" t="str">
        <f t="shared" si="555"/>
        <v/>
      </c>
      <c r="AY407" s="205" t="str">
        <f t="shared" si="555"/>
        <v/>
      </c>
      <c r="AZ407" s="205" t="str">
        <f t="shared" si="555"/>
        <v/>
      </c>
      <c r="BA407" s="205" t="str">
        <f t="shared" si="555"/>
        <v/>
      </c>
      <c r="BB407" s="205" t="str">
        <f t="shared" si="555"/>
        <v/>
      </c>
      <c r="BC407" s="205" t="str">
        <f t="shared" si="555"/>
        <v/>
      </c>
      <c r="BD407" s="205" t="str">
        <f t="shared" si="555"/>
        <v/>
      </c>
      <c r="BE407" s="205" t="str">
        <f t="shared" si="555"/>
        <v/>
      </c>
      <c r="BF407" s="208" t="str">
        <f t="shared" si="555"/>
        <v/>
      </c>
      <c r="BG407" s="209" t="str">
        <f t="shared" si="555"/>
        <v/>
      </c>
      <c r="BH407" s="205" t="str">
        <f t="shared" si="555"/>
        <v/>
      </c>
      <c r="BI407" s="210" t="str">
        <f t="shared" si="555"/>
        <v/>
      </c>
      <c r="BJ407" s="205" t="str">
        <f t="shared" si="555"/>
        <v/>
      </c>
      <c r="BK407" s="205" t="str">
        <f t="shared" si="555"/>
        <v/>
      </c>
      <c r="BL407" s="205" t="str">
        <f t="shared" si="555"/>
        <v/>
      </c>
      <c r="BM407" s="205"/>
    </row>
    <row r="408" ht="15.75" customHeight="1" outlineLevel="2">
      <c r="A408" s="90">
        <v>2.1616057E7</v>
      </c>
      <c r="B408" s="291" t="s">
        <v>653</v>
      </c>
      <c r="C408" s="90" t="s">
        <v>665</v>
      </c>
      <c r="D408" s="90">
        <v>1.9454171E7</v>
      </c>
      <c r="E408" s="90" t="s">
        <v>68</v>
      </c>
      <c r="F408" s="90" t="s">
        <v>69</v>
      </c>
      <c r="G408" s="205"/>
      <c r="H408" s="90">
        <v>2.0360753E7</v>
      </c>
      <c r="I408" s="90" t="str">
        <f t="shared" si="3"/>
        <v>Yq11.222</v>
      </c>
      <c r="J408" s="90">
        <v>2160.0</v>
      </c>
      <c r="K408" s="205">
        <f t="shared" si="4"/>
        <v>0</v>
      </c>
      <c r="L408" s="205">
        <f t="shared" si="5"/>
        <v>0</v>
      </c>
      <c r="M408" s="206">
        <f t="shared" si="6"/>
        <v>5</v>
      </c>
      <c r="N408" s="90" t="s">
        <v>655</v>
      </c>
      <c r="O408" s="90" t="s">
        <v>656</v>
      </c>
      <c r="P408" s="205" t="str">
        <f t="shared" ref="P408:BL408" si="556">IFERROR((VLOOKUP($A408,INDIRECT("'"&amp;P$3&amp;"'!$A:$L"),10,0)),"0")</f>
        <v/>
      </c>
      <c r="Q408" s="205" t="str">
        <f t="shared" si="556"/>
        <v>A*1</v>
      </c>
      <c r="R408" s="205" t="str">
        <f t="shared" si="556"/>
        <v/>
      </c>
      <c r="S408" s="205" t="str">
        <f t="shared" si="556"/>
        <v/>
      </c>
      <c r="T408" s="205" t="str">
        <f t="shared" si="556"/>
        <v/>
      </c>
      <c r="U408" s="205" t="str">
        <f t="shared" si="556"/>
        <v/>
      </c>
      <c r="V408" s="205" t="str">
        <f t="shared" si="556"/>
        <v>0</v>
      </c>
      <c r="W408" s="205" t="str">
        <f t="shared" si="556"/>
        <v/>
      </c>
      <c r="X408" s="205" t="str">
        <f t="shared" si="556"/>
        <v/>
      </c>
      <c r="Y408" s="201" t="str">
        <f t="shared" si="556"/>
        <v/>
      </c>
      <c r="Z408" s="205" t="str">
        <f t="shared" si="556"/>
        <v/>
      </c>
      <c r="AA408" s="205" t="str">
        <f t="shared" si="556"/>
        <v/>
      </c>
      <c r="AB408" s="205" t="str">
        <f t="shared" si="556"/>
        <v>A*7</v>
      </c>
      <c r="AC408" s="205" t="str">
        <f t="shared" si="556"/>
        <v/>
      </c>
      <c r="AD408" s="205" t="str">
        <f t="shared" si="556"/>
        <v/>
      </c>
      <c r="AE408" s="205" t="str">
        <f t="shared" si="556"/>
        <v/>
      </c>
      <c r="AF408" s="205" t="str">
        <f t="shared" si="556"/>
        <v/>
      </c>
      <c r="AG408" s="205" t="str">
        <f t="shared" si="556"/>
        <v/>
      </c>
      <c r="AH408" s="205" t="str">
        <f t="shared" si="556"/>
        <v>A*1</v>
      </c>
      <c r="AI408" s="205" t="str">
        <f t="shared" si="556"/>
        <v/>
      </c>
      <c r="AJ408" s="205" t="str">
        <f t="shared" si="556"/>
        <v/>
      </c>
      <c r="AK408" s="205" t="str">
        <f t="shared" si="556"/>
        <v/>
      </c>
      <c r="AL408" s="205" t="str">
        <f t="shared" si="556"/>
        <v/>
      </c>
      <c r="AM408" s="205" t="str">
        <f t="shared" si="556"/>
        <v/>
      </c>
      <c r="AN408" s="205" t="str">
        <f t="shared" si="556"/>
        <v/>
      </c>
      <c r="AO408" s="205" t="str">
        <f t="shared" si="556"/>
        <v/>
      </c>
      <c r="AP408" s="205" t="str">
        <f t="shared" si="556"/>
        <v/>
      </c>
      <c r="AQ408" s="205" t="str">
        <f t="shared" si="556"/>
        <v/>
      </c>
      <c r="AR408" s="205" t="str">
        <f t="shared" si="556"/>
        <v>A*1</v>
      </c>
      <c r="AS408" s="205" t="str">
        <f t="shared" si="556"/>
        <v/>
      </c>
      <c r="AT408" s="205" t="str">
        <f t="shared" si="556"/>
        <v/>
      </c>
      <c r="AU408" s="205" t="str">
        <f t="shared" si="556"/>
        <v/>
      </c>
      <c r="AV408" s="205" t="str">
        <f t="shared" si="556"/>
        <v/>
      </c>
      <c r="AW408" s="205" t="str">
        <f t="shared" si="556"/>
        <v/>
      </c>
      <c r="AX408" s="205" t="str">
        <f t="shared" si="556"/>
        <v/>
      </c>
      <c r="AY408" s="205" t="str">
        <f t="shared" si="556"/>
        <v>A*2</v>
      </c>
      <c r="AZ408" s="205" t="str">
        <f t="shared" si="556"/>
        <v/>
      </c>
      <c r="BA408" s="205" t="str">
        <f t="shared" si="556"/>
        <v/>
      </c>
      <c r="BB408" s="205" t="str">
        <f t="shared" si="556"/>
        <v/>
      </c>
      <c r="BC408" s="205" t="str">
        <f t="shared" si="556"/>
        <v/>
      </c>
      <c r="BD408" s="205" t="str">
        <f t="shared" si="556"/>
        <v/>
      </c>
      <c r="BE408" s="205" t="str">
        <f t="shared" si="556"/>
        <v/>
      </c>
      <c r="BF408" s="208" t="str">
        <f t="shared" si="556"/>
        <v/>
      </c>
      <c r="BG408" s="209" t="str">
        <f t="shared" si="556"/>
        <v/>
      </c>
      <c r="BH408" s="205" t="str">
        <f t="shared" si="556"/>
        <v/>
      </c>
      <c r="BI408" s="210" t="str">
        <f t="shared" si="556"/>
        <v/>
      </c>
      <c r="BJ408" s="205" t="str">
        <f t="shared" si="556"/>
        <v/>
      </c>
      <c r="BK408" s="205" t="str">
        <f t="shared" si="556"/>
        <v/>
      </c>
      <c r="BL408" s="205" t="str">
        <f t="shared" si="556"/>
        <v/>
      </c>
      <c r="BM408" s="205"/>
    </row>
    <row r="409" ht="15.75" customHeight="1" outlineLevel="2">
      <c r="A409" s="90">
        <v>2.1155869E7</v>
      </c>
      <c r="B409" s="291" t="s">
        <v>653</v>
      </c>
      <c r="C409" s="90" t="s">
        <v>666</v>
      </c>
      <c r="D409" s="90">
        <v>1.8993983E7</v>
      </c>
      <c r="E409" s="90" t="s">
        <v>72</v>
      </c>
      <c r="F409" s="90" t="s">
        <v>69</v>
      </c>
      <c r="G409" s="205"/>
      <c r="H409" s="90">
        <v>1.9900487E7</v>
      </c>
      <c r="I409" s="90" t="str">
        <f t="shared" si="3"/>
        <v>Yq11.222</v>
      </c>
      <c r="J409" s="90">
        <v>2090.0</v>
      </c>
      <c r="K409" s="205">
        <f t="shared" si="4"/>
        <v>0</v>
      </c>
      <c r="L409" s="205">
        <f t="shared" si="5"/>
        <v>0</v>
      </c>
      <c r="M409" s="206">
        <f t="shared" si="6"/>
        <v>6</v>
      </c>
      <c r="N409" s="90" t="s">
        <v>655</v>
      </c>
      <c r="O409" s="90" t="s">
        <v>656</v>
      </c>
      <c r="P409" s="205" t="str">
        <f t="shared" ref="P409:BL409" si="557">IFERROR((VLOOKUP($A409,INDIRECT("'"&amp;P$3&amp;"'!$A:$L"),10,0)),"0")</f>
        <v>A*2</v>
      </c>
      <c r="Q409" s="205" t="str">
        <f t="shared" si="557"/>
        <v/>
      </c>
      <c r="R409" s="205" t="str">
        <f t="shared" si="557"/>
        <v/>
      </c>
      <c r="S409" s="205" t="str">
        <f t="shared" si="557"/>
        <v/>
      </c>
      <c r="T409" s="205" t="str">
        <f t="shared" si="557"/>
        <v/>
      </c>
      <c r="U409" s="205" t="str">
        <f t="shared" si="557"/>
        <v/>
      </c>
      <c r="V409" s="205" t="str">
        <f t="shared" si="557"/>
        <v>0</v>
      </c>
      <c r="W409" s="205" t="str">
        <f t="shared" si="557"/>
        <v>A*1</v>
      </c>
      <c r="X409" s="205" t="str">
        <f t="shared" si="557"/>
        <v/>
      </c>
      <c r="Y409" s="201" t="str">
        <f t="shared" si="557"/>
        <v/>
      </c>
      <c r="Z409" s="205" t="str">
        <f t="shared" si="557"/>
        <v/>
      </c>
      <c r="AA409" s="205" t="str">
        <f t="shared" si="557"/>
        <v/>
      </c>
      <c r="AB409" s="205" t="str">
        <f t="shared" si="557"/>
        <v>A*18</v>
      </c>
      <c r="AC409" s="205" t="str">
        <f t="shared" si="557"/>
        <v/>
      </c>
      <c r="AD409" s="205" t="str">
        <f t="shared" si="557"/>
        <v/>
      </c>
      <c r="AE409" s="205" t="str">
        <f t="shared" si="557"/>
        <v/>
      </c>
      <c r="AF409" s="205" t="str">
        <f t="shared" si="557"/>
        <v/>
      </c>
      <c r="AG409" s="205" t="str">
        <f t="shared" si="557"/>
        <v>A*1</v>
      </c>
      <c r="AH409" s="205" t="str">
        <f t="shared" si="557"/>
        <v/>
      </c>
      <c r="AI409" s="205" t="str">
        <f t="shared" si="557"/>
        <v/>
      </c>
      <c r="AJ409" s="205" t="str">
        <f t="shared" si="557"/>
        <v/>
      </c>
      <c r="AK409" s="205" t="str">
        <f t="shared" si="557"/>
        <v/>
      </c>
      <c r="AL409" s="205" t="str">
        <f t="shared" si="557"/>
        <v/>
      </c>
      <c r="AM409" s="205" t="str">
        <f t="shared" si="557"/>
        <v/>
      </c>
      <c r="AN409" s="205" t="str">
        <f t="shared" si="557"/>
        <v/>
      </c>
      <c r="AO409" s="205" t="str">
        <f t="shared" si="557"/>
        <v/>
      </c>
      <c r="AP409" s="205" t="str">
        <f t="shared" si="557"/>
        <v/>
      </c>
      <c r="AQ409" s="205" t="str">
        <f t="shared" si="557"/>
        <v/>
      </c>
      <c r="AR409" s="205" t="str">
        <f t="shared" si="557"/>
        <v/>
      </c>
      <c r="AS409" s="205" t="str">
        <f t="shared" si="557"/>
        <v/>
      </c>
      <c r="AT409" s="205" t="str">
        <f t="shared" si="557"/>
        <v/>
      </c>
      <c r="AU409" s="205" t="str">
        <f t="shared" si="557"/>
        <v/>
      </c>
      <c r="AV409" s="205" t="str">
        <f t="shared" si="557"/>
        <v/>
      </c>
      <c r="AW409" s="205" t="str">
        <f t="shared" si="557"/>
        <v/>
      </c>
      <c r="AX409" s="205" t="str">
        <f t="shared" si="557"/>
        <v/>
      </c>
      <c r="AY409" s="205" t="str">
        <f t="shared" si="557"/>
        <v>A*1</v>
      </c>
      <c r="AZ409" s="205" t="str">
        <f t="shared" si="557"/>
        <v/>
      </c>
      <c r="BA409" s="205" t="str">
        <f t="shared" si="557"/>
        <v/>
      </c>
      <c r="BB409" s="205" t="str">
        <f t="shared" si="557"/>
        <v/>
      </c>
      <c r="BC409" s="205" t="str">
        <f t="shared" si="557"/>
        <v/>
      </c>
      <c r="BD409" s="205" t="str">
        <f t="shared" si="557"/>
        <v/>
      </c>
      <c r="BE409" s="205" t="str">
        <f t="shared" si="557"/>
        <v/>
      </c>
      <c r="BF409" s="208" t="str">
        <f t="shared" si="557"/>
        <v/>
      </c>
      <c r="BG409" s="209" t="str">
        <f t="shared" si="557"/>
        <v/>
      </c>
      <c r="BH409" s="205" t="str">
        <f t="shared" si="557"/>
        <v/>
      </c>
      <c r="BI409" s="210" t="str">
        <f t="shared" si="557"/>
        <v>A*2</v>
      </c>
      <c r="BJ409" s="205" t="str">
        <f t="shared" si="557"/>
        <v/>
      </c>
      <c r="BK409" s="205" t="str">
        <f t="shared" si="557"/>
        <v/>
      </c>
      <c r="BL409" s="205" t="str">
        <f t="shared" si="557"/>
        <v/>
      </c>
      <c r="BM409" s="205"/>
    </row>
    <row r="410" ht="15.75" customHeight="1" outlineLevel="2">
      <c r="A410" s="90">
        <v>1.9255013E7</v>
      </c>
      <c r="B410" s="291" t="s">
        <v>653</v>
      </c>
      <c r="C410" s="90" t="s">
        <v>667</v>
      </c>
      <c r="D410" s="90">
        <v>1.7143133E7</v>
      </c>
      <c r="E410" s="90" t="s">
        <v>69</v>
      </c>
      <c r="F410" s="90" t="s">
        <v>72</v>
      </c>
      <c r="G410" s="205"/>
      <c r="H410" s="90">
        <v>1.804965E7</v>
      </c>
      <c r="I410" s="90" t="str">
        <f t="shared" si="3"/>
        <v>Yq11.222</v>
      </c>
      <c r="J410" s="90">
        <v>2020.0</v>
      </c>
      <c r="K410" s="205">
        <f t="shared" si="4"/>
        <v>1</v>
      </c>
      <c r="L410" s="205">
        <f t="shared" si="5"/>
        <v>0</v>
      </c>
      <c r="M410" s="206">
        <f t="shared" si="6"/>
        <v>8</v>
      </c>
      <c r="N410" s="90" t="s">
        <v>655</v>
      </c>
      <c r="O410" s="90" t="s">
        <v>656</v>
      </c>
      <c r="P410" s="205" t="str">
        <f t="shared" ref="P410:P668" si="559">IFERROR((VLOOKUP($A410,INDIRECT("'"&amp;P$3&amp;"'!$A:$L"),10,0)),"0")</f>
        <v/>
      </c>
      <c r="Q410" s="97" t="str">
        <f>IFERROR((VLOOKUP($A410,INDIRECT("'"&amp;Q$3&amp;"'!$A:$L"),10,0)),"0")&amp;"X"</f>
        <v>D*1X</v>
      </c>
      <c r="R410" s="205" t="str">
        <f t="shared" ref="R410:BL410" si="558">IFERROR((VLOOKUP($A410,INDIRECT("'"&amp;R$3&amp;"'!$A:$L"),10,0)),"0")</f>
        <v/>
      </c>
      <c r="S410" s="205" t="str">
        <f t="shared" si="558"/>
        <v/>
      </c>
      <c r="T410" s="205" t="str">
        <f t="shared" si="558"/>
        <v/>
      </c>
      <c r="U410" s="205" t="str">
        <f t="shared" si="558"/>
        <v/>
      </c>
      <c r="V410" s="205" t="str">
        <f t="shared" si="558"/>
        <v>0</v>
      </c>
      <c r="W410" s="205" t="str">
        <f t="shared" si="558"/>
        <v/>
      </c>
      <c r="X410" s="205" t="str">
        <f t="shared" si="558"/>
        <v/>
      </c>
      <c r="Y410" s="201" t="str">
        <f t="shared" si="558"/>
        <v/>
      </c>
      <c r="Z410" s="205" t="str">
        <f t="shared" si="558"/>
        <v/>
      </c>
      <c r="AA410" s="205" t="str">
        <f t="shared" si="558"/>
        <v/>
      </c>
      <c r="AB410" s="205" t="str">
        <f t="shared" si="558"/>
        <v>A*6</v>
      </c>
      <c r="AC410" s="205" t="str">
        <f t="shared" si="558"/>
        <v/>
      </c>
      <c r="AD410" s="205" t="str">
        <f t="shared" si="558"/>
        <v/>
      </c>
      <c r="AE410" s="205" t="str">
        <f t="shared" si="558"/>
        <v/>
      </c>
      <c r="AF410" s="205" t="str">
        <f t="shared" si="558"/>
        <v/>
      </c>
      <c r="AG410" s="205" t="str">
        <f t="shared" si="558"/>
        <v>A*1</v>
      </c>
      <c r="AH410" s="205" t="str">
        <f t="shared" si="558"/>
        <v/>
      </c>
      <c r="AI410" s="205" t="str">
        <f t="shared" si="558"/>
        <v/>
      </c>
      <c r="AJ410" s="205" t="str">
        <f t="shared" si="558"/>
        <v/>
      </c>
      <c r="AK410" s="205" t="str">
        <f t="shared" si="558"/>
        <v>A*1</v>
      </c>
      <c r="AL410" s="205" t="str">
        <f t="shared" si="558"/>
        <v/>
      </c>
      <c r="AM410" s="205" t="str">
        <f t="shared" si="558"/>
        <v>A*1</v>
      </c>
      <c r="AN410" s="205" t="str">
        <f t="shared" si="558"/>
        <v/>
      </c>
      <c r="AO410" s="205" t="str">
        <f t="shared" si="558"/>
        <v/>
      </c>
      <c r="AP410" s="205" t="str">
        <f t="shared" si="558"/>
        <v/>
      </c>
      <c r="AQ410" s="205" t="str">
        <f t="shared" si="558"/>
        <v>A*1</v>
      </c>
      <c r="AR410" s="205" t="str">
        <f t="shared" si="558"/>
        <v/>
      </c>
      <c r="AS410" s="205" t="str">
        <f t="shared" si="558"/>
        <v/>
      </c>
      <c r="AT410" s="205" t="str">
        <f t="shared" si="558"/>
        <v/>
      </c>
      <c r="AU410" s="205" t="str">
        <f t="shared" si="558"/>
        <v/>
      </c>
      <c r="AV410" s="205" t="str">
        <f t="shared" si="558"/>
        <v/>
      </c>
      <c r="AW410" s="205" t="str">
        <f t="shared" si="558"/>
        <v/>
      </c>
      <c r="AX410" s="205" t="str">
        <f t="shared" si="558"/>
        <v>A*2</v>
      </c>
      <c r="AY410" s="205" t="str">
        <f t="shared" si="558"/>
        <v/>
      </c>
      <c r="AZ410" s="205" t="str">
        <f t="shared" si="558"/>
        <v/>
      </c>
      <c r="BA410" s="205" t="str">
        <f t="shared" si="558"/>
        <v/>
      </c>
      <c r="BB410" s="205" t="str">
        <f t="shared" si="558"/>
        <v/>
      </c>
      <c r="BC410" s="205" t="str">
        <f t="shared" si="558"/>
        <v/>
      </c>
      <c r="BD410" s="205" t="str">
        <f t="shared" si="558"/>
        <v/>
      </c>
      <c r="BE410" s="205" t="str">
        <f t="shared" si="558"/>
        <v/>
      </c>
      <c r="BF410" s="208" t="str">
        <f t="shared" si="558"/>
        <v/>
      </c>
      <c r="BG410" s="209" t="str">
        <f t="shared" si="558"/>
        <v/>
      </c>
      <c r="BH410" s="205" t="str">
        <f t="shared" si="558"/>
        <v/>
      </c>
      <c r="BI410" s="210" t="str">
        <f t="shared" si="558"/>
        <v>A*2</v>
      </c>
      <c r="BJ410" s="205" t="str">
        <f t="shared" si="558"/>
        <v/>
      </c>
      <c r="BK410" s="205" t="str">
        <f t="shared" si="558"/>
        <v/>
      </c>
      <c r="BL410" s="205" t="str">
        <f t="shared" si="558"/>
        <v/>
      </c>
      <c r="BM410" s="205"/>
    </row>
    <row r="411" ht="15.75" customHeight="1" outlineLevel="2">
      <c r="A411" s="90">
        <v>1.4705111E7</v>
      </c>
      <c r="B411" s="291" t="s">
        <v>653</v>
      </c>
      <c r="C411" s="90" t="s">
        <v>668</v>
      </c>
      <c r="D411" s="90">
        <v>1.2593177E7</v>
      </c>
      <c r="E411" s="90" t="s">
        <v>72</v>
      </c>
      <c r="F411" s="90" t="s">
        <v>69</v>
      </c>
      <c r="G411" s="205"/>
      <c r="H411" s="90">
        <v>1.3500987E7</v>
      </c>
      <c r="I411" s="90" t="str">
        <f t="shared" si="3"/>
        <v>Yq11.221</v>
      </c>
      <c r="J411" s="90">
        <v>1950.0</v>
      </c>
      <c r="K411" s="205">
        <f t="shared" si="4"/>
        <v>0</v>
      </c>
      <c r="L411" s="205">
        <f t="shared" si="5"/>
        <v>0</v>
      </c>
      <c r="M411" s="206">
        <f t="shared" si="6"/>
        <v>4</v>
      </c>
      <c r="N411" s="90" t="s">
        <v>655</v>
      </c>
      <c r="O411" s="90" t="s">
        <v>656</v>
      </c>
      <c r="P411" s="205" t="str">
        <f t="shared" si="559"/>
        <v/>
      </c>
      <c r="Q411" s="205" t="str">
        <f t="shared" ref="Q411:BL411" si="560">IFERROR((VLOOKUP($A411,INDIRECT("'"&amp;Q$3&amp;"'!$A:$L"),10,0)),"0")</f>
        <v/>
      </c>
      <c r="R411" s="205" t="str">
        <f t="shared" si="560"/>
        <v/>
      </c>
      <c r="S411" s="205" t="str">
        <f t="shared" si="560"/>
        <v/>
      </c>
      <c r="T411" s="205" t="str">
        <f t="shared" si="560"/>
        <v/>
      </c>
      <c r="U411" s="205" t="str">
        <f t="shared" si="560"/>
        <v/>
      </c>
      <c r="V411" s="205" t="str">
        <f t="shared" si="560"/>
        <v>0</v>
      </c>
      <c r="W411" s="205" t="str">
        <f t="shared" si="560"/>
        <v/>
      </c>
      <c r="X411" s="205" t="str">
        <f t="shared" si="560"/>
        <v/>
      </c>
      <c r="Y411" s="201" t="str">
        <f t="shared" si="560"/>
        <v/>
      </c>
      <c r="Z411" s="205" t="str">
        <f t="shared" si="560"/>
        <v/>
      </c>
      <c r="AA411" s="205" t="str">
        <f t="shared" si="560"/>
        <v/>
      </c>
      <c r="AB411" s="205" t="str">
        <f t="shared" si="560"/>
        <v>A*9</v>
      </c>
      <c r="AC411" s="205" t="str">
        <f t="shared" si="560"/>
        <v/>
      </c>
      <c r="AD411" s="205" t="str">
        <f t="shared" si="560"/>
        <v/>
      </c>
      <c r="AE411" s="205" t="str">
        <f t="shared" si="560"/>
        <v/>
      </c>
      <c r="AF411" s="205" t="str">
        <f t="shared" si="560"/>
        <v/>
      </c>
      <c r="AG411" s="205" t="str">
        <f t="shared" si="560"/>
        <v/>
      </c>
      <c r="AH411" s="205" t="str">
        <f t="shared" si="560"/>
        <v/>
      </c>
      <c r="AI411" s="205" t="str">
        <f t="shared" si="560"/>
        <v/>
      </c>
      <c r="AJ411" s="205" t="str">
        <f t="shared" si="560"/>
        <v/>
      </c>
      <c r="AK411" s="205" t="str">
        <f t="shared" si="560"/>
        <v/>
      </c>
      <c r="AL411" s="205" t="str">
        <f t="shared" si="560"/>
        <v/>
      </c>
      <c r="AM411" s="205" t="str">
        <f t="shared" si="560"/>
        <v/>
      </c>
      <c r="AN411" s="205" t="str">
        <f t="shared" si="560"/>
        <v/>
      </c>
      <c r="AO411" s="205" t="str">
        <f t="shared" si="560"/>
        <v/>
      </c>
      <c r="AP411" s="205" t="str">
        <f t="shared" si="560"/>
        <v/>
      </c>
      <c r="AQ411" s="205" t="str">
        <f t="shared" si="560"/>
        <v/>
      </c>
      <c r="AR411" s="205" t="str">
        <f t="shared" si="560"/>
        <v>A*2</v>
      </c>
      <c r="AS411" s="205" t="str">
        <f t="shared" si="560"/>
        <v/>
      </c>
      <c r="AT411" s="205" t="str">
        <f t="shared" si="560"/>
        <v/>
      </c>
      <c r="AU411" s="205" t="str">
        <f t="shared" si="560"/>
        <v/>
      </c>
      <c r="AV411" s="205" t="str">
        <f t="shared" si="560"/>
        <v/>
      </c>
      <c r="AW411" s="205" t="str">
        <f t="shared" si="560"/>
        <v/>
      </c>
      <c r="AX411" s="205" t="str">
        <f t="shared" si="560"/>
        <v/>
      </c>
      <c r="AY411" s="205" t="str">
        <f t="shared" si="560"/>
        <v>A*1</v>
      </c>
      <c r="AZ411" s="205" t="str">
        <f t="shared" si="560"/>
        <v/>
      </c>
      <c r="BA411" s="205" t="str">
        <f t="shared" si="560"/>
        <v/>
      </c>
      <c r="BB411" s="205" t="str">
        <f t="shared" si="560"/>
        <v/>
      </c>
      <c r="BC411" s="205" t="str">
        <f t="shared" si="560"/>
        <v/>
      </c>
      <c r="BD411" s="205" t="str">
        <f t="shared" si="560"/>
        <v/>
      </c>
      <c r="BE411" s="205" t="str">
        <f t="shared" si="560"/>
        <v/>
      </c>
      <c r="BF411" s="208" t="str">
        <f t="shared" si="560"/>
        <v/>
      </c>
      <c r="BG411" s="209" t="str">
        <f t="shared" si="560"/>
        <v/>
      </c>
      <c r="BH411" s="205" t="str">
        <f t="shared" si="560"/>
        <v/>
      </c>
      <c r="BI411" s="210" t="str">
        <f t="shared" si="560"/>
        <v>A*1</v>
      </c>
      <c r="BJ411" s="205" t="str">
        <f t="shared" si="560"/>
        <v/>
      </c>
      <c r="BK411" s="205" t="str">
        <f t="shared" si="560"/>
        <v/>
      </c>
      <c r="BL411" s="205" t="str">
        <f t="shared" si="560"/>
        <v/>
      </c>
      <c r="BM411" s="205"/>
    </row>
    <row r="412" ht="15.75" customHeight="1" outlineLevel="2">
      <c r="A412" s="90">
        <v>1.5702672E7</v>
      </c>
      <c r="B412" s="291" t="s">
        <v>653</v>
      </c>
      <c r="C412" s="90" t="s">
        <v>669</v>
      </c>
      <c r="D412" s="90">
        <v>1.3590792E7</v>
      </c>
      <c r="E412" s="90" t="s">
        <v>68</v>
      </c>
      <c r="F412" s="90" t="s">
        <v>69</v>
      </c>
      <c r="G412" s="205"/>
      <c r="H412" s="90">
        <v>1.4497432E7</v>
      </c>
      <c r="I412" s="90" t="str">
        <f t="shared" si="3"/>
        <v>Yq11.221</v>
      </c>
      <c r="J412" s="90">
        <v>1880.0</v>
      </c>
      <c r="K412" s="205">
        <f t="shared" si="4"/>
        <v>0</v>
      </c>
      <c r="L412" s="205">
        <f t="shared" si="5"/>
        <v>0</v>
      </c>
      <c r="M412" s="206">
        <f t="shared" si="6"/>
        <v>5</v>
      </c>
      <c r="N412" s="90" t="s">
        <v>655</v>
      </c>
      <c r="O412" s="90" t="s">
        <v>656</v>
      </c>
      <c r="P412" s="205" t="str">
        <f t="shared" si="559"/>
        <v/>
      </c>
      <c r="Q412" s="205" t="str">
        <f t="shared" ref="Q412:BL412" si="561">IFERROR((VLOOKUP($A412,INDIRECT("'"&amp;Q$3&amp;"'!$A:$L"),10,0)),"0")</f>
        <v/>
      </c>
      <c r="R412" s="205" t="str">
        <f t="shared" si="561"/>
        <v>A*1</v>
      </c>
      <c r="S412" s="205" t="str">
        <f t="shared" si="561"/>
        <v/>
      </c>
      <c r="T412" s="205" t="str">
        <f t="shared" si="561"/>
        <v/>
      </c>
      <c r="U412" s="205" t="str">
        <f t="shared" si="561"/>
        <v/>
      </c>
      <c r="V412" s="205" t="str">
        <f t="shared" si="561"/>
        <v>0</v>
      </c>
      <c r="W412" s="205" t="str">
        <f t="shared" si="561"/>
        <v/>
      </c>
      <c r="X412" s="205" t="str">
        <f t="shared" si="561"/>
        <v/>
      </c>
      <c r="Y412" s="201" t="str">
        <f t="shared" si="561"/>
        <v/>
      </c>
      <c r="Z412" s="205" t="str">
        <f t="shared" si="561"/>
        <v/>
      </c>
      <c r="AA412" s="205" t="str">
        <f t="shared" si="561"/>
        <v/>
      </c>
      <c r="AB412" s="205" t="str">
        <f t="shared" si="561"/>
        <v>A*13</v>
      </c>
      <c r="AC412" s="205" t="str">
        <f t="shared" si="561"/>
        <v/>
      </c>
      <c r="AD412" s="205" t="str">
        <f t="shared" si="561"/>
        <v/>
      </c>
      <c r="AE412" s="205" t="str">
        <f t="shared" si="561"/>
        <v/>
      </c>
      <c r="AF412" s="205" t="str">
        <f t="shared" si="561"/>
        <v/>
      </c>
      <c r="AG412" s="205" t="str">
        <f t="shared" si="561"/>
        <v>A*1</v>
      </c>
      <c r="AH412" s="205" t="str">
        <f t="shared" si="561"/>
        <v/>
      </c>
      <c r="AI412" s="205" t="str">
        <f t="shared" si="561"/>
        <v/>
      </c>
      <c r="AJ412" s="205" t="str">
        <f t="shared" si="561"/>
        <v/>
      </c>
      <c r="AK412" s="205" t="str">
        <f t="shared" si="561"/>
        <v/>
      </c>
      <c r="AL412" s="205" t="str">
        <f t="shared" si="561"/>
        <v/>
      </c>
      <c r="AM412" s="205" t="str">
        <f t="shared" si="561"/>
        <v/>
      </c>
      <c r="AN412" s="205" t="str">
        <f t="shared" si="561"/>
        <v/>
      </c>
      <c r="AO412" s="205" t="str">
        <f t="shared" si="561"/>
        <v/>
      </c>
      <c r="AP412" s="205" t="str">
        <f t="shared" si="561"/>
        <v/>
      </c>
      <c r="AQ412" s="205" t="str">
        <f t="shared" si="561"/>
        <v/>
      </c>
      <c r="AR412" s="205" t="str">
        <f t="shared" si="561"/>
        <v>A*2</v>
      </c>
      <c r="AS412" s="205" t="str">
        <f t="shared" si="561"/>
        <v/>
      </c>
      <c r="AT412" s="205" t="str">
        <f t="shared" si="561"/>
        <v/>
      </c>
      <c r="AU412" s="205" t="str">
        <f t="shared" si="561"/>
        <v/>
      </c>
      <c r="AV412" s="205" t="str">
        <f t="shared" si="561"/>
        <v/>
      </c>
      <c r="AW412" s="205" t="str">
        <f t="shared" si="561"/>
        <v/>
      </c>
      <c r="AX412" s="205" t="str">
        <f t="shared" si="561"/>
        <v/>
      </c>
      <c r="AY412" s="205" t="str">
        <f t="shared" si="561"/>
        <v/>
      </c>
      <c r="AZ412" s="205" t="str">
        <f t="shared" si="561"/>
        <v/>
      </c>
      <c r="BA412" s="205" t="str">
        <f t="shared" si="561"/>
        <v/>
      </c>
      <c r="BB412" s="205" t="str">
        <f t="shared" si="561"/>
        <v/>
      </c>
      <c r="BC412" s="205" t="str">
        <f t="shared" si="561"/>
        <v/>
      </c>
      <c r="BD412" s="205" t="str">
        <f t="shared" si="561"/>
        <v/>
      </c>
      <c r="BE412" s="205" t="str">
        <f t="shared" si="561"/>
        <v/>
      </c>
      <c r="BF412" s="208" t="str">
        <f t="shared" si="561"/>
        <v/>
      </c>
      <c r="BG412" s="209" t="str">
        <f t="shared" si="561"/>
        <v/>
      </c>
      <c r="BH412" s="205" t="str">
        <f t="shared" si="561"/>
        <v/>
      </c>
      <c r="BI412" s="210" t="str">
        <f t="shared" si="561"/>
        <v>A*2</v>
      </c>
      <c r="BJ412" s="205" t="str">
        <f t="shared" si="561"/>
        <v/>
      </c>
      <c r="BK412" s="205" t="str">
        <f t="shared" si="561"/>
        <v/>
      </c>
      <c r="BL412" s="205" t="str">
        <f t="shared" si="561"/>
        <v/>
      </c>
      <c r="BM412" s="205"/>
    </row>
    <row r="413" ht="15.75" customHeight="1" outlineLevel="2">
      <c r="A413" s="90">
        <v>1.6133337E7</v>
      </c>
      <c r="B413" s="291" t="s">
        <v>653</v>
      </c>
      <c r="C413" s="90" t="s">
        <v>670</v>
      </c>
      <c r="D413" s="90">
        <v>1.4021457E7</v>
      </c>
      <c r="E413" s="90" t="s">
        <v>72</v>
      </c>
      <c r="F413" s="90" t="s">
        <v>69</v>
      </c>
      <c r="G413" s="205"/>
      <c r="H413" s="90">
        <v>1.4928104E7</v>
      </c>
      <c r="I413" s="90" t="str">
        <f t="shared" si="3"/>
        <v>Yq11.221</v>
      </c>
      <c r="J413" s="90">
        <v>1810.0</v>
      </c>
      <c r="K413" s="205">
        <f t="shared" si="4"/>
        <v>0</v>
      </c>
      <c r="L413" s="205">
        <f t="shared" si="5"/>
        <v>0</v>
      </c>
      <c r="M413" s="206">
        <f t="shared" si="6"/>
        <v>6</v>
      </c>
      <c r="N413" s="90" t="s">
        <v>655</v>
      </c>
      <c r="O413" s="90" t="s">
        <v>656</v>
      </c>
      <c r="P413" s="205" t="str">
        <f t="shared" si="559"/>
        <v>A*1</v>
      </c>
      <c r="Q413" s="205" t="str">
        <f t="shared" ref="Q413:BL413" si="562">IFERROR((VLOOKUP($A413,INDIRECT("'"&amp;Q$3&amp;"'!$A:$L"),10,0)),"0")</f>
        <v/>
      </c>
      <c r="R413" s="205" t="str">
        <f t="shared" si="562"/>
        <v/>
      </c>
      <c r="S413" s="205" t="str">
        <f t="shared" si="562"/>
        <v/>
      </c>
      <c r="T413" s="205" t="str">
        <f t="shared" si="562"/>
        <v/>
      </c>
      <c r="U413" s="205" t="str">
        <f t="shared" si="562"/>
        <v/>
      </c>
      <c r="V413" s="205" t="str">
        <f t="shared" si="562"/>
        <v>0</v>
      </c>
      <c r="W413" s="205" t="str">
        <f t="shared" si="562"/>
        <v/>
      </c>
      <c r="X413" s="205" t="str">
        <f t="shared" si="562"/>
        <v/>
      </c>
      <c r="Y413" s="201" t="str">
        <f t="shared" si="562"/>
        <v/>
      </c>
      <c r="Z413" s="205" t="str">
        <f t="shared" si="562"/>
        <v/>
      </c>
      <c r="AA413" s="205" t="str">
        <f t="shared" si="562"/>
        <v/>
      </c>
      <c r="AB413" s="205" t="str">
        <f t="shared" si="562"/>
        <v>A*9</v>
      </c>
      <c r="AC413" s="205" t="str">
        <f t="shared" si="562"/>
        <v/>
      </c>
      <c r="AD413" s="205" t="str">
        <f t="shared" si="562"/>
        <v/>
      </c>
      <c r="AE413" s="205" t="str">
        <f t="shared" si="562"/>
        <v/>
      </c>
      <c r="AF413" s="205" t="str">
        <f t="shared" si="562"/>
        <v>A*1</v>
      </c>
      <c r="AG413" s="205" t="str">
        <f t="shared" si="562"/>
        <v>A*3</v>
      </c>
      <c r="AH413" s="205" t="str">
        <f t="shared" si="562"/>
        <v/>
      </c>
      <c r="AI413" s="205" t="str">
        <f t="shared" si="562"/>
        <v/>
      </c>
      <c r="AJ413" s="205" t="str">
        <f t="shared" si="562"/>
        <v/>
      </c>
      <c r="AK413" s="205" t="str">
        <f t="shared" si="562"/>
        <v/>
      </c>
      <c r="AL413" s="205" t="str">
        <f t="shared" si="562"/>
        <v/>
      </c>
      <c r="AM413" s="205" t="str">
        <f t="shared" si="562"/>
        <v/>
      </c>
      <c r="AN413" s="205" t="str">
        <f t="shared" si="562"/>
        <v/>
      </c>
      <c r="AO413" s="205" t="str">
        <f t="shared" si="562"/>
        <v/>
      </c>
      <c r="AP413" s="205" t="str">
        <f t="shared" si="562"/>
        <v/>
      </c>
      <c r="AQ413" s="205" t="str">
        <f t="shared" si="562"/>
        <v/>
      </c>
      <c r="AR413" s="205" t="str">
        <f t="shared" si="562"/>
        <v>A*2</v>
      </c>
      <c r="AS413" s="205" t="str">
        <f t="shared" si="562"/>
        <v/>
      </c>
      <c r="AT413" s="205" t="str">
        <f t="shared" si="562"/>
        <v/>
      </c>
      <c r="AU413" s="205" t="str">
        <f t="shared" si="562"/>
        <v/>
      </c>
      <c r="AV413" s="205" t="str">
        <f t="shared" si="562"/>
        <v/>
      </c>
      <c r="AW413" s="205" t="str">
        <f t="shared" si="562"/>
        <v/>
      </c>
      <c r="AX413" s="205" t="str">
        <f t="shared" si="562"/>
        <v/>
      </c>
      <c r="AY413" s="205" t="str">
        <f t="shared" si="562"/>
        <v/>
      </c>
      <c r="AZ413" s="205" t="str">
        <f t="shared" si="562"/>
        <v/>
      </c>
      <c r="BA413" s="205" t="str">
        <f t="shared" si="562"/>
        <v/>
      </c>
      <c r="BB413" s="205" t="str">
        <f t="shared" si="562"/>
        <v/>
      </c>
      <c r="BC413" s="205" t="str">
        <f t="shared" si="562"/>
        <v/>
      </c>
      <c r="BD413" s="205" t="str">
        <f t="shared" si="562"/>
        <v/>
      </c>
      <c r="BE413" s="205" t="str">
        <f t="shared" si="562"/>
        <v/>
      </c>
      <c r="BF413" s="208" t="str">
        <f t="shared" si="562"/>
        <v/>
      </c>
      <c r="BG413" s="209" t="str">
        <f t="shared" si="562"/>
        <v/>
      </c>
      <c r="BH413" s="205" t="str">
        <f t="shared" si="562"/>
        <v/>
      </c>
      <c r="BI413" s="210" t="str">
        <f t="shared" si="562"/>
        <v>A*1</v>
      </c>
      <c r="BJ413" s="205" t="str">
        <f t="shared" si="562"/>
        <v/>
      </c>
      <c r="BK413" s="205" t="str">
        <f t="shared" si="562"/>
        <v/>
      </c>
      <c r="BL413" s="205" t="str">
        <f t="shared" si="562"/>
        <v/>
      </c>
      <c r="BM413" s="205"/>
    </row>
    <row r="414" ht="15.75" customHeight="1" outlineLevel="2">
      <c r="A414" s="90">
        <v>1.5576916E7</v>
      </c>
      <c r="B414" s="291" t="s">
        <v>653</v>
      </c>
      <c r="C414" s="90" t="s">
        <v>671</v>
      </c>
      <c r="D414" s="90">
        <v>1.3465036E7</v>
      </c>
      <c r="E414" s="90" t="s">
        <v>72</v>
      </c>
      <c r="F414" s="90" t="s">
        <v>73</v>
      </c>
      <c r="G414" s="205"/>
      <c r="H414" s="90">
        <v>1.4371725E7</v>
      </c>
      <c r="I414" s="90" t="str">
        <f t="shared" si="3"/>
        <v>Yq11.221</v>
      </c>
      <c r="J414" s="90">
        <v>1740.0</v>
      </c>
      <c r="K414" s="205">
        <f t="shared" si="4"/>
        <v>0</v>
      </c>
      <c r="L414" s="205">
        <f t="shared" si="5"/>
        <v>0</v>
      </c>
      <c r="M414" s="206">
        <f t="shared" si="6"/>
        <v>6</v>
      </c>
      <c r="N414" s="90" t="s">
        <v>655</v>
      </c>
      <c r="O414" s="90" t="s">
        <v>656</v>
      </c>
      <c r="P414" s="205" t="str">
        <f t="shared" si="559"/>
        <v/>
      </c>
      <c r="Q414" s="205" t="str">
        <f t="shared" ref="Q414:BL414" si="563">IFERROR((VLOOKUP($A414,INDIRECT("'"&amp;Q$3&amp;"'!$A:$L"),10,0)),"0")</f>
        <v/>
      </c>
      <c r="R414" s="205" t="str">
        <f t="shared" si="563"/>
        <v/>
      </c>
      <c r="S414" s="205" t="str">
        <f t="shared" si="563"/>
        <v/>
      </c>
      <c r="T414" s="205" t="str">
        <f t="shared" si="563"/>
        <v/>
      </c>
      <c r="U414" s="205" t="str">
        <f t="shared" si="563"/>
        <v/>
      </c>
      <c r="V414" s="205" t="str">
        <f t="shared" si="563"/>
        <v>0</v>
      </c>
      <c r="W414" s="205" t="str">
        <f t="shared" si="563"/>
        <v/>
      </c>
      <c r="X414" s="205" t="str">
        <f t="shared" si="563"/>
        <v/>
      </c>
      <c r="Y414" s="201" t="str">
        <f t="shared" si="563"/>
        <v/>
      </c>
      <c r="Z414" s="205" t="str">
        <f t="shared" si="563"/>
        <v/>
      </c>
      <c r="AA414" s="205" t="str">
        <f t="shared" si="563"/>
        <v/>
      </c>
      <c r="AB414" s="205" t="str">
        <f t="shared" si="563"/>
        <v>A*6</v>
      </c>
      <c r="AC414" s="205" t="str">
        <f t="shared" si="563"/>
        <v/>
      </c>
      <c r="AD414" s="205" t="str">
        <f t="shared" si="563"/>
        <v/>
      </c>
      <c r="AE414" s="205" t="str">
        <f t="shared" si="563"/>
        <v/>
      </c>
      <c r="AF414" s="205" t="str">
        <f t="shared" si="563"/>
        <v/>
      </c>
      <c r="AG414" s="205" t="str">
        <f t="shared" si="563"/>
        <v>A*2</v>
      </c>
      <c r="AH414" s="205" t="str">
        <f t="shared" si="563"/>
        <v/>
      </c>
      <c r="AI414" s="205" t="str">
        <f t="shared" si="563"/>
        <v/>
      </c>
      <c r="AJ414" s="205" t="str">
        <f t="shared" si="563"/>
        <v/>
      </c>
      <c r="AK414" s="205" t="str">
        <f t="shared" si="563"/>
        <v/>
      </c>
      <c r="AL414" s="205" t="str">
        <f t="shared" si="563"/>
        <v/>
      </c>
      <c r="AM414" s="205" t="str">
        <f t="shared" si="563"/>
        <v/>
      </c>
      <c r="AN414" s="205" t="str">
        <f t="shared" si="563"/>
        <v/>
      </c>
      <c r="AO414" s="205" t="str">
        <f t="shared" si="563"/>
        <v>A*1</v>
      </c>
      <c r="AP414" s="205" t="str">
        <f t="shared" si="563"/>
        <v/>
      </c>
      <c r="AQ414" s="205" t="str">
        <f t="shared" si="563"/>
        <v/>
      </c>
      <c r="AR414" s="205" t="str">
        <f t="shared" si="563"/>
        <v>A*2</v>
      </c>
      <c r="AS414" s="205" t="str">
        <f t="shared" si="563"/>
        <v/>
      </c>
      <c r="AT414" s="205" t="str">
        <f t="shared" si="563"/>
        <v/>
      </c>
      <c r="AU414" s="205" t="str">
        <f t="shared" si="563"/>
        <v/>
      </c>
      <c r="AV414" s="205" t="str">
        <f t="shared" si="563"/>
        <v/>
      </c>
      <c r="AW414" s="205" t="str">
        <f t="shared" si="563"/>
        <v/>
      </c>
      <c r="AX414" s="205" t="str">
        <f t="shared" si="563"/>
        <v/>
      </c>
      <c r="AY414" s="205" t="str">
        <f t="shared" si="563"/>
        <v/>
      </c>
      <c r="AZ414" s="205" t="str">
        <f t="shared" si="563"/>
        <v/>
      </c>
      <c r="BA414" s="205" t="str">
        <f t="shared" si="563"/>
        <v/>
      </c>
      <c r="BB414" s="205" t="str">
        <f t="shared" si="563"/>
        <v/>
      </c>
      <c r="BC414" s="205" t="str">
        <f t="shared" si="563"/>
        <v/>
      </c>
      <c r="BD414" s="205" t="str">
        <f t="shared" si="563"/>
        <v/>
      </c>
      <c r="BE414" s="205" t="str">
        <f t="shared" si="563"/>
        <v/>
      </c>
      <c r="BF414" s="208" t="str">
        <f t="shared" si="563"/>
        <v>A*2</v>
      </c>
      <c r="BG414" s="209" t="str">
        <f t="shared" si="563"/>
        <v>A*1</v>
      </c>
      <c r="BH414" s="205" t="str">
        <f t="shared" si="563"/>
        <v/>
      </c>
      <c r="BI414" s="210" t="str">
        <f t="shared" si="563"/>
        <v/>
      </c>
      <c r="BJ414" s="205" t="str">
        <f t="shared" si="563"/>
        <v/>
      </c>
      <c r="BK414" s="205" t="str">
        <f t="shared" si="563"/>
        <v/>
      </c>
      <c r="BL414" s="205" t="str">
        <f t="shared" si="563"/>
        <v/>
      </c>
      <c r="BM414" s="205"/>
    </row>
    <row r="415" ht="15.75" customHeight="1" outlineLevel="2">
      <c r="A415" s="90">
        <v>1.8855334E7</v>
      </c>
      <c r="B415" s="291" t="s">
        <v>653</v>
      </c>
      <c r="C415" s="90" t="s">
        <v>672</v>
      </c>
      <c r="D415" s="90">
        <v>1.6743454E7</v>
      </c>
      <c r="E415" s="90" t="s">
        <v>72</v>
      </c>
      <c r="F415" s="90" t="s">
        <v>73</v>
      </c>
      <c r="G415" s="205"/>
      <c r="H415" s="90">
        <v>1.7649978E7</v>
      </c>
      <c r="I415" s="90" t="str">
        <f t="shared" si="3"/>
        <v>Yq11.221</v>
      </c>
      <c r="J415" s="90">
        <v>1670.0</v>
      </c>
      <c r="K415" s="205">
        <f t="shared" si="4"/>
        <v>1</v>
      </c>
      <c r="L415" s="205">
        <f t="shared" si="5"/>
        <v>0</v>
      </c>
      <c r="M415" s="206">
        <f t="shared" si="6"/>
        <v>7</v>
      </c>
      <c r="N415" s="90" t="s">
        <v>655</v>
      </c>
      <c r="O415" s="90" t="s">
        <v>656</v>
      </c>
      <c r="P415" s="205" t="str">
        <f t="shared" si="559"/>
        <v/>
      </c>
      <c r="Q415" s="205" t="str">
        <f t="shared" ref="Q415:AG415" si="564">IFERROR((VLOOKUP($A415,INDIRECT("'"&amp;Q$3&amp;"'!$A:$L"),10,0)),"0")</f>
        <v/>
      </c>
      <c r="R415" s="205" t="str">
        <f t="shared" si="564"/>
        <v/>
      </c>
      <c r="S415" s="205" t="str">
        <f t="shared" si="564"/>
        <v/>
      </c>
      <c r="T415" s="205" t="str">
        <f t="shared" si="564"/>
        <v/>
      </c>
      <c r="U415" s="205" t="str">
        <f t="shared" si="564"/>
        <v/>
      </c>
      <c r="V415" s="205" t="str">
        <f t="shared" si="564"/>
        <v>0</v>
      </c>
      <c r="W415" s="205" t="str">
        <f t="shared" si="564"/>
        <v/>
      </c>
      <c r="X415" s="205" t="str">
        <f t="shared" si="564"/>
        <v/>
      </c>
      <c r="Y415" s="201" t="str">
        <f t="shared" si="564"/>
        <v/>
      </c>
      <c r="Z415" s="205" t="str">
        <f t="shared" si="564"/>
        <v/>
      </c>
      <c r="AA415" s="205" t="str">
        <f t="shared" si="564"/>
        <v/>
      </c>
      <c r="AB415" s="205" t="str">
        <f t="shared" si="564"/>
        <v>A*12</v>
      </c>
      <c r="AC415" s="205" t="str">
        <f t="shared" si="564"/>
        <v/>
      </c>
      <c r="AD415" s="205" t="str">
        <f t="shared" si="564"/>
        <v/>
      </c>
      <c r="AE415" s="205" t="str">
        <f t="shared" si="564"/>
        <v/>
      </c>
      <c r="AF415" s="205" t="str">
        <f t="shared" si="564"/>
        <v/>
      </c>
      <c r="AG415" s="205" t="str">
        <f t="shared" si="564"/>
        <v/>
      </c>
      <c r="AH415" s="97" t="str">
        <f>IFERROR((VLOOKUP($A415,INDIRECT("'"&amp;AH$3&amp;"'!$A:$L"),10,0)),"0")&amp;"X"</f>
        <v>D*1X</v>
      </c>
      <c r="AI415" s="205" t="str">
        <f t="shared" ref="AI415:BL415" si="565">IFERROR((VLOOKUP($A415,INDIRECT("'"&amp;AI$3&amp;"'!$A:$L"),10,0)),"0")</f>
        <v/>
      </c>
      <c r="AJ415" s="205" t="str">
        <f t="shared" si="565"/>
        <v/>
      </c>
      <c r="AK415" s="205" t="str">
        <f t="shared" si="565"/>
        <v/>
      </c>
      <c r="AL415" s="205" t="str">
        <f t="shared" si="565"/>
        <v/>
      </c>
      <c r="AM415" s="205" t="str">
        <f t="shared" si="565"/>
        <v/>
      </c>
      <c r="AN415" s="205" t="str">
        <f t="shared" si="565"/>
        <v/>
      </c>
      <c r="AO415" s="205" t="str">
        <f t="shared" si="565"/>
        <v/>
      </c>
      <c r="AP415" s="205" t="str">
        <f t="shared" si="565"/>
        <v>A*1</v>
      </c>
      <c r="AQ415" s="205" t="str">
        <f t="shared" si="565"/>
        <v/>
      </c>
      <c r="AR415" s="205" t="str">
        <f t="shared" si="565"/>
        <v/>
      </c>
      <c r="AS415" s="205" t="str">
        <f t="shared" si="565"/>
        <v>A*1</v>
      </c>
      <c r="AT415" s="205" t="str">
        <f t="shared" si="565"/>
        <v/>
      </c>
      <c r="AU415" s="205" t="str">
        <f t="shared" si="565"/>
        <v>A*1</v>
      </c>
      <c r="AV415" s="205" t="str">
        <f t="shared" si="565"/>
        <v/>
      </c>
      <c r="AW415" s="205" t="str">
        <f t="shared" si="565"/>
        <v/>
      </c>
      <c r="AX415" s="205" t="str">
        <f t="shared" si="565"/>
        <v/>
      </c>
      <c r="AY415" s="205" t="str">
        <f t="shared" si="565"/>
        <v/>
      </c>
      <c r="AZ415" s="205" t="str">
        <f t="shared" si="565"/>
        <v/>
      </c>
      <c r="BA415" s="205" t="str">
        <f t="shared" si="565"/>
        <v/>
      </c>
      <c r="BB415" s="205" t="str">
        <f t="shared" si="565"/>
        <v/>
      </c>
      <c r="BC415" s="205" t="str">
        <f t="shared" si="565"/>
        <v/>
      </c>
      <c r="BD415" s="205" t="str">
        <f t="shared" si="565"/>
        <v>A*1</v>
      </c>
      <c r="BE415" s="205" t="str">
        <f t="shared" si="565"/>
        <v/>
      </c>
      <c r="BF415" s="208" t="str">
        <f t="shared" si="565"/>
        <v/>
      </c>
      <c r="BG415" s="209" t="str">
        <f t="shared" si="565"/>
        <v/>
      </c>
      <c r="BH415" s="205" t="str">
        <f t="shared" si="565"/>
        <v/>
      </c>
      <c r="BI415" s="210" t="str">
        <f t="shared" si="565"/>
        <v>A*1</v>
      </c>
      <c r="BJ415" s="205" t="str">
        <f t="shared" si="565"/>
        <v/>
      </c>
      <c r="BK415" s="205" t="str">
        <f t="shared" si="565"/>
        <v/>
      </c>
      <c r="BL415" s="205" t="str">
        <f t="shared" si="565"/>
        <v/>
      </c>
      <c r="BM415" s="205"/>
    </row>
    <row r="416" ht="15.75" customHeight="1" outlineLevel="2">
      <c r="A416" s="90">
        <v>1.5241322E7</v>
      </c>
      <c r="B416" s="291" t="s">
        <v>653</v>
      </c>
      <c r="C416" s="90" t="s">
        <v>673</v>
      </c>
      <c r="D416" s="90">
        <v>1.3129408E7</v>
      </c>
      <c r="E416" s="90" t="s">
        <v>72</v>
      </c>
      <c r="F416" s="90" t="s">
        <v>68</v>
      </c>
      <c r="G416" s="205"/>
      <c r="H416" s="90">
        <v>1.4036116E7</v>
      </c>
      <c r="I416" s="90" t="str">
        <f t="shared" si="3"/>
        <v>Yq11.221</v>
      </c>
      <c r="J416" s="90">
        <v>1600.0</v>
      </c>
      <c r="K416" s="205">
        <f t="shared" si="4"/>
        <v>0</v>
      </c>
      <c r="L416" s="205">
        <f t="shared" si="5"/>
        <v>0</v>
      </c>
      <c r="M416" s="206">
        <f t="shared" si="6"/>
        <v>6</v>
      </c>
      <c r="N416" s="90" t="s">
        <v>655</v>
      </c>
      <c r="O416" s="90" t="s">
        <v>656</v>
      </c>
      <c r="P416" s="205" t="str">
        <f t="shared" si="559"/>
        <v/>
      </c>
      <c r="Q416" s="205" t="str">
        <f t="shared" ref="Q416:BL416" si="566">IFERROR((VLOOKUP($A416,INDIRECT("'"&amp;Q$3&amp;"'!$A:$L"),10,0)),"0")</f>
        <v/>
      </c>
      <c r="R416" s="205" t="str">
        <f t="shared" si="566"/>
        <v/>
      </c>
      <c r="S416" s="205" t="str">
        <f t="shared" si="566"/>
        <v/>
      </c>
      <c r="T416" s="205" t="str">
        <f t="shared" si="566"/>
        <v/>
      </c>
      <c r="U416" s="205" t="str">
        <f t="shared" si="566"/>
        <v/>
      </c>
      <c r="V416" s="205" t="str">
        <f t="shared" si="566"/>
        <v>0</v>
      </c>
      <c r="W416" s="205" t="str">
        <f t="shared" si="566"/>
        <v/>
      </c>
      <c r="X416" s="205" t="str">
        <f t="shared" si="566"/>
        <v/>
      </c>
      <c r="Y416" s="201" t="str">
        <f t="shared" si="566"/>
        <v/>
      </c>
      <c r="Z416" s="205" t="str">
        <f t="shared" si="566"/>
        <v>A*1</v>
      </c>
      <c r="AA416" s="205" t="str">
        <f t="shared" si="566"/>
        <v/>
      </c>
      <c r="AB416" s="205" t="str">
        <f t="shared" si="566"/>
        <v>A*13</v>
      </c>
      <c r="AC416" s="205" t="str">
        <f t="shared" si="566"/>
        <v/>
      </c>
      <c r="AD416" s="205" t="str">
        <f t="shared" si="566"/>
        <v/>
      </c>
      <c r="AE416" s="205" t="str">
        <f t="shared" si="566"/>
        <v/>
      </c>
      <c r="AF416" s="205" t="str">
        <f t="shared" si="566"/>
        <v/>
      </c>
      <c r="AG416" s="205" t="str">
        <f t="shared" si="566"/>
        <v/>
      </c>
      <c r="AH416" s="205" t="str">
        <f t="shared" si="566"/>
        <v>A*1</v>
      </c>
      <c r="AI416" s="205" t="str">
        <f t="shared" si="566"/>
        <v/>
      </c>
      <c r="AJ416" s="205" t="str">
        <f t="shared" si="566"/>
        <v/>
      </c>
      <c r="AK416" s="205" t="str">
        <f t="shared" si="566"/>
        <v/>
      </c>
      <c r="AL416" s="205" t="str">
        <f t="shared" si="566"/>
        <v/>
      </c>
      <c r="AM416" s="205" t="str">
        <f t="shared" si="566"/>
        <v/>
      </c>
      <c r="AN416" s="205" t="str">
        <f t="shared" si="566"/>
        <v/>
      </c>
      <c r="AO416" s="205" t="str">
        <f t="shared" si="566"/>
        <v/>
      </c>
      <c r="AP416" s="205" t="str">
        <f t="shared" si="566"/>
        <v/>
      </c>
      <c r="AQ416" s="205" t="str">
        <f t="shared" si="566"/>
        <v/>
      </c>
      <c r="AR416" s="205" t="str">
        <f t="shared" si="566"/>
        <v>A*1</v>
      </c>
      <c r="AS416" s="205" t="str">
        <f t="shared" si="566"/>
        <v/>
      </c>
      <c r="AT416" s="205" t="str">
        <f t="shared" si="566"/>
        <v>A*1</v>
      </c>
      <c r="AU416" s="205" t="str">
        <f t="shared" si="566"/>
        <v/>
      </c>
      <c r="AV416" s="205" t="str">
        <f t="shared" si="566"/>
        <v/>
      </c>
      <c r="AW416" s="205" t="str">
        <f t="shared" si="566"/>
        <v/>
      </c>
      <c r="AX416" s="205" t="str">
        <f t="shared" si="566"/>
        <v/>
      </c>
      <c r="AY416" s="205" t="str">
        <f t="shared" si="566"/>
        <v>A*1</v>
      </c>
      <c r="AZ416" s="205" t="str">
        <f t="shared" si="566"/>
        <v/>
      </c>
      <c r="BA416" s="205" t="str">
        <f t="shared" si="566"/>
        <v/>
      </c>
      <c r="BB416" s="205" t="str">
        <f t="shared" si="566"/>
        <v/>
      </c>
      <c r="BC416" s="205" t="str">
        <f t="shared" si="566"/>
        <v/>
      </c>
      <c r="BD416" s="205" t="str">
        <f t="shared" si="566"/>
        <v/>
      </c>
      <c r="BE416" s="205" t="str">
        <f t="shared" si="566"/>
        <v/>
      </c>
      <c r="BF416" s="208" t="str">
        <f t="shared" si="566"/>
        <v/>
      </c>
      <c r="BG416" s="209" t="str">
        <f t="shared" si="566"/>
        <v/>
      </c>
      <c r="BH416" s="205" t="str">
        <f t="shared" si="566"/>
        <v/>
      </c>
      <c r="BI416" s="210" t="str">
        <f t="shared" si="566"/>
        <v/>
      </c>
      <c r="BJ416" s="205" t="str">
        <f t="shared" si="566"/>
        <v/>
      </c>
      <c r="BK416" s="205" t="str">
        <f t="shared" si="566"/>
        <v/>
      </c>
      <c r="BL416" s="205" t="str">
        <f t="shared" si="566"/>
        <v/>
      </c>
      <c r="BM416" s="205"/>
    </row>
    <row r="417" ht="15.75" customHeight="1" outlineLevel="2">
      <c r="A417" s="90">
        <v>1.7775083E7</v>
      </c>
      <c r="B417" s="291" t="s">
        <v>653</v>
      </c>
      <c r="C417" s="90" t="s">
        <v>674</v>
      </c>
      <c r="D417" s="90">
        <v>1.5663203E7</v>
      </c>
      <c r="E417" s="90" t="s">
        <v>69</v>
      </c>
      <c r="F417" s="90" t="s">
        <v>68</v>
      </c>
      <c r="G417" s="205"/>
      <c r="H417" s="90">
        <v>1.6569708E7</v>
      </c>
      <c r="I417" s="90" t="str">
        <f t="shared" si="3"/>
        <v>Yq11.221</v>
      </c>
      <c r="J417" s="90">
        <v>1530.0</v>
      </c>
      <c r="K417" s="205">
        <f t="shared" si="4"/>
        <v>0</v>
      </c>
      <c r="L417" s="205">
        <f t="shared" si="5"/>
        <v>0</v>
      </c>
      <c r="M417" s="206">
        <f t="shared" si="6"/>
        <v>6</v>
      </c>
      <c r="N417" s="90" t="s">
        <v>655</v>
      </c>
      <c r="O417" s="90" t="s">
        <v>656</v>
      </c>
      <c r="P417" s="205" t="str">
        <f t="shared" si="559"/>
        <v>A*1</v>
      </c>
      <c r="Q417" s="205" t="str">
        <f t="shared" ref="Q417:BL417" si="567">IFERROR((VLOOKUP($A417,INDIRECT("'"&amp;Q$3&amp;"'!$A:$L"),10,0)),"0")</f>
        <v/>
      </c>
      <c r="R417" s="205" t="str">
        <f t="shared" si="567"/>
        <v/>
      </c>
      <c r="S417" s="205" t="str">
        <f t="shared" si="567"/>
        <v/>
      </c>
      <c r="T417" s="205" t="str">
        <f t="shared" si="567"/>
        <v/>
      </c>
      <c r="U417" s="205" t="str">
        <f t="shared" si="567"/>
        <v/>
      </c>
      <c r="V417" s="205" t="str">
        <f t="shared" si="567"/>
        <v>0</v>
      </c>
      <c r="W417" s="205" t="str">
        <f t="shared" si="567"/>
        <v>A*1</v>
      </c>
      <c r="X417" s="205" t="str">
        <f t="shared" si="567"/>
        <v/>
      </c>
      <c r="Y417" s="201" t="str">
        <f t="shared" si="567"/>
        <v/>
      </c>
      <c r="Z417" s="205" t="str">
        <f t="shared" si="567"/>
        <v/>
      </c>
      <c r="AA417" s="205" t="str">
        <f t="shared" si="567"/>
        <v/>
      </c>
      <c r="AB417" s="205" t="str">
        <f t="shared" si="567"/>
        <v>A*15</v>
      </c>
      <c r="AC417" s="205" t="str">
        <f t="shared" si="567"/>
        <v/>
      </c>
      <c r="AD417" s="205" t="str">
        <f t="shared" si="567"/>
        <v/>
      </c>
      <c r="AE417" s="205" t="str">
        <f t="shared" si="567"/>
        <v/>
      </c>
      <c r="AF417" s="205" t="str">
        <f t="shared" si="567"/>
        <v/>
      </c>
      <c r="AG417" s="205" t="str">
        <f t="shared" si="567"/>
        <v/>
      </c>
      <c r="AH417" s="205" t="str">
        <f t="shared" si="567"/>
        <v/>
      </c>
      <c r="AI417" s="205" t="str">
        <f t="shared" si="567"/>
        <v/>
      </c>
      <c r="AJ417" s="205" t="str">
        <f t="shared" si="567"/>
        <v/>
      </c>
      <c r="AK417" s="205" t="str">
        <f t="shared" si="567"/>
        <v/>
      </c>
      <c r="AL417" s="205" t="str">
        <f t="shared" si="567"/>
        <v/>
      </c>
      <c r="AM417" s="205" t="str">
        <f t="shared" si="567"/>
        <v/>
      </c>
      <c r="AN417" s="205" t="str">
        <f t="shared" si="567"/>
        <v/>
      </c>
      <c r="AO417" s="205" t="str">
        <f t="shared" si="567"/>
        <v/>
      </c>
      <c r="AP417" s="205" t="str">
        <f t="shared" si="567"/>
        <v/>
      </c>
      <c r="AQ417" s="205" t="str">
        <f t="shared" si="567"/>
        <v>A*1</v>
      </c>
      <c r="AR417" s="205" t="str">
        <f t="shared" si="567"/>
        <v>A*2</v>
      </c>
      <c r="AS417" s="205" t="str">
        <f t="shared" si="567"/>
        <v/>
      </c>
      <c r="AT417" s="205" t="str">
        <f t="shared" si="567"/>
        <v/>
      </c>
      <c r="AU417" s="205" t="str">
        <f t="shared" si="567"/>
        <v/>
      </c>
      <c r="AV417" s="205" t="str">
        <f t="shared" si="567"/>
        <v/>
      </c>
      <c r="AW417" s="205" t="str">
        <f t="shared" si="567"/>
        <v/>
      </c>
      <c r="AX417" s="205" t="str">
        <f t="shared" si="567"/>
        <v/>
      </c>
      <c r="AY417" s="205" t="str">
        <f t="shared" si="567"/>
        <v/>
      </c>
      <c r="AZ417" s="205" t="str">
        <f t="shared" si="567"/>
        <v/>
      </c>
      <c r="BA417" s="205" t="str">
        <f t="shared" si="567"/>
        <v/>
      </c>
      <c r="BB417" s="205" t="str">
        <f t="shared" si="567"/>
        <v/>
      </c>
      <c r="BC417" s="205" t="str">
        <f t="shared" si="567"/>
        <v/>
      </c>
      <c r="BD417" s="205" t="str">
        <f t="shared" si="567"/>
        <v/>
      </c>
      <c r="BE417" s="205" t="str">
        <f t="shared" si="567"/>
        <v/>
      </c>
      <c r="BF417" s="208" t="str">
        <f t="shared" si="567"/>
        <v/>
      </c>
      <c r="BG417" s="209" t="str">
        <f t="shared" si="567"/>
        <v/>
      </c>
      <c r="BH417" s="205" t="str">
        <f t="shared" si="567"/>
        <v/>
      </c>
      <c r="BI417" s="210" t="str">
        <f t="shared" si="567"/>
        <v/>
      </c>
      <c r="BJ417" s="205" t="str">
        <f t="shared" si="567"/>
        <v>A*1</v>
      </c>
      <c r="BK417" s="205" t="str">
        <f t="shared" si="567"/>
        <v/>
      </c>
      <c r="BL417" s="205" t="str">
        <f t="shared" si="567"/>
        <v/>
      </c>
      <c r="BM417" s="205"/>
    </row>
    <row r="418" ht="15.75" customHeight="1" outlineLevel="2">
      <c r="A418" s="90">
        <v>2965516.0</v>
      </c>
      <c r="B418" s="291" t="s">
        <v>653</v>
      </c>
      <c r="C418" s="90" t="s">
        <v>675</v>
      </c>
      <c r="D418" s="90">
        <v>3097475.0</v>
      </c>
      <c r="E418" s="90" t="s">
        <v>72</v>
      </c>
      <c r="F418" s="90" t="s">
        <v>73</v>
      </c>
      <c r="G418" s="205"/>
      <c r="H418" s="90">
        <v>2774626.0</v>
      </c>
      <c r="I418" s="90" t="str">
        <f t="shared" si="3"/>
        <v>YP11.2</v>
      </c>
      <c r="J418" s="90">
        <v>1460.0</v>
      </c>
      <c r="K418" s="205">
        <f t="shared" si="4"/>
        <v>1</v>
      </c>
      <c r="L418" s="205">
        <f t="shared" si="5"/>
        <v>0</v>
      </c>
      <c r="M418" s="206">
        <f t="shared" si="6"/>
        <v>2</v>
      </c>
      <c r="N418" s="90" t="s">
        <v>655</v>
      </c>
      <c r="O418" s="90" t="s">
        <v>656</v>
      </c>
      <c r="P418" s="205" t="str">
        <f t="shared" si="559"/>
        <v/>
      </c>
      <c r="Q418" s="205" t="str">
        <f t="shared" ref="Q418:AF418" si="568">IFERROR((VLOOKUP($A418,INDIRECT("'"&amp;Q$3&amp;"'!$A:$L"),10,0)),"0")</f>
        <v/>
      </c>
      <c r="R418" s="205" t="str">
        <f t="shared" si="568"/>
        <v/>
      </c>
      <c r="S418" s="205" t="str">
        <f t="shared" si="568"/>
        <v/>
      </c>
      <c r="T418" s="205" t="str">
        <f t="shared" si="568"/>
        <v/>
      </c>
      <c r="U418" s="205" t="str">
        <f t="shared" si="568"/>
        <v/>
      </c>
      <c r="V418" s="205" t="str">
        <f t="shared" si="568"/>
        <v>0</v>
      </c>
      <c r="W418" s="205" t="str">
        <f t="shared" si="568"/>
        <v/>
      </c>
      <c r="X418" s="205" t="str">
        <f t="shared" si="568"/>
        <v/>
      </c>
      <c r="Y418" s="201" t="str">
        <f t="shared" si="568"/>
        <v/>
      </c>
      <c r="Z418" s="205" t="str">
        <f t="shared" si="568"/>
        <v/>
      </c>
      <c r="AA418" s="205" t="str">
        <f t="shared" si="568"/>
        <v/>
      </c>
      <c r="AB418" s="205" t="str">
        <f t="shared" si="568"/>
        <v>A*12</v>
      </c>
      <c r="AC418" s="205" t="str">
        <f t="shared" si="568"/>
        <v/>
      </c>
      <c r="AD418" s="205" t="str">
        <f t="shared" si="568"/>
        <v/>
      </c>
      <c r="AE418" s="205" t="str">
        <f t="shared" si="568"/>
        <v/>
      </c>
      <c r="AF418" s="205" t="str">
        <f t="shared" si="568"/>
        <v/>
      </c>
      <c r="AG418" s="97" t="str">
        <f>IFERROR((VLOOKUP($A418,INDIRECT("'"&amp;AG$3&amp;"'!$A:$L"),10,0)),"0")&amp;"X"</f>
        <v>D*1X</v>
      </c>
      <c r="AH418" s="205" t="str">
        <f t="shared" ref="AH418:BL418" si="569">IFERROR((VLOOKUP($A418,INDIRECT("'"&amp;AH$3&amp;"'!$A:$L"),10,0)),"0")</f>
        <v/>
      </c>
      <c r="AI418" s="205" t="str">
        <f t="shared" si="569"/>
        <v/>
      </c>
      <c r="AJ418" s="205" t="str">
        <f t="shared" si="569"/>
        <v/>
      </c>
      <c r="AK418" s="205" t="str">
        <f t="shared" si="569"/>
        <v/>
      </c>
      <c r="AL418" s="205" t="str">
        <f t="shared" si="569"/>
        <v/>
      </c>
      <c r="AM418" s="205" t="str">
        <f t="shared" si="569"/>
        <v/>
      </c>
      <c r="AN418" s="205" t="str">
        <f t="shared" si="569"/>
        <v/>
      </c>
      <c r="AO418" s="205" t="str">
        <f t="shared" si="569"/>
        <v/>
      </c>
      <c r="AP418" s="205" t="str">
        <f t="shared" si="569"/>
        <v/>
      </c>
      <c r="AQ418" s="205" t="str">
        <f t="shared" si="569"/>
        <v/>
      </c>
      <c r="AR418" s="205" t="str">
        <f t="shared" si="569"/>
        <v/>
      </c>
      <c r="AS418" s="205" t="str">
        <f t="shared" si="569"/>
        <v/>
      </c>
      <c r="AT418" s="205" t="str">
        <f t="shared" si="569"/>
        <v/>
      </c>
      <c r="AU418" s="205" t="str">
        <f t="shared" si="569"/>
        <v/>
      </c>
      <c r="AV418" s="205" t="str">
        <f t="shared" si="569"/>
        <v/>
      </c>
      <c r="AW418" s="205" t="str">
        <f t="shared" si="569"/>
        <v/>
      </c>
      <c r="AX418" s="205" t="str">
        <f t="shared" si="569"/>
        <v/>
      </c>
      <c r="AY418" s="205" t="str">
        <f t="shared" si="569"/>
        <v/>
      </c>
      <c r="AZ418" s="205" t="str">
        <f t="shared" si="569"/>
        <v/>
      </c>
      <c r="BA418" s="205" t="str">
        <f t="shared" si="569"/>
        <v/>
      </c>
      <c r="BB418" s="205" t="str">
        <f t="shared" si="569"/>
        <v/>
      </c>
      <c r="BC418" s="205" t="str">
        <f t="shared" si="569"/>
        <v/>
      </c>
      <c r="BD418" s="205" t="str">
        <f t="shared" si="569"/>
        <v/>
      </c>
      <c r="BE418" s="205" t="str">
        <f t="shared" si="569"/>
        <v/>
      </c>
      <c r="BF418" s="208" t="str">
        <f t="shared" si="569"/>
        <v/>
      </c>
      <c r="BG418" s="209" t="str">
        <f t="shared" si="569"/>
        <v/>
      </c>
      <c r="BH418" s="205" t="str">
        <f t="shared" si="569"/>
        <v/>
      </c>
      <c r="BI418" s="210" t="str">
        <f t="shared" si="569"/>
        <v/>
      </c>
      <c r="BJ418" s="205" t="str">
        <f t="shared" si="569"/>
        <v/>
      </c>
      <c r="BK418" s="205" t="str">
        <f t="shared" si="569"/>
        <v/>
      </c>
      <c r="BL418" s="205" t="str">
        <f t="shared" si="569"/>
        <v/>
      </c>
      <c r="BM418" s="205"/>
    </row>
    <row r="419" ht="15.75" customHeight="1" outlineLevel="2">
      <c r="A419" s="90">
        <v>6689348.0</v>
      </c>
      <c r="B419" s="291" t="s">
        <v>653</v>
      </c>
      <c r="C419" s="90" t="s">
        <v>676</v>
      </c>
      <c r="D419" s="90">
        <v>6821307.0</v>
      </c>
      <c r="E419" s="90" t="s">
        <v>68</v>
      </c>
      <c r="F419" s="90" t="s">
        <v>69</v>
      </c>
      <c r="G419" s="205"/>
      <c r="H419" s="90">
        <v>6473630.0</v>
      </c>
      <c r="I419" s="90" t="str">
        <f t="shared" si="3"/>
        <v>YP11.2</v>
      </c>
      <c r="J419" s="90">
        <v>1390.0</v>
      </c>
      <c r="K419" s="205">
        <f t="shared" si="4"/>
        <v>0</v>
      </c>
      <c r="L419" s="205">
        <f t="shared" si="5"/>
        <v>0</v>
      </c>
      <c r="M419" s="206">
        <f t="shared" si="6"/>
        <v>2</v>
      </c>
      <c r="N419" s="90" t="s">
        <v>655</v>
      </c>
      <c r="O419" s="90" t="s">
        <v>656</v>
      </c>
      <c r="P419" s="205" t="str">
        <f t="shared" si="559"/>
        <v/>
      </c>
      <c r="Q419" s="205" t="str">
        <f t="shared" ref="Q419:BL419" si="570">IFERROR((VLOOKUP($A419,INDIRECT("'"&amp;Q$3&amp;"'!$A:$L"),10,0)),"0")</f>
        <v>A*1</v>
      </c>
      <c r="R419" s="205" t="str">
        <f t="shared" si="570"/>
        <v/>
      </c>
      <c r="S419" s="205" t="str">
        <f t="shared" si="570"/>
        <v/>
      </c>
      <c r="T419" s="205" t="str">
        <f t="shared" si="570"/>
        <v/>
      </c>
      <c r="U419" s="205" t="str">
        <f t="shared" si="570"/>
        <v/>
      </c>
      <c r="V419" s="205" t="str">
        <f t="shared" si="570"/>
        <v>0</v>
      </c>
      <c r="W419" s="205" t="str">
        <f t="shared" si="570"/>
        <v/>
      </c>
      <c r="X419" s="205" t="str">
        <f t="shared" si="570"/>
        <v/>
      </c>
      <c r="Y419" s="201" t="str">
        <f t="shared" si="570"/>
        <v/>
      </c>
      <c r="Z419" s="205" t="str">
        <f t="shared" si="570"/>
        <v/>
      </c>
      <c r="AA419" s="205" t="str">
        <f t="shared" si="570"/>
        <v/>
      </c>
      <c r="AB419" s="205" t="str">
        <f t="shared" si="570"/>
        <v>A*6</v>
      </c>
      <c r="AC419" s="205" t="str">
        <f t="shared" si="570"/>
        <v/>
      </c>
      <c r="AD419" s="205" t="str">
        <f t="shared" si="570"/>
        <v/>
      </c>
      <c r="AE419" s="205" t="str">
        <f t="shared" si="570"/>
        <v/>
      </c>
      <c r="AF419" s="205" t="str">
        <f t="shared" si="570"/>
        <v/>
      </c>
      <c r="AG419" s="205" t="str">
        <f t="shared" si="570"/>
        <v/>
      </c>
      <c r="AH419" s="205" t="str">
        <f t="shared" si="570"/>
        <v/>
      </c>
      <c r="AI419" s="205" t="str">
        <f t="shared" si="570"/>
        <v/>
      </c>
      <c r="AJ419" s="205" t="str">
        <f t="shared" si="570"/>
        <v/>
      </c>
      <c r="AK419" s="205" t="str">
        <f t="shared" si="570"/>
        <v/>
      </c>
      <c r="AL419" s="205" t="str">
        <f t="shared" si="570"/>
        <v/>
      </c>
      <c r="AM419" s="205" t="str">
        <f t="shared" si="570"/>
        <v/>
      </c>
      <c r="AN419" s="205" t="str">
        <f t="shared" si="570"/>
        <v/>
      </c>
      <c r="AO419" s="205" t="str">
        <f t="shared" si="570"/>
        <v/>
      </c>
      <c r="AP419" s="205" t="str">
        <f t="shared" si="570"/>
        <v/>
      </c>
      <c r="AQ419" s="205" t="str">
        <f t="shared" si="570"/>
        <v/>
      </c>
      <c r="AR419" s="205" t="str">
        <f t="shared" si="570"/>
        <v/>
      </c>
      <c r="AS419" s="205" t="str">
        <f t="shared" si="570"/>
        <v/>
      </c>
      <c r="AT419" s="205" t="str">
        <f t="shared" si="570"/>
        <v/>
      </c>
      <c r="AU419" s="205" t="str">
        <f t="shared" si="570"/>
        <v/>
      </c>
      <c r="AV419" s="205" t="str">
        <f t="shared" si="570"/>
        <v/>
      </c>
      <c r="AW419" s="205" t="str">
        <f t="shared" si="570"/>
        <v/>
      </c>
      <c r="AX419" s="205" t="str">
        <f t="shared" si="570"/>
        <v/>
      </c>
      <c r="AY419" s="205" t="str">
        <f t="shared" si="570"/>
        <v/>
      </c>
      <c r="AZ419" s="205" t="str">
        <f t="shared" si="570"/>
        <v/>
      </c>
      <c r="BA419" s="205" t="str">
        <f t="shared" si="570"/>
        <v/>
      </c>
      <c r="BB419" s="205" t="str">
        <f t="shared" si="570"/>
        <v/>
      </c>
      <c r="BC419" s="205" t="str">
        <f t="shared" si="570"/>
        <v/>
      </c>
      <c r="BD419" s="205" t="str">
        <f t="shared" si="570"/>
        <v/>
      </c>
      <c r="BE419" s="205" t="str">
        <f t="shared" si="570"/>
        <v/>
      </c>
      <c r="BF419" s="208" t="str">
        <f t="shared" si="570"/>
        <v/>
      </c>
      <c r="BG419" s="209" t="str">
        <f t="shared" si="570"/>
        <v/>
      </c>
      <c r="BH419" s="205" t="str">
        <f t="shared" si="570"/>
        <v/>
      </c>
      <c r="BI419" s="210" t="str">
        <f t="shared" si="570"/>
        <v/>
      </c>
      <c r="BJ419" s="205" t="str">
        <f t="shared" si="570"/>
        <v/>
      </c>
      <c r="BK419" s="205" t="str">
        <f t="shared" si="570"/>
        <v/>
      </c>
      <c r="BL419" s="205" t="str">
        <f t="shared" si="570"/>
        <v/>
      </c>
      <c r="BM419" s="205"/>
    </row>
    <row r="420" ht="15.75" customHeight="1" outlineLevel="2">
      <c r="A420" s="90">
        <v>9010151.0</v>
      </c>
      <c r="B420" s="291" t="s">
        <v>653</v>
      </c>
      <c r="C420" s="90" t="s">
        <v>677</v>
      </c>
      <c r="D420" s="90">
        <v>9172542.0</v>
      </c>
      <c r="E420" s="90" t="s">
        <v>73</v>
      </c>
      <c r="F420" s="90" t="s">
        <v>72</v>
      </c>
      <c r="G420" s="205"/>
      <c r="H420" s="90">
        <v>8778680.0</v>
      </c>
      <c r="I420" s="90" t="str">
        <f t="shared" si="3"/>
        <v>YP11.2</v>
      </c>
      <c r="J420" s="90">
        <v>1320.0</v>
      </c>
      <c r="K420" s="205">
        <f t="shared" si="4"/>
        <v>0</v>
      </c>
      <c r="L420" s="205">
        <f t="shared" si="5"/>
        <v>0</v>
      </c>
      <c r="M420" s="206">
        <f t="shared" si="6"/>
        <v>4</v>
      </c>
      <c r="N420" s="90" t="s">
        <v>655</v>
      </c>
      <c r="O420" s="90" t="s">
        <v>656</v>
      </c>
      <c r="P420" s="205" t="str">
        <f t="shared" si="559"/>
        <v>A*1</v>
      </c>
      <c r="Q420" s="205" t="str">
        <f t="shared" ref="Q420:BL420" si="571">IFERROR((VLOOKUP($A420,INDIRECT("'"&amp;Q$3&amp;"'!$A:$L"),10,0)),"0")</f>
        <v/>
      </c>
      <c r="R420" s="205" t="str">
        <f t="shared" si="571"/>
        <v/>
      </c>
      <c r="S420" s="205" t="str">
        <f t="shared" si="571"/>
        <v/>
      </c>
      <c r="T420" s="205" t="str">
        <f t="shared" si="571"/>
        <v/>
      </c>
      <c r="U420" s="205" t="str">
        <f t="shared" si="571"/>
        <v/>
      </c>
      <c r="V420" s="205" t="str">
        <f t="shared" si="571"/>
        <v>0</v>
      </c>
      <c r="W420" s="205" t="str">
        <f t="shared" si="571"/>
        <v/>
      </c>
      <c r="X420" s="205" t="str">
        <f t="shared" si="571"/>
        <v/>
      </c>
      <c r="Y420" s="201" t="str">
        <f t="shared" si="571"/>
        <v/>
      </c>
      <c r="Z420" s="205" t="str">
        <f t="shared" si="571"/>
        <v/>
      </c>
      <c r="AA420" s="205" t="str">
        <f t="shared" si="571"/>
        <v/>
      </c>
      <c r="AB420" s="205" t="str">
        <f t="shared" si="571"/>
        <v>A*19</v>
      </c>
      <c r="AC420" s="205" t="str">
        <f t="shared" si="571"/>
        <v/>
      </c>
      <c r="AD420" s="205" t="str">
        <f t="shared" si="571"/>
        <v/>
      </c>
      <c r="AE420" s="205" t="str">
        <f t="shared" si="571"/>
        <v/>
      </c>
      <c r="AF420" s="205" t="str">
        <f t="shared" si="571"/>
        <v/>
      </c>
      <c r="AG420" s="205" t="str">
        <f t="shared" si="571"/>
        <v>A*1</v>
      </c>
      <c r="AH420" s="205" t="str">
        <f t="shared" si="571"/>
        <v/>
      </c>
      <c r="AI420" s="205" t="str">
        <f t="shared" si="571"/>
        <v/>
      </c>
      <c r="AJ420" s="205" t="str">
        <f t="shared" si="571"/>
        <v/>
      </c>
      <c r="AK420" s="205" t="str">
        <f t="shared" si="571"/>
        <v/>
      </c>
      <c r="AL420" s="205" t="str">
        <f t="shared" si="571"/>
        <v/>
      </c>
      <c r="AM420" s="205" t="str">
        <f t="shared" si="571"/>
        <v/>
      </c>
      <c r="AN420" s="205" t="str">
        <f t="shared" si="571"/>
        <v/>
      </c>
      <c r="AO420" s="205" t="str">
        <f t="shared" si="571"/>
        <v/>
      </c>
      <c r="AP420" s="205" t="str">
        <f t="shared" si="571"/>
        <v/>
      </c>
      <c r="AQ420" s="205" t="str">
        <f t="shared" si="571"/>
        <v/>
      </c>
      <c r="AR420" s="205" t="str">
        <f t="shared" si="571"/>
        <v/>
      </c>
      <c r="AS420" s="205" t="str">
        <f t="shared" si="571"/>
        <v/>
      </c>
      <c r="AT420" s="205" t="str">
        <f t="shared" si="571"/>
        <v/>
      </c>
      <c r="AU420" s="205" t="str">
        <f t="shared" si="571"/>
        <v/>
      </c>
      <c r="AV420" s="205" t="str">
        <f t="shared" si="571"/>
        <v/>
      </c>
      <c r="AW420" s="205" t="str">
        <f t="shared" si="571"/>
        <v/>
      </c>
      <c r="AX420" s="205" t="str">
        <f t="shared" si="571"/>
        <v/>
      </c>
      <c r="AY420" s="205" t="str">
        <f t="shared" si="571"/>
        <v/>
      </c>
      <c r="AZ420" s="205" t="str">
        <f t="shared" si="571"/>
        <v/>
      </c>
      <c r="BA420" s="205" t="str">
        <f t="shared" si="571"/>
        <v/>
      </c>
      <c r="BB420" s="205" t="str">
        <f t="shared" si="571"/>
        <v/>
      </c>
      <c r="BC420" s="205" t="str">
        <f t="shared" si="571"/>
        <v/>
      </c>
      <c r="BD420" s="205" t="str">
        <f t="shared" si="571"/>
        <v/>
      </c>
      <c r="BE420" s="205" t="str">
        <f t="shared" si="571"/>
        <v/>
      </c>
      <c r="BF420" s="208" t="str">
        <f t="shared" si="571"/>
        <v/>
      </c>
      <c r="BG420" s="209" t="str">
        <f t="shared" si="571"/>
        <v/>
      </c>
      <c r="BH420" s="205" t="str">
        <f t="shared" si="571"/>
        <v/>
      </c>
      <c r="BI420" s="210" t="str">
        <f t="shared" si="571"/>
        <v>A*1</v>
      </c>
      <c r="BJ420" s="205" t="str">
        <f t="shared" si="571"/>
        <v/>
      </c>
      <c r="BK420" s="205" t="str">
        <f t="shared" si="571"/>
        <v/>
      </c>
      <c r="BL420" s="205" t="str">
        <f t="shared" si="571"/>
        <v/>
      </c>
      <c r="BM420" s="205"/>
    </row>
    <row r="421" ht="15.75" customHeight="1" outlineLevel="2">
      <c r="A421" s="90">
        <v>4977180.0</v>
      </c>
      <c r="B421" s="291" t="s">
        <v>653</v>
      </c>
      <c r="C421" s="90" t="s">
        <v>678</v>
      </c>
      <c r="D421" s="90">
        <v>5109139.0</v>
      </c>
      <c r="E421" s="90" t="s">
        <v>72</v>
      </c>
      <c r="F421" s="90" t="s">
        <v>73</v>
      </c>
      <c r="G421" s="205"/>
      <c r="H421" s="90">
        <v>4788673.0</v>
      </c>
      <c r="I421" s="90" t="str">
        <f t="shared" si="3"/>
        <v>YP11.2</v>
      </c>
      <c r="J421" s="90">
        <v>1250.0</v>
      </c>
      <c r="K421" s="205">
        <f t="shared" si="4"/>
        <v>0</v>
      </c>
      <c r="L421" s="205">
        <f t="shared" si="5"/>
        <v>0</v>
      </c>
      <c r="M421" s="206">
        <f t="shared" si="6"/>
        <v>6</v>
      </c>
      <c r="N421" s="90" t="s">
        <v>655</v>
      </c>
      <c r="O421" s="90" t="s">
        <v>656</v>
      </c>
      <c r="P421" s="205" t="str">
        <f t="shared" si="559"/>
        <v/>
      </c>
      <c r="Q421" s="205" t="str">
        <f t="shared" ref="Q421:BL421" si="572">IFERROR((VLOOKUP($A421,INDIRECT("'"&amp;Q$3&amp;"'!$A:$L"),10,0)),"0")</f>
        <v/>
      </c>
      <c r="R421" s="205" t="str">
        <f t="shared" si="572"/>
        <v/>
      </c>
      <c r="S421" s="205" t="str">
        <f t="shared" si="572"/>
        <v/>
      </c>
      <c r="T421" s="205" t="str">
        <f t="shared" si="572"/>
        <v/>
      </c>
      <c r="U421" s="205" t="str">
        <f t="shared" si="572"/>
        <v/>
      </c>
      <c r="V421" s="205" t="str">
        <f t="shared" si="572"/>
        <v>0</v>
      </c>
      <c r="W421" s="205" t="str">
        <f t="shared" si="572"/>
        <v/>
      </c>
      <c r="X421" s="205" t="str">
        <f t="shared" si="572"/>
        <v/>
      </c>
      <c r="Y421" s="201" t="str">
        <f t="shared" si="572"/>
        <v/>
      </c>
      <c r="Z421" s="205" t="str">
        <f t="shared" si="572"/>
        <v>A*1</v>
      </c>
      <c r="AA421" s="205" t="str">
        <f t="shared" si="572"/>
        <v/>
      </c>
      <c r="AB421" s="205" t="str">
        <f t="shared" si="572"/>
        <v>A*17</v>
      </c>
      <c r="AC421" s="205" t="str">
        <f t="shared" si="572"/>
        <v/>
      </c>
      <c r="AD421" s="205" t="str">
        <f t="shared" si="572"/>
        <v/>
      </c>
      <c r="AE421" s="205" t="str">
        <f t="shared" si="572"/>
        <v/>
      </c>
      <c r="AF421" s="205" t="str">
        <f t="shared" si="572"/>
        <v>A*1</v>
      </c>
      <c r="AG421" s="205" t="str">
        <f t="shared" si="572"/>
        <v>A*1</v>
      </c>
      <c r="AH421" s="205" t="str">
        <f t="shared" si="572"/>
        <v>A*1</v>
      </c>
      <c r="AI421" s="205" t="str">
        <f t="shared" si="572"/>
        <v/>
      </c>
      <c r="AJ421" s="205" t="str">
        <f t="shared" si="572"/>
        <v/>
      </c>
      <c r="AK421" s="205" t="str">
        <f t="shared" si="572"/>
        <v/>
      </c>
      <c r="AL421" s="205" t="str">
        <f t="shared" si="572"/>
        <v/>
      </c>
      <c r="AM421" s="205" t="str">
        <f t="shared" si="572"/>
        <v/>
      </c>
      <c r="AN421" s="205" t="str">
        <f t="shared" si="572"/>
        <v/>
      </c>
      <c r="AO421" s="205" t="str">
        <f t="shared" si="572"/>
        <v/>
      </c>
      <c r="AP421" s="205" t="str">
        <f t="shared" si="572"/>
        <v/>
      </c>
      <c r="AQ421" s="205" t="str">
        <f t="shared" si="572"/>
        <v/>
      </c>
      <c r="AR421" s="205" t="str">
        <f t="shared" si="572"/>
        <v/>
      </c>
      <c r="AS421" s="205" t="str">
        <f t="shared" si="572"/>
        <v/>
      </c>
      <c r="AT421" s="205" t="str">
        <f t="shared" si="572"/>
        <v/>
      </c>
      <c r="AU421" s="205" t="str">
        <f t="shared" si="572"/>
        <v/>
      </c>
      <c r="AV421" s="205" t="str">
        <f t="shared" si="572"/>
        <v/>
      </c>
      <c r="AW421" s="205" t="str">
        <f t="shared" si="572"/>
        <v/>
      </c>
      <c r="AX421" s="205" t="str">
        <f t="shared" si="572"/>
        <v>A*1</v>
      </c>
      <c r="AY421" s="205" t="str">
        <f t="shared" si="572"/>
        <v/>
      </c>
      <c r="AZ421" s="205" t="str">
        <f t="shared" si="572"/>
        <v/>
      </c>
      <c r="BA421" s="205" t="str">
        <f t="shared" si="572"/>
        <v/>
      </c>
      <c r="BB421" s="205" t="str">
        <f t="shared" si="572"/>
        <v/>
      </c>
      <c r="BC421" s="205" t="str">
        <f t="shared" si="572"/>
        <v/>
      </c>
      <c r="BD421" s="205" t="str">
        <f t="shared" si="572"/>
        <v/>
      </c>
      <c r="BE421" s="205" t="str">
        <f t="shared" si="572"/>
        <v/>
      </c>
      <c r="BF421" s="208" t="str">
        <f t="shared" si="572"/>
        <v/>
      </c>
      <c r="BG421" s="209" t="str">
        <f t="shared" si="572"/>
        <v/>
      </c>
      <c r="BH421" s="205" t="str">
        <f t="shared" si="572"/>
        <v/>
      </c>
      <c r="BI421" s="210" t="str">
        <f t="shared" si="572"/>
        <v/>
      </c>
      <c r="BJ421" s="205" t="str">
        <f t="shared" si="572"/>
        <v/>
      </c>
      <c r="BK421" s="205" t="str">
        <f t="shared" si="572"/>
        <v/>
      </c>
      <c r="BL421" s="205" t="str">
        <f t="shared" si="572"/>
        <v/>
      </c>
      <c r="BM421" s="205"/>
    </row>
    <row r="422" ht="15.75" customHeight="1" outlineLevel="2">
      <c r="A422" s="90">
        <v>4139262.0</v>
      </c>
      <c r="B422" s="291" t="s">
        <v>653</v>
      </c>
      <c r="C422" s="90" t="s">
        <v>679</v>
      </c>
      <c r="D422" s="90">
        <v>4271221.0</v>
      </c>
      <c r="E422" s="90" t="s">
        <v>72</v>
      </c>
      <c r="F422" s="90" t="s">
        <v>68</v>
      </c>
      <c r="G422" s="205"/>
      <c r="H422" s="90">
        <v>3950703.0</v>
      </c>
      <c r="I422" s="90" t="str">
        <f t="shared" si="3"/>
        <v>YP11.2</v>
      </c>
      <c r="J422" s="90">
        <v>1180.0</v>
      </c>
      <c r="K422" s="205">
        <f t="shared" si="4"/>
        <v>0</v>
      </c>
      <c r="L422" s="205">
        <f t="shared" si="5"/>
        <v>0</v>
      </c>
      <c r="M422" s="206">
        <f t="shared" si="6"/>
        <v>6</v>
      </c>
      <c r="N422" s="90" t="s">
        <v>655</v>
      </c>
      <c r="O422" s="90" t="s">
        <v>656</v>
      </c>
      <c r="P422" s="205" t="str">
        <f t="shared" si="559"/>
        <v/>
      </c>
      <c r="Q422" s="205" t="str">
        <f t="shared" ref="Q422:BL422" si="573">IFERROR((VLOOKUP($A422,INDIRECT("'"&amp;Q$3&amp;"'!$A:$L"),10,0)),"0")</f>
        <v/>
      </c>
      <c r="R422" s="205" t="str">
        <f t="shared" si="573"/>
        <v>A*1</v>
      </c>
      <c r="S422" s="205" t="str">
        <f t="shared" si="573"/>
        <v/>
      </c>
      <c r="T422" s="205" t="str">
        <f t="shared" si="573"/>
        <v/>
      </c>
      <c r="U422" s="205" t="str">
        <f t="shared" si="573"/>
        <v/>
      </c>
      <c r="V422" s="205" t="str">
        <f t="shared" si="573"/>
        <v>0</v>
      </c>
      <c r="W422" s="205" t="str">
        <f t="shared" si="573"/>
        <v/>
      </c>
      <c r="X422" s="205" t="str">
        <f t="shared" si="573"/>
        <v/>
      </c>
      <c r="Y422" s="201" t="str">
        <f t="shared" si="573"/>
        <v/>
      </c>
      <c r="Z422" s="205" t="str">
        <f t="shared" si="573"/>
        <v/>
      </c>
      <c r="AA422" s="205" t="str">
        <f t="shared" si="573"/>
        <v/>
      </c>
      <c r="AB422" s="205" t="str">
        <f t="shared" si="573"/>
        <v>A*13</v>
      </c>
      <c r="AC422" s="205" t="str">
        <f t="shared" si="573"/>
        <v/>
      </c>
      <c r="AD422" s="205" t="str">
        <f t="shared" si="573"/>
        <v/>
      </c>
      <c r="AE422" s="205" t="str">
        <f t="shared" si="573"/>
        <v/>
      </c>
      <c r="AF422" s="205" t="str">
        <f t="shared" si="573"/>
        <v/>
      </c>
      <c r="AG422" s="205" t="str">
        <f t="shared" si="573"/>
        <v>A*2</v>
      </c>
      <c r="AH422" s="205" t="str">
        <f t="shared" si="573"/>
        <v>A*1</v>
      </c>
      <c r="AI422" s="205" t="str">
        <f t="shared" si="573"/>
        <v/>
      </c>
      <c r="AJ422" s="205" t="str">
        <f t="shared" si="573"/>
        <v/>
      </c>
      <c r="AK422" s="205" t="str">
        <f t="shared" si="573"/>
        <v/>
      </c>
      <c r="AL422" s="205" t="str">
        <f t="shared" si="573"/>
        <v/>
      </c>
      <c r="AM422" s="205" t="str">
        <f t="shared" si="573"/>
        <v/>
      </c>
      <c r="AN422" s="205" t="str">
        <f t="shared" si="573"/>
        <v/>
      </c>
      <c r="AO422" s="205" t="str">
        <f t="shared" si="573"/>
        <v/>
      </c>
      <c r="AP422" s="205" t="str">
        <f t="shared" si="573"/>
        <v/>
      </c>
      <c r="AQ422" s="205" t="str">
        <f t="shared" si="573"/>
        <v/>
      </c>
      <c r="AR422" s="205" t="str">
        <f t="shared" si="573"/>
        <v/>
      </c>
      <c r="AS422" s="205" t="str">
        <f t="shared" si="573"/>
        <v/>
      </c>
      <c r="AT422" s="205" t="str">
        <f t="shared" si="573"/>
        <v/>
      </c>
      <c r="AU422" s="205" t="str">
        <f t="shared" si="573"/>
        <v/>
      </c>
      <c r="AV422" s="205" t="str">
        <f t="shared" si="573"/>
        <v/>
      </c>
      <c r="AW422" s="205" t="str">
        <f t="shared" si="573"/>
        <v/>
      </c>
      <c r="AX422" s="205" t="str">
        <f t="shared" si="573"/>
        <v/>
      </c>
      <c r="AY422" s="205" t="str">
        <f t="shared" si="573"/>
        <v>A*1</v>
      </c>
      <c r="AZ422" s="205" t="str">
        <f t="shared" si="573"/>
        <v/>
      </c>
      <c r="BA422" s="205" t="str">
        <f t="shared" si="573"/>
        <v/>
      </c>
      <c r="BB422" s="205" t="str">
        <f t="shared" si="573"/>
        <v/>
      </c>
      <c r="BC422" s="205" t="str">
        <f t="shared" si="573"/>
        <v/>
      </c>
      <c r="BD422" s="205" t="str">
        <f t="shared" si="573"/>
        <v/>
      </c>
      <c r="BE422" s="205" t="str">
        <f t="shared" si="573"/>
        <v/>
      </c>
      <c r="BF422" s="208" t="str">
        <f t="shared" si="573"/>
        <v/>
      </c>
      <c r="BG422" s="209" t="str">
        <f t="shared" si="573"/>
        <v/>
      </c>
      <c r="BH422" s="205" t="str">
        <f t="shared" si="573"/>
        <v/>
      </c>
      <c r="BI422" s="210" t="str">
        <f t="shared" si="573"/>
        <v>A*1</v>
      </c>
      <c r="BJ422" s="205" t="str">
        <f t="shared" si="573"/>
        <v/>
      </c>
      <c r="BK422" s="205" t="str">
        <f t="shared" si="573"/>
        <v/>
      </c>
      <c r="BL422" s="205" t="str">
        <f t="shared" si="573"/>
        <v/>
      </c>
      <c r="BM422" s="205"/>
    </row>
    <row r="423" ht="15.75" customHeight="1" outlineLevel="2">
      <c r="A423" s="90">
        <v>5998171.0</v>
      </c>
      <c r="B423" s="291" t="s">
        <v>653</v>
      </c>
      <c r="C423" s="90" t="s">
        <v>680</v>
      </c>
      <c r="D423" s="90">
        <v>6130130.0</v>
      </c>
      <c r="E423" s="90" t="s">
        <v>69</v>
      </c>
      <c r="F423" s="90" t="s">
        <v>68</v>
      </c>
      <c r="G423" s="205"/>
      <c r="H423" s="90">
        <v>5810114.0</v>
      </c>
      <c r="I423" s="90" t="str">
        <f t="shared" si="3"/>
        <v>YP11.2</v>
      </c>
      <c r="J423" s="90">
        <v>1110.0</v>
      </c>
      <c r="K423" s="205">
        <f t="shared" si="4"/>
        <v>0</v>
      </c>
      <c r="L423" s="205">
        <f t="shared" si="5"/>
        <v>0</v>
      </c>
      <c r="M423" s="206">
        <f t="shared" si="6"/>
        <v>4</v>
      </c>
      <c r="N423" s="90" t="s">
        <v>655</v>
      </c>
      <c r="O423" s="90" t="s">
        <v>656</v>
      </c>
      <c r="P423" s="205" t="str">
        <f t="shared" si="559"/>
        <v/>
      </c>
      <c r="Q423" s="205" t="str">
        <f t="shared" ref="Q423:BL423" si="574">IFERROR((VLOOKUP($A423,INDIRECT("'"&amp;Q$3&amp;"'!$A:$L"),10,0)),"0")</f>
        <v/>
      </c>
      <c r="R423" s="205" t="str">
        <f t="shared" si="574"/>
        <v/>
      </c>
      <c r="S423" s="205" t="str">
        <f t="shared" si="574"/>
        <v/>
      </c>
      <c r="T423" s="205" t="str">
        <f t="shared" si="574"/>
        <v/>
      </c>
      <c r="U423" s="205" t="str">
        <f t="shared" si="574"/>
        <v/>
      </c>
      <c r="V423" s="205" t="str">
        <f t="shared" si="574"/>
        <v>0</v>
      </c>
      <c r="W423" s="205" t="str">
        <f t="shared" si="574"/>
        <v/>
      </c>
      <c r="X423" s="205" t="str">
        <f t="shared" si="574"/>
        <v/>
      </c>
      <c r="Y423" s="201" t="str">
        <f t="shared" si="574"/>
        <v/>
      </c>
      <c r="Z423" s="205" t="str">
        <f t="shared" si="574"/>
        <v>A*1</v>
      </c>
      <c r="AA423" s="205" t="str">
        <f t="shared" si="574"/>
        <v/>
      </c>
      <c r="AB423" s="205" t="str">
        <f t="shared" si="574"/>
        <v>A*6</v>
      </c>
      <c r="AC423" s="205" t="str">
        <f t="shared" si="574"/>
        <v/>
      </c>
      <c r="AD423" s="205" t="str">
        <f t="shared" si="574"/>
        <v/>
      </c>
      <c r="AE423" s="205" t="str">
        <f t="shared" si="574"/>
        <v/>
      </c>
      <c r="AF423" s="205" t="str">
        <f t="shared" si="574"/>
        <v/>
      </c>
      <c r="AG423" s="205" t="str">
        <f t="shared" si="574"/>
        <v/>
      </c>
      <c r="AH423" s="205" t="str">
        <f t="shared" si="574"/>
        <v/>
      </c>
      <c r="AI423" s="205" t="str">
        <f t="shared" si="574"/>
        <v/>
      </c>
      <c r="AJ423" s="205" t="str">
        <f t="shared" si="574"/>
        <v/>
      </c>
      <c r="AK423" s="205" t="str">
        <f t="shared" si="574"/>
        <v/>
      </c>
      <c r="AL423" s="205" t="str">
        <f t="shared" si="574"/>
        <v/>
      </c>
      <c r="AM423" s="205" t="str">
        <f t="shared" si="574"/>
        <v/>
      </c>
      <c r="AN423" s="205" t="str">
        <f t="shared" si="574"/>
        <v/>
      </c>
      <c r="AO423" s="205" t="str">
        <f t="shared" si="574"/>
        <v/>
      </c>
      <c r="AP423" s="205" t="str">
        <f t="shared" si="574"/>
        <v/>
      </c>
      <c r="AQ423" s="205" t="str">
        <f t="shared" si="574"/>
        <v/>
      </c>
      <c r="AR423" s="205" t="str">
        <f t="shared" si="574"/>
        <v/>
      </c>
      <c r="AS423" s="205" t="str">
        <f t="shared" si="574"/>
        <v/>
      </c>
      <c r="AT423" s="205" t="str">
        <f t="shared" si="574"/>
        <v/>
      </c>
      <c r="AU423" s="205" t="str">
        <f t="shared" si="574"/>
        <v/>
      </c>
      <c r="AV423" s="205" t="str">
        <f t="shared" si="574"/>
        <v/>
      </c>
      <c r="AW423" s="205" t="str">
        <f t="shared" si="574"/>
        <v/>
      </c>
      <c r="AX423" s="205" t="str">
        <f t="shared" si="574"/>
        <v>A*1</v>
      </c>
      <c r="AY423" s="205" t="str">
        <f t="shared" si="574"/>
        <v>A*2</v>
      </c>
      <c r="AZ423" s="205" t="str">
        <f t="shared" si="574"/>
        <v/>
      </c>
      <c r="BA423" s="205" t="str">
        <f t="shared" si="574"/>
        <v/>
      </c>
      <c r="BB423" s="205" t="str">
        <f t="shared" si="574"/>
        <v/>
      </c>
      <c r="BC423" s="205" t="str">
        <f t="shared" si="574"/>
        <v/>
      </c>
      <c r="BD423" s="205" t="str">
        <f t="shared" si="574"/>
        <v/>
      </c>
      <c r="BE423" s="205" t="str">
        <f t="shared" si="574"/>
        <v/>
      </c>
      <c r="BF423" s="208" t="str">
        <f t="shared" si="574"/>
        <v/>
      </c>
      <c r="BG423" s="209" t="str">
        <f t="shared" si="574"/>
        <v/>
      </c>
      <c r="BH423" s="205" t="str">
        <f t="shared" si="574"/>
        <v/>
      </c>
      <c r="BI423" s="210" t="str">
        <f t="shared" si="574"/>
        <v/>
      </c>
      <c r="BJ423" s="205" t="str">
        <f t="shared" si="574"/>
        <v/>
      </c>
      <c r="BK423" s="205" t="str">
        <f t="shared" si="574"/>
        <v/>
      </c>
      <c r="BL423" s="205" t="str">
        <f t="shared" si="574"/>
        <v/>
      </c>
      <c r="BM423" s="205"/>
    </row>
    <row r="424" ht="15.75" customHeight="1" outlineLevel="2">
      <c r="A424" s="90">
        <v>5120014.0</v>
      </c>
      <c r="B424" s="291" t="s">
        <v>653</v>
      </c>
      <c r="C424" s="90" t="s">
        <v>681</v>
      </c>
      <c r="D424" s="90">
        <v>5251973.0</v>
      </c>
      <c r="E424" s="90" t="s">
        <v>69</v>
      </c>
      <c r="F424" s="90" t="s">
        <v>68</v>
      </c>
      <c r="G424" s="205"/>
      <c r="H424" s="90">
        <v>4931513.0</v>
      </c>
      <c r="I424" s="90" t="str">
        <f t="shared" si="3"/>
        <v>YP11.2</v>
      </c>
      <c r="J424" s="90">
        <v>1040.0</v>
      </c>
      <c r="K424" s="205">
        <f t="shared" si="4"/>
        <v>0</v>
      </c>
      <c r="L424" s="205">
        <f t="shared" si="5"/>
        <v>0</v>
      </c>
      <c r="M424" s="206">
        <f t="shared" si="6"/>
        <v>8</v>
      </c>
      <c r="N424" s="90" t="s">
        <v>655</v>
      </c>
      <c r="O424" s="90" t="s">
        <v>656</v>
      </c>
      <c r="P424" s="205" t="str">
        <f t="shared" si="559"/>
        <v>A*3</v>
      </c>
      <c r="Q424" s="205" t="str">
        <f t="shared" ref="Q424:BL424" si="575">IFERROR((VLOOKUP($A424,INDIRECT("'"&amp;Q$3&amp;"'!$A:$L"),10,0)),"0")</f>
        <v/>
      </c>
      <c r="R424" s="205" t="str">
        <f t="shared" si="575"/>
        <v/>
      </c>
      <c r="S424" s="205" t="str">
        <f t="shared" si="575"/>
        <v/>
      </c>
      <c r="T424" s="205" t="str">
        <f t="shared" si="575"/>
        <v/>
      </c>
      <c r="U424" s="205" t="str">
        <f t="shared" si="575"/>
        <v/>
      </c>
      <c r="V424" s="205" t="str">
        <f t="shared" si="575"/>
        <v>0</v>
      </c>
      <c r="W424" s="205" t="str">
        <f t="shared" si="575"/>
        <v/>
      </c>
      <c r="X424" s="205" t="str">
        <f t="shared" si="575"/>
        <v/>
      </c>
      <c r="Y424" s="201" t="str">
        <f t="shared" si="575"/>
        <v/>
      </c>
      <c r="Z424" s="205" t="str">
        <f t="shared" si="575"/>
        <v/>
      </c>
      <c r="AA424" s="205" t="str">
        <f t="shared" si="575"/>
        <v/>
      </c>
      <c r="AB424" s="205" t="str">
        <f t="shared" si="575"/>
        <v>A*14</v>
      </c>
      <c r="AC424" s="205" t="str">
        <f t="shared" si="575"/>
        <v/>
      </c>
      <c r="AD424" s="205" t="str">
        <f t="shared" si="575"/>
        <v/>
      </c>
      <c r="AE424" s="205" t="str">
        <f t="shared" si="575"/>
        <v/>
      </c>
      <c r="AF424" s="205" t="str">
        <f t="shared" si="575"/>
        <v/>
      </c>
      <c r="AG424" s="205" t="str">
        <f t="shared" si="575"/>
        <v>A*2</v>
      </c>
      <c r="AH424" s="205" t="str">
        <f t="shared" si="575"/>
        <v/>
      </c>
      <c r="AI424" s="205" t="str">
        <f t="shared" si="575"/>
        <v/>
      </c>
      <c r="AJ424" s="205" t="str">
        <f t="shared" si="575"/>
        <v/>
      </c>
      <c r="AK424" s="205" t="str">
        <f t="shared" si="575"/>
        <v/>
      </c>
      <c r="AL424" s="205" t="str">
        <f t="shared" si="575"/>
        <v/>
      </c>
      <c r="AM424" s="205" t="str">
        <f t="shared" si="575"/>
        <v/>
      </c>
      <c r="AN424" s="205" t="str">
        <f t="shared" si="575"/>
        <v/>
      </c>
      <c r="AO424" s="205" t="str">
        <f t="shared" si="575"/>
        <v/>
      </c>
      <c r="AP424" s="205" t="str">
        <f t="shared" si="575"/>
        <v/>
      </c>
      <c r="AQ424" s="205" t="str">
        <f t="shared" si="575"/>
        <v>A*1</v>
      </c>
      <c r="AR424" s="205" t="str">
        <f t="shared" si="575"/>
        <v>A*1</v>
      </c>
      <c r="AS424" s="205" t="str">
        <f t="shared" si="575"/>
        <v/>
      </c>
      <c r="AT424" s="205" t="str">
        <f t="shared" si="575"/>
        <v/>
      </c>
      <c r="AU424" s="205" t="str">
        <f t="shared" si="575"/>
        <v/>
      </c>
      <c r="AV424" s="205" t="str">
        <f t="shared" si="575"/>
        <v/>
      </c>
      <c r="AW424" s="205" t="str">
        <f t="shared" si="575"/>
        <v/>
      </c>
      <c r="AX424" s="205" t="str">
        <f t="shared" si="575"/>
        <v>A*1</v>
      </c>
      <c r="AY424" s="205" t="str">
        <f t="shared" si="575"/>
        <v>A*1</v>
      </c>
      <c r="AZ424" s="205" t="str">
        <f t="shared" si="575"/>
        <v/>
      </c>
      <c r="BA424" s="205" t="str">
        <f t="shared" si="575"/>
        <v/>
      </c>
      <c r="BB424" s="205" t="str">
        <f t="shared" si="575"/>
        <v/>
      </c>
      <c r="BC424" s="205" t="str">
        <f t="shared" si="575"/>
        <v/>
      </c>
      <c r="BD424" s="205" t="str">
        <f t="shared" si="575"/>
        <v/>
      </c>
      <c r="BE424" s="205" t="str">
        <f t="shared" si="575"/>
        <v/>
      </c>
      <c r="BF424" s="208" t="str">
        <f t="shared" si="575"/>
        <v/>
      </c>
      <c r="BG424" s="209" t="str">
        <f t="shared" si="575"/>
        <v/>
      </c>
      <c r="BH424" s="205" t="str">
        <f t="shared" si="575"/>
        <v/>
      </c>
      <c r="BI424" s="210" t="str">
        <f t="shared" si="575"/>
        <v>A*1</v>
      </c>
      <c r="BJ424" s="205" t="str">
        <f t="shared" si="575"/>
        <v/>
      </c>
      <c r="BK424" s="205" t="str">
        <f t="shared" si="575"/>
        <v/>
      </c>
      <c r="BL424" s="205" t="str">
        <f t="shared" si="575"/>
        <v/>
      </c>
      <c r="BM424" s="205"/>
    </row>
    <row r="425" ht="15.75" customHeight="1" outlineLevel="2">
      <c r="A425" s="90">
        <v>2.2459261E7</v>
      </c>
      <c r="B425" s="291" t="s">
        <v>653</v>
      </c>
      <c r="C425" s="90" t="s">
        <v>682</v>
      </c>
      <c r="D425" s="90">
        <v>2.0297375E7</v>
      </c>
      <c r="E425" s="90" t="s">
        <v>68</v>
      </c>
      <c r="F425" s="90" t="s">
        <v>72</v>
      </c>
      <c r="G425" s="205"/>
      <c r="H425" s="90">
        <v>2.1172539E7</v>
      </c>
      <c r="I425" s="90" t="str">
        <f t="shared" si="3"/>
        <v>DYZ19</v>
      </c>
      <c r="J425" s="90">
        <v>970.0</v>
      </c>
      <c r="K425" s="205">
        <f t="shared" si="4"/>
        <v>0</v>
      </c>
      <c r="L425" s="205">
        <f t="shared" si="5"/>
        <v>0</v>
      </c>
      <c r="M425" s="206">
        <f t="shared" si="6"/>
        <v>15</v>
      </c>
      <c r="N425" s="90" t="s">
        <v>655</v>
      </c>
      <c r="O425" s="90" t="s">
        <v>656</v>
      </c>
      <c r="P425" s="205" t="str">
        <f t="shared" si="559"/>
        <v/>
      </c>
      <c r="Q425" s="205" t="str">
        <f t="shared" ref="Q425:BL425" si="576">IFERROR((VLOOKUP($A425,INDIRECT("'"&amp;Q$3&amp;"'!$A:$L"),10,0)),"0")</f>
        <v/>
      </c>
      <c r="R425" s="205" t="str">
        <f t="shared" si="576"/>
        <v>A*1</v>
      </c>
      <c r="S425" s="205" t="str">
        <f t="shared" si="576"/>
        <v>A*1</v>
      </c>
      <c r="T425" s="205" t="str">
        <f t="shared" si="576"/>
        <v/>
      </c>
      <c r="U425" s="205" t="str">
        <f t="shared" si="576"/>
        <v>A*1</v>
      </c>
      <c r="V425" s="205" t="str">
        <f t="shared" si="576"/>
        <v>0</v>
      </c>
      <c r="W425" s="205" t="str">
        <f t="shared" si="576"/>
        <v/>
      </c>
      <c r="X425" s="205" t="str">
        <f t="shared" si="576"/>
        <v/>
      </c>
      <c r="Y425" s="201" t="str">
        <f t="shared" si="576"/>
        <v/>
      </c>
      <c r="Z425" s="205" t="str">
        <f t="shared" si="576"/>
        <v/>
      </c>
      <c r="AA425" s="205" t="str">
        <f t="shared" si="576"/>
        <v/>
      </c>
      <c r="AB425" s="205" t="str">
        <f t="shared" si="576"/>
        <v>A*4</v>
      </c>
      <c r="AC425" s="205" t="str">
        <f t="shared" si="576"/>
        <v>A*5</v>
      </c>
      <c r="AD425" s="205" t="str">
        <f t="shared" si="576"/>
        <v/>
      </c>
      <c r="AE425" s="205" t="str">
        <f t="shared" si="576"/>
        <v/>
      </c>
      <c r="AF425" s="205" t="str">
        <f t="shared" si="576"/>
        <v/>
      </c>
      <c r="AG425" s="205" t="str">
        <f t="shared" si="576"/>
        <v/>
      </c>
      <c r="AH425" s="205" t="str">
        <f t="shared" si="576"/>
        <v/>
      </c>
      <c r="AI425" s="205" t="str">
        <f t="shared" si="576"/>
        <v/>
      </c>
      <c r="AJ425" s="205" t="str">
        <f t="shared" si="576"/>
        <v/>
      </c>
      <c r="AK425" s="205" t="str">
        <f t="shared" si="576"/>
        <v/>
      </c>
      <c r="AL425" s="205" t="str">
        <f t="shared" si="576"/>
        <v/>
      </c>
      <c r="AM425" s="205" t="str">
        <f t="shared" si="576"/>
        <v/>
      </c>
      <c r="AN425" s="205" t="str">
        <f t="shared" si="576"/>
        <v/>
      </c>
      <c r="AO425" s="205" t="str">
        <f t="shared" si="576"/>
        <v>A*1</v>
      </c>
      <c r="AP425" s="205" t="str">
        <f t="shared" si="576"/>
        <v/>
      </c>
      <c r="AQ425" s="205" t="str">
        <f t="shared" si="576"/>
        <v/>
      </c>
      <c r="AR425" s="205" t="str">
        <f t="shared" si="576"/>
        <v>A*1</v>
      </c>
      <c r="AS425" s="205" t="str">
        <f t="shared" si="576"/>
        <v/>
      </c>
      <c r="AT425" s="205" t="str">
        <f t="shared" si="576"/>
        <v>A*1</v>
      </c>
      <c r="AU425" s="205" t="str">
        <f t="shared" si="576"/>
        <v>A*3</v>
      </c>
      <c r="AV425" s="205" t="str">
        <f t="shared" si="576"/>
        <v>A*1</v>
      </c>
      <c r="AW425" s="205" t="str">
        <f t="shared" si="576"/>
        <v/>
      </c>
      <c r="AX425" s="205" t="str">
        <f t="shared" si="576"/>
        <v>A*1</v>
      </c>
      <c r="AY425" s="205" t="str">
        <f t="shared" si="576"/>
        <v/>
      </c>
      <c r="AZ425" s="205" t="str">
        <f t="shared" si="576"/>
        <v/>
      </c>
      <c r="BA425" s="205" t="str">
        <f t="shared" si="576"/>
        <v/>
      </c>
      <c r="BB425" s="205" t="str">
        <f t="shared" si="576"/>
        <v/>
      </c>
      <c r="BC425" s="205" t="str">
        <f t="shared" si="576"/>
        <v/>
      </c>
      <c r="BD425" s="205" t="str">
        <f t="shared" si="576"/>
        <v/>
      </c>
      <c r="BE425" s="205" t="str">
        <f t="shared" si="576"/>
        <v>A*1</v>
      </c>
      <c r="BF425" s="208" t="str">
        <f t="shared" si="576"/>
        <v>A*1</v>
      </c>
      <c r="BG425" s="209" t="str">
        <f t="shared" si="576"/>
        <v/>
      </c>
      <c r="BH425" s="205" t="str">
        <f t="shared" si="576"/>
        <v/>
      </c>
      <c r="BI425" s="210" t="str">
        <f t="shared" si="576"/>
        <v>A*1</v>
      </c>
      <c r="BJ425" s="205" t="str">
        <f t="shared" si="576"/>
        <v>A*1</v>
      </c>
      <c r="BK425" s="205" t="str">
        <f t="shared" si="576"/>
        <v/>
      </c>
      <c r="BL425" s="205" t="str">
        <f t="shared" si="576"/>
        <v/>
      </c>
      <c r="BM425" s="205"/>
    </row>
    <row r="426" ht="15.75" customHeight="1" outlineLevel="2">
      <c r="A426" s="90">
        <v>1.3571035E7</v>
      </c>
      <c r="B426" s="291" t="s">
        <v>653</v>
      </c>
      <c r="C426" s="90" t="s">
        <v>683</v>
      </c>
      <c r="D426" s="90">
        <v>1.1415359E7</v>
      </c>
      <c r="E426" s="90" t="s">
        <v>72</v>
      </c>
      <c r="F426" s="90" t="s">
        <v>73</v>
      </c>
      <c r="G426" s="205"/>
      <c r="H426" s="90">
        <v>1.1636706E7</v>
      </c>
      <c r="I426" s="90" t="str">
        <f t="shared" si="3"/>
        <v>CEN</v>
      </c>
      <c r="J426" s="90">
        <v>900.0</v>
      </c>
      <c r="K426" s="205">
        <f t="shared" si="4"/>
        <v>0</v>
      </c>
      <c r="L426" s="205">
        <f t="shared" si="5"/>
        <v>0</v>
      </c>
      <c r="M426" s="206">
        <f t="shared" si="6"/>
        <v>10</v>
      </c>
      <c r="N426" s="90" t="s">
        <v>655</v>
      </c>
      <c r="O426" s="90" t="s">
        <v>656</v>
      </c>
      <c r="P426" s="205" t="str">
        <f t="shared" si="559"/>
        <v/>
      </c>
      <c r="Q426" s="205" t="str">
        <f t="shared" ref="Q426:BL426" si="577">IFERROR((VLOOKUP($A426,INDIRECT("'"&amp;Q$3&amp;"'!$A:$L"),10,0)),"0")</f>
        <v/>
      </c>
      <c r="R426" s="205" t="str">
        <f t="shared" si="577"/>
        <v/>
      </c>
      <c r="S426" s="205" t="str">
        <f t="shared" si="577"/>
        <v/>
      </c>
      <c r="T426" s="205" t="str">
        <f t="shared" si="577"/>
        <v>A*1</v>
      </c>
      <c r="U426" s="205" t="str">
        <f t="shared" si="577"/>
        <v/>
      </c>
      <c r="V426" s="205" t="str">
        <f t="shared" si="577"/>
        <v>0</v>
      </c>
      <c r="W426" s="205" t="str">
        <f t="shared" si="577"/>
        <v/>
      </c>
      <c r="X426" s="205" t="str">
        <f t="shared" si="577"/>
        <v/>
      </c>
      <c r="Y426" s="201" t="str">
        <f t="shared" si="577"/>
        <v/>
      </c>
      <c r="Z426" s="205" t="str">
        <f t="shared" si="577"/>
        <v/>
      </c>
      <c r="AA426" s="205" t="str">
        <f t="shared" si="577"/>
        <v/>
      </c>
      <c r="AB426" s="205" t="str">
        <f t="shared" si="577"/>
        <v>A*16</v>
      </c>
      <c r="AC426" s="205" t="str">
        <f t="shared" si="577"/>
        <v>A*1</v>
      </c>
      <c r="AD426" s="205" t="str">
        <f t="shared" si="577"/>
        <v>A*1</v>
      </c>
      <c r="AE426" s="205" t="str">
        <f t="shared" si="577"/>
        <v/>
      </c>
      <c r="AF426" s="205" t="str">
        <f t="shared" si="577"/>
        <v/>
      </c>
      <c r="AG426" s="205" t="str">
        <f t="shared" si="577"/>
        <v/>
      </c>
      <c r="AH426" s="205" t="str">
        <f t="shared" si="577"/>
        <v/>
      </c>
      <c r="AI426" s="205" t="str">
        <f t="shared" si="577"/>
        <v/>
      </c>
      <c r="AJ426" s="205" t="str">
        <f t="shared" si="577"/>
        <v/>
      </c>
      <c r="AK426" s="205" t="str">
        <f t="shared" si="577"/>
        <v/>
      </c>
      <c r="AL426" s="205" t="str">
        <f t="shared" si="577"/>
        <v/>
      </c>
      <c r="AM426" s="205" t="str">
        <f t="shared" si="577"/>
        <v/>
      </c>
      <c r="AN426" s="205" t="str">
        <f t="shared" si="577"/>
        <v/>
      </c>
      <c r="AO426" s="205" t="str">
        <f t="shared" si="577"/>
        <v/>
      </c>
      <c r="AP426" s="205" t="str">
        <f t="shared" si="577"/>
        <v/>
      </c>
      <c r="AQ426" s="205" t="str">
        <f t="shared" si="577"/>
        <v/>
      </c>
      <c r="AR426" s="205" t="str">
        <f t="shared" si="577"/>
        <v/>
      </c>
      <c r="AS426" s="205" t="str">
        <f t="shared" si="577"/>
        <v/>
      </c>
      <c r="AT426" s="205" t="str">
        <f t="shared" si="577"/>
        <v/>
      </c>
      <c r="AU426" s="205" t="str">
        <f t="shared" si="577"/>
        <v>A*2</v>
      </c>
      <c r="AV426" s="205" t="str">
        <f t="shared" si="577"/>
        <v>A*1</v>
      </c>
      <c r="AW426" s="205" t="str">
        <f t="shared" si="577"/>
        <v/>
      </c>
      <c r="AX426" s="205" t="str">
        <f t="shared" si="577"/>
        <v/>
      </c>
      <c r="AY426" s="205" t="str">
        <f t="shared" si="577"/>
        <v>A*1</v>
      </c>
      <c r="AZ426" s="205" t="str">
        <f t="shared" si="577"/>
        <v/>
      </c>
      <c r="BA426" s="205" t="str">
        <f t="shared" si="577"/>
        <v/>
      </c>
      <c r="BB426" s="205" t="str">
        <f t="shared" si="577"/>
        <v/>
      </c>
      <c r="BC426" s="205" t="str">
        <f t="shared" si="577"/>
        <v>A*1</v>
      </c>
      <c r="BD426" s="205" t="str">
        <f t="shared" si="577"/>
        <v>A*1</v>
      </c>
      <c r="BE426" s="205" t="str">
        <f t="shared" si="577"/>
        <v/>
      </c>
      <c r="BF426" s="208" t="str">
        <f t="shared" si="577"/>
        <v/>
      </c>
      <c r="BG426" s="209" t="str">
        <f t="shared" si="577"/>
        <v/>
      </c>
      <c r="BH426" s="205" t="str">
        <f t="shared" si="577"/>
        <v/>
      </c>
      <c r="BI426" s="210" t="str">
        <f t="shared" si="577"/>
        <v>A*1</v>
      </c>
      <c r="BJ426" s="205" t="str">
        <f t="shared" si="577"/>
        <v/>
      </c>
      <c r="BK426" s="205" t="str">
        <f t="shared" si="577"/>
        <v/>
      </c>
      <c r="BL426" s="205" t="str">
        <f t="shared" si="577"/>
        <v/>
      </c>
      <c r="BM426" s="205"/>
    </row>
    <row r="427" ht="15.75" customHeight="1" outlineLevel="2">
      <c r="A427" s="90" t="s">
        <v>107</v>
      </c>
      <c r="B427" s="291" t="s">
        <v>653</v>
      </c>
      <c r="C427" s="90" t="s">
        <v>684</v>
      </c>
      <c r="D427" s="90">
        <v>1.076289E7</v>
      </c>
      <c r="E427" s="90" t="s">
        <v>72</v>
      </c>
      <c r="F427" s="90" t="s">
        <v>68</v>
      </c>
      <c r="G427" s="205"/>
      <c r="H427" s="90">
        <v>1.0981446E7</v>
      </c>
      <c r="I427" s="90" t="str">
        <f t="shared" si="3"/>
        <v>CEN</v>
      </c>
      <c r="J427" s="90">
        <v>830.0</v>
      </c>
      <c r="K427" s="205">
        <f t="shared" si="4"/>
        <v>0</v>
      </c>
      <c r="L427" s="205">
        <f t="shared" si="5"/>
        <v>0</v>
      </c>
      <c r="M427" s="206">
        <f t="shared" si="6"/>
        <v>0</v>
      </c>
      <c r="N427" s="90" t="s">
        <v>655</v>
      </c>
      <c r="O427" s="90" t="s">
        <v>656</v>
      </c>
      <c r="P427" s="205" t="str">
        <f t="shared" si="559"/>
        <v>0</v>
      </c>
      <c r="Q427" s="205" t="str">
        <f t="shared" ref="Q427:BL427" si="578">IFERROR((VLOOKUP($A427,INDIRECT("'"&amp;Q$3&amp;"'!$A:$L"),10,0)),"0")</f>
        <v>0</v>
      </c>
      <c r="R427" s="205" t="str">
        <f t="shared" si="578"/>
        <v>0</v>
      </c>
      <c r="S427" s="205" t="str">
        <f t="shared" si="578"/>
        <v>0</v>
      </c>
      <c r="T427" s="205" t="str">
        <f t="shared" si="578"/>
        <v>0</v>
      </c>
      <c r="U427" s="205" t="str">
        <f t="shared" si="578"/>
        <v>0</v>
      </c>
      <c r="V427" s="205" t="str">
        <f t="shared" si="578"/>
        <v>0</v>
      </c>
      <c r="W427" s="205" t="str">
        <f t="shared" si="578"/>
        <v>0</v>
      </c>
      <c r="X427" s="205" t="str">
        <f t="shared" si="578"/>
        <v>0</v>
      </c>
      <c r="Y427" s="206" t="str">
        <f t="shared" si="578"/>
        <v>0</v>
      </c>
      <c r="Z427" s="205" t="str">
        <f t="shared" si="578"/>
        <v>0</v>
      </c>
      <c r="AA427" s="205" t="str">
        <f t="shared" si="578"/>
        <v>0</v>
      </c>
      <c r="AB427" s="205" t="str">
        <f t="shared" si="578"/>
        <v>0</v>
      </c>
      <c r="AC427" s="205" t="str">
        <f t="shared" si="578"/>
        <v>0</v>
      </c>
      <c r="AD427" s="205" t="str">
        <f t="shared" si="578"/>
        <v>0</v>
      </c>
      <c r="AE427" s="205" t="str">
        <f t="shared" si="578"/>
        <v>0</v>
      </c>
      <c r="AF427" s="205" t="str">
        <f t="shared" si="578"/>
        <v>0</v>
      </c>
      <c r="AG427" s="205" t="str">
        <f t="shared" si="578"/>
        <v>0</v>
      </c>
      <c r="AH427" s="205" t="str">
        <f t="shared" si="578"/>
        <v>0</v>
      </c>
      <c r="AI427" s="205" t="str">
        <f t="shared" si="578"/>
        <v>0</v>
      </c>
      <c r="AJ427" s="205" t="str">
        <f t="shared" si="578"/>
        <v>0</v>
      </c>
      <c r="AK427" s="205" t="str">
        <f t="shared" si="578"/>
        <v>0</v>
      </c>
      <c r="AL427" s="205" t="str">
        <f t="shared" si="578"/>
        <v>0</v>
      </c>
      <c r="AM427" s="205" t="str">
        <f t="shared" si="578"/>
        <v>0</v>
      </c>
      <c r="AN427" s="205" t="str">
        <f t="shared" si="578"/>
        <v>0</v>
      </c>
      <c r="AO427" s="205" t="str">
        <f t="shared" si="578"/>
        <v>0</v>
      </c>
      <c r="AP427" s="205" t="str">
        <f t="shared" si="578"/>
        <v>0</v>
      </c>
      <c r="AQ427" s="205" t="str">
        <f t="shared" si="578"/>
        <v>0</v>
      </c>
      <c r="AR427" s="205" t="str">
        <f t="shared" si="578"/>
        <v>0</v>
      </c>
      <c r="AS427" s="205" t="str">
        <f t="shared" si="578"/>
        <v>0</v>
      </c>
      <c r="AT427" s="205" t="str">
        <f t="shared" si="578"/>
        <v>0</v>
      </c>
      <c r="AU427" s="205" t="str">
        <f t="shared" si="578"/>
        <v>0</v>
      </c>
      <c r="AV427" s="205" t="str">
        <f t="shared" si="578"/>
        <v>0</v>
      </c>
      <c r="AW427" s="205" t="str">
        <f t="shared" si="578"/>
        <v>0</v>
      </c>
      <c r="AX427" s="205" t="str">
        <f t="shared" si="578"/>
        <v>0</v>
      </c>
      <c r="AY427" s="205" t="str">
        <f t="shared" si="578"/>
        <v>0</v>
      </c>
      <c r="AZ427" s="205" t="str">
        <f t="shared" si="578"/>
        <v>0</v>
      </c>
      <c r="BA427" s="205" t="str">
        <f t="shared" si="578"/>
        <v>0</v>
      </c>
      <c r="BB427" s="205" t="str">
        <f t="shared" si="578"/>
        <v>0</v>
      </c>
      <c r="BC427" s="205" t="str">
        <f t="shared" si="578"/>
        <v>0</v>
      </c>
      <c r="BD427" s="205" t="str">
        <f t="shared" si="578"/>
        <v>0</v>
      </c>
      <c r="BE427" s="205" t="str">
        <f t="shared" si="578"/>
        <v>0</v>
      </c>
      <c r="BF427" s="208" t="str">
        <f t="shared" si="578"/>
        <v>0</v>
      </c>
      <c r="BG427" s="209" t="str">
        <f t="shared" si="578"/>
        <v>0</v>
      </c>
      <c r="BH427" s="205" t="str">
        <f t="shared" si="578"/>
        <v>0</v>
      </c>
      <c r="BI427" s="210" t="str">
        <f t="shared" si="578"/>
        <v>0</v>
      </c>
      <c r="BJ427" s="205" t="str">
        <f t="shared" si="578"/>
        <v>0</v>
      </c>
      <c r="BK427" s="205" t="str">
        <f t="shared" si="578"/>
        <v>0</v>
      </c>
      <c r="BL427" s="205" t="str">
        <f t="shared" si="578"/>
        <v>0</v>
      </c>
      <c r="BM427" s="205"/>
    </row>
    <row r="428" ht="15.75" customHeight="1" outlineLevel="2">
      <c r="A428" s="90">
        <v>1.3249498E7</v>
      </c>
      <c r="B428" s="291" t="s">
        <v>653</v>
      </c>
      <c r="C428" s="90" t="s">
        <v>685</v>
      </c>
      <c r="D428" s="90">
        <v>1.1093822E7</v>
      </c>
      <c r="E428" s="90" t="s">
        <v>69</v>
      </c>
      <c r="F428" s="90" t="s">
        <v>68</v>
      </c>
      <c r="G428" s="205"/>
      <c r="H428" s="90">
        <v>1.1315204E7</v>
      </c>
      <c r="I428" s="90" t="str">
        <f t="shared" si="3"/>
        <v>CEN</v>
      </c>
      <c r="J428" s="90">
        <v>760.0</v>
      </c>
      <c r="K428" s="205">
        <f t="shared" si="4"/>
        <v>0</v>
      </c>
      <c r="L428" s="205">
        <f t="shared" si="5"/>
        <v>0</v>
      </c>
      <c r="M428" s="206">
        <f t="shared" si="6"/>
        <v>6</v>
      </c>
      <c r="N428" s="90" t="s">
        <v>655</v>
      </c>
      <c r="O428" s="90" t="s">
        <v>656</v>
      </c>
      <c r="P428" s="205" t="str">
        <f t="shared" si="559"/>
        <v/>
      </c>
      <c r="Q428" s="205" t="str">
        <f t="shared" ref="Q428:BL428" si="579">IFERROR((VLOOKUP($A428,INDIRECT("'"&amp;Q$3&amp;"'!$A:$L"),10,0)),"0")</f>
        <v/>
      </c>
      <c r="R428" s="205" t="str">
        <f t="shared" si="579"/>
        <v/>
      </c>
      <c r="S428" s="205" t="str">
        <f t="shared" si="579"/>
        <v/>
      </c>
      <c r="T428" s="205" t="str">
        <f t="shared" si="579"/>
        <v/>
      </c>
      <c r="U428" s="205" t="str">
        <f t="shared" si="579"/>
        <v/>
      </c>
      <c r="V428" s="205" t="str">
        <f t="shared" si="579"/>
        <v>0</v>
      </c>
      <c r="W428" s="205" t="str">
        <f t="shared" si="579"/>
        <v/>
      </c>
      <c r="X428" s="205" t="str">
        <f t="shared" si="579"/>
        <v/>
      </c>
      <c r="Y428" s="201" t="str">
        <f t="shared" si="579"/>
        <v/>
      </c>
      <c r="Z428" s="205" t="str">
        <f t="shared" si="579"/>
        <v/>
      </c>
      <c r="AA428" s="205" t="str">
        <f t="shared" si="579"/>
        <v>A*1</v>
      </c>
      <c r="AB428" s="205" t="str">
        <f t="shared" si="579"/>
        <v>A*5</v>
      </c>
      <c r="AC428" s="205" t="str">
        <f t="shared" si="579"/>
        <v/>
      </c>
      <c r="AD428" s="205" t="str">
        <f t="shared" si="579"/>
        <v>A*1</v>
      </c>
      <c r="AE428" s="205" t="str">
        <f t="shared" si="579"/>
        <v/>
      </c>
      <c r="AF428" s="205" t="str">
        <f t="shared" si="579"/>
        <v/>
      </c>
      <c r="AG428" s="205" t="str">
        <f t="shared" si="579"/>
        <v/>
      </c>
      <c r="AH428" s="205" t="str">
        <f t="shared" si="579"/>
        <v/>
      </c>
      <c r="AI428" s="205" t="str">
        <f t="shared" si="579"/>
        <v/>
      </c>
      <c r="AJ428" s="205" t="str">
        <f t="shared" si="579"/>
        <v>A*1</v>
      </c>
      <c r="AK428" s="205" t="str">
        <f t="shared" si="579"/>
        <v/>
      </c>
      <c r="AL428" s="205" t="str">
        <f t="shared" si="579"/>
        <v/>
      </c>
      <c r="AM428" s="205" t="str">
        <f t="shared" si="579"/>
        <v/>
      </c>
      <c r="AN428" s="205" t="str">
        <f t="shared" si="579"/>
        <v/>
      </c>
      <c r="AO428" s="205" t="str">
        <f t="shared" si="579"/>
        <v/>
      </c>
      <c r="AP428" s="205" t="str">
        <f t="shared" si="579"/>
        <v/>
      </c>
      <c r="AQ428" s="205" t="str">
        <f t="shared" si="579"/>
        <v/>
      </c>
      <c r="AR428" s="205" t="str">
        <f t="shared" si="579"/>
        <v/>
      </c>
      <c r="AS428" s="205" t="str">
        <f t="shared" si="579"/>
        <v/>
      </c>
      <c r="AT428" s="205" t="str">
        <f t="shared" si="579"/>
        <v/>
      </c>
      <c r="AU428" s="205" t="str">
        <f t="shared" si="579"/>
        <v/>
      </c>
      <c r="AV428" s="205" t="str">
        <f t="shared" si="579"/>
        <v/>
      </c>
      <c r="AW428" s="205" t="str">
        <f t="shared" si="579"/>
        <v/>
      </c>
      <c r="AX428" s="205" t="str">
        <f t="shared" si="579"/>
        <v>A*1</v>
      </c>
      <c r="AY428" s="205" t="str">
        <f t="shared" si="579"/>
        <v/>
      </c>
      <c r="AZ428" s="205" t="str">
        <f t="shared" si="579"/>
        <v/>
      </c>
      <c r="BA428" s="205" t="str">
        <f t="shared" si="579"/>
        <v/>
      </c>
      <c r="BB428" s="205" t="str">
        <f t="shared" si="579"/>
        <v/>
      </c>
      <c r="BC428" s="205" t="str">
        <f t="shared" si="579"/>
        <v/>
      </c>
      <c r="BD428" s="205" t="str">
        <f t="shared" si="579"/>
        <v/>
      </c>
      <c r="BE428" s="205" t="str">
        <f t="shared" si="579"/>
        <v/>
      </c>
      <c r="BF428" s="208" t="str">
        <f t="shared" si="579"/>
        <v/>
      </c>
      <c r="BG428" s="209" t="str">
        <f t="shared" si="579"/>
        <v/>
      </c>
      <c r="BH428" s="205" t="str">
        <f t="shared" si="579"/>
        <v/>
      </c>
      <c r="BI428" s="210" t="str">
        <f t="shared" si="579"/>
        <v>A*4</v>
      </c>
      <c r="BJ428" s="205" t="str">
        <f t="shared" si="579"/>
        <v/>
      </c>
      <c r="BK428" s="205" t="str">
        <f t="shared" si="579"/>
        <v/>
      </c>
      <c r="BL428" s="205" t="str">
        <f t="shared" si="579"/>
        <v/>
      </c>
      <c r="BM428" s="205"/>
    </row>
    <row r="429" ht="15.75" customHeight="1" outlineLevel="2">
      <c r="A429" s="90">
        <v>1.3236833E7</v>
      </c>
      <c r="B429" s="291" t="s">
        <v>653</v>
      </c>
      <c r="C429" s="90" t="s">
        <v>686</v>
      </c>
      <c r="D429" s="90">
        <v>1.1081157E7</v>
      </c>
      <c r="E429" s="90" t="s">
        <v>69</v>
      </c>
      <c r="F429" s="90" t="s">
        <v>72</v>
      </c>
      <c r="G429" s="205"/>
      <c r="H429" s="90">
        <v>1.1302539E7</v>
      </c>
      <c r="I429" s="90" t="str">
        <f t="shared" si="3"/>
        <v>CEN</v>
      </c>
      <c r="J429" s="90">
        <v>690.0</v>
      </c>
      <c r="K429" s="205">
        <f t="shared" si="4"/>
        <v>0</v>
      </c>
      <c r="L429" s="205">
        <f t="shared" si="5"/>
        <v>0</v>
      </c>
      <c r="M429" s="206">
        <f t="shared" si="6"/>
        <v>3</v>
      </c>
      <c r="N429" s="90" t="s">
        <v>655</v>
      </c>
      <c r="O429" s="90" t="s">
        <v>656</v>
      </c>
      <c r="P429" s="205" t="str">
        <f t="shared" si="559"/>
        <v/>
      </c>
      <c r="Q429" s="205" t="str">
        <f t="shared" ref="Q429:BL429" si="580">IFERROR((VLOOKUP($A429,INDIRECT("'"&amp;Q$3&amp;"'!$A:$L"),10,0)),"0")</f>
        <v/>
      </c>
      <c r="R429" s="205" t="str">
        <f t="shared" si="580"/>
        <v>A*1</v>
      </c>
      <c r="S429" s="205" t="str">
        <f t="shared" si="580"/>
        <v/>
      </c>
      <c r="T429" s="205" t="str">
        <f t="shared" si="580"/>
        <v/>
      </c>
      <c r="U429" s="205" t="str">
        <f t="shared" si="580"/>
        <v/>
      </c>
      <c r="V429" s="205" t="str">
        <f t="shared" si="580"/>
        <v>0</v>
      </c>
      <c r="W429" s="205" t="str">
        <f t="shared" si="580"/>
        <v/>
      </c>
      <c r="X429" s="205" t="str">
        <f t="shared" si="580"/>
        <v/>
      </c>
      <c r="Y429" s="201" t="str">
        <f t="shared" si="580"/>
        <v/>
      </c>
      <c r="Z429" s="205" t="str">
        <f t="shared" si="580"/>
        <v/>
      </c>
      <c r="AA429" s="205" t="str">
        <f t="shared" si="580"/>
        <v/>
      </c>
      <c r="AB429" s="205" t="str">
        <f t="shared" si="580"/>
        <v>A*5</v>
      </c>
      <c r="AC429" s="205" t="str">
        <f t="shared" si="580"/>
        <v/>
      </c>
      <c r="AD429" s="205" t="str">
        <f t="shared" si="580"/>
        <v/>
      </c>
      <c r="AE429" s="205" t="str">
        <f t="shared" si="580"/>
        <v/>
      </c>
      <c r="AF429" s="205" t="str">
        <f t="shared" si="580"/>
        <v/>
      </c>
      <c r="AG429" s="205" t="str">
        <f t="shared" si="580"/>
        <v/>
      </c>
      <c r="AH429" s="205" t="str">
        <f t="shared" si="580"/>
        <v/>
      </c>
      <c r="AI429" s="205" t="str">
        <f t="shared" si="580"/>
        <v/>
      </c>
      <c r="AJ429" s="205" t="str">
        <f t="shared" si="580"/>
        <v/>
      </c>
      <c r="AK429" s="205" t="str">
        <f t="shared" si="580"/>
        <v/>
      </c>
      <c r="AL429" s="205" t="str">
        <f t="shared" si="580"/>
        <v/>
      </c>
      <c r="AM429" s="205" t="str">
        <f t="shared" si="580"/>
        <v/>
      </c>
      <c r="AN429" s="205" t="str">
        <f t="shared" si="580"/>
        <v/>
      </c>
      <c r="AO429" s="205" t="str">
        <f t="shared" si="580"/>
        <v/>
      </c>
      <c r="AP429" s="205" t="str">
        <f t="shared" si="580"/>
        <v/>
      </c>
      <c r="AQ429" s="205" t="str">
        <f t="shared" si="580"/>
        <v/>
      </c>
      <c r="AR429" s="205" t="str">
        <f t="shared" si="580"/>
        <v/>
      </c>
      <c r="AS429" s="205" t="str">
        <f t="shared" si="580"/>
        <v/>
      </c>
      <c r="AT429" s="205" t="str">
        <f t="shared" si="580"/>
        <v/>
      </c>
      <c r="AU429" s="205" t="str">
        <f t="shared" si="580"/>
        <v/>
      </c>
      <c r="AV429" s="205" t="str">
        <f t="shared" si="580"/>
        <v/>
      </c>
      <c r="AW429" s="205" t="str">
        <f t="shared" si="580"/>
        <v/>
      </c>
      <c r="AX429" s="205" t="str">
        <f t="shared" si="580"/>
        <v>A*1</v>
      </c>
      <c r="AY429" s="205" t="str">
        <f t="shared" si="580"/>
        <v/>
      </c>
      <c r="AZ429" s="205" t="str">
        <f t="shared" si="580"/>
        <v/>
      </c>
      <c r="BA429" s="205" t="str">
        <f t="shared" si="580"/>
        <v/>
      </c>
      <c r="BB429" s="205" t="str">
        <f t="shared" si="580"/>
        <v/>
      </c>
      <c r="BC429" s="205" t="str">
        <f t="shared" si="580"/>
        <v/>
      </c>
      <c r="BD429" s="205" t="str">
        <f t="shared" si="580"/>
        <v/>
      </c>
      <c r="BE429" s="205" t="str">
        <f t="shared" si="580"/>
        <v/>
      </c>
      <c r="BF429" s="208" t="str">
        <f t="shared" si="580"/>
        <v/>
      </c>
      <c r="BG429" s="209" t="str">
        <f t="shared" si="580"/>
        <v/>
      </c>
      <c r="BH429" s="205" t="str">
        <f t="shared" si="580"/>
        <v/>
      </c>
      <c r="BI429" s="210" t="str">
        <f t="shared" si="580"/>
        <v/>
      </c>
      <c r="BJ429" s="205" t="str">
        <f t="shared" si="580"/>
        <v/>
      </c>
      <c r="BK429" s="205" t="str">
        <f t="shared" si="580"/>
        <v/>
      </c>
      <c r="BL429" s="205" t="str">
        <f t="shared" si="580"/>
        <v/>
      </c>
      <c r="BM429" s="205"/>
    </row>
    <row r="430" ht="15.75" customHeight="1" outlineLevel="2">
      <c r="A430" s="90">
        <v>9942261.0</v>
      </c>
      <c r="B430" s="291" t="s">
        <v>653</v>
      </c>
      <c r="C430" s="90" t="s">
        <v>687</v>
      </c>
      <c r="D430" s="90">
        <v>1.0104652E7</v>
      </c>
      <c r="E430" s="90" t="s">
        <v>69</v>
      </c>
      <c r="F430" s="90" t="s">
        <v>68</v>
      </c>
      <c r="G430" s="205"/>
      <c r="H430" s="90">
        <v>1.042377E7</v>
      </c>
      <c r="I430" s="90" t="str">
        <f t="shared" si="3"/>
        <v>CEN</v>
      </c>
      <c r="J430" s="90">
        <v>620.0</v>
      </c>
      <c r="K430" s="205">
        <f t="shared" si="4"/>
        <v>0</v>
      </c>
      <c r="L430" s="205">
        <f t="shared" si="5"/>
        <v>0</v>
      </c>
      <c r="M430" s="206">
        <f t="shared" si="6"/>
        <v>12</v>
      </c>
      <c r="N430" s="90" t="s">
        <v>655</v>
      </c>
      <c r="O430" s="90" t="s">
        <v>656</v>
      </c>
      <c r="P430" s="205" t="str">
        <f t="shared" si="559"/>
        <v/>
      </c>
      <c r="Q430" s="205" t="str">
        <f t="shared" ref="Q430:BL430" si="581">IFERROR((VLOOKUP($A430,INDIRECT("'"&amp;Q$3&amp;"'!$A:$L"),10,0)),"0")</f>
        <v/>
      </c>
      <c r="R430" s="205" t="str">
        <f t="shared" si="581"/>
        <v/>
      </c>
      <c r="S430" s="205" t="str">
        <f t="shared" si="581"/>
        <v/>
      </c>
      <c r="T430" s="205" t="str">
        <f t="shared" si="581"/>
        <v/>
      </c>
      <c r="U430" s="205" t="str">
        <f t="shared" si="581"/>
        <v/>
      </c>
      <c r="V430" s="205" t="str">
        <f t="shared" si="581"/>
        <v>0</v>
      </c>
      <c r="W430" s="205" t="str">
        <f t="shared" si="581"/>
        <v/>
      </c>
      <c r="X430" s="205" t="str">
        <f t="shared" si="581"/>
        <v/>
      </c>
      <c r="Y430" s="201" t="str">
        <f t="shared" si="581"/>
        <v/>
      </c>
      <c r="Z430" s="205" t="str">
        <f t="shared" si="581"/>
        <v>A*1</v>
      </c>
      <c r="AA430" s="205" t="str">
        <f t="shared" si="581"/>
        <v>A*1</v>
      </c>
      <c r="AB430" s="205" t="str">
        <f t="shared" si="581"/>
        <v>A*16</v>
      </c>
      <c r="AC430" s="205" t="str">
        <f t="shared" si="581"/>
        <v/>
      </c>
      <c r="AD430" s="205" t="str">
        <f t="shared" si="581"/>
        <v/>
      </c>
      <c r="AE430" s="205" t="str">
        <f t="shared" si="581"/>
        <v/>
      </c>
      <c r="AF430" s="205" t="str">
        <f t="shared" si="581"/>
        <v/>
      </c>
      <c r="AG430" s="205" t="str">
        <f t="shared" si="581"/>
        <v>A*1</v>
      </c>
      <c r="AH430" s="205" t="str">
        <f t="shared" si="581"/>
        <v>A*1</v>
      </c>
      <c r="AI430" s="205" t="str">
        <f t="shared" si="581"/>
        <v/>
      </c>
      <c r="AJ430" s="205" t="str">
        <f t="shared" si="581"/>
        <v/>
      </c>
      <c r="AK430" s="205" t="str">
        <f t="shared" si="581"/>
        <v/>
      </c>
      <c r="AL430" s="205" t="str">
        <f t="shared" si="581"/>
        <v/>
      </c>
      <c r="AM430" s="205" t="str">
        <f t="shared" si="581"/>
        <v/>
      </c>
      <c r="AN430" s="205" t="str">
        <f t="shared" si="581"/>
        <v/>
      </c>
      <c r="AO430" s="205" t="str">
        <f t="shared" si="581"/>
        <v/>
      </c>
      <c r="AP430" s="205" t="str">
        <f t="shared" si="581"/>
        <v/>
      </c>
      <c r="AQ430" s="205" t="str">
        <f t="shared" si="581"/>
        <v>A*1</v>
      </c>
      <c r="AR430" s="205" t="str">
        <f t="shared" si="581"/>
        <v/>
      </c>
      <c r="AS430" s="205" t="str">
        <f t="shared" si="581"/>
        <v/>
      </c>
      <c r="AT430" s="205" t="str">
        <f t="shared" si="581"/>
        <v/>
      </c>
      <c r="AU430" s="205" t="str">
        <f t="shared" si="581"/>
        <v/>
      </c>
      <c r="AV430" s="205" t="str">
        <f t="shared" si="581"/>
        <v/>
      </c>
      <c r="AW430" s="205" t="str">
        <f t="shared" si="581"/>
        <v>A*1</v>
      </c>
      <c r="AX430" s="205" t="str">
        <f t="shared" si="581"/>
        <v>A*1</v>
      </c>
      <c r="AY430" s="205" t="str">
        <f t="shared" si="581"/>
        <v>A*1</v>
      </c>
      <c r="AZ430" s="205" t="str">
        <f t="shared" si="581"/>
        <v>A*1</v>
      </c>
      <c r="BA430" s="205" t="str">
        <f t="shared" si="581"/>
        <v/>
      </c>
      <c r="BB430" s="205" t="str">
        <f t="shared" si="581"/>
        <v/>
      </c>
      <c r="BC430" s="205" t="str">
        <f t="shared" si="581"/>
        <v/>
      </c>
      <c r="BD430" s="205" t="str">
        <f t="shared" si="581"/>
        <v/>
      </c>
      <c r="BE430" s="205" t="str">
        <f t="shared" si="581"/>
        <v>A*1</v>
      </c>
      <c r="BF430" s="208" t="str">
        <f t="shared" si="581"/>
        <v>A*1</v>
      </c>
      <c r="BG430" s="209" t="str">
        <f t="shared" si="581"/>
        <v/>
      </c>
      <c r="BH430" s="205" t="str">
        <f t="shared" si="581"/>
        <v/>
      </c>
      <c r="BI430" s="210" t="str">
        <f t="shared" si="581"/>
        <v/>
      </c>
      <c r="BJ430" s="205" t="str">
        <f t="shared" si="581"/>
        <v/>
      </c>
      <c r="BK430" s="205" t="str">
        <f t="shared" si="581"/>
        <v/>
      </c>
      <c r="BL430" s="205" t="str">
        <f t="shared" si="581"/>
        <v/>
      </c>
      <c r="BM430" s="205"/>
    </row>
    <row r="431" ht="15.75" customHeight="1" outlineLevel="2">
      <c r="A431" s="110">
        <v>6945667.0</v>
      </c>
      <c r="B431" s="292" t="s">
        <v>688</v>
      </c>
      <c r="C431" s="110" t="s">
        <v>689</v>
      </c>
      <c r="D431" s="110">
        <v>7077626.0</v>
      </c>
      <c r="E431" s="110" t="s">
        <v>68</v>
      </c>
      <c r="F431" s="110" t="s">
        <v>72</v>
      </c>
      <c r="G431" s="293"/>
      <c r="H431" s="110">
        <v>6729958.0</v>
      </c>
      <c r="I431" s="110" t="str">
        <f t="shared" si="3"/>
        <v>YP11.2</v>
      </c>
      <c r="J431" s="95">
        <v>2700.0</v>
      </c>
      <c r="K431" s="293">
        <f t="shared" si="4"/>
        <v>0</v>
      </c>
      <c r="L431" s="293">
        <f t="shared" si="5"/>
        <v>0</v>
      </c>
      <c r="M431" s="294">
        <f t="shared" si="6"/>
        <v>8</v>
      </c>
      <c r="N431" s="110" t="s">
        <v>690</v>
      </c>
      <c r="O431" s="110" t="s">
        <v>691</v>
      </c>
      <c r="P431" s="293" t="str">
        <f t="shared" si="559"/>
        <v>A*1</v>
      </c>
      <c r="Q431" s="293" t="str">
        <f t="shared" ref="Q431:BL431" si="582">IFERROR((VLOOKUP($A431,INDIRECT("'"&amp;Q$3&amp;"'!$A:$L"),10,0)),"0")</f>
        <v/>
      </c>
      <c r="R431" s="293" t="str">
        <f t="shared" si="582"/>
        <v/>
      </c>
      <c r="S431" s="293" t="str">
        <f t="shared" si="582"/>
        <v/>
      </c>
      <c r="T431" s="293" t="str">
        <f t="shared" si="582"/>
        <v/>
      </c>
      <c r="U431" s="293" t="str">
        <f t="shared" si="582"/>
        <v/>
      </c>
      <c r="V431" s="293" t="str">
        <f t="shared" si="582"/>
        <v>0</v>
      </c>
      <c r="W431" s="293" t="str">
        <f t="shared" si="582"/>
        <v/>
      </c>
      <c r="X431" s="293" t="str">
        <f t="shared" si="582"/>
        <v/>
      </c>
      <c r="Y431" s="295" t="str">
        <f t="shared" si="582"/>
        <v/>
      </c>
      <c r="Z431" s="293" t="str">
        <f t="shared" si="582"/>
        <v/>
      </c>
      <c r="AA431" s="293" t="str">
        <f t="shared" si="582"/>
        <v/>
      </c>
      <c r="AB431" s="293" t="str">
        <f t="shared" si="582"/>
        <v>A*9</v>
      </c>
      <c r="AC431" s="293" t="str">
        <f t="shared" si="582"/>
        <v/>
      </c>
      <c r="AD431" s="293" t="str">
        <f t="shared" si="582"/>
        <v/>
      </c>
      <c r="AE431" s="293" t="str">
        <f t="shared" si="582"/>
        <v/>
      </c>
      <c r="AF431" s="293" t="str">
        <f t="shared" si="582"/>
        <v/>
      </c>
      <c r="AG431" s="293" t="str">
        <f t="shared" si="582"/>
        <v>A*1</v>
      </c>
      <c r="AH431" s="293" t="str">
        <f t="shared" si="582"/>
        <v/>
      </c>
      <c r="AI431" s="293" t="str">
        <f t="shared" si="582"/>
        <v/>
      </c>
      <c r="AJ431" s="293" t="str">
        <f t="shared" si="582"/>
        <v>A*1</v>
      </c>
      <c r="AK431" s="293" t="str">
        <f t="shared" si="582"/>
        <v/>
      </c>
      <c r="AL431" s="293" t="str">
        <f t="shared" si="582"/>
        <v/>
      </c>
      <c r="AM431" s="293" t="str">
        <f t="shared" si="582"/>
        <v/>
      </c>
      <c r="AN431" s="293" t="str">
        <f t="shared" si="582"/>
        <v/>
      </c>
      <c r="AO431" s="293" t="str">
        <f t="shared" si="582"/>
        <v/>
      </c>
      <c r="AP431" s="293" t="str">
        <f t="shared" si="582"/>
        <v/>
      </c>
      <c r="AQ431" s="293" t="str">
        <f t="shared" si="582"/>
        <v/>
      </c>
      <c r="AR431" s="293" t="str">
        <f t="shared" si="582"/>
        <v>A*1</v>
      </c>
      <c r="AS431" s="293" t="str">
        <f t="shared" si="582"/>
        <v/>
      </c>
      <c r="AT431" s="293" t="str">
        <f t="shared" si="582"/>
        <v/>
      </c>
      <c r="AU431" s="293" t="str">
        <f t="shared" si="582"/>
        <v/>
      </c>
      <c r="AV431" s="293" t="str">
        <f t="shared" si="582"/>
        <v/>
      </c>
      <c r="AW431" s="293" t="str">
        <f t="shared" si="582"/>
        <v/>
      </c>
      <c r="AX431" s="293" t="str">
        <f t="shared" si="582"/>
        <v>A*1</v>
      </c>
      <c r="AY431" s="293" t="str">
        <f t="shared" si="582"/>
        <v>A*1</v>
      </c>
      <c r="AZ431" s="293" t="str">
        <f t="shared" si="582"/>
        <v/>
      </c>
      <c r="BA431" s="293" t="str">
        <f t="shared" si="582"/>
        <v/>
      </c>
      <c r="BB431" s="293" t="str">
        <f t="shared" si="582"/>
        <v/>
      </c>
      <c r="BC431" s="293" t="str">
        <f t="shared" si="582"/>
        <v/>
      </c>
      <c r="BD431" s="293" t="str">
        <f t="shared" si="582"/>
        <v/>
      </c>
      <c r="BE431" s="293" t="str">
        <f t="shared" si="582"/>
        <v/>
      </c>
      <c r="BF431" s="208" t="str">
        <f t="shared" si="582"/>
        <v/>
      </c>
      <c r="BG431" s="209" t="str">
        <f t="shared" si="582"/>
        <v/>
      </c>
      <c r="BH431" s="293" t="str">
        <f t="shared" si="582"/>
        <v/>
      </c>
      <c r="BI431" s="293" t="str">
        <f t="shared" si="582"/>
        <v>D*1</v>
      </c>
      <c r="BJ431" s="293" t="str">
        <f t="shared" si="582"/>
        <v/>
      </c>
      <c r="BK431" s="293" t="str">
        <f t="shared" si="582"/>
        <v/>
      </c>
      <c r="BL431" s="293" t="str">
        <f t="shared" si="582"/>
        <v/>
      </c>
      <c r="BM431" s="293"/>
    </row>
    <row r="432" ht="15.75" customHeight="1" outlineLevel="2">
      <c r="A432" s="110">
        <v>8421692.0</v>
      </c>
      <c r="B432" s="292" t="s">
        <v>692</v>
      </c>
      <c r="C432" s="110" t="s">
        <v>693</v>
      </c>
      <c r="D432" s="110">
        <v>8553651.0</v>
      </c>
      <c r="E432" s="110" t="s">
        <v>69</v>
      </c>
      <c r="F432" s="110" t="s">
        <v>68</v>
      </c>
      <c r="G432" s="110"/>
      <c r="H432" s="110">
        <v>8209548.0</v>
      </c>
      <c r="I432" s="110" t="str">
        <f t="shared" si="3"/>
        <v>YP11.2</v>
      </c>
      <c r="J432" s="95">
        <v>2600.0</v>
      </c>
      <c r="K432" s="293">
        <f t="shared" si="4"/>
        <v>0</v>
      </c>
      <c r="L432" s="293">
        <f t="shared" si="5"/>
        <v>0</v>
      </c>
      <c r="M432" s="294">
        <f t="shared" si="6"/>
        <v>6</v>
      </c>
      <c r="N432" s="110" t="s">
        <v>694</v>
      </c>
      <c r="O432" s="110" t="s">
        <v>695</v>
      </c>
      <c r="P432" s="293" t="str">
        <f t="shared" si="559"/>
        <v/>
      </c>
      <c r="Q432" s="293" t="str">
        <f t="shared" ref="Q432:BL432" si="583">IFERROR((VLOOKUP($A432,INDIRECT("'"&amp;Q$3&amp;"'!$A:$L"),10,0)),"0")</f>
        <v/>
      </c>
      <c r="R432" s="293" t="str">
        <f t="shared" si="583"/>
        <v/>
      </c>
      <c r="S432" s="293" t="str">
        <f t="shared" si="583"/>
        <v/>
      </c>
      <c r="T432" s="293" t="str">
        <f t="shared" si="583"/>
        <v/>
      </c>
      <c r="U432" s="293" t="str">
        <f t="shared" si="583"/>
        <v/>
      </c>
      <c r="V432" s="293" t="str">
        <f t="shared" si="583"/>
        <v>0</v>
      </c>
      <c r="W432" s="293" t="str">
        <f t="shared" si="583"/>
        <v/>
      </c>
      <c r="X432" s="293" t="str">
        <f t="shared" si="583"/>
        <v/>
      </c>
      <c r="Y432" s="295" t="str">
        <f t="shared" si="583"/>
        <v/>
      </c>
      <c r="Z432" s="293" t="str">
        <f t="shared" si="583"/>
        <v/>
      </c>
      <c r="AA432" s="293" t="str">
        <f t="shared" si="583"/>
        <v/>
      </c>
      <c r="AB432" s="293" t="str">
        <f t="shared" si="583"/>
        <v>A*4</v>
      </c>
      <c r="AC432" s="293" t="str">
        <f t="shared" si="583"/>
        <v/>
      </c>
      <c r="AD432" s="293" t="str">
        <f t="shared" si="583"/>
        <v/>
      </c>
      <c r="AE432" s="293" t="str">
        <f t="shared" si="583"/>
        <v/>
      </c>
      <c r="AF432" s="293" t="str">
        <f t="shared" si="583"/>
        <v/>
      </c>
      <c r="AG432" s="293" t="str">
        <f t="shared" si="583"/>
        <v/>
      </c>
      <c r="AH432" s="293" t="str">
        <f t="shared" si="583"/>
        <v/>
      </c>
      <c r="AI432" s="293" t="str">
        <f t="shared" si="583"/>
        <v/>
      </c>
      <c r="AJ432" s="293" t="str">
        <f t="shared" si="583"/>
        <v/>
      </c>
      <c r="AK432" s="293" t="str">
        <f t="shared" si="583"/>
        <v/>
      </c>
      <c r="AL432" s="293" t="str">
        <f t="shared" si="583"/>
        <v/>
      </c>
      <c r="AM432" s="293" t="str">
        <f t="shared" si="583"/>
        <v/>
      </c>
      <c r="AN432" s="293" t="str">
        <f t="shared" si="583"/>
        <v/>
      </c>
      <c r="AO432" s="293" t="str">
        <f t="shared" si="583"/>
        <v/>
      </c>
      <c r="AP432" s="293" t="str">
        <f t="shared" si="583"/>
        <v>A*1</v>
      </c>
      <c r="AQ432" s="293" t="str">
        <f t="shared" si="583"/>
        <v/>
      </c>
      <c r="AR432" s="293" t="str">
        <f t="shared" si="583"/>
        <v>A*2</v>
      </c>
      <c r="AS432" s="293" t="str">
        <f t="shared" si="583"/>
        <v/>
      </c>
      <c r="AT432" s="293" t="str">
        <f t="shared" si="583"/>
        <v>A*1</v>
      </c>
      <c r="AU432" s="293" t="str">
        <f t="shared" si="583"/>
        <v/>
      </c>
      <c r="AV432" s="293" t="str">
        <f t="shared" si="583"/>
        <v>A*1</v>
      </c>
      <c r="AW432" s="293" t="str">
        <f t="shared" si="583"/>
        <v/>
      </c>
      <c r="AX432" s="293" t="str">
        <f t="shared" si="583"/>
        <v/>
      </c>
      <c r="AY432" s="293" t="str">
        <f t="shared" si="583"/>
        <v/>
      </c>
      <c r="AZ432" s="293" t="str">
        <f t="shared" si="583"/>
        <v/>
      </c>
      <c r="BA432" s="293" t="str">
        <f t="shared" si="583"/>
        <v/>
      </c>
      <c r="BB432" s="293" t="str">
        <f t="shared" si="583"/>
        <v/>
      </c>
      <c r="BC432" s="293" t="str">
        <f t="shared" si="583"/>
        <v/>
      </c>
      <c r="BD432" s="293" t="str">
        <f t="shared" si="583"/>
        <v/>
      </c>
      <c r="BE432" s="293" t="str">
        <f t="shared" si="583"/>
        <v/>
      </c>
      <c r="BF432" s="208" t="str">
        <f t="shared" si="583"/>
        <v/>
      </c>
      <c r="BG432" s="209" t="str">
        <f t="shared" si="583"/>
        <v/>
      </c>
      <c r="BH432" s="293" t="str">
        <f t="shared" si="583"/>
        <v/>
      </c>
      <c r="BI432" s="293" t="str">
        <f t="shared" si="583"/>
        <v>D*2</v>
      </c>
      <c r="BJ432" s="293" t="str">
        <f t="shared" si="583"/>
        <v/>
      </c>
      <c r="BK432" s="293" t="str">
        <f t="shared" si="583"/>
        <v/>
      </c>
      <c r="BL432" s="293" t="str">
        <f t="shared" si="583"/>
        <v/>
      </c>
      <c r="BM432" s="293"/>
    </row>
    <row r="433" ht="15.75" customHeight="1" outlineLevel="2">
      <c r="A433" s="95">
        <v>8115394.0</v>
      </c>
      <c r="B433" s="296" t="s">
        <v>692</v>
      </c>
      <c r="C433" s="95" t="s">
        <v>696</v>
      </c>
      <c r="D433" s="95">
        <v>8247353.0</v>
      </c>
      <c r="E433" s="95" t="s">
        <v>69</v>
      </c>
      <c r="F433" s="95" t="s">
        <v>72</v>
      </c>
      <c r="G433" s="95"/>
      <c r="H433" s="95">
        <v>7903318.0</v>
      </c>
      <c r="I433" s="95" t="str">
        <f t="shared" si="3"/>
        <v>YP11.2</v>
      </c>
      <c r="J433" s="95">
        <v>2500.0</v>
      </c>
      <c r="K433" s="210">
        <f t="shared" si="4"/>
        <v>0</v>
      </c>
      <c r="L433" s="210">
        <f t="shared" si="5"/>
        <v>0</v>
      </c>
      <c r="M433" s="297">
        <f t="shared" si="6"/>
        <v>5</v>
      </c>
      <c r="N433" s="95" t="s">
        <v>694</v>
      </c>
      <c r="O433" s="95" t="s">
        <v>695</v>
      </c>
      <c r="P433" s="210" t="str">
        <f t="shared" si="559"/>
        <v/>
      </c>
      <c r="Q433" s="210" t="str">
        <f t="shared" ref="Q433:BL433" si="584">IFERROR((VLOOKUP($A433,INDIRECT("'"&amp;Q$3&amp;"'!$A:$L"),10,0)),"0")</f>
        <v/>
      </c>
      <c r="R433" s="210" t="str">
        <f t="shared" si="584"/>
        <v/>
      </c>
      <c r="S433" s="210" t="str">
        <f t="shared" si="584"/>
        <v/>
      </c>
      <c r="T433" s="210" t="str">
        <f t="shared" si="584"/>
        <v/>
      </c>
      <c r="U433" s="210" t="str">
        <f t="shared" si="584"/>
        <v/>
      </c>
      <c r="V433" s="210" t="str">
        <f t="shared" si="584"/>
        <v>0</v>
      </c>
      <c r="W433" s="210" t="str">
        <f t="shared" si="584"/>
        <v/>
      </c>
      <c r="X433" s="210" t="str">
        <f t="shared" si="584"/>
        <v/>
      </c>
      <c r="Y433" s="295" t="str">
        <f t="shared" si="584"/>
        <v/>
      </c>
      <c r="Z433" s="210" t="str">
        <f t="shared" si="584"/>
        <v/>
      </c>
      <c r="AA433" s="210" t="str">
        <f t="shared" si="584"/>
        <v/>
      </c>
      <c r="AB433" s="210" t="str">
        <f t="shared" si="584"/>
        <v>A*10</v>
      </c>
      <c r="AC433" s="210" t="str">
        <f t="shared" si="584"/>
        <v/>
      </c>
      <c r="AD433" s="210" t="str">
        <f t="shared" si="584"/>
        <v/>
      </c>
      <c r="AE433" s="210" t="str">
        <f t="shared" si="584"/>
        <v/>
      </c>
      <c r="AF433" s="210" t="str">
        <f t="shared" si="584"/>
        <v/>
      </c>
      <c r="AG433" s="210" t="str">
        <f t="shared" si="584"/>
        <v/>
      </c>
      <c r="AH433" s="210" t="str">
        <f t="shared" si="584"/>
        <v>A*1</v>
      </c>
      <c r="AI433" s="210" t="str">
        <f t="shared" si="584"/>
        <v/>
      </c>
      <c r="AJ433" s="210" t="str">
        <f t="shared" si="584"/>
        <v/>
      </c>
      <c r="AK433" s="210" t="str">
        <f t="shared" si="584"/>
        <v/>
      </c>
      <c r="AL433" s="210" t="str">
        <f t="shared" si="584"/>
        <v/>
      </c>
      <c r="AM433" s="210" t="str">
        <f t="shared" si="584"/>
        <v/>
      </c>
      <c r="AN433" s="210" t="str">
        <f t="shared" si="584"/>
        <v/>
      </c>
      <c r="AO433" s="210" t="str">
        <f t="shared" si="584"/>
        <v/>
      </c>
      <c r="AP433" s="210" t="str">
        <f t="shared" si="584"/>
        <v/>
      </c>
      <c r="AQ433" s="210" t="str">
        <f t="shared" si="584"/>
        <v/>
      </c>
      <c r="AR433" s="210" t="str">
        <f t="shared" si="584"/>
        <v>A*1</v>
      </c>
      <c r="AS433" s="210" t="str">
        <f t="shared" si="584"/>
        <v/>
      </c>
      <c r="AT433" s="210" t="str">
        <f t="shared" si="584"/>
        <v/>
      </c>
      <c r="AU433" s="210" t="str">
        <f t="shared" si="584"/>
        <v/>
      </c>
      <c r="AV433" s="210" t="str">
        <f t="shared" si="584"/>
        <v/>
      </c>
      <c r="AW433" s="210" t="str">
        <f t="shared" si="584"/>
        <v/>
      </c>
      <c r="AX433" s="210" t="str">
        <f t="shared" si="584"/>
        <v/>
      </c>
      <c r="AY433" s="210" t="str">
        <f t="shared" si="584"/>
        <v>A*1</v>
      </c>
      <c r="AZ433" s="210" t="str">
        <f t="shared" si="584"/>
        <v/>
      </c>
      <c r="BA433" s="210" t="str">
        <f t="shared" si="584"/>
        <v/>
      </c>
      <c r="BB433" s="210" t="str">
        <f t="shared" si="584"/>
        <v/>
      </c>
      <c r="BC433" s="210" t="str">
        <f t="shared" si="584"/>
        <v/>
      </c>
      <c r="BD433" s="210" t="str">
        <f t="shared" si="584"/>
        <v/>
      </c>
      <c r="BE433" s="210" t="str">
        <f t="shared" si="584"/>
        <v/>
      </c>
      <c r="BF433" s="208" t="str">
        <f t="shared" si="584"/>
        <v/>
      </c>
      <c r="BG433" s="209" t="str">
        <f t="shared" si="584"/>
        <v/>
      </c>
      <c r="BH433" s="210" t="str">
        <f t="shared" si="584"/>
        <v/>
      </c>
      <c r="BI433" s="210" t="str">
        <f t="shared" si="584"/>
        <v>D*2</v>
      </c>
      <c r="BJ433" s="210" t="str">
        <f t="shared" si="584"/>
        <v/>
      </c>
      <c r="BK433" s="210" t="str">
        <f t="shared" si="584"/>
        <v/>
      </c>
      <c r="BL433" s="210" t="str">
        <f t="shared" si="584"/>
        <v/>
      </c>
      <c r="BM433" s="210"/>
    </row>
    <row r="434" ht="15.75" customHeight="1" outlineLevel="2">
      <c r="A434" s="95">
        <v>1.5044231E7</v>
      </c>
      <c r="B434" s="296" t="s">
        <v>692</v>
      </c>
      <c r="C434" s="95" t="s">
        <v>697</v>
      </c>
      <c r="D434" s="95">
        <v>1.2932321E7</v>
      </c>
      <c r="E434" s="95" t="s">
        <v>68</v>
      </c>
      <c r="F434" s="95" t="s">
        <v>69</v>
      </c>
      <c r="G434" s="95"/>
      <c r="H434" s="95">
        <v>1.3840592E7</v>
      </c>
      <c r="I434" s="95" t="str">
        <f t="shared" si="3"/>
        <v>Yq11.221</v>
      </c>
      <c r="J434" s="95">
        <v>2400.0</v>
      </c>
      <c r="K434" s="210">
        <f t="shared" si="4"/>
        <v>0</v>
      </c>
      <c r="L434" s="210">
        <f t="shared" si="5"/>
        <v>0</v>
      </c>
      <c r="M434" s="297">
        <f t="shared" si="6"/>
        <v>3</v>
      </c>
      <c r="N434" s="95" t="s">
        <v>694</v>
      </c>
      <c r="O434" s="95" t="s">
        <v>695</v>
      </c>
      <c r="P434" s="210" t="str">
        <f t="shared" si="559"/>
        <v/>
      </c>
      <c r="Q434" s="210" t="str">
        <f t="shared" ref="Q434:BL434" si="585">IFERROR((VLOOKUP($A434,INDIRECT("'"&amp;Q$3&amp;"'!$A:$L"),10,0)),"0")</f>
        <v/>
      </c>
      <c r="R434" s="210" t="str">
        <f t="shared" si="585"/>
        <v/>
      </c>
      <c r="S434" s="210" t="str">
        <f t="shared" si="585"/>
        <v/>
      </c>
      <c r="T434" s="210" t="str">
        <f t="shared" si="585"/>
        <v/>
      </c>
      <c r="U434" s="210" t="str">
        <f t="shared" si="585"/>
        <v/>
      </c>
      <c r="V434" s="210" t="str">
        <f t="shared" si="585"/>
        <v>0</v>
      </c>
      <c r="W434" s="210" t="str">
        <f t="shared" si="585"/>
        <v/>
      </c>
      <c r="X434" s="210" t="str">
        <f t="shared" si="585"/>
        <v/>
      </c>
      <c r="Y434" s="295" t="str">
        <f t="shared" si="585"/>
        <v/>
      </c>
      <c r="Z434" s="210" t="str">
        <f t="shared" si="585"/>
        <v/>
      </c>
      <c r="AA434" s="210" t="str">
        <f t="shared" si="585"/>
        <v/>
      </c>
      <c r="AB434" s="210" t="str">
        <f t="shared" si="585"/>
        <v>A*4</v>
      </c>
      <c r="AC434" s="210" t="str">
        <f t="shared" si="585"/>
        <v/>
      </c>
      <c r="AD434" s="210" t="str">
        <f t="shared" si="585"/>
        <v/>
      </c>
      <c r="AE434" s="210" t="str">
        <f t="shared" si="585"/>
        <v/>
      </c>
      <c r="AF434" s="210" t="str">
        <f t="shared" si="585"/>
        <v/>
      </c>
      <c r="AG434" s="210" t="str">
        <f t="shared" si="585"/>
        <v/>
      </c>
      <c r="AH434" s="210" t="str">
        <f t="shared" si="585"/>
        <v/>
      </c>
      <c r="AI434" s="210" t="str">
        <f t="shared" si="585"/>
        <v/>
      </c>
      <c r="AJ434" s="210" t="str">
        <f t="shared" si="585"/>
        <v/>
      </c>
      <c r="AK434" s="210" t="str">
        <f t="shared" si="585"/>
        <v/>
      </c>
      <c r="AL434" s="210" t="str">
        <f t="shared" si="585"/>
        <v/>
      </c>
      <c r="AM434" s="210" t="str">
        <f t="shared" si="585"/>
        <v/>
      </c>
      <c r="AN434" s="210" t="str">
        <f t="shared" si="585"/>
        <v/>
      </c>
      <c r="AO434" s="210" t="str">
        <f t="shared" si="585"/>
        <v/>
      </c>
      <c r="AP434" s="210" t="str">
        <f t="shared" si="585"/>
        <v/>
      </c>
      <c r="AQ434" s="210" t="str">
        <f t="shared" si="585"/>
        <v/>
      </c>
      <c r="AR434" s="210" t="str">
        <f t="shared" si="585"/>
        <v>A*1</v>
      </c>
      <c r="AS434" s="210" t="str">
        <f t="shared" si="585"/>
        <v/>
      </c>
      <c r="AT434" s="210" t="str">
        <f t="shared" si="585"/>
        <v/>
      </c>
      <c r="AU434" s="210" t="str">
        <f t="shared" si="585"/>
        <v/>
      </c>
      <c r="AV434" s="210" t="str">
        <f t="shared" si="585"/>
        <v/>
      </c>
      <c r="AW434" s="210" t="str">
        <f t="shared" si="585"/>
        <v/>
      </c>
      <c r="AX434" s="210" t="str">
        <f t="shared" si="585"/>
        <v/>
      </c>
      <c r="AY434" s="210" t="str">
        <f t="shared" si="585"/>
        <v/>
      </c>
      <c r="AZ434" s="210" t="str">
        <f t="shared" si="585"/>
        <v/>
      </c>
      <c r="BA434" s="210" t="str">
        <f t="shared" si="585"/>
        <v/>
      </c>
      <c r="BB434" s="210" t="str">
        <f t="shared" si="585"/>
        <v/>
      </c>
      <c r="BC434" s="210" t="str">
        <f t="shared" si="585"/>
        <v/>
      </c>
      <c r="BD434" s="210" t="str">
        <f t="shared" si="585"/>
        <v/>
      </c>
      <c r="BE434" s="210" t="str">
        <f t="shared" si="585"/>
        <v/>
      </c>
      <c r="BF434" s="208" t="str">
        <f t="shared" si="585"/>
        <v/>
      </c>
      <c r="BG434" s="209" t="str">
        <f t="shared" si="585"/>
        <v/>
      </c>
      <c r="BH434" s="210" t="str">
        <f t="shared" si="585"/>
        <v/>
      </c>
      <c r="BI434" s="210" t="str">
        <f t="shared" si="585"/>
        <v>D*1</v>
      </c>
      <c r="BJ434" s="210" t="str">
        <f t="shared" si="585"/>
        <v/>
      </c>
      <c r="BK434" s="210" t="str">
        <f t="shared" si="585"/>
        <v/>
      </c>
      <c r="BL434" s="210" t="str">
        <f t="shared" si="585"/>
        <v/>
      </c>
      <c r="BM434" s="210"/>
    </row>
    <row r="435" ht="15.75" customHeight="1" outlineLevel="2">
      <c r="A435" s="95">
        <v>3783420.0</v>
      </c>
      <c r="B435" s="296" t="s">
        <v>692</v>
      </c>
      <c r="C435" s="95" t="s">
        <v>698</v>
      </c>
      <c r="D435" s="95">
        <v>3915379.0</v>
      </c>
      <c r="E435" s="95" t="s">
        <v>69</v>
      </c>
      <c r="F435" s="95" t="s">
        <v>68</v>
      </c>
      <c r="G435" s="95"/>
      <c r="H435" s="95">
        <v>3592573.0</v>
      </c>
      <c r="I435" s="95" t="str">
        <f t="shared" si="3"/>
        <v>YP11.2</v>
      </c>
      <c r="J435" s="95">
        <v>2300.0</v>
      </c>
      <c r="K435" s="210">
        <f t="shared" si="4"/>
        <v>0</v>
      </c>
      <c r="L435" s="210">
        <f t="shared" si="5"/>
        <v>0</v>
      </c>
      <c r="M435" s="297">
        <f t="shared" si="6"/>
        <v>6</v>
      </c>
      <c r="N435" s="95" t="s">
        <v>694</v>
      </c>
      <c r="O435" s="95" t="s">
        <v>695</v>
      </c>
      <c r="P435" s="210" t="str">
        <f t="shared" si="559"/>
        <v>A*1</v>
      </c>
      <c r="Q435" s="210" t="str">
        <f t="shared" ref="Q435:BL435" si="586">IFERROR((VLOOKUP($A435,INDIRECT("'"&amp;Q$3&amp;"'!$A:$L"),10,0)),"0")</f>
        <v/>
      </c>
      <c r="R435" s="210" t="str">
        <f t="shared" si="586"/>
        <v/>
      </c>
      <c r="S435" s="210" t="str">
        <f t="shared" si="586"/>
        <v/>
      </c>
      <c r="T435" s="210" t="str">
        <f t="shared" si="586"/>
        <v/>
      </c>
      <c r="U435" s="210" t="str">
        <f t="shared" si="586"/>
        <v/>
      </c>
      <c r="V435" s="210" t="str">
        <f t="shared" si="586"/>
        <v>0</v>
      </c>
      <c r="W435" s="210" t="str">
        <f t="shared" si="586"/>
        <v/>
      </c>
      <c r="X435" s="210" t="str">
        <f t="shared" si="586"/>
        <v/>
      </c>
      <c r="Y435" s="295" t="str">
        <f t="shared" si="586"/>
        <v/>
      </c>
      <c r="Z435" s="210" t="str">
        <f t="shared" si="586"/>
        <v/>
      </c>
      <c r="AA435" s="210" t="str">
        <f t="shared" si="586"/>
        <v/>
      </c>
      <c r="AB435" s="210" t="str">
        <f t="shared" si="586"/>
        <v>A*4</v>
      </c>
      <c r="AC435" s="210" t="str">
        <f t="shared" si="586"/>
        <v/>
      </c>
      <c r="AD435" s="210" t="str">
        <f t="shared" si="586"/>
        <v/>
      </c>
      <c r="AE435" s="210" t="str">
        <f t="shared" si="586"/>
        <v/>
      </c>
      <c r="AF435" s="210" t="str">
        <f t="shared" si="586"/>
        <v/>
      </c>
      <c r="AG435" s="210" t="str">
        <f t="shared" si="586"/>
        <v>A*1</v>
      </c>
      <c r="AH435" s="210" t="str">
        <f t="shared" si="586"/>
        <v/>
      </c>
      <c r="AI435" s="210" t="str">
        <f t="shared" si="586"/>
        <v/>
      </c>
      <c r="AJ435" s="210" t="str">
        <f t="shared" si="586"/>
        <v/>
      </c>
      <c r="AK435" s="210" t="str">
        <f t="shared" si="586"/>
        <v/>
      </c>
      <c r="AL435" s="210" t="str">
        <f t="shared" si="586"/>
        <v/>
      </c>
      <c r="AM435" s="210" t="str">
        <f t="shared" si="586"/>
        <v/>
      </c>
      <c r="AN435" s="210" t="str">
        <f t="shared" si="586"/>
        <v/>
      </c>
      <c r="AO435" s="210" t="str">
        <f t="shared" si="586"/>
        <v/>
      </c>
      <c r="AP435" s="210" t="str">
        <f t="shared" si="586"/>
        <v>A*1</v>
      </c>
      <c r="AQ435" s="210" t="str">
        <f t="shared" si="586"/>
        <v/>
      </c>
      <c r="AR435" s="210" t="str">
        <f t="shared" si="586"/>
        <v/>
      </c>
      <c r="AS435" s="210" t="str">
        <f t="shared" si="586"/>
        <v/>
      </c>
      <c r="AT435" s="210" t="str">
        <f t="shared" si="586"/>
        <v/>
      </c>
      <c r="AU435" s="210" t="str">
        <f t="shared" si="586"/>
        <v/>
      </c>
      <c r="AV435" s="210" t="str">
        <f t="shared" si="586"/>
        <v/>
      </c>
      <c r="AW435" s="210" t="str">
        <f t="shared" si="586"/>
        <v/>
      </c>
      <c r="AX435" s="210" t="str">
        <f t="shared" si="586"/>
        <v>A*1</v>
      </c>
      <c r="AY435" s="210" t="str">
        <f t="shared" si="586"/>
        <v/>
      </c>
      <c r="AZ435" s="210" t="str">
        <f t="shared" si="586"/>
        <v/>
      </c>
      <c r="BA435" s="210" t="str">
        <f t="shared" si="586"/>
        <v/>
      </c>
      <c r="BB435" s="210" t="str">
        <f t="shared" si="586"/>
        <v/>
      </c>
      <c r="BC435" s="210" t="str">
        <f t="shared" si="586"/>
        <v/>
      </c>
      <c r="BD435" s="210" t="str">
        <f t="shared" si="586"/>
        <v/>
      </c>
      <c r="BE435" s="210" t="str">
        <f t="shared" si="586"/>
        <v/>
      </c>
      <c r="BF435" s="208" t="str">
        <f t="shared" si="586"/>
        <v/>
      </c>
      <c r="BG435" s="209" t="str">
        <f t="shared" si="586"/>
        <v/>
      </c>
      <c r="BH435" s="210" t="str">
        <f t="shared" si="586"/>
        <v/>
      </c>
      <c r="BI435" s="210" t="str">
        <f t="shared" si="586"/>
        <v>D*1</v>
      </c>
      <c r="BJ435" s="210" t="str">
        <f t="shared" si="586"/>
        <v/>
      </c>
      <c r="BK435" s="210" t="str">
        <f t="shared" si="586"/>
        <v/>
      </c>
      <c r="BL435" s="210" t="str">
        <f t="shared" si="586"/>
        <v/>
      </c>
      <c r="BM435" s="210"/>
    </row>
    <row r="436" ht="15.75" customHeight="1" outlineLevel="2">
      <c r="A436" s="95">
        <v>1.618021E7</v>
      </c>
      <c r="B436" s="296" t="s">
        <v>692</v>
      </c>
      <c r="C436" s="95" t="s">
        <v>699</v>
      </c>
      <c r="D436" s="95">
        <v>1.406833E7</v>
      </c>
      <c r="E436" s="95" t="s">
        <v>68</v>
      </c>
      <c r="F436" s="95" t="s">
        <v>69</v>
      </c>
      <c r="G436" s="95"/>
      <c r="H436" s="95">
        <v>1.4974987E7</v>
      </c>
      <c r="I436" s="95" t="str">
        <f t="shared" si="3"/>
        <v>Yq11.221</v>
      </c>
      <c r="J436" s="95">
        <v>2200.0</v>
      </c>
      <c r="K436" s="210">
        <f t="shared" si="4"/>
        <v>0</v>
      </c>
      <c r="L436" s="210">
        <f t="shared" si="5"/>
        <v>1</v>
      </c>
      <c r="M436" s="297">
        <f t="shared" si="6"/>
        <v>6</v>
      </c>
      <c r="N436" s="95" t="s">
        <v>694</v>
      </c>
      <c r="O436" s="95" t="s">
        <v>695</v>
      </c>
      <c r="P436" s="210" t="str">
        <f t="shared" si="559"/>
        <v>A*1</v>
      </c>
      <c r="Q436" s="210" t="str">
        <f t="shared" ref="Q436:BL436" si="587">IFERROR((VLOOKUP($A436,INDIRECT("'"&amp;Q$3&amp;"'!$A:$L"),10,0)),"0")</f>
        <v/>
      </c>
      <c r="R436" s="210" t="str">
        <f t="shared" si="587"/>
        <v/>
      </c>
      <c r="S436" s="210" t="str">
        <f t="shared" si="587"/>
        <v/>
      </c>
      <c r="T436" s="210" t="str">
        <f t="shared" si="587"/>
        <v/>
      </c>
      <c r="U436" s="210" t="str">
        <f t="shared" si="587"/>
        <v/>
      </c>
      <c r="V436" s="210" t="str">
        <f t="shared" si="587"/>
        <v>0</v>
      </c>
      <c r="W436" s="210" t="str">
        <f t="shared" si="587"/>
        <v/>
      </c>
      <c r="X436" s="210" t="str">
        <f t="shared" si="587"/>
        <v/>
      </c>
      <c r="Y436" s="295" t="str">
        <f t="shared" si="587"/>
        <v/>
      </c>
      <c r="Z436" s="210" t="str">
        <f t="shared" si="587"/>
        <v/>
      </c>
      <c r="AA436" s="210" t="str">
        <f t="shared" si="587"/>
        <v/>
      </c>
      <c r="AB436" s="210" t="str">
        <f t="shared" si="587"/>
        <v>?</v>
      </c>
      <c r="AC436" s="210" t="str">
        <f t="shared" si="587"/>
        <v/>
      </c>
      <c r="AD436" s="210" t="str">
        <f t="shared" si="587"/>
        <v/>
      </c>
      <c r="AE436" s="210" t="str">
        <f t="shared" si="587"/>
        <v/>
      </c>
      <c r="AF436" s="210" t="str">
        <f t="shared" si="587"/>
        <v/>
      </c>
      <c r="AG436" s="210" t="str">
        <f t="shared" si="587"/>
        <v/>
      </c>
      <c r="AH436" s="210" t="str">
        <f t="shared" si="587"/>
        <v>A*1</v>
      </c>
      <c r="AI436" s="210" t="str">
        <f t="shared" si="587"/>
        <v/>
      </c>
      <c r="AJ436" s="210" t="str">
        <f t="shared" si="587"/>
        <v/>
      </c>
      <c r="AK436" s="210" t="str">
        <f t="shared" si="587"/>
        <v/>
      </c>
      <c r="AL436" s="210" t="str">
        <f t="shared" si="587"/>
        <v/>
      </c>
      <c r="AM436" s="210" t="str">
        <f t="shared" si="587"/>
        <v/>
      </c>
      <c r="AN436" s="210" t="str">
        <f t="shared" si="587"/>
        <v/>
      </c>
      <c r="AO436" s="210" t="str">
        <f t="shared" si="587"/>
        <v/>
      </c>
      <c r="AP436" s="210" t="str">
        <f t="shared" si="587"/>
        <v/>
      </c>
      <c r="AQ436" s="210" t="str">
        <f t="shared" si="587"/>
        <v>A*2</v>
      </c>
      <c r="AR436" s="210" t="str">
        <f t="shared" si="587"/>
        <v>A*1</v>
      </c>
      <c r="AS436" s="210" t="str">
        <f t="shared" si="587"/>
        <v/>
      </c>
      <c r="AT436" s="210" t="str">
        <f t="shared" si="587"/>
        <v/>
      </c>
      <c r="AU436" s="210" t="str">
        <f t="shared" si="587"/>
        <v/>
      </c>
      <c r="AV436" s="210" t="str">
        <f t="shared" si="587"/>
        <v/>
      </c>
      <c r="AW436" s="210" t="str">
        <f t="shared" si="587"/>
        <v/>
      </c>
      <c r="AX436" s="210" t="str">
        <f t="shared" si="587"/>
        <v>A*1</v>
      </c>
      <c r="AY436" s="210" t="str">
        <f t="shared" si="587"/>
        <v>A*1</v>
      </c>
      <c r="AZ436" s="210" t="str">
        <f t="shared" si="587"/>
        <v/>
      </c>
      <c r="BA436" s="210" t="str">
        <f t="shared" si="587"/>
        <v/>
      </c>
      <c r="BB436" s="210" t="str">
        <f t="shared" si="587"/>
        <v/>
      </c>
      <c r="BC436" s="210" t="str">
        <f t="shared" si="587"/>
        <v/>
      </c>
      <c r="BD436" s="210" t="str">
        <f t="shared" si="587"/>
        <v/>
      </c>
      <c r="BE436" s="210" t="str">
        <f t="shared" si="587"/>
        <v/>
      </c>
      <c r="BF436" s="208" t="str">
        <f t="shared" si="587"/>
        <v/>
      </c>
      <c r="BG436" s="209" t="str">
        <f t="shared" si="587"/>
        <v/>
      </c>
      <c r="BH436" s="210" t="str">
        <f t="shared" si="587"/>
        <v/>
      </c>
      <c r="BI436" s="210" t="str">
        <f t="shared" si="587"/>
        <v/>
      </c>
      <c r="BJ436" s="210" t="str">
        <f t="shared" si="587"/>
        <v/>
      </c>
      <c r="BK436" s="210" t="str">
        <f t="shared" si="587"/>
        <v/>
      </c>
      <c r="BL436" s="210" t="str">
        <f t="shared" si="587"/>
        <v/>
      </c>
      <c r="BM436" s="210"/>
    </row>
    <row r="437" ht="15.75" customHeight="1" outlineLevel="1">
      <c r="A437" s="95">
        <v>2.2815733E7</v>
      </c>
      <c r="B437" s="296" t="s">
        <v>692</v>
      </c>
      <c r="C437" s="95" t="s">
        <v>700</v>
      </c>
      <c r="D437" s="95">
        <v>2.0653847E7</v>
      </c>
      <c r="E437" s="95" t="s">
        <v>69</v>
      </c>
      <c r="F437" s="95" t="s">
        <v>68</v>
      </c>
      <c r="G437" s="95"/>
      <c r="H437" s="95">
        <v>2.152907E7</v>
      </c>
      <c r="I437" s="95" t="str">
        <f t="shared" si="3"/>
        <v>Yq11.223</v>
      </c>
      <c r="J437" s="95">
        <v>2100.0</v>
      </c>
      <c r="K437" s="210">
        <f t="shared" si="4"/>
        <v>0</v>
      </c>
      <c r="L437" s="210">
        <f t="shared" si="5"/>
        <v>0</v>
      </c>
      <c r="M437" s="297">
        <f t="shared" si="6"/>
        <v>4</v>
      </c>
      <c r="N437" s="95" t="s">
        <v>694</v>
      </c>
      <c r="O437" s="95" t="s">
        <v>695</v>
      </c>
      <c r="P437" s="210" t="str">
        <f t="shared" si="559"/>
        <v/>
      </c>
      <c r="Q437" s="210" t="str">
        <f t="shared" ref="Q437:BL437" si="588">IFERROR((VLOOKUP($A437,INDIRECT("'"&amp;Q$3&amp;"'!$A:$L"),10,0)),"0")</f>
        <v/>
      </c>
      <c r="R437" s="210" t="str">
        <f t="shared" si="588"/>
        <v/>
      </c>
      <c r="S437" s="210" t="str">
        <f t="shared" si="588"/>
        <v/>
      </c>
      <c r="T437" s="210" t="str">
        <f t="shared" si="588"/>
        <v/>
      </c>
      <c r="U437" s="210" t="str">
        <f t="shared" si="588"/>
        <v/>
      </c>
      <c r="V437" s="210" t="str">
        <f t="shared" si="588"/>
        <v>0</v>
      </c>
      <c r="W437" s="210" t="str">
        <f t="shared" si="588"/>
        <v/>
      </c>
      <c r="X437" s="210" t="str">
        <f t="shared" si="588"/>
        <v/>
      </c>
      <c r="Y437" s="295" t="str">
        <f t="shared" si="588"/>
        <v/>
      </c>
      <c r="Z437" s="210" t="str">
        <f t="shared" si="588"/>
        <v/>
      </c>
      <c r="AA437" s="210" t="str">
        <f t="shared" si="588"/>
        <v/>
      </c>
      <c r="AB437" s="210" t="str">
        <f t="shared" si="588"/>
        <v>A*10</v>
      </c>
      <c r="AC437" s="210" t="str">
        <f t="shared" si="588"/>
        <v/>
      </c>
      <c r="AD437" s="210" t="str">
        <f t="shared" si="588"/>
        <v/>
      </c>
      <c r="AE437" s="210" t="str">
        <f t="shared" si="588"/>
        <v/>
      </c>
      <c r="AF437" s="210" t="str">
        <f t="shared" si="588"/>
        <v/>
      </c>
      <c r="AG437" s="210" t="str">
        <f t="shared" si="588"/>
        <v>A*2</v>
      </c>
      <c r="AH437" s="210" t="str">
        <f t="shared" si="588"/>
        <v/>
      </c>
      <c r="AI437" s="210" t="str">
        <f t="shared" si="588"/>
        <v/>
      </c>
      <c r="AJ437" s="210" t="str">
        <f t="shared" si="588"/>
        <v/>
      </c>
      <c r="AK437" s="210" t="str">
        <f t="shared" si="588"/>
        <v>A*2</v>
      </c>
      <c r="AL437" s="210" t="str">
        <f t="shared" si="588"/>
        <v/>
      </c>
      <c r="AM437" s="210" t="str">
        <f t="shared" si="588"/>
        <v/>
      </c>
      <c r="AN437" s="210" t="str">
        <f t="shared" si="588"/>
        <v/>
      </c>
      <c r="AO437" s="210" t="str">
        <f t="shared" si="588"/>
        <v/>
      </c>
      <c r="AP437" s="210" t="str">
        <f t="shared" si="588"/>
        <v/>
      </c>
      <c r="AQ437" s="210" t="str">
        <f t="shared" si="588"/>
        <v>A*2</v>
      </c>
      <c r="AR437" s="210" t="str">
        <f t="shared" si="588"/>
        <v/>
      </c>
      <c r="AS437" s="210" t="str">
        <f t="shared" si="588"/>
        <v/>
      </c>
      <c r="AT437" s="210" t="str">
        <f t="shared" si="588"/>
        <v/>
      </c>
      <c r="AU437" s="210" t="str">
        <f t="shared" si="588"/>
        <v/>
      </c>
      <c r="AV437" s="210" t="str">
        <f t="shared" si="588"/>
        <v/>
      </c>
      <c r="AW437" s="210" t="str">
        <f t="shared" si="588"/>
        <v/>
      </c>
      <c r="AX437" s="210" t="str">
        <f t="shared" si="588"/>
        <v/>
      </c>
      <c r="AY437" s="210" t="str">
        <f t="shared" si="588"/>
        <v/>
      </c>
      <c r="AZ437" s="210" t="str">
        <f t="shared" si="588"/>
        <v/>
      </c>
      <c r="BA437" s="210" t="str">
        <f t="shared" si="588"/>
        <v/>
      </c>
      <c r="BB437" s="210" t="str">
        <f t="shared" si="588"/>
        <v/>
      </c>
      <c r="BC437" s="210" t="str">
        <f t="shared" si="588"/>
        <v/>
      </c>
      <c r="BD437" s="210" t="str">
        <f t="shared" si="588"/>
        <v/>
      </c>
      <c r="BE437" s="210" t="str">
        <f t="shared" si="588"/>
        <v/>
      </c>
      <c r="BF437" s="208" t="str">
        <f t="shared" si="588"/>
        <v/>
      </c>
      <c r="BG437" s="209" t="str">
        <f t="shared" si="588"/>
        <v/>
      </c>
      <c r="BH437" s="210" t="str">
        <f t="shared" si="588"/>
        <v/>
      </c>
      <c r="BI437" s="210" t="str">
        <f t="shared" si="588"/>
        <v/>
      </c>
      <c r="BJ437" s="210" t="str">
        <f t="shared" si="588"/>
        <v/>
      </c>
      <c r="BK437" s="210" t="str">
        <f t="shared" si="588"/>
        <v/>
      </c>
      <c r="BL437" s="210" t="str">
        <f t="shared" si="588"/>
        <v/>
      </c>
      <c r="BM437" s="210"/>
    </row>
    <row r="438" ht="15.75" customHeight="1" outlineLevel="1">
      <c r="A438" s="95">
        <v>1.6084246E7</v>
      </c>
      <c r="B438" s="296" t="s">
        <v>692</v>
      </c>
      <c r="C438" s="95" t="s">
        <v>701</v>
      </c>
      <c r="D438" s="95">
        <v>1.3972366E7</v>
      </c>
      <c r="E438" s="95" t="s">
        <v>73</v>
      </c>
      <c r="F438" s="95" t="s">
        <v>68</v>
      </c>
      <c r="G438" s="95"/>
      <c r="H438" s="95">
        <v>1.4879013E7</v>
      </c>
      <c r="I438" s="95" t="str">
        <f t="shared" si="3"/>
        <v>Yq11.221</v>
      </c>
      <c r="J438" s="95">
        <v>2000.0</v>
      </c>
      <c r="K438" s="210">
        <f t="shared" si="4"/>
        <v>0</v>
      </c>
      <c r="L438" s="210">
        <f t="shared" si="5"/>
        <v>0</v>
      </c>
      <c r="M438" s="297">
        <f t="shared" si="6"/>
        <v>11</v>
      </c>
      <c r="N438" s="95" t="s">
        <v>694</v>
      </c>
      <c r="O438" s="95" t="s">
        <v>695</v>
      </c>
      <c r="P438" s="210" t="str">
        <f t="shared" si="559"/>
        <v/>
      </c>
      <c r="Q438" s="210" t="str">
        <f t="shared" ref="Q438:BL438" si="589">IFERROR((VLOOKUP($A438,INDIRECT("'"&amp;Q$3&amp;"'!$A:$L"),10,0)),"0")</f>
        <v/>
      </c>
      <c r="R438" s="210" t="str">
        <f t="shared" si="589"/>
        <v>A*2</v>
      </c>
      <c r="S438" s="210" t="str">
        <f t="shared" si="589"/>
        <v/>
      </c>
      <c r="T438" s="210" t="str">
        <f t="shared" si="589"/>
        <v/>
      </c>
      <c r="U438" s="210" t="str">
        <f t="shared" si="589"/>
        <v/>
      </c>
      <c r="V438" s="210" t="str">
        <f t="shared" si="589"/>
        <v>0</v>
      </c>
      <c r="W438" s="210" t="str">
        <f t="shared" si="589"/>
        <v>A*1</v>
      </c>
      <c r="X438" s="210" t="str">
        <f t="shared" si="589"/>
        <v/>
      </c>
      <c r="Y438" s="295" t="str">
        <f t="shared" si="589"/>
        <v/>
      </c>
      <c r="Z438" s="210" t="str">
        <f t="shared" si="589"/>
        <v/>
      </c>
      <c r="AA438" s="210" t="str">
        <f t="shared" si="589"/>
        <v/>
      </c>
      <c r="AB438" s="210" t="str">
        <f t="shared" si="589"/>
        <v>A*11</v>
      </c>
      <c r="AC438" s="210" t="str">
        <f t="shared" si="589"/>
        <v>A*2</v>
      </c>
      <c r="AD438" s="210" t="str">
        <f t="shared" si="589"/>
        <v>A*1</v>
      </c>
      <c r="AE438" s="210" t="str">
        <f t="shared" si="589"/>
        <v/>
      </c>
      <c r="AF438" s="210" t="str">
        <f t="shared" si="589"/>
        <v/>
      </c>
      <c r="AG438" s="210" t="str">
        <f t="shared" si="589"/>
        <v>A*1</v>
      </c>
      <c r="AH438" s="210" t="str">
        <f t="shared" si="589"/>
        <v/>
      </c>
      <c r="AI438" s="210" t="str">
        <f t="shared" si="589"/>
        <v/>
      </c>
      <c r="AJ438" s="210" t="str">
        <f t="shared" si="589"/>
        <v/>
      </c>
      <c r="AK438" s="210" t="str">
        <f t="shared" si="589"/>
        <v/>
      </c>
      <c r="AL438" s="210" t="str">
        <f t="shared" si="589"/>
        <v/>
      </c>
      <c r="AM438" s="210" t="str">
        <f t="shared" si="589"/>
        <v/>
      </c>
      <c r="AN438" s="210" t="str">
        <f t="shared" si="589"/>
        <v/>
      </c>
      <c r="AO438" s="210" t="str">
        <f t="shared" si="589"/>
        <v>A*1</v>
      </c>
      <c r="AP438" s="210" t="str">
        <f t="shared" si="589"/>
        <v/>
      </c>
      <c r="AQ438" s="210" t="str">
        <f t="shared" si="589"/>
        <v/>
      </c>
      <c r="AR438" s="210" t="str">
        <f t="shared" si="589"/>
        <v>A*1</v>
      </c>
      <c r="AS438" s="210" t="str">
        <f t="shared" si="589"/>
        <v/>
      </c>
      <c r="AT438" s="210" t="str">
        <f t="shared" si="589"/>
        <v/>
      </c>
      <c r="AU438" s="210" t="str">
        <f t="shared" si="589"/>
        <v/>
      </c>
      <c r="AV438" s="210" t="str">
        <f t="shared" si="589"/>
        <v/>
      </c>
      <c r="AW438" s="210" t="str">
        <f t="shared" si="589"/>
        <v/>
      </c>
      <c r="AX438" s="210" t="str">
        <f t="shared" si="589"/>
        <v>A*1</v>
      </c>
      <c r="AY438" s="210" t="str">
        <f t="shared" si="589"/>
        <v>A*1</v>
      </c>
      <c r="AZ438" s="210" t="str">
        <f t="shared" si="589"/>
        <v/>
      </c>
      <c r="BA438" s="210" t="str">
        <f t="shared" si="589"/>
        <v/>
      </c>
      <c r="BB438" s="210" t="str">
        <f t="shared" si="589"/>
        <v/>
      </c>
      <c r="BC438" s="210" t="str">
        <f t="shared" si="589"/>
        <v/>
      </c>
      <c r="BD438" s="210" t="str">
        <f t="shared" si="589"/>
        <v/>
      </c>
      <c r="BE438" s="210" t="str">
        <f t="shared" si="589"/>
        <v/>
      </c>
      <c r="BF438" s="208" t="str">
        <f t="shared" si="589"/>
        <v>A*1</v>
      </c>
      <c r="BG438" s="209" t="str">
        <f t="shared" si="589"/>
        <v/>
      </c>
      <c r="BH438" s="210" t="str">
        <f t="shared" si="589"/>
        <v/>
      </c>
      <c r="BI438" s="210" t="str">
        <f t="shared" si="589"/>
        <v/>
      </c>
      <c r="BJ438" s="210" t="str">
        <f t="shared" si="589"/>
        <v/>
      </c>
      <c r="BK438" s="210" t="str">
        <f t="shared" si="589"/>
        <v/>
      </c>
      <c r="BL438" s="210" t="str">
        <f t="shared" si="589"/>
        <v/>
      </c>
      <c r="BM438" s="210"/>
    </row>
    <row r="439" ht="15.75" customHeight="1" outlineLevel="1">
      <c r="A439" s="95">
        <v>1.4298328E7</v>
      </c>
      <c r="B439" s="296" t="s">
        <v>692</v>
      </c>
      <c r="C439" s="95" t="s">
        <v>702</v>
      </c>
      <c r="D439" s="95">
        <v>1.2177622E7</v>
      </c>
      <c r="E439" s="95" t="s">
        <v>68</v>
      </c>
      <c r="F439" s="95" t="s">
        <v>69</v>
      </c>
      <c r="G439" s="95"/>
      <c r="H439" s="95">
        <v>1.3085052E7</v>
      </c>
      <c r="I439" s="95" t="str">
        <f t="shared" si="3"/>
        <v>Yq11.21</v>
      </c>
      <c r="J439" s="95">
        <v>1900.0</v>
      </c>
      <c r="K439" s="210">
        <f t="shared" si="4"/>
        <v>0</v>
      </c>
      <c r="L439" s="210">
        <f t="shared" si="5"/>
        <v>0</v>
      </c>
      <c r="M439" s="297">
        <f t="shared" si="6"/>
        <v>7</v>
      </c>
      <c r="N439" s="95" t="s">
        <v>694</v>
      </c>
      <c r="O439" s="95" t="s">
        <v>695</v>
      </c>
      <c r="P439" s="210" t="str">
        <f t="shared" si="559"/>
        <v>A*3</v>
      </c>
      <c r="Q439" s="210" t="str">
        <f t="shared" ref="Q439:BL439" si="590">IFERROR((VLOOKUP($A439,INDIRECT("'"&amp;Q$3&amp;"'!$A:$L"),10,0)),"0")</f>
        <v>A*1</v>
      </c>
      <c r="R439" s="210" t="str">
        <f t="shared" si="590"/>
        <v/>
      </c>
      <c r="S439" s="210" t="str">
        <f t="shared" si="590"/>
        <v/>
      </c>
      <c r="T439" s="210" t="str">
        <f t="shared" si="590"/>
        <v/>
      </c>
      <c r="U439" s="210" t="str">
        <f t="shared" si="590"/>
        <v/>
      </c>
      <c r="V439" s="210" t="str">
        <f t="shared" si="590"/>
        <v>0</v>
      </c>
      <c r="W439" s="210" t="str">
        <f t="shared" si="590"/>
        <v/>
      </c>
      <c r="X439" s="210" t="str">
        <f t="shared" si="590"/>
        <v/>
      </c>
      <c r="Y439" s="295" t="str">
        <f t="shared" si="590"/>
        <v/>
      </c>
      <c r="Z439" s="210" t="str">
        <f t="shared" si="590"/>
        <v>A*1</v>
      </c>
      <c r="AA439" s="210" t="str">
        <f t="shared" si="590"/>
        <v/>
      </c>
      <c r="AB439" s="210" t="str">
        <f t="shared" si="590"/>
        <v>A*7</v>
      </c>
      <c r="AC439" s="210" t="str">
        <f t="shared" si="590"/>
        <v/>
      </c>
      <c r="AD439" s="210" t="str">
        <f t="shared" si="590"/>
        <v/>
      </c>
      <c r="AE439" s="210" t="str">
        <f t="shared" si="590"/>
        <v/>
      </c>
      <c r="AF439" s="210" t="str">
        <f t="shared" si="590"/>
        <v/>
      </c>
      <c r="AG439" s="210" t="str">
        <f t="shared" si="590"/>
        <v/>
      </c>
      <c r="AH439" s="210" t="str">
        <f t="shared" si="590"/>
        <v/>
      </c>
      <c r="AI439" s="210" t="str">
        <f t="shared" si="590"/>
        <v/>
      </c>
      <c r="AJ439" s="210" t="str">
        <f t="shared" si="590"/>
        <v/>
      </c>
      <c r="AK439" s="210" t="str">
        <f t="shared" si="590"/>
        <v/>
      </c>
      <c r="AL439" s="210" t="str">
        <f t="shared" si="590"/>
        <v/>
      </c>
      <c r="AM439" s="210" t="str">
        <f t="shared" si="590"/>
        <v/>
      </c>
      <c r="AN439" s="210" t="str">
        <f t="shared" si="590"/>
        <v/>
      </c>
      <c r="AO439" s="210" t="str">
        <f t="shared" si="590"/>
        <v/>
      </c>
      <c r="AP439" s="210" t="str">
        <f t="shared" si="590"/>
        <v/>
      </c>
      <c r="AQ439" s="210" t="str">
        <f t="shared" si="590"/>
        <v>A*1</v>
      </c>
      <c r="AR439" s="210" t="str">
        <f t="shared" si="590"/>
        <v/>
      </c>
      <c r="AS439" s="210" t="str">
        <f t="shared" si="590"/>
        <v>A*1</v>
      </c>
      <c r="AT439" s="210" t="str">
        <f t="shared" si="590"/>
        <v/>
      </c>
      <c r="AU439" s="210" t="str">
        <f t="shared" si="590"/>
        <v/>
      </c>
      <c r="AV439" s="210" t="str">
        <f t="shared" si="590"/>
        <v>A*1</v>
      </c>
      <c r="AW439" s="210" t="str">
        <f t="shared" si="590"/>
        <v/>
      </c>
      <c r="AX439" s="210" t="str">
        <f t="shared" si="590"/>
        <v/>
      </c>
      <c r="AY439" s="210" t="str">
        <f t="shared" si="590"/>
        <v/>
      </c>
      <c r="AZ439" s="210" t="str">
        <f t="shared" si="590"/>
        <v/>
      </c>
      <c r="BA439" s="210" t="str">
        <f t="shared" si="590"/>
        <v/>
      </c>
      <c r="BB439" s="210" t="str">
        <f t="shared" si="590"/>
        <v/>
      </c>
      <c r="BC439" s="210" t="str">
        <f t="shared" si="590"/>
        <v/>
      </c>
      <c r="BD439" s="210" t="str">
        <f t="shared" si="590"/>
        <v/>
      </c>
      <c r="BE439" s="210" t="str">
        <f t="shared" si="590"/>
        <v/>
      </c>
      <c r="BF439" s="208" t="str">
        <f t="shared" si="590"/>
        <v/>
      </c>
      <c r="BG439" s="209" t="str">
        <f t="shared" si="590"/>
        <v/>
      </c>
      <c r="BH439" s="210" t="str">
        <f t="shared" si="590"/>
        <v/>
      </c>
      <c r="BI439" s="210" t="str">
        <f t="shared" si="590"/>
        <v/>
      </c>
      <c r="BJ439" s="210" t="str">
        <f t="shared" si="590"/>
        <v/>
      </c>
      <c r="BK439" s="210" t="str">
        <f t="shared" si="590"/>
        <v/>
      </c>
      <c r="BL439" s="210" t="str">
        <f t="shared" si="590"/>
        <v/>
      </c>
      <c r="BM439" s="210"/>
    </row>
    <row r="440" ht="15.75" customHeight="1" outlineLevel="1">
      <c r="A440" s="95">
        <v>4047428.0</v>
      </c>
      <c r="B440" s="296" t="s">
        <v>692</v>
      </c>
      <c r="C440" s="95" t="s">
        <v>703</v>
      </c>
      <c r="D440" s="95">
        <v>4179387.0</v>
      </c>
      <c r="E440" s="95" t="s">
        <v>72</v>
      </c>
      <c r="F440" s="95" t="s">
        <v>73</v>
      </c>
      <c r="G440" s="95"/>
      <c r="H440" s="95">
        <v>3858868.0</v>
      </c>
      <c r="I440" s="95" t="str">
        <f t="shared" si="3"/>
        <v>YP11.2</v>
      </c>
      <c r="J440" s="95">
        <v>1800.0</v>
      </c>
      <c r="K440" s="210">
        <f t="shared" si="4"/>
        <v>0</v>
      </c>
      <c r="L440" s="210">
        <f t="shared" si="5"/>
        <v>0</v>
      </c>
      <c r="M440" s="297">
        <f t="shared" si="6"/>
        <v>5</v>
      </c>
      <c r="N440" s="95" t="s">
        <v>694</v>
      </c>
      <c r="O440" s="95" t="s">
        <v>695</v>
      </c>
      <c r="P440" s="210" t="str">
        <f t="shared" si="559"/>
        <v/>
      </c>
      <c r="Q440" s="210" t="str">
        <f t="shared" ref="Q440:BL440" si="591">IFERROR((VLOOKUP($A440,INDIRECT("'"&amp;Q$3&amp;"'!$A:$L"),10,0)),"0")</f>
        <v/>
      </c>
      <c r="R440" s="210" t="str">
        <f t="shared" si="591"/>
        <v/>
      </c>
      <c r="S440" s="210" t="str">
        <f t="shared" si="591"/>
        <v/>
      </c>
      <c r="T440" s="210" t="str">
        <f t="shared" si="591"/>
        <v/>
      </c>
      <c r="U440" s="210" t="str">
        <f t="shared" si="591"/>
        <v/>
      </c>
      <c r="V440" s="210" t="str">
        <f t="shared" si="591"/>
        <v>0</v>
      </c>
      <c r="W440" s="210" t="str">
        <f t="shared" si="591"/>
        <v/>
      </c>
      <c r="X440" s="210" t="str">
        <f t="shared" si="591"/>
        <v/>
      </c>
      <c r="Y440" s="295" t="str">
        <f t="shared" si="591"/>
        <v/>
      </c>
      <c r="Z440" s="210" t="str">
        <f t="shared" si="591"/>
        <v/>
      </c>
      <c r="AA440" s="210" t="str">
        <f t="shared" si="591"/>
        <v/>
      </c>
      <c r="AB440" s="210" t="str">
        <f t="shared" si="591"/>
        <v>A*7</v>
      </c>
      <c r="AC440" s="210" t="str">
        <f t="shared" si="591"/>
        <v/>
      </c>
      <c r="AD440" s="210" t="str">
        <f t="shared" si="591"/>
        <v/>
      </c>
      <c r="AE440" s="210" t="str">
        <f t="shared" si="591"/>
        <v/>
      </c>
      <c r="AF440" s="210" t="str">
        <f t="shared" si="591"/>
        <v/>
      </c>
      <c r="AG440" s="210" t="str">
        <f t="shared" si="591"/>
        <v/>
      </c>
      <c r="AH440" s="210" t="str">
        <f t="shared" si="591"/>
        <v/>
      </c>
      <c r="AI440" s="210" t="str">
        <f t="shared" si="591"/>
        <v/>
      </c>
      <c r="AJ440" s="210" t="str">
        <f t="shared" si="591"/>
        <v/>
      </c>
      <c r="AK440" s="210" t="str">
        <f t="shared" si="591"/>
        <v/>
      </c>
      <c r="AL440" s="210" t="str">
        <f t="shared" si="591"/>
        <v/>
      </c>
      <c r="AM440" s="210" t="str">
        <f t="shared" si="591"/>
        <v/>
      </c>
      <c r="AN440" s="210" t="str">
        <f t="shared" si="591"/>
        <v/>
      </c>
      <c r="AO440" s="210" t="str">
        <f t="shared" si="591"/>
        <v>A*1</v>
      </c>
      <c r="AP440" s="210" t="str">
        <f t="shared" si="591"/>
        <v/>
      </c>
      <c r="AQ440" s="210" t="str">
        <f t="shared" si="591"/>
        <v>A*1</v>
      </c>
      <c r="AR440" s="210" t="str">
        <f t="shared" si="591"/>
        <v/>
      </c>
      <c r="AS440" s="210" t="str">
        <f t="shared" si="591"/>
        <v/>
      </c>
      <c r="AT440" s="210" t="str">
        <f t="shared" si="591"/>
        <v/>
      </c>
      <c r="AU440" s="210" t="str">
        <f t="shared" si="591"/>
        <v/>
      </c>
      <c r="AV440" s="210" t="str">
        <f t="shared" si="591"/>
        <v/>
      </c>
      <c r="AW440" s="210" t="str">
        <f t="shared" si="591"/>
        <v/>
      </c>
      <c r="AX440" s="210" t="str">
        <f t="shared" si="591"/>
        <v/>
      </c>
      <c r="AY440" s="210" t="str">
        <f t="shared" si="591"/>
        <v>A*1</v>
      </c>
      <c r="AZ440" s="210" t="str">
        <f t="shared" si="591"/>
        <v/>
      </c>
      <c r="BA440" s="210" t="str">
        <f t="shared" si="591"/>
        <v/>
      </c>
      <c r="BB440" s="210" t="str">
        <f t="shared" si="591"/>
        <v/>
      </c>
      <c r="BC440" s="210" t="str">
        <f t="shared" si="591"/>
        <v/>
      </c>
      <c r="BD440" s="210" t="str">
        <f t="shared" si="591"/>
        <v>A*2</v>
      </c>
      <c r="BE440" s="210" t="str">
        <f t="shared" si="591"/>
        <v/>
      </c>
      <c r="BF440" s="208" t="str">
        <f t="shared" si="591"/>
        <v/>
      </c>
      <c r="BG440" s="209" t="str">
        <f t="shared" si="591"/>
        <v/>
      </c>
      <c r="BH440" s="210" t="str">
        <f t="shared" si="591"/>
        <v/>
      </c>
      <c r="BI440" s="210" t="str">
        <f t="shared" si="591"/>
        <v/>
      </c>
      <c r="BJ440" s="210" t="str">
        <f t="shared" si="591"/>
        <v/>
      </c>
      <c r="BK440" s="210" t="str">
        <f t="shared" si="591"/>
        <v/>
      </c>
      <c r="BL440" s="210" t="str">
        <f t="shared" si="591"/>
        <v/>
      </c>
      <c r="BM440" s="210"/>
    </row>
    <row r="441" ht="15.75" customHeight="1" outlineLevel="1">
      <c r="A441" s="95">
        <v>2.247292E7</v>
      </c>
      <c r="B441" s="296" t="s">
        <v>692</v>
      </c>
      <c r="C441" s="95" t="s">
        <v>704</v>
      </c>
      <c r="D441" s="95">
        <v>2.0311034E7</v>
      </c>
      <c r="E441" s="95" t="s">
        <v>72</v>
      </c>
      <c r="F441" s="95" t="s">
        <v>68</v>
      </c>
      <c r="G441" s="95"/>
      <c r="H441" s="95">
        <v>2.1186243E7</v>
      </c>
      <c r="I441" s="95" t="str">
        <f t="shared" si="3"/>
        <v>DYZ19</v>
      </c>
      <c r="J441" s="95">
        <v>1750.0</v>
      </c>
      <c r="K441" s="210">
        <f t="shared" si="4"/>
        <v>0</v>
      </c>
      <c r="L441" s="210">
        <f t="shared" si="5"/>
        <v>0</v>
      </c>
      <c r="M441" s="297">
        <f t="shared" si="6"/>
        <v>14</v>
      </c>
      <c r="N441" s="95" t="s">
        <v>694</v>
      </c>
      <c r="O441" s="95" t="s">
        <v>96</v>
      </c>
      <c r="P441" s="210" t="str">
        <f t="shared" si="559"/>
        <v/>
      </c>
      <c r="Q441" s="210" t="str">
        <f t="shared" ref="Q441:BL441" si="592">IFERROR((VLOOKUP($A441,INDIRECT("'"&amp;Q$3&amp;"'!$A:$L"),10,0)),"0")</f>
        <v/>
      </c>
      <c r="R441" s="210" t="str">
        <f t="shared" si="592"/>
        <v>A*5</v>
      </c>
      <c r="S441" s="210" t="str">
        <f t="shared" si="592"/>
        <v/>
      </c>
      <c r="T441" s="210" t="str">
        <f t="shared" si="592"/>
        <v/>
      </c>
      <c r="U441" s="210" t="str">
        <f t="shared" si="592"/>
        <v/>
      </c>
      <c r="V441" s="210" t="str">
        <f t="shared" si="592"/>
        <v>0</v>
      </c>
      <c r="W441" s="210" t="str">
        <f t="shared" si="592"/>
        <v/>
      </c>
      <c r="X441" s="210" t="str">
        <f t="shared" si="592"/>
        <v/>
      </c>
      <c r="Y441" s="295" t="str">
        <f t="shared" si="592"/>
        <v/>
      </c>
      <c r="Z441" s="210" t="str">
        <f t="shared" si="592"/>
        <v>A*1</v>
      </c>
      <c r="AA441" s="210" t="str">
        <f t="shared" si="592"/>
        <v/>
      </c>
      <c r="AB441" s="210" t="str">
        <f t="shared" si="592"/>
        <v>A*10</v>
      </c>
      <c r="AC441" s="210" t="str">
        <f t="shared" si="592"/>
        <v>A*8</v>
      </c>
      <c r="AD441" s="210" t="str">
        <f t="shared" si="592"/>
        <v>A*1</v>
      </c>
      <c r="AE441" s="210" t="str">
        <f t="shared" si="592"/>
        <v/>
      </c>
      <c r="AF441" s="210" t="str">
        <f t="shared" si="592"/>
        <v/>
      </c>
      <c r="AG441" s="210" t="str">
        <f t="shared" si="592"/>
        <v/>
      </c>
      <c r="AH441" s="210" t="str">
        <f t="shared" si="592"/>
        <v/>
      </c>
      <c r="AI441" s="210" t="str">
        <f t="shared" si="592"/>
        <v/>
      </c>
      <c r="AJ441" s="210" t="str">
        <f t="shared" si="592"/>
        <v/>
      </c>
      <c r="AK441" s="210" t="str">
        <f t="shared" si="592"/>
        <v/>
      </c>
      <c r="AL441" s="210" t="str">
        <f t="shared" si="592"/>
        <v/>
      </c>
      <c r="AM441" s="210" t="str">
        <f t="shared" si="592"/>
        <v/>
      </c>
      <c r="AN441" s="210" t="str">
        <f t="shared" si="592"/>
        <v/>
      </c>
      <c r="AO441" s="210" t="str">
        <f t="shared" si="592"/>
        <v>A*1</v>
      </c>
      <c r="AP441" s="210" t="str">
        <f t="shared" si="592"/>
        <v/>
      </c>
      <c r="AQ441" s="210" t="str">
        <f t="shared" si="592"/>
        <v/>
      </c>
      <c r="AR441" s="210" t="str">
        <f t="shared" si="592"/>
        <v/>
      </c>
      <c r="AS441" s="210" t="str">
        <f t="shared" si="592"/>
        <v/>
      </c>
      <c r="AT441" s="210" t="str">
        <f t="shared" si="592"/>
        <v/>
      </c>
      <c r="AU441" s="210" t="str">
        <f t="shared" si="592"/>
        <v>A*3</v>
      </c>
      <c r="AV441" s="210" t="str">
        <f t="shared" si="592"/>
        <v>A*2</v>
      </c>
      <c r="AW441" s="210" t="str">
        <f t="shared" si="592"/>
        <v/>
      </c>
      <c r="AX441" s="210" t="str">
        <f t="shared" si="592"/>
        <v/>
      </c>
      <c r="AY441" s="210" t="str">
        <f t="shared" si="592"/>
        <v/>
      </c>
      <c r="AZ441" s="210" t="str">
        <f t="shared" si="592"/>
        <v>A*6</v>
      </c>
      <c r="BA441" s="210" t="str">
        <f t="shared" si="592"/>
        <v/>
      </c>
      <c r="BB441" s="210" t="str">
        <f t="shared" si="592"/>
        <v/>
      </c>
      <c r="BC441" s="210" t="str">
        <f t="shared" si="592"/>
        <v>A*1</v>
      </c>
      <c r="BD441" s="210" t="str">
        <f t="shared" si="592"/>
        <v>A*1</v>
      </c>
      <c r="BE441" s="210" t="str">
        <f t="shared" si="592"/>
        <v>A*1</v>
      </c>
      <c r="BF441" s="208" t="str">
        <f t="shared" si="592"/>
        <v>A*1</v>
      </c>
      <c r="BG441" s="209" t="str">
        <f t="shared" si="592"/>
        <v/>
      </c>
      <c r="BH441" s="210" t="str">
        <f t="shared" si="592"/>
        <v>A*3</v>
      </c>
      <c r="BI441" s="210" t="str">
        <f t="shared" si="592"/>
        <v/>
      </c>
      <c r="BJ441" s="210" t="str">
        <f t="shared" si="592"/>
        <v/>
      </c>
      <c r="BK441" s="210" t="str">
        <f t="shared" si="592"/>
        <v/>
      </c>
      <c r="BL441" s="210" t="str">
        <f t="shared" si="592"/>
        <v/>
      </c>
      <c r="BM441" s="210"/>
    </row>
    <row r="442" ht="15.75" customHeight="1" outlineLevel="2">
      <c r="A442" s="95">
        <v>2.2278811E7</v>
      </c>
      <c r="B442" s="296" t="s">
        <v>692</v>
      </c>
      <c r="C442" s="95" t="s">
        <v>705</v>
      </c>
      <c r="D442" s="95">
        <v>2.0116925E7</v>
      </c>
      <c r="E442" s="95" t="s">
        <v>68</v>
      </c>
      <c r="F442" s="95" t="s">
        <v>69</v>
      </c>
      <c r="G442" s="95"/>
      <c r="H442" s="95" t="s">
        <v>107</v>
      </c>
      <c r="I442" s="95" t="str">
        <f t="shared" si="3"/>
        <v>DYZ19</v>
      </c>
      <c r="J442" s="95">
        <v>1700.0</v>
      </c>
      <c r="K442" s="210">
        <f t="shared" si="4"/>
        <v>0</v>
      </c>
      <c r="L442" s="210">
        <f t="shared" si="5"/>
        <v>0</v>
      </c>
      <c r="M442" s="297">
        <f t="shared" si="6"/>
        <v>21</v>
      </c>
      <c r="N442" s="95" t="s">
        <v>694</v>
      </c>
      <c r="O442" s="95" t="s">
        <v>96</v>
      </c>
      <c r="P442" s="210" t="str">
        <f t="shared" si="559"/>
        <v/>
      </c>
      <c r="Q442" s="210" t="str">
        <f t="shared" ref="Q442:BL442" si="593">IFERROR((VLOOKUP($A442,INDIRECT("'"&amp;Q$3&amp;"'!$A:$L"),10,0)),"0")</f>
        <v/>
      </c>
      <c r="R442" s="210" t="str">
        <f t="shared" si="593"/>
        <v>A*8</v>
      </c>
      <c r="S442" s="210" t="str">
        <f t="shared" si="593"/>
        <v>A*1</v>
      </c>
      <c r="T442" s="210" t="str">
        <f t="shared" si="593"/>
        <v>A*1</v>
      </c>
      <c r="U442" s="210" t="str">
        <f t="shared" si="593"/>
        <v>A*2</v>
      </c>
      <c r="V442" s="210" t="str">
        <f t="shared" si="593"/>
        <v>0</v>
      </c>
      <c r="W442" s="210" t="str">
        <f t="shared" si="593"/>
        <v/>
      </c>
      <c r="X442" s="210" t="str">
        <f t="shared" si="593"/>
        <v/>
      </c>
      <c r="Y442" s="270" t="str">
        <f t="shared" si="593"/>
        <v>A*1</v>
      </c>
      <c r="Z442" s="210" t="str">
        <f t="shared" si="593"/>
        <v/>
      </c>
      <c r="AA442" s="210" t="str">
        <f t="shared" si="593"/>
        <v>A*5</v>
      </c>
      <c r="AB442" s="210" t="str">
        <f t="shared" si="593"/>
        <v>A*10</v>
      </c>
      <c r="AC442" s="210" t="str">
        <f t="shared" si="593"/>
        <v>A*11</v>
      </c>
      <c r="AD442" s="210" t="str">
        <f t="shared" si="593"/>
        <v>A*4</v>
      </c>
      <c r="AE442" s="210" t="str">
        <f t="shared" si="593"/>
        <v/>
      </c>
      <c r="AF442" s="210" t="str">
        <f t="shared" si="593"/>
        <v/>
      </c>
      <c r="AG442" s="210" t="str">
        <f t="shared" si="593"/>
        <v>A*1</v>
      </c>
      <c r="AH442" s="210" t="str">
        <f t="shared" si="593"/>
        <v/>
      </c>
      <c r="AI442" s="210" t="str">
        <f t="shared" si="593"/>
        <v/>
      </c>
      <c r="AJ442" s="210" t="str">
        <f t="shared" si="593"/>
        <v/>
      </c>
      <c r="AK442" s="210" t="str">
        <f t="shared" si="593"/>
        <v/>
      </c>
      <c r="AL442" s="210" t="str">
        <f t="shared" si="593"/>
        <v/>
      </c>
      <c r="AM442" s="210" t="str">
        <f t="shared" si="593"/>
        <v/>
      </c>
      <c r="AN442" s="210" t="str">
        <f t="shared" si="593"/>
        <v>A*1</v>
      </c>
      <c r="AO442" s="210" t="str">
        <f t="shared" si="593"/>
        <v/>
      </c>
      <c r="AP442" s="210" t="str">
        <f t="shared" si="593"/>
        <v/>
      </c>
      <c r="AQ442" s="210" t="str">
        <f t="shared" si="593"/>
        <v/>
      </c>
      <c r="AR442" s="210" t="str">
        <f t="shared" si="593"/>
        <v/>
      </c>
      <c r="AS442" s="210" t="str">
        <f t="shared" si="593"/>
        <v/>
      </c>
      <c r="AT442" s="210" t="str">
        <f t="shared" si="593"/>
        <v>A*3</v>
      </c>
      <c r="AU442" s="210" t="str">
        <f t="shared" si="593"/>
        <v>A*5</v>
      </c>
      <c r="AV442" s="210" t="str">
        <f t="shared" si="593"/>
        <v>A*1</v>
      </c>
      <c r="AW442" s="210" t="str">
        <f t="shared" si="593"/>
        <v>A*5</v>
      </c>
      <c r="AX442" s="210" t="str">
        <f t="shared" si="593"/>
        <v/>
      </c>
      <c r="AY442" s="210" t="str">
        <f t="shared" si="593"/>
        <v/>
      </c>
      <c r="AZ442" s="210" t="str">
        <f t="shared" si="593"/>
        <v>A*8</v>
      </c>
      <c r="BA442" s="210" t="str">
        <f t="shared" si="593"/>
        <v/>
      </c>
      <c r="BB442" s="210" t="str">
        <f t="shared" si="593"/>
        <v/>
      </c>
      <c r="BC442" s="210" t="str">
        <f t="shared" si="593"/>
        <v>A*7</v>
      </c>
      <c r="BD442" s="210" t="str">
        <f t="shared" si="593"/>
        <v>A*1</v>
      </c>
      <c r="BE442" s="210" t="str">
        <f t="shared" si="593"/>
        <v>A*3</v>
      </c>
      <c r="BF442" s="208" t="str">
        <f t="shared" si="593"/>
        <v>A*4</v>
      </c>
      <c r="BG442" s="209" t="str">
        <f t="shared" si="593"/>
        <v/>
      </c>
      <c r="BH442" s="210" t="str">
        <f t="shared" si="593"/>
        <v>A*2</v>
      </c>
      <c r="BI442" s="210" t="str">
        <f t="shared" si="593"/>
        <v/>
      </c>
      <c r="BJ442" s="210" t="str">
        <f t="shared" si="593"/>
        <v/>
      </c>
      <c r="BK442" s="210" t="str">
        <f t="shared" si="593"/>
        <v/>
      </c>
      <c r="BL442" s="210" t="str">
        <f t="shared" si="593"/>
        <v/>
      </c>
      <c r="BM442" s="210"/>
    </row>
    <row r="443" ht="15.75" customHeight="1" outlineLevel="2">
      <c r="A443" s="95">
        <v>9952109.0</v>
      </c>
      <c r="B443" s="296" t="s">
        <v>692</v>
      </c>
      <c r="C443" s="95" t="s">
        <v>706</v>
      </c>
      <c r="D443" s="95">
        <v>1.01145E7</v>
      </c>
      <c r="E443" s="95" t="s">
        <v>69</v>
      </c>
      <c r="F443" s="95" t="s">
        <v>68</v>
      </c>
      <c r="G443" s="95"/>
      <c r="H443" s="95">
        <v>1.0433617E7</v>
      </c>
      <c r="I443" s="95" t="str">
        <f t="shared" si="3"/>
        <v>CEN</v>
      </c>
      <c r="J443" s="95">
        <v>1650.0</v>
      </c>
      <c r="K443" s="210">
        <f t="shared" si="4"/>
        <v>0</v>
      </c>
      <c r="L443" s="210">
        <f t="shared" si="5"/>
        <v>1</v>
      </c>
      <c r="M443" s="297">
        <f t="shared" si="6"/>
        <v>11</v>
      </c>
      <c r="N443" s="95" t="s">
        <v>694</v>
      </c>
      <c r="O443" s="95" t="s">
        <v>695</v>
      </c>
      <c r="P443" s="210" t="str">
        <f t="shared" si="559"/>
        <v>A*1</v>
      </c>
      <c r="Q443" s="210" t="str">
        <f t="shared" ref="Q443:BL443" si="594">IFERROR((VLOOKUP($A443,INDIRECT("'"&amp;Q$3&amp;"'!$A:$L"),10,0)),"0")</f>
        <v/>
      </c>
      <c r="R443" s="210" t="str">
        <f t="shared" si="594"/>
        <v>A*1</v>
      </c>
      <c r="S443" s="210" t="str">
        <f t="shared" si="594"/>
        <v/>
      </c>
      <c r="T443" s="210" t="str">
        <f t="shared" si="594"/>
        <v/>
      </c>
      <c r="U443" s="210" t="str">
        <f t="shared" si="594"/>
        <v/>
      </c>
      <c r="V443" s="210" t="str">
        <f t="shared" si="594"/>
        <v>0</v>
      </c>
      <c r="W443" s="210" t="str">
        <f t="shared" si="594"/>
        <v/>
      </c>
      <c r="X443" s="210" t="str">
        <f t="shared" si="594"/>
        <v/>
      </c>
      <c r="Y443" s="270" t="str">
        <f t="shared" si="594"/>
        <v>A*1</v>
      </c>
      <c r="Z443" s="210" t="str">
        <f t="shared" si="594"/>
        <v/>
      </c>
      <c r="AA443" s="210" t="str">
        <f t="shared" si="594"/>
        <v/>
      </c>
      <c r="AB443" s="210" t="str">
        <f t="shared" si="594"/>
        <v>A*17</v>
      </c>
      <c r="AC443" s="210" t="str">
        <f t="shared" si="594"/>
        <v>A*1</v>
      </c>
      <c r="AD443" s="210" t="str">
        <f t="shared" si="594"/>
        <v>A*1</v>
      </c>
      <c r="AE443" s="210" t="str">
        <f t="shared" si="594"/>
        <v/>
      </c>
      <c r="AF443" s="210" t="str">
        <f t="shared" si="594"/>
        <v/>
      </c>
      <c r="AG443" s="210" t="str">
        <f t="shared" si="594"/>
        <v/>
      </c>
      <c r="AH443" s="210" t="str">
        <f t="shared" si="594"/>
        <v/>
      </c>
      <c r="AI443" s="210" t="str">
        <f t="shared" si="594"/>
        <v/>
      </c>
      <c r="AJ443" s="210" t="str">
        <f t="shared" si="594"/>
        <v/>
      </c>
      <c r="AK443" s="210" t="str">
        <f t="shared" si="594"/>
        <v/>
      </c>
      <c r="AL443" s="210" t="str">
        <f t="shared" si="594"/>
        <v/>
      </c>
      <c r="AM443" s="210" t="str">
        <f t="shared" si="594"/>
        <v/>
      </c>
      <c r="AN443" s="210" t="str">
        <f t="shared" si="594"/>
        <v/>
      </c>
      <c r="AO443" s="210" t="str">
        <f t="shared" si="594"/>
        <v/>
      </c>
      <c r="AP443" s="210" t="str">
        <f t="shared" si="594"/>
        <v/>
      </c>
      <c r="AQ443" s="210" t="str">
        <f t="shared" si="594"/>
        <v>?</v>
      </c>
      <c r="AR443" s="210" t="str">
        <f t="shared" si="594"/>
        <v>A*1</v>
      </c>
      <c r="AS443" s="210" t="str">
        <f t="shared" si="594"/>
        <v>A*1</v>
      </c>
      <c r="AT443" s="210" t="str">
        <f t="shared" si="594"/>
        <v/>
      </c>
      <c r="AU443" s="210" t="str">
        <f t="shared" si="594"/>
        <v>A*1</v>
      </c>
      <c r="AV443" s="210" t="str">
        <f t="shared" si="594"/>
        <v>A*3</v>
      </c>
      <c r="AW443" s="210" t="str">
        <f t="shared" si="594"/>
        <v>A*2</v>
      </c>
      <c r="AX443" s="210" t="str">
        <f t="shared" si="594"/>
        <v/>
      </c>
      <c r="AY443" s="210" t="str">
        <f t="shared" si="594"/>
        <v/>
      </c>
      <c r="AZ443" s="210" t="str">
        <f t="shared" si="594"/>
        <v/>
      </c>
      <c r="BA443" s="210" t="str">
        <f t="shared" si="594"/>
        <v/>
      </c>
      <c r="BB443" s="210" t="str">
        <f t="shared" si="594"/>
        <v/>
      </c>
      <c r="BC443" s="210" t="str">
        <f t="shared" si="594"/>
        <v/>
      </c>
      <c r="BD443" s="210" t="str">
        <f t="shared" si="594"/>
        <v/>
      </c>
      <c r="BE443" s="210" t="str">
        <f t="shared" si="594"/>
        <v/>
      </c>
      <c r="BF443" s="208" t="str">
        <f t="shared" si="594"/>
        <v/>
      </c>
      <c r="BG443" s="209" t="str">
        <f t="shared" si="594"/>
        <v/>
      </c>
      <c r="BH443" s="210" t="str">
        <f t="shared" si="594"/>
        <v/>
      </c>
      <c r="BI443" s="210" t="str">
        <f t="shared" si="594"/>
        <v/>
      </c>
      <c r="BJ443" s="210" t="str">
        <f t="shared" si="594"/>
        <v/>
      </c>
      <c r="BK443" s="210" t="str">
        <f t="shared" si="594"/>
        <v/>
      </c>
      <c r="BL443" s="210" t="str">
        <f t="shared" si="594"/>
        <v/>
      </c>
      <c r="BM443" s="210"/>
    </row>
    <row r="444" ht="15.75" customHeight="1" outlineLevel="2">
      <c r="A444" s="95">
        <v>1.3499121E7</v>
      </c>
      <c r="B444" s="296" t="s">
        <v>692</v>
      </c>
      <c r="C444" s="95" t="s">
        <v>707</v>
      </c>
      <c r="D444" s="95">
        <v>1.1343445E7</v>
      </c>
      <c r="E444" s="95" t="s">
        <v>69</v>
      </c>
      <c r="F444" s="95" t="s">
        <v>73</v>
      </c>
      <c r="G444" s="210"/>
      <c r="H444" s="95">
        <v>1.1564795E7</v>
      </c>
      <c r="I444" s="95" t="str">
        <f t="shared" si="3"/>
        <v>CEN</v>
      </c>
      <c r="J444" s="95">
        <v>1600.0</v>
      </c>
      <c r="K444" s="210">
        <f t="shared" si="4"/>
        <v>0</v>
      </c>
      <c r="L444" s="210">
        <f t="shared" si="5"/>
        <v>0</v>
      </c>
      <c r="M444" s="297">
        <f t="shared" si="6"/>
        <v>6</v>
      </c>
      <c r="N444" s="95" t="s">
        <v>694</v>
      </c>
      <c r="O444" s="95" t="s">
        <v>695</v>
      </c>
      <c r="P444" s="210" t="str">
        <f t="shared" si="559"/>
        <v>A*1</v>
      </c>
      <c r="Q444" s="210" t="str">
        <f t="shared" ref="Q444:BL444" si="595">IFERROR((VLOOKUP($A444,INDIRECT("'"&amp;Q$3&amp;"'!$A:$L"),10,0)),"0")</f>
        <v>A*1</v>
      </c>
      <c r="R444" s="210" t="str">
        <f t="shared" si="595"/>
        <v/>
      </c>
      <c r="S444" s="210" t="str">
        <f t="shared" si="595"/>
        <v/>
      </c>
      <c r="T444" s="210" t="str">
        <f t="shared" si="595"/>
        <v/>
      </c>
      <c r="U444" s="210" t="str">
        <f t="shared" si="595"/>
        <v/>
      </c>
      <c r="V444" s="210" t="str">
        <f t="shared" si="595"/>
        <v>0</v>
      </c>
      <c r="W444" s="210" t="str">
        <f t="shared" si="595"/>
        <v/>
      </c>
      <c r="X444" s="210" t="str">
        <f t="shared" si="595"/>
        <v/>
      </c>
      <c r="Y444" s="295" t="str">
        <f t="shared" si="595"/>
        <v/>
      </c>
      <c r="Z444" s="210" t="str">
        <f t="shared" si="595"/>
        <v/>
      </c>
      <c r="AA444" s="210" t="str">
        <f t="shared" si="595"/>
        <v/>
      </c>
      <c r="AB444" s="210" t="str">
        <f t="shared" si="595"/>
        <v>A*5</v>
      </c>
      <c r="AC444" s="210" t="str">
        <f t="shared" si="595"/>
        <v/>
      </c>
      <c r="AD444" s="210" t="str">
        <f t="shared" si="595"/>
        <v/>
      </c>
      <c r="AE444" s="210" t="str">
        <f t="shared" si="595"/>
        <v/>
      </c>
      <c r="AF444" s="210" t="str">
        <f t="shared" si="595"/>
        <v/>
      </c>
      <c r="AG444" s="210" t="str">
        <f t="shared" si="595"/>
        <v>A*1</v>
      </c>
      <c r="AH444" s="210" t="str">
        <f t="shared" si="595"/>
        <v>A*1</v>
      </c>
      <c r="AI444" s="210" t="str">
        <f t="shared" si="595"/>
        <v/>
      </c>
      <c r="AJ444" s="210" t="str">
        <f t="shared" si="595"/>
        <v/>
      </c>
      <c r="AK444" s="210" t="str">
        <f t="shared" si="595"/>
        <v/>
      </c>
      <c r="AL444" s="210" t="str">
        <f t="shared" si="595"/>
        <v/>
      </c>
      <c r="AM444" s="210" t="str">
        <f t="shared" si="595"/>
        <v/>
      </c>
      <c r="AN444" s="210" t="str">
        <f t="shared" si="595"/>
        <v/>
      </c>
      <c r="AO444" s="210" t="str">
        <f t="shared" si="595"/>
        <v/>
      </c>
      <c r="AP444" s="210" t="str">
        <f t="shared" si="595"/>
        <v>A*2</v>
      </c>
      <c r="AQ444" s="210" t="str">
        <f t="shared" si="595"/>
        <v/>
      </c>
      <c r="AR444" s="210" t="str">
        <f t="shared" si="595"/>
        <v/>
      </c>
      <c r="AS444" s="210" t="str">
        <f t="shared" si="595"/>
        <v/>
      </c>
      <c r="AT444" s="210" t="str">
        <f t="shared" si="595"/>
        <v/>
      </c>
      <c r="AU444" s="210" t="str">
        <f t="shared" si="595"/>
        <v/>
      </c>
      <c r="AV444" s="210" t="str">
        <f t="shared" si="595"/>
        <v/>
      </c>
      <c r="AW444" s="210" t="str">
        <f t="shared" si="595"/>
        <v/>
      </c>
      <c r="AX444" s="210" t="str">
        <f t="shared" si="595"/>
        <v/>
      </c>
      <c r="AY444" s="210" t="str">
        <f t="shared" si="595"/>
        <v/>
      </c>
      <c r="AZ444" s="210" t="str">
        <f t="shared" si="595"/>
        <v/>
      </c>
      <c r="BA444" s="210" t="str">
        <f t="shared" si="595"/>
        <v/>
      </c>
      <c r="BB444" s="210" t="str">
        <f t="shared" si="595"/>
        <v/>
      </c>
      <c r="BC444" s="210" t="str">
        <f t="shared" si="595"/>
        <v/>
      </c>
      <c r="BD444" s="210" t="str">
        <f t="shared" si="595"/>
        <v/>
      </c>
      <c r="BE444" s="210" t="str">
        <f t="shared" si="595"/>
        <v/>
      </c>
      <c r="BF444" s="208" t="str">
        <f t="shared" si="595"/>
        <v/>
      </c>
      <c r="BG444" s="209" t="str">
        <f t="shared" si="595"/>
        <v/>
      </c>
      <c r="BH444" s="210" t="str">
        <f t="shared" si="595"/>
        <v/>
      </c>
      <c r="BI444" s="210" t="str">
        <f t="shared" si="595"/>
        <v/>
      </c>
      <c r="BJ444" s="210" t="str">
        <f t="shared" si="595"/>
        <v/>
      </c>
      <c r="BK444" s="210" t="str">
        <f t="shared" si="595"/>
        <v/>
      </c>
      <c r="BL444" s="210" t="str">
        <f t="shared" si="595"/>
        <v/>
      </c>
      <c r="BM444" s="210"/>
    </row>
    <row r="445" ht="15.75" customHeight="1" outlineLevel="2">
      <c r="A445" s="106">
        <v>1.7042671E7</v>
      </c>
      <c r="B445" s="230" t="s">
        <v>708</v>
      </c>
      <c r="C445" s="106" t="s">
        <v>709</v>
      </c>
      <c r="D445" s="106">
        <v>1.4930791E7</v>
      </c>
      <c r="E445" s="106" t="s">
        <v>72</v>
      </c>
      <c r="F445" s="106" t="s">
        <v>69</v>
      </c>
      <c r="G445" s="217"/>
      <c r="H445" s="106">
        <v>1.5837352E7</v>
      </c>
      <c r="I445" s="106" t="str">
        <f t="shared" si="3"/>
        <v>Yq11.221</v>
      </c>
      <c r="J445" s="91">
        <v>1550.0</v>
      </c>
      <c r="K445" s="217">
        <f t="shared" si="4"/>
        <v>0</v>
      </c>
      <c r="L445" s="217">
        <f t="shared" si="5"/>
        <v>0</v>
      </c>
      <c r="M445" s="231">
        <f t="shared" si="6"/>
        <v>4</v>
      </c>
      <c r="N445" s="106" t="s">
        <v>710</v>
      </c>
      <c r="O445" s="106" t="s">
        <v>711</v>
      </c>
      <c r="P445" s="217" t="str">
        <f t="shared" si="559"/>
        <v/>
      </c>
      <c r="Q445" s="217" t="str">
        <f t="shared" ref="Q445:BL445" si="596">IFERROR((VLOOKUP($A445,INDIRECT("'"&amp;Q$3&amp;"'!$A:$L"),10,0)),"0")</f>
        <v/>
      </c>
      <c r="R445" s="217" t="str">
        <f t="shared" si="596"/>
        <v/>
      </c>
      <c r="S445" s="217" t="str">
        <f t="shared" si="596"/>
        <v/>
      </c>
      <c r="T445" s="217" t="str">
        <f t="shared" si="596"/>
        <v/>
      </c>
      <c r="U445" s="217" t="str">
        <f t="shared" si="596"/>
        <v/>
      </c>
      <c r="V445" s="217" t="str">
        <f t="shared" si="596"/>
        <v>0</v>
      </c>
      <c r="W445" s="217" t="str">
        <f t="shared" si="596"/>
        <v/>
      </c>
      <c r="X445" s="217" t="str">
        <f t="shared" si="596"/>
        <v/>
      </c>
      <c r="Y445" s="232" t="str">
        <f t="shared" si="596"/>
        <v/>
      </c>
      <c r="Z445" s="217" t="str">
        <f t="shared" si="596"/>
        <v/>
      </c>
      <c r="AA445" s="217" t="str">
        <f t="shared" si="596"/>
        <v/>
      </c>
      <c r="AB445" s="217" t="str">
        <f t="shared" si="596"/>
        <v>A*11</v>
      </c>
      <c r="AC445" s="217" t="str">
        <f t="shared" si="596"/>
        <v/>
      </c>
      <c r="AD445" s="217" t="str">
        <f t="shared" si="596"/>
        <v/>
      </c>
      <c r="AE445" s="217" t="str">
        <f t="shared" si="596"/>
        <v/>
      </c>
      <c r="AF445" s="217" t="str">
        <f t="shared" si="596"/>
        <v/>
      </c>
      <c r="AG445" s="217" t="str">
        <f t="shared" si="596"/>
        <v/>
      </c>
      <c r="AH445" s="217" t="str">
        <f t="shared" si="596"/>
        <v/>
      </c>
      <c r="AI445" s="217" t="str">
        <f t="shared" si="596"/>
        <v/>
      </c>
      <c r="AJ445" s="217" t="str">
        <f t="shared" si="596"/>
        <v/>
      </c>
      <c r="AK445" s="217" t="str">
        <f t="shared" si="596"/>
        <v/>
      </c>
      <c r="AL445" s="217" t="str">
        <f t="shared" si="596"/>
        <v/>
      </c>
      <c r="AM445" s="217" t="str">
        <f t="shared" si="596"/>
        <v/>
      </c>
      <c r="AN445" s="217" t="str">
        <f t="shared" si="596"/>
        <v/>
      </c>
      <c r="AO445" s="217" t="str">
        <f t="shared" si="596"/>
        <v/>
      </c>
      <c r="AP445" s="217" t="str">
        <f t="shared" si="596"/>
        <v/>
      </c>
      <c r="AQ445" s="217" t="str">
        <f t="shared" si="596"/>
        <v/>
      </c>
      <c r="AR445" s="217" t="str">
        <f t="shared" si="596"/>
        <v/>
      </c>
      <c r="AS445" s="217" t="str">
        <f t="shared" si="596"/>
        <v/>
      </c>
      <c r="AT445" s="217" t="str">
        <f t="shared" si="596"/>
        <v/>
      </c>
      <c r="AU445" s="217" t="str">
        <f t="shared" si="596"/>
        <v/>
      </c>
      <c r="AV445" s="217" t="str">
        <f t="shared" si="596"/>
        <v/>
      </c>
      <c r="AW445" s="217" t="str">
        <f t="shared" si="596"/>
        <v/>
      </c>
      <c r="AX445" s="217" t="str">
        <f t="shared" si="596"/>
        <v>A*1</v>
      </c>
      <c r="AY445" s="217" t="str">
        <f t="shared" si="596"/>
        <v>A*1</v>
      </c>
      <c r="AZ445" s="217" t="str">
        <f t="shared" si="596"/>
        <v/>
      </c>
      <c r="BA445" s="217" t="str">
        <f t="shared" si="596"/>
        <v/>
      </c>
      <c r="BB445" s="217" t="str">
        <f t="shared" si="596"/>
        <v/>
      </c>
      <c r="BC445" s="217" t="str">
        <f t="shared" si="596"/>
        <v/>
      </c>
      <c r="BD445" s="217" t="str">
        <f t="shared" si="596"/>
        <v/>
      </c>
      <c r="BE445" s="217" t="str">
        <f t="shared" si="596"/>
        <v/>
      </c>
      <c r="BF445" s="208" t="str">
        <f t="shared" si="596"/>
        <v/>
      </c>
      <c r="BG445" s="209" t="str">
        <f t="shared" si="596"/>
        <v/>
      </c>
      <c r="BH445" s="217" t="str">
        <f t="shared" si="596"/>
        <v/>
      </c>
      <c r="BI445" s="217" t="str">
        <f t="shared" si="596"/>
        <v>A*1</v>
      </c>
      <c r="BJ445" s="217" t="str">
        <f t="shared" si="596"/>
        <v/>
      </c>
      <c r="BK445" s="217" t="str">
        <f t="shared" si="596"/>
        <v/>
      </c>
      <c r="BL445" s="217" t="str">
        <f t="shared" si="596"/>
        <v/>
      </c>
      <c r="BM445" s="217"/>
    </row>
    <row r="446" ht="15.75" customHeight="1" outlineLevel="2">
      <c r="A446" s="91" t="s">
        <v>107</v>
      </c>
      <c r="B446" s="298" t="s">
        <v>708</v>
      </c>
      <c r="C446" s="91" t="s">
        <v>712</v>
      </c>
      <c r="D446" s="91">
        <v>1.1664613E7</v>
      </c>
      <c r="E446" s="91" t="s">
        <v>72</v>
      </c>
      <c r="F446" s="91" t="s">
        <v>69</v>
      </c>
      <c r="G446" s="207"/>
      <c r="H446" s="91">
        <v>1.2571146E7</v>
      </c>
      <c r="I446" s="91" t="str">
        <f t="shared" si="3"/>
        <v>CEN</v>
      </c>
      <c r="J446" s="91">
        <v>1500.0</v>
      </c>
      <c r="K446" s="207">
        <f t="shared" si="4"/>
        <v>0</v>
      </c>
      <c r="L446" s="207">
        <f t="shared" si="5"/>
        <v>0</v>
      </c>
      <c r="M446" s="299">
        <f t="shared" si="6"/>
        <v>0</v>
      </c>
      <c r="N446" s="91" t="s">
        <v>710</v>
      </c>
      <c r="O446" s="91" t="s">
        <v>711</v>
      </c>
      <c r="P446" s="207" t="str">
        <f t="shared" si="559"/>
        <v>0</v>
      </c>
      <c r="Q446" s="207" t="str">
        <f t="shared" ref="Q446:BL446" si="597">IFERROR((VLOOKUP($A446,INDIRECT("'"&amp;Q$3&amp;"'!$A:$L"),10,0)),"0")</f>
        <v>0</v>
      </c>
      <c r="R446" s="207" t="str">
        <f t="shared" si="597"/>
        <v>0</v>
      </c>
      <c r="S446" s="207" t="str">
        <f t="shared" si="597"/>
        <v>0</v>
      </c>
      <c r="T446" s="207" t="str">
        <f t="shared" si="597"/>
        <v>0</v>
      </c>
      <c r="U446" s="207" t="str">
        <f t="shared" si="597"/>
        <v>0</v>
      </c>
      <c r="V446" s="207" t="str">
        <f t="shared" si="597"/>
        <v>0</v>
      </c>
      <c r="W446" s="207" t="str">
        <f t="shared" si="597"/>
        <v>0</v>
      </c>
      <c r="X446" s="207" t="str">
        <f t="shared" si="597"/>
        <v>0</v>
      </c>
      <c r="Y446" s="299" t="str">
        <f t="shared" si="597"/>
        <v>0</v>
      </c>
      <c r="Z446" s="207" t="str">
        <f t="shared" si="597"/>
        <v>0</v>
      </c>
      <c r="AA446" s="207" t="str">
        <f t="shared" si="597"/>
        <v>0</v>
      </c>
      <c r="AB446" s="207" t="str">
        <f t="shared" si="597"/>
        <v>0</v>
      </c>
      <c r="AC446" s="207" t="str">
        <f t="shared" si="597"/>
        <v>0</v>
      </c>
      <c r="AD446" s="207" t="str">
        <f t="shared" si="597"/>
        <v>0</v>
      </c>
      <c r="AE446" s="207" t="str">
        <f t="shared" si="597"/>
        <v>0</v>
      </c>
      <c r="AF446" s="207" t="str">
        <f t="shared" si="597"/>
        <v>0</v>
      </c>
      <c r="AG446" s="207" t="str">
        <f t="shared" si="597"/>
        <v>0</v>
      </c>
      <c r="AH446" s="207" t="str">
        <f t="shared" si="597"/>
        <v>0</v>
      </c>
      <c r="AI446" s="207" t="str">
        <f t="shared" si="597"/>
        <v>0</v>
      </c>
      <c r="AJ446" s="207" t="str">
        <f t="shared" si="597"/>
        <v>0</v>
      </c>
      <c r="AK446" s="207" t="str">
        <f t="shared" si="597"/>
        <v>0</v>
      </c>
      <c r="AL446" s="207" t="str">
        <f t="shared" si="597"/>
        <v>0</v>
      </c>
      <c r="AM446" s="207" t="str">
        <f t="shared" si="597"/>
        <v>0</v>
      </c>
      <c r="AN446" s="207" t="str">
        <f t="shared" si="597"/>
        <v>0</v>
      </c>
      <c r="AO446" s="207" t="str">
        <f t="shared" si="597"/>
        <v>0</v>
      </c>
      <c r="AP446" s="207" t="str">
        <f t="shared" si="597"/>
        <v>0</v>
      </c>
      <c r="AQ446" s="207" t="str">
        <f t="shared" si="597"/>
        <v>0</v>
      </c>
      <c r="AR446" s="207" t="str">
        <f t="shared" si="597"/>
        <v>0</v>
      </c>
      <c r="AS446" s="207" t="str">
        <f t="shared" si="597"/>
        <v>0</v>
      </c>
      <c r="AT446" s="207" t="str">
        <f t="shared" si="597"/>
        <v>0</v>
      </c>
      <c r="AU446" s="207" t="str">
        <f t="shared" si="597"/>
        <v>0</v>
      </c>
      <c r="AV446" s="207" t="str">
        <f t="shared" si="597"/>
        <v>0</v>
      </c>
      <c r="AW446" s="207" t="str">
        <f t="shared" si="597"/>
        <v>0</v>
      </c>
      <c r="AX446" s="207" t="str">
        <f t="shared" si="597"/>
        <v>0</v>
      </c>
      <c r="AY446" s="207" t="str">
        <f t="shared" si="597"/>
        <v>0</v>
      </c>
      <c r="AZ446" s="207" t="str">
        <f t="shared" si="597"/>
        <v>0</v>
      </c>
      <c r="BA446" s="207" t="str">
        <f t="shared" si="597"/>
        <v>0</v>
      </c>
      <c r="BB446" s="207" t="str">
        <f t="shared" si="597"/>
        <v>0</v>
      </c>
      <c r="BC446" s="207" t="str">
        <f t="shared" si="597"/>
        <v>0</v>
      </c>
      <c r="BD446" s="207" t="str">
        <f t="shared" si="597"/>
        <v>0</v>
      </c>
      <c r="BE446" s="207" t="str">
        <f t="shared" si="597"/>
        <v>0</v>
      </c>
      <c r="BF446" s="208" t="str">
        <f t="shared" si="597"/>
        <v>0</v>
      </c>
      <c r="BG446" s="209" t="str">
        <f t="shared" si="597"/>
        <v>0</v>
      </c>
      <c r="BH446" s="207" t="str">
        <f t="shared" si="597"/>
        <v>0</v>
      </c>
      <c r="BI446" s="207" t="str">
        <f t="shared" si="597"/>
        <v>0</v>
      </c>
      <c r="BJ446" s="207" t="str">
        <f t="shared" si="597"/>
        <v>0</v>
      </c>
      <c r="BK446" s="207" t="str">
        <f t="shared" si="597"/>
        <v>0</v>
      </c>
      <c r="BL446" s="207" t="str">
        <f t="shared" si="597"/>
        <v>0</v>
      </c>
      <c r="BM446" s="207"/>
    </row>
    <row r="447" ht="15.75" customHeight="1" outlineLevel="2">
      <c r="A447" s="91">
        <v>1.7482307E7</v>
      </c>
      <c r="B447" s="298" t="s">
        <v>713</v>
      </c>
      <c r="C447" s="91" t="s">
        <v>714</v>
      </c>
      <c r="D447" s="91">
        <v>1.5370427E7</v>
      </c>
      <c r="E447" s="91" t="s">
        <v>73</v>
      </c>
      <c r="F447" s="91" t="s">
        <v>72</v>
      </c>
      <c r="G447" s="207"/>
      <c r="H447" s="91">
        <v>1.6276944E7</v>
      </c>
      <c r="I447" s="91" t="str">
        <f t="shared" si="3"/>
        <v>Yq11.221</v>
      </c>
      <c r="J447" s="91">
        <v>1390.0</v>
      </c>
      <c r="K447" s="207">
        <f t="shared" si="4"/>
        <v>0</v>
      </c>
      <c r="L447" s="207">
        <f t="shared" si="5"/>
        <v>0</v>
      </c>
      <c r="M447" s="299">
        <f t="shared" si="6"/>
        <v>6</v>
      </c>
      <c r="N447" s="91" t="s">
        <v>715</v>
      </c>
      <c r="O447" s="91" t="s">
        <v>716</v>
      </c>
      <c r="P447" s="207" t="str">
        <f t="shared" si="559"/>
        <v/>
      </c>
      <c r="Q447" s="207" t="str">
        <f t="shared" ref="Q447:BL447" si="598">IFERROR((VLOOKUP($A447,INDIRECT("'"&amp;Q$3&amp;"'!$A:$L"),10,0)),"0")</f>
        <v/>
      </c>
      <c r="R447" s="207" t="str">
        <f t="shared" si="598"/>
        <v/>
      </c>
      <c r="S447" s="207" t="str">
        <f t="shared" si="598"/>
        <v/>
      </c>
      <c r="T447" s="207" t="str">
        <f t="shared" si="598"/>
        <v/>
      </c>
      <c r="U447" s="207" t="str">
        <f t="shared" si="598"/>
        <v>A*1</v>
      </c>
      <c r="V447" s="207" t="str">
        <f t="shared" si="598"/>
        <v>0</v>
      </c>
      <c r="W447" s="207" t="str">
        <f t="shared" si="598"/>
        <v/>
      </c>
      <c r="X447" s="207" t="str">
        <f t="shared" si="598"/>
        <v/>
      </c>
      <c r="Y447" s="232" t="str">
        <f t="shared" si="598"/>
        <v/>
      </c>
      <c r="Z447" s="207" t="str">
        <f t="shared" si="598"/>
        <v/>
      </c>
      <c r="AA447" s="207" t="str">
        <f t="shared" si="598"/>
        <v/>
      </c>
      <c r="AB447" s="207" t="str">
        <f t="shared" si="598"/>
        <v>A*16</v>
      </c>
      <c r="AC447" s="207" t="str">
        <f t="shared" si="598"/>
        <v/>
      </c>
      <c r="AD447" s="207" t="str">
        <f t="shared" si="598"/>
        <v>A*1</v>
      </c>
      <c r="AE447" s="207" t="str">
        <f t="shared" si="598"/>
        <v/>
      </c>
      <c r="AF447" s="207" t="str">
        <f t="shared" si="598"/>
        <v/>
      </c>
      <c r="AG447" s="207" t="str">
        <f t="shared" si="598"/>
        <v/>
      </c>
      <c r="AH447" s="207" t="str">
        <f t="shared" si="598"/>
        <v/>
      </c>
      <c r="AI447" s="207" t="str">
        <f t="shared" si="598"/>
        <v/>
      </c>
      <c r="AJ447" s="207" t="str">
        <f t="shared" si="598"/>
        <v/>
      </c>
      <c r="AK447" s="207" t="str">
        <f t="shared" si="598"/>
        <v/>
      </c>
      <c r="AL447" s="207" t="str">
        <f t="shared" si="598"/>
        <v/>
      </c>
      <c r="AM447" s="207" t="str">
        <f t="shared" si="598"/>
        <v/>
      </c>
      <c r="AN447" s="207" t="str">
        <f t="shared" si="598"/>
        <v/>
      </c>
      <c r="AO447" s="207" t="str">
        <f t="shared" si="598"/>
        <v/>
      </c>
      <c r="AP447" s="207" t="str">
        <f t="shared" si="598"/>
        <v/>
      </c>
      <c r="AQ447" s="207" t="str">
        <f t="shared" si="598"/>
        <v/>
      </c>
      <c r="AR447" s="207" t="str">
        <f t="shared" si="598"/>
        <v/>
      </c>
      <c r="AS447" s="207" t="str">
        <f t="shared" si="598"/>
        <v/>
      </c>
      <c r="AT447" s="207" t="str">
        <f t="shared" si="598"/>
        <v/>
      </c>
      <c r="AU447" s="207" t="str">
        <f t="shared" si="598"/>
        <v/>
      </c>
      <c r="AV447" s="207" t="str">
        <f t="shared" si="598"/>
        <v/>
      </c>
      <c r="AW447" s="207" t="str">
        <f t="shared" si="598"/>
        <v/>
      </c>
      <c r="AX447" s="207" t="str">
        <f t="shared" si="598"/>
        <v>A*1</v>
      </c>
      <c r="AY447" s="207" t="str">
        <f t="shared" si="598"/>
        <v/>
      </c>
      <c r="AZ447" s="207" t="str">
        <f t="shared" si="598"/>
        <v/>
      </c>
      <c r="BA447" s="207" t="str">
        <f t="shared" si="598"/>
        <v/>
      </c>
      <c r="BB447" s="207" t="str">
        <f t="shared" si="598"/>
        <v/>
      </c>
      <c r="BC447" s="207" t="str">
        <f t="shared" si="598"/>
        <v/>
      </c>
      <c r="BD447" s="207" t="str">
        <f t="shared" si="598"/>
        <v/>
      </c>
      <c r="BE447" s="207" t="str">
        <f t="shared" si="598"/>
        <v/>
      </c>
      <c r="BF447" s="208" t="str">
        <f t="shared" si="598"/>
        <v>A*1</v>
      </c>
      <c r="BG447" s="209" t="str">
        <f t="shared" si="598"/>
        <v/>
      </c>
      <c r="BH447" s="207" t="str">
        <f t="shared" si="598"/>
        <v/>
      </c>
      <c r="BI447" s="207" t="str">
        <f t="shared" si="598"/>
        <v>A*2</v>
      </c>
      <c r="BJ447" s="207" t="str">
        <f t="shared" si="598"/>
        <v/>
      </c>
      <c r="BK447" s="207" t="str">
        <f t="shared" si="598"/>
        <v/>
      </c>
      <c r="BL447" s="207" t="str">
        <f t="shared" si="598"/>
        <v/>
      </c>
      <c r="BM447" s="207"/>
    </row>
    <row r="448" ht="15.75" customHeight="1" outlineLevel="2">
      <c r="A448" s="91">
        <v>1.7598877E7</v>
      </c>
      <c r="B448" s="298" t="s">
        <v>713</v>
      </c>
      <c r="C448" s="91" t="s">
        <v>717</v>
      </c>
      <c r="D448" s="91">
        <v>1.5486997E7</v>
      </c>
      <c r="E448" s="91" t="s">
        <v>68</v>
      </c>
      <c r="F448" s="91" t="s">
        <v>69</v>
      </c>
      <c r="G448" s="207" t="s">
        <v>718</v>
      </c>
      <c r="H448" s="91">
        <v>1.6393515E7</v>
      </c>
      <c r="I448" s="91" t="str">
        <f t="shared" si="3"/>
        <v>Yq11.221</v>
      </c>
      <c r="J448" s="91">
        <v>1330.0</v>
      </c>
      <c r="K448" s="207">
        <f t="shared" si="4"/>
        <v>0</v>
      </c>
      <c r="L448" s="207">
        <f t="shared" si="5"/>
        <v>0</v>
      </c>
      <c r="M448" s="299">
        <f t="shared" si="6"/>
        <v>3</v>
      </c>
      <c r="N448" s="91" t="s">
        <v>715</v>
      </c>
      <c r="O448" s="91" t="s">
        <v>716</v>
      </c>
      <c r="P448" s="207" t="str">
        <f t="shared" si="559"/>
        <v>A*1</v>
      </c>
      <c r="Q448" s="207" t="str">
        <f t="shared" ref="Q448:BL448" si="599">IFERROR((VLOOKUP($A448,INDIRECT("'"&amp;Q$3&amp;"'!$A:$L"),10,0)),"0")</f>
        <v/>
      </c>
      <c r="R448" s="207" t="str">
        <f t="shared" si="599"/>
        <v/>
      </c>
      <c r="S448" s="207" t="str">
        <f t="shared" si="599"/>
        <v/>
      </c>
      <c r="T448" s="207" t="str">
        <f t="shared" si="599"/>
        <v/>
      </c>
      <c r="U448" s="207" t="str">
        <f t="shared" si="599"/>
        <v/>
      </c>
      <c r="V448" s="207" t="str">
        <f t="shared" si="599"/>
        <v>0</v>
      </c>
      <c r="W448" s="207" t="str">
        <f t="shared" si="599"/>
        <v/>
      </c>
      <c r="X448" s="207" t="str">
        <f t="shared" si="599"/>
        <v/>
      </c>
      <c r="Y448" s="232" t="str">
        <f t="shared" si="599"/>
        <v/>
      </c>
      <c r="Z448" s="207" t="str">
        <f t="shared" si="599"/>
        <v/>
      </c>
      <c r="AA448" s="207" t="str">
        <f t="shared" si="599"/>
        <v/>
      </c>
      <c r="AB448" s="207" t="str">
        <f t="shared" si="599"/>
        <v>A*5</v>
      </c>
      <c r="AC448" s="207" t="str">
        <f t="shared" si="599"/>
        <v/>
      </c>
      <c r="AD448" s="207" t="str">
        <f t="shared" si="599"/>
        <v/>
      </c>
      <c r="AE448" s="207" t="str">
        <f t="shared" si="599"/>
        <v/>
      </c>
      <c r="AF448" s="207" t="str">
        <f t="shared" si="599"/>
        <v/>
      </c>
      <c r="AG448" s="207" t="str">
        <f t="shared" si="599"/>
        <v/>
      </c>
      <c r="AH448" s="207" t="str">
        <f t="shared" si="599"/>
        <v/>
      </c>
      <c r="AI448" s="207" t="str">
        <f t="shared" si="599"/>
        <v/>
      </c>
      <c r="AJ448" s="207" t="str">
        <f t="shared" si="599"/>
        <v/>
      </c>
      <c r="AK448" s="207" t="str">
        <f t="shared" si="599"/>
        <v/>
      </c>
      <c r="AL448" s="207" t="str">
        <f t="shared" si="599"/>
        <v/>
      </c>
      <c r="AM448" s="207" t="str">
        <f t="shared" si="599"/>
        <v/>
      </c>
      <c r="AN448" s="207" t="str">
        <f t="shared" si="599"/>
        <v/>
      </c>
      <c r="AO448" s="207" t="str">
        <f t="shared" si="599"/>
        <v/>
      </c>
      <c r="AP448" s="207" t="str">
        <f t="shared" si="599"/>
        <v/>
      </c>
      <c r="AQ448" s="207" t="str">
        <f t="shared" si="599"/>
        <v/>
      </c>
      <c r="AR448" s="207" t="str">
        <f t="shared" si="599"/>
        <v/>
      </c>
      <c r="AS448" s="207" t="str">
        <f t="shared" si="599"/>
        <v/>
      </c>
      <c r="AT448" s="207" t="str">
        <f t="shared" si="599"/>
        <v/>
      </c>
      <c r="AU448" s="207" t="str">
        <f t="shared" si="599"/>
        <v/>
      </c>
      <c r="AV448" s="207" t="str">
        <f t="shared" si="599"/>
        <v/>
      </c>
      <c r="AW448" s="207" t="str">
        <f t="shared" si="599"/>
        <v/>
      </c>
      <c r="AX448" s="207" t="str">
        <f t="shared" si="599"/>
        <v/>
      </c>
      <c r="AY448" s="207" t="str">
        <f t="shared" si="599"/>
        <v>A*1</v>
      </c>
      <c r="AZ448" s="207" t="str">
        <f t="shared" si="599"/>
        <v/>
      </c>
      <c r="BA448" s="207" t="str">
        <f t="shared" si="599"/>
        <v/>
      </c>
      <c r="BB448" s="207" t="str">
        <f t="shared" si="599"/>
        <v/>
      </c>
      <c r="BC448" s="207" t="str">
        <f t="shared" si="599"/>
        <v/>
      </c>
      <c r="BD448" s="207" t="str">
        <f t="shared" si="599"/>
        <v/>
      </c>
      <c r="BE448" s="207" t="str">
        <f t="shared" si="599"/>
        <v/>
      </c>
      <c r="BF448" s="208" t="str">
        <f t="shared" si="599"/>
        <v/>
      </c>
      <c r="BG448" s="209" t="str">
        <f t="shared" si="599"/>
        <v/>
      </c>
      <c r="BH448" s="207" t="str">
        <f t="shared" si="599"/>
        <v/>
      </c>
      <c r="BI448" s="207" t="str">
        <f t="shared" si="599"/>
        <v/>
      </c>
      <c r="BJ448" s="207" t="str">
        <f t="shared" si="599"/>
        <v/>
      </c>
      <c r="BK448" s="207" t="str">
        <f t="shared" si="599"/>
        <v/>
      </c>
      <c r="BL448" s="207" t="str">
        <f t="shared" si="599"/>
        <v/>
      </c>
      <c r="BM448" s="207"/>
    </row>
    <row r="449" ht="15.75" customHeight="1" outlineLevel="2">
      <c r="A449" s="91">
        <v>1.7572426E7</v>
      </c>
      <c r="B449" s="298" t="s">
        <v>713</v>
      </c>
      <c r="C449" s="91" t="s">
        <v>719</v>
      </c>
      <c r="D449" s="91">
        <v>1.5460546E7</v>
      </c>
      <c r="E449" s="91" t="s">
        <v>68</v>
      </c>
      <c r="F449" s="91" t="s">
        <v>72</v>
      </c>
      <c r="G449" s="207" t="s">
        <v>720</v>
      </c>
      <c r="H449" s="91">
        <v>1.6367059E7</v>
      </c>
      <c r="I449" s="91" t="str">
        <f t="shared" si="3"/>
        <v>Yq11.221</v>
      </c>
      <c r="J449" s="91">
        <v>1270.0</v>
      </c>
      <c r="K449" s="207">
        <f t="shared" si="4"/>
        <v>0</v>
      </c>
      <c r="L449" s="207">
        <f t="shared" si="5"/>
        <v>0</v>
      </c>
      <c r="M449" s="299">
        <f t="shared" si="6"/>
        <v>4</v>
      </c>
      <c r="N449" s="91" t="s">
        <v>715</v>
      </c>
      <c r="O449" s="91" t="s">
        <v>716</v>
      </c>
      <c r="P449" s="207" t="str">
        <f t="shared" si="559"/>
        <v/>
      </c>
      <c r="Q449" s="207" t="str">
        <f t="shared" ref="Q449:BL449" si="600">IFERROR((VLOOKUP($A449,INDIRECT("'"&amp;Q$3&amp;"'!$A:$L"),10,0)),"0")</f>
        <v/>
      </c>
      <c r="R449" s="207" t="str">
        <f t="shared" si="600"/>
        <v/>
      </c>
      <c r="S449" s="207" t="str">
        <f t="shared" si="600"/>
        <v/>
      </c>
      <c r="T449" s="207" t="str">
        <f t="shared" si="600"/>
        <v/>
      </c>
      <c r="U449" s="207" t="str">
        <f t="shared" si="600"/>
        <v/>
      </c>
      <c r="V449" s="207" t="str">
        <f t="shared" si="600"/>
        <v>0</v>
      </c>
      <c r="W449" s="207" t="str">
        <f t="shared" si="600"/>
        <v>A*1</v>
      </c>
      <c r="X449" s="207" t="str">
        <f t="shared" si="600"/>
        <v/>
      </c>
      <c r="Y449" s="232" t="str">
        <f t="shared" si="600"/>
        <v/>
      </c>
      <c r="Z449" s="207" t="str">
        <f t="shared" si="600"/>
        <v/>
      </c>
      <c r="AA449" s="207" t="str">
        <f t="shared" si="600"/>
        <v/>
      </c>
      <c r="AB449" s="207" t="str">
        <f t="shared" si="600"/>
        <v>A*5</v>
      </c>
      <c r="AC449" s="207" t="str">
        <f t="shared" si="600"/>
        <v/>
      </c>
      <c r="AD449" s="207" t="str">
        <f t="shared" si="600"/>
        <v/>
      </c>
      <c r="AE449" s="207" t="str">
        <f t="shared" si="600"/>
        <v/>
      </c>
      <c r="AF449" s="207" t="str">
        <f t="shared" si="600"/>
        <v/>
      </c>
      <c r="AG449" s="207" t="str">
        <f t="shared" si="600"/>
        <v/>
      </c>
      <c r="AH449" s="207" t="str">
        <f t="shared" si="600"/>
        <v/>
      </c>
      <c r="AI449" s="207" t="str">
        <f t="shared" si="600"/>
        <v/>
      </c>
      <c r="AJ449" s="207" t="str">
        <f t="shared" si="600"/>
        <v/>
      </c>
      <c r="AK449" s="207" t="str">
        <f t="shared" si="600"/>
        <v/>
      </c>
      <c r="AL449" s="207" t="str">
        <f t="shared" si="600"/>
        <v/>
      </c>
      <c r="AM449" s="207" t="str">
        <f t="shared" si="600"/>
        <v/>
      </c>
      <c r="AN449" s="207" t="str">
        <f t="shared" si="600"/>
        <v/>
      </c>
      <c r="AO449" s="207" t="str">
        <f t="shared" si="600"/>
        <v/>
      </c>
      <c r="AP449" s="207" t="str">
        <f t="shared" si="600"/>
        <v/>
      </c>
      <c r="AQ449" s="207" t="str">
        <f t="shared" si="600"/>
        <v>A*1</v>
      </c>
      <c r="AR449" s="207" t="str">
        <f t="shared" si="600"/>
        <v/>
      </c>
      <c r="AS449" s="207" t="str">
        <f t="shared" si="600"/>
        <v/>
      </c>
      <c r="AT449" s="207" t="str">
        <f t="shared" si="600"/>
        <v/>
      </c>
      <c r="AU449" s="207" t="str">
        <f t="shared" si="600"/>
        <v/>
      </c>
      <c r="AV449" s="207" t="str">
        <f t="shared" si="600"/>
        <v/>
      </c>
      <c r="AW449" s="207" t="str">
        <f t="shared" si="600"/>
        <v/>
      </c>
      <c r="AX449" s="207" t="str">
        <f t="shared" si="600"/>
        <v>A*1</v>
      </c>
      <c r="AY449" s="207" t="str">
        <f t="shared" si="600"/>
        <v/>
      </c>
      <c r="AZ449" s="207" t="str">
        <f t="shared" si="600"/>
        <v/>
      </c>
      <c r="BA449" s="207" t="str">
        <f t="shared" si="600"/>
        <v/>
      </c>
      <c r="BB449" s="207" t="str">
        <f t="shared" si="600"/>
        <v/>
      </c>
      <c r="BC449" s="207" t="str">
        <f t="shared" si="600"/>
        <v/>
      </c>
      <c r="BD449" s="207" t="str">
        <f t="shared" si="600"/>
        <v/>
      </c>
      <c r="BE449" s="207" t="str">
        <f t="shared" si="600"/>
        <v/>
      </c>
      <c r="BF449" s="208" t="str">
        <f t="shared" si="600"/>
        <v/>
      </c>
      <c r="BG449" s="209" t="str">
        <f t="shared" si="600"/>
        <v/>
      </c>
      <c r="BH449" s="207" t="str">
        <f t="shared" si="600"/>
        <v/>
      </c>
      <c r="BI449" s="207" t="str">
        <f t="shared" si="600"/>
        <v/>
      </c>
      <c r="BJ449" s="207" t="str">
        <f t="shared" si="600"/>
        <v/>
      </c>
      <c r="BK449" s="207" t="str">
        <f t="shared" si="600"/>
        <v/>
      </c>
      <c r="BL449" s="207" t="str">
        <f t="shared" si="600"/>
        <v/>
      </c>
      <c r="BM449" s="207"/>
    </row>
    <row r="450" ht="15.75" customHeight="1" outlineLevel="2">
      <c r="A450" s="91">
        <v>8256380.0</v>
      </c>
      <c r="B450" s="298" t="s">
        <v>713</v>
      </c>
      <c r="C450" s="91" t="s">
        <v>721</v>
      </c>
      <c r="D450" s="91">
        <v>8388339.0</v>
      </c>
      <c r="E450" s="91" t="s">
        <v>69</v>
      </c>
      <c r="F450" s="91" t="s">
        <v>68</v>
      </c>
      <c r="G450" s="207"/>
      <c r="H450" s="91">
        <v>8044264.0</v>
      </c>
      <c r="I450" s="91" t="str">
        <f t="shared" si="3"/>
        <v>YP11.2</v>
      </c>
      <c r="J450" s="91">
        <v>1210.0</v>
      </c>
      <c r="K450" s="207">
        <f t="shared" si="4"/>
        <v>0</v>
      </c>
      <c r="L450" s="207">
        <f t="shared" si="5"/>
        <v>0</v>
      </c>
      <c r="M450" s="299">
        <f t="shared" si="6"/>
        <v>5</v>
      </c>
      <c r="N450" s="91" t="s">
        <v>715</v>
      </c>
      <c r="O450" s="91" t="s">
        <v>716</v>
      </c>
      <c r="P450" s="207" t="str">
        <f t="shared" si="559"/>
        <v/>
      </c>
      <c r="Q450" s="207" t="str">
        <f t="shared" ref="Q450:BL450" si="601">IFERROR((VLOOKUP($A450,INDIRECT("'"&amp;Q$3&amp;"'!$A:$L"),10,0)),"0")</f>
        <v/>
      </c>
      <c r="R450" s="207" t="str">
        <f t="shared" si="601"/>
        <v/>
      </c>
      <c r="S450" s="207" t="str">
        <f t="shared" si="601"/>
        <v/>
      </c>
      <c r="T450" s="207" t="str">
        <f t="shared" si="601"/>
        <v/>
      </c>
      <c r="U450" s="207" t="str">
        <f t="shared" si="601"/>
        <v/>
      </c>
      <c r="V450" s="207" t="str">
        <f t="shared" si="601"/>
        <v>0</v>
      </c>
      <c r="W450" s="207" t="str">
        <f t="shared" si="601"/>
        <v/>
      </c>
      <c r="X450" s="207" t="str">
        <f t="shared" si="601"/>
        <v/>
      </c>
      <c r="Y450" s="232" t="str">
        <f t="shared" si="601"/>
        <v/>
      </c>
      <c r="Z450" s="207" t="str">
        <f t="shared" si="601"/>
        <v/>
      </c>
      <c r="AA450" s="207" t="str">
        <f t="shared" si="601"/>
        <v/>
      </c>
      <c r="AB450" s="207" t="str">
        <f t="shared" si="601"/>
        <v>A*4</v>
      </c>
      <c r="AC450" s="207" t="str">
        <f t="shared" si="601"/>
        <v/>
      </c>
      <c r="AD450" s="207" t="str">
        <f t="shared" si="601"/>
        <v/>
      </c>
      <c r="AE450" s="207" t="str">
        <f t="shared" si="601"/>
        <v/>
      </c>
      <c r="AF450" s="207" t="str">
        <f t="shared" si="601"/>
        <v/>
      </c>
      <c r="AG450" s="207" t="str">
        <f t="shared" si="601"/>
        <v>A*2</v>
      </c>
      <c r="AH450" s="207" t="str">
        <f t="shared" si="601"/>
        <v>A*1</v>
      </c>
      <c r="AI450" s="207" t="str">
        <f t="shared" si="601"/>
        <v/>
      </c>
      <c r="AJ450" s="207" t="str">
        <f t="shared" si="601"/>
        <v>A*1</v>
      </c>
      <c r="AK450" s="207" t="str">
        <f t="shared" si="601"/>
        <v/>
      </c>
      <c r="AL450" s="207" t="str">
        <f t="shared" si="601"/>
        <v/>
      </c>
      <c r="AM450" s="207" t="str">
        <f t="shared" si="601"/>
        <v/>
      </c>
      <c r="AN450" s="207" t="str">
        <f t="shared" si="601"/>
        <v/>
      </c>
      <c r="AO450" s="207" t="str">
        <f t="shared" si="601"/>
        <v/>
      </c>
      <c r="AP450" s="207" t="str">
        <f t="shared" si="601"/>
        <v/>
      </c>
      <c r="AQ450" s="207" t="str">
        <f t="shared" si="601"/>
        <v/>
      </c>
      <c r="AR450" s="207" t="str">
        <f t="shared" si="601"/>
        <v/>
      </c>
      <c r="AS450" s="207" t="str">
        <f t="shared" si="601"/>
        <v/>
      </c>
      <c r="AT450" s="207" t="str">
        <f t="shared" si="601"/>
        <v/>
      </c>
      <c r="AU450" s="207" t="str">
        <f t="shared" si="601"/>
        <v/>
      </c>
      <c r="AV450" s="207" t="str">
        <f t="shared" si="601"/>
        <v/>
      </c>
      <c r="AW450" s="207" t="str">
        <f t="shared" si="601"/>
        <v/>
      </c>
      <c r="AX450" s="207" t="str">
        <f t="shared" si="601"/>
        <v/>
      </c>
      <c r="AY450" s="207" t="str">
        <f t="shared" si="601"/>
        <v>A*2</v>
      </c>
      <c r="AZ450" s="207" t="str">
        <f t="shared" si="601"/>
        <v/>
      </c>
      <c r="BA450" s="207" t="str">
        <f t="shared" si="601"/>
        <v/>
      </c>
      <c r="BB450" s="207" t="str">
        <f t="shared" si="601"/>
        <v/>
      </c>
      <c r="BC450" s="207" t="str">
        <f t="shared" si="601"/>
        <v/>
      </c>
      <c r="BD450" s="207" t="str">
        <f t="shared" si="601"/>
        <v/>
      </c>
      <c r="BE450" s="207" t="str">
        <f t="shared" si="601"/>
        <v/>
      </c>
      <c r="BF450" s="208" t="str">
        <f t="shared" si="601"/>
        <v/>
      </c>
      <c r="BG450" s="209" t="str">
        <f t="shared" si="601"/>
        <v/>
      </c>
      <c r="BH450" s="207" t="str">
        <f t="shared" si="601"/>
        <v/>
      </c>
      <c r="BI450" s="207" t="str">
        <f t="shared" si="601"/>
        <v/>
      </c>
      <c r="BJ450" s="207" t="str">
        <f t="shared" si="601"/>
        <v/>
      </c>
      <c r="BK450" s="207" t="str">
        <f t="shared" si="601"/>
        <v/>
      </c>
      <c r="BL450" s="207" t="str">
        <f t="shared" si="601"/>
        <v/>
      </c>
      <c r="BM450" s="207"/>
    </row>
    <row r="451" ht="15.75" customHeight="1" outlineLevel="1">
      <c r="A451" s="91">
        <v>5068284.0</v>
      </c>
      <c r="B451" s="298" t="s">
        <v>713</v>
      </c>
      <c r="C451" s="91" t="s">
        <v>722</v>
      </c>
      <c r="D451" s="91">
        <v>5200243.0</v>
      </c>
      <c r="E451" s="91" t="s">
        <v>69</v>
      </c>
      <c r="F451" s="91" t="s">
        <v>68</v>
      </c>
      <c r="G451" s="207"/>
      <c r="H451" s="91">
        <v>4879784.0</v>
      </c>
      <c r="I451" s="91" t="str">
        <f t="shared" si="3"/>
        <v>YP11.2</v>
      </c>
      <c r="J451" s="91">
        <v>1150.0</v>
      </c>
      <c r="K451" s="207">
        <f t="shared" si="4"/>
        <v>0</v>
      </c>
      <c r="L451" s="207">
        <f t="shared" si="5"/>
        <v>0</v>
      </c>
      <c r="M451" s="299">
        <f t="shared" si="6"/>
        <v>1</v>
      </c>
      <c r="N451" s="91" t="s">
        <v>715</v>
      </c>
      <c r="O451" s="91" t="s">
        <v>716</v>
      </c>
      <c r="P451" s="207" t="str">
        <f t="shared" si="559"/>
        <v/>
      </c>
      <c r="Q451" s="207" t="str">
        <f t="shared" ref="Q451:BL451" si="602">IFERROR((VLOOKUP($A451,INDIRECT("'"&amp;Q$3&amp;"'!$A:$L"),10,0)),"0")</f>
        <v/>
      </c>
      <c r="R451" s="207" t="str">
        <f t="shared" si="602"/>
        <v/>
      </c>
      <c r="S451" s="207" t="str">
        <f t="shared" si="602"/>
        <v/>
      </c>
      <c r="T451" s="207" t="str">
        <f t="shared" si="602"/>
        <v/>
      </c>
      <c r="U451" s="207" t="str">
        <f t="shared" si="602"/>
        <v/>
      </c>
      <c r="V451" s="207" t="str">
        <f t="shared" si="602"/>
        <v>0</v>
      </c>
      <c r="W451" s="207" t="str">
        <f t="shared" si="602"/>
        <v/>
      </c>
      <c r="X451" s="207" t="str">
        <f t="shared" si="602"/>
        <v/>
      </c>
      <c r="Y451" s="232" t="str">
        <f t="shared" si="602"/>
        <v/>
      </c>
      <c r="Z451" s="207" t="str">
        <f t="shared" si="602"/>
        <v/>
      </c>
      <c r="AA451" s="207" t="str">
        <f t="shared" si="602"/>
        <v/>
      </c>
      <c r="AB451" s="207" t="str">
        <f t="shared" si="602"/>
        <v>A*8</v>
      </c>
      <c r="AC451" s="207" t="str">
        <f t="shared" si="602"/>
        <v/>
      </c>
      <c r="AD451" s="207" t="str">
        <f t="shared" si="602"/>
        <v/>
      </c>
      <c r="AE451" s="207" t="str">
        <f t="shared" si="602"/>
        <v/>
      </c>
      <c r="AF451" s="207" t="str">
        <f t="shared" si="602"/>
        <v/>
      </c>
      <c r="AG451" s="207" t="str">
        <f t="shared" si="602"/>
        <v/>
      </c>
      <c r="AH451" s="207" t="str">
        <f t="shared" si="602"/>
        <v/>
      </c>
      <c r="AI451" s="207" t="str">
        <f t="shared" si="602"/>
        <v/>
      </c>
      <c r="AJ451" s="207" t="str">
        <f t="shared" si="602"/>
        <v/>
      </c>
      <c r="AK451" s="207" t="str">
        <f t="shared" si="602"/>
        <v/>
      </c>
      <c r="AL451" s="207" t="str">
        <f t="shared" si="602"/>
        <v/>
      </c>
      <c r="AM451" s="207" t="str">
        <f t="shared" si="602"/>
        <v/>
      </c>
      <c r="AN451" s="207" t="str">
        <f t="shared" si="602"/>
        <v/>
      </c>
      <c r="AO451" s="207" t="str">
        <f t="shared" si="602"/>
        <v/>
      </c>
      <c r="AP451" s="207" t="str">
        <f t="shared" si="602"/>
        <v/>
      </c>
      <c r="AQ451" s="207" t="str">
        <f t="shared" si="602"/>
        <v/>
      </c>
      <c r="AR451" s="207" t="str">
        <f t="shared" si="602"/>
        <v/>
      </c>
      <c r="AS451" s="207" t="str">
        <f t="shared" si="602"/>
        <v/>
      </c>
      <c r="AT451" s="207" t="str">
        <f t="shared" si="602"/>
        <v/>
      </c>
      <c r="AU451" s="207" t="str">
        <f t="shared" si="602"/>
        <v/>
      </c>
      <c r="AV451" s="207" t="str">
        <f t="shared" si="602"/>
        <v/>
      </c>
      <c r="AW451" s="207" t="str">
        <f t="shared" si="602"/>
        <v/>
      </c>
      <c r="AX451" s="207" t="str">
        <f t="shared" si="602"/>
        <v/>
      </c>
      <c r="AY451" s="207" t="str">
        <f t="shared" si="602"/>
        <v/>
      </c>
      <c r="AZ451" s="207" t="str">
        <f t="shared" si="602"/>
        <v/>
      </c>
      <c r="BA451" s="207" t="str">
        <f t="shared" si="602"/>
        <v/>
      </c>
      <c r="BB451" s="207" t="str">
        <f t="shared" si="602"/>
        <v/>
      </c>
      <c r="BC451" s="207" t="str">
        <f t="shared" si="602"/>
        <v/>
      </c>
      <c r="BD451" s="207" t="str">
        <f t="shared" si="602"/>
        <v/>
      </c>
      <c r="BE451" s="207" t="str">
        <f t="shared" si="602"/>
        <v/>
      </c>
      <c r="BF451" s="208" t="str">
        <f t="shared" si="602"/>
        <v/>
      </c>
      <c r="BG451" s="209" t="str">
        <f t="shared" si="602"/>
        <v/>
      </c>
      <c r="BH451" s="207" t="str">
        <f t="shared" si="602"/>
        <v/>
      </c>
      <c r="BI451" s="207" t="str">
        <f t="shared" si="602"/>
        <v/>
      </c>
      <c r="BJ451" s="207" t="str">
        <f t="shared" si="602"/>
        <v/>
      </c>
      <c r="BK451" s="207" t="str">
        <f t="shared" si="602"/>
        <v/>
      </c>
      <c r="BL451" s="207" t="str">
        <f t="shared" si="602"/>
        <v/>
      </c>
      <c r="BM451" s="207"/>
    </row>
    <row r="452" ht="15.75" customHeight="1" outlineLevel="2">
      <c r="A452" s="91">
        <v>9003531.0</v>
      </c>
      <c r="B452" s="298" t="s">
        <v>713</v>
      </c>
      <c r="C452" s="91" t="s">
        <v>723</v>
      </c>
      <c r="D452" s="91">
        <v>9165922.0</v>
      </c>
      <c r="E452" s="91" t="s">
        <v>69</v>
      </c>
      <c r="F452" s="91" t="s">
        <v>68</v>
      </c>
      <c r="G452" s="207"/>
      <c r="H452" s="91">
        <v>8772060.0</v>
      </c>
      <c r="I452" s="91" t="str">
        <f t="shared" si="3"/>
        <v>YP11.2</v>
      </c>
      <c r="J452" s="91">
        <v>1090.0</v>
      </c>
      <c r="K452" s="207">
        <f t="shared" si="4"/>
        <v>0</v>
      </c>
      <c r="L452" s="207">
        <f t="shared" si="5"/>
        <v>0</v>
      </c>
      <c r="M452" s="299">
        <f t="shared" si="6"/>
        <v>3</v>
      </c>
      <c r="N452" s="91" t="s">
        <v>715</v>
      </c>
      <c r="O452" s="91" t="s">
        <v>716</v>
      </c>
      <c r="P452" s="207" t="str">
        <f t="shared" si="559"/>
        <v>A*1</v>
      </c>
      <c r="Q452" s="207" t="str">
        <f t="shared" ref="Q452:BL452" si="603">IFERROR((VLOOKUP($A452,INDIRECT("'"&amp;Q$3&amp;"'!$A:$L"),10,0)),"0")</f>
        <v/>
      </c>
      <c r="R452" s="207" t="str">
        <f t="shared" si="603"/>
        <v/>
      </c>
      <c r="S452" s="207" t="str">
        <f t="shared" si="603"/>
        <v/>
      </c>
      <c r="T452" s="207" t="str">
        <f t="shared" si="603"/>
        <v/>
      </c>
      <c r="U452" s="207" t="str">
        <f t="shared" si="603"/>
        <v/>
      </c>
      <c r="V452" s="207" t="str">
        <f t="shared" si="603"/>
        <v>0</v>
      </c>
      <c r="W452" s="207" t="str">
        <f t="shared" si="603"/>
        <v/>
      </c>
      <c r="X452" s="207" t="str">
        <f t="shared" si="603"/>
        <v/>
      </c>
      <c r="Y452" s="232" t="str">
        <f t="shared" si="603"/>
        <v/>
      </c>
      <c r="Z452" s="207" t="str">
        <f t="shared" si="603"/>
        <v/>
      </c>
      <c r="AA452" s="207" t="str">
        <f t="shared" si="603"/>
        <v/>
      </c>
      <c r="AB452" s="207" t="str">
        <f t="shared" si="603"/>
        <v>A*7</v>
      </c>
      <c r="AC452" s="207" t="str">
        <f t="shared" si="603"/>
        <v/>
      </c>
      <c r="AD452" s="207" t="str">
        <f t="shared" si="603"/>
        <v/>
      </c>
      <c r="AE452" s="207" t="str">
        <f t="shared" si="603"/>
        <v/>
      </c>
      <c r="AF452" s="207" t="str">
        <f t="shared" si="603"/>
        <v/>
      </c>
      <c r="AG452" s="207" t="str">
        <f t="shared" si="603"/>
        <v/>
      </c>
      <c r="AH452" s="207" t="str">
        <f t="shared" si="603"/>
        <v/>
      </c>
      <c r="AI452" s="207" t="str">
        <f t="shared" si="603"/>
        <v/>
      </c>
      <c r="AJ452" s="207" t="str">
        <f t="shared" si="603"/>
        <v/>
      </c>
      <c r="AK452" s="207" t="str">
        <f t="shared" si="603"/>
        <v/>
      </c>
      <c r="AL452" s="207" t="str">
        <f t="shared" si="603"/>
        <v/>
      </c>
      <c r="AM452" s="207" t="str">
        <f t="shared" si="603"/>
        <v/>
      </c>
      <c r="AN452" s="207" t="str">
        <f t="shared" si="603"/>
        <v/>
      </c>
      <c r="AO452" s="207" t="str">
        <f t="shared" si="603"/>
        <v/>
      </c>
      <c r="AP452" s="207" t="str">
        <f t="shared" si="603"/>
        <v/>
      </c>
      <c r="AQ452" s="207" t="str">
        <f t="shared" si="603"/>
        <v/>
      </c>
      <c r="AR452" s="207" t="str">
        <f t="shared" si="603"/>
        <v/>
      </c>
      <c r="AS452" s="207" t="str">
        <f t="shared" si="603"/>
        <v/>
      </c>
      <c r="AT452" s="207" t="str">
        <f t="shared" si="603"/>
        <v/>
      </c>
      <c r="AU452" s="207" t="str">
        <f t="shared" si="603"/>
        <v/>
      </c>
      <c r="AV452" s="207" t="str">
        <f t="shared" si="603"/>
        <v/>
      </c>
      <c r="AW452" s="207" t="str">
        <f t="shared" si="603"/>
        <v/>
      </c>
      <c r="AX452" s="207" t="str">
        <f t="shared" si="603"/>
        <v>A*1</v>
      </c>
      <c r="AY452" s="207" t="str">
        <f t="shared" si="603"/>
        <v/>
      </c>
      <c r="AZ452" s="207" t="str">
        <f t="shared" si="603"/>
        <v/>
      </c>
      <c r="BA452" s="207" t="str">
        <f t="shared" si="603"/>
        <v/>
      </c>
      <c r="BB452" s="207" t="str">
        <f t="shared" si="603"/>
        <v/>
      </c>
      <c r="BC452" s="207" t="str">
        <f t="shared" si="603"/>
        <v/>
      </c>
      <c r="BD452" s="207" t="str">
        <f t="shared" si="603"/>
        <v/>
      </c>
      <c r="BE452" s="207" t="str">
        <f t="shared" si="603"/>
        <v/>
      </c>
      <c r="BF452" s="208" t="str">
        <f t="shared" si="603"/>
        <v/>
      </c>
      <c r="BG452" s="209" t="str">
        <f t="shared" si="603"/>
        <v/>
      </c>
      <c r="BH452" s="207" t="str">
        <f t="shared" si="603"/>
        <v/>
      </c>
      <c r="BI452" s="207" t="str">
        <f t="shared" si="603"/>
        <v/>
      </c>
      <c r="BJ452" s="207" t="str">
        <f t="shared" si="603"/>
        <v/>
      </c>
      <c r="BK452" s="207" t="str">
        <f t="shared" si="603"/>
        <v/>
      </c>
      <c r="BL452" s="207" t="str">
        <f t="shared" si="603"/>
        <v/>
      </c>
      <c r="BM452" s="207"/>
    </row>
    <row r="453" ht="15.75" customHeight="1" outlineLevel="2">
      <c r="A453" s="91">
        <v>3349204.0</v>
      </c>
      <c r="B453" s="298" t="s">
        <v>713</v>
      </c>
      <c r="C453" s="91" t="s">
        <v>724</v>
      </c>
      <c r="D453" s="91">
        <v>3481163.0</v>
      </c>
      <c r="E453" s="91" t="s">
        <v>68</v>
      </c>
      <c r="F453" s="91" t="s">
        <v>69</v>
      </c>
      <c r="G453" s="207"/>
      <c r="H453" s="91">
        <v>3158360.0</v>
      </c>
      <c r="I453" s="91" t="str">
        <f t="shared" si="3"/>
        <v>YP11.2</v>
      </c>
      <c r="J453" s="91">
        <v>1030.0</v>
      </c>
      <c r="K453" s="207">
        <f t="shared" si="4"/>
        <v>0</v>
      </c>
      <c r="L453" s="207">
        <f t="shared" si="5"/>
        <v>0</v>
      </c>
      <c r="M453" s="299">
        <f t="shared" si="6"/>
        <v>5</v>
      </c>
      <c r="N453" s="91" t="s">
        <v>715</v>
      </c>
      <c r="O453" s="91" t="s">
        <v>716</v>
      </c>
      <c r="P453" s="207" t="str">
        <f t="shared" si="559"/>
        <v/>
      </c>
      <c r="Q453" s="207" t="str">
        <f t="shared" ref="Q453:BL453" si="604">IFERROR((VLOOKUP($A453,INDIRECT("'"&amp;Q$3&amp;"'!$A:$L"),10,0)),"0")</f>
        <v>A*1</v>
      </c>
      <c r="R453" s="207" t="str">
        <f t="shared" si="604"/>
        <v/>
      </c>
      <c r="S453" s="207" t="str">
        <f t="shared" si="604"/>
        <v/>
      </c>
      <c r="T453" s="207" t="str">
        <f t="shared" si="604"/>
        <v/>
      </c>
      <c r="U453" s="207" t="str">
        <f t="shared" si="604"/>
        <v/>
      </c>
      <c r="V453" s="207" t="str">
        <f t="shared" si="604"/>
        <v>0</v>
      </c>
      <c r="W453" s="207" t="str">
        <f t="shared" si="604"/>
        <v/>
      </c>
      <c r="X453" s="207" t="str">
        <f t="shared" si="604"/>
        <v/>
      </c>
      <c r="Y453" s="232" t="str">
        <f t="shared" si="604"/>
        <v/>
      </c>
      <c r="Z453" s="207" t="str">
        <f t="shared" si="604"/>
        <v/>
      </c>
      <c r="AA453" s="207" t="str">
        <f t="shared" si="604"/>
        <v/>
      </c>
      <c r="AB453" s="207" t="str">
        <f t="shared" si="604"/>
        <v>A*4</v>
      </c>
      <c r="AC453" s="207" t="str">
        <f t="shared" si="604"/>
        <v/>
      </c>
      <c r="AD453" s="207" t="str">
        <f t="shared" si="604"/>
        <v/>
      </c>
      <c r="AE453" s="207" t="str">
        <f t="shared" si="604"/>
        <v/>
      </c>
      <c r="AF453" s="207" t="str">
        <f t="shared" si="604"/>
        <v/>
      </c>
      <c r="AG453" s="207" t="str">
        <f t="shared" si="604"/>
        <v/>
      </c>
      <c r="AH453" s="207" t="str">
        <f t="shared" si="604"/>
        <v>A*2</v>
      </c>
      <c r="AI453" s="207" t="str">
        <f t="shared" si="604"/>
        <v/>
      </c>
      <c r="AJ453" s="207" t="str">
        <f t="shared" si="604"/>
        <v/>
      </c>
      <c r="AK453" s="207" t="str">
        <f t="shared" si="604"/>
        <v/>
      </c>
      <c r="AL453" s="207" t="str">
        <f t="shared" si="604"/>
        <v/>
      </c>
      <c r="AM453" s="207" t="str">
        <f t="shared" si="604"/>
        <v/>
      </c>
      <c r="AN453" s="207" t="str">
        <f t="shared" si="604"/>
        <v/>
      </c>
      <c r="AO453" s="207" t="str">
        <f t="shared" si="604"/>
        <v/>
      </c>
      <c r="AP453" s="207" t="str">
        <f t="shared" si="604"/>
        <v/>
      </c>
      <c r="AQ453" s="207" t="str">
        <f t="shared" si="604"/>
        <v/>
      </c>
      <c r="AR453" s="207" t="str">
        <f t="shared" si="604"/>
        <v/>
      </c>
      <c r="AS453" s="207" t="str">
        <f t="shared" si="604"/>
        <v/>
      </c>
      <c r="AT453" s="207" t="str">
        <f t="shared" si="604"/>
        <v/>
      </c>
      <c r="AU453" s="207" t="str">
        <f t="shared" si="604"/>
        <v/>
      </c>
      <c r="AV453" s="207" t="str">
        <f t="shared" si="604"/>
        <v/>
      </c>
      <c r="AW453" s="207" t="str">
        <f t="shared" si="604"/>
        <v/>
      </c>
      <c r="AX453" s="207" t="str">
        <f t="shared" si="604"/>
        <v>A*1</v>
      </c>
      <c r="AY453" s="207" t="str">
        <f t="shared" si="604"/>
        <v/>
      </c>
      <c r="AZ453" s="207" t="str">
        <f t="shared" si="604"/>
        <v/>
      </c>
      <c r="BA453" s="207" t="str">
        <f t="shared" si="604"/>
        <v/>
      </c>
      <c r="BB453" s="207" t="str">
        <f t="shared" si="604"/>
        <v/>
      </c>
      <c r="BC453" s="207" t="str">
        <f t="shared" si="604"/>
        <v/>
      </c>
      <c r="BD453" s="207" t="str">
        <f t="shared" si="604"/>
        <v/>
      </c>
      <c r="BE453" s="207" t="str">
        <f t="shared" si="604"/>
        <v/>
      </c>
      <c r="BF453" s="208" t="str">
        <f t="shared" si="604"/>
        <v/>
      </c>
      <c r="BG453" s="209" t="str">
        <f t="shared" si="604"/>
        <v/>
      </c>
      <c r="BH453" s="207" t="str">
        <f t="shared" si="604"/>
        <v>A*1</v>
      </c>
      <c r="BI453" s="207" t="str">
        <f t="shared" si="604"/>
        <v/>
      </c>
      <c r="BJ453" s="207" t="str">
        <f t="shared" si="604"/>
        <v/>
      </c>
      <c r="BK453" s="207" t="str">
        <f t="shared" si="604"/>
        <v/>
      </c>
      <c r="BL453" s="207" t="str">
        <f t="shared" si="604"/>
        <v/>
      </c>
      <c r="BM453" s="207"/>
    </row>
    <row r="454" ht="15.75" customHeight="1" outlineLevel="2">
      <c r="A454" s="91">
        <v>6932934.0</v>
      </c>
      <c r="B454" s="298" t="s">
        <v>713</v>
      </c>
      <c r="C454" s="91" t="s">
        <v>725</v>
      </c>
      <c r="D454" s="91">
        <v>7064893.0</v>
      </c>
      <c r="E454" s="91" t="s">
        <v>72</v>
      </c>
      <c r="F454" s="91" t="s">
        <v>69</v>
      </c>
      <c r="G454" s="207" t="s">
        <v>726</v>
      </c>
      <c r="H454" s="91">
        <v>6717225.0</v>
      </c>
      <c r="I454" s="91" t="str">
        <f t="shared" si="3"/>
        <v>YP11.2</v>
      </c>
      <c r="J454" s="91">
        <v>970.0</v>
      </c>
      <c r="K454" s="207">
        <f t="shared" si="4"/>
        <v>0</v>
      </c>
      <c r="L454" s="207">
        <f t="shared" si="5"/>
        <v>0</v>
      </c>
      <c r="M454" s="299">
        <f t="shared" si="6"/>
        <v>4</v>
      </c>
      <c r="N454" s="91" t="s">
        <v>715</v>
      </c>
      <c r="O454" s="91" t="s">
        <v>716</v>
      </c>
      <c r="P454" s="207" t="str">
        <f t="shared" si="559"/>
        <v/>
      </c>
      <c r="Q454" s="207" t="str">
        <f t="shared" ref="Q454:BL454" si="605">IFERROR((VLOOKUP($A454,INDIRECT("'"&amp;Q$3&amp;"'!$A:$L"),10,0)),"0")</f>
        <v/>
      </c>
      <c r="R454" s="207" t="str">
        <f t="shared" si="605"/>
        <v/>
      </c>
      <c r="S454" s="207" t="str">
        <f t="shared" si="605"/>
        <v/>
      </c>
      <c r="T454" s="207" t="str">
        <f t="shared" si="605"/>
        <v/>
      </c>
      <c r="U454" s="207" t="str">
        <f t="shared" si="605"/>
        <v/>
      </c>
      <c r="V454" s="207" t="str">
        <f t="shared" si="605"/>
        <v>0</v>
      </c>
      <c r="W454" s="207" t="str">
        <f t="shared" si="605"/>
        <v/>
      </c>
      <c r="X454" s="207" t="str">
        <f t="shared" si="605"/>
        <v/>
      </c>
      <c r="Y454" s="232" t="str">
        <f t="shared" si="605"/>
        <v/>
      </c>
      <c r="Z454" s="207" t="str">
        <f t="shared" si="605"/>
        <v/>
      </c>
      <c r="AA454" s="207" t="str">
        <f t="shared" si="605"/>
        <v/>
      </c>
      <c r="AB454" s="207" t="str">
        <f t="shared" si="605"/>
        <v>A*2</v>
      </c>
      <c r="AC454" s="207" t="str">
        <f t="shared" si="605"/>
        <v/>
      </c>
      <c r="AD454" s="207" t="str">
        <f t="shared" si="605"/>
        <v/>
      </c>
      <c r="AE454" s="207" t="str">
        <f t="shared" si="605"/>
        <v/>
      </c>
      <c r="AF454" s="207" t="str">
        <f t="shared" si="605"/>
        <v/>
      </c>
      <c r="AG454" s="207" t="str">
        <f t="shared" si="605"/>
        <v/>
      </c>
      <c r="AH454" s="207" t="str">
        <f t="shared" si="605"/>
        <v/>
      </c>
      <c r="AI454" s="207" t="str">
        <f t="shared" si="605"/>
        <v/>
      </c>
      <c r="AJ454" s="207" t="str">
        <f t="shared" si="605"/>
        <v/>
      </c>
      <c r="AK454" s="207" t="str">
        <f t="shared" si="605"/>
        <v/>
      </c>
      <c r="AL454" s="207" t="str">
        <f t="shared" si="605"/>
        <v/>
      </c>
      <c r="AM454" s="207" t="str">
        <f t="shared" si="605"/>
        <v/>
      </c>
      <c r="AN454" s="207" t="str">
        <f t="shared" si="605"/>
        <v/>
      </c>
      <c r="AO454" s="207" t="str">
        <f t="shared" si="605"/>
        <v/>
      </c>
      <c r="AP454" s="207" t="str">
        <f t="shared" si="605"/>
        <v/>
      </c>
      <c r="AQ454" s="207" t="str">
        <f t="shared" si="605"/>
        <v/>
      </c>
      <c r="AR454" s="207" t="str">
        <f t="shared" si="605"/>
        <v>A*1</v>
      </c>
      <c r="AS454" s="207" t="str">
        <f t="shared" si="605"/>
        <v/>
      </c>
      <c r="AT454" s="207" t="str">
        <f t="shared" si="605"/>
        <v/>
      </c>
      <c r="AU454" s="207" t="str">
        <f t="shared" si="605"/>
        <v/>
      </c>
      <c r="AV454" s="207" t="str">
        <f t="shared" si="605"/>
        <v/>
      </c>
      <c r="AW454" s="207" t="str">
        <f t="shared" si="605"/>
        <v/>
      </c>
      <c r="AX454" s="207" t="str">
        <f t="shared" si="605"/>
        <v/>
      </c>
      <c r="AY454" s="207" t="str">
        <f t="shared" si="605"/>
        <v/>
      </c>
      <c r="AZ454" s="207" t="str">
        <f t="shared" si="605"/>
        <v/>
      </c>
      <c r="BA454" s="207" t="str">
        <f t="shared" si="605"/>
        <v/>
      </c>
      <c r="BB454" s="207" t="str">
        <f t="shared" si="605"/>
        <v/>
      </c>
      <c r="BC454" s="207" t="str">
        <f t="shared" si="605"/>
        <v/>
      </c>
      <c r="BD454" s="207" t="str">
        <f t="shared" si="605"/>
        <v/>
      </c>
      <c r="BE454" s="207" t="str">
        <f t="shared" si="605"/>
        <v/>
      </c>
      <c r="BF454" s="208" t="str">
        <f t="shared" si="605"/>
        <v/>
      </c>
      <c r="BG454" s="209" t="str">
        <f t="shared" si="605"/>
        <v/>
      </c>
      <c r="BH454" s="207" t="str">
        <f t="shared" si="605"/>
        <v>A*1</v>
      </c>
      <c r="BI454" s="207" t="str">
        <f t="shared" si="605"/>
        <v>A*1</v>
      </c>
      <c r="BJ454" s="207" t="str">
        <f t="shared" si="605"/>
        <v/>
      </c>
      <c r="BK454" s="207" t="str">
        <f t="shared" si="605"/>
        <v/>
      </c>
      <c r="BL454" s="207" t="str">
        <f t="shared" si="605"/>
        <v/>
      </c>
      <c r="BM454" s="207"/>
    </row>
    <row r="455" ht="15.75" customHeight="1" outlineLevel="2">
      <c r="A455" s="91">
        <v>8772942.0</v>
      </c>
      <c r="B455" s="298" t="s">
        <v>713</v>
      </c>
      <c r="C455" s="91" t="s">
        <v>727</v>
      </c>
      <c r="D455" s="91">
        <v>8904901.0</v>
      </c>
      <c r="E455" s="91" t="s">
        <v>68</v>
      </c>
      <c r="F455" s="91" t="s">
        <v>72</v>
      </c>
      <c r="G455" s="207" t="s">
        <v>728</v>
      </c>
      <c r="H455" s="91">
        <v>8561005.0</v>
      </c>
      <c r="I455" s="91" t="str">
        <f t="shared" si="3"/>
        <v>YP11.2</v>
      </c>
      <c r="J455" s="91">
        <v>910.0</v>
      </c>
      <c r="K455" s="207">
        <f t="shared" si="4"/>
        <v>0</v>
      </c>
      <c r="L455" s="207">
        <f t="shared" si="5"/>
        <v>0</v>
      </c>
      <c r="M455" s="299">
        <f t="shared" si="6"/>
        <v>6</v>
      </c>
      <c r="N455" s="91" t="s">
        <v>715</v>
      </c>
      <c r="O455" s="91" t="s">
        <v>716</v>
      </c>
      <c r="P455" s="207" t="str">
        <f t="shared" si="559"/>
        <v/>
      </c>
      <c r="Q455" s="207" t="str">
        <f t="shared" ref="Q455:BL455" si="606">IFERROR((VLOOKUP($A455,INDIRECT("'"&amp;Q$3&amp;"'!$A:$L"),10,0)),"0")</f>
        <v>A*1</v>
      </c>
      <c r="R455" s="207" t="str">
        <f t="shared" si="606"/>
        <v/>
      </c>
      <c r="S455" s="207" t="str">
        <f t="shared" si="606"/>
        <v/>
      </c>
      <c r="T455" s="207" t="str">
        <f t="shared" si="606"/>
        <v/>
      </c>
      <c r="U455" s="207" t="str">
        <f t="shared" si="606"/>
        <v/>
      </c>
      <c r="V455" s="207" t="str">
        <f t="shared" si="606"/>
        <v>0</v>
      </c>
      <c r="W455" s="207" t="str">
        <f t="shared" si="606"/>
        <v/>
      </c>
      <c r="X455" s="207" t="str">
        <f t="shared" si="606"/>
        <v/>
      </c>
      <c r="Y455" s="232" t="str">
        <f t="shared" si="606"/>
        <v/>
      </c>
      <c r="Z455" s="207" t="str">
        <f t="shared" si="606"/>
        <v/>
      </c>
      <c r="AA455" s="207" t="str">
        <f t="shared" si="606"/>
        <v/>
      </c>
      <c r="AB455" s="207" t="str">
        <f t="shared" si="606"/>
        <v>A*12</v>
      </c>
      <c r="AC455" s="207" t="str">
        <f t="shared" si="606"/>
        <v/>
      </c>
      <c r="AD455" s="207" t="str">
        <f t="shared" si="606"/>
        <v/>
      </c>
      <c r="AE455" s="207" t="str">
        <f t="shared" si="606"/>
        <v/>
      </c>
      <c r="AF455" s="207" t="str">
        <f t="shared" si="606"/>
        <v/>
      </c>
      <c r="AG455" s="207" t="str">
        <f t="shared" si="606"/>
        <v>A*1</v>
      </c>
      <c r="AH455" s="207" t="str">
        <f t="shared" si="606"/>
        <v>A*1</v>
      </c>
      <c r="AI455" s="207" t="str">
        <f t="shared" si="606"/>
        <v/>
      </c>
      <c r="AJ455" s="207" t="str">
        <f t="shared" si="606"/>
        <v/>
      </c>
      <c r="AK455" s="207" t="str">
        <f t="shared" si="606"/>
        <v/>
      </c>
      <c r="AL455" s="207" t="str">
        <f t="shared" si="606"/>
        <v/>
      </c>
      <c r="AM455" s="207" t="str">
        <f t="shared" si="606"/>
        <v/>
      </c>
      <c r="AN455" s="207" t="str">
        <f t="shared" si="606"/>
        <v/>
      </c>
      <c r="AO455" s="207" t="str">
        <f t="shared" si="606"/>
        <v/>
      </c>
      <c r="AP455" s="207" t="str">
        <f t="shared" si="606"/>
        <v/>
      </c>
      <c r="AQ455" s="207" t="str">
        <f t="shared" si="606"/>
        <v>A*2</v>
      </c>
      <c r="AR455" s="207" t="str">
        <f t="shared" si="606"/>
        <v>A*1</v>
      </c>
      <c r="AS455" s="207" t="str">
        <f t="shared" si="606"/>
        <v/>
      </c>
      <c r="AT455" s="207" t="str">
        <f t="shared" si="606"/>
        <v/>
      </c>
      <c r="AU455" s="207" t="str">
        <f t="shared" si="606"/>
        <v/>
      </c>
      <c r="AV455" s="207" t="str">
        <f t="shared" si="606"/>
        <v/>
      </c>
      <c r="AW455" s="207" t="str">
        <f t="shared" si="606"/>
        <v/>
      </c>
      <c r="AX455" s="207" t="str">
        <f t="shared" si="606"/>
        <v/>
      </c>
      <c r="AY455" s="207" t="str">
        <f t="shared" si="606"/>
        <v/>
      </c>
      <c r="AZ455" s="207" t="str">
        <f t="shared" si="606"/>
        <v/>
      </c>
      <c r="BA455" s="207" t="str">
        <f t="shared" si="606"/>
        <v/>
      </c>
      <c r="BB455" s="207" t="str">
        <f t="shared" si="606"/>
        <v/>
      </c>
      <c r="BC455" s="207" t="str">
        <f t="shared" si="606"/>
        <v/>
      </c>
      <c r="BD455" s="207" t="str">
        <f t="shared" si="606"/>
        <v/>
      </c>
      <c r="BE455" s="207" t="str">
        <f t="shared" si="606"/>
        <v/>
      </c>
      <c r="BF455" s="208" t="str">
        <f t="shared" si="606"/>
        <v/>
      </c>
      <c r="BG455" s="209" t="str">
        <f t="shared" si="606"/>
        <v/>
      </c>
      <c r="BH455" s="207" t="str">
        <f t="shared" si="606"/>
        <v/>
      </c>
      <c r="BI455" s="207" t="str">
        <f t="shared" si="606"/>
        <v/>
      </c>
      <c r="BJ455" s="207" t="str">
        <f t="shared" si="606"/>
        <v/>
      </c>
      <c r="BK455" s="207" t="str">
        <f t="shared" si="606"/>
        <v/>
      </c>
      <c r="BL455" s="207" t="str">
        <f t="shared" si="606"/>
        <v/>
      </c>
      <c r="BM455" s="207"/>
    </row>
    <row r="456" ht="15.75" customHeight="1" outlineLevel="2">
      <c r="A456" s="91">
        <v>7334974.0</v>
      </c>
      <c r="B456" s="298" t="s">
        <v>713</v>
      </c>
      <c r="C456" s="91" t="s">
        <v>729</v>
      </c>
      <c r="D456" s="91">
        <v>7466933.0</v>
      </c>
      <c r="E456" s="91" t="s">
        <v>73</v>
      </c>
      <c r="F456" s="91" t="s">
        <v>72</v>
      </c>
      <c r="G456" s="207" t="s">
        <v>730</v>
      </c>
      <c r="H456" s="91">
        <v>7119268.0</v>
      </c>
      <c r="I456" s="91" t="str">
        <f t="shared" si="3"/>
        <v>YP11.2</v>
      </c>
      <c r="J456" s="91">
        <v>850.0</v>
      </c>
      <c r="K456" s="207">
        <f t="shared" si="4"/>
        <v>0</v>
      </c>
      <c r="L456" s="207">
        <f t="shared" si="5"/>
        <v>0</v>
      </c>
      <c r="M456" s="299">
        <f t="shared" si="6"/>
        <v>6</v>
      </c>
      <c r="N456" s="91" t="s">
        <v>715</v>
      </c>
      <c r="O456" s="91" t="s">
        <v>716</v>
      </c>
      <c r="P456" s="207" t="str">
        <f t="shared" si="559"/>
        <v/>
      </c>
      <c r="Q456" s="207" t="str">
        <f t="shared" ref="Q456:BL456" si="607">IFERROR((VLOOKUP($A456,INDIRECT("'"&amp;Q$3&amp;"'!$A:$L"),10,0)),"0")</f>
        <v/>
      </c>
      <c r="R456" s="207" t="str">
        <f t="shared" si="607"/>
        <v/>
      </c>
      <c r="S456" s="207" t="str">
        <f t="shared" si="607"/>
        <v/>
      </c>
      <c r="T456" s="207" t="str">
        <f t="shared" si="607"/>
        <v/>
      </c>
      <c r="U456" s="207" t="str">
        <f t="shared" si="607"/>
        <v/>
      </c>
      <c r="V456" s="207" t="str">
        <f t="shared" si="607"/>
        <v>0</v>
      </c>
      <c r="W456" s="207" t="str">
        <f t="shared" si="607"/>
        <v/>
      </c>
      <c r="X456" s="207" t="str">
        <f t="shared" si="607"/>
        <v/>
      </c>
      <c r="Y456" s="232" t="str">
        <f t="shared" si="607"/>
        <v/>
      </c>
      <c r="Z456" s="207" t="str">
        <f t="shared" si="607"/>
        <v/>
      </c>
      <c r="AA456" s="207" t="str">
        <f t="shared" si="607"/>
        <v/>
      </c>
      <c r="AB456" s="207" t="str">
        <f t="shared" si="607"/>
        <v>A*6</v>
      </c>
      <c r="AC456" s="207" t="str">
        <f t="shared" si="607"/>
        <v/>
      </c>
      <c r="AD456" s="207" t="str">
        <f t="shared" si="607"/>
        <v/>
      </c>
      <c r="AE456" s="207" t="str">
        <f t="shared" si="607"/>
        <v/>
      </c>
      <c r="AF456" s="207" t="str">
        <f t="shared" si="607"/>
        <v/>
      </c>
      <c r="AG456" s="207" t="str">
        <f t="shared" si="607"/>
        <v>A*1</v>
      </c>
      <c r="AH456" s="207" t="str">
        <f t="shared" si="607"/>
        <v/>
      </c>
      <c r="AI456" s="207" t="str">
        <f t="shared" si="607"/>
        <v/>
      </c>
      <c r="AJ456" s="207" t="str">
        <f t="shared" si="607"/>
        <v/>
      </c>
      <c r="AK456" s="207" t="str">
        <f t="shared" si="607"/>
        <v>A*1</v>
      </c>
      <c r="AL456" s="207" t="str">
        <f t="shared" si="607"/>
        <v/>
      </c>
      <c r="AM456" s="207" t="str">
        <f t="shared" si="607"/>
        <v/>
      </c>
      <c r="AN456" s="207" t="str">
        <f t="shared" si="607"/>
        <v/>
      </c>
      <c r="AO456" s="207" t="str">
        <f t="shared" si="607"/>
        <v/>
      </c>
      <c r="AP456" s="207" t="str">
        <f t="shared" si="607"/>
        <v/>
      </c>
      <c r="AQ456" s="207" t="str">
        <f t="shared" si="607"/>
        <v>A*1</v>
      </c>
      <c r="AR456" s="207" t="str">
        <f t="shared" si="607"/>
        <v/>
      </c>
      <c r="AS456" s="207" t="str">
        <f t="shared" si="607"/>
        <v/>
      </c>
      <c r="AT456" s="207" t="str">
        <f t="shared" si="607"/>
        <v/>
      </c>
      <c r="AU456" s="207" t="str">
        <f t="shared" si="607"/>
        <v/>
      </c>
      <c r="AV456" s="207" t="str">
        <f t="shared" si="607"/>
        <v/>
      </c>
      <c r="AW456" s="207" t="str">
        <f t="shared" si="607"/>
        <v/>
      </c>
      <c r="AX456" s="207" t="str">
        <f t="shared" si="607"/>
        <v/>
      </c>
      <c r="AY456" s="207" t="str">
        <f t="shared" si="607"/>
        <v>A*1</v>
      </c>
      <c r="AZ456" s="207" t="str">
        <f t="shared" si="607"/>
        <v/>
      </c>
      <c r="BA456" s="207" t="str">
        <f t="shared" si="607"/>
        <v/>
      </c>
      <c r="BB456" s="207" t="str">
        <f t="shared" si="607"/>
        <v/>
      </c>
      <c r="BC456" s="207" t="str">
        <f t="shared" si="607"/>
        <v/>
      </c>
      <c r="BD456" s="207" t="str">
        <f t="shared" si="607"/>
        <v/>
      </c>
      <c r="BE456" s="207" t="str">
        <f t="shared" si="607"/>
        <v/>
      </c>
      <c r="BF456" s="208" t="str">
        <f t="shared" si="607"/>
        <v/>
      </c>
      <c r="BG456" s="209" t="str">
        <f t="shared" si="607"/>
        <v/>
      </c>
      <c r="BH456" s="207" t="str">
        <f t="shared" si="607"/>
        <v/>
      </c>
      <c r="BI456" s="207" t="str">
        <f t="shared" si="607"/>
        <v>A*1</v>
      </c>
      <c r="BJ456" s="207" t="str">
        <f t="shared" si="607"/>
        <v/>
      </c>
      <c r="BK456" s="207" t="str">
        <f t="shared" si="607"/>
        <v/>
      </c>
      <c r="BL456" s="207" t="str">
        <f t="shared" si="607"/>
        <v/>
      </c>
      <c r="BM456" s="207"/>
    </row>
    <row r="457" ht="15.75" customHeight="1" outlineLevel="2">
      <c r="A457" s="91">
        <v>8563011.0</v>
      </c>
      <c r="B457" s="298" t="s">
        <v>713</v>
      </c>
      <c r="C457" s="91" t="s">
        <v>731</v>
      </c>
      <c r="D457" s="91">
        <v>8694970.0</v>
      </c>
      <c r="E457" s="91" t="s">
        <v>69</v>
      </c>
      <c r="F457" s="91" t="s">
        <v>73</v>
      </c>
      <c r="G457" s="207" t="s">
        <v>732</v>
      </c>
      <c r="H457" s="91">
        <v>8350975.0</v>
      </c>
      <c r="I457" s="91" t="str">
        <f t="shared" si="3"/>
        <v>YP11.2</v>
      </c>
      <c r="J457" s="91">
        <v>790.0</v>
      </c>
      <c r="K457" s="207">
        <f t="shared" si="4"/>
        <v>0</v>
      </c>
      <c r="L457" s="207">
        <f t="shared" si="5"/>
        <v>0</v>
      </c>
      <c r="M457" s="299">
        <f t="shared" si="6"/>
        <v>5</v>
      </c>
      <c r="N457" s="91" t="s">
        <v>715</v>
      </c>
      <c r="O457" s="91" t="s">
        <v>716</v>
      </c>
      <c r="P457" s="207" t="str">
        <f t="shared" si="559"/>
        <v/>
      </c>
      <c r="Q457" s="207" t="str">
        <f t="shared" ref="Q457:BL457" si="608">IFERROR((VLOOKUP($A457,INDIRECT("'"&amp;Q$3&amp;"'!$A:$L"),10,0)),"0")</f>
        <v/>
      </c>
      <c r="R457" s="207" t="str">
        <f t="shared" si="608"/>
        <v/>
      </c>
      <c r="S457" s="207" t="str">
        <f t="shared" si="608"/>
        <v/>
      </c>
      <c r="T457" s="207" t="str">
        <f t="shared" si="608"/>
        <v/>
      </c>
      <c r="U457" s="207" t="str">
        <f t="shared" si="608"/>
        <v/>
      </c>
      <c r="V457" s="207" t="str">
        <f t="shared" si="608"/>
        <v>0</v>
      </c>
      <c r="W457" s="207" t="str">
        <f t="shared" si="608"/>
        <v/>
      </c>
      <c r="X457" s="207" t="str">
        <f t="shared" si="608"/>
        <v/>
      </c>
      <c r="Y457" s="232" t="str">
        <f t="shared" si="608"/>
        <v/>
      </c>
      <c r="Z457" s="207" t="str">
        <f t="shared" si="608"/>
        <v/>
      </c>
      <c r="AA457" s="207" t="str">
        <f t="shared" si="608"/>
        <v/>
      </c>
      <c r="AB457" s="207" t="str">
        <f t="shared" si="608"/>
        <v>A*11</v>
      </c>
      <c r="AC457" s="207" t="str">
        <f t="shared" si="608"/>
        <v/>
      </c>
      <c r="AD457" s="207" t="str">
        <f t="shared" si="608"/>
        <v/>
      </c>
      <c r="AE457" s="207" t="str">
        <f t="shared" si="608"/>
        <v/>
      </c>
      <c r="AF457" s="207" t="str">
        <f t="shared" si="608"/>
        <v/>
      </c>
      <c r="AG457" s="207" t="str">
        <f t="shared" si="608"/>
        <v/>
      </c>
      <c r="AH457" s="207" t="str">
        <f t="shared" si="608"/>
        <v/>
      </c>
      <c r="AI457" s="207" t="str">
        <f t="shared" si="608"/>
        <v/>
      </c>
      <c r="AJ457" s="207" t="str">
        <f t="shared" si="608"/>
        <v/>
      </c>
      <c r="AK457" s="207" t="str">
        <f t="shared" si="608"/>
        <v/>
      </c>
      <c r="AL457" s="207" t="str">
        <f t="shared" si="608"/>
        <v>A*1</v>
      </c>
      <c r="AM457" s="207" t="str">
        <f t="shared" si="608"/>
        <v/>
      </c>
      <c r="AN457" s="207" t="str">
        <f t="shared" si="608"/>
        <v/>
      </c>
      <c r="AO457" s="207" t="str">
        <f t="shared" si="608"/>
        <v/>
      </c>
      <c r="AP457" s="207" t="str">
        <f t="shared" si="608"/>
        <v/>
      </c>
      <c r="AQ457" s="207" t="str">
        <f t="shared" si="608"/>
        <v>A*1</v>
      </c>
      <c r="AR457" s="207" t="str">
        <f t="shared" si="608"/>
        <v>A*1</v>
      </c>
      <c r="AS457" s="207" t="str">
        <f t="shared" si="608"/>
        <v/>
      </c>
      <c r="AT457" s="207" t="str">
        <f t="shared" si="608"/>
        <v/>
      </c>
      <c r="AU457" s="207" t="str">
        <f t="shared" si="608"/>
        <v/>
      </c>
      <c r="AV457" s="207" t="str">
        <f t="shared" si="608"/>
        <v/>
      </c>
      <c r="AW457" s="207" t="str">
        <f t="shared" si="608"/>
        <v/>
      </c>
      <c r="AX457" s="207" t="str">
        <f t="shared" si="608"/>
        <v/>
      </c>
      <c r="AY457" s="207" t="str">
        <f t="shared" si="608"/>
        <v/>
      </c>
      <c r="AZ457" s="207" t="str">
        <f t="shared" si="608"/>
        <v/>
      </c>
      <c r="BA457" s="207" t="str">
        <f t="shared" si="608"/>
        <v/>
      </c>
      <c r="BB457" s="207" t="str">
        <f t="shared" si="608"/>
        <v/>
      </c>
      <c r="BC457" s="207" t="str">
        <f t="shared" si="608"/>
        <v/>
      </c>
      <c r="BD457" s="207" t="str">
        <f t="shared" si="608"/>
        <v/>
      </c>
      <c r="BE457" s="207" t="str">
        <f t="shared" si="608"/>
        <v/>
      </c>
      <c r="BF457" s="208" t="str">
        <f t="shared" si="608"/>
        <v/>
      </c>
      <c r="BG457" s="209" t="str">
        <f t="shared" si="608"/>
        <v/>
      </c>
      <c r="BH457" s="207" t="str">
        <f t="shared" si="608"/>
        <v/>
      </c>
      <c r="BI457" s="207" t="str">
        <f t="shared" si="608"/>
        <v>A*2</v>
      </c>
      <c r="BJ457" s="207" t="str">
        <f t="shared" si="608"/>
        <v/>
      </c>
      <c r="BK457" s="207" t="str">
        <f t="shared" si="608"/>
        <v/>
      </c>
      <c r="BL457" s="207" t="str">
        <f t="shared" si="608"/>
        <v/>
      </c>
      <c r="BM457" s="207"/>
    </row>
    <row r="458" ht="15.75" customHeight="1" outlineLevel="2">
      <c r="A458" s="91">
        <v>8593442.0</v>
      </c>
      <c r="B458" s="298" t="s">
        <v>713</v>
      </c>
      <c r="C458" s="91" t="s">
        <v>733</v>
      </c>
      <c r="D458" s="91">
        <v>8725401.0</v>
      </c>
      <c r="E458" s="91" t="s">
        <v>69</v>
      </c>
      <c r="F458" s="91" t="s">
        <v>68</v>
      </c>
      <c r="G458" s="207"/>
      <c r="H458" s="91">
        <v>8381419.0</v>
      </c>
      <c r="I458" s="91" t="str">
        <f t="shared" si="3"/>
        <v>YP11.2</v>
      </c>
      <c r="J458" s="91">
        <v>730.0</v>
      </c>
      <c r="K458" s="207">
        <f t="shared" si="4"/>
        <v>0</v>
      </c>
      <c r="L458" s="207">
        <f t="shared" si="5"/>
        <v>0</v>
      </c>
      <c r="M458" s="299">
        <f t="shared" si="6"/>
        <v>7</v>
      </c>
      <c r="N458" s="91" t="s">
        <v>715</v>
      </c>
      <c r="O458" s="91" t="s">
        <v>716</v>
      </c>
      <c r="P458" s="207" t="str">
        <f t="shared" si="559"/>
        <v>A*1</v>
      </c>
      <c r="Q458" s="207" t="str">
        <f t="shared" ref="Q458:BL458" si="609">IFERROR((VLOOKUP($A458,INDIRECT("'"&amp;Q$3&amp;"'!$A:$L"),10,0)),"0")</f>
        <v>A*1</v>
      </c>
      <c r="R458" s="207" t="str">
        <f t="shared" si="609"/>
        <v/>
      </c>
      <c r="S458" s="207" t="str">
        <f t="shared" si="609"/>
        <v/>
      </c>
      <c r="T458" s="207" t="str">
        <f t="shared" si="609"/>
        <v/>
      </c>
      <c r="U458" s="207" t="str">
        <f t="shared" si="609"/>
        <v/>
      </c>
      <c r="V458" s="207" t="str">
        <f t="shared" si="609"/>
        <v>0</v>
      </c>
      <c r="W458" s="207" t="str">
        <f t="shared" si="609"/>
        <v/>
      </c>
      <c r="X458" s="207" t="str">
        <f t="shared" si="609"/>
        <v/>
      </c>
      <c r="Y458" s="232" t="str">
        <f t="shared" si="609"/>
        <v/>
      </c>
      <c r="Z458" s="207" t="str">
        <f t="shared" si="609"/>
        <v>A*1</v>
      </c>
      <c r="AA458" s="207" t="str">
        <f t="shared" si="609"/>
        <v/>
      </c>
      <c r="AB458" s="207" t="str">
        <f t="shared" si="609"/>
        <v>A*6</v>
      </c>
      <c r="AC458" s="207" t="str">
        <f t="shared" si="609"/>
        <v/>
      </c>
      <c r="AD458" s="207" t="str">
        <f t="shared" si="609"/>
        <v/>
      </c>
      <c r="AE458" s="207" t="str">
        <f t="shared" si="609"/>
        <v/>
      </c>
      <c r="AF458" s="207" t="str">
        <f t="shared" si="609"/>
        <v/>
      </c>
      <c r="AG458" s="207" t="str">
        <f t="shared" si="609"/>
        <v/>
      </c>
      <c r="AH458" s="207" t="str">
        <f t="shared" si="609"/>
        <v/>
      </c>
      <c r="AI458" s="207" t="str">
        <f t="shared" si="609"/>
        <v>A*1</v>
      </c>
      <c r="AJ458" s="207" t="str">
        <f t="shared" si="609"/>
        <v/>
      </c>
      <c r="AK458" s="207" t="str">
        <f t="shared" si="609"/>
        <v/>
      </c>
      <c r="AL458" s="207" t="str">
        <f t="shared" si="609"/>
        <v/>
      </c>
      <c r="AM458" s="207" t="str">
        <f t="shared" si="609"/>
        <v/>
      </c>
      <c r="AN458" s="207" t="str">
        <f t="shared" si="609"/>
        <v/>
      </c>
      <c r="AO458" s="207" t="str">
        <f t="shared" si="609"/>
        <v/>
      </c>
      <c r="AP458" s="207" t="str">
        <f t="shared" si="609"/>
        <v/>
      </c>
      <c r="AQ458" s="207" t="str">
        <f t="shared" si="609"/>
        <v>A*2</v>
      </c>
      <c r="AR458" s="207" t="str">
        <f t="shared" si="609"/>
        <v/>
      </c>
      <c r="AS458" s="207" t="str">
        <f t="shared" si="609"/>
        <v/>
      </c>
      <c r="AT458" s="207" t="str">
        <f t="shared" si="609"/>
        <v/>
      </c>
      <c r="AU458" s="207" t="str">
        <f t="shared" si="609"/>
        <v/>
      </c>
      <c r="AV458" s="207" t="str">
        <f t="shared" si="609"/>
        <v/>
      </c>
      <c r="AW458" s="207" t="str">
        <f t="shared" si="609"/>
        <v/>
      </c>
      <c r="AX458" s="207" t="str">
        <f t="shared" si="609"/>
        <v/>
      </c>
      <c r="AY458" s="207" t="str">
        <f t="shared" si="609"/>
        <v/>
      </c>
      <c r="AZ458" s="207" t="str">
        <f t="shared" si="609"/>
        <v/>
      </c>
      <c r="BA458" s="207" t="str">
        <f t="shared" si="609"/>
        <v>A*1</v>
      </c>
      <c r="BB458" s="207" t="str">
        <f t="shared" si="609"/>
        <v/>
      </c>
      <c r="BC458" s="207" t="str">
        <f t="shared" si="609"/>
        <v/>
      </c>
      <c r="BD458" s="207" t="str">
        <f t="shared" si="609"/>
        <v/>
      </c>
      <c r="BE458" s="207" t="str">
        <f t="shared" si="609"/>
        <v/>
      </c>
      <c r="BF458" s="208" t="str">
        <f t="shared" si="609"/>
        <v/>
      </c>
      <c r="BG458" s="209" t="str">
        <f t="shared" si="609"/>
        <v/>
      </c>
      <c r="BH458" s="207" t="str">
        <f t="shared" si="609"/>
        <v/>
      </c>
      <c r="BI458" s="207" t="str">
        <f t="shared" si="609"/>
        <v/>
      </c>
      <c r="BJ458" s="207" t="str">
        <f t="shared" si="609"/>
        <v/>
      </c>
      <c r="BK458" s="207" t="str">
        <f t="shared" si="609"/>
        <v/>
      </c>
      <c r="BL458" s="207" t="str">
        <f t="shared" si="609"/>
        <v/>
      </c>
      <c r="BM458" s="207"/>
    </row>
    <row r="459" ht="15.75" customHeight="1" outlineLevel="2">
      <c r="A459" s="271">
        <v>7172965.0</v>
      </c>
      <c r="B459" s="272" t="s">
        <v>734</v>
      </c>
      <c r="C459" s="271" t="s">
        <v>735</v>
      </c>
      <c r="D459" s="271">
        <v>7304924.0</v>
      </c>
      <c r="E459" s="271" t="s">
        <v>72</v>
      </c>
      <c r="F459" s="271" t="s">
        <v>73</v>
      </c>
      <c r="G459" s="273"/>
      <c r="H459" s="271">
        <v>6957247.0</v>
      </c>
      <c r="I459" s="271" t="str">
        <f t="shared" si="3"/>
        <v>YP11.2</v>
      </c>
      <c r="J459" s="274">
        <v>1550.0</v>
      </c>
      <c r="K459" s="273">
        <f t="shared" si="4"/>
        <v>0</v>
      </c>
      <c r="L459" s="273">
        <f t="shared" si="5"/>
        <v>0</v>
      </c>
      <c r="M459" s="275">
        <f t="shared" si="6"/>
        <v>6</v>
      </c>
      <c r="N459" s="271" t="s">
        <v>736</v>
      </c>
      <c r="O459" s="271" t="s">
        <v>736</v>
      </c>
      <c r="P459" s="273" t="str">
        <f t="shared" si="559"/>
        <v/>
      </c>
      <c r="Q459" s="273" t="str">
        <f t="shared" ref="Q459:BL459" si="610">IFERROR((VLOOKUP($A459,INDIRECT("'"&amp;Q$3&amp;"'!$A:$L"),10,0)),"0")</f>
        <v>A*1</v>
      </c>
      <c r="R459" s="273" t="str">
        <f t="shared" si="610"/>
        <v/>
      </c>
      <c r="S459" s="273" t="str">
        <f t="shared" si="610"/>
        <v/>
      </c>
      <c r="T459" s="273" t="str">
        <f t="shared" si="610"/>
        <v/>
      </c>
      <c r="U459" s="273" t="str">
        <f t="shared" si="610"/>
        <v/>
      </c>
      <c r="V459" s="273" t="str">
        <f t="shared" si="610"/>
        <v>0</v>
      </c>
      <c r="W459" s="273" t="str">
        <f t="shared" si="610"/>
        <v/>
      </c>
      <c r="X459" s="273" t="str">
        <f t="shared" si="610"/>
        <v/>
      </c>
      <c r="Y459" s="276" t="str">
        <f t="shared" si="610"/>
        <v/>
      </c>
      <c r="Z459" s="273" t="str">
        <f t="shared" si="610"/>
        <v/>
      </c>
      <c r="AA459" s="273" t="str">
        <f t="shared" si="610"/>
        <v/>
      </c>
      <c r="AB459" s="273" t="str">
        <f t="shared" si="610"/>
        <v>A*9</v>
      </c>
      <c r="AC459" s="273" t="str">
        <f t="shared" si="610"/>
        <v/>
      </c>
      <c r="AD459" s="273" t="str">
        <f t="shared" si="610"/>
        <v/>
      </c>
      <c r="AE459" s="273" t="str">
        <f t="shared" si="610"/>
        <v/>
      </c>
      <c r="AF459" s="273" t="str">
        <f t="shared" si="610"/>
        <v/>
      </c>
      <c r="AG459" s="273" t="str">
        <f t="shared" si="610"/>
        <v>A*1</v>
      </c>
      <c r="AH459" s="273" t="str">
        <f t="shared" si="610"/>
        <v/>
      </c>
      <c r="AI459" s="273" t="str">
        <f t="shared" si="610"/>
        <v/>
      </c>
      <c r="AJ459" s="273" t="str">
        <f t="shared" si="610"/>
        <v/>
      </c>
      <c r="AK459" s="273" t="str">
        <f t="shared" si="610"/>
        <v/>
      </c>
      <c r="AL459" s="273" t="str">
        <f t="shared" si="610"/>
        <v/>
      </c>
      <c r="AM459" s="273" t="str">
        <f t="shared" si="610"/>
        <v/>
      </c>
      <c r="AN459" s="273" t="str">
        <f t="shared" si="610"/>
        <v/>
      </c>
      <c r="AO459" s="273" t="str">
        <f t="shared" si="610"/>
        <v/>
      </c>
      <c r="AP459" s="273" t="str">
        <f t="shared" si="610"/>
        <v/>
      </c>
      <c r="AQ459" s="273" t="str">
        <f t="shared" si="610"/>
        <v>A*1</v>
      </c>
      <c r="AR459" s="273" t="str">
        <f t="shared" si="610"/>
        <v>A*1</v>
      </c>
      <c r="AS459" s="273" t="str">
        <f t="shared" si="610"/>
        <v/>
      </c>
      <c r="AT459" s="273" t="str">
        <f t="shared" si="610"/>
        <v/>
      </c>
      <c r="AU459" s="273" t="str">
        <f t="shared" si="610"/>
        <v/>
      </c>
      <c r="AV459" s="273" t="str">
        <f t="shared" si="610"/>
        <v/>
      </c>
      <c r="AW459" s="273" t="str">
        <f t="shared" si="610"/>
        <v/>
      </c>
      <c r="AX459" s="273" t="str">
        <f t="shared" si="610"/>
        <v/>
      </c>
      <c r="AY459" s="273" t="str">
        <f t="shared" si="610"/>
        <v/>
      </c>
      <c r="AZ459" s="273" t="str">
        <f t="shared" si="610"/>
        <v/>
      </c>
      <c r="BA459" s="273" t="str">
        <f t="shared" si="610"/>
        <v/>
      </c>
      <c r="BB459" s="273" t="str">
        <f t="shared" si="610"/>
        <v/>
      </c>
      <c r="BC459" s="273" t="str">
        <f t="shared" si="610"/>
        <v/>
      </c>
      <c r="BD459" s="273" t="str">
        <f t="shared" si="610"/>
        <v/>
      </c>
      <c r="BE459" s="273" t="str">
        <f t="shared" si="610"/>
        <v/>
      </c>
      <c r="BF459" s="208" t="str">
        <f t="shared" si="610"/>
        <v/>
      </c>
      <c r="BG459" s="209" t="str">
        <f t="shared" si="610"/>
        <v/>
      </c>
      <c r="BH459" s="273" t="str">
        <f t="shared" si="610"/>
        <v/>
      </c>
      <c r="BI459" s="273" t="str">
        <f t="shared" si="610"/>
        <v>A*2</v>
      </c>
      <c r="BJ459" s="273" t="str">
        <f t="shared" si="610"/>
        <v/>
      </c>
      <c r="BK459" s="273" t="str">
        <f t="shared" si="610"/>
        <v/>
      </c>
      <c r="BL459" s="273" t="str">
        <f t="shared" si="610"/>
        <v/>
      </c>
      <c r="BM459" s="273"/>
    </row>
    <row r="460" ht="15.75" customHeight="1" outlineLevel="2">
      <c r="A460" s="274">
        <v>1.8685151E7</v>
      </c>
      <c r="B460" s="277" t="s">
        <v>734</v>
      </c>
      <c r="C460" s="274" t="s">
        <v>737</v>
      </c>
      <c r="D460" s="274">
        <v>1.6573271E7</v>
      </c>
      <c r="E460" s="274" t="s">
        <v>73</v>
      </c>
      <c r="F460" s="274" t="s">
        <v>72</v>
      </c>
      <c r="G460" s="278"/>
      <c r="H460" s="274">
        <v>1.7479822E7</v>
      </c>
      <c r="I460" s="274" t="str">
        <f t="shared" si="3"/>
        <v>Yq11.221</v>
      </c>
      <c r="J460" s="274">
        <v>1500.0</v>
      </c>
      <c r="K460" s="278">
        <f t="shared" si="4"/>
        <v>0</v>
      </c>
      <c r="L460" s="278">
        <f t="shared" si="5"/>
        <v>0</v>
      </c>
      <c r="M460" s="279">
        <f t="shared" si="6"/>
        <v>4</v>
      </c>
      <c r="N460" s="274" t="s">
        <v>736</v>
      </c>
      <c r="O460" s="274" t="s">
        <v>736</v>
      </c>
      <c r="P460" s="278" t="str">
        <f t="shared" si="559"/>
        <v/>
      </c>
      <c r="Q460" s="278" t="str">
        <f t="shared" ref="Q460:BL460" si="611">IFERROR((VLOOKUP($A460,INDIRECT("'"&amp;Q$3&amp;"'!$A:$L"),10,0)),"0")</f>
        <v/>
      </c>
      <c r="R460" s="278" t="str">
        <f t="shared" si="611"/>
        <v/>
      </c>
      <c r="S460" s="278" t="str">
        <f t="shared" si="611"/>
        <v/>
      </c>
      <c r="T460" s="278" t="str">
        <f t="shared" si="611"/>
        <v/>
      </c>
      <c r="U460" s="278" t="str">
        <f t="shared" si="611"/>
        <v/>
      </c>
      <c r="V460" s="278" t="str">
        <f t="shared" si="611"/>
        <v>0</v>
      </c>
      <c r="W460" s="278" t="str">
        <f t="shared" si="611"/>
        <v/>
      </c>
      <c r="X460" s="278" t="str">
        <f t="shared" si="611"/>
        <v/>
      </c>
      <c r="Y460" s="276" t="str">
        <f t="shared" si="611"/>
        <v/>
      </c>
      <c r="Z460" s="278" t="str">
        <f t="shared" si="611"/>
        <v/>
      </c>
      <c r="AA460" s="278" t="str">
        <f t="shared" si="611"/>
        <v/>
      </c>
      <c r="AB460" s="278" t="str">
        <f t="shared" si="611"/>
        <v>A*12</v>
      </c>
      <c r="AC460" s="278" t="str">
        <f t="shared" si="611"/>
        <v/>
      </c>
      <c r="AD460" s="278" t="str">
        <f t="shared" si="611"/>
        <v/>
      </c>
      <c r="AE460" s="278" t="str">
        <f t="shared" si="611"/>
        <v/>
      </c>
      <c r="AF460" s="278" t="str">
        <f t="shared" si="611"/>
        <v/>
      </c>
      <c r="AG460" s="278" t="str">
        <f t="shared" si="611"/>
        <v/>
      </c>
      <c r="AH460" s="278" t="str">
        <f t="shared" si="611"/>
        <v/>
      </c>
      <c r="AI460" s="278" t="str">
        <f t="shared" si="611"/>
        <v/>
      </c>
      <c r="AJ460" s="278" t="str">
        <f t="shared" si="611"/>
        <v/>
      </c>
      <c r="AK460" s="278" t="str">
        <f t="shared" si="611"/>
        <v/>
      </c>
      <c r="AL460" s="278" t="str">
        <f t="shared" si="611"/>
        <v/>
      </c>
      <c r="AM460" s="278" t="str">
        <f t="shared" si="611"/>
        <v/>
      </c>
      <c r="AN460" s="278" t="str">
        <f t="shared" si="611"/>
        <v/>
      </c>
      <c r="AO460" s="278" t="str">
        <f t="shared" si="611"/>
        <v/>
      </c>
      <c r="AP460" s="278" t="str">
        <f t="shared" si="611"/>
        <v/>
      </c>
      <c r="AQ460" s="278" t="str">
        <f t="shared" si="611"/>
        <v/>
      </c>
      <c r="AR460" s="278" t="str">
        <f t="shared" si="611"/>
        <v>A*1</v>
      </c>
      <c r="AS460" s="278" t="str">
        <f t="shared" si="611"/>
        <v/>
      </c>
      <c r="AT460" s="278" t="str">
        <f t="shared" si="611"/>
        <v/>
      </c>
      <c r="AU460" s="278" t="str">
        <f t="shared" si="611"/>
        <v/>
      </c>
      <c r="AV460" s="278" t="str">
        <f t="shared" si="611"/>
        <v/>
      </c>
      <c r="AW460" s="278" t="str">
        <f t="shared" si="611"/>
        <v/>
      </c>
      <c r="AX460" s="278" t="str">
        <f t="shared" si="611"/>
        <v/>
      </c>
      <c r="AY460" s="278" t="str">
        <f t="shared" si="611"/>
        <v>A*1</v>
      </c>
      <c r="AZ460" s="278" t="str">
        <f t="shared" si="611"/>
        <v/>
      </c>
      <c r="BA460" s="278" t="str">
        <f t="shared" si="611"/>
        <v/>
      </c>
      <c r="BB460" s="278" t="str">
        <f t="shared" si="611"/>
        <v/>
      </c>
      <c r="BC460" s="278" t="str">
        <f t="shared" si="611"/>
        <v/>
      </c>
      <c r="BD460" s="278" t="str">
        <f t="shared" si="611"/>
        <v/>
      </c>
      <c r="BE460" s="278" t="str">
        <f t="shared" si="611"/>
        <v/>
      </c>
      <c r="BF460" s="208" t="str">
        <f t="shared" si="611"/>
        <v/>
      </c>
      <c r="BG460" s="209" t="str">
        <f t="shared" si="611"/>
        <v/>
      </c>
      <c r="BH460" s="278" t="str">
        <f t="shared" si="611"/>
        <v/>
      </c>
      <c r="BI460" s="278" t="str">
        <f t="shared" si="611"/>
        <v>A*1</v>
      </c>
      <c r="BJ460" s="278" t="str">
        <f t="shared" si="611"/>
        <v/>
      </c>
      <c r="BK460" s="278" t="str">
        <f t="shared" si="611"/>
        <v/>
      </c>
      <c r="BL460" s="278" t="str">
        <f t="shared" si="611"/>
        <v/>
      </c>
      <c r="BM460" s="278"/>
    </row>
    <row r="461" ht="15.75" customHeight="1" outlineLevel="2">
      <c r="A461" s="280">
        <v>7830332.0</v>
      </c>
      <c r="B461" s="281" t="s">
        <v>738</v>
      </c>
      <c r="C461" s="280" t="s">
        <v>739</v>
      </c>
      <c r="D461" s="280">
        <v>7962291.0</v>
      </c>
      <c r="E461" s="280" t="s">
        <v>69</v>
      </c>
      <c r="F461" s="280" t="s">
        <v>68</v>
      </c>
      <c r="G461" s="280"/>
      <c r="H461" s="280">
        <v>7618277.0</v>
      </c>
      <c r="I461" s="280" t="str">
        <f t="shared" si="3"/>
        <v>YP11.2</v>
      </c>
      <c r="J461" s="283">
        <v>1550.0</v>
      </c>
      <c r="K461" s="282">
        <f t="shared" si="4"/>
        <v>0</v>
      </c>
      <c r="L461" s="282">
        <f t="shared" si="5"/>
        <v>0</v>
      </c>
      <c r="M461" s="284">
        <f t="shared" si="6"/>
        <v>8</v>
      </c>
      <c r="N461" s="280" t="s">
        <v>740</v>
      </c>
      <c r="O461" s="280" t="s">
        <v>741</v>
      </c>
      <c r="P461" s="282" t="str">
        <f t="shared" si="559"/>
        <v>A*1</v>
      </c>
      <c r="Q461" s="282" t="str">
        <f t="shared" ref="Q461:BL461" si="612">IFERROR((VLOOKUP($A461,INDIRECT("'"&amp;Q$3&amp;"'!$A:$L"),10,0)),"0")</f>
        <v/>
      </c>
      <c r="R461" s="282" t="str">
        <f t="shared" si="612"/>
        <v/>
      </c>
      <c r="S461" s="282" t="str">
        <f t="shared" si="612"/>
        <v/>
      </c>
      <c r="T461" s="282" t="str">
        <f t="shared" si="612"/>
        <v/>
      </c>
      <c r="U461" s="282" t="str">
        <f t="shared" si="612"/>
        <v/>
      </c>
      <c r="V461" s="282" t="str">
        <f t="shared" si="612"/>
        <v>0</v>
      </c>
      <c r="W461" s="282" t="str">
        <f t="shared" si="612"/>
        <v/>
      </c>
      <c r="X461" s="282" t="str">
        <f t="shared" si="612"/>
        <v/>
      </c>
      <c r="Y461" s="285" t="str">
        <f t="shared" si="612"/>
        <v/>
      </c>
      <c r="Z461" s="282" t="str">
        <f t="shared" si="612"/>
        <v/>
      </c>
      <c r="AA461" s="282" t="str">
        <f t="shared" si="612"/>
        <v/>
      </c>
      <c r="AB461" s="282" t="str">
        <f t="shared" si="612"/>
        <v>A*14</v>
      </c>
      <c r="AC461" s="282" t="str">
        <f t="shared" si="612"/>
        <v/>
      </c>
      <c r="AD461" s="282" t="str">
        <f t="shared" si="612"/>
        <v/>
      </c>
      <c r="AE461" s="282" t="str">
        <f t="shared" si="612"/>
        <v/>
      </c>
      <c r="AF461" s="282" t="str">
        <f t="shared" si="612"/>
        <v/>
      </c>
      <c r="AG461" s="282" t="str">
        <f t="shared" si="612"/>
        <v/>
      </c>
      <c r="AH461" s="282" t="str">
        <f t="shared" si="612"/>
        <v/>
      </c>
      <c r="AI461" s="282" t="str">
        <f t="shared" si="612"/>
        <v/>
      </c>
      <c r="AJ461" s="282" t="str">
        <f t="shared" si="612"/>
        <v/>
      </c>
      <c r="AK461" s="282" t="str">
        <f t="shared" si="612"/>
        <v>A*2</v>
      </c>
      <c r="AL461" s="282" t="str">
        <f t="shared" si="612"/>
        <v/>
      </c>
      <c r="AM461" s="282" t="str">
        <f t="shared" si="612"/>
        <v/>
      </c>
      <c r="AN461" s="282" t="str">
        <f t="shared" si="612"/>
        <v/>
      </c>
      <c r="AO461" s="282" t="str">
        <f t="shared" si="612"/>
        <v/>
      </c>
      <c r="AP461" s="282" t="str">
        <f t="shared" si="612"/>
        <v/>
      </c>
      <c r="AQ461" s="282" t="str">
        <f t="shared" si="612"/>
        <v/>
      </c>
      <c r="AR461" s="282" t="str">
        <f t="shared" si="612"/>
        <v/>
      </c>
      <c r="AS461" s="282" t="str">
        <f t="shared" si="612"/>
        <v/>
      </c>
      <c r="AT461" s="282" t="str">
        <f t="shared" si="612"/>
        <v/>
      </c>
      <c r="AU461" s="282" t="str">
        <f t="shared" si="612"/>
        <v/>
      </c>
      <c r="AV461" s="282" t="str">
        <f t="shared" si="612"/>
        <v/>
      </c>
      <c r="AW461" s="282" t="str">
        <f t="shared" si="612"/>
        <v/>
      </c>
      <c r="AX461" s="282" t="str">
        <f t="shared" si="612"/>
        <v>A*2</v>
      </c>
      <c r="AY461" s="282" t="str">
        <f t="shared" si="612"/>
        <v>A*2</v>
      </c>
      <c r="AZ461" s="282" t="str">
        <f t="shared" si="612"/>
        <v/>
      </c>
      <c r="BA461" s="282" t="str">
        <f t="shared" si="612"/>
        <v>A*1</v>
      </c>
      <c r="BB461" s="282" t="str">
        <f t="shared" si="612"/>
        <v/>
      </c>
      <c r="BC461" s="282" t="str">
        <f t="shared" si="612"/>
        <v/>
      </c>
      <c r="BD461" s="282" t="str">
        <f t="shared" si="612"/>
        <v/>
      </c>
      <c r="BE461" s="282" t="str">
        <f t="shared" si="612"/>
        <v/>
      </c>
      <c r="BF461" s="208" t="str">
        <f t="shared" si="612"/>
        <v/>
      </c>
      <c r="BG461" s="209" t="str">
        <f t="shared" si="612"/>
        <v/>
      </c>
      <c r="BH461" s="282" t="str">
        <f t="shared" si="612"/>
        <v/>
      </c>
      <c r="BI461" s="282" t="str">
        <f t="shared" si="612"/>
        <v>D*1</v>
      </c>
      <c r="BJ461" s="282" t="str">
        <f t="shared" si="612"/>
        <v>A*1</v>
      </c>
      <c r="BK461" s="282" t="str">
        <f t="shared" si="612"/>
        <v/>
      </c>
      <c r="BL461" s="282" t="str">
        <f t="shared" si="612"/>
        <v/>
      </c>
      <c r="BM461" s="282"/>
    </row>
    <row r="462" ht="15.75" customHeight="1" outlineLevel="2">
      <c r="A462" s="283">
        <v>1.4699333E7</v>
      </c>
      <c r="B462" s="286" t="s">
        <v>738</v>
      </c>
      <c r="C462" s="283" t="s">
        <v>742</v>
      </c>
      <c r="D462" s="283">
        <v>1.2587399E7</v>
      </c>
      <c r="E462" s="283" t="s">
        <v>73</v>
      </c>
      <c r="F462" s="283" t="s">
        <v>69</v>
      </c>
      <c r="G462" s="283" t="s">
        <v>743</v>
      </c>
      <c r="H462" s="283">
        <v>1.3495209E7</v>
      </c>
      <c r="I462" s="283" t="str">
        <f t="shared" si="3"/>
        <v>Yq11.221</v>
      </c>
      <c r="J462" s="283">
        <v>1510.0</v>
      </c>
      <c r="K462" s="287">
        <f t="shared" si="4"/>
        <v>0</v>
      </c>
      <c r="L462" s="287">
        <f t="shared" si="5"/>
        <v>0</v>
      </c>
      <c r="M462" s="288">
        <f t="shared" si="6"/>
        <v>5</v>
      </c>
      <c r="N462" s="283" t="s">
        <v>740</v>
      </c>
      <c r="O462" s="283" t="s">
        <v>744</v>
      </c>
      <c r="P462" s="287" t="str">
        <f t="shared" si="559"/>
        <v/>
      </c>
      <c r="Q462" s="287" t="str">
        <f t="shared" ref="Q462:BL462" si="613">IFERROR((VLOOKUP($A462,INDIRECT("'"&amp;Q$3&amp;"'!$A:$L"),10,0)),"0")</f>
        <v/>
      </c>
      <c r="R462" s="287" t="str">
        <f t="shared" si="613"/>
        <v/>
      </c>
      <c r="S462" s="287" t="str">
        <f t="shared" si="613"/>
        <v/>
      </c>
      <c r="T462" s="287" t="str">
        <f t="shared" si="613"/>
        <v/>
      </c>
      <c r="U462" s="287" t="str">
        <f t="shared" si="613"/>
        <v/>
      </c>
      <c r="V462" s="287" t="str">
        <f t="shared" si="613"/>
        <v>0</v>
      </c>
      <c r="W462" s="287" t="str">
        <f t="shared" si="613"/>
        <v/>
      </c>
      <c r="X462" s="287" t="str">
        <f t="shared" si="613"/>
        <v/>
      </c>
      <c r="Y462" s="285" t="str">
        <f t="shared" si="613"/>
        <v/>
      </c>
      <c r="Z462" s="287" t="str">
        <f t="shared" si="613"/>
        <v/>
      </c>
      <c r="AA462" s="287" t="str">
        <f t="shared" si="613"/>
        <v/>
      </c>
      <c r="AB462" s="287" t="str">
        <f t="shared" si="613"/>
        <v>A*7</v>
      </c>
      <c r="AC462" s="287" t="str">
        <f t="shared" si="613"/>
        <v/>
      </c>
      <c r="AD462" s="287" t="str">
        <f t="shared" si="613"/>
        <v/>
      </c>
      <c r="AE462" s="287" t="str">
        <f t="shared" si="613"/>
        <v/>
      </c>
      <c r="AF462" s="287" t="str">
        <f t="shared" si="613"/>
        <v/>
      </c>
      <c r="AG462" s="287" t="str">
        <f t="shared" si="613"/>
        <v/>
      </c>
      <c r="AH462" s="287" t="str">
        <f t="shared" si="613"/>
        <v/>
      </c>
      <c r="AI462" s="287" t="str">
        <f t="shared" si="613"/>
        <v/>
      </c>
      <c r="AJ462" s="287" t="str">
        <f t="shared" si="613"/>
        <v/>
      </c>
      <c r="AK462" s="287" t="str">
        <f t="shared" si="613"/>
        <v/>
      </c>
      <c r="AL462" s="287" t="str">
        <f t="shared" si="613"/>
        <v/>
      </c>
      <c r="AM462" s="287" t="str">
        <f t="shared" si="613"/>
        <v/>
      </c>
      <c r="AN462" s="287" t="str">
        <f t="shared" si="613"/>
        <v/>
      </c>
      <c r="AO462" s="287" t="str">
        <f t="shared" si="613"/>
        <v/>
      </c>
      <c r="AP462" s="287" t="str">
        <f t="shared" si="613"/>
        <v/>
      </c>
      <c r="AQ462" s="287" t="str">
        <f t="shared" si="613"/>
        <v>A*1</v>
      </c>
      <c r="AR462" s="287" t="str">
        <f t="shared" si="613"/>
        <v>A*1</v>
      </c>
      <c r="AS462" s="287" t="str">
        <f t="shared" si="613"/>
        <v/>
      </c>
      <c r="AT462" s="287" t="str">
        <f t="shared" si="613"/>
        <v/>
      </c>
      <c r="AU462" s="287" t="str">
        <f t="shared" si="613"/>
        <v/>
      </c>
      <c r="AV462" s="287" t="str">
        <f t="shared" si="613"/>
        <v/>
      </c>
      <c r="AW462" s="287" t="str">
        <f t="shared" si="613"/>
        <v/>
      </c>
      <c r="AX462" s="287" t="str">
        <f t="shared" si="613"/>
        <v>A*2</v>
      </c>
      <c r="AY462" s="287" t="str">
        <f t="shared" si="613"/>
        <v>A*1</v>
      </c>
      <c r="AZ462" s="287" t="str">
        <f t="shared" si="613"/>
        <v/>
      </c>
      <c r="BA462" s="287" t="str">
        <f t="shared" si="613"/>
        <v/>
      </c>
      <c r="BB462" s="287" t="str">
        <f t="shared" si="613"/>
        <v/>
      </c>
      <c r="BC462" s="287" t="str">
        <f t="shared" si="613"/>
        <v/>
      </c>
      <c r="BD462" s="287" t="str">
        <f t="shared" si="613"/>
        <v/>
      </c>
      <c r="BE462" s="287" t="str">
        <f t="shared" si="613"/>
        <v/>
      </c>
      <c r="BF462" s="208" t="str">
        <f t="shared" si="613"/>
        <v/>
      </c>
      <c r="BG462" s="209" t="str">
        <f t="shared" si="613"/>
        <v/>
      </c>
      <c r="BH462" s="287" t="str">
        <f t="shared" si="613"/>
        <v/>
      </c>
      <c r="BI462" s="287" t="str">
        <f t="shared" si="613"/>
        <v/>
      </c>
      <c r="BJ462" s="287" t="str">
        <f t="shared" si="613"/>
        <v/>
      </c>
      <c r="BK462" s="287" t="str">
        <f t="shared" si="613"/>
        <v/>
      </c>
      <c r="BL462" s="287" t="str">
        <f t="shared" si="613"/>
        <v/>
      </c>
      <c r="BM462" s="287"/>
    </row>
    <row r="463" ht="15.75" customHeight="1" outlineLevel="2">
      <c r="A463" s="283">
        <v>1.5544587E7</v>
      </c>
      <c r="B463" s="286" t="s">
        <v>738</v>
      </c>
      <c r="C463" s="283" t="s">
        <v>745</v>
      </c>
      <c r="D463" s="283">
        <v>1.3432707E7</v>
      </c>
      <c r="E463" s="283" t="s">
        <v>72</v>
      </c>
      <c r="F463" s="283" t="s">
        <v>73</v>
      </c>
      <c r="G463" s="287"/>
      <c r="H463" s="283">
        <v>1.4339412E7</v>
      </c>
      <c r="I463" s="283" t="str">
        <f t="shared" si="3"/>
        <v>Yq11.221</v>
      </c>
      <c r="J463" s="283">
        <v>1470.0</v>
      </c>
      <c r="K463" s="287">
        <f t="shared" si="4"/>
        <v>0</v>
      </c>
      <c r="L463" s="287">
        <f t="shared" si="5"/>
        <v>0</v>
      </c>
      <c r="M463" s="288">
        <f t="shared" si="6"/>
        <v>21</v>
      </c>
      <c r="N463" s="283" t="s">
        <v>740</v>
      </c>
      <c r="O463" s="283" t="s">
        <v>744</v>
      </c>
      <c r="P463" s="287" t="str">
        <f t="shared" si="559"/>
        <v>A*1</v>
      </c>
      <c r="Q463" s="287" t="str">
        <f t="shared" ref="Q463:BL463" si="614">IFERROR((VLOOKUP($A463,INDIRECT("'"&amp;Q$3&amp;"'!$A:$L"),10,0)),"0")</f>
        <v>A*1</v>
      </c>
      <c r="R463" s="287" t="str">
        <f t="shared" si="614"/>
        <v>A*8</v>
      </c>
      <c r="S463" s="287" t="str">
        <f t="shared" si="614"/>
        <v>A*2</v>
      </c>
      <c r="T463" s="287" t="str">
        <f t="shared" si="614"/>
        <v/>
      </c>
      <c r="U463" s="287" t="str">
        <f t="shared" si="614"/>
        <v/>
      </c>
      <c r="V463" s="287" t="str">
        <f t="shared" si="614"/>
        <v>0</v>
      </c>
      <c r="W463" s="287" t="str">
        <f t="shared" si="614"/>
        <v/>
      </c>
      <c r="X463" s="287" t="str">
        <f t="shared" si="614"/>
        <v/>
      </c>
      <c r="Y463" s="270" t="str">
        <f t="shared" si="614"/>
        <v>A*1</v>
      </c>
      <c r="Z463" s="287" t="str">
        <f t="shared" si="614"/>
        <v/>
      </c>
      <c r="AA463" s="287" t="str">
        <f t="shared" si="614"/>
        <v>A*23</v>
      </c>
      <c r="AB463" s="287" t="str">
        <f t="shared" si="614"/>
        <v>A*7</v>
      </c>
      <c r="AC463" s="287" t="str">
        <f t="shared" si="614"/>
        <v>A*12</v>
      </c>
      <c r="AD463" s="287" t="str">
        <f t="shared" si="614"/>
        <v>A*14</v>
      </c>
      <c r="AE463" s="287" t="str">
        <f t="shared" si="614"/>
        <v/>
      </c>
      <c r="AF463" s="287" t="str">
        <f t="shared" si="614"/>
        <v/>
      </c>
      <c r="AG463" s="287" t="str">
        <f t="shared" si="614"/>
        <v>A*1</v>
      </c>
      <c r="AH463" s="287" t="str">
        <f t="shared" si="614"/>
        <v/>
      </c>
      <c r="AI463" s="287" t="str">
        <f t="shared" si="614"/>
        <v/>
      </c>
      <c r="AJ463" s="287" t="str">
        <f t="shared" si="614"/>
        <v/>
      </c>
      <c r="AK463" s="287" t="str">
        <f t="shared" si="614"/>
        <v/>
      </c>
      <c r="AL463" s="287" t="str">
        <f t="shared" si="614"/>
        <v/>
      </c>
      <c r="AM463" s="287" t="str">
        <f t="shared" si="614"/>
        <v/>
      </c>
      <c r="AN463" s="287" t="str">
        <f t="shared" si="614"/>
        <v/>
      </c>
      <c r="AO463" s="287" t="str">
        <f t="shared" si="614"/>
        <v/>
      </c>
      <c r="AP463" s="287" t="str">
        <f t="shared" si="614"/>
        <v/>
      </c>
      <c r="AQ463" s="287" t="str">
        <f t="shared" si="614"/>
        <v>A*1</v>
      </c>
      <c r="AR463" s="287" t="str">
        <f t="shared" si="614"/>
        <v>A*7</v>
      </c>
      <c r="AS463" s="287" t="str">
        <f t="shared" si="614"/>
        <v/>
      </c>
      <c r="AT463" s="287" t="str">
        <f t="shared" si="614"/>
        <v>A*2</v>
      </c>
      <c r="AU463" s="287" t="str">
        <f t="shared" si="614"/>
        <v>A*7</v>
      </c>
      <c r="AV463" s="287" t="str">
        <f t="shared" si="614"/>
        <v>A*2</v>
      </c>
      <c r="AW463" s="287" t="str">
        <f t="shared" si="614"/>
        <v>A*10</v>
      </c>
      <c r="AX463" s="287" t="str">
        <f t="shared" si="614"/>
        <v/>
      </c>
      <c r="AY463" s="287" t="str">
        <f t="shared" si="614"/>
        <v>A*1</v>
      </c>
      <c r="AZ463" s="287" t="str">
        <f t="shared" si="614"/>
        <v>A*8</v>
      </c>
      <c r="BA463" s="287" t="str">
        <f t="shared" si="614"/>
        <v/>
      </c>
      <c r="BB463" s="287" t="str">
        <f t="shared" si="614"/>
        <v/>
      </c>
      <c r="BC463" s="287" t="str">
        <f t="shared" si="614"/>
        <v>A*3</v>
      </c>
      <c r="BD463" s="287" t="str">
        <f t="shared" si="614"/>
        <v>A*1</v>
      </c>
      <c r="BE463" s="287" t="str">
        <f t="shared" si="614"/>
        <v/>
      </c>
      <c r="BF463" s="208" t="str">
        <f t="shared" si="614"/>
        <v>A*3</v>
      </c>
      <c r="BG463" s="209" t="str">
        <f t="shared" si="614"/>
        <v/>
      </c>
      <c r="BH463" s="287" t="str">
        <f t="shared" si="614"/>
        <v/>
      </c>
      <c r="BI463" s="287" t="str">
        <f t="shared" si="614"/>
        <v/>
      </c>
      <c r="BJ463" s="287" t="str">
        <f t="shared" si="614"/>
        <v/>
      </c>
      <c r="BK463" s="287" t="str">
        <f t="shared" si="614"/>
        <v/>
      </c>
      <c r="BL463" s="287" t="str">
        <f t="shared" si="614"/>
        <v/>
      </c>
      <c r="BM463" s="287"/>
    </row>
    <row r="464" ht="15.75" customHeight="1" outlineLevel="2">
      <c r="A464" s="283">
        <v>2.4385496E7</v>
      </c>
      <c r="B464" s="286" t="s">
        <v>738</v>
      </c>
      <c r="C464" s="283" t="s">
        <v>746</v>
      </c>
      <c r="D464" s="283">
        <v>2.2239349E7</v>
      </c>
      <c r="E464" s="283" t="s">
        <v>72</v>
      </c>
      <c r="F464" s="283" t="s">
        <v>68</v>
      </c>
      <c r="G464" s="283"/>
      <c r="H464" s="283">
        <v>2.3182695E7</v>
      </c>
      <c r="I464" s="283" t="str">
        <f t="shared" si="3"/>
        <v>Yq11.223</v>
      </c>
      <c r="J464" s="283">
        <v>1430.0</v>
      </c>
      <c r="K464" s="287">
        <f t="shared" si="4"/>
        <v>0</v>
      </c>
      <c r="L464" s="287">
        <f t="shared" si="5"/>
        <v>0</v>
      </c>
      <c r="M464" s="288">
        <f t="shared" si="6"/>
        <v>5</v>
      </c>
      <c r="N464" s="283" t="s">
        <v>740</v>
      </c>
      <c r="O464" s="283" t="s">
        <v>744</v>
      </c>
      <c r="P464" s="287" t="str">
        <f t="shared" si="559"/>
        <v>A*1</v>
      </c>
      <c r="Q464" s="287" t="str">
        <f t="shared" ref="Q464:BL464" si="615">IFERROR((VLOOKUP($A464,INDIRECT("'"&amp;Q$3&amp;"'!$A:$L"),10,0)),"0")</f>
        <v/>
      </c>
      <c r="R464" s="287" t="str">
        <f t="shared" si="615"/>
        <v/>
      </c>
      <c r="S464" s="287" t="str">
        <f t="shared" si="615"/>
        <v/>
      </c>
      <c r="T464" s="287" t="str">
        <f t="shared" si="615"/>
        <v/>
      </c>
      <c r="U464" s="287" t="str">
        <f t="shared" si="615"/>
        <v/>
      </c>
      <c r="V464" s="287" t="str">
        <f t="shared" si="615"/>
        <v>0</v>
      </c>
      <c r="W464" s="287" t="str">
        <f t="shared" si="615"/>
        <v/>
      </c>
      <c r="X464" s="287" t="str">
        <f t="shared" si="615"/>
        <v/>
      </c>
      <c r="Y464" s="285" t="str">
        <f t="shared" si="615"/>
        <v/>
      </c>
      <c r="Z464" s="287" t="str">
        <f t="shared" si="615"/>
        <v/>
      </c>
      <c r="AA464" s="287" t="str">
        <f t="shared" si="615"/>
        <v/>
      </c>
      <c r="AB464" s="287" t="str">
        <f t="shared" si="615"/>
        <v>A*11</v>
      </c>
      <c r="AC464" s="287" t="str">
        <f t="shared" si="615"/>
        <v/>
      </c>
      <c r="AD464" s="287" t="str">
        <f t="shared" si="615"/>
        <v/>
      </c>
      <c r="AE464" s="287" t="str">
        <f t="shared" si="615"/>
        <v/>
      </c>
      <c r="AF464" s="287" t="str">
        <f t="shared" si="615"/>
        <v/>
      </c>
      <c r="AG464" s="287" t="str">
        <f t="shared" si="615"/>
        <v>A*2</v>
      </c>
      <c r="AH464" s="287" t="str">
        <f t="shared" si="615"/>
        <v>A*1</v>
      </c>
      <c r="AI464" s="287" t="str">
        <f t="shared" si="615"/>
        <v/>
      </c>
      <c r="AJ464" s="287" t="str">
        <f t="shared" si="615"/>
        <v/>
      </c>
      <c r="AK464" s="287" t="str">
        <f t="shared" si="615"/>
        <v/>
      </c>
      <c r="AL464" s="287" t="str">
        <f t="shared" si="615"/>
        <v/>
      </c>
      <c r="AM464" s="287" t="str">
        <f t="shared" si="615"/>
        <v/>
      </c>
      <c r="AN464" s="287" t="str">
        <f t="shared" si="615"/>
        <v/>
      </c>
      <c r="AO464" s="287" t="str">
        <f t="shared" si="615"/>
        <v/>
      </c>
      <c r="AP464" s="287" t="str">
        <f t="shared" si="615"/>
        <v/>
      </c>
      <c r="AQ464" s="287" t="str">
        <f t="shared" si="615"/>
        <v>A*1</v>
      </c>
      <c r="AR464" s="287" t="str">
        <f t="shared" si="615"/>
        <v/>
      </c>
      <c r="AS464" s="287" t="str">
        <f t="shared" si="615"/>
        <v/>
      </c>
      <c r="AT464" s="287" t="str">
        <f t="shared" si="615"/>
        <v/>
      </c>
      <c r="AU464" s="287" t="str">
        <f t="shared" si="615"/>
        <v/>
      </c>
      <c r="AV464" s="287" t="str">
        <f t="shared" si="615"/>
        <v/>
      </c>
      <c r="AW464" s="287" t="str">
        <f t="shared" si="615"/>
        <v/>
      </c>
      <c r="AX464" s="287" t="str">
        <f t="shared" si="615"/>
        <v/>
      </c>
      <c r="AY464" s="287" t="str">
        <f t="shared" si="615"/>
        <v/>
      </c>
      <c r="AZ464" s="287" t="str">
        <f t="shared" si="615"/>
        <v/>
      </c>
      <c r="BA464" s="287" t="str">
        <f t="shared" si="615"/>
        <v/>
      </c>
      <c r="BB464" s="287" t="str">
        <f t="shared" si="615"/>
        <v/>
      </c>
      <c r="BC464" s="287" t="str">
        <f t="shared" si="615"/>
        <v/>
      </c>
      <c r="BD464" s="287" t="str">
        <f t="shared" si="615"/>
        <v/>
      </c>
      <c r="BE464" s="287" t="str">
        <f t="shared" si="615"/>
        <v/>
      </c>
      <c r="BF464" s="208" t="str">
        <f t="shared" si="615"/>
        <v/>
      </c>
      <c r="BG464" s="209" t="str">
        <f t="shared" si="615"/>
        <v/>
      </c>
      <c r="BH464" s="287" t="str">
        <f t="shared" si="615"/>
        <v/>
      </c>
      <c r="BI464" s="287" t="str">
        <f t="shared" si="615"/>
        <v/>
      </c>
      <c r="BJ464" s="287" t="str">
        <f t="shared" si="615"/>
        <v/>
      </c>
      <c r="BK464" s="287" t="str">
        <f t="shared" si="615"/>
        <v/>
      </c>
      <c r="BL464" s="287" t="str">
        <f t="shared" si="615"/>
        <v/>
      </c>
      <c r="BM464" s="287"/>
    </row>
    <row r="465" ht="15.75" customHeight="1" outlineLevel="1">
      <c r="A465" s="283">
        <v>8878760.0</v>
      </c>
      <c r="B465" s="286" t="s">
        <v>738</v>
      </c>
      <c r="C465" s="283" t="s">
        <v>747</v>
      </c>
      <c r="D465" s="283">
        <v>9010719.0</v>
      </c>
      <c r="E465" s="283" t="s">
        <v>69</v>
      </c>
      <c r="F465" s="283" t="s">
        <v>73</v>
      </c>
      <c r="G465" s="283"/>
      <c r="H465" s="283">
        <v>8666830.0</v>
      </c>
      <c r="I465" s="283" t="str">
        <f t="shared" si="3"/>
        <v>YP11.2</v>
      </c>
      <c r="J465" s="283">
        <v>1390.0</v>
      </c>
      <c r="K465" s="287">
        <f t="shared" si="4"/>
        <v>0</v>
      </c>
      <c r="L465" s="287">
        <f t="shared" si="5"/>
        <v>0</v>
      </c>
      <c r="M465" s="288">
        <f t="shared" si="6"/>
        <v>12</v>
      </c>
      <c r="N465" s="283" t="s">
        <v>740</v>
      </c>
      <c r="O465" s="283" t="s">
        <v>744</v>
      </c>
      <c r="P465" s="287" t="str">
        <f t="shared" si="559"/>
        <v/>
      </c>
      <c r="Q465" s="287" t="str">
        <f t="shared" ref="Q465:BL465" si="616">IFERROR((VLOOKUP($A465,INDIRECT("'"&amp;Q$3&amp;"'!$A:$L"),10,0)),"0")</f>
        <v/>
      </c>
      <c r="R465" s="287" t="str">
        <f t="shared" si="616"/>
        <v>A*2</v>
      </c>
      <c r="S465" s="287" t="str">
        <f t="shared" si="616"/>
        <v>A*2</v>
      </c>
      <c r="T465" s="287" t="str">
        <f t="shared" si="616"/>
        <v/>
      </c>
      <c r="U465" s="287" t="str">
        <f t="shared" si="616"/>
        <v/>
      </c>
      <c r="V465" s="287" t="str">
        <f t="shared" si="616"/>
        <v>0</v>
      </c>
      <c r="W465" s="287" t="str">
        <f t="shared" si="616"/>
        <v/>
      </c>
      <c r="X465" s="287" t="str">
        <f t="shared" si="616"/>
        <v/>
      </c>
      <c r="Y465" s="285" t="str">
        <f t="shared" si="616"/>
        <v/>
      </c>
      <c r="Z465" s="287" t="str">
        <f t="shared" si="616"/>
        <v/>
      </c>
      <c r="AA465" s="287" t="str">
        <f t="shared" si="616"/>
        <v>A*1</v>
      </c>
      <c r="AB465" s="287" t="str">
        <f t="shared" si="616"/>
        <v>A*15</v>
      </c>
      <c r="AC465" s="287" t="str">
        <f t="shared" si="616"/>
        <v>A*1</v>
      </c>
      <c r="AD465" s="287" t="str">
        <f t="shared" si="616"/>
        <v>A*1</v>
      </c>
      <c r="AE465" s="287" t="str">
        <f t="shared" si="616"/>
        <v/>
      </c>
      <c r="AF465" s="287" t="str">
        <f t="shared" si="616"/>
        <v/>
      </c>
      <c r="AG465" s="287" t="str">
        <f t="shared" si="616"/>
        <v>A*5</v>
      </c>
      <c r="AH465" s="287" t="str">
        <f t="shared" si="616"/>
        <v>A*1</v>
      </c>
      <c r="AI465" s="287" t="str">
        <f t="shared" si="616"/>
        <v/>
      </c>
      <c r="AJ465" s="287" t="str">
        <f t="shared" si="616"/>
        <v/>
      </c>
      <c r="AK465" s="287" t="str">
        <f t="shared" si="616"/>
        <v/>
      </c>
      <c r="AL465" s="287" t="str">
        <f t="shared" si="616"/>
        <v/>
      </c>
      <c r="AM465" s="287" t="str">
        <f t="shared" si="616"/>
        <v/>
      </c>
      <c r="AN465" s="287" t="str">
        <f t="shared" si="616"/>
        <v/>
      </c>
      <c r="AO465" s="287" t="str">
        <f t="shared" si="616"/>
        <v/>
      </c>
      <c r="AP465" s="287" t="str">
        <f t="shared" si="616"/>
        <v>A*1</v>
      </c>
      <c r="AQ465" s="287" t="str">
        <f t="shared" si="616"/>
        <v/>
      </c>
      <c r="AR465" s="287" t="str">
        <f t="shared" si="616"/>
        <v/>
      </c>
      <c r="AS465" s="287" t="str">
        <f t="shared" si="616"/>
        <v/>
      </c>
      <c r="AT465" s="287" t="str">
        <f t="shared" si="616"/>
        <v/>
      </c>
      <c r="AU465" s="287" t="str">
        <f t="shared" si="616"/>
        <v/>
      </c>
      <c r="AV465" s="287" t="str">
        <f t="shared" si="616"/>
        <v/>
      </c>
      <c r="AW465" s="287" t="str">
        <f t="shared" si="616"/>
        <v/>
      </c>
      <c r="AX465" s="287" t="str">
        <f t="shared" si="616"/>
        <v>A*3</v>
      </c>
      <c r="AY465" s="287" t="str">
        <f t="shared" si="616"/>
        <v/>
      </c>
      <c r="AZ465" s="287" t="str">
        <f t="shared" si="616"/>
        <v/>
      </c>
      <c r="BA465" s="287" t="str">
        <f t="shared" si="616"/>
        <v/>
      </c>
      <c r="BB465" s="287" t="str">
        <f t="shared" si="616"/>
        <v/>
      </c>
      <c r="BC465" s="287" t="str">
        <f t="shared" si="616"/>
        <v>A*1</v>
      </c>
      <c r="BD465" s="287" t="str">
        <f t="shared" si="616"/>
        <v/>
      </c>
      <c r="BE465" s="287" t="str">
        <f t="shared" si="616"/>
        <v>A*1</v>
      </c>
      <c r="BF465" s="208" t="str">
        <f t="shared" si="616"/>
        <v/>
      </c>
      <c r="BG465" s="209" t="str">
        <f t="shared" si="616"/>
        <v/>
      </c>
      <c r="BH465" s="287" t="str">
        <f t="shared" si="616"/>
        <v/>
      </c>
      <c r="BI465" s="287" t="str">
        <f t="shared" si="616"/>
        <v/>
      </c>
      <c r="BJ465" s="287" t="str">
        <f t="shared" si="616"/>
        <v/>
      </c>
      <c r="BK465" s="287" t="str">
        <f t="shared" si="616"/>
        <v/>
      </c>
      <c r="BL465" s="287" t="str">
        <f t="shared" si="616"/>
        <v/>
      </c>
      <c r="BM465" s="287"/>
    </row>
    <row r="466" ht="15.75" customHeight="1" outlineLevel="2">
      <c r="A466" s="283">
        <v>2.3827945E7</v>
      </c>
      <c r="B466" s="286" t="s">
        <v>738</v>
      </c>
      <c r="C466" s="283" t="s">
        <v>748</v>
      </c>
      <c r="D466" s="283">
        <v>2.1666059E7</v>
      </c>
      <c r="E466" s="283" t="s">
        <v>73</v>
      </c>
      <c r="F466" s="283" t="s">
        <v>72</v>
      </c>
      <c r="G466" s="283" t="s">
        <v>749</v>
      </c>
      <c r="H466" s="283">
        <v>2.2541294E7</v>
      </c>
      <c r="I466" s="283" t="str">
        <f t="shared" si="3"/>
        <v>Yq11.223</v>
      </c>
      <c r="J466" s="283">
        <v>1350.0</v>
      </c>
      <c r="K466" s="287">
        <f t="shared" si="4"/>
        <v>0</v>
      </c>
      <c r="L466" s="287">
        <f t="shared" si="5"/>
        <v>0</v>
      </c>
      <c r="M466" s="288">
        <f t="shared" si="6"/>
        <v>6</v>
      </c>
      <c r="N466" s="283" t="s">
        <v>740</v>
      </c>
      <c r="O466" s="283" t="s">
        <v>744</v>
      </c>
      <c r="P466" s="287" t="str">
        <f t="shared" si="559"/>
        <v/>
      </c>
      <c r="Q466" s="287" t="str">
        <f t="shared" ref="Q466:BL466" si="617">IFERROR((VLOOKUP($A466,INDIRECT("'"&amp;Q$3&amp;"'!$A:$L"),10,0)),"0")</f>
        <v/>
      </c>
      <c r="R466" s="287" t="str">
        <f t="shared" si="617"/>
        <v/>
      </c>
      <c r="S466" s="287" t="str">
        <f t="shared" si="617"/>
        <v/>
      </c>
      <c r="T466" s="287" t="str">
        <f t="shared" si="617"/>
        <v/>
      </c>
      <c r="U466" s="287" t="str">
        <f t="shared" si="617"/>
        <v/>
      </c>
      <c r="V466" s="287" t="str">
        <f t="shared" si="617"/>
        <v>0</v>
      </c>
      <c r="W466" s="287" t="str">
        <f t="shared" si="617"/>
        <v/>
      </c>
      <c r="X466" s="287" t="str">
        <f t="shared" si="617"/>
        <v/>
      </c>
      <c r="Y466" s="285" t="str">
        <f t="shared" si="617"/>
        <v/>
      </c>
      <c r="Z466" s="287" t="str">
        <f t="shared" si="617"/>
        <v>A*1</v>
      </c>
      <c r="AA466" s="287" t="str">
        <f t="shared" si="617"/>
        <v/>
      </c>
      <c r="AB466" s="287" t="str">
        <f t="shared" si="617"/>
        <v>A*6</v>
      </c>
      <c r="AC466" s="287" t="str">
        <f t="shared" si="617"/>
        <v/>
      </c>
      <c r="AD466" s="287" t="str">
        <f t="shared" si="617"/>
        <v/>
      </c>
      <c r="AE466" s="287" t="str">
        <f t="shared" si="617"/>
        <v/>
      </c>
      <c r="AF466" s="287" t="str">
        <f t="shared" si="617"/>
        <v/>
      </c>
      <c r="AG466" s="287" t="str">
        <f t="shared" si="617"/>
        <v>A*1</v>
      </c>
      <c r="AH466" s="287" t="str">
        <f t="shared" si="617"/>
        <v>A*1</v>
      </c>
      <c r="AI466" s="287" t="str">
        <f t="shared" si="617"/>
        <v/>
      </c>
      <c r="AJ466" s="287" t="str">
        <f t="shared" si="617"/>
        <v/>
      </c>
      <c r="AK466" s="287" t="str">
        <f t="shared" si="617"/>
        <v/>
      </c>
      <c r="AL466" s="287" t="str">
        <f t="shared" si="617"/>
        <v/>
      </c>
      <c r="AM466" s="287" t="str">
        <f t="shared" si="617"/>
        <v/>
      </c>
      <c r="AN466" s="287" t="str">
        <f t="shared" si="617"/>
        <v/>
      </c>
      <c r="AO466" s="287" t="str">
        <f t="shared" si="617"/>
        <v/>
      </c>
      <c r="AP466" s="287" t="str">
        <f t="shared" si="617"/>
        <v/>
      </c>
      <c r="AQ466" s="287" t="str">
        <f t="shared" si="617"/>
        <v>A*1</v>
      </c>
      <c r="AR466" s="287" t="str">
        <f t="shared" si="617"/>
        <v/>
      </c>
      <c r="AS466" s="287" t="str">
        <f t="shared" si="617"/>
        <v/>
      </c>
      <c r="AT466" s="287" t="str">
        <f t="shared" si="617"/>
        <v/>
      </c>
      <c r="AU466" s="287" t="str">
        <f t="shared" si="617"/>
        <v/>
      </c>
      <c r="AV466" s="287" t="str">
        <f t="shared" si="617"/>
        <v/>
      </c>
      <c r="AW466" s="287" t="str">
        <f t="shared" si="617"/>
        <v/>
      </c>
      <c r="AX466" s="287" t="str">
        <f t="shared" si="617"/>
        <v/>
      </c>
      <c r="AY466" s="287" t="str">
        <f t="shared" si="617"/>
        <v>A*1</v>
      </c>
      <c r="AZ466" s="287" t="str">
        <f t="shared" si="617"/>
        <v/>
      </c>
      <c r="BA466" s="287" t="str">
        <f t="shared" si="617"/>
        <v/>
      </c>
      <c r="BB466" s="287" t="str">
        <f t="shared" si="617"/>
        <v/>
      </c>
      <c r="BC466" s="287" t="str">
        <f t="shared" si="617"/>
        <v/>
      </c>
      <c r="BD466" s="287" t="str">
        <f t="shared" si="617"/>
        <v/>
      </c>
      <c r="BE466" s="287" t="str">
        <f t="shared" si="617"/>
        <v/>
      </c>
      <c r="BF466" s="208" t="str">
        <f t="shared" si="617"/>
        <v/>
      </c>
      <c r="BG466" s="209" t="str">
        <f t="shared" si="617"/>
        <v/>
      </c>
      <c r="BH466" s="287" t="str">
        <f t="shared" si="617"/>
        <v/>
      </c>
      <c r="BI466" s="287" t="str">
        <f t="shared" si="617"/>
        <v/>
      </c>
      <c r="BJ466" s="287" t="str">
        <f t="shared" si="617"/>
        <v/>
      </c>
      <c r="BK466" s="287" t="str">
        <f t="shared" si="617"/>
        <v/>
      </c>
      <c r="BL466" s="287" t="str">
        <f t="shared" si="617"/>
        <v/>
      </c>
      <c r="BM466" s="287"/>
    </row>
    <row r="467" ht="15.75" customHeight="1" outlineLevel="1">
      <c r="A467" s="283">
        <v>5438026.0</v>
      </c>
      <c r="B467" s="286" t="s">
        <v>738</v>
      </c>
      <c r="C467" s="283" t="s">
        <v>750</v>
      </c>
      <c r="D467" s="283">
        <v>5569985.0</v>
      </c>
      <c r="E467" s="283" t="s">
        <v>72</v>
      </c>
      <c r="F467" s="283" t="s">
        <v>68</v>
      </c>
      <c r="G467" s="283"/>
      <c r="H467" s="283">
        <v>5249993.0</v>
      </c>
      <c r="I467" s="283" t="str">
        <f t="shared" si="3"/>
        <v>YP11.2</v>
      </c>
      <c r="J467" s="283">
        <v>1310.0</v>
      </c>
      <c r="K467" s="287">
        <f t="shared" si="4"/>
        <v>0</v>
      </c>
      <c r="L467" s="287">
        <f t="shared" si="5"/>
        <v>0</v>
      </c>
      <c r="M467" s="288">
        <f t="shared" si="6"/>
        <v>2</v>
      </c>
      <c r="N467" s="283" t="s">
        <v>134</v>
      </c>
      <c r="O467" s="283" t="s">
        <v>744</v>
      </c>
      <c r="P467" s="287" t="str">
        <f t="shared" si="559"/>
        <v/>
      </c>
      <c r="Q467" s="287" t="str">
        <f t="shared" ref="Q467:BL467" si="618">IFERROR((VLOOKUP($A467,INDIRECT("'"&amp;Q$3&amp;"'!$A:$L"),10,0)),"0")</f>
        <v/>
      </c>
      <c r="R467" s="287" t="str">
        <f t="shared" si="618"/>
        <v/>
      </c>
      <c r="S467" s="287" t="str">
        <f t="shared" si="618"/>
        <v/>
      </c>
      <c r="T467" s="287" t="str">
        <f t="shared" si="618"/>
        <v/>
      </c>
      <c r="U467" s="287" t="str">
        <f t="shared" si="618"/>
        <v/>
      </c>
      <c r="V467" s="287" t="str">
        <f t="shared" si="618"/>
        <v>0</v>
      </c>
      <c r="W467" s="287" t="str">
        <f t="shared" si="618"/>
        <v/>
      </c>
      <c r="X467" s="287" t="str">
        <f t="shared" si="618"/>
        <v/>
      </c>
      <c r="Y467" s="285" t="str">
        <f t="shared" si="618"/>
        <v/>
      </c>
      <c r="Z467" s="287" t="str">
        <f t="shared" si="618"/>
        <v/>
      </c>
      <c r="AA467" s="287" t="str">
        <f t="shared" si="618"/>
        <v/>
      </c>
      <c r="AB467" s="287" t="str">
        <f t="shared" si="618"/>
        <v>A*4</v>
      </c>
      <c r="AC467" s="287" t="str">
        <f t="shared" si="618"/>
        <v/>
      </c>
      <c r="AD467" s="287" t="str">
        <f t="shared" si="618"/>
        <v/>
      </c>
      <c r="AE467" s="287" t="str">
        <f t="shared" si="618"/>
        <v/>
      </c>
      <c r="AF467" s="287" t="str">
        <f t="shared" si="618"/>
        <v/>
      </c>
      <c r="AG467" s="287" t="str">
        <f t="shared" si="618"/>
        <v>A*1</v>
      </c>
      <c r="AH467" s="287" t="str">
        <f t="shared" si="618"/>
        <v/>
      </c>
      <c r="AI467" s="287" t="str">
        <f t="shared" si="618"/>
        <v/>
      </c>
      <c r="AJ467" s="287" t="str">
        <f t="shared" si="618"/>
        <v/>
      </c>
      <c r="AK467" s="287" t="str">
        <f t="shared" si="618"/>
        <v/>
      </c>
      <c r="AL467" s="287" t="str">
        <f t="shared" si="618"/>
        <v/>
      </c>
      <c r="AM467" s="287" t="str">
        <f t="shared" si="618"/>
        <v/>
      </c>
      <c r="AN467" s="287" t="str">
        <f t="shared" si="618"/>
        <v/>
      </c>
      <c r="AO467" s="287" t="str">
        <f t="shared" si="618"/>
        <v/>
      </c>
      <c r="AP467" s="287" t="str">
        <f t="shared" si="618"/>
        <v/>
      </c>
      <c r="AQ467" s="287" t="str">
        <f t="shared" si="618"/>
        <v/>
      </c>
      <c r="AR467" s="287" t="str">
        <f t="shared" si="618"/>
        <v/>
      </c>
      <c r="AS467" s="287" t="str">
        <f t="shared" si="618"/>
        <v/>
      </c>
      <c r="AT467" s="287" t="str">
        <f t="shared" si="618"/>
        <v/>
      </c>
      <c r="AU467" s="287" t="str">
        <f t="shared" si="618"/>
        <v/>
      </c>
      <c r="AV467" s="287" t="str">
        <f t="shared" si="618"/>
        <v/>
      </c>
      <c r="AW467" s="287" t="str">
        <f t="shared" si="618"/>
        <v/>
      </c>
      <c r="AX467" s="287" t="str">
        <f t="shared" si="618"/>
        <v/>
      </c>
      <c r="AY467" s="287" t="str">
        <f t="shared" si="618"/>
        <v/>
      </c>
      <c r="AZ467" s="287" t="str">
        <f t="shared" si="618"/>
        <v/>
      </c>
      <c r="BA467" s="287" t="str">
        <f t="shared" si="618"/>
        <v/>
      </c>
      <c r="BB467" s="287" t="str">
        <f t="shared" si="618"/>
        <v/>
      </c>
      <c r="BC467" s="287" t="str">
        <f t="shared" si="618"/>
        <v/>
      </c>
      <c r="BD467" s="287" t="str">
        <f t="shared" si="618"/>
        <v/>
      </c>
      <c r="BE467" s="287" t="str">
        <f t="shared" si="618"/>
        <v/>
      </c>
      <c r="BF467" s="208" t="str">
        <f t="shared" si="618"/>
        <v/>
      </c>
      <c r="BG467" s="209" t="str">
        <f t="shared" si="618"/>
        <v/>
      </c>
      <c r="BH467" s="287" t="str">
        <f t="shared" si="618"/>
        <v/>
      </c>
      <c r="BI467" s="287" t="str">
        <f t="shared" si="618"/>
        <v/>
      </c>
      <c r="BJ467" s="287" t="str">
        <f t="shared" si="618"/>
        <v/>
      </c>
      <c r="BK467" s="287" t="str">
        <f t="shared" si="618"/>
        <v/>
      </c>
      <c r="BL467" s="287" t="str">
        <f t="shared" si="618"/>
        <v/>
      </c>
      <c r="BM467" s="287"/>
    </row>
    <row r="468" ht="15.75" customHeight="1" outlineLevel="2">
      <c r="A468" s="283">
        <v>2.2472154E7</v>
      </c>
      <c r="B468" s="286" t="s">
        <v>738</v>
      </c>
      <c r="C468" s="283" t="s">
        <v>751</v>
      </c>
      <c r="D468" s="283">
        <v>2.0310268E7</v>
      </c>
      <c r="E468" s="283" t="s">
        <v>72</v>
      </c>
      <c r="F468" s="283" t="s">
        <v>73</v>
      </c>
      <c r="G468" s="283"/>
      <c r="H468" s="283">
        <v>2.1185476E7</v>
      </c>
      <c r="I468" s="283" t="str">
        <f t="shared" si="3"/>
        <v>DYZ19</v>
      </c>
      <c r="J468" s="283">
        <v>1270.0</v>
      </c>
      <c r="K468" s="287">
        <f t="shared" si="4"/>
        <v>0</v>
      </c>
      <c r="L468" s="287">
        <f t="shared" si="5"/>
        <v>0</v>
      </c>
      <c r="M468" s="288">
        <f t="shared" si="6"/>
        <v>16</v>
      </c>
      <c r="N468" s="283" t="s">
        <v>740</v>
      </c>
      <c r="O468" s="283" t="s">
        <v>96</v>
      </c>
      <c r="P468" s="287" t="str">
        <f t="shared" si="559"/>
        <v/>
      </c>
      <c r="Q468" s="287" t="str">
        <f t="shared" ref="Q468:BL468" si="619">IFERROR((VLOOKUP($A468,INDIRECT("'"&amp;Q$3&amp;"'!$A:$L"),10,0)),"0")</f>
        <v/>
      </c>
      <c r="R468" s="287" t="str">
        <f t="shared" si="619"/>
        <v>A*7</v>
      </c>
      <c r="S468" s="287" t="str">
        <f t="shared" si="619"/>
        <v>A*2</v>
      </c>
      <c r="T468" s="287" t="str">
        <f t="shared" si="619"/>
        <v>A*1</v>
      </c>
      <c r="U468" s="287" t="str">
        <f t="shared" si="619"/>
        <v>A*2</v>
      </c>
      <c r="V468" s="287" t="str">
        <f t="shared" si="619"/>
        <v>0</v>
      </c>
      <c r="W468" s="287" t="str">
        <f t="shared" si="619"/>
        <v/>
      </c>
      <c r="X468" s="287" t="str">
        <f t="shared" si="619"/>
        <v/>
      </c>
      <c r="Y468" s="270" t="str">
        <f t="shared" si="619"/>
        <v>A*2</v>
      </c>
      <c r="Z468" s="287" t="str">
        <f t="shared" si="619"/>
        <v/>
      </c>
      <c r="AA468" s="287" t="str">
        <f t="shared" si="619"/>
        <v>A*2</v>
      </c>
      <c r="AB468" s="287" t="str">
        <f t="shared" si="619"/>
        <v>A*8</v>
      </c>
      <c r="AC468" s="287" t="str">
        <f t="shared" si="619"/>
        <v>A*13</v>
      </c>
      <c r="AD468" s="287" t="str">
        <f t="shared" si="619"/>
        <v/>
      </c>
      <c r="AE468" s="287" t="str">
        <f t="shared" si="619"/>
        <v/>
      </c>
      <c r="AF468" s="287" t="str">
        <f t="shared" si="619"/>
        <v/>
      </c>
      <c r="AG468" s="287" t="str">
        <f t="shared" si="619"/>
        <v/>
      </c>
      <c r="AH468" s="287" t="str">
        <f t="shared" si="619"/>
        <v/>
      </c>
      <c r="AI468" s="287" t="str">
        <f t="shared" si="619"/>
        <v>A*2</v>
      </c>
      <c r="AJ468" s="287" t="str">
        <f t="shared" si="619"/>
        <v/>
      </c>
      <c r="AK468" s="287" t="str">
        <f t="shared" si="619"/>
        <v/>
      </c>
      <c r="AL468" s="287" t="str">
        <f t="shared" si="619"/>
        <v/>
      </c>
      <c r="AM468" s="287" t="str">
        <f t="shared" si="619"/>
        <v/>
      </c>
      <c r="AN468" s="287" t="str">
        <f t="shared" si="619"/>
        <v/>
      </c>
      <c r="AO468" s="287" t="str">
        <f t="shared" si="619"/>
        <v/>
      </c>
      <c r="AP468" s="287" t="str">
        <f t="shared" si="619"/>
        <v/>
      </c>
      <c r="AQ468" s="287" t="str">
        <f t="shared" si="619"/>
        <v/>
      </c>
      <c r="AR468" s="287" t="str">
        <f t="shared" si="619"/>
        <v/>
      </c>
      <c r="AS468" s="287" t="str">
        <f t="shared" si="619"/>
        <v/>
      </c>
      <c r="AT468" s="287" t="str">
        <f t="shared" si="619"/>
        <v/>
      </c>
      <c r="AU468" s="287" t="str">
        <f t="shared" si="619"/>
        <v>A*6</v>
      </c>
      <c r="AV468" s="287" t="str">
        <f t="shared" si="619"/>
        <v>A*2</v>
      </c>
      <c r="AW468" s="287" t="str">
        <f t="shared" si="619"/>
        <v/>
      </c>
      <c r="AX468" s="287" t="str">
        <f t="shared" si="619"/>
        <v/>
      </c>
      <c r="AY468" s="287" t="str">
        <f t="shared" si="619"/>
        <v/>
      </c>
      <c r="AZ468" s="287" t="str">
        <f t="shared" si="619"/>
        <v>A*6</v>
      </c>
      <c r="BA468" s="287" t="str">
        <f t="shared" si="619"/>
        <v/>
      </c>
      <c r="BB468" s="287" t="str">
        <f t="shared" si="619"/>
        <v/>
      </c>
      <c r="BC468" s="287" t="str">
        <f t="shared" si="619"/>
        <v>A*2</v>
      </c>
      <c r="BD468" s="287" t="str">
        <f t="shared" si="619"/>
        <v>A*1</v>
      </c>
      <c r="BE468" s="287" t="str">
        <f t="shared" si="619"/>
        <v/>
      </c>
      <c r="BF468" s="208" t="str">
        <f t="shared" si="619"/>
        <v>A*3</v>
      </c>
      <c r="BG468" s="209" t="str">
        <f t="shared" si="619"/>
        <v/>
      </c>
      <c r="BH468" s="287" t="str">
        <f t="shared" si="619"/>
        <v>A*2</v>
      </c>
      <c r="BI468" s="287" t="str">
        <f t="shared" si="619"/>
        <v/>
      </c>
      <c r="BJ468" s="287" t="str">
        <f t="shared" si="619"/>
        <v/>
      </c>
      <c r="BK468" s="287" t="str">
        <f t="shared" si="619"/>
        <v/>
      </c>
      <c r="BL468" s="287" t="str">
        <f t="shared" si="619"/>
        <v/>
      </c>
      <c r="BM468" s="287"/>
    </row>
    <row r="469" ht="15.75" customHeight="1" outlineLevel="2">
      <c r="A469" s="283">
        <v>2.2299308E7</v>
      </c>
      <c r="B469" s="286" t="s">
        <v>738</v>
      </c>
      <c r="C469" s="283" t="s">
        <v>752</v>
      </c>
      <c r="D469" s="283">
        <v>2.0137422E7</v>
      </c>
      <c r="E469" s="283" t="s">
        <v>69</v>
      </c>
      <c r="F469" s="283" t="s">
        <v>73</v>
      </c>
      <c r="G469" s="283" t="s">
        <v>753</v>
      </c>
      <c r="H469" s="283" t="s">
        <v>107</v>
      </c>
      <c r="I469" s="283" t="str">
        <f t="shared" si="3"/>
        <v>DYZ19</v>
      </c>
      <c r="J469" s="283">
        <v>1230.0</v>
      </c>
      <c r="K469" s="287">
        <f t="shared" si="4"/>
        <v>0</v>
      </c>
      <c r="L469" s="287">
        <f t="shared" si="5"/>
        <v>0</v>
      </c>
      <c r="M469" s="288">
        <f t="shared" si="6"/>
        <v>13</v>
      </c>
      <c r="N469" s="283" t="s">
        <v>740</v>
      </c>
      <c r="O469" s="283" t="s">
        <v>96</v>
      </c>
      <c r="P469" s="287" t="str">
        <f t="shared" si="559"/>
        <v>A*3</v>
      </c>
      <c r="Q469" s="287" t="str">
        <f t="shared" ref="Q469:BL469" si="620">IFERROR((VLOOKUP($A469,INDIRECT("'"&amp;Q$3&amp;"'!$A:$L"),10,0)),"0")</f>
        <v/>
      </c>
      <c r="R469" s="287" t="str">
        <f t="shared" si="620"/>
        <v>A*2</v>
      </c>
      <c r="S469" s="287" t="str">
        <f t="shared" si="620"/>
        <v/>
      </c>
      <c r="T469" s="287" t="str">
        <f t="shared" si="620"/>
        <v/>
      </c>
      <c r="U469" s="287" t="str">
        <f t="shared" si="620"/>
        <v>A*1</v>
      </c>
      <c r="V469" s="287" t="str">
        <f t="shared" si="620"/>
        <v>0</v>
      </c>
      <c r="W469" s="287" t="str">
        <f t="shared" si="620"/>
        <v/>
      </c>
      <c r="X469" s="287" t="str">
        <f t="shared" si="620"/>
        <v/>
      </c>
      <c r="Y469" s="285" t="str">
        <f t="shared" si="620"/>
        <v/>
      </c>
      <c r="Z469" s="287" t="str">
        <f t="shared" si="620"/>
        <v/>
      </c>
      <c r="AA469" s="287" t="str">
        <f t="shared" si="620"/>
        <v>A*1</v>
      </c>
      <c r="AB469" s="287" t="str">
        <f t="shared" si="620"/>
        <v>A*9</v>
      </c>
      <c r="AC469" s="287" t="str">
        <f t="shared" si="620"/>
        <v>A*1</v>
      </c>
      <c r="AD469" s="287" t="str">
        <f t="shared" si="620"/>
        <v/>
      </c>
      <c r="AE469" s="287" t="str">
        <f t="shared" si="620"/>
        <v/>
      </c>
      <c r="AF469" s="287" t="str">
        <f t="shared" si="620"/>
        <v/>
      </c>
      <c r="AG469" s="287" t="str">
        <f t="shared" si="620"/>
        <v/>
      </c>
      <c r="AH469" s="287" t="str">
        <f t="shared" si="620"/>
        <v/>
      </c>
      <c r="AI469" s="287" t="str">
        <f t="shared" si="620"/>
        <v/>
      </c>
      <c r="AJ469" s="287" t="str">
        <f t="shared" si="620"/>
        <v/>
      </c>
      <c r="AK469" s="287" t="str">
        <f t="shared" si="620"/>
        <v/>
      </c>
      <c r="AL469" s="287" t="str">
        <f t="shared" si="620"/>
        <v/>
      </c>
      <c r="AM469" s="287" t="str">
        <f t="shared" si="620"/>
        <v/>
      </c>
      <c r="AN469" s="287" t="str">
        <f t="shared" si="620"/>
        <v/>
      </c>
      <c r="AO469" s="287" t="str">
        <f t="shared" si="620"/>
        <v/>
      </c>
      <c r="AP469" s="287" t="str">
        <f t="shared" si="620"/>
        <v/>
      </c>
      <c r="AQ469" s="287" t="str">
        <f t="shared" si="620"/>
        <v>A*1</v>
      </c>
      <c r="AR469" s="287" t="str">
        <f t="shared" si="620"/>
        <v>A*1</v>
      </c>
      <c r="AS469" s="287" t="str">
        <f t="shared" si="620"/>
        <v/>
      </c>
      <c r="AT469" s="287" t="str">
        <f t="shared" si="620"/>
        <v>A*2</v>
      </c>
      <c r="AU469" s="287" t="str">
        <f t="shared" si="620"/>
        <v/>
      </c>
      <c r="AV469" s="287" t="str">
        <f t="shared" si="620"/>
        <v>A*3</v>
      </c>
      <c r="AW469" s="287" t="str">
        <f t="shared" si="620"/>
        <v/>
      </c>
      <c r="AX469" s="287" t="str">
        <f t="shared" si="620"/>
        <v/>
      </c>
      <c r="AY469" s="287" t="str">
        <f t="shared" si="620"/>
        <v/>
      </c>
      <c r="AZ469" s="287" t="str">
        <f t="shared" si="620"/>
        <v>A*1</v>
      </c>
      <c r="BA469" s="287" t="str">
        <f t="shared" si="620"/>
        <v/>
      </c>
      <c r="BB469" s="287" t="str">
        <f t="shared" si="620"/>
        <v/>
      </c>
      <c r="BC469" s="287" t="str">
        <f t="shared" si="620"/>
        <v/>
      </c>
      <c r="BD469" s="287" t="str">
        <f t="shared" si="620"/>
        <v/>
      </c>
      <c r="BE469" s="287" t="str">
        <f t="shared" si="620"/>
        <v>A*1</v>
      </c>
      <c r="BF469" s="208" t="str">
        <f t="shared" si="620"/>
        <v>A*3</v>
      </c>
      <c r="BG469" s="209" t="str">
        <f t="shared" si="620"/>
        <v/>
      </c>
      <c r="BH469" s="287" t="str">
        <f t="shared" si="620"/>
        <v/>
      </c>
      <c r="BI469" s="287" t="str">
        <f t="shared" si="620"/>
        <v/>
      </c>
      <c r="BJ469" s="287" t="str">
        <f t="shared" si="620"/>
        <v/>
      </c>
      <c r="BK469" s="287" t="str">
        <f t="shared" si="620"/>
        <v/>
      </c>
      <c r="BL469" s="287" t="str">
        <f t="shared" si="620"/>
        <v/>
      </c>
      <c r="BM469" s="287"/>
    </row>
    <row r="470" ht="15.75" customHeight="1" outlineLevel="2">
      <c r="A470" s="280">
        <v>8284166.0</v>
      </c>
      <c r="B470" s="281" t="s">
        <v>754</v>
      </c>
      <c r="C470" s="280" t="s">
        <v>755</v>
      </c>
      <c r="D470" s="280">
        <v>8416125.0</v>
      </c>
      <c r="E470" s="280" t="s">
        <v>73</v>
      </c>
      <c r="F470" s="280" t="s">
        <v>72</v>
      </c>
      <c r="G470" s="280" t="s">
        <v>756</v>
      </c>
      <c r="H470" s="280">
        <v>8072050.0</v>
      </c>
      <c r="I470" s="280" t="str">
        <f t="shared" si="3"/>
        <v>YP11.2</v>
      </c>
      <c r="J470" s="283">
        <v>1190.0</v>
      </c>
      <c r="K470" s="282">
        <f t="shared" si="4"/>
        <v>0</v>
      </c>
      <c r="L470" s="282">
        <f t="shared" si="5"/>
        <v>0</v>
      </c>
      <c r="M470" s="284">
        <f t="shared" si="6"/>
        <v>15</v>
      </c>
      <c r="N470" s="280" t="s">
        <v>740</v>
      </c>
      <c r="O470" s="280" t="s">
        <v>757</v>
      </c>
      <c r="P470" s="282" t="str">
        <f t="shared" si="559"/>
        <v>A*1</v>
      </c>
      <c r="Q470" s="282" t="str">
        <f t="shared" ref="Q470:BL470" si="621">IFERROR((VLOOKUP($A470,INDIRECT("'"&amp;Q$3&amp;"'!$A:$L"),10,0)),"0")</f>
        <v/>
      </c>
      <c r="R470" s="282" t="str">
        <f t="shared" si="621"/>
        <v/>
      </c>
      <c r="S470" s="282" t="str">
        <f t="shared" si="621"/>
        <v>A*1</v>
      </c>
      <c r="T470" s="282" t="str">
        <f t="shared" si="621"/>
        <v>A*1</v>
      </c>
      <c r="U470" s="282" t="str">
        <f t="shared" si="621"/>
        <v/>
      </c>
      <c r="V470" s="282" t="str">
        <f t="shared" si="621"/>
        <v>0</v>
      </c>
      <c r="W470" s="282" t="str">
        <f t="shared" si="621"/>
        <v/>
      </c>
      <c r="X470" s="282" t="str">
        <f t="shared" si="621"/>
        <v/>
      </c>
      <c r="Y470" s="285" t="str">
        <f t="shared" si="621"/>
        <v/>
      </c>
      <c r="Z470" s="282" t="str">
        <f t="shared" si="621"/>
        <v>A*1</v>
      </c>
      <c r="AA470" s="282" t="str">
        <f t="shared" si="621"/>
        <v/>
      </c>
      <c r="AB470" s="282" t="str">
        <f t="shared" si="621"/>
        <v>A*12</v>
      </c>
      <c r="AC470" s="282" t="str">
        <f t="shared" si="621"/>
        <v>A*1</v>
      </c>
      <c r="AD470" s="282" t="str">
        <f t="shared" si="621"/>
        <v>A*1</v>
      </c>
      <c r="AE470" s="282" t="str">
        <f t="shared" si="621"/>
        <v/>
      </c>
      <c r="AF470" s="282" t="str">
        <f t="shared" si="621"/>
        <v/>
      </c>
      <c r="AG470" s="282" t="str">
        <f t="shared" si="621"/>
        <v/>
      </c>
      <c r="AH470" s="282" t="str">
        <f t="shared" si="621"/>
        <v/>
      </c>
      <c r="AI470" s="282" t="str">
        <f t="shared" si="621"/>
        <v/>
      </c>
      <c r="AJ470" s="282" t="str">
        <f t="shared" si="621"/>
        <v/>
      </c>
      <c r="AK470" s="282" t="str">
        <f t="shared" si="621"/>
        <v/>
      </c>
      <c r="AL470" s="282" t="str">
        <f t="shared" si="621"/>
        <v/>
      </c>
      <c r="AM470" s="282" t="str">
        <f t="shared" si="621"/>
        <v/>
      </c>
      <c r="AN470" s="282" t="str">
        <f t="shared" si="621"/>
        <v/>
      </c>
      <c r="AO470" s="282" t="str">
        <f t="shared" si="621"/>
        <v>A*1</v>
      </c>
      <c r="AP470" s="282" t="str">
        <f t="shared" si="621"/>
        <v/>
      </c>
      <c r="AQ470" s="282" t="str">
        <f t="shared" si="621"/>
        <v/>
      </c>
      <c r="AR470" s="282" t="str">
        <f t="shared" si="621"/>
        <v/>
      </c>
      <c r="AS470" s="282" t="str">
        <f t="shared" si="621"/>
        <v/>
      </c>
      <c r="AT470" s="282" t="str">
        <f t="shared" si="621"/>
        <v/>
      </c>
      <c r="AU470" s="282" t="str">
        <f t="shared" si="621"/>
        <v>A*1</v>
      </c>
      <c r="AV470" s="282" t="str">
        <f t="shared" si="621"/>
        <v>A*2</v>
      </c>
      <c r="AW470" s="282" t="str">
        <f t="shared" si="621"/>
        <v>A*1</v>
      </c>
      <c r="AX470" s="282" t="str">
        <f t="shared" si="621"/>
        <v>A*2</v>
      </c>
      <c r="AY470" s="282" t="str">
        <f t="shared" si="621"/>
        <v>A*1</v>
      </c>
      <c r="AZ470" s="282" t="str">
        <f t="shared" si="621"/>
        <v/>
      </c>
      <c r="BA470" s="282" t="str">
        <f t="shared" si="621"/>
        <v/>
      </c>
      <c r="BB470" s="282" t="str">
        <f t="shared" si="621"/>
        <v/>
      </c>
      <c r="BC470" s="282" t="str">
        <f t="shared" si="621"/>
        <v/>
      </c>
      <c r="BD470" s="282" t="str">
        <f t="shared" si="621"/>
        <v>A*2</v>
      </c>
      <c r="BE470" s="282" t="str">
        <f t="shared" si="621"/>
        <v/>
      </c>
      <c r="BF470" s="208" t="str">
        <f t="shared" si="621"/>
        <v/>
      </c>
      <c r="BG470" s="209" t="str">
        <f t="shared" si="621"/>
        <v/>
      </c>
      <c r="BH470" s="282" t="str">
        <f t="shared" si="621"/>
        <v/>
      </c>
      <c r="BI470" s="282" t="str">
        <f t="shared" si="621"/>
        <v>A*1</v>
      </c>
      <c r="BJ470" s="282" t="str">
        <f t="shared" si="621"/>
        <v/>
      </c>
      <c r="BK470" s="282" t="str">
        <f t="shared" si="621"/>
        <v/>
      </c>
      <c r="BL470" s="282" t="str">
        <f t="shared" si="621"/>
        <v/>
      </c>
      <c r="BM470" s="282"/>
    </row>
    <row r="471" ht="15.75" customHeight="1" outlineLevel="2">
      <c r="A471" s="283">
        <v>2.1972114E7</v>
      </c>
      <c r="B471" s="286" t="s">
        <v>754</v>
      </c>
      <c r="C471" s="283" t="s">
        <v>758</v>
      </c>
      <c r="D471" s="283">
        <v>1.9810228E7</v>
      </c>
      <c r="E471" s="283" t="s">
        <v>69</v>
      </c>
      <c r="F471" s="283" t="s">
        <v>68</v>
      </c>
      <c r="G471" s="283"/>
      <c r="H471" s="283">
        <v>2.0716778E7</v>
      </c>
      <c r="I471" s="283" t="str">
        <f t="shared" si="3"/>
        <v>Yq11.223</v>
      </c>
      <c r="J471" s="283">
        <v>1150.0</v>
      </c>
      <c r="K471" s="287">
        <f t="shared" si="4"/>
        <v>0</v>
      </c>
      <c r="L471" s="287">
        <f t="shared" si="5"/>
        <v>0</v>
      </c>
      <c r="M471" s="288">
        <f t="shared" si="6"/>
        <v>4</v>
      </c>
      <c r="N471" s="283" t="s">
        <v>740</v>
      </c>
      <c r="O471" s="283" t="s">
        <v>757</v>
      </c>
      <c r="P471" s="287" t="str">
        <f t="shared" si="559"/>
        <v/>
      </c>
      <c r="Q471" s="287" t="str">
        <f t="shared" ref="Q471:BL471" si="622">IFERROR((VLOOKUP($A471,INDIRECT("'"&amp;Q$3&amp;"'!$A:$L"),10,0)),"0")</f>
        <v/>
      </c>
      <c r="R471" s="287" t="str">
        <f t="shared" si="622"/>
        <v/>
      </c>
      <c r="S471" s="287" t="str">
        <f t="shared" si="622"/>
        <v/>
      </c>
      <c r="T471" s="287" t="str">
        <f t="shared" si="622"/>
        <v/>
      </c>
      <c r="U471" s="287" t="str">
        <f t="shared" si="622"/>
        <v/>
      </c>
      <c r="V471" s="287" t="str">
        <f t="shared" si="622"/>
        <v>0</v>
      </c>
      <c r="W471" s="287" t="str">
        <f t="shared" si="622"/>
        <v/>
      </c>
      <c r="X471" s="287" t="str">
        <f t="shared" si="622"/>
        <v/>
      </c>
      <c r="Y471" s="285" t="str">
        <f t="shared" si="622"/>
        <v/>
      </c>
      <c r="Z471" s="287" t="str">
        <f t="shared" si="622"/>
        <v/>
      </c>
      <c r="AA471" s="287" t="str">
        <f t="shared" si="622"/>
        <v/>
      </c>
      <c r="AB471" s="287" t="str">
        <f t="shared" si="622"/>
        <v>A*5</v>
      </c>
      <c r="AC471" s="287" t="str">
        <f t="shared" si="622"/>
        <v/>
      </c>
      <c r="AD471" s="287" t="str">
        <f t="shared" si="622"/>
        <v/>
      </c>
      <c r="AE471" s="287" t="str">
        <f t="shared" si="622"/>
        <v/>
      </c>
      <c r="AF471" s="287" t="str">
        <f t="shared" si="622"/>
        <v/>
      </c>
      <c r="AG471" s="287" t="str">
        <f t="shared" si="622"/>
        <v/>
      </c>
      <c r="AH471" s="287" t="str">
        <f t="shared" si="622"/>
        <v/>
      </c>
      <c r="AI471" s="287" t="str">
        <f t="shared" si="622"/>
        <v/>
      </c>
      <c r="AJ471" s="287" t="str">
        <f t="shared" si="622"/>
        <v/>
      </c>
      <c r="AK471" s="287" t="str">
        <f t="shared" si="622"/>
        <v/>
      </c>
      <c r="AL471" s="287" t="str">
        <f t="shared" si="622"/>
        <v/>
      </c>
      <c r="AM471" s="287" t="str">
        <f t="shared" si="622"/>
        <v/>
      </c>
      <c r="AN471" s="287" t="str">
        <f t="shared" si="622"/>
        <v/>
      </c>
      <c r="AO471" s="287" t="str">
        <f t="shared" si="622"/>
        <v/>
      </c>
      <c r="AP471" s="287" t="str">
        <f t="shared" si="622"/>
        <v/>
      </c>
      <c r="AQ471" s="287" t="str">
        <f t="shared" si="622"/>
        <v>A*1</v>
      </c>
      <c r="AR471" s="287" t="str">
        <f t="shared" si="622"/>
        <v/>
      </c>
      <c r="AS471" s="287" t="str">
        <f t="shared" si="622"/>
        <v/>
      </c>
      <c r="AT471" s="287" t="str">
        <f t="shared" si="622"/>
        <v/>
      </c>
      <c r="AU471" s="287" t="str">
        <f t="shared" si="622"/>
        <v/>
      </c>
      <c r="AV471" s="287" t="str">
        <f t="shared" si="622"/>
        <v/>
      </c>
      <c r="AW471" s="287" t="str">
        <f t="shared" si="622"/>
        <v/>
      </c>
      <c r="AX471" s="287" t="str">
        <f t="shared" si="622"/>
        <v/>
      </c>
      <c r="AY471" s="287" t="str">
        <f t="shared" si="622"/>
        <v>A*1</v>
      </c>
      <c r="AZ471" s="287" t="str">
        <f t="shared" si="622"/>
        <v/>
      </c>
      <c r="BA471" s="287" t="str">
        <f t="shared" si="622"/>
        <v/>
      </c>
      <c r="BB471" s="287" t="str">
        <f t="shared" si="622"/>
        <v/>
      </c>
      <c r="BC471" s="287" t="str">
        <f t="shared" si="622"/>
        <v/>
      </c>
      <c r="BD471" s="287" t="str">
        <f t="shared" si="622"/>
        <v/>
      </c>
      <c r="BE471" s="287" t="str">
        <f t="shared" si="622"/>
        <v/>
      </c>
      <c r="BF471" s="208" t="str">
        <f t="shared" si="622"/>
        <v/>
      </c>
      <c r="BG471" s="209" t="str">
        <f t="shared" si="622"/>
        <v/>
      </c>
      <c r="BH471" s="287" t="str">
        <f t="shared" si="622"/>
        <v/>
      </c>
      <c r="BI471" s="287" t="str">
        <f t="shared" si="622"/>
        <v>A*1</v>
      </c>
      <c r="BJ471" s="287" t="str">
        <f t="shared" si="622"/>
        <v/>
      </c>
      <c r="BK471" s="287" t="str">
        <f t="shared" si="622"/>
        <v/>
      </c>
      <c r="BL471" s="287" t="str">
        <f t="shared" si="622"/>
        <v/>
      </c>
      <c r="BM471" s="287"/>
    </row>
    <row r="472" ht="15.75" customHeight="1" outlineLevel="2">
      <c r="A472" s="283">
        <v>2940730.0</v>
      </c>
      <c r="B472" s="286" t="s">
        <v>754</v>
      </c>
      <c r="C472" s="283"/>
      <c r="D472" s="283">
        <v>3072689.0</v>
      </c>
      <c r="E472" s="283" t="s">
        <v>69</v>
      </c>
      <c r="F472" s="283" t="s">
        <v>72</v>
      </c>
      <c r="G472" s="283" t="s">
        <v>759</v>
      </c>
      <c r="H472" s="283">
        <v>2749844.0</v>
      </c>
      <c r="I472" s="283" t="str">
        <f t="shared" si="3"/>
        <v>YP11.2</v>
      </c>
      <c r="J472" s="283">
        <v>1110.0</v>
      </c>
      <c r="K472" s="287">
        <f t="shared" si="4"/>
        <v>0</v>
      </c>
      <c r="L472" s="287">
        <f t="shared" si="5"/>
        <v>0</v>
      </c>
      <c r="M472" s="288">
        <f t="shared" si="6"/>
        <v>3</v>
      </c>
      <c r="N472" s="283" t="s">
        <v>134</v>
      </c>
      <c r="O472" s="283" t="s">
        <v>757</v>
      </c>
      <c r="P472" s="287" t="str">
        <f t="shared" si="559"/>
        <v>A*2</v>
      </c>
      <c r="Q472" s="287" t="str">
        <f t="shared" ref="Q472:BL472" si="623">IFERROR((VLOOKUP($A472,INDIRECT("'"&amp;Q$3&amp;"'!$A:$L"),10,0)),"0")</f>
        <v/>
      </c>
      <c r="R472" s="287" t="str">
        <f t="shared" si="623"/>
        <v/>
      </c>
      <c r="S472" s="287" t="str">
        <f t="shared" si="623"/>
        <v/>
      </c>
      <c r="T472" s="287" t="str">
        <f t="shared" si="623"/>
        <v/>
      </c>
      <c r="U472" s="287" t="str">
        <f t="shared" si="623"/>
        <v/>
      </c>
      <c r="V472" s="287" t="str">
        <f t="shared" si="623"/>
        <v>0</v>
      </c>
      <c r="W472" s="287" t="str">
        <f t="shared" si="623"/>
        <v/>
      </c>
      <c r="X472" s="287" t="str">
        <f t="shared" si="623"/>
        <v/>
      </c>
      <c r="Y472" s="285" t="str">
        <f t="shared" si="623"/>
        <v/>
      </c>
      <c r="Z472" s="287" t="str">
        <f t="shared" si="623"/>
        <v/>
      </c>
      <c r="AA472" s="287" t="str">
        <f t="shared" si="623"/>
        <v/>
      </c>
      <c r="AB472" s="287" t="str">
        <f t="shared" si="623"/>
        <v>A*4</v>
      </c>
      <c r="AC472" s="287" t="str">
        <f t="shared" si="623"/>
        <v/>
      </c>
      <c r="AD472" s="287" t="str">
        <f t="shared" si="623"/>
        <v/>
      </c>
      <c r="AE472" s="287" t="str">
        <f t="shared" si="623"/>
        <v/>
      </c>
      <c r="AF472" s="287" t="str">
        <f t="shared" si="623"/>
        <v/>
      </c>
      <c r="AG472" s="287" t="str">
        <f t="shared" si="623"/>
        <v/>
      </c>
      <c r="AH472" s="287" t="str">
        <f t="shared" si="623"/>
        <v/>
      </c>
      <c r="AI472" s="287" t="str">
        <f t="shared" si="623"/>
        <v/>
      </c>
      <c r="AJ472" s="287" t="str">
        <f t="shared" si="623"/>
        <v/>
      </c>
      <c r="AK472" s="287" t="str">
        <f t="shared" si="623"/>
        <v/>
      </c>
      <c r="AL472" s="287" t="str">
        <f t="shared" si="623"/>
        <v/>
      </c>
      <c r="AM472" s="287" t="str">
        <f t="shared" si="623"/>
        <v/>
      </c>
      <c r="AN472" s="287" t="str">
        <f t="shared" si="623"/>
        <v/>
      </c>
      <c r="AO472" s="287" t="str">
        <f t="shared" si="623"/>
        <v/>
      </c>
      <c r="AP472" s="287" t="str">
        <f t="shared" si="623"/>
        <v/>
      </c>
      <c r="AQ472" s="287" t="str">
        <f t="shared" si="623"/>
        <v/>
      </c>
      <c r="AR472" s="287" t="str">
        <f t="shared" si="623"/>
        <v/>
      </c>
      <c r="AS472" s="287" t="str">
        <f t="shared" si="623"/>
        <v/>
      </c>
      <c r="AT472" s="287" t="str">
        <f t="shared" si="623"/>
        <v/>
      </c>
      <c r="AU472" s="287" t="str">
        <f t="shared" si="623"/>
        <v/>
      </c>
      <c r="AV472" s="287" t="str">
        <f t="shared" si="623"/>
        <v/>
      </c>
      <c r="AW472" s="287" t="str">
        <f t="shared" si="623"/>
        <v/>
      </c>
      <c r="AX472" s="287" t="str">
        <f t="shared" si="623"/>
        <v/>
      </c>
      <c r="AY472" s="287" t="str">
        <f t="shared" si="623"/>
        <v/>
      </c>
      <c r="AZ472" s="287" t="str">
        <f t="shared" si="623"/>
        <v/>
      </c>
      <c r="BA472" s="287" t="str">
        <f t="shared" si="623"/>
        <v/>
      </c>
      <c r="BB472" s="287" t="str">
        <f t="shared" si="623"/>
        <v/>
      </c>
      <c r="BC472" s="287" t="str">
        <f t="shared" si="623"/>
        <v/>
      </c>
      <c r="BD472" s="287" t="str">
        <f t="shared" si="623"/>
        <v/>
      </c>
      <c r="BE472" s="287" t="str">
        <f t="shared" si="623"/>
        <v/>
      </c>
      <c r="BF472" s="208" t="str">
        <f t="shared" si="623"/>
        <v/>
      </c>
      <c r="BG472" s="209" t="str">
        <f t="shared" si="623"/>
        <v/>
      </c>
      <c r="BH472" s="287" t="str">
        <f t="shared" si="623"/>
        <v/>
      </c>
      <c r="BI472" s="287" t="str">
        <f t="shared" si="623"/>
        <v>A*3</v>
      </c>
      <c r="BJ472" s="287" t="str">
        <f t="shared" si="623"/>
        <v/>
      </c>
      <c r="BK472" s="287" t="str">
        <f t="shared" si="623"/>
        <v/>
      </c>
      <c r="BL472" s="287" t="str">
        <f t="shared" si="623"/>
        <v/>
      </c>
      <c r="BM472" s="287"/>
    </row>
    <row r="473" ht="15.75" customHeight="1" outlineLevel="2">
      <c r="A473" s="283">
        <v>6065580.0</v>
      </c>
      <c r="B473" s="286" t="s">
        <v>754</v>
      </c>
      <c r="C473" s="283" t="s">
        <v>760</v>
      </c>
      <c r="D473" s="283">
        <v>6197539.0</v>
      </c>
      <c r="E473" s="283" t="s">
        <v>73</v>
      </c>
      <c r="F473" s="283" t="s">
        <v>72</v>
      </c>
      <c r="G473" s="283"/>
      <c r="H473" s="283">
        <v>5877529.0</v>
      </c>
      <c r="I473" s="283" t="str">
        <f t="shared" si="3"/>
        <v>YP11.2</v>
      </c>
      <c r="J473" s="283">
        <v>1070.0</v>
      </c>
      <c r="K473" s="287">
        <f t="shared" si="4"/>
        <v>0</v>
      </c>
      <c r="L473" s="287">
        <f t="shared" si="5"/>
        <v>0</v>
      </c>
      <c r="M473" s="288">
        <f t="shared" si="6"/>
        <v>4</v>
      </c>
      <c r="N473" s="283" t="s">
        <v>134</v>
      </c>
      <c r="O473" s="283" t="s">
        <v>757</v>
      </c>
      <c r="P473" s="287" t="str">
        <f t="shared" si="559"/>
        <v/>
      </c>
      <c r="Q473" s="287" t="str">
        <f t="shared" ref="Q473:BL473" si="624">IFERROR((VLOOKUP($A473,INDIRECT("'"&amp;Q$3&amp;"'!$A:$L"),10,0)),"0")</f>
        <v/>
      </c>
      <c r="R473" s="287" t="str">
        <f t="shared" si="624"/>
        <v/>
      </c>
      <c r="S473" s="287" t="str">
        <f t="shared" si="624"/>
        <v/>
      </c>
      <c r="T473" s="287" t="str">
        <f t="shared" si="624"/>
        <v/>
      </c>
      <c r="U473" s="287" t="str">
        <f t="shared" si="624"/>
        <v/>
      </c>
      <c r="V473" s="287" t="str">
        <f t="shared" si="624"/>
        <v>0</v>
      </c>
      <c r="W473" s="287" t="str">
        <f t="shared" si="624"/>
        <v/>
      </c>
      <c r="X473" s="287" t="str">
        <f t="shared" si="624"/>
        <v/>
      </c>
      <c r="Y473" s="285" t="str">
        <f t="shared" si="624"/>
        <v/>
      </c>
      <c r="Z473" s="287" t="str">
        <f t="shared" si="624"/>
        <v/>
      </c>
      <c r="AA473" s="287" t="str">
        <f t="shared" si="624"/>
        <v/>
      </c>
      <c r="AB473" s="287" t="str">
        <f t="shared" si="624"/>
        <v>A*10</v>
      </c>
      <c r="AC473" s="287" t="str">
        <f t="shared" si="624"/>
        <v/>
      </c>
      <c r="AD473" s="287" t="str">
        <f t="shared" si="624"/>
        <v/>
      </c>
      <c r="AE473" s="287" t="str">
        <f t="shared" si="624"/>
        <v/>
      </c>
      <c r="AF473" s="287" t="str">
        <f t="shared" si="624"/>
        <v/>
      </c>
      <c r="AG473" s="287" t="str">
        <f t="shared" si="624"/>
        <v/>
      </c>
      <c r="AH473" s="287" t="str">
        <f t="shared" si="624"/>
        <v/>
      </c>
      <c r="AI473" s="287" t="str">
        <f t="shared" si="624"/>
        <v/>
      </c>
      <c r="AJ473" s="287" t="str">
        <f t="shared" si="624"/>
        <v/>
      </c>
      <c r="AK473" s="287" t="str">
        <f t="shared" si="624"/>
        <v/>
      </c>
      <c r="AL473" s="287" t="str">
        <f t="shared" si="624"/>
        <v/>
      </c>
      <c r="AM473" s="287" t="str">
        <f t="shared" si="624"/>
        <v/>
      </c>
      <c r="AN473" s="287" t="str">
        <f t="shared" si="624"/>
        <v/>
      </c>
      <c r="AO473" s="287" t="str">
        <f t="shared" si="624"/>
        <v/>
      </c>
      <c r="AP473" s="287" t="str">
        <f t="shared" si="624"/>
        <v/>
      </c>
      <c r="AQ473" s="287" t="str">
        <f t="shared" si="624"/>
        <v/>
      </c>
      <c r="AR473" s="287" t="str">
        <f t="shared" si="624"/>
        <v/>
      </c>
      <c r="AS473" s="287" t="str">
        <f t="shared" si="624"/>
        <v>A*1</v>
      </c>
      <c r="AT473" s="287" t="str">
        <f t="shared" si="624"/>
        <v/>
      </c>
      <c r="AU473" s="287" t="str">
        <f t="shared" si="624"/>
        <v/>
      </c>
      <c r="AV473" s="287" t="str">
        <f t="shared" si="624"/>
        <v/>
      </c>
      <c r="AW473" s="287" t="str">
        <f t="shared" si="624"/>
        <v/>
      </c>
      <c r="AX473" s="287" t="str">
        <f t="shared" si="624"/>
        <v>A*2</v>
      </c>
      <c r="AY473" s="287" t="str">
        <f t="shared" si="624"/>
        <v/>
      </c>
      <c r="AZ473" s="287" t="str">
        <f t="shared" si="624"/>
        <v/>
      </c>
      <c r="BA473" s="287" t="str">
        <f t="shared" si="624"/>
        <v/>
      </c>
      <c r="BB473" s="287" t="str">
        <f t="shared" si="624"/>
        <v/>
      </c>
      <c r="BC473" s="287" t="str">
        <f t="shared" si="624"/>
        <v/>
      </c>
      <c r="BD473" s="287" t="str">
        <f t="shared" si="624"/>
        <v/>
      </c>
      <c r="BE473" s="287" t="str">
        <f t="shared" si="624"/>
        <v/>
      </c>
      <c r="BF473" s="208" t="str">
        <f t="shared" si="624"/>
        <v/>
      </c>
      <c r="BG473" s="209" t="str">
        <f t="shared" si="624"/>
        <v/>
      </c>
      <c r="BH473" s="287" t="str">
        <f t="shared" si="624"/>
        <v/>
      </c>
      <c r="BI473" s="287" t="str">
        <f t="shared" si="624"/>
        <v>A*1</v>
      </c>
      <c r="BJ473" s="287" t="str">
        <f t="shared" si="624"/>
        <v/>
      </c>
      <c r="BK473" s="287" t="str">
        <f t="shared" si="624"/>
        <v/>
      </c>
      <c r="BL473" s="287" t="str">
        <f t="shared" si="624"/>
        <v/>
      </c>
      <c r="BM473" s="287"/>
    </row>
    <row r="474" ht="15.75" customHeight="1" outlineLevel="2">
      <c r="A474" s="91">
        <v>1.7956621E7</v>
      </c>
      <c r="B474" s="298" t="s">
        <v>761</v>
      </c>
      <c r="C474" s="91" t="s">
        <v>762</v>
      </c>
      <c r="D474" s="91">
        <v>1.5844741E7</v>
      </c>
      <c r="E474" s="91" t="s">
        <v>68</v>
      </c>
      <c r="F474" s="91" t="s">
        <v>72</v>
      </c>
      <c r="G474" s="207"/>
      <c r="H474" s="91">
        <v>1.675121E7</v>
      </c>
      <c r="I474" s="91" t="str">
        <f t="shared" si="3"/>
        <v>Yq11.221</v>
      </c>
      <c r="J474" s="91">
        <v>1050.0</v>
      </c>
      <c r="K474" s="207">
        <f t="shared" si="4"/>
        <v>0</v>
      </c>
      <c r="L474" s="207">
        <f t="shared" si="5"/>
        <v>0</v>
      </c>
      <c r="M474" s="299">
        <f t="shared" si="6"/>
        <v>9</v>
      </c>
      <c r="N474" s="91" t="s">
        <v>763</v>
      </c>
      <c r="O474" s="91" t="s">
        <v>764</v>
      </c>
      <c r="P474" s="207" t="str">
        <f t="shared" si="559"/>
        <v>A*1</v>
      </c>
      <c r="Q474" s="207" t="str">
        <f t="shared" ref="Q474:BL474" si="625">IFERROR((VLOOKUP($A474,INDIRECT("'"&amp;Q$3&amp;"'!$A:$L"),10,0)),"0")</f>
        <v/>
      </c>
      <c r="R474" s="207" t="str">
        <f t="shared" si="625"/>
        <v/>
      </c>
      <c r="S474" s="207" t="str">
        <f t="shared" si="625"/>
        <v/>
      </c>
      <c r="T474" s="207" t="str">
        <f t="shared" si="625"/>
        <v/>
      </c>
      <c r="U474" s="207" t="str">
        <f t="shared" si="625"/>
        <v/>
      </c>
      <c r="V474" s="207" t="str">
        <f t="shared" si="625"/>
        <v>0</v>
      </c>
      <c r="W474" s="207" t="str">
        <f t="shared" si="625"/>
        <v/>
      </c>
      <c r="X474" s="207" t="str">
        <f t="shared" si="625"/>
        <v/>
      </c>
      <c r="Y474" s="232" t="str">
        <f t="shared" si="625"/>
        <v/>
      </c>
      <c r="Z474" s="207" t="str">
        <f t="shared" si="625"/>
        <v/>
      </c>
      <c r="AA474" s="207" t="str">
        <f t="shared" si="625"/>
        <v>A*2</v>
      </c>
      <c r="AB474" s="207" t="str">
        <f t="shared" si="625"/>
        <v>A*9</v>
      </c>
      <c r="AC474" s="207" t="str">
        <f t="shared" si="625"/>
        <v/>
      </c>
      <c r="AD474" s="207" t="str">
        <f t="shared" si="625"/>
        <v>A*2</v>
      </c>
      <c r="AE474" s="207" t="str">
        <f t="shared" si="625"/>
        <v/>
      </c>
      <c r="AF474" s="207" t="str">
        <f t="shared" si="625"/>
        <v/>
      </c>
      <c r="AG474" s="207" t="str">
        <f t="shared" si="625"/>
        <v/>
      </c>
      <c r="AH474" s="207" t="str">
        <f t="shared" si="625"/>
        <v/>
      </c>
      <c r="AI474" s="207" t="str">
        <f t="shared" si="625"/>
        <v/>
      </c>
      <c r="AJ474" s="207" t="str">
        <f t="shared" si="625"/>
        <v/>
      </c>
      <c r="AK474" s="207" t="str">
        <f t="shared" si="625"/>
        <v/>
      </c>
      <c r="AL474" s="207" t="str">
        <f t="shared" si="625"/>
        <v/>
      </c>
      <c r="AM474" s="207" t="str">
        <f t="shared" si="625"/>
        <v/>
      </c>
      <c r="AN474" s="207" t="str">
        <f t="shared" si="625"/>
        <v/>
      </c>
      <c r="AO474" s="207" t="str">
        <f t="shared" si="625"/>
        <v>A*1</v>
      </c>
      <c r="AP474" s="207" t="str">
        <f t="shared" si="625"/>
        <v/>
      </c>
      <c r="AQ474" s="207" t="str">
        <f t="shared" si="625"/>
        <v/>
      </c>
      <c r="AR474" s="207" t="str">
        <f t="shared" si="625"/>
        <v>A*1</v>
      </c>
      <c r="AS474" s="207" t="str">
        <f t="shared" si="625"/>
        <v/>
      </c>
      <c r="AT474" s="207" t="str">
        <f t="shared" si="625"/>
        <v/>
      </c>
      <c r="AU474" s="207" t="str">
        <f t="shared" si="625"/>
        <v/>
      </c>
      <c r="AV474" s="207" t="str">
        <f t="shared" si="625"/>
        <v>A*1</v>
      </c>
      <c r="AW474" s="207" t="str">
        <f t="shared" si="625"/>
        <v>A*2</v>
      </c>
      <c r="AX474" s="207" t="str">
        <f t="shared" si="625"/>
        <v/>
      </c>
      <c r="AY474" s="207" t="str">
        <f t="shared" si="625"/>
        <v/>
      </c>
      <c r="AZ474" s="207" t="str">
        <f t="shared" si="625"/>
        <v/>
      </c>
      <c r="BA474" s="207" t="str">
        <f t="shared" si="625"/>
        <v/>
      </c>
      <c r="BB474" s="207" t="str">
        <f t="shared" si="625"/>
        <v/>
      </c>
      <c r="BC474" s="207" t="str">
        <f t="shared" si="625"/>
        <v/>
      </c>
      <c r="BD474" s="207" t="str">
        <f t="shared" si="625"/>
        <v/>
      </c>
      <c r="BE474" s="207" t="str">
        <f t="shared" si="625"/>
        <v/>
      </c>
      <c r="BF474" s="208" t="str">
        <f t="shared" si="625"/>
        <v>A*3</v>
      </c>
      <c r="BG474" s="209" t="str">
        <f t="shared" si="625"/>
        <v/>
      </c>
      <c r="BH474" s="207" t="str">
        <f t="shared" si="625"/>
        <v/>
      </c>
      <c r="BI474" s="207" t="str">
        <f t="shared" si="625"/>
        <v/>
      </c>
      <c r="BJ474" s="207" t="str">
        <f t="shared" si="625"/>
        <v/>
      </c>
      <c r="BK474" s="207" t="str">
        <f t="shared" si="625"/>
        <v/>
      </c>
      <c r="BL474" s="207" t="str">
        <f t="shared" si="625"/>
        <v/>
      </c>
      <c r="BM474" s="207"/>
    </row>
    <row r="475" ht="15.75" customHeight="1" outlineLevel="2">
      <c r="A475" s="91">
        <v>1.5389083E7</v>
      </c>
      <c r="B475" s="298" t="s">
        <v>761</v>
      </c>
      <c r="C475" s="91" t="s">
        <v>765</v>
      </c>
      <c r="D475" s="91">
        <v>1.3277203E7</v>
      </c>
      <c r="E475" s="91" t="s">
        <v>68</v>
      </c>
      <c r="F475" s="91" t="s">
        <v>72</v>
      </c>
      <c r="G475" s="91"/>
      <c r="H475" s="91">
        <v>1.4183908E7</v>
      </c>
      <c r="I475" s="91" t="str">
        <f t="shared" si="3"/>
        <v>Yq11.221</v>
      </c>
      <c r="J475" s="91">
        <v>1000.0</v>
      </c>
      <c r="K475" s="207">
        <f t="shared" si="4"/>
        <v>0</v>
      </c>
      <c r="L475" s="207">
        <f t="shared" si="5"/>
        <v>0</v>
      </c>
      <c r="M475" s="299">
        <f t="shared" si="6"/>
        <v>2</v>
      </c>
      <c r="N475" s="91" t="s">
        <v>763</v>
      </c>
      <c r="O475" s="91" t="s">
        <v>764</v>
      </c>
      <c r="P475" s="207" t="str">
        <f t="shared" si="559"/>
        <v/>
      </c>
      <c r="Q475" s="207" t="str">
        <f t="shared" ref="Q475:BL475" si="626">IFERROR((VLOOKUP($A475,INDIRECT("'"&amp;Q$3&amp;"'!$A:$L"),10,0)),"0")</f>
        <v/>
      </c>
      <c r="R475" s="207" t="str">
        <f t="shared" si="626"/>
        <v/>
      </c>
      <c r="S475" s="207" t="str">
        <f t="shared" si="626"/>
        <v/>
      </c>
      <c r="T475" s="207" t="str">
        <f t="shared" si="626"/>
        <v/>
      </c>
      <c r="U475" s="207" t="str">
        <f t="shared" si="626"/>
        <v/>
      </c>
      <c r="V475" s="207" t="str">
        <f t="shared" si="626"/>
        <v>0</v>
      </c>
      <c r="W475" s="207" t="str">
        <f t="shared" si="626"/>
        <v/>
      </c>
      <c r="X475" s="207" t="str">
        <f t="shared" si="626"/>
        <v/>
      </c>
      <c r="Y475" s="232" t="str">
        <f t="shared" si="626"/>
        <v/>
      </c>
      <c r="Z475" s="207" t="str">
        <f t="shared" si="626"/>
        <v/>
      </c>
      <c r="AA475" s="207" t="str">
        <f t="shared" si="626"/>
        <v/>
      </c>
      <c r="AB475" s="207" t="str">
        <f t="shared" si="626"/>
        <v>A*6</v>
      </c>
      <c r="AC475" s="207" t="str">
        <f t="shared" si="626"/>
        <v/>
      </c>
      <c r="AD475" s="207" t="str">
        <f t="shared" si="626"/>
        <v/>
      </c>
      <c r="AE475" s="207" t="str">
        <f t="shared" si="626"/>
        <v/>
      </c>
      <c r="AF475" s="207" t="str">
        <f t="shared" si="626"/>
        <v/>
      </c>
      <c r="AG475" s="207" t="str">
        <f t="shared" si="626"/>
        <v>A*2</v>
      </c>
      <c r="AH475" s="207" t="str">
        <f t="shared" si="626"/>
        <v/>
      </c>
      <c r="AI475" s="207" t="str">
        <f t="shared" si="626"/>
        <v/>
      </c>
      <c r="AJ475" s="207" t="str">
        <f t="shared" si="626"/>
        <v/>
      </c>
      <c r="AK475" s="207" t="str">
        <f t="shared" si="626"/>
        <v/>
      </c>
      <c r="AL475" s="207" t="str">
        <f t="shared" si="626"/>
        <v/>
      </c>
      <c r="AM475" s="207" t="str">
        <f t="shared" si="626"/>
        <v/>
      </c>
      <c r="AN475" s="207" t="str">
        <f t="shared" si="626"/>
        <v/>
      </c>
      <c r="AO475" s="207" t="str">
        <f t="shared" si="626"/>
        <v/>
      </c>
      <c r="AP475" s="207" t="str">
        <f t="shared" si="626"/>
        <v/>
      </c>
      <c r="AQ475" s="207" t="str">
        <f t="shared" si="626"/>
        <v/>
      </c>
      <c r="AR475" s="207" t="str">
        <f t="shared" si="626"/>
        <v/>
      </c>
      <c r="AS475" s="207" t="str">
        <f t="shared" si="626"/>
        <v/>
      </c>
      <c r="AT475" s="207" t="str">
        <f t="shared" si="626"/>
        <v/>
      </c>
      <c r="AU475" s="207" t="str">
        <f t="shared" si="626"/>
        <v/>
      </c>
      <c r="AV475" s="207" t="str">
        <f t="shared" si="626"/>
        <v/>
      </c>
      <c r="AW475" s="207" t="str">
        <f t="shared" si="626"/>
        <v/>
      </c>
      <c r="AX475" s="207" t="str">
        <f t="shared" si="626"/>
        <v/>
      </c>
      <c r="AY475" s="207" t="str">
        <f t="shared" si="626"/>
        <v/>
      </c>
      <c r="AZ475" s="207" t="str">
        <f t="shared" si="626"/>
        <v/>
      </c>
      <c r="BA475" s="207" t="str">
        <f t="shared" si="626"/>
        <v/>
      </c>
      <c r="BB475" s="207" t="str">
        <f t="shared" si="626"/>
        <v/>
      </c>
      <c r="BC475" s="207" t="str">
        <f t="shared" si="626"/>
        <v/>
      </c>
      <c r="BD475" s="207" t="str">
        <f t="shared" si="626"/>
        <v/>
      </c>
      <c r="BE475" s="207" t="str">
        <f t="shared" si="626"/>
        <v/>
      </c>
      <c r="BF475" s="208" t="str">
        <f t="shared" si="626"/>
        <v/>
      </c>
      <c r="BG475" s="209" t="str">
        <f t="shared" si="626"/>
        <v/>
      </c>
      <c r="BH475" s="207" t="str">
        <f t="shared" si="626"/>
        <v/>
      </c>
      <c r="BI475" s="207" t="str">
        <f t="shared" si="626"/>
        <v/>
      </c>
      <c r="BJ475" s="207" t="str">
        <f t="shared" si="626"/>
        <v/>
      </c>
      <c r="BK475" s="207" t="str">
        <f t="shared" si="626"/>
        <v/>
      </c>
      <c r="BL475" s="207" t="str">
        <f t="shared" si="626"/>
        <v/>
      </c>
      <c r="BM475" s="207"/>
    </row>
    <row r="476" ht="15.75" customHeight="1" outlineLevel="2">
      <c r="A476" s="91">
        <v>1.8569346E7</v>
      </c>
      <c r="B476" s="298" t="s">
        <v>761</v>
      </c>
      <c r="C476" s="91" t="s">
        <v>766</v>
      </c>
      <c r="D476" s="91">
        <v>1.6457466E7</v>
      </c>
      <c r="E476" s="91" t="s">
        <v>69</v>
      </c>
      <c r="F476" s="91" t="s">
        <v>72</v>
      </c>
      <c r="G476" s="91"/>
      <c r="H476" s="91">
        <v>1.7364018E7</v>
      </c>
      <c r="I476" s="91" t="str">
        <f t="shared" si="3"/>
        <v>Yq11.221</v>
      </c>
      <c r="J476" s="91">
        <v>950.0</v>
      </c>
      <c r="K476" s="207">
        <f t="shared" si="4"/>
        <v>0</v>
      </c>
      <c r="L476" s="207">
        <f t="shared" si="5"/>
        <v>0</v>
      </c>
      <c r="M476" s="299">
        <f t="shared" si="6"/>
        <v>6</v>
      </c>
      <c r="N476" s="91" t="s">
        <v>763</v>
      </c>
      <c r="O476" s="91" t="s">
        <v>764</v>
      </c>
      <c r="P476" s="207" t="str">
        <f t="shared" si="559"/>
        <v/>
      </c>
      <c r="Q476" s="207" t="str">
        <f t="shared" ref="Q476:BL476" si="627">IFERROR((VLOOKUP($A476,INDIRECT("'"&amp;Q$3&amp;"'!$A:$L"),10,0)),"0")</f>
        <v/>
      </c>
      <c r="R476" s="207" t="str">
        <f t="shared" si="627"/>
        <v/>
      </c>
      <c r="S476" s="207" t="str">
        <f t="shared" si="627"/>
        <v/>
      </c>
      <c r="T476" s="207" t="str">
        <f t="shared" si="627"/>
        <v/>
      </c>
      <c r="U476" s="207" t="str">
        <f t="shared" si="627"/>
        <v/>
      </c>
      <c r="V476" s="207" t="str">
        <f t="shared" si="627"/>
        <v>0</v>
      </c>
      <c r="W476" s="207" t="str">
        <f t="shared" si="627"/>
        <v/>
      </c>
      <c r="X476" s="207" t="str">
        <f t="shared" si="627"/>
        <v/>
      </c>
      <c r="Y476" s="232" t="str">
        <f t="shared" si="627"/>
        <v/>
      </c>
      <c r="Z476" s="207" t="str">
        <f t="shared" si="627"/>
        <v/>
      </c>
      <c r="AA476" s="207" t="str">
        <f t="shared" si="627"/>
        <v/>
      </c>
      <c r="AB476" s="207" t="str">
        <f t="shared" si="627"/>
        <v>A*9</v>
      </c>
      <c r="AC476" s="207" t="str">
        <f t="shared" si="627"/>
        <v/>
      </c>
      <c r="AD476" s="207" t="str">
        <f t="shared" si="627"/>
        <v/>
      </c>
      <c r="AE476" s="207" t="str">
        <f t="shared" si="627"/>
        <v/>
      </c>
      <c r="AF476" s="207" t="str">
        <f t="shared" si="627"/>
        <v/>
      </c>
      <c r="AG476" s="207" t="str">
        <f t="shared" si="627"/>
        <v>A*1</v>
      </c>
      <c r="AH476" s="207" t="str">
        <f t="shared" si="627"/>
        <v/>
      </c>
      <c r="AI476" s="207" t="str">
        <f t="shared" si="627"/>
        <v/>
      </c>
      <c r="AJ476" s="207" t="str">
        <f t="shared" si="627"/>
        <v/>
      </c>
      <c r="AK476" s="207" t="str">
        <f t="shared" si="627"/>
        <v/>
      </c>
      <c r="AL476" s="207" t="str">
        <f t="shared" si="627"/>
        <v>A*1</v>
      </c>
      <c r="AM476" s="207" t="str">
        <f t="shared" si="627"/>
        <v/>
      </c>
      <c r="AN476" s="207" t="str">
        <f t="shared" si="627"/>
        <v/>
      </c>
      <c r="AO476" s="207" t="str">
        <f t="shared" si="627"/>
        <v/>
      </c>
      <c r="AP476" s="207" t="str">
        <f t="shared" si="627"/>
        <v/>
      </c>
      <c r="AQ476" s="207" t="str">
        <f t="shared" si="627"/>
        <v>A*1</v>
      </c>
      <c r="AR476" s="207" t="str">
        <f t="shared" si="627"/>
        <v>A*2</v>
      </c>
      <c r="AS476" s="207" t="str">
        <f t="shared" si="627"/>
        <v/>
      </c>
      <c r="AT476" s="207" t="str">
        <f t="shared" si="627"/>
        <v/>
      </c>
      <c r="AU476" s="207" t="str">
        <f t="shared" si="627"/>
        <v/>
      </c>
      <c r="AV476" s="207" t="str">
        <f t="shared" si="627"/>
        <v/>
      </c>
      <c r="AW476" s="207" t="str">
        <f t="shared" si="627"/>
        <v/>
      </c>
      <c r="AX476" s="207" t="str">
        <f t="shared" si="627"/>
        <v>A*2</v>
      </c>
      <c r="AY476" s="207" t="str">
        <f t="shared" si="627"/>
        <v/>
      </c>
      <c r="AZ476" s="207" t="str">
        <f t="shared" si="627"/>
        <v/>
      </c>
      <c r="BA476" s="207" t="str">
        <f t="shared" si="627"/>
        <v/>
      </c>
      <c r="BB476" s="207" t="str">
        <f t="shared" si="627"/>
        <v/>
      </c>
      <c r="BC476" s="207" t="str">
        <f t="shared" si="627"/>
        <v/>
      </c>
      <c r="BD476" s="207" t="str">
        <f t="shared" si="627"/>
        <v/>
      </c>
      <c r="BE476" s="207" t="str">
        <f t="shared" si="627"/>
        <v/>
      </c>
      <c r="BF476" s="208" t="str">
        <f t="shared" si="627"/>
        <v/>
      </c>
      <c r="BG476" s="209" t="str">
        <f t="shared" si="627"/>
        <v/>
      </c>
      <c r="BH476" s="207" t="str">
        <f t="shared" si="627"/>
        <v/>
      </c>
      <c r="BI476" s="207" t="str">
        <f t="shared" si="627"/>
        <v/>
      </c>
      <c r="BJ476" s="207" t="str">
        <f t="shared" si="627"/>
        <v/>
      </c>
      <c r="BK476" s="207" t="str">
        <f t="shared" si="627"/>
        <v/>
      </c>
      <c r="BL476" s="207" t="str">
        <f t="shared" si="627"/>
        <v/>
      </c>
      <c r="BM476" s="207"/>
    </row>
    <row r="477" ht="15.75" customHeight="1" outlineLevel="2">
      <c r="A477" s="91">
        <v>1.5654035E7</v>
      </c>
      <c r="B477" s="298" t="s">
        <v>761</v>
      </c>
      <c r="C477" s="91" t="s">
        <v>767</v>
      </c>
      <c r="D477" s="91">
        <v>1.3542155E7</v>
      </c>
      <c r="E477" s="91" t="s">
        <v>72</v>
      </c>
      <c r="F477" s="91" t="s">
        <v>73</v>
      </c>
      <c r="G477" s="91"/>
      <c r="H477" s="91">
        <v>1.4448845E7</v>
      </c>
      <c r="I477" s="91" t="str">
        <f t="shared" si="3"/>
        <v>Yq11.221</v>
      </c>
      <c r="J477" s="91">
        <v>900.0</v>
      </c>
      <c r="K477" s="207">
        <f t="shared" si="4"/>
        <v>0</v>
      </c>
      <c r="L477" s="207">
        <f t="shared" si="5"/>
        <v>0</v>
      </c>
      <c r="M477" s="299">
        <f t="shared" si="6"/>
        <v>8</v>
      </c>
      <c r="N477" s="91" t="s">
        <v>763</v>
      </c>
      <c r="O477" s="91" t="s">
        <v>764</v>
      </c>
      <c r="P477" s="207" t="str">
        <f t="shared" si="559"/>
        <v/>
      </c>
      <c r="Q477" s="207" t="str">
        <f t="shared" ref="Q477:BL477" si="628">IFERROR((VLOOKUP($A477,INDIRECT("'"&amp;Q$3&amp;"'!$A:$L"),10,0)),"0")</f>
        <v/>
      </c>
      <c r="R477" s="207" t="str">
        <f t="shared" si="628"/>
        <v/>
      </c>
      <c r="S477" s="207" t="str">
        <f t="shared" si="628"/>
        <v/>
      </c>
      <c r="T477" s="207" t="str">
        <f t="shared" si="628"/>
        <v/>
      </c>
      <c r="U477" s="207" t="str">
        <f t="shared" si="628"/>
        <v/>
      </c>
      <c r="V477" s="207" t="str">
        <f t="shared" si="628"/>
        <v>0</v>
      </c>
      <c r="W477" s="207" t="str">
        <f t="shared" si="628"/>
        <v/>
      </c>
      <c r="X477" s="207" t="str">
        <f t="shared" si="628"/>
        <v/>
      </c>
      <c r="Y477" s="232" t="str">
        <f t="shared" si="628"/>
        <v/>
      </c>
      <c r="Z477" s="207" t="str">
        <f t="shared" si="628"/>
        <v/>
      </c>
      <c r="AA477" s="207" t="str">
        <f t="shared" si="628"/>
        <v/>
      </c>
      <c r="AB477" s="207" t="str">
        <f t="shared" si="628"/>
        <v>A*8</v>
      </c>
      <c r="AC477" s="207" t="str">
        <f t="shared" si="628"/>
        <v/>
      </c>
      <c r="AD477" s="207" t="str">
        <f t="shared" si="628"/>
        <v/>
      </c>
      <c r="AE477" s="207" t="str">
        <f t="shared" si="628"/>
        <v/>
      </c>
      <c r="AF477" s="207" t="str">
        <f t="shared" si="628"/>
        <v/>
      </c>
      <c r="AG477" s="207" t="str">
        <f t="shared" si="628"/>
        <v/>
      </c>
      <c r="AH477" s="207" t="str">
        <f t="shared" si="628"/>
        <v>A*1</v>
      </c>
      <c r="AI477" s="207" t="str">
        <f t="shared" si="628"/>
        <v/>
      </c>
      <c r="AJ477" s="207" t="str">
        <f t="shared" si="628"/>
        <v/>
      </c>
      <c r="AK477" s="207" t="str">
        <f t="shared" si="628"/>
        <v>A*4</v>
      </c>
      <c r="AL477" s="207" t="str">
        <f t="shared" si="628"/>
        <v/>
      </c>
      <c r="AM477" s="207" t="str">
        <f t="shared" si="628"/>
        <v/>
      </c>
      <c r="AN477" s="207" t="str">
        <f t="shared" si="628"/>
        <v/>
      </c>
      <c r="AO477" s="207" t="str">
        <f t="shared" si="628"/>
        <v/>
      </c>
      <c r="AP477" s="207" t="str">
        <f t="shared" si="628"/>
        <v/>
      </c>
      <c r="AQ477" s="207" t="str">
        <f t="shared" si="628"/>
        <v>A*3</v>
      </c>
      <c r="AR477" s="207" t="str">
        <f t="shared" si="628"/>
        <v>A*1</v>
      </c>
      <c r="AS477" s="207" t="str">
        <f t="shared" si="628"/>
        <v>A*1</v>
      </c>
      <c r="AT477" s="207" t="str">
        <f t="shared" si="628"/>
        <v/>
      </c>
      <c r="AU477" s="207" t="str">
        <f t="shared" si="628"/>
        <v/>
      </c>
      <c r="AV477" s="207" t="str">
        <f t="shared" si="628"/>
        <v/>
      </c>
      <c r="AW477" s="207" t="str">
        <f t="shared" si="628"/>
        <v/>
      </c>
      <c r="AX477" s="207" t="str">
        <f t="shared" si="628"/>
        <v/>
      </c>
      <c r="AY477" s="207" t="str">
        <f t="shared" si="628"/>
        <v>A*1</v>
      </c>
      <c r="AZ477" s="207" t="str">
        <f t="shared" si="628"/>
        <v/>
      </c>
      <c r="BA477" s="207" t="str">
        <f t="shared" si="628"/>
        <v/>
      </c>
      <c r="BB477" s="207" t="str">
        <f t="shared" si="628"/>
        <v/>
      </c>
      <c r="BC477" s="207" t="str">
        <f t="shared" si="628"/>
        <v/>
      </c>
      <c r="BD477" s="207" t="str">
        <f t="shared" si="628"/>
        <v/>
      </c>
      <c r="BE477" s="207" t="str">
        <f t="shared" si="628"/>
        <v/>
      </c>
      <c r="BF477" s="208" t="str">
        <f t="shared" si="628"/>
        <v/>
      </c>
      <c r="BG477" s="209" t="str">
        <f t="shared" si="628"/>
        <v/>
      </c>
      <c r="BH477" s="207" t="str">
        <f t="shared" si="628"/>
        <v/>
      </c>
      <c r="BI477" s="207" t="str">
        <f t="shared" si="628"/>
        <v>A*1</v>
      </c>
      <c r="BJ477" s="207" t="str">
        <f t="shared" si="628"/>
        <v/>
      </c>
      <c r="BK477" s="207" t="str">
        <f t="shared" si="628"/>
        <v/>
      </c>
      <c r="BL477" s="207" t="str">
        <f t="shared" si="628"/>
        <v/>
      </c>
      <c r="BM477" s="207"/>
    </row>
    <row r="478" ht="15.75" customHeight="1" outlineLevel="2">
      <c r="A478" s="91">
        <v>8200781.0</v>
      </c>
      <c r="B478" s="298" t="s">
        <v>761</v>
      </c>
      <c r="C478" s="91" t="s">
        <v>768</v>
      </c>
      <c r="D478" s="91">
        <v>8332740.0</v>
      </c>
      <c r="E478" s="91" t="s">
        <v>72</v>
      </c>
      <c r="F478" s="91" t="s">
        <v>68</v>
      </c>
      <c r="G478" s="91"/>
      <c r="H478" s="91">
        <v>7988678.0</v>
      </c>
      <c r="I478" s="91" t="str">
        <f t="shared" si="3"/>
        <v>YP11.2</v>
      </c>
      <c r="J478" s="91">
        <v>850.0</v>
      </c>
      <c r="K478" s="207">
        <f t="shared" si="4"/>
        <v>0</v>
      </c>
      <c r="L478" s="207">
        <f t="shared" si="5"/>
        <v>1</v>
      </c>
      <c r="M478" s="299">
        <f t="shared" si="6"/>
        <v>11</v>
      </c>
      <c r="N478" s="91" t="s">
        <v>763</v>
      </c>
      <c r="O478" s="91" t="s">
        <v>764</v>
      </c>
      <c r="P478" s="207" t="str">
        <f t="shared" si="559"/>
        <v>?</v>
      </c>
      <c r="Q478" s="207" t="str">
        <f t="shared" ref="Q478:BL478" si="629">IFERROR((VLOOKUP($A478,INDIRECT("'"&amp;Q$3&amp;"'!$A:$L"),10,0)),"0")</f>
        <v>A*1</v>
      </c>
      <c r="R478" s="207" t="str">
        <f t="shared" si="629"/>
        <v/>
      </c>
      <c r="S478" s="207" t="str">
        <f t="shared" si="629"/>
        <v/>
      </c>
      <c r="T478" s="207" t="str">
        <f t="shared" si="629"/>
        <v/>
      </c>
      <c r="U478" s="207" t="str">
        <f t="shared" si="629"/>
        <v/>
      </c>
      <c r="V478" s="207" t="str">
        <f t="shared" si="629"/>
        <v>0</v>
      </c>
      <c r="W478" s="207" t="str">
        <f t="shared" si="629"/>
        <v/>
      </c>
      <c r="X478" s="207" t="str">
        <f t="shared" si="629"/>
        <v/>
      </c>
      <c r="Y478" s="232" t="str">
        <f t="shared" si="629"/>
        <v/>
      </c>
      <c r="Z478" s="207" t="str">
        <f t="shared" si="629"/>
        <v/>
      </c>
      <c r="AA478" s="207" t="str">
        <f t="shared" si="629"/>
        <v>A*3</v>
      </c>
      <c r="AB478" s="207" t="str">
        <f t="shared" si="629"/>
        <v>A*8</v>
      </c>
      <c r="AC478" s="207" t="str">
        <f t="shared" si="629"/>
        <v>A*1</v>
      </c>
      <c r="AD478" s="207" t="str">
        <f t="shared" si="629"/>
        <v/>
      </c>
      <c r="AE478" s="207" t="str">
        <f t="shared" si="629"/>
        <v/>
      </c>
      <c r="AF478" s="207" t="str">
        <f t="shared" si="629"/>
        <v>A*1</v>
      </c>
      <c r="AG478" s="207" t="str">
        <f t="shared" si="629"/>
        <v>A*1</v>
      </c>
      <c r="AH478" s="207" t="str">
        <f t="shared" si="629"/>
        <v/>
      </c>
      <c r="AI478" s="207" t="str">
        <f t="shared" si="629"/>
        <v/>
      </c>
      <c r="AJ478" s="207" t="str">
        <f t="shared" si="629"/>
        <v/>
      </c>
      <c r="AK478" s="207" t="str">
        <f t="shared" si="629"/>
        <v/>
      </c>
      <c r="AL478" s="207" t="str">
        <f t="shared" si="629"/>
        <v/>
      </c>
      <c r="AM478" s="207" t="str">
        <f t="shared" si="629"/>
        <v/>
      </c>
      <c r="AN478" s="207" t="str">
        <f t="shared" si="629"/>
        <v/>
      </c>
      <c r="AO478" s="207" t="str">
        <f t="shared" si="629"/>
        <v/>
      </c>
      <c r="AP478" s="207" t="str">
        <f t="shared" si="629"/>
        <v/>
      </c>
      <c r="AQ478" s="207" t="str">
        <f t="shared" si="629"/>
        <v>A*1</v>
      </c>
      <c r="AR478" s="207" t="str">
        <f t="shared" si="629"/>
        <v/>
      </c>
      <c r="AS478" s="207" t="str">
        <f t="shared" si="629"/>
        <v/>
      </c>
      <c r="AT478" s="207" t="str">
        <f t="shared" si="629"/>
        <v/>
      </c>
      <c r="AU478" s="207" t="str">
        <f t="shared" si="629"/>
        <v>A*2</v>
      </c>
      <c r="AV478" s="207" t="str">
        <f t="shared" si="629"/>
        <v/>
      </c>
      <c r="AW478" s="207" t="str">
        <f t="shared" si="629"/>
        <v>A*1</v>
      </c>
      <c r="AX478" s="207" t="str">
        <f t="shared" si="629"/>
        <v>A*2</v>
      </c>
      <c r="AY478" s="207" t="str">
        <f t="shared" si="629"/>
        <v/>
      </c>
      <c r="AZ478" s="207" t="str">
        <f t="shared" si="629"/>
        <v/>
      </c>
      <c r="BA478" s="207" t="str">
        <f t="shared" si="629"/>
        <v/>
      </c>
      <c r="BB478" s="207" t="str">
        <f t="shared" si="629"/>
        <v/>
      </c>
      <c r="BC478" s="207" t="str">
        <f t="shared" si="629"/>
        <v/>
      </c>
      <c r="BD478" s="207" t="str">
        <f t="shared" si="629"/>
        <v/>
      </c>
      <c r="BE478" s="207" t="str">
        <f t="shared" si="629"/>
        <v/>
      </c>
      <c r="BF478" s="208" t="str">
        <f t="shared" si="629"/>
        <v>A*1</v>
      </c>
      <c r="BG478" s="209" t="str">
        <f t="shared" si="629"/>
        <v/>
      </c>
      <c r="BH478" s="207" t="str">
        <f t="shared" si="629"/>
        <v/>
      </c>
      <c r="BI478" s="207" t="str">
        <f t="shared" si="629"/>
        <v/>
      </c>
      <c r="BJ478" s="207" t="str">
        <f t="shared" si="629"/>
        <v/>
      </c>
      <c r="BK478" s="207" t="str">
        <f t="shared" si="629"/>
        <v/>
      </c>
      <c r="BL478" s="207" t="str">
        <f t="shared" si="629"/>
        <v/>
      </c>
      <c r="BM478" s="207"/>
    </row>
    <row r="479" ht="15.75" customHeight="1" outlineLevel="2">
      <c r="A479" s="91">
        <v>8421224.0</v>
      </c>
      <c r="B479" s="298" t="s">
        <v>761</v>
      </c>
      <c r="C479" s="91" t="s">
        <v>769</v>
      </c>
      <c r="D479" s="91">
        <v>8553183.0</v>
      </c>
      <c r="E479" s="91" t="s">
        <v>73</v>
      </c>
      <c r="F479" s="91" t="s">
        <v>72</v>
      </c>
      <c r="G479" s="91"/>
      <c r="H479" s="91">
        <v>8209080.0</v>
      </c>
      <c r="I479" s="91" t="str">
        <f t="shared" si="3"/>
        <v>YP11.2</v>
      </c>
      <c r="J479" s="91">
        <v>800.0</v>
      </c>
      <c r="K479" s="207">
        <f t="shared" si="4"/>
        <v>0</v>
      </c>
      <c r="L479" s="207">
        <f t="shared" si="5"/>
        <v>0</v>
      </c>
      <c r="M479" s="299">
        <f t="shared" si="6"/>
        <v>8</v>
      </c>
      <c r="N479" s="91" t="s">
        <v>763</v>
      </c>
      <c r="O479" s="91" t="s">
        <v>764</v>
      </c>
      <c r="P479" s="207" t="str">
        <f t="shared" si="559"/>
        <v>A*1</v>
      </c>
      <c r="Q479" s="207" t="str">
        <f t="shared" ref="Q479:BL479" si="630">IFERROR((VLOOKUP($A479,INDIRECT("'"&amp;Q$3&amp;"'!$A:$L"),10,0)),"0")</f>
        <v/>
      </c>
      <c r="R479" s="207" t="str">
        <f t="shared" si="630"/>
        <v/>
      </c>
      <c r="S479" s="207" t="str">
        <f t="shared" si="630"/>
        <v/>
      </c>
      <c r="T479" s="207" t="str">
        <f t="shared" si="630"/>
        <v/>
      </c>
      <c r="U479" s="207" t="str">
        <f t="shared" si="630"/>
        <v/>
      </c>
      <c r="V479" s="207" t="str">
        <f t="shared" si="630"/>
        <v>0</v>
      </c>
      <c r="W479" s="207" t="str">
        <f t="shared" si="630"/>
        <v/>
      </c>
      <c r="X479" s="207" t="str">
        <f t="shared" si="630"/>
        <v/>
      </c>
      <c r="Y479" s="232" t="str">
        <f t="shared" si="630"/>
        <v/>
      </c>
      <c r="Z479" s="207" t="str">
        <f t="shared" si="630"/>
        <v/>
      </c>
      <c r="AA479" s="207" t="str">
        <f t="shared" si="630"/>
        <v/>
      </c>
      <c r="AB479" s="207" t="str">
        <f t="shared" si="630"/>
        <v>A*7</v>
      </c>
      <c r="AC479" s="207" t="str">
        <f t="shared" si="630"/>
        <v/>
      </c>
      <c r="AD479" s="207" t="str">
        <f t="shared" si="630"/>
        <v/>
      </c>
      <c r="AE479" s="207" t="str">
        <f t="shared" si="630"/>
        <v/>
      </c>
      <c r="AF479" s="207" t="str">
        <f t="shared" si="630"/>
        <v/>
      </c>
      <c r="AG479" s="207" t="str">
        <f t="shared" si="630"/>
        <v>A*1</v>
      </c>
      <c r="AH479" s="207" t="str">
        <f t="shared" si="630"/>
        <v/>
      </c>
      <c r="AI479" s="207" t="str">
        <f t="shared" si="630"/>
        <v/>
      </c>
      <c r="AJ479" s="207" t="str">
        <f t="shared" si="630"/>
        <v/>
      </c>
      <c r="AK479" s="207" t="str">
        <f t="shared" si="630"/>
        <v>A*1</v>
      </c>
      <c r="AL479" s="207" t="str">
        <f t="shared" si="630"/>
        <v/>
      </c>
      <c r="AM479" s="207" t="str">
        <f t="shared" si="630"/>
        <v/>
      </c>
      <c r="AN479" s="207" t="str">
        <f t="shared" si="630"/>
        <v/>
      </c>
      <c r="AO479" s="207" t="str">
        <f t="shared" si="630"/>
        <v/>
      </c>
      <c r="AP479" s="207" t="str">
        <f t="shared" si="630"/>
        <v/>
      </c>
      <c r="AQ479" s="207" t="str">
        <f t="shared" si="630"/>
        <v/>
      </c>
      <c r="AR479" s="207" t="str">
        <f t="shared" si="630"/>
        <v>A*1</v>
      </c>
      <c r="AS479" s="207" t="str">
        <f t="shared" si="630"/>
        <v/>
      </c>
      <c r="AT479" s="207" t="str">
        <f t="shared" si="630"/>
        <v/>
      </c>
      <c r="AU479" s="207" t="str">
        <f t="shared" si="630"/>
        <v/>
      </c>
      <c r="AV479" s="207" t="str">
        <f t="shared" si="630"/>
        <v/>
      </c>
      <c r="AW479" s="207" t="str">
        <f t="shared" si="630"/>
        <v/>
      </c>
      <c r="AX479" s="207" t="str">
        <f t="shared" si="630"/>
        <v/>
      </c>
      <c r="AY479" s="207" t="str">
        <f t="shared" si="630"/>
        <v>A*1</v>
      </c>
      <c r="AZ479" s="207" t="str">
        <f t="shared" si="630"/>
        <v/>
      </c>
      <c r="BA479" s="207" t="str">
        <f t="shared" si="630"/>
        <v/>
      </c>
      <c r="BB479" s="207" t="str">
        <f t="shared" si="630"/>
        <v/>
      </c>
      <c r="BC479" s="207" t="str">
        <f t="shared" si="630"/>
        <v/>
      </c>
      <c r="BD479" s="207" t="str">
        <f t="shared" si="630"/>
        <v/>
      </c>
      <c r="BE479" s="207" t="str">
        <f t="shared" si="630"/>
        <v/>
      </c>
      <c r="BF479" s="208" t="str">
        <f t="shared" si="630"/>
        <v/>
      </c>
      <c r="BG479" s="209" t="str">
        <f t="shared" si="630"/>
        <v/>
      </c>
      <c r="BH479" s="207" t="str">
        <f t="shared" si="630"/>
        <v/>
      </c>
      <c r="BI479" s="207" t="str">
        <f t="shared" si="630"/>
        <v>A*2</v>
      </c>
      <c r="BJ479" s="207" t="str">
        <f t="shared" si="630"/>
        <v/>
      </c>
      <c r="BK479" s="207" t="str">
        <f t="shared" si="630"/>
        <v/>
      </c>
      <c r="BL479" s="207" t="str">
        <f t="shared" si="630"/>
        <v>A*1</v>
      </c>
      <c r="BM479" s="207"/>
    </row>
    <row r="480" ht="15.75" customHeight="1" outlineLevel="2">
      <c r="A480" s="91">
        <v>2.2318903E7</v>
      </c>
      <c r="B480" s="298" t="s">
        <v>761</v>
      </c>
      <c r="C480" s="91" t="s">
        <v>770</v>
      </c>
      <c r="D480" s="91">
        <v>2.0157017E7</v>
      </c>
      <c r="E480" s="91" t="s">
        <v>68</v>
      </c>
      <c r="F480" s="91" t="s">
        <v>69</v>
      </c>
      <c r="G480" s="91"/>
      <c r="H480" s="91" t="s">
        <v>107</v>
      </c>
      <c r="I480" s="91" t="str">
        <f t="shared" si="3"/>
        <v>DYZ19</v>
      </c>
      <c r="J480" s="91">
        <v>750.0</v>
      </c>
      <c r="K480" s="207">
        <f t="shared" si="4"/>
        <v>0</v>
      </c>
      <c r="L480" s="207">
        <f t="shared" si="5"/>
        <v>0</v>
      </c>
      <c r="M480" s="299">
        <f t="shared" si="6"/>
        <v>23</v>
      </c>
      <c r="N480" s="91" t="s">
        <v>763</v>
      </c>
      <c r="O480" s="91" t="s">
        <v>96</v>
      </c>
      <c r="P480" s="207" t="str">
        <f t="shared" si="559"/>
        <v/>
      </c>
      <c r="Q480" s="207" t="str">
        <f t="shared" ref="Q480:BL480" si="631">IFERROR((VLOOKUP($A480,INDIRECT("'"&amp;Q$3&amp;"'!$A:$L"),10,0)),"0")</f>
        <v/>
      </c>
      <c r="R480" s="207" t="str">
        <f t="shared" si="631"/>
        <v>A*14</v>
      </c>
      <c r="S480" s="207" t="str">
        <f t="shared" si="631"/>
        <v>A*1</v>
      </c>
      <c r="T480" s="207" t="str">
        <f t="shared" si="631"/>
        <v>A*1</v>
      </c>
      <c r="U480" s="207" t="str">
        <f t="shared" si="631"/>
        <v>A*2</v>
      </c>
      <c r="V480" s="207" t="str">
        <f t="shared" si="631"/>
        <v>0</v>
      </c>
      <c r="W480" s="207" t="str">
        <f t="shared" si="631"/>
        <v/>
      </c>
      <c r="X480" s="207" t="str">
        <f t="shared" si="631"/>
        <v/>
      </c>
      <c r="Y480" s="232" t="str">
        <f t="shared" si="631"/>
        <v/>
      </c>
      <c r="Z480" s="207" t="str">
        <f t="shared" si="631"/>
        <v/>
      </c>
      <c r="AA480" s="207" t="str">
        <f t="shared" si="631"/>
        <v>A*5</v>
      </c>
      <c r="AB480" s="207" t="str">
        <f t="shared" si="631"/>
        <v>A*14</v>
      </c>
      <c r="AC480" s="207" t="str">
        <f t="shared" si="631"/>
        <v>A*16</v>
      </c>
      <c r="AD480" s="207" t="str">
        <f t="shared" si="631"/>
        <v>A*6</v>
      </c>
      <c r="AE480" s="207" t="str">
        <f t="shared" si="631"/>
        <v>A*1</v>
      </c>
      <c r="AF480" s="207" t="str">
        <f t="shared" si="631"/>
        <v/>
      </c>
      <c r="AG480" s="207" t="str">
        <f t="shared" si="631"/>
        <v>A*2</v>
      </c>
      <c r="AH480" s="207" t="str">
        <f t="shared" si="631"/>
        <v/>
      </c>
      <c r="AI480" s="207" t="str">
        <f t="shared" si="631"/>
        <v/>
      </c>
      <c r="AJ480" s="207" t="str">
        <f t="shared" si="631"/>
        <v/>
      </c>
      <c r="AK480" s="207" t="str">
        <f t="shared" si="631"/>
        <v/>
      </c>
      <c r="AL480" s="207" t="str">
        <f t="shared" si="631"/>
        <v/>
      </c>
      <c r="AM480" s="207" t="str">
        <f t="shared" si="631"/>
        <v/>
      </c>
      <c r="AN480" s="207" t="str">
        <f t="shared" si="631"/>
        <v/>
      </c>
      <c r="AO480" s="207" t="str">
        <f t="shared" si="631"/>
        <v>A*1</v>
      </c>
      <c r="AP480" s="207" t="str">
        <f t="shared" si="631"/>
        <v>A*1</v>
      </c>
      <c r="AQ480" s="207" t="str">
        <f t="shared" si="631"/>
        <v/>
      </c>
      <c r="AR480" s="207" t="str">
        <f t="shared" si="631"/>
        <v>A*5</v>
      </c>
      <c r="AS480" s="207" t="str">
        <f t="shared" si="631"/>
        <v/>
      </c>
      <c r="AT480" s="207" t="str">
        <f t="shared" si="631"/>
        <v>A*3</v>
      </c>
      <c r="AU480" s="207" t="str">
        <f t="shared" si="631"/>
        <v>A*11</v>
      </c>
      <c r="AV480" s="207" t="str">
        <f t="shared" si="631"/>
        <v>A*2</v>
      </c>
      <c r="AW480" s="207" t="str">
        <f t="shared" si="631"/>
        <v>A*8</v>
      </c>
      <c r="AX480" s="207" t="str">
        <f t="shared" si="631"/>
        <v/>
      </c>
      <c r="AY480" s="207" t="str">
        <f t="shared" si="631"/>
        <v/>
      </c>
      <c r="AZ480" s="207" t="str">
        <f t="shared" si="631"/>
        <v>A*42</v>
      </c>
      <c r="BA480" s="207" t="str">
        <f t="shared" si="631"/>
        <v>A*1</v>
      </c>
      <c r="BB480" s="207" t="str">
        <f t="shared" si="631"/>
        <v/>
      </c>
      <c r="BC480" s="207" t="str">
        <f t="shared" si="631"/>
        <v>A*4</v>
      </c>
      <c r="BD480" s="207" t="str">
        <f t="shared" si="631"/>
        <v>A*2</v>
      </c>
      <c r="BE480" s="207" t="str">
        <f t="shared" si="631"/>
        <v/>
      </c>
      <c r="BF480" s="208" t="str">
        <f t="shared" si="631"/>
        <v/>
      </c>
      <c r="BG480" s="209" t="str">
        <f t="shared" si="631"/>
        <v/>
      </c>
      <c r="BH480" s="207" t="str">
        <f t="shared" si="631"/>
        <v>A*1</v>
      </c>
      <c r="BI480" s="207" t="str">
        <f t="shared" si="631"/>
        <v>A*1</v>
      </c>
      <c r="BJ480" s="207" t="str">
        <f t="shared" si="631"/>
        <v/>
      </c>
      <c r="BK480" s="207" t="str">
        <f t="shared" si="631"/>
        <v/>
      </c>
      <c r="BL480" s="207" t="str">
        <f t="shared" si="631"/>
        <v/>
      </c>
      <c r="BM480" s="207"/>
    </row>
    <row r="481" ht="15.75" customHeight="1" outlineLevel="2">
      <c r="A481" s="91">
        <v>3031715.0</v>
      </c>
      <c r="B481" s="298" t="s">
        <v>771</v>
      </c>
      <c r="C481" s="91" t="s">
        <v>772</v>
      </c>
      <c r="D481" s="91">
        <v>3163674.0</v>
      </c>
      <c r="E481" s="91" t="s">
        <v>68</v>
      </c>
      <c r="F481" s="91" t="s">
        <v>69</v>
      </c>
      <c r="G481" s="207"/>
      <c r="H481" s="91">
        <v>2840819.0</v>
      </c>
      <c r="I481" s="91" t="str">
        <f t="shared" si="3"/>
        <v>YP11.2</v>
      </c>
      <c r="J481" s="91">
        <v>700.0</v>
      </c>
      <c r="K481" s="207">
        <f t="shared" si="4"/>
        <v>0</v>
      </c>
      <c r="L481" s="207">
        <f t="shared" si="5"/>
        <v>0</v>
      </c>
      <c r="M481" s="299">
        <f t="shared" si="6"/>
        <v>4</v>
      </c>
      <c r="N481" s="91" t="s">
        <v>773</v>
      </c>
      <c r="O481" s="91" t="s">
        <v>774</v>
      </c>
      <c r="P481" s="207" t="str">
        <f t="shared" si="559"/>
        <v/>
      </c>
      <c r="Q481" s="207" t="str">
        <f t="shared" ref="Q481:BL481" si="632">IFERROR((VLOOKUP($A481,INDIRECT("'"&amp;Q$3&amp;"'!$A:$L"),10,0)),"0")</f>
        <v/>
      </c>
      <c r="R481" s="207" t="str">
        <f t="shared" si="632"/>
        <v/>
      </c>
      <c r="S481" s="207" t="str">
        <f t="shared" si="632"/>
        <v/>
      </c>
      <c r="T481" s="207" t="str">
        <f t="shared" si="632"/>
        <v/>
      </c>
      <c r="U481" s="207" t="str">
        <f t="shared" si="632"/>
        <v/>
      </c>
      <c r="V481" s="207" t="str">
        <f t="shared" si="632"/>
        <v>0</v>
      </c>
      <c r="W481" s="207" t="str">
        <f t="shared" si="632"/>
        <v/>
      </c>
      <c r="X481" s="207" t="str">
        <f t="shared" si="632"/>
        <v/>
      </c>
      <c r="Y481" s="232" t="str">
        <f t="shared" si="632"/>
        <v/>
      </c>
      <c r="Z481" s="207" t="str">
        <f t="shared" si="632"/>
        <v/>
      </c>
      <c r="AA481" s="207" t="str">
        <f t="shared" si="632"/>
        <v/>
      </c>
      <c r="AB481" s="207" t="str">
        <f t="shared" si="632"/>
        <v>A*4</v>
      </c>
      <c r="AC481" s="207" t="str">
        <f t="shared" si="632"/>
        <v/>
      </c>
      <c r="AD481" s="207" t="str">
        <f t="shared" si="632"/>
        <v/>
      </c>
      <c r="AE481" s="207" t="str">
        <f t="shared" si="632"/>
        <v/>
      </c>
      <c r="AF481" s="207" t="str">
        <f t="shared" si="632"/>
        <v/>
      </c>
      <c r="AG481" s="207" t="str">
        <f t="shared" si="632"/>
        <v/>
      </c>
      <c r="AH481" s="207" t="str">
        <f t="shared" si="632"/>
        <v/>
      </c>
      <c r="AI481" s="207" t="str">
        <f t="shared" si="632"/>
        <v/>
      </c>
      <c r="AJ481" s="207" t="str">
        <f t="shared" si="632"/>
        <v/>
      </c>
      <c r="AK481" s="207" t="str">
        <f t="shared" si="632"/>
        <v/>
      </c>
      <c r="AL481" s="207" t="str">
        <f t="shared" si="632"/>
        <v/>
      </c>
      <c r="AM481" s="207" t="str">
        <f t="shared" si="632"/>
        <v/>
      </c>
      <c r="AN481" s="207" t="str">
        <f t="shared" si="632"/>
        <v/>
      </c>
      <c r="AO481" s="207" t="str">
        <f t="shared" si="632"/>
        <v/>
      </c>
      <c r="AP481" s="207" t="str">
        <f t="shared" si="632"/>
        <v/>
      </c>
      <c r="AQ481" s="207" t="str">
        <f t="shared" si="632"/>
        <v/>
      </c>
      <c r="AR481" s="207" t="str">
        <f t="shared" si="632"/>
        <v>A*1</v>
      </c>
      <c r="AS481" s="207" t="str">
        <f t="shared" si="632"/>
        <v/>
      </c>
      <c r="AT481" s="207" t="str">
        <f t="shared" si="632"/>
        <v/>
      </c>
      <c r="AU481" s="207" t="str">
        <f t="shared" si="632"/>
        <v/>
      </c>
      <c r="AV481" s="207" t="str">
        <f t="shared" si="632"/>
        <v/>
      </c>
      <c r="AW481" s="207" t="str">
        <f t="shared" si="632"/>
        <v/>
      </c>
      <c r="AX481" s="207" t="str">
        <f t="shared" si="632"/>
        <v/>
      </c>
      <c r="AY481" s="207" t="str">
        <f t="shared" si="632"/>
        <v>A*1</v>
      </c>
      <c r="AZ481" s="207" t="str">
        <f t="shared" si="632"/>
        <v/>
      </c>
      <c r="BA481" s="207" t="str">
        <f t="shared" si="632"/>
        <v/>
      </c>
      <c r="BB481" s="207" t="str">
        <f t="shared" si="632"/>
        <v/>
      </c>
      <c r="BC481" s="207" t="str">
        <f t="shared" si="632"/>
        <v/>
      </c>
      <c r="BD481" s="207" t="str">
        <f t="shared" si="632"/>
        <v/>
      </c>
      <c r="BE481" s="207" t="str">
        <f t="shared" si="632"/>
        <v/>
      </c>
      <c r="BF481" s="208" t="str">
        <f t="shared" si="632"/>
        <v/>
      </c>
      <c r="BG481" s="209" t="str">
        <f t="shared" si="632"/>
        <v/>
      </c>
      <c r="BH481" s="207" t="str">
        <f t="shared" si="632"/>
        <v/>
      </c>
      <c r="BI481" s="207" t="str">
        <f t="shared" si="632"/>
        <v>A*1</v>
      </c>
      <c r="BJ481" s="207" t="str">
        <f t="shared" si="632"/>
        <v/>
      </c>
      <c r="BK481" s="207" t="str">
        <f t="shared" si="632"/>
        <v/>
      </c>
      <c r="BL481" s="207" t="str">
        <f t="shared" si="632"/>
        <v/>
      </c>
      <c r="BM481" s="207"/>
    </row>
    <row r="482" ht="15.75" customHeight="1" outlineLevel="2">
      <c r="A482" s="271">
        <v>7356718.0</v>
      </c>
      <c r="B482" s="272" t="s">
        <v>775</v>
      </c>
      <c r="C482" s="271" t="s">
        <v>776</v>
      </c>
      <c r="D482" s="271">
        <v>7488677.0</v>
      </c>
      <c r="E482" s="271" t="s">
        <v>69</v>
      </c>
      <c r="F482" s="271" t="s">
        <v>72</v>
      </c>
      <c r="G482" s="273" t="s">
        <v>777</v>
      </c>
      <c r="H482" s="271">
        <v>7141008.0</v>
      </c>
      <c r="I482" s="271" t="str">
        <f t="shared" si="3"/>
        <v>YP11.2</v>
      </c>
      <c r="J482" s="274">
        <v>1500.0</v>
      </c>
      <c r="K482" s="273">
        <f t="shared" si="4"/>
        <v>0</v>
      </c>
      <c r="L482" s="273">
        <f t="shared" si="5"/>
        <v>0</v>
      </c>
      <c r="M482" s="275">
        <f t="shared" si="6"/>
        <v>7</v>
      </c>
      <c r="N482" s="271" t="s">
        <v>778</v>
      </c>
      <c r="O482" s="271" t="s">
        <v>779</v>
      </c>
      <c r="P482" s="273" t="str">
        <f t="shared" si="559"/>
        <v>A*1</v>
      </c>
      <c r="Q482" s="273" t="str">
        <f t="shared" ref="Q482:BL482" si="633">IFERROR((VLOOKUP($A482,INDIRECT("'"&amp;Q$3&amp;"'!$A:$L"),10,0)),"0")</f>
        <v>A*1</v>
      </c>
      <c r="R482" s="273" t="str">
        <f t="shared" si="633"/>
        <v/>
      </c>
      <c r="S482" s="273" t="str">
        <f t="shared" si="633"/>
        <v/>
      </c>
      <c r="T482" s="273" t="str">
        <f t="shared" si="633"/>
        <v/>
      </c>
      <c r="U482" s="273" t="str">
        <f t="shared" si="633"/>
        <v/>
      </c>
      <c r="V482" s="273" t="str">
        <f t="shared" si="633"/>
        <v>0</v>
      </c>
      <c r="W482" s="273" t="str">
        <f t="shared" si="633"/>
        <v/>
      </c>
      <c r="X482" s="273" t="str">
        <f t="shared" si="633"/>
        <v/>
      </c>
      <c r="Y482" s="276" t="str">
        <f t="shared" si="633"/>
        <v/>
      </c>
      <c r="Z482" s="273" t="str">
        <f t="shared" si="633"/>
        <v>A*1</v>
      </c>
      <c r="AA482" s="273" t="str">
        <f t="shared" si="633"/>
        <v/>
      </c>
      <c r="AB482" s="273" t="str">
        <f t="shared" si="633"/>
        <v>A*6</v>
      </c>
      <c r="AC482" s="273" t="str">
        <f t="shared" si="633"/>
        <v/>
      </c>
      <c r="AD482" s="273" t="str">
        <f t="shared" si="633"/>
        <v/>
      </c>
      <c r="AE482" s="273" t="str">
        <f t="shared" si="633"/>
        <v/>
      </c>
      <c r="AF482" s="273" t="str">
        <f t="shared" si="633"/>
        <v/>
      </c>
      <c r="AG482" s="273" t="str">
        <f t="shared" si="633"/>
        <v>A*1</v>
      </c>
      <c r="AH482" s="273" t="str">
        <f t="shared" si="633"/>
        <v/>
      </c>
      <c r="AI482" s="273" t="str">
        <f t="shared" si="633"/>
        <v/>
      </c>
      <c r="AJ482" s="273" t="str">
        <f t="shared" si="633"/>
        <v/>
      </c>
      <c r="AK482" s="273" t="str">
        <f t="shared" si="633"/>
        <v/>
      </c>
      <c r="AL482" s="273" t="str">
        <f t="shared" si="633"/>
        <v/>
      </c>
      <c r="AM482" s="273" t="str">
        <f t="shared" si="633"/>
        <v/>
      </c>
      <c r="AN482" s="273" t="str">
        <f t="shared" si="633"/>
        <v/>
      </c>
      <c r="AO482" s="273" t="str">
        <f t="shared" si="633"/>
        <v/>
      </c>
      <c r="AP482" s="273" t="str">
        <f t="shared" si="633"/>
        <v/>
      </c>
      <c r="AQ482" s="273" t="str">
        <f t="shared" si="633"/>
        <v/>
      </c>
      <c r="AR482" s="273" t="str">
        <f t="shared" si="633"/>
        <v/>
      </c>
      <c r="AS482" s="273" t="str">
        <f t="shared" si="633"/>
        <v/>
      </c>
      <c r="AT482" s="273" t="str">
        <f t="shared" si="633"/>
        <v/>
      </c>
      <c r="AU482" s="273" t="str">
        <f t="shared" si="633"/>
        <v/>
      </c>
      <c r="AV482" s="273" t="str">
        <f t="shared" si="633"/>
        <v/>
      </c>
      <c r="AW482" s="273" t="str">
        <f t="shared" si="633"/>
        <v/>
      </c>
      <c r="AX482" s="273" t="str">
        <f t="shared" si="633"/>
        <v/>
      </c>
      <c r="AY482" s="273" t="str">
        <f t="shared" si="633"/>
        <v>A*2</v>
      </c>
      <c r="AZ482" s="273" t="str">
        <f t="shared" si="633"/>
        <v/>
      </c>
      <c r="BA482" s="273" t="str">
        <f t="shared" si="633"/>
        <v/>
      </c>
      <c r="BB482" s="273" t="str">
        <f t="shared" si="633"/>
        <v/>
      </c>
      <c r="BC482" s="273" t="str">
        <f t="shared" si="633"/>
        <v/>
      </c>
      <c r="BD482" s="273" t="str">
        <f t="shared" si="633"/>
        <v/>
      </c>
      <c r="BE482" s="273" t="str">
        <f t="shared" si="633"/>
        <v/>
      </c>
      <c r="BF482" s="208" t="str">
        <f t="shared" si="633"/>
        <v/>
      </c>
      <c r="BG482" s="209" t="str">
        <f t="shared" si="633"/>
        <v/>
      </c>
      <c r="BH482" s="273" t="str">
        <f t="shared" si="633"/>
        <v/>
      </c>
      <c r="BI482" s="273" t="str">
        <f t="shared" si="633"/>
        <v>A*2</v>
      </c>
      <c r="BJ482" s="273" t="str">
        <f t="shared" si="633"/>
        <v/>
      </c>
      <c r="BK482" s="273" t="str">
        <f t="shared" si="633"/>
        <v/>
      </c>
      <c r="BL482" s="273" t="str">
        <f t="shared" si="633"/>
        <v/>
      </c>
      <c r="BM482" s="273"/>
    </row>
    <row r="483" ht="15.75" customHeight="1" outlineLevel="2">
      <c r="A483" s="271">
        <v>1.5535807E7</v>
      </c>
      <c r="B483" s="272" t="s">
        <v>775</v>
      </c>
      <c r="C483" s="271" t="s">
        <v>780</v>
      </c>
      <c r="D483" s="271">
        <v>1.3423927E7</v>
      </c>
      <c r="E483" s="271" t="s">
        <v>73</v>
      </c>
      <c r="F483" s="271" t="s">
        <v>72</v>
      </c>
      <c r="G483" s="273" t="s">
        <v>781</v>
      </c>
      <c r="H483" s="271">
        <v>1.4330632E7</v>
      </c>
      <c r="I483" s="271" t="str">
        <f t="shared" si="3"/>
        <v>Yq11.221</v>
      </c>
      <c r="J483" s="274">
        <v>1400.0</v>
      </c>
      <c r="K483" s="273">
        <f t="shared" si="4"/>
        <v>0</v>
      </c>
      <c r="L483" s="273">
        <f t="shared" si="5"/>
        <v>0</v>
      </c>
      <c r="M483" s="275">
        <f t="shared" si="6"/>
        <v>6</v>
      </c>
      <c r="N483" s="271" t="s">
        <v>778</v>
      </c>
      <c r="O483" s="271" t="s">
        <v>779</v>
      </c>
      <c r="P483" s="273" t="str">
        <f t="shared" si="559"/>
        <v>A*1</v>
      </c>
      <c r="Q483" s="273" t="str">
        <f t="shared" ref="Q483:BL483" si="634">IFERROR((VLOOKUP($A483,INDIRECT("'"&amp;Q$3&amp;"'!$A:$L"),10,0)),"0")</f>
        <v/>
      </c>
      <c r="R483" s="273" t="str">
        <f t="shared" si="634"/>
        <v/>
      </c>
      <c r="S483" s="273" t="str">
        <f t="shared" si="634"/>
        <v/>
      </c>
      <c r="T483" s="273" t="str">
        <f t="shared" si="634"/>
        <v/>
      </c>
      <c r="U483" s="273" t="str">
        <f t="shared" si="634"/>
        <v/>
      </c>
      <c r="V483" s="273" t="str">
        <f t="shared" si="634"/>
        <v>0</v>
      </c>
      <c r="W483" s="273" t="str">
        <f t="shared" si="634"/>
        <v>A*1</v>
      </c>
      <c r="X483" s="273" t="str">
        <f t="shared" si="634"/>
        <v/>
      </c>
      <c r="Y483" s="276" t="str">
        <f t="shared" si="634"/>
        <v/>
      </c>
      <c r="Z483" s="273" t="str">
        <f t="shared" si="634"/>
        <v/>
      </c>
      <c r="AA483" s="273" t="str">
        <f t="shared" si="634"/>
        <v/>
      </c>
      <c r="AB483" s="273" t="str">
        <f t="shared" si="634"/>
        <v>A*13</v>
      </c>
      <c r="AC483" s="273" t="str">
        <f t="shared" si="634"/>
        <v/>
      </c>
      <c r="AD483" s="273" t="str">
        <f t="shared" si="634"/>
        <v/>
      </c>
      <c r="AE483" s="273" t="str">
        <f t="shared" si="634"/>
        <v/>
      </c>
      <c r="AF483" s="273" t="str">
        <f t="shared" si="634"/>
        <v/>
      </c>
      <c r="AG483" s="273" t="str">
        <f t="shared" si="634"/>
        <v>A*1</v>
      </c>
      <c r="AH483" s="273" t="str">
        <f t="shared" si="634"/>
        <v/>
      </c>
      <c r="AI483" s="273" t="str">
        <f t="shared" si="634"/>
        <v/>
      </c>
      <c r="AJ483" s="273" t="str">
        <f t="shared" si="634"/>
        <v/>
      </c>
      <c r="AK483" s="273" t="str">
        <f t="shared" si="634"/>
        <v/>
      </c>
      <c r="AL483" s="273" t="str">
        <f t="shared" si="634"/>
        <v/>
      </c>
      <c r="AM483" s="273" t="str">
        <f t="shared" si="634"/>
        <v/>
      </c>
      <c r="AN483" s="273" t="str">
        <f t="shared" si="634"/>
        <v/>
      </c>
      <c r="AO483" s="273" t="str">
        <f t="shared" si="634"/>
        <v/>
      </c>
      <c r="AP483" s="273" t="str">
        <f t="shared" si="634"/>
        <v>A*2</v>
      </c>
      <c r="AQ483" s="273" t="str">
        <f t="shared" si="634"/>
        <v/>
      </c>
      <c r="AR483" s="273" t="str">
        <f t="shared" si="634"/>
        <v>A*3</v>
      </c>
      <c r="AS483" s="273" t="str">
        <f t="shared" si="634"/>
        <v/>
      </c>
      <c r="AT483" s="273" t="str">
        <f t="shared" si="634"/>
        <v/>
      </c>
      <c r="AU483" s="273" t="str">
        <f t="shared" si="634"/>
        <v/>
      </c>
      <c r="AV483" s="273" t="str">
        <f t="shared" si="634"/>
        <v/>
      </c>
      <c r="AW483" s="273" t="str">
        <f t="shared" si="634"/>
        <v/>
      </c>
      <c r="AX483" s="273" t="str">
        <f t="shared" si="634"/>
        <v/>
      </c>
      <c r="AY483" s="273" t="str">
        <f t="shared" si="634"/>
        <v/>
      </c>
      <c r="AZ483" s="273" t="str">
        <f t="shared" si="634"/>
        <v/>
      </c>
      <c r="BA483" s="273" t="str">
        <f t="shared" si="634"/>
        <v/>
      </c>
      <c r="BB483" s="273" t="str">
        <f t="shared" si="634"/>
        <v/>
      </c>
      <c r="BC483" s="273" t="str">
        <f t="shared" si="634"/>
        <v/>
      </c>
      <c r="BD483" s="273" t="str">
        <f t="shared" si="634"/>
        <v/>
      </c>
      <c r="BE483" s="273" t="str">
        <f t="shared" si="634"/>
        <v/>
      </c>
      <c r="BF483" s="208" t="str">
        <f t="shared" si="634"/>
        <v/>
      </c>
      <c r="BG483" s="209" t="str">
        <f t="shared" si="634"/>
        <v/>
      </c>
      <c r="BH483" s="273" t="str">
        <f t="shared" si="634"/>
        <v/>
      </c>
      <c r="BI483" s="273" t="str">
        <f t="shared" si="634"/>
        <v/>
      </c>
      <c r="BJ483" s="273" t="str">
        <f t="shared" si="634"/>
        <v/>
      </c>
      <c r="BK483" s="273" t="str">
        <f t="shared" si="634"/>
        <v/>
      </c>
      <c r="BL483" s="273" t="str">
        <f t="shared" si="634"/>
        <v/>
      </c>
      <c r="BM483" s="273"/>
    </row>
    <row r="484" ht="15.75" customHeight="1" outlineLevel="2">
      <c r="A484" s="274">
        <v>2.3016808E7</v>
      </c>
      <c r="B484" s="277" t="s">
        <v>775</v>
      </c>
      <c r="C484" s="274" t="s">
        <v>782</v>
      </c>
      <c r="D484" s="274">
        <v>2.0854922E7</v>
      </c>
      <c r="E484" s="274" t="s">
        <v>69</v>
      </c>
      <c r="F484" s="274" t="s">
        <v>73</v>
      </c>
      <c r="G484" s="278"/>
      <c r="H484" s="274">
        <v>2.1730155E7</v>
      </c>
      <c r="I484" s="274" t="str">
        <f t="shared" si="3"/>
        <v>Yq11.223</v>
      </c>
      <c r="J484" s="274">
        <v>1300.0</v>
      </c>
      <c r="K484" s="278">
        <f t="shared" si="4"/>
        <v>0</v>
      </c>
      <c r="L484" s="278">
        <f t="shared" si="5"/>
        <v>0</v>
      </c>
      <c r="M484" s="279">
        <f t="shared" si="6"/>
        <v>3</v>
      </c>
      <c r="N484" s="274" t="s">
        <v>778</v>
      </c>
      <c r="O484" s="274" t="s">
        <v>779</v>
      </c>
      <c r="P484" s="278" t="str">
        <f t="shared" si="559"/>
        <v/>
      </c>
      <c r="Q484" s="278" t="str">
        <f t="shared" ref="Q484:BL484" si="635">IFERROR((VLOOKUP($A484,INDIRECT("'"&amp;Q$3&amp;"'!$A:$L"),10,0)),"0")</f>
        <v/>
      </c>
      <c r="R484" s="278" t="str">
        <f t="shared" si="635"/>
        <v/>
      </c>
      <c r="S484" s="278" t="str">
        <f t="shared" si="635"/>
        <v/>
      </c>
      <c r="T484" s="278" t="str">
        <f t="shared" si="635"/>
        <v/>
      </c>
      <c r="U484" s="278" t="str">
        <f t="shared" si="635"/>
        <v/>
      </c>
      <c r="V484" s="278" t="str">
        <f t="shared" si="635"/>
        <v>0</v>
      </c>
      <c r="W484" s="278" t="str">
        <f t="shared" si="635"/>
        <v/>
      </c>
      <c r="X484" s="278" t="str">
        <f t="shared" si="635"/>
        <v/>
      </c>
      <c r="Y484" s="276" t="str">
        <f t="shared" si="635"/>
        <v/>
      </c>
      <c r="Z484" s="278" t="str">
        <f t="shared" si="635"/>
        <v/>
      </c>
      <c r="AA484" s="278" t="str">
        <f t="shared" si="635"/>
        <v/>
      </c>
      <c r="AB484" s="278" t="str">
        <f t="shared" si="635"/>
        <v>A*13</v>
      </c>
      <c r="AC484" s="278" t="str">
        <f t="shared" si="635"/>
        <v/>
      </c>
      <c r="AD484" s="278" t="str">
        <f t="shared" si="635"/>
        <v/>
      </c>
      <c r="AE484" s="278" t="str">
        <f t="shared" si="635"/>
        <v/>
      </c>
      <c r="AF484" s="278" t="str">
        <f t="shared" si="635"/>
        <v/>
      </c>
      <c r="AG484" s="278" t="str">
        <f t="shared" si="635"/>
        <v>A*1</v>
      </c>
      <c r="AH484" s="278" t="str">
        <f t="shared" si="635"/>
        <v/>
      </c>
      <c r="AI484" s="278" t="str">
        <f t="shared" si="635"/>
        <v/>
      </c>
      <c r="AJ484" s="278" t="str">
        <f t="shared" si="635"/>
        <v/>
      </c>
      <c r="AK484" s="278" t="str">
        <f t="shared" si="635"/>
        <v/>
      </c>
      <c r="AL484" s="278" t="str">
        <f t="shared" si="635"/>
        <v/>
      </c>
      <c r="AM484" s="278" t="str">
        <f t="shared" si="635"/>
        <v/>
      </c>
      <c r="AN484" s="278" t="str">
        <f t="shared" si="635"/>
        <v/>
      </c>
      <c r="AO484" s="278" t="str">
        <f t="shared" si="635"/>
        <v/>
      </c>
      <c r="AP484" s="278" t="str">
        <f t="shared" si="635"/>
        <v/>
      </c>
      <c r="AQ484" s="278" t="str">
        <f t="shared" si="635"/>
        <v/>
      </c>
      <c r="AR484" s="278" t="str">
        <f t="shared" si="635"/>
        <v/>
      </c>
      <c r="AS484" s="278" t="str">
        <f t="shared" si="635"/>
        <v/>
      </c>
      <c r="AT484" s="278" t="str">
        <f t="shared" si="635"/>
        <v/>
      </c>
      <c r="AU484" s="278" t="str">
        <f t="shared" si="635"/>
        <v/>
      </c>
      <c r="AV484" s="278" t="str">
        <f t="shared" si="635"/>
        <v/>
      </c>
      <c r="AW484" s="278" t="str">
        <f t="shared" si="635"/>
        <v/>
      </c>
      <c r="AX484" s="278" t="str">
        <f t="shared" si="635"/>
        <v/>
      </c>
      <c r="AY484" s="278" t="str">
        <f t="shared" si="635"/>
        <v>A*2</v>
      </c>
      <c r="AZ484" s="278" t="str">
        <f t="shared" si="635"/>
        <v/>
      </c>
      <c r="BA484" s="278" t="str">
        <f t="shared" si="635"/>
        <v/>
      </c>
      <c r="BB484" s="278" t="str">
        <f t="shared" si="635"/>
        <v/>
      </c>
      <c r="BC484" s="278" t="str">
        <f t="shared" si="635"/>
        <v/>
      </c>
      <c r="BD484" s="278" t="str">
        <f t="shared" si="635"/>
        <v/>
      </c>
      <c r="BE484" s="278" t="str">
        <f t="shared" si="635"/>
        <v/>
      </c>
      <c r="BF484" s="208" t="str">
        <f t="shared" si="635"/>
        <v/>
      </c>
      <c r="BG484" s="209" t="str">
        <f t="shared" si="635"/>
        <v/>
      </c>
      <c r="BH484" s="278" t="str">
        <f t="shared" si="635"/>
        <v/>
      </c>
      <c r="BI484" s="278" t="str">
        <f t="shared" si="635"/>
        <v/>
      </c>
      <c r="BJ484" s="278" t="str">
        <f t="shared" si="635"/>
        <v/>
      </c>
      <c r="BK484" s="278" t="str">
        <f t="shared" si="635"/>
        <v/>
      </c>
      <c r="BL484" s="278" t="str">
        <f t="shared" si="635"/>
        <v/>
      </c>
      <c r="BM484" s="278"/>
    </row>
    <row r="485" ht="15.75" customHeight="1" outlineLevel="2">
      <c r="A485" s="274">
        <v>1.7683677E7</v>
      </c>
      <c r="B485" s="277" t="s">
        <v>775</v>
      </c>
      <c r="C485" s="274" t="s">
        <v>783</v>
      </c>
      <c r="D485" s="274">
        <v>1.5571797E7</v>
      </c>
      <c r="E485" s="274" t="s">
        <v>69</v>
      </c>
      <c r="F485" s="274" t="s">
        <v>68</v>
      </c>
      <c r="G485" s="278"/>
      <c r="H485" s="274">
        <v>1.6478308E7</v>
      </c>
      <c r="I485" s="274" t="str">
        <f t="shared" si="3"/>
        <v>Yq11.221</v>
      </c>
      <c r="J485" s="274">
        <v>1200.0</v>
      </c>
      <c r="K485" s="278">
        <f t="shared" si="4"/>
        <v>0</v>
      </c>
      <c r="L485" s="278">
        <f t="shared" si="5"/>
        <v>0</v>
      </c>
      <c r="M485" s="279">
        <f t="shared" si="6"/>
        <v>5</v>
      </c>
      <c r="N485" s="274" t="s">
        <v>778</v>
      </c>
      <c r="O485" s="274" t="s">
        <v>779</v>
      </c>
      <c r="P485" s="278" t="str">
        <f t="shared" si="559"/>
        <v>A*1</v>
      </c>
      <c r="Q485" s="278" t="str">
        <f t="shared" ref="Q485:BL485" si="636">IFERROR((VLOOKUP($A485,INDIRECT("'"&amp;Q$3&amp;"'!$A:$L"),10,0)),"0")</f>
        <v/>
      </c>
      <c r="R485" s="278" t="str">
        <f t="shared" si="636"/>
        <v/>
      </c>
      <c r="S485" s="278" t="str">
        <f t="shared" si="636"/>
        <v/>
      </c>
      <c r="T485" s="278" t="str">
        <f t="shared" si="636"/>
        <v/>
      </c>
      <c r="U485" s="278" t="str">
        <f t="shared" si="636"/>
        <v/>
      </c>
      <c r="V485" s="278" t="str">
        <f t="shared" si="636"/>
        <v>0</v>
      </c>
      <c r="W485" s="278" t="str">
        <f t="shared" si="636"/>
        <v/>
      </c>
      <c r="X485" s="278" t="str">
        <f t="shared" si="636"/>
        <v/>
      </c>
      <c r="Y485" s="276" t="str">
        <f t="shared" si="636"/>
        <v/>
      </c>
      <c r="Z485" s="278" t="str">
        <f t="shared" si="636"/>
        <v/>
      </c>
      <c r="AA485" s="278" t="str">
        <f t="shared" si="636"/>
        <v/>
      </c>
      <c r="AB485" s="278" t="str">
        <f t="shared" si="636"/>
        <v>A*6</v>
      </c>
      <c r="AC485" s="278" t="str">
        <f t="shared" si="636"/>
        <v/>
      </c>
      <c r="AD485" s="278" t="str">
        <f t="shared" si="636"/>
        <v/>
      </c>
      <c r="AE485" s="278" t="str">
        <f t="shared" si="636"/>
        <v/>
      </c>
      <c r="AF485" s="278" t="str">
        <f t="shared" si="636"/>
        <v/>
      </c>
      <c r="AG485" s="278" t="str">
        <f t="shared" si="636"/>
        <v/>
      </c>
      <c r="AH485" s="278" t="str">
        <f t="shared" si="636"/>
        <v/>
      </c>
      <c r="AI485" s="278" t="str">
        <f t="shared" si="636"/>
        <v/>
      </c>
      <c r="AJ485" s="278" t="str">
        <f t="shared" si="636"/>
        <v>A*1</v>
      </c>
      <c r="AK485" s="278" t="str">
        <f t="shared" si="636"/>
        <v/>
      </c>
      <c r="AL485" s="278" t="str">
        <f t="shared" si="636"/>
        <v/>
      </c>
      <c r="AM485" s="278" t="str">
        <f t="shared" si="636"/>
        <v/>
      </c>
      <c r="AN485" s="278" t="str">
        <f t="shared" si="636"/>
        <v/>
      </c>
      <c r="AO485" s="278" t="str">
        <f t="shared" si="636"/>
        <v/>
      </c>
      <c r="AP485" s="278" t="str">
        <f t="shared" si="636"/>
        <v/>
      </c>
      <c r="AQ485" s="278" t="str">
        <f t="shared" si="636"/>
        <v>A*1</v>
      </c>
      <c r="AR485" s="278" t="str">
        <f t="shared" si="636"/>
        <v/>
      </c>
      <c r="AS485" s="278" t="str">
        <f t="shared" si="636"/>
        <v/>
      </c>
      <c r="AT485" s="278" t="str">
        <f t="shared" si="636"/>
        <v/>
      </c>
      <c r="AU485" s="278" t="str">
        <f t="shared" si="636"/>
        <v/>
      </c>
      <c r="AV485" s="278" t="str">
        <f t="shared" si="636"/>
        <v/>
      </c>
      <c r="AW485" s="278" t="str">
        <f t="shared" si="636"/>
        <v/>
      </c>
      <c r="AX485" s="278" t="str">
        <f t="shared" si="636"/>
        <v>A*1</v>
      </c>
      <c r="AY485" s="278" t="str">
        <f t="shared" si="636"/>
        <v/>
      </c>
      <c r="AZ485" s="278" t="str">
        <f t="shared" si="636"/>
        <v/>
      </c>
      <c r="BA485" s="278" t="str">
        <f t="shared" si="636"/>
        <v/>
      </c>
      <c r="BB485" s="278" t="str">
        <f t="shared" si="636"/>
        <v/>
      </c>
      <c r="BC485" s="278" t="str">
        <f t="shared" si="636"/>
        <v/>
      </c>
      <c r="BD485" s="278" t="str">
        <f t="shared" si="636"/>
        <v/>
      </c>
      <c r="BE485" s="278" t="str">
        <f t="shared" si="636"/>
        <v/>
      </c>
      <c r="BF485" s="208" t="str">
        <f t="shared" si="636"/>
        <v/>
      </c>
      <c r="BG485" s="209" t="str">
        <f t="shared" si="636"/>
        <v/>
      </c>
      <c r="BH485" s="278" t="str">
        <f t="shared" si="636"/>
        <v/>
      </c>
      <c r="BI485" s="278" t="str">
        <f t="shared" si="636"/>
        <v/>
      </c>
      <c r="BJ485" s="278" t="str">
        <f t="shared" si="636"/>
        <v/>
      </c>
      <c r="BK485" s="278" t="str">
        <f t="shared" si="636"/>
        <v/>
      </c>
      <c r="BL485" s="278" t="str">
        <f t="shared" si="636"/>
        <v/>
      </c>
      <c r="BM485" s="278"/>
    </row>
    <row r="486" ht="15.75" customHeight="1" outlineLevel="2">
      <c r="A486" s="274">
        <v>1.658882E7</v>
      </c>
      <c r="B486" s="277" t="s">
        <v>775</v>
      </c>
      <c r="C486" s="274" t="s">
        <v>784</v>
      </c>
      <c r="D486" s="274">
        <v>1.447694E7</v>
      </c>
      <c r="E486" s="274" t="s">
        <v>72</v>
      </c>
      <c r="F486" s="274" t="s">
        <v>68</v>
      </c>
      <c r="G486" s="278" t="s">
        <v>785</v>
      </c>
      <c r="H486" s="274">
        <v>1.5383556E7</v>
      </c>
      <c r="I486" s="274" t="str">
        <f t="shared" si="3"/>
        <v>Yq11.221</v>
      </c>
      <c r="J486" s="274">
        <v>1100.0</v>
      </c>
      <c r="K486" s="278">
        <f t="shared" si="4"/>
        <v>0</v>
      </c>
      <c r="L486" s="278">
        <f t="shared" si="5"/>
        <v>0</v>
      </c>
      <c r="M486" s="279">
        <f t="shared" si="6"/>
        <v>4</v>
      </c>
      <c r="N486" s="274" t="s">
        <v>778</v>
      </c>
      <c r="O486" s="274" t="s">
        <v>779</v>
      </c>
      <c r="P486" s="278" t="str">
        <f t="shared" si="559"/>
        <v/>
      </c>
      <c r="Q486" s="278" t="str">
        <f t="shared" ref="Q486:BL486" si="637">IFERROR((VLOOKUP($A486,INDIRECT("'"&amp;Q$3&amp;"'!$A:$L"),10,0)),"0")</f>
        <v>A*1</v>
      </c>
      <c r="R486" s="278" t="str">
        <f t="shared" si="637"/>
        <v/>
      </c>
      <c r="S486" s="278" t="str">
        <f t="shared" si="637"/>
        <v/>
      </c>
      <c r="T486" s="278" t="str">
        <f t="shared" si="637"/>
        <v/>
      </c>
      <c r="U486" s="278" t="str">
        <f t="shared" si="637"/>
        <v/>
      </c>
      <c r="V486" s="278" t="str">
        <f t="shared" si="637"/>
        <v>0</v>
      </c>
      <c r="W486" s="278" t="str">
        <f t="shared" si="637"/>
        <v>A*1</v>
      </c>
      <c r="X486" s="278" t="str">
        <f t="shared" si="637"/>
        <v/>
      </c>
      <c r="Y486" s="276" t="str">
        <f t="shared" si="637"/>
        <v/>
      </c>
      <c r="Z486" s="278" t="str">
        <f t="shared" si="637"/>
        <v/>
      </c>
      <c r="AA486" s="278" t="str">
        <f t="shared" si="637"/>
        <v/>
      </c>
      <c r="AB486" s="278" t="str">
        <f t="shared" si="637"/>
        <v>A*6</v>
      </c>
      <c r="AC486" s="278" t="str">
        <f t="shared" si="637"/>
        <v/>
      </c>
      <c r="AD486" s="278" t="str">
        <f t="shared" si="637"/>
        <v/>
      </c>
      <c r="AE486" s="278" t="str">
        <f t="shared" si="637"/>
        <v/>
      </c>
      <c r="AF486" s="278" t="str">
        <f t="shared" si="637"/>
        <v/>
      </c>
      <c r="AG486" s="278" t="str">
        <f t="shared" si="637"/>
        <v/>
      </c>
      <c r="AH486" s="278" t="str">
        <f t="shared" si="637"/>
        <v/>
      </c>
      <c r="AI486" s="278" t="str">
        <f t="shared" si="637"/>
        <v/>
      </c>
      <c r="AJ486" s="278" t="str">
        <f t="shared" si="637"/>
        <v/>
      </c>
      <c r="AK486" s="278" t="str">
        <f t="shared" si="637"/>
        <v/>
      </c>
      <c r="AL486" s="278" t="str">
        <f t="shared" si="637"/>
        <v/>
      </c>
      <c r="AM486" s="278" t="str">
        <f t="shared" si="637"/>
        <v/>
      </c>
      <c r="AN486" s="278" t="str">
        <f t="shared" si="637"/>
        <v/>
      </c>
      <c r="AO486" s="278" t="str">
        <f t="shared" si="637"/>
        <v/>
      </c>
      <c r="AP486" s="278" t="str">
        <f t="shared" si="637"/>
        <v/>
      </c>
      <c r="AQ486" s="278" t="str">
        <f t="shared" si="637"/>
        <v/>
      </c>
      <c r="AR486" s="278" t="str">
        <f t="shared" si="637"/>
        <v/>
      </c>
      <c r="AS486" s="278" t="str">
        <f t="shared" si="637"/>
        <v/>
      </c>
      <c r="AT486" s="278" t="str">
        <f t="shared" si="637"/>
        <v/>
      </c>
      <c r="AU486" s="278" t="str">
        <f t="shared" si="637"/>
        <v/>
      </c>
      <c r="AV486" s="278" t="str">
        <f t="shared" si="637"/>
        <v/>
      </c>
      <c r="AW486" s="278" t="str">
        <f t="shared" si="637"/>
        <v/>
      </c>
      <c r="AX486" s="278" t="str">
        <f t="shared" si="637"/>
        <v/>
      </c>
      <c r="AY486" s="278" t="str">
        <f t="shared" si="637"/>
        <v/>
      </c>
      <c r="AZ486" s="278" t="str">
        <f t="shared" si="637"/>
        <v/>
      </c>
      <c r="BA486" s="278" t="str">
        <f t="shared" si="637"/>
        <v/>
      </c>
      <c r="BB486" s="278" t="str">
        <f t="shared" si="637"/>
        <v/>
      </c>
      <c r="BC486" s="278" t="str">
        <f t="shared" si="637"/>
        <v/>
      </c>
      <c r="BD486" s="278" t="str">
        <f t="shared" si="637"/>
        <v/>
      </c>
      <c r="BE486" s="278" t="str">
        <f t="shared" si="637"/>
        <v/>
      </c>
      <c r="BF486" s="208" t="str">
        <f t="shared" si="637"/>
        <v/>
      </c>
      <c r="BG486" s="209" t="str">
        <f t="shared" si="637"/>
        <v/>
      </c>
      <c r="BH486" s="278" t="str">
        <f t="shared" si="637"/>
        <v/>
      </c>
      <c r="BI486" s="278" t="str">
        <f t="shared" si="637"/>
        <v>A*1</v>
      </c>
      <c r="BJ486" s="278" t="str">
        <f t="shared" si="637"/>
        <v/>
      </c>
      <c r="BK486" s="278" t="str">
        <f t="shared" si="637"/>
        <v/>
      </c>
      <c r="BL486" s="278" t="str">
        <f t="shared" si="637"/>
        <v/>
      </c>
      <c r="BM486" s="278"/>
    </row>
    <row r="487" ht="15.75" customHeight="1" outlineLevel="2">
      <c r="A487" s="274">
        <v>1.383176E7</v>
      </c>
      <c r="B487" s="277" t="s">
        <v>775</v>
      </c>
      <c r="C487" s="274" t="s">
        <v>786</v>
      </c>
      <c r="D487" s="274">
        <v>1.1711054E7</v>
      </c>
      <c r="E487" s="274" t="s">
        <v>73</v>
      </c>
      <c r="F487" s="274" t="s">
        <v>72</v>
      </c>
      <c r="G487" s="278" t="s">
        <v>787</v>
      </c>
      <c r="H487" s="274">
        <v>1.2618093E7</v>
      </c>
      <c r="I487" s="274" t="str">
        <f t="shared" si="3"/>
        <v>Yq11.21</v>
      </c>
      <c r="J487" s="274">
        <v>1000.0</v>
      </c>
      <c r="K487" s="278">
        <f t="shared" si="4"/>
        <v>0</v>
      </c>
      <c r="L487" s="278">
        <f t="shared" si="5"/>
        <v>0</v>
      </c>
      <c r="M487" s="279">
        <f t="shared" si="6"/>
        <v>9</v>
      </c>
      <c r="N487" s="274" t="s">
        <v>778</v>
      </c>
      <c r="O487" s="274" t="s">
        <v>779</v>
      </c>
      <c r="P487" s="278" t="str">
        <f t="shared" si="559"/>
        <v/>
      </c>
      <c r="Q487" s="278" t="str">
        <f t="shared" ref="Q487:BL487" si="638">IFERROR((VLOOKUP($A487,INDIRECT("'"&amp;Q$3&amp;"'!$A:$L"),10,0)),"0")</f>
        <v/>
      </c>
      <c r="R487" s="278" t="str">
        <f t="shared" si="638"/>
        <v/>
      </c>
      <c r="S487" s="278" t="str">
        <f t="shared" si="638"/>
        <v/>
      </c>
      <c r="T487" s="278" t="str">
        <f t="shared" si="638"/>
        <v/>
      </c>
      <c r="U487" s="278" t="str">
        <f t="shared" si="638"/>
        <v/>
      </c>
      <c r="V487" s="278" t="str">
        <f t="shared" si="638"/>
        <v>0</v>
      </c>
      <c r="W487" s="278" t="str">
        <f t="shared" si="638"/>
        <v/>
      </c>
      <c r="X487" s="278" t="str">
        <f t="shared" si="638"/>
        <v/>
      </c>
      <c r="Y487" s="276" t="str">
        <f t="shared" si="638"/>
        <v/>
      </c>
      <c r="Z487" s="278" t="str">
        <f t="shared" si="638"/>
        <v>A*7</v>
      </c>
      <c r="AA487" s="278" t="str">
        <f t="shared" si="638"/>
        <v/>
      </c>
      <c r="AB487" s="278" t="str">
        <f t="shared" si="638"/>
        <v>A*8</v>
      </c>
      <c r="AC487" s="278" t="str">
        <f t="shared" si="638"/>
        <v/>
      </c>
      <c r="AD487" s="278" t="str">
        <f t="shared" si="638"/>
        <v/>
      </c>
      <c r="AE487" s="278" t="str">
        <f t="shared" si="638"/>
        <v/>
      </c>
      <c r="AF487" s="278" t="str">
        <f t="shared" si="638"/>
        <v/>
      </c>
      <c r="AG487" s="278" t="str">
        <f t="shared" si="638"/>
        <v/>
      </c>
      <c r="AH487" s="278" t="str">
        <f t="shared" si="638"/>
        <v/>
      </c>
      <c r="AI487" s="278" t="str">
        <f t="shared" si="638"/>
        <v>A*1</v>
      </c>
      <c r="AJ487" s="278" t="str">
        <f t="shared" si="638"/>
        <v/>
      </c>
      <c r="AK487" s="278" t="str">
        <f t="shared" si="638"/>
        <v/>
      </c>
      <c r="AL487" s="278" t="str">
        <f t="shared" si="638"/>
        <v/>
      </c>
      <c r="AM487" s="278" t="str">
        <f t="shared" si="638"/>
        <v/>
      </c>
      <c r="AN487" s="278" t="str">
        <f t="shared" si="638"/>
        <v/>
      </c>
      <c r="AO487" s="278" t="str">
        <f t="shared" si="638"/>
        <v/>
      </c>
      <c r="AP487" s="278" t="str">
        <f t="shared" si="638"/>
        <v>A*1</v>
      </c>
      <c r="AQ487" s="278" t="str">
        <f t="shared" si="638"/>
        <v>A*1</v>
      </c>
      <c r="AR487" s="278" t="str">
        <f t="shared" si="638"/>
        <v>A*1</v>
      </c>
      <c r="AS487" s="278" t="str">
        <f t="shared" si="638"/>
        <v/>
      </c>
      <c r="AT487" s="278" t="str">
        <f t="shared" si="638"/>
        <v/>
      </c>
      <c r="AU487" s="278" t="str">
        <f t="shared" si="638"/>
        <v/>
      </c>
      <c r="AV487" s="278" t="str">
        <f t="shared" si="638"/>
        <v/>
      </c>
      <c r="AW487" s="278" t="str">
        <f t="shared" si="638"/>
        <v/>
      </c>
      <c r="AX487" s="278" t="str">
        <f t="shared" si="638"/>
        <v>A*1</v>
      </c>
      <c r="AY487" s="278" t="str">
        <f t="shared" si="638"/>
        <v>A*3</v>
      </c>
      <c r="AZ487" s="278" t="str">
        <f t="shared" si="638"/>
        <v/>
      </c>
      <c r="BA487" s="278" t="str">
        <f t="shared" si="638"/>
        <v/>
      </c>
      <c r="BB487" s="278" t="str">
        <f t="shared" si="638"/>
        <v/>
      </c>
      <c r="BC487" s="278" t="str">
        <f t="shared" si="638"/>
        <v/>
      </c>
      <c r="BD487" s="278" t="str">
        <f t="shared" si="638"/>
        <v/>
      </c>
      <c r="BE487" s="278" t="str">
        <f t="shared" si="638"/>
        <v/>
      </c>
      <c r="BF487" s="208" t="str">
        <f t="shared" si="638"/>
        <v/>
      </c>
      <c r="BG487" s="209" t="str">
        <f t="shared" si="638"/>
        <v/>
      </c>
      <c r="BH487" s="278" t="str">
        <f t="shared" si="638"/>
        <v/>
      </c>
      <c r="BI487" s="278" t="str">
        <f t="shared" si="638"/>
        <v>A*1</v>
      </c>
      <c r="BJ487" s="278" t="str">
        <f t="shared" si="638"/>
        <v/>
      </c>
      <c r="BK487" s="278" t="str">
        <f t="shared" si="638"/>
        <v/>
      </c>
      <c r="BL487" s="278" t="str">
        <f t="shared" si="638"/>
        <v/>
      </c>
      <c r="BM487" s="278"/>
    </row>
    <row r="488" ht="15.75" customHeight="1" outlineLevel="1">
      <c r="A488" s="274">
        <v>9419543.0</v>
      </c>
      <c r="B488" s="277" t="s">
        <v>775</v>
      </c>
      <c r="C488" s="274" t="s">
        <v>788</v>
      </c>
      <c r="D488" s="274">
        <v>9581934.0</v>
      </c>
      <c r="E488" s="274" t="s">
        <v>72</v>
      </c>
      <c r="F488" s="274" t="s">
        <v>73</v>
      </c>
      <c r="G488" s="278"/>
      <c r="H488" s="274">
        <v>9890628.0</v>
      </c>
      <c r="I488" s="274" t="str">
        <f t="shared" si="3"/>
        <v>YP11.2</v>
      </c>
      <c r="J488" s="274">
        <v>900.0</v>
      </c>
      <c r="K488" s="278">
        <f t="shared" si="4"/>
        <v>0</v>
      </c>
      <c r="L488" s="278">
        <f t="shared" si="5"/>
        <v>0</v>
      </c>
      <c r="M488" s="279">
        <f t="shared" si="6"/>
        <v>4</v>
      </c>
      <c r="N488" s="274" t="s">
        <v>778</v>
      </c>
      <c r="O488" s="274" t="s">
        <v>779</v>
      </c>
      <c r="P488" s="278" t="str">
        <f t="shared" si="559"/>
        <v/>
      </c>
      <c r="Q488" s="278" t="str">
        <f t="shared" ref="Q488:BL488" si="639">IFERROR((VLOOKUP($A488,INDIRECT("'"&amp;Q$3&amp;"'!$A:$L"),10,0)),"0")</f>
        <v/>
      </c>
      <c r="R488" s="278" t="str">
        <f t="shared" si="639"/>
        <v/>
      </c>
      <c r="S488" s="278" t="str">
        <f t="shared" si="639"/>
        <v/>
      </c>
      <c r="T488" s="278" t="str">
        <f t="shared" si="639"/>
        <v/>
      </c>
      <c r="U488" s="278" t="str">
        <f t="shared" si="639"/>
        <v/>
      </c>
      <c r="V488" s="278" t="str">
        <f t="shared" si="639"/>
        <v>0</v>
      </c>
      <c r="W488" s="278" t="str">
        <f t="shared" si="639"/>
        <v/>
      </c>
      <c r="X488" s="278" t="str">
        <f t="shared" si="639"/>
        <v/>
      </c>
      <c r="Y488" s="276" t="str">
        <f t="shared" si="639"/>
        <v/>
      </c>
      <c r="Z488" s="278" t="str">
        <f t="shared" si="639"/>
        <v/>
      </c>
      <c r="AA488" s="278" t="str">
        <f t="shared" si="639"/>
        <v/>
      </c>
      <c r="AB488" s="278" t="str">
        <f t="shared" si="639"/>
        <v>A*12</v>
      </c>
      <c r="AC488" s="278" t="str">
        <f t="shared" si="639"/>
        <v>A*1</v>
      </c>
      <c r="AD488" s="278" t="str">
        <f t="shared" si="639"/>
        <v/>
      </c>
      <c r="AE488" s="278" t="str">
        <f t="shared" si="639"/>
        <v/>
      </c>
      <c r="AF488" s="278" t="str">
        <f t="shared" si="639"/>
        <v/>
      </c>
      <c r="AG488" s="278" t="str">
        <f t="shared" si="639"/>
        <v/>
      </c>
      <c r="AH488" s="278" t="str">
        <f t="shared" si="639"/>
        <v/>
      </c>
      <c r="AI488" s="278" t="str">
        <f t="shared" si="639"/>
        <v/>
      </c>
      <c r="AJ488" s="278" t="str">
        <f t="shared" si="639"/>
        <v/>
      </c>
      <c r="AK488" s="278" t="str">
        <f t="shared" si="639"/>
        <v/>
      </c>
      <c r="AL488" s="278" t="str">
        <f t="shared" si="639"/>
        <v/>
      </c>
      <c r="AM488" s="278" t="str">
        <f t="shared" si="639"/>
        <v/>
      </c>
      <c r="AN488" s="278" t="str">
        <f t="shared" si="639"/>
        <v/>
      </c>
      <c r="AO488" s="278" t="str">
        <f t="shared" si="639"/>
        <v/>
      </c>
      <c r="AP488" s="278" t="str">
        <f t="shared" si="639"/>
        <v/>
      </c>
      <c r="AQ488" s="278" t="str">
        <f t="shared" si="639"/>
        <v/>
      </c>
      <c r="AR488" s="278" t="str">
        <f t="shared" si="639"/>
        <v/>
      </c>
      <c r="AS488" s="278" t="str">
        <f t="shared" si="639"/>
        <v/>
      </c>
      <c r="AT488" s="278" t="str">
        <f t="shared" si="639"/>
        <v/>
      </c>
      <c r="AU488" s="278" t="str">
        <f t="shared" si="639"/>
        <v/>
      </c>
      <c r="AV488" s="278" t="str">
        <f t="shared" si="639"/>
        <v/>
      </c>
      <c r="AW488" s="278" t="str">
        <f t="shared" si="639"/>
        <v/>
      </c>
      <c r="AX488" s="278" t="str">
        <f t="shared" si="639"/>
        <v>A*2</v>
      </c>
      <c r="AY488" s="278" t="str">
        <f t="shared" si="639"/>
        <v/>
      </c>
      <c r="AZ488" s="278" t="str">
        <f t="shared" si="639"/>
        <v/>
      </c>
      <c r="BA488" s="278" t="str">
        <f t="shared" si="639"/>
        <v>A*1</v>
      </c>
      <c r="BB488" s="278" t="str">
        <f t="shared" si="639"/>
        <v/>
      </c>
      <c r="BC488" s="278" t="str">
        <f t="shared" si="639"/>
        <v/>
      </c>
      <c r="BD488" s="278" t="str">
        <f t="shared" si="639"/>
        <v/>
      </c>
      <c r="BE488" s="278" t="str">
        <f t="shared" si="639"/>
        <v/>
      </c>
      <c r="BF488" s="208" t="str">
        <f t="shared" si="639"/>
        <v/>
      </c>
      <c r="BG488" s="209" t="str">
        <f t="shared" si="639"/>
        <v/>
      </c>
      <c r="BH488" s="278" t="str">
        <f t="shared" si="639"/>
        <v/>
      </c>
      <c r="BI488" s="278" t="str">
        <f t="shared" si="639"/>
        <v/>
      </c>
      <c r="BJ488" s="278" t="str">
        <f t="shared" si="639"/>
        <v/>
      </c>
      <c r="BK488" s="278" t="str">
        <f t="shared" si="639"/>
        <v/>
      </c>
      <c r="BL488" s="278" t="str">
        <f t="shared" si="639"/>
        <v/>
      </c>
      <c r="BM488" s="278"/>
    </row>
    <row r="489" ht="15.75" customHeight="1" outlineLevel="2">
      <c r="A489" s="274">
        <v>5210595.0</v>
      </c>
      <c r="B489" s="277" t="s">
        <v>775</v>
      </c>
      <c r="C489" s="274" t="s">
        <v>789</v>
      </c>
      <c r="D489" s="274">
        <v>5342554.0</v>
      </c>
      <c r="E489" s="274" t="s">
        <v>68</v>
      </c>
      <c r="F489" s="274" t="s">
        <v>69</v>
      </c>
      <c r="G489" s="278"/>
      <c r="H489" s="274">
        <v>5022105.0</v>
      </c>
      <c r="I489" s="274" t="str">
        <f t="shared" si="3"/>
        <v>YP11.2</v>
      </c>
      <c r="J489" s="274">
        <v>800.0</v>
      </c>
      <c r="K489" s="278">
        <f t="shared" si="4"/>
        <v>0</v>
      </c>
      <c r="L489" s="278">
        <f t="shared" si="5"/>
        <v>0</v>
      </c>
      <c r="M489" s="279">
        <f t="shared" si="6"/>
        <v>3</v>
      </c>
      <c r="N489" s="274" t="s">
        <v>778</v>
      </c>
      <c r="O489" s="274" t="s">
        <v>779</v>
      </c>
      <c r="P489" s="278" t="str">
        <f t="shared" si="559"/>
        <v/>
      </c>
      <c r="Q489" s="278" t="str">
        <f t="shared" ref="Q489:BL489" si="640">IFERROR((VLOOKUP($A489,INDIRECT("'"&amp;Q$3&amp;"'!$A:$L"),10,0)),"0")</f>
        <v/>
      </c>
      <c r="R489" s="278" t="str">
        <f t="shared" si="640"/>
        <v/>
      </c>
      <c r="S489" s="278" t="str">
        <f t="shared" si="640"/>
        <v/>
      </c>
      <c r="T489" s="278" t="str">
        <f t="shared" si="640"/>
        <v/>
      </c>
      <c r="U489" s="278" t="str">
        <f t="shared" si="640"/>
        <v/>
      </c>
      <c r="V489" s="278" t="str">
        <f t="shared" si="640"/>
        <v>0</v>
      </c>
      <c r="W489" s="278" t="str">
        <f t="shared" si="640"/>
        <v/>
      </c>
      <c r="X489" s="278" t="str">
        <f t="shared" si="640"/>
        <v/>
      </c>
      <c r="Y489" s="276" t="str">
        <f t="shared" si="640"/>
        <v/>
      </c>
      <c r="Z489" s="278" t="str">
        <f t="shared" si="640"/>
        <v/>
      </c>
      <c r="AA489" s="278" t="str">
        <f t="shared" si="640"/>
        <v/>
      </c>
      <c r="AB489" s="278" t="str">
        <f t="shared" si="640"/>
        <v>A*9</v>
      </c>
      <c r="AC489" s="278" t="str">
        <f t="shared" si="640"/>
        <v/>
      </c>
      <c r="AD489" s="278" t="str">
        <f t="shared" si="640"/>
        <v/>
      </c>
      <c r="AE489" s="278" t="str">
        <f t="shared" si="640"/>
        <v/>
      </c>
      <c r="AF489" s="278" t="str">
        <f t="shared" si="640"/>
        <v/>
      </c>
      <c r="AG489" s="278" t="str">
        <f t="shared" si="640"/>
        <v>A*1</v>
      </c>
      <c r="AH489" s="278" t="str">
        <f t="shared" si="640"/>
        <v/>
      </c>
      <c r="AI489" s="278" t="str">
        <f t="shared" si="640"/>
        <v/>
      </c>
      <c r="AJ489" s="278" t="str">
        <f t="shared" si="640"/>
        <v/>
      </c>
      <c r="AK489" s="278" t="str">
        <f t="shared" si="640"/>
        <v/>
      </c>
      <c r="AL489" s="278" t="str">
        <f t="shared" si="640"/>
        <v/>
      </c>
      <c r="AM489" s="278" t="str">
        <f t="shared" si="640"/>
        <v/>
      </c>
      <c r="AN489" s="278" t="str">
        <f t="shared" si="640"/>
        <v/>
      </c>
      <c r="AO489" s="278" t="str">
        <f t="shared" si="640"/>
        <v/>
      </c>
      <c r="AP489" s="278" t="str">
        <f t="shared" si="640"/>
        <v/>
      </c>
      <c r="AQ489" s="278" t="str">
        <f t="shared" si="640"/>
        <v/>
      </c>
      <c r="AR489" s="278" t="str">
        <f t="shared" si="640"/>
        <v/>
      </c>
      <c r="AS489" s="278" t="str">
        <f t="shared" si="640"/>
        <v/>
      </c>
      <c r="AT489" s="278" t="str">
        <f t="shared" si="640"/>
        <v/>
      </c>
      <c r="AU489" s="278" t="str">
        <f t="shared" si="640"/>
        <v/>
      </c>
      <c r="AV489" s="278" t="str">
        <f t="shared" si="640"/>
        <v/>
      </c>
      <c r="AW489" s="278" t="str">
        <f t="shared" si="640"/>
        <v/>
      </c>
      <c r="AX489" s="278" t="str">
        <f t="shared" si="640"/>
        <v/>
      </c>
      <c r="AY489" s="278" t="str">
        <f t="shared" si="640"/>
        <v>A*1</v>
      </c>
      <c r="AZ489" s="278" t="str">
        <f t="shared" si="640"/>
        <v/>
      </c>
      <c r="BA489" s="278" t="str">
        <f t="shared" si="640"/>
        <v/>
      </c>
      <c r="BB489" s="278" t="str">
        <f t="shared" si="640"/>
        <v/>
      </c>
      <c r="BC489" s="278" t="str">
        <f t="shared" si="640"/>
        <v/>
      </c>
      <c r="BD489" s="278" t="str">
        <f t="shared" si="640"/>
        <v/>
      </c>
      <c r="BE489" s="278" t="str">
        <f t="shared" si="640"/>
        <v/>
      </c>
      <c r="BF489" s="208" t="str">
        <f t="shared" si="640"/>
        <v/>
      </c>
      <c r="BG489" s="209" t="str">
        <f t="shared" si="640"/>
        <v/>
      </c>
      <c r="BH489" s="278" t="str">
        <f t="shared" si="640"/>
        <v/>
      </c>
      <c r="BI489" s="278" t="str">
        <f t="shared" si="640"/>
        <v/>
      </c>
      <c r="BJ489" s="278" t="str">
        <f t="shared" si="640"/>
        <v/>
      </c>
      <c r="BK489" s="278" t="str">
        <f t="shared" si="640"/>
        <v/>
      </c>
      <c r="BL489" s="278" t="str">
        <f t="shared" si="640"/>
        <v/>
      </c>
      <c r="BM489" s="278"/>
    </row>
    <row r="490" ht="15.75" customHeight="1" outlineLevel="2">
      <c r="A490" s="274">
        <v>3688280.0</v>
      </c>
      <c r="B490" s="277" t="s">
        <v>775</v>
      </c>
      <c r="C490" s="274" t="s">
        <v>790</v>
      </c>
      <c r="D490" s="274">
        <v>3820239.0</v>
      </c>
      <c r="E490" s="274" t="s">
        <v>72</v>
      </c>
      <c r="F490" s="274" t="s">
        <v>68</v>
      </c>
      <c r="G490" s="278"/>
      <c r="H490" s="274">
        <v>3497432.0</v>
      </c>
      <c r="I490" s="274" t="str">
        <f t="shared" si="3"/>
        <v>YP11.2</v>
      </c>
      <c r="J490" s="274">
        <v>700.0</v>
      </c>
      <c r="K490" s="278">
        <f t="shared" si="4"/>
        <v>0</v>
      </c>
      <c r="L490" s="278">
        <f t="shared" si="5"/>
        <v>0</v>
      </c>
      <c r="M490" s="279">
        <f t="shared" si="6"/>
        <v>4</v>
      </c>
      <c r="N490" s="274" t="s">
        <v>778</v>
      </c>
      <c r="O490" s="274" t="s">
        <v>779</v>
      </c>
      <c r="P490" s="278" t="str">
        <f t="shared" si="559"/>
        <v/>
      </c>
      <c r="Q490" s="278" t="str">
        <f t="shared" ref="Q490:BL490" si="641">IFERROR((VLOOKUP($A490,INDIRECT("'"&amp;Q$3&amp;"'!$A:$L"),10,0)),"0")</f>
        <v/>
      </c>
      <c r="R490" s="278" t="str">
        <f t="shared" si="641"/>
        <v/>
      </c>
      <c r="S490" s="278" t="str">
        <f t="shared" si="641"/>
        <v/>
      </c>
      <c r="T490" s="278" t="str">
        <f t="shared" si="641"/>
        <v/>
      </c>
      <c r="U490" s="278" t="str">
        <f t="shared" si="641"/>
        <v/>
      </c>
      <c r="V490" s="278" t="str">
        <f t="shared" si="641"/>
        <v>0</v>
      </c>
      <c r="W490" s="278" t="str">
        <f t="shared" si="641"/>
        <v/>
      </c>
      <c r="X490" s="278" t="str">
        <f t="shared" si="641"/>
        <v/>
      </c>
      <c r="Y490" s="276" t="str">
        <f t="shared" si="641"/>
        <v/>
      </c>
      <c r="Z490" s="278" t="str">
        <f t="shared" si="641"/>
        <v/>
      </c>
      <c r="AA490" s="278" t="str">
        <f t="shared" si="641"/>
        <v/>
      </c>
      <c r="AB490" s="278" t="str">
        <f t="shared" si="641"/>
        <v>A*5</v>
      </c>
      <c r="AC490" s="278" t="str">
        <f t="shared" si="641"/>
        <v/>
      </c>
      <c r="AD490" s="278" t="str">
        <f t="shared" si="641"/>
        <v/>
      </c>
      <c r="AE490" s="278" t="str">
        <f t="shared" si="641"/>
        <v/>
      </c>
      <c r="AF490" s="278" t="str">
        <f t="shared" si="641"/>
        <v/>
      </c>
      <c r="AG490" s="278" t="str">
        <f t="shared" si="641"/>
        <v>A*1</v>
      </c>
      <c r="AH490" s="278" t="str">
        <f t="shared" si="641"/>
        <v/>
      </c>
      <c r="AI490" s="278" t="str">
        <f t="shared" si="641"/>
        <v/>
      </c>
      <c r="AJ490" s="278" t="str">
        <f t="shared" si="641"/>
        <v/>
      </c>
      <c r="AK490" s="278" t="str">
        <f t="shared" si="641"/>
        <v/>
      </c>
      <c r="AL490" s="278" t="str">
        <f t="shared" si="641"/>
        <v/>
      </c>
      <c r="AM490" s="278" t="str">
        <f t="shared" si="641"/>
        <v/>
      </c>
      <c r="AN490" s="278" t="str">
        <f t="shared" si="641"/>
        <v/>
      </c>
      <c r="AO490" s="278" t="str">
        <f t="shared" si="641"/>
        <v/>
      </c>
      <c r="AP490" s="278" t="str">
        <f t="shared" si="641"/>
        <v/>
      </c>
      <c r="AQ490" s="278" t="str">
        <f t="shared" si="641"/>
        <v/>
      </c>
      <c r="AR490" s="278" t="str">
        <f t="shared" si="641"/>
        <v>A*1</v>
      </c>
      <c r="AS490" s="278" t="str">
        <f t="shared" si="641"/>
        <v/>
      </c>
      <c r="AT490" s="278" t="str">
        <f t="shared" si="641"/>
        <v/>
      </c>
      <c r="AU490" s="278" t="str">
        <f t="shared" si="641"/>
        <v/>
      </c>
      <c r="AV490" s="278" t="str">
        <f t="shared" si="641"/>
        <v/>
      </c>
      <c r="AW490" s="278" t="str">
        <f t="shared" si="641"/>
        <v/>
      </c>
      <c r="AX490" s="278" t="str">
        <f t="shared" si="641"/>
        <v/>
      </c>
      <c r="AY490" s="278" t="str">
        <f t="shared" si="641"/>
        <v/>
      </c>
      <c r="AZ490" s="278" t="str">
        <f t="shared" si="641"/>
        <v/>
      </c>
      <c r="BA490" s="278" t="str">
        <f t="shared" si="641"/>
        <v/>
      </c>
      <c r="BB490" s="278" t="str">
        <f t="shared" si="641"/>
        <v/>
      </c>
      <c r="BC490" s="278" t="str">
        <f t="shared" si="641"/>
        <v/>
      </c>
      <c r="BD490" s="278" t="str">
        <f t="shared" si="641"/>
        <v/>
      </c>
      <c r="BE490" s="278" t="str">
        <f t="shared" si="641"/>
        <v/>
      </c>
      <c r="BF490" s="208" t="str">
        <f t="shared" si="641"/>
        <v/>
      </c>
      <c r="BG490" s="209" t="str">
        <f t="shared" si="641"/>
        <v/>
      </c>
      <c r="BH490" s="278" t="str">
        <f t="shared" si="641"/>
        <v/>
      </c>
      <c r="BI490" s="278" t="str">
        <f t="shared" si="641"/>
        <v>A*1</v>
      </c>
      <c r="BJ490" s="278" t="str">
        <f t="shared" si="641"/>
        <v/>
      </c>
      <c r="BK490" s="278" t="str">
        <f t="shared" si="641"/>
        <v/>
      </c>
      <c r="BL490" s="278" t="str">
        <f t="shared" si="641"/>
        <v/>
      </c>
      <c r="BM490" s="278"/>
    </row>
    <row r="491" ht="15.75" customHeight="1" outlineLevel="2">
      <c r="A491" s="274">
        <v>1.3685477E7</v>
      </c>
      <c r="B491" s="277" t="s">
        <v>775</v>
      </c>
      <c r="C491" s="274" t="s">
        <v>791</v>
      </c>
      <c r="D491" s="274">
        <v>1.1529801E7</v>
      </c>
      <c r="E491" s="274" t="s">
        <v>72</v>
      </c>
      <c r="F491" s="274" t="s">
        <v>68</v>
      </c>
      <c r="G491" s="278"/>
      <c r="H491" s="274">
        <v>1.1751142E7</v>
      </c>
      <c r="I491" s="274" t="str">
        <f t="shared" si="3"/>
        <v>CEN</v>
      </c>
      <c r="J491" s="274">
        <v>600.0</v>
      </c>
      <c r="K491" s="278">
        <f t="shared" si="4"/>
        <v>0</v>
      </c>
      <c r="L491" s="278">
        <f t="shared" si="5"/>
        <v>0</v>
      </c>
      <c r="M491" s="279">
        <f t="shared" si="6"/>
        <v>17</v>
      </c>
      <c r="N491" s="274" t="s">
        <v>778</v>
      </c>
      <c r="O491" s="274" t="s">
        <v>779</v>
      </c>
      <c r="P491" s="278" t="str">
        <f t="shared" si="559"/>
        <v>A*2</v>
      </c>
      <c r="Q491" s="278" t="str">
        <f t="shared" ref="Q491:BL491" si="642">IFERROR((VLOOKUP($A491,INDIRECT("'"&amp;Q$3&amp;"'!$A:$L"),10,0)),"0")</f>
        <v/>
      </c>
      <c r="R491" s="278" t="str">
        <f t="shared" si="642"/>
        <v>A*1</v>
      </c>
      <c r="S491" s="278" t="str">
        <f t="shared" si="642"/>
        <v/>
      </c>
      <c r="T491" s="278" t="str">
        <f t="shared" si="642"/>
        <v/>
      </c>
      <c r="U491" s="278" t="str">
        <f t="shared" si="642"/>
        <v/>
      </c>
      <c r="V491" s="278" t="str">
        <f t="shared" si="642"/>
        <v>0</v>
      </c>
      <c r="W491" s="278" t="str">
        <f t="shared" si="642"/>
        <v/>
      </c>
      <c r="X491" s="278" t="str">
        <f t="shared" si="642"/>
        <v/>
      </c>
      <c r="Y491" s="276" t="str">
        <f t="shared" si="642"/>
        <v/>
      </c>
      <c r="Z491" s="278" t="str">
        <f t="shared" si="642"/>
        <v/>
      </c>
      <c r="AA491" s="278" t="str">
        <f t="shared" si="642"/>
        <v>A*1</v>
      </c>
      <c r="AB491" s="278" t="str">
        <f t="shared" si="642"/>
        <v>A*7</v>
      </c>
      <c r="AC491" s="278" t="str">
        <f t="shared" si="642"/>
        <v>A*3</v>
      </c>
      <c r="AD491" s="278" t="str">
        <f t="shared" si="642"/>
        <v/>
      </c>
      <c r="AE491" s="278" t="str">
        <f t="shared" si="642"/>
        <v/>
      </c>
      <c r="AF491" s="278" t="str">
        <f t="shared" si="642"/>
        <v/>
      </c>
      <c r="AG491" s="278" t="str">
        <f t="shared" si="642"/>
        <v>A*1</v>
      </c>
      <c r="AH491" s="278" t="str">
        <f t="shared" si="642"/>
        <v>A*1</v>
      </c>
      <c r="AI491" s="278" t="str">
        <f t="shared" si="642"/>
        <v/>
      </c>
      <c r="AJ491" s="278" t="str">
        <f t="shared" si="642"/>
        <v/>
      </c>
      <c r="AK491" s="278" t="str">
        <f t="shared" si="642"/>
        <v/>
      </c>
      <c r="AL491" s="278" t="str">
        <f t="shared" si="642"/>
        <v/>
      </c>
      <c r="AM491" s="278" t="str">
        <f t="shared" si="642"/>
        <v/>
      </c>
      <c r="AN491" s="278" t="str">
        <f t="shared" si="642"/>
        <v/>
      </c>
      <c r="AO491" s="278" t="str">
        <f t="shared" si="642"/>
        <v>A*1</v>
      </c>
      <c r="AP491" s="278" t="str">
        <f t="shared" si="642"/>
        <v/>
      </c>
      <c r="AQ491" s="278" t="str">
        <f t="shared" si="642"/>
        <v>A*1</v>
      </c>
      <c r="AR491" s="278" t="str">
        <f t="shared" si="642"/>
        <v>A*1</v>
      </c>
      <c r="AS491" s="278" t="str">
        <f t="shared" si="642"/>
        <v/>
      </c>
      <c r="AT491" s="278" t="str">
        <f t="shared" si="642"/>
        <v>A*1</v>
      </c>
      <c r="AU491" s="278" t="str">
        <f t="shared" si="642"/>
        <v/>
      </c>
      <c r="AV491" s="278" t="str">
        <f t="shared" si="642"/>
        <v>A*1</v>
      </c>
      <c r="AW491" s="278" t="str">
        <f t="shared" si="642"/>
        <v>A*1</v>
      </c>
      <c r="AX491" s="278" t="str">
        <f t="shared" si="642"/>
        <v>A*2</v>
      </c>
      <c r="AY491" s="278" t="str">
        <f t="shared" si="642"/>
        <v>A*1</v>
      </c>
      <c r="AZ491" s="278" t="str">
        <f t="shared" si="642"/>
        <v/>
      </c>
      <c r="BA491" s="278" t="str">
        <f t="shared" si="642"/>
        <v/>
      </c>
      <c r="BB491" s="278" t="str">
        <f t="shared" si="642"/>
        <v/>
      </c>
      <c r="BC491" s="278" t="str">
        <f t="shared" si="642"/>
        <v/>
      </c>
      <c r="BD491" s="278" t="str">
        <f t="shared" si="642"/>
        <v>A*1</v>
      </c>
      <c r="BE491" s="278" t="str">
        <f t="shared" si="642"/>
        <v/>
      </c>
      <c r="BF491" s="208" t="str">
        <f t="shared" si="642"/>
        <v>A*1</v>
      </c>
      <c r="BG491" s="209" t="str">
        <f t="shared" si="642"/>
        <v/>
      </c>
      <c r="BH491" s="278" t="str">
        <f t="shared" si="642"/>
        <v/>
      </c>
      <c r="BI491" s="278" t="str">
        <f t="shared" si="642"/>
        <v/>
      </c>
      <c r="BJ491" s="278" t="str">
        <f t="shared" si="642"/>
        <v/>
      </c>
      <c r="BK491" s="278" t="str">
        <f t="shared" si="642"/>
        <v/>
      </c>
      <c r="BL491" s="278" t="str">
        <f t="shared" si="642"/>
        <v/>
      </c>
      <c r="BM491" s="278"/>
    </row>
    <row r="492" ht="15.75" customHeight="1" outlineLevel="2">
      <c r="A492" s="280">
        <v>1.5667739E7</v>
      </c>
      <c r="B492" s="281" t="s">
        <v>792</v>
      </c>
      <c r="C492" s="280" t="s">
        <v>793</v>
      </c>
      <c r="D492" s="280">
        <v>1.3555859E7</v>
      </c>
      <c r="E492" s="280" t="s">
        <v>69</v>
      </c>
      <c r="F492" s="280" t="s">
        <v>68</v>
      </c>
      <c r="G492" s="282"/>
      <c r="H492" s="280">
        <v>1.4462503E7</v>
      </c>
      <c r="I492" s="280" t="str">
        <f t="shared" si="3"/>
        <v>Yq11.221</v>
      </c>
      <c r="J492" s="283">
        <v>1500.0</v>
      </c>
      <c r="K492" s="282">
        <f t="shared" si="4"/>
        <v>0</v>
      </c>
      <c r="L492" s="282">
        <f t="shared" si="5"/>
        <v>0</v>
      </c>
      <c r="M492" s="284">
        <f t="shared" si="6"/>
        <v>16</v>
      </c>
      <c r="N492" s="280" t="s">
        <v>794</v>
      </c>
      <c r="O492" s="280" t="s">
        <v>795</v>
      </c>
      <c r="P492" s="282" t="str">
        <f t="shared" si="559"/>
        <v/>
      </c>
      <c r="Q492" s="282" t="str">
        <f t="shared" ref="Q492:BL492" si="643">IFERROR((VLOOKUP($A492,INDIRECT("'"&amp;Q$3&amp;"'!$A:$L"),10,0)),"0")</f>
        <v/>
      </c>
      <c r="R492" s="282" t="str">
        <f t="shared" si="643"/>
        <v/>
      </c>
      <c r="S492" s="282" t="str">
        <f t="shared" si="643"/>
        <v/>
      </c>
      <c r="T492" s="282" t="str">
        <f t="shared" si="643"/>
        <v>A*1</v>
      </c>
      <c r="U492" s="282" t="str">
        <f t="shared" si="643"/>
        <v>A*1</v>
      </c>
      <c r="V492" s="282" t="str">
        <f t="shared" si="643"/>
        <v>0</v>
      </c>
      <c r="W492" s="282" t="str">
        <f t="shared" si="643"/>
        <v/>
      </c>
      <c r="X492" s="282" t="str">
        <f t="shared" si="643"/>
        <v/>
      </c>
      <c r="Y492" s="285" t="str">
        <f t="shared" si="643"/>
        <v/>
      </c>
      <c r="Z492" s="282" t="str">
        <f t="shared" si="643"/>
        <v>A*1</v>
      </c>
      <c r="AA492" s="282" t="str">
        <f t="shared" si="643"/>
        <v>A*3</v>
      </c>
      <c r="AB492" s="282" t="str">
        <f t="shared" si="643"/>
        <v>A*7</v>
      </c>
      <c r="AC492" s="282" t="str">
        <f t="shared" si="643"/>
        <v>A*1</v>
      </c>
      <c r="AD492" s="282" t="str">
        <f t="shared" si="643"/>
        <v>A*2</v>
      </c>
      <c r="AE492" s="282" t="str">
        <f t="shared" si="643"/>
        <v/>
      </c>
      <c r="AF492" s="282" t="str">
        <f t="shared" si="643"/>
        <v/>
      </c>
      <c r="AG492" s="282" t="str">
        <f t="shared" si="643"/>
        <v/>
      </c>
      <c r="AH492" s="282" t="str">
        <f t="shared" si="643"/>
        <v/>
      </c>
      <c r="AI492" s="282" t="str">
        <f t="shared" si="643"/>
        <v/>
      </c>
      <c r="AJ492" s="282" t="str">
        <f t="shared" si="643"/>
        <v/>
      </c>
      <c r="AK492" s="282" t="str">
        <f t="shared" si="643"/>
        <v/>
      </c>
      <c r="AL492" s="282" t="str">
        <f t="shared" si="643"/>
        <v/>
      </c>
      <c r="AM492" s="282" t="str">
        <f t="shared" si="643"/>
        <v/>
      </c>
      <c r="AN492" s="282" t="str">
        <f t="shared" si="643"/>
        <v/>
      </c>
      <c r="AO492" s="282" t="str">
        <f t="shared" si="643"/>
        <v/>
      </c>
      <c r="AP492" s="282" t="str">
        <f t="shared" si="643"/>
        <v/>
      </c>
      <c r="AQ492" s="282" t="str">
        <f t="shared" si="643"/>
        <v/>
      </c>
      <c r="AR492" s="282" t="str">
        <f t="shared" si="643"/>
        <v>A*1</v>
      </c>
      <c r="AS492" s="282" t="str">
        <f t="shared" si="643"/>
        <v/>
      </c>
      <c r="AT492" s="282" t="str">
        <f t="shared" si="643"/>
        <v/>
      </c>
      <c r="AU492" s="282" t="str">
        <f t="shared" si="643"/>
        <v/>
      </c>
      <c r="AV492" s="282" t="str">
        <f t="shared" si="643"/>
        <v>A*1</v>
      </c>
      <c r="AW492" s="282" t="str">
        <f t="shared" si="643"/>
        <v>A*1</v>
      </c>
      <c r="AX492" s="282" t="str">
        <f t="shared" si="643"/>
        <v/>
      </c>
      <c r="AY492" s="282" t="str">
        <f t="shared" si="643"/>
        <v>A*1</v>
      </c>
      <c r="AZ492" s="282" t="str">
        <f t="shared" si="643"/>
        <v>A*1</v>
      </c>
      <c r="BA492" s="282" t="str">
        <f t="shared" si="643"/>
        <v/>
      </c>
      <c r="BB492" s="282" t="str">
        <f t="shared" si="643"/>
        <v/>
      </c>
      <c r="BC492" s="282" t="str">
        <f t="shared" si="643"/>
        <v/>
      </c>
      <c r="BD492" s="282" t="str">
        <f t="shared" si="643"/>
        <v>A*1</v>
      </c>
      <c r="BE492" s="282" t="str">
        <f t="shared" si="643"/>
        <v>A*1</v>
      </c>
      <c r="BF492" s="208" t="str">
        <f t="shared" si="643"/>
        <v/>
      </c>
      <c r="BG492" s="209" t="str">
        <f t="shared" si="643"/>
        <v/>
      </c>
      <c r="BH492" s="282" t="str">
        <f t="shared" si="643"/>
        <v>A*4</v>
      </c>
      <c r="BI492" s="282" t="str">
        <f t="shared" si="643"/>
        <v>A*2</v>
      </c>
      <c r="BJ492" s="282" t="str">
        <f t="shared" si="643"/>
        <v/>
      </c>
      <c r="BK492" s="282" t="str">
        <f t="shared" si="643"/>
        <v/>
      </c>
      <c r="BL492" s="282" t="str">
        <f t="shared" si="643"/>
        <v/>
      </c>
      <c r="BM492" s="282"/>
    </row>
    <row r="493" ht="15.75" customHeight="1" outlineLevel="2">
      <c r="A493" s="280">
        <v>8887741.0</v>
      </c>
      <c r="B493" s="281" t="s">
        <v>792</v>
      </c>
      <c r="C493" s="280" t="s">
        <v>796</v>
      </c>
      <c r="D493" s="280">
        <v>9019700.0</v>
      </c>
      <c r="E493" s="280" t="s">
        <v>68</v>
      </c>
      <c r="F493" s="280" t="s">
        <v>72</v>
      </c>
      <c r="G493" s="282"/>
      <c r="H493" s="280">
        <v>8675811.0</v>
      </c>
      <c r="I493" s="280" t="str">
        <f t="shared" si="3"/>
        <v>YP11.2</v>
      </c>
      <c r="J493" s="283">
        <v>1400.0</v>
      </c>
      <c r="K493" s="282">
        <f t="shared" si="4"/>
        <v>0</v>
      </c>
      <c r="L493" s="282">
        <f t="shared" si="5"/>
        <v>0</v>
      </c>
      <c r="M493" s="284">
        <f t="shared" si="6"/>
        <v>7</v>
      </c>
      <c r="N493" s="280" t="s">
        <v>794</v>
      </c>
      <c r="O493" s="280" t="s">
        <v>795</v>
      </c>
      <c r="P493" s="282" t="str">
        <f t="shared" si="559"/>
        <v/>
      </c>
      <c r="Q493" s="282" t="str">
        <f t="shared" ref="Q493:BL493" si="644">IFERROR((VLOOKUP($A493,INDIRECT("'"&amp;Q$3&amp;"'!$A:$L"),10,0)),"0")</f>
        <v>A*1</v>
      </c>
      <c r="R493" s="282" t="str">
        <f t="shared" si="644"/>
        <v/>
      </c>
      <c r="S493" s="282" t="str">
        <f t="shared" si="644"/>
        <v/>
      </c>
      <c r="T493" s="282" t="str">
        <f t="shared" si="644"/>
        <v/>
      </c>
      <c r="U493" s="282" t="str">
        <f t="shared" si="644"/>
        <v/>
      </c>
      <c r="V493" s="282" t="str">
        <f t="shared" si="644"/>
        <v>0</v>
      </c>
      <c r="W493" s="282" t="str">
        <f t="shared" si="644"/>
        <v/>
      </c>
      <c r="X493" s="282" t="str">
        <f t="shared" si="644"/>
        <v/>
      </c>
      <c r="Y493" s="285" t="str">
        <f t="shared" si="644"/>
        <v/>
      </c>
      <c r="Z493" s="282" t="str">
        <f t="shared" si="644"/>
        <v/>
      </c>
      <c r="AA493" s="282" t="str">
        <f t="shared" si="644"/>
        <v/>
      </c>
      <c r="AB493" s="282" t="str">
        <f t="shared" si="644"/>
        <v>A*7</v>
      </c>
      <c r="AC493" s="282" t="str">
        <f t="shared" si="644"/>
        <v/>
      </c>
      <c r="AD493" s="282" t="str">
        <f t="shared" si="644"/>
        <v/>
      </c>
      <c r="AE493" s="282" t="str">
        <f t="shared" si="644"/>
        <v/>
      </c>
      <c r="AF493" s="282" t="str">
        <f t="shared" si="644"/>
        <v/>
      </c>
      <c r="AG493" s="282" t="str">
        <f t="shared" si="644"/>
        <v/>
      </c>
      <c r="AH493" s="282" t="str">
        <f t="shared" si="644"/>
        <v/>
      </c>
      <c r="AI493" s="282" t="str">
        <f t="shared" si="644"/>
        <v/>
      </c>
      <c r="AJ493" s="282" t="str">
        <f t="shared" si="644"/>
        <v/>
      </c>
      <c r="AK493" s="282" t="str">
        <f t="shared" si="644"/>
        <v/>
      </c>
      <c r="AL493" s="282" t="str">
        <f t="shared" si="644"/>
        <v/>
      </c>
      <c r="AM493" s="282" t="str">
        <f t="shared" si="644"/>
        <v/>
      </c>
      <c r="AN493" s="282" t="str">
        <f t="shared" si="644"/>
        <v/>
      </c>
      <c r="AO493" s="282" t="str">
        <f t="shared" si="644"/>
        <v/>
      </c>
      <c r="AP493" s="282" t="str">
        <f t="shared" si="644"/>
        <v/>
      </c>
      <c r="AQ493" s="282" t="str">
        <f t="shared" si="644"/>
        <v>A*1</v>
      </c>
      <c r="AR493" s="282" t="str">
        <f t="shared" si="644"/>
        <v>A*1</v>
      </c>
      <c r="AS493" s="282" t="str">
        <f t="shared" si="644"/>
        <v/>
      </c>
      <c r="AT493" s="282" t="str">
        <f t="shared" si="644"/>
        <v/>
      </c>
      <c r="AU493" s="282" t="str">
        <f t="shared" si="644"/>
        <v/>
      </c>
      <c r="AV493" s="282" t="str">
        <f t="shared" si="644"/>
        <v>A*2</v>
      </c>
      <c r="AW493" s="282" t="str">
        <f t="shared" si="644"/>
        <v/>
      </c>
      <c r="AX493" s="282" t="str">
        <f t="shared" si="644"/>
        <v/>
      </c>
      <c r="AY493" s="282" t="str">
        <f t="shared" si="644"/>
        <v/>
      </c>
      <c r="AZ493" s="282" t="str">
        <f t="shared" si="644"/>
        <v/>
      </c>
      <c r="BA493" s="282" t="str">
        <f t="shared" si="644"/>
        <v>A*1</v>
      </c>
      <c r="BB493" s="282" t="str">
        <f t="shared" si="644"/>
        <v/>
      </c>
      <c r="BC493" s="282" t="str">
        <f t="shared" si="644"/>
        <v/>
      </c>
      <c r="BD493" s="282" t="str">
        <f t="shared" si="644"/>
        <v/>
      </c>
      <c r="BE493" s="282" t="str">
        <f t="shared" si="644"/>
        <v/>
      </c>
      <c r="BF493" s="208" t="str">
        <f t="shared" si="644"/>
        <v/>
      </c>
      <c r="BG493" s="209" t="str">
        <f t="shared" si="644"/>
        <v/>
      </c>
      <c r="BH493" s="282" t="str">
        <f t="shared" si="644"/>
        <v/>
      </c>
      <c r="BI493" s="282" t="str">
        <f t="shared" si="644"/>
        <v>A*1</v>
      </c>
      <c r="BJ493" s="282" t="str">
        <f t="shared" si="644"/>
        <v/>
      </c>
      <c r="BK493" s="282" t="str">
        <f t="shared" si="644"/>
        <v/>
      </c>
      <c r="BL493" s="282" t="str">
        <f t="shared" si="644"/>
        <v/>
      </c>
      <c r="BM493" s="282"/>
    </row>
    <row r="494" ht="15.75" customHeight="1" outlineLevel="2">
      <c r="A494" s="283">
        <v>2.2641192E7</v>
      </c>
      <c r="B494" s="286" t="s">
        <v>792</v>
      </c>
      <c r="C494" s="283" t="s">
        <v>797</v>
      </c>
      <c r="D494" s="283">
        <v>2.0479306E7</v>
      </c>
      <c r="E494" s="283" t="s">
        <v>69</v>
      </c>
      <c r="F494" s="283" t="s">
        <v>73</v>
      </c>
      <c r="G494" s="287"/>
      <c r="H494" s="283">
        <v>2.1354516E7</v>
      </c>
      <c r="I494" s="283" t="str">
        <f t="shared" si="3"/>
        <v>Yq11.223</v>
      </c>
      <c r="J494" s="283">
        <v>1300.0</v>
      </c>
      <c r="K494" s="287">
        <f t="shared" si="4"/>
        <v>0</v>
      </c>
      <c r="L494" s="287">
        <f t="shared" si="5"/>
        <v>0</v>
      </c>
      <c r="M494" s="288">
        <f t="shared" si="6"/>
        <v>3</v>
      </c>
      <c r="N494" s="283" t="s">
        <v>794</v>
      </c>
      <c r="O494" s="283" t="s">
        <v>795</v>
      </c>
      <c r="P494" s="287" t="str">
        <f t="shared" si="559"/>
        <v/>
      </c>
      <c r="Q494" s="287" t="str">
        <f t="shared" ref="Q494:BL494" si="645">IFERROR((VLOOKUP($A494,INDIRECT("'"&amp;Q$3&amp;"'!$A:$L"),10,0)),"0")</f>
        <v/>
      </c>
      <c r="R494" s="287" t="str">
        <f t="shared" si="645"/>
        <v/>
      </c>
      <c r="S494" s="287" t="str">
        <f t="shared" si="645"/>
        <v/>
      </c>
      <c r="T494" s="287" t="str">
        <f t="shared" si="645"/>
        <v/>
      </c>
      <c r="U494" s="287" t="str">
        <f t="shared" si="645"/>
        <v/>
      </c>
      <c r="V494" s="287" t="str">
        <f t="shared" si="645"/>
        <v>0</v>
      </c>
      <c r="W494" s="287" t="str">
        <f t="shared" si="645"/>
        <v/>
      </c>
      <c r="X494" s="287" t="str">
        <f t="shared" si="645"/>
        <v/>
      </c>
      <c r="Y494" s="285" t="str">
        <f t="shared" si="645"/>
        <v/>
      </c>
      <c r="Z494" s="287" t="str">
        <f t="shared" si="645"/>
        <v/>
      </c>
      <c r="AA494" s="287" t="str">
        <f t="shared" si="645"/>
        <v/>
      </c>
      <c r="AB494" s="287" t="str">
        <f t="shared" si="645"/>
        <v>A*3</v>
      </c>
      <c r="AC494" s="287" t="str">
        <f t="shared" si="645"/>
        <v/>
      </c>
      <c r="AD494" s="287" t="str">
        <f t="shared" si="645"/>
        <v/>
      </c>
      <c r="AE494" s="287" t="str">
        <f t="shared" si="645"/>
        <v/>
      </c>
      <c r="AF494" s="287" t="str">
        <f t="shared" si="645"/>
        <v/>
      </c>
      <c r="AG494" s="287" t="str">
        <f t="shared" si="645"/>
        <v>A*1</v>
      </c>
      <c r="AH494" s="287" t="str">
        <f t="shared" si="645"/>
        <v/>
      </c>
      <c r="AI494" s="287" t="str">
        <f t="shared" si="645"/>
        <v/>
      </c>
      <c r="AJ494" s="287" t="str">
        <f t="shared" si="645"/>
        <v/>
      </c>
      <c r="AK494" s="287" t="str">
        <f t="shared" si="645"/>
        <v/>
      </c>
      <c r="AL494" s="287" t="str">
        <f t="shared" si="645"/>
        <v/>
      </c>
      <c r="AM494" s="287" t="str">
        <f t="shared" si="645"/>
        <v/>
      </c>
      <c r="AN494" s="287" t="str">
        <f t="shared" si="645"/>
        <v/>
      </c>
      <c r="AO494" s="287" t="str">
        <f t="shared" si="645"/>
        <v/>
      </c>
      <c r="AP494" s="287" t="str">
        <f t="shared" si="645"/>
        <v/>
      </c>
      <c r="AQ494" s="287" t="str">
        <f t="shared" si="645"/>
        <v/>
      </c>
      <c r="AR494" s="287" t="str">
        <f t="shared" si="645"/>
        <v/>
      </c>
      <c r="AS494" s="287" t="str">
        <f t="shared" si="645"/>
        <v/>
      </c>
      <c r="AT494" s="287" t="str">
        <f t="shared" si="645"/>
        <v/>
      </c>
      <c r="AU494" s="287" t="str">
        <f t="shared" si="645"/>
        <v/>
      </c>
      <c r="AV494" s="287" t="str">
        <f t="shared" si="645"/>
        <v/>
      </c>
      <c r="AW494" s="287" t="str">
        <f t="shared" si="645"/>
        <v/>
      </c>
      <c r="AX494" s="287" t="str">
        <f t="shared" si="645"/>
        <v/>
      </c>
      <c r="AY494" s="287" t="str">
        <f t="shared" si="645"/>
        <v>A*1</v>
      </c>
      <c r="AZ494" s="287" t="str">
        <f t="shared" si="645"/>
        <v/>
      </c>
      <c r="BA494" s="287" t="str">
        <f t="shared" si="645"/>
        <v/>
      </c>
      <c r="BB494" s="287" t="str">
        <f t="shared" si="645"/>
        <v/>
      </c>
      <c r="BC494" s="287" t="str">
        <f t="shared" si="645"/>
        <v/>
      </c>
      <c r="BD494" s="287" t="str">
        <f t="shared" si="645"/>
        <v/>
      </c>
      <c r="BE494" s="287" t="str">
        <f t="shared" si="645"/>
        <v/>
      </c>
      <c r="BF494" s="208" t="str">
        <f t="shared" si="645"/>
        <v/>
      </c>
      <c r="BG494" s="209" t="str">
        <f t="shared" si="645"/>
        <v/>
      </c>
      <c r="BH494" s="287" t="str">
        <f t="shared" si="645"/>
        <v/>
      </c>
      <c r="BI494" s="287" t="str">
        <f t="shared" si="645"/>
        <v/>
      </c>
      <c r="BJ494" s="287" t="str">
        <f t="shared" si="645"/>
        <v/>
      </c>
      <c r="BK494" s="287" t="str">
        <f t="shared" si="645"/>
        <v/>
      </c>
      <c r="BL494" s="287" t="str">
        <f t="shared" si="645"/>
        <v/>
      </c>
      <c r="BM494" s="287"/>
    </row>
    <row r="495" ht="15.75" customHeight="1" outlineLevel="2">
      <c r="A495" s="283">
        <v>2.2690981E7</v>
      </c>
      <c r="B495" s="286" t="s">
        <v>792</v>
      </c>
      <c r="C495" s="283" t="s">
        <v>798</v>
      </c>
      <c r="D495" s="283">
        <v>2.0529095E7</v>
      </c>
      <c r="E495" s="283" t="s">
        <v>72</v>
      </c>
      <c r="F495" s="283" t="s">
        <v>68</v>
      </c>
      <c r="G495" s="287"/>
      <c r="H495" s="283">
        <v>2.1404299E7</v>
      </c>
      <c r="I495" s="283" t="str">
        <f t="shared" si="3"/>
        <v>Yq11.223</v>
      </c>
      <c r="J495" s="283">
        <v>1200.0</v>
      </c>
      <c r="K495" s="287">
        <f t="shared" si="4"/>
        <v>0</v>
      </c>
      <c r="L495" s="287">
        <f t="shared" si="5"/>
        <v>0</v>
      </c>
      <c r="M495" s="288">
        <f t="shared" si="6"/>
        <v>7</v>
      </c>
      <c r="N495" s="283" t="s">
        <v>794</v>
      </c>
      <c r="O495" s="283" t="s">
        <v>795</v>
      </c>
      <c r="P495" s="287" t="str">
        <f t="shared" si="559"/>
        <v/>
      </c>
      <c r="Q495" s="287" t="str">
        <f t="shared" ref="Q495:BL495" si="646">IFERROR((VLOOKUP($A495,INDIRECT("'"&amp;Q$3&amp;"'!$A:$L"),10,0)),"0")</f>
        <v/>
      </c>
      <c r="R495" s="287" t="str">
        <f t="shared" si="646"/>
        <v/>
      </c>
      <c r="S495" s="287" t="str">
        <f t="shared" si="646"/>
        <v/>
      </c>
      <c r="T495" s="287" t="str">
        <f t="shared" si="646"/>
        <v/>
      </c>
      <c r="U495" s="287" t="str">
        <f t="shared" si="646"/>
        <v/>
      </c>
      <c r="V495" s="287" t="str">
        <f t="shared" si="646"/>
        <v>0</v>
      </c>
      <c r="W495" s="287" t="str">
        <f t="shared" si="646"/>
        <v/>
      </c>
      <c r="X495" s="287" t="str">
        <f t="shared" si="646"/>
        <v/>
      </c>
      <c r="Y495" s="285" t="str">
        <f t="shared" si="646"/>
        <v/>
      </c>
      <c r="Z495" s="287" t="str">
        <f t="shared" si="646"/>
        <v/>
      </c>
      <c r="AA495" s="287" t="str">
        <f t="shared" si="646"/>
        <v/>
      </c>
      <c r="AB495" s="287" t="str">
        <f t="shared" si="646"/>
        <v>A*7</v>
      </c>
      <c r="AC495" s="287" t="str">
        <f t="shared" si="646"/>
        <v/>
      </c>
      <c r="AD495" s="287" t="str">
        <f t="shared" si="646"/>
        <v/>
      </c>
      <c r="AE495" s="287" t="str">
        <f t="shared" si="646"/>
        <v/>
      </c>
      <c r="AF495" s="287" t="str">
        <f t="shared" si="646"/>
        <v/>
      </c>
      <c r="AG495" s="287" t="str">
        <f t="shared" si="646"/>
        <v>A*1</v>
      </c>
      <c r="AH495" s="287" t="str">
        <f t="shared" si="646"/>
        <v>A*1</v>
      </c>
      <c r="AI495" s="287" t="str">
        <f t="shared" si="646"/>
        <v/>
      </c>
      <c r="AJ495" s="287" t="str">
        <f t="shared" si="646"/>
        <v/>
      </c>
      <c r="AK495" s="287" t="str">
        <f t="shared" si="646"/>
        <v/>
      </c>
      <c r="AL495" s="287" t="str">
        <f t="shared" si="646"/>
        <v/>
      </c>
      <c r="AM495" s="287" t="str">
        <f t="shared" si="646"/>
        <v/>
      </c>
      <c r="AN495" s="287" t="str">
        <f t="shared" si="646"/>
        <v/>
      </c>
      <c r="AO495" s="287" t="str">
        <f t="shared" si="646"/>
        <v/>
      </c>
      <c r="AP495" s="287" t="str">
        <f t="shared" si="646"/>
        <v/>
      </c>
      <c r="AQ495" s="287" t="str">
        <f t="shared" si="646"/>
        <v>A*1</v>
      </c>
      <c r="AR495" s="287" t="str">
        <f t="shared" si="646"/>
        <v>A*1</v>
      </c>
      <c r="AS495" s="287" t="str">
        <f t="shared" si="646"/>
        <v/>
      </c>
      <c r="AT495" s="287" t="str">
        <f t="shared" si="646"/>
        <v>A*1</v>
      </c>
      <c r="AU495" s="287" t="str">
        <f t="shared" si="646"/>
        <v/>
      </c>
      <c r="AV495" s="287" t="str">
        <f t="shared" si="646"/>
        <v/>
      </c>
      <c r="AW495" s="287" t="str">
        <f t="shared" si="646"/>
        <v/>
      </c>
      <c r="AX495" s="287" t="str">
        <f t="shared" si="646"/>
        <v/>
      </c>
      <c r="AY495" s="287" t="str">
        <f t="shared" si="646"/>
        <v/>
      </c>
      <c r="AZ495" s="287" t="str">
        <f t="shared" si="646"/>
        <v/>
      </c>
      <c r="BA495" s="287" t="str">
        <f t="shared" si="646"/>
        <v/>
      </c>
      <c r="BB495" s="287" t="str">
        <f t="shared" si="646"/>
        <v/>
      </c>
      <c r="BC495" s="287" t="str">
        <f t="shared" si="646"/>
        <v/>
      </c>
      <c r="BD495" s="287" t="str">
        <f t="shared" si="646"/>
        <v/>
      </c>
      <c r="BE495" s="287" t="str">
        <f t="shared" si="646"/>
        <v/>
      </c>
      <c r="BF495" s="208" t="str">
        <f t="shared" si="646"/>
        <v/>
      </c>
      <c r="BG495" s="209" t="str">
        <f t="shared" si="646"/>
        <v/>
      </c>
      <c r="BH495" s="287" t="str">
        <f t="shared" si="646"/>
        <v/>
      </c>
      <c r="BI495" s="287" t="str">
        <f t="shared" si="646"/>
        <v>A*1</v>
      </c>
      <c r="BJ495" s="287" t="str">
        <f t="shared" si="646"/>
        <v/>
      </c>
      <c r="BK495" s="287" t="str">
        <f t="shared" si="646"/>
        <v/>
      </c>
      <c r="BL495" s="287" t="str">
        <f t="shared" si="646"/>
        <v/>
      </c>
      <c r="BM495" s="287"/>
    </row>
    <row r="496" ht="15.75" customHeight="1" outlineLevel="2">
      <c r="A496" s="283">
        <v>1.7497864E7</v>
      </c>
      <c r="B496" s="286" t="s">
        <v>792</v>
      </c>
      <c r="C496" s="283" t="s">
        <v>799</v>
      </c>
      <c r="D496" s="283">
        <v>1.5385984E7</v>
      </c>
      <c r="E496" s="283" t="s">
        <v>73</v>
      </c>
      <c r="F496" s="283" t="s">
        <v>72</v>
      </c>
      <c r="G496" s="287"/>
      <c r="H496" s="283">
        <v>1.6292501E7</v>
      </c>
      <c r="I496" s="283" t="str">
        <f t="shared" si="3"/>
        <v>Yq11.221</v>
      </c>
      <c r="J496" s="283">
        <v>1100.0</v>
      </c>
      <c r="K496" s="287">
        <f t="shared" si="4"/>
        <v>0</v>
      </c>
      <c r="L496" s="287">
        <f t="shared" si="5"/>
        <v>0</v>
      </c>
      <c r="M496" s="288">
        <f t="shared" si="6"/>
        <v>15</v>
      </c>
      <c r="N496" s="283" t="s">
        <v>794</v>
      </c>
      <c r="O496" s="283" t="s">
        <v>795</v>
      </c>
      <c r="P496" s="287" t="str">
        <f t="shared" si="559"/>
        <v/>
      </c>
      <c r="Q496" s="287" t="str">
        <f t="shared" ref="Q496:BL496" si="647">IFERROR((VLOOKUP($A496,INDIRECT("'"&amp;Q$3&amp;"'!$A:$L"),10,0)),"0")</f>
        <v/>
      </c>
      <c r="R496" s="287" t="str">
        <f t="shared" si="647"/>
        <v/>
      </c>
      <c r="S496" s="287" t="str">
        <f t="shared" si="647"/>
        <v>A*1</v>
      </c>
      <c r="T496" s="287" t="str">
        <f t="shared" si="647"/>
        <v/>
      </c>
      <c r="U496" s="287" t="str">
        <f t="shared" si="647"/>
        <v>A*1</v>
      </c>
      <c r="V496" s="287" t="str">
        <f t="shared" si="647"/>
        <v>0</v>
      </c>
      <c r="W496" s="287" t="str">
        <f t="shared" si="647"/>
        <v/>
      </c>
      <c r="X496" s="287" t="str">
        <f t="shared" si="647"/>
        <v/>
      </c>
      <c r="Y496" s="270" t="str">
        <f t="shared" si="647"/>
        <v>A*1</v>
      </c>
      <c r="Z496" s="287" t="str">
        <f t="shared" si="647"/>
        <v/>
      </c>
      <c r="AA496" s="287" t="str">
        <f t="shared" si="647"/>
        <v>A*2</v>
      </c>
      <c r="AB496" s="287" t="str">
        <f t="shared" si="647"/>
        <v>A*11</v>
      </c>
      <c r="AC496" s="287" t="str">
        <f t="shared" si="647"/>
        <v>A*1</v>
      </c>
      <c r="AD496" s="287" t="str">
        <f t="shared" si="647"/>
        <v>A*2</v>
      </c>
      <c r="AE496" s="287" t="str">
        <f t="shared" si="647"/>
        <v/>
      </c>
      <c r="AF496" s="287" t="str">
        <f t="shared" si="647"/>
        <v/>
      </c>
      <c r="AG496" s="287" t="str">
        <f t="shared" si="647"/>
        <v>A*2</v>
      </c>
      <c r="AH496" s="287" t="str">
        <f t="shared" si="647"/>
        <v/>
      </c>
      <c r="AI496" s="287" t="str">
        <f t="shared" si="647"/>
        <v>A*1</v>
      </c>
      <c r="AJ496" s="287" t="str">
        <f t="shared" si="647"/>
        <v>A*1</v>
      </c>
      <c r="AK496" s="287" t="str">
        <f t="shared" si="647"/>
        <v/>
      </c>
      <c r="AL496" s="287" t="str">
        <f t="shared" si="647"/>
        <v/>
      </c>
      <c r="AM496" s="287" t="str">
        <f t="shared" si="647"/>
        <v/>
      </c>
      <c r="AN496" s="287" t="str">
        <f t="shared" si="647"/>
        <v/>
      </c>
      <c r="AO496" s="287" t="str">
        <f t="shared" si="647"/>
        <v/>
      </c>
      <c r="AP496" s="287" t="str">
        <f t="shared" si="647"/>
        <v/>
      </c>
      <c r="AQ496" s="287" t="str">
        <f t="shared" si="647"/>
        <v/>
      </c>
      <c r="AR496" s="287" t="str">
        <f t="shared" si="647"/>
        <v/>
      </c>
      <c r="AS496" s="287" t="str">
        <f t="shared" si="647"/>
        <v/>
      </c>
      <c r="AT496" s="287" t="str">
        <f t="shared" si="647"/>
        <v/>
      </c>
      <c r="AU496" s="287" t="str">
        <f t="shared" si="647"/>
        <v/>
      </c>
      <c r="AV496" s="287" t="str">
        <f t="shared" si="647"/>
        <v/>
      </c>
      <c r="AW496" s="287" t="str">
        <f t="shared" si="647"/>
        <v>A*6</v>
      </c>
      <c r="AX496" s="287" t="str">
        <f t="shared" si="647"/>
        <v/>
      </c>
      <c r="AY496" s="287" t="str">
        <f t="shared" si="647"/>
        <v>A*1</v>
      </c>
      <c r="AZ496" s="287" t="str">
        <f t="shared" si="647"/>
        <v>A*2</v>
      </c>
      <c r="BA496" s="287" t="str">
        <f t="shared" si="647"/>
        <v/>
      </c>
      <c r="BB496" s="287" t="str">
        <f t="shared" si="647"/>
        <v/>
      </c>
      <c r="BC496" s="287" t="str">
        <f t="shared" si="647"/>
        <v>A*2</v>
      </c>
      <c r="BD496" s="287" t="str">
        <f t="shared" si="647"/>
        <v/>
      </c>
      <c r="BE496" s="287" t="str">
        <f t="shared" si="647"/>
        <v/>
      </c>
      <c r="BF496" s="208" t="str">
        <f t="shared" si="647"/>
        <v>A*2</v>
      </c>
      <c r="BG496" s="209" t="str">
        <f t="shared" si="647"/>
        <v/>
      </c>
      <c r="BH496" s="287" t="str">
        <f t="shared" si="647"/>
        <v/>
      </c>
      <c r="BI496" s="287" t="str">
        <f t="shared" si="647"/>
        <v/>
      </c>
      <c r="BJ496" s="287" t="str">
        <f t="shared" si="647"/>
        <v/>
      </c>
      <c r="BK496" s="287" t="str">
        <f t="shared" si="647"/>
        <v/>
      </c>
      <c r="BL496" s="287" t="str">
        <f t="shared" si="647"/>
        <v/>
      </c>
      <c r="BM496" s="287"/>
    </row>
    <row r="497" ht="15.75" customHeight="1" outlineLevel="2">
      <c r="A497" s="283">
        <v>2.8475425E7</v>
      </c>
      <c r="B497" s="286" t="s">
        <v>792</v>
      </c>
      <c r="C497" s="283" t="s">
        <v>800</v>
      </c>
      <c r="D497" s="283">
        <v>2.6329278E7</v>
      </c>
      <c r="E497" s="283" t="s">
        <v>72</v>
      </c>
      <c r="F497" s="283" t="s">
        <v>73</v>
      </c>
      <c r="G497" s="287" t="s">
        <v>801</v>
      </c>
      <c r="H497" s="283">
        <v>2.7141183E7</v>
      </c>
      <c r="I497" s="283" t="str">
        <f t="shared" si="3"/>
        <v>Yq11.23</v>
      </c>
      <c r="J497" s="283">
        <v>1000.0</v>
      </c>
      <c r="K497" s="287">
        <f t="shared" si="4"/>
        <v>0</v>
      </c>
      <c r="L497" s="287">
        <f t="shared" si="5"/>
        <v>0</v>
      </c>
      <c r="M497" s="288">
        <f t="shared" si="6"/>
        <v>4</v>
      </c>
      <c r="N497" s="283" t="s">
        <v>794</v>
      </c>
      <c r="O497" s="283" t="s">
        <v>795</v>
      </c>
      <c r="P497" s="287" t="str">
        <f t="shared" si="559"/>
        <v>A*1</v>
      </c>
      <c r="Q497" s="287" t="str">
        <f t="shared" ref="Q497:BL497" si="648">IFERROR((VLOOKUP($A497,INDIRECT("'"&amp;Q$3&amp;"'!$A:$L"),10,0)),"0")</f>
        <v/>
      </c>
      <c r="R497" s="287" t="str">
        <f t="shared" si="648"/>
        <v/>
      </c>
      <c r="S497" s="287" t="str">
        <f t="shared" si="648"/>
        <v/>
      </c>
      <c r="T497" s="287" t="str">
        <f t="shared" si="648"/>
        <v/>
      </c>
      <c r="U497" s="287" t="str">
        <f t="shared" si="648"/>
        <v/>
      </c>
      <c r="V497" s="287" t="str">
        <f t="shared" si="648"/>
        <v>0</v>
      </c>
      <c r="W497" s="287" t="str">
        <f t="shared" si="648"/>
        <v/>
      </c>
      <c r="X497" s="287" t="str">
        <f t="shared" si="648"/>
        <v/>
      </c>
      <c r="Y497" s="285" t="str">
        <f t="shared" si="648"/>
        <v/>
      </c>
      <c r="Z497" s="287" t="str">
        <f t="shared" si="648"/>
        <v/>
      </c>
      <c r="AA497" s="287" t="str">
        <f t="shared" si="648"/>
        <v/>
      </c>
      <c r="AB497" s="287" t="str">
        <f t="shared" si="648"/>
        <v>A*10</v>
      </c>
      <c r="AC497" s="287" t="str">
        <f t="shared" si="648"/>
        <v/>
      </c>
      <c r="AD497" s="287" t="str">
        <f t="shared" si="648"/>
        <v/>
      </c>
      <c r="AE497" s="287" t="str">
        <f t="shared" si="648"/>
        <v/>
      </c>
      <c r="AF497" s="287" t="str">
        <f t="shared" si="648"/>
        <v/>
      </c>
      <c r="AG497" s="287" t="str">
        <f t="shared" si="648"/>
        <v/>
      </c>
      <c r="AH497" s="287" t="str">
        <f t="shared" si="648"/>
        <v/>
      </c>
      <c r="AI497" s="287" t="str">
        <f t="shared" si="648"/>
        <v/>
      </c>
      <c r="AJ497" s="287" t="str">
        <f t="shared" si="648"/>
        <v/>
      </c>
      <c r="AK497" s="287" t="str">
        <f t="shared" si="648"/>
        <v/>
      </c>
      <c r="AL497" s="287" t="str">
        <f t="shared" si="648"/>
        <v/>
      </c>
      <c r="AM497" s="287" t="str">
        <f t="shared" si="648"/>
        <v/>
      </c>
      <c r="AN497" s="287" t="str">
        <f t="shared" si="648"/>
        <v/>
      </c>
      <c r="AO497" s="287" t="str">
        <f t="shared" si="648"/>
        <v/>
      </c>
      <c r="AP497" s="287" t="str">
        <f t="shared" si="648"/>
        <v/>
      </c>
      <c r="AQ497" s="287" t="str">
        <f t="shared" si="648"/>
        <v>A*2</v>
      </c>
      <c r="AR497" s="287" t="str">
        <f t="shared" si="648"/>
        <v/>
      </c>
      <c r="AS497" s="287" t="str">
        <f t="shared" si="648"/>
        <v/>
      </c>
      <c r="AT497" s="287" t="str">
        <f t="shared" si="648"/>
        <v/>
      </c>
      <c r="AU497" s="287" t="str">
        <f t="shared" si="648"/>
        <v/>
      </c>
      <c r="AV497" s="287" t="str">
        <f t="shared" si="648"/>
        <v/>
      </c>
      <c r="AW497" s="287" t="str">
        <f t="shared" si="648"/>
        <v/>
      </c>
      <c r="AX497" s="287" t="str">
        <f t="shared" si="648"/>
        <v/>
      </c>
      <c r="AY497" s="287" t="str">
        <f t="shared" si="648"/>
        <v/>
      </c>
      <c r="AZ497" s="287" t="str">
        <f t="shared" si="648"/>
        <v/>
      </c>
      <c r="BA497" s="287" t="str">
        <f t="shared" si="648"/>
        <v/>
      </c>
      <c r="BB497" s="287" t="str">
        <f t="shared" si="648"/>
        <v/>
      </c>
      <c r="BC497" s="287" t="str">
        <f t="shared" si="648"/>
        <v/>
      </c>
      <c r="BD497" s="287" t="str">
        <f t="shared" si="648"/>
        <v/>
      </c>
      <c r="BE497" s="287" t="str">
        <f t="shared" si="648"/>
        <v/>
      </c>
      <c r="BF497" s="208" t="str">
        <f t="shared" si="648"/>
        <v/>
      </c>
      <c r="BG497" s="209" t="str">
        <f t="shared" si="648"/>
        <v/>
      </c>
      <c r="BH497" s="287" t="str">
        <f t="shared" si="648"/>
        <v/>
      </c>
      <c r="BI497" s="287" t="str">
        <f t="shared" si="648"/>
        <v>A*1</v>
      </c>
      <c r="BJ497" s="287" t="str">
        <f t="shared" si="648"/>
        <v/>
      </c>
      <c r="BK497" s="287" t="str">
        <f t="shared" si="648"/>
        <v/>
      </c>
      <c r="BL497" s="287" t="str">
        <f t="shared" si="648"/>
        <v/>
      </c>
      <c r="BM497" s="287"/>
    </row>
    <row r="498" ht="15.75" customHeight="1" outlineLevel="1">
      <c r="A498" s="283">
        <v>1.8095048E7</v>
      </c>
      <c r="B498" s="286" t="s">
        <v>792</v>
      </c>
      <c r="C498" s="283" t="s">
        <v>802</v>
      </c>
      <c r="D498" s="283">
        <v>1.5983168E7</v>
      </c>
      <c r="E498" s="283" t="s">
        <v>72</v>
      </c>
      <c r="F498" s="283" t="s">
        <v>68</v>
      </c>
      <c r="G498" s="287"/>
      <c r="H498" s="283">
        <v>1.6889719E7</v>
      </c>
      <c r="I498" s="283" t="str">
        <f t="shared" si="3"/>
        <v>Yq11.221</v>
      </c>
      <c r="J498" s="283">
        <v>900.0</v>
      </c>
      <c r="K498" s="287">
        <f t="shared" si="4"/>
        <v>0</v>
      </c>
      <c r="L498" s="287">
        <f t="shared" si="5"/>
        <v>0</v>
      </c>
      <c r="M498" s="288">
        <f t="shared" si="6"/>
        <v>6</v>
      </c>
      <c r="N498" s="283" t="s">
        <v>794</v>
      </c>
      <c r="O498" s="283" t="s">
        <v>795</v>
      </c>
      <c r="P498" s="287" t="str">
        <f t="shared" si="559"/>
        <v>A*1</v>
      </c>
      <c r="Q498" s="287" t="str">
        <f t="shared" ref="Q498:BL498" si="649">IFERROR((VLOOKUP($A498,INDIRECT("'"&amp;Q$3&amp;"'!$A:$L"),10,0)),"0")</f>
        <v/>
      </c>
      <c r="R498" s="287" t="str">
        <f t="shared" si="649"/>
        <v/>
      </c>
      <c r="S498" s="287" t="str">
        <f t="shared" si="649"/>
        <v/>
      </c>
      <c r="T498" s="287" t="str">
        <f t="shared" si="649"/>
        <v/>
      </c>
      <c r="U498" s="287" t="str">
        <f t="shared" si="649"/>
        <v/>
      </c>
      <c r="V498" s="287" t="str">
        <f t="shared" si="649"/>
        <v>0</v>
      </c>
      <c r="W498" s="287" t="str">
        <f t="shared" si="649"/>
        <v/>
      </c>
      <c r="X498" s="287" t="str">
        <f t="shared" si="649"/>
        <v/>
      </c>
      <c r="Y498" s="285" t="str">
        <f t="shared" si="649"/>
        <v/>
      </c>
      <c r="Z498" s="287" t="str">
        <f t="shared" si="649"/>
        <v>A*1</v>
      </c>
      <c r="AA498" s="287" t="str">
        <f t="shared" si="649"/>
        <v/>
      </c>
      <c r="AB498" s="287" t="str">
        <f t="shared" si="649"/>
        <v>A*5</v>
      </c>
      <c r="AC498" s="287" t="str">
        <f t="shared" si="649"/>
        <v/>
      </c>
      <c r="AD498" s="287" t="str">
        <f t="shared" si="649"/>
        <v/>
      </c>
      <c r="AE498" s="287" t="str">
        <f t="shared" si="649"/>
        <v/>
      </c>
      <c r="AF498" s="287" t="str">
        <f t="shared" si="649"/>
        <v/>
      </c>
      <c r="AG498" s="287" t="str">
        <f t="shared" si="649"/>
        <v/>
      </c>
      <c r="AH498" s="287" t="str">
        <f t="shared" si="649"/>
        <v/>
      </c>
      <c r="AI498" s="287" t="str">
        <f t="shared" si="649"/>
        <v/>
      </c>
      <c r="AJ498" s="287" t="str">
        <f t="shared" si="649"/>
        <v/>
      </c>
      <c r="AK498" s="287" t="str">
        <f t="shared" si="649"/>
        <v/>
      </c>
      <c r="AL498" s="287" t="str">
        <f t="shared" si="649"/>
        <v/>
      </c>
      <c r="AM498" s="287" t="str">
        <f t="shared" si="649"/>
        <v/>
      </c>
      <c r="AN498" s="287" t="str">
        <f t="shared" si="649"/>
        <v/>
      </c>
      <c r="AO498" s="287" t="str">
        <f t="shared" si="649"/>
        <v/>
      </c>
      <c r="AP498" s="287" t="str">
        <f t="shared" si="649"/>
        <v/>
      </c>
      <c r="AQ498" s="287" t="str">
        <f t="shared" si="649"/>
        <v>A*4</v>
      </c>
      <c r="AR498" s="287" t="str">
        <f t="shared" si="649"/>
        <v>A*1</v>
      </c>
      <c r="AS498" s="287" t="str">
        <f t="shared" si="649"/>
        <v/>
      </c>
      <c r="AT498" s="287" t="str">
        <f t="shared" si="649"/>
        <v/>
      </c>
      <c r="AU498" s="287" t="str">
        <f t="shared" si="649"/>
        <v/>
      </c>
      <c r="AV498" s="287" t="str">
        <f t="shared" si="649"/>
        <v/>
      </c>
      <c r="AW498" s="287" t="str">
        <f t="shared" si="649"/>
        <v/>
      </c>
      <c r="AX498" s="287" t="str">
        <f t="shared" si="649"/>
        <v>A*1</v>
      </c>
      <c r="AY498" s="287" t="str">
        <f t="shared" si="649"/>
        <v/>
      </c>
      <c r="AZ498" s="287" t="str">
        <f t="shared" si="649"/>
        <v/>
      </c>
      <c r="BA498" s="287" t="str">
        <f t="shared" si="649"/>
        <v/>
      </c>
      <c r="BB498" s="287" t="str">
        <f t="shared" si="649"/>
        <v/>
      </c>
      <c r="BC498" s="287" t="str">
        <f t="shared" si="649"/>
        <v/>
      </c>
      <c r="BD498" s="287" t="str">
        <f t="shared" si="649"/>
        <v/>
      </c>
      <c r="BE498" s="287" t="str">
        <f t="shared" si="649"/>
        <v/>
      </c>
      <c r="BF498" s="208" t="str">
        <f t="shared" si="649"/>
        <v/>
      </c>
      <c r="BG498" s="209" t="str">
        <f t="shared" si="649"/>
        <v/>
      </c>
      <c r="BH498" s="287" t="str">
        <f t="shared" si="649"/>
        <v/>
      </c>
      <c r="BI498" s="287" t="str">
        <f t="shared" si="649"/>
        <v/>
      </c>
      <c r="BJ498" s="287" t="str">
        <f t="shared" si="649"/>
        <v/>
      </c>
      <c r="BK498" s="287" t="str">
        <f t="shared" si="649"/>
        <v/>
      </c>
      <c r="BL498" s="287" t="str">
        <f t="shared" si="649"/>
        <v/>
      </c>
      <c r="BM498" s="287"/>
    </row>
    <row r="499" ht="15.75" customHeight="1" outlineLevel="2">
      <c r="A499" s="283">
        <v>2.2469512E7</v>
      </c>
      <c r="B499" s="286" t="s">
        <v>792</v>
      </c>
      <c r="C499" s="283" t="s">
        <v>803</v>
      </c>
      <c r="D499" s="283">
        <v>2.0307626E7</v>
      </c>
      <c r="E499" s="283" t="s">
        <v>73</v>
      </c>
      <c r="F499" s="283" t="s">
        <v>69</v>
      </c>
      <c r="G499" s="287"/>
      <c r="H499" s="283">
        <v>2.1182826E7</v>
      </c>
      <c r="I499" s="283" t="str">
        <f t="shared" si="3"/>
        <v>DYZ19</v>
      </c>
      <c r="J499" s="283">
        <v>800.0</v>
      </c>
      <c r="K499" s="287">
        <f t="shared" si="4"/>
        <v>0</v>
      </c>
      <c r="L499" s="287">
        <f t="shared" si="5"/>
        <v>0</v>
      </c>
      <c r="M499" s="288">
        <f t="shared" si="6"/>
        <v>21</v>
      </c>
      <c r="N499" s="283" t="s">
        <v>794</v>
      </c>
      <c r="O499" s="283" t="s">
        <v>795</v>
      </c>
      <c r="P499" s="287" t="str">
        <f t="shared" si="559"/>
        <v>A*1</v>
      </c>
      <c r="Q499" s="287" t="str">
        <f t="shared" ref="Q499:BL499" si="650">IFERROR((VLOOKUP($A499,INDIRECT("'"&amp;Q$3&amp;"'!$A:$L"),10,0)),"0")</f>
        <v/>
      </c>
      <c r="R499" s="287" t="str">
        <f t="shared" si="650"/>
        <v>A*8</v>
      </c>
      <c r="S499" s="287" t="str">
        <f t="shared" si="650"/>
        <v>A*2</v>
      </c>
      <c r="T499" s="287" t="str">
        <f t="shared" si="650"/>
        <v>A*1</v>
      </c>
      <c r="U499" s="287" t="str">
        <f t="shared" si="650"/>
        <v>A*2</v>
      </c>
      <c r="V499" s="287" t="str">
        <f t="shared" si="650"/>
        <v>0</v>
      </c>
      <c r="W499" s="287" t="str">
        <f t="shared" si="650"/>
        <v/>
      </c>
      <c r="X499" s="287" t="str">
        <f t="shared" si="650"/>
        <v/>
      </c>
      <c r="Y499" s="270" t="str">
        <f t="shared" si="650"/>
        <v>A*2</v>
      </c>
      <c r="Z499" s="287" t="str">
        <f t="shared" si="650"/>
        <v/>
      </c>
      <c r="AA499" s="287" t="str">
        <f t="shared" si="650"/>
        <v/>
      </c>
      <c r="AB499" s="287" t="str">
        <f t="shared" si="650"/>
        <v>A*10</v>
      </c>
      <c r="AC499" s="287" t="str">
        <f t="shared" si="650"/>
        <v>A*10</v>
      </c>
      <c r="AD499" s="287" t="str">
        <f t="shared" si="650"/>
        <v>A*2</v>
      </c>
      <c r="AE499" s="287" t="str">
        <f t="shared" si="650"/>
        <v>A*1</v>
      </c>
      <c r="AF499" s="287" t="str">
        <f t="shared" si="650"/>
        <v/>
      </c>
      <c r="AG499" s="287" t="str">
        <f t="shared" si="650"/>
        <v/>
      </c>
      <c r="AH499" s="287" t="str">
        <f t="shared" si="650"/>
        <v/>
      </c>
      <c r="AI499" s="287" t="str">
        <f t="shared" si="650"/>
        <v>A*1</v>
      </c>
      <c r="AJ499" s="287" t="str">
        <f t="shared" si="650"/>
        <v/>
      </c>
      <c r="AK499" s="287" t="str">
        <f t="shared" si="650"/>
        <v/>
      </c>
      <c r="AL499" s="287" t="str">
        <f t="shared" si="650"/>
        <v/>
      </c>
      <c r="AM499" s="287" t="str">
        <f t="shared" si="650"/>
        <v/>
      </c>
      <c r="AN499" s="287" t="str">
        <f t="shared" si="650"/>
        <v/>
      </c>
      <c r="AO499" s="287" t="str">
        <f t="shared" si="650"/>
        <v/>
      </c>
      <c r="AP499" s="287" t="str">
        <f t="shared" si="650"/>
        <v/>
      </c>
      <c r="AQ499" s="287" t="str">
        <f t="shared" si="650"/>
        <v/>
      </c>
      <c r="AR499" s="287" t="str">
        <f t="shared" si="650"/>
        <v/>
      </c>
      <c r="AS499" s="287" t="str">
        <f t="shared" si="650"/>
        <v/>
      </c>
      <c r="AT499" s="287" t="str">
        <f t="shared" si="650"/>
        <v>A*4</v>
      </c>
      <c r="AU499" s="287" t="str">
        <f t="shared" si="650"/>
        <v>A*6</v>
      </c>
      <c r="AV499" s="287" t="str">
        <f t="shared" si="650"/>
        <v>A*3</v>
      </c>
      <c r="AW499" s="287" t="str">
        <f t="shared" si="650"/>
        <v>A*5</v>
      </c>
      <c r="AX499" s="287" t="str">
        <f t="shared" si="650"/>
        <v>A*1</v>
      </c>
      <c r="AY499" s="287" t="str">
        <f t="shared" si="650"/>
        <v>A*2</v>
      </c>
      <c r="AZ499" s="287" t="str">
        <f t="shared" si="650"/>
        <v>A*6</v>
      </c>
      <c r="BA499" s="287" t="str">
        <f t="shared" si="650"/>
        <v/>
      </c>
      <c r="BB499" s="287" t="str">
        <f t="shared" si="650"/>
        <v/>
      </c>
      <c r="BC499" s="287" t="str">
        <f t="shared" si="650"/>
        <v>A*3</v>
      </c>
      <c r="BD499" s="287" t="str">
        <f t="shared" si="650"/>
        <v>A*1</v>
      </c>
      <c r="BE499" s="287" t="str">
        <f t="shared" si="650"/>
        <v/>
      </c>
      <c r="BF499" s="208" t="str">
        <f t="shared" si="650"/>
        <v>A*6</v>
      </c>
      <c r="BG499" s="209" t="str">
        <f t="shared" si="650"/>
        <v/>
      </c>
      <c r="BH499" s="287" t="str">
        <f t="shared" si="650"/>
        <v/>
      </c>
      <c r="BI499" s="287" t="str">
        <f t="shared" si="650"/>
        <v/>
      </c>
      <c r="BJ499" s="287" t="str">
        <f t="shared" si="650"/>
        <v/>
      </c>
      <c r="BK499" s="287" t="str">
        <f t="shared" si="650"/>
        <v/>
      </c>
      <c r="BL499" s="287" t="str">
        <f t="shared" si="650"/>
        <v/>
      </c>
      <c r="BM499" s="287"/>
    </row>
    <row r="500" ht="15.75" customHeight="1" outlineLevel="2">
      <c r="A500" s="271">
        <v>8224643.0</v>
      </c>
      <c r="B500" s="272" t="s">
        <v>804</v>
      </c>
      <c r="C500" s="271" t="s">
        <v>805</v>
      </c>
      <c r="D500" s="271">
        <v>8356602.0</v>
      </c>
      <c r="E500" s="271" t="s">
        <v>68</v>
      </c>
      <c r="F500" s="271" t="s">
        <v>69</v>
      </c>
      <c r="G500" s="273"/>
      <c r="H500" s="271">
        <v>8012535.0</v>
      </c>
      <c r="I500" s="271" t="str">
        <f t="shared" si="3"/>
        <v>YP11.2</v>
      </c>
      <c r="J500" s="274">
        <v>2600.0</v>
      </c>
      <c r="K500" s="273">
        <f t="shared" si="4"/>
        <v>0</v>
      </c>
      <c r="L500" s="273">
        <f t="shared" si="5"/>
        <v>0</v>
      </c>
      <c r="M500" s="275">
        <f t="shared" si="6"/>
        <v>6</v>
      </c>
      <c r="N500" s="271" t="s">
        <v>806</v>
      </c>
      <c r="O500" s="271" t="s">
        <v>806</v>
      </c>
      <c r="P500" s="273" t="str">
        <f t="shared" si="559"/>
        <v>A*1</v>
      </c>
      <c r="Q500" s="273" t="str">
        <f t="shared" ref="Q500:BL500" si="651">IFERROR((VLOOKUP($A500,INDIRECT("'"&amp;Q$3&amp;"'!$A:$L"),10,0)),"0")</f>
        <v/>
      </c>
      <c r="R500" s="273" t="str">
        <f t="shared" si="651"/>
        <v/>
      </c>
      <c r="S500" s="273" t="str">
        <f t="shared" si="651"/>
        <v/>
      </c>
      <c r="T500" s="273" t="str">
        <f t="shared" si="651"/>
        <v/>
      </c>
      <c r="U500" s="273" t="str">
        <f t="shared" si="651"/>
        <v/>
      </c>
      <c r="V500" s="273" t="str">
        <f t="shared" si="651"/>
        <v>0</v>
      </c>
      <c r="W500" s="273" t="str">
        <f t="shared" si="651"/>
        <v/>
      </c>
      <c r="X500" s="273" t="str">
        <f t="shared" si="651"/>
        <v/>
      </c>
      <c r="Y500" s="276" t="str">
        <f t="shared" si="651"/>
        <v/>
      </c>
      <c r="Z500" s="273" t="str">
        <f t="shared" si="651"/>
        <v/>
      </c>
      <c r="AA500" s="273" t="str">
        <f t="shared" si="651"/>
        <v/>
      </c>
      <c r="AB500" s="273" t="str">
        <f t="shared" si="651"/>
        <v>A*6</v>
      </c>
      <c r="AC500" s="273" t="str">
        <f t="shared" si="651"/>
        <v>A*1</v>
      </c>
      <c r="AD500" s="273" t="str">
        <f t="shared" si="651"/>
        <v/>
      </c>
      <c r="AE500" s="273" t="str">
        <f t="shared" si="651"/>
        <v/>
      </c>
      <c r="AF500" s="273" t="str">
        <f t="shared" si="651"/>
        <v/>
      </c>
      <c r="AG500" s="273" t="str">
        <f t="shared" si="651"/>
        <v/>
      </c>
      <c r="AH500" s="273" t="str">
        <f t="shared" si="651"/>
        <v/>
      </c>
      <c r="AI500" s="273" t="str">
        <f t="shared" si="651"/>
        <v/>
      </c>
      <c r="AJ500" s="273" t="str">
        <f t="shared" si="651"/>
        <v>A*1</v>
      </c>
      <c r="AK500" s="273" t="str">
        <f t="shared" si="651"/>
        <v/>
      </c>
      <c r="AL500" s="273" t="str">
        <f t="shared" si="651"/>
        <v/>
      </c>
      <c r="AM500" s="273" t="str">
        <f t="shared" si="651"/>
        <v/>
      </c>
      <c r="AN500" s="273" t="str">
        <f t="shared" si="651"/>
        <v/>
      </c>
      <c r="AO500" s="273" t="str">
        <f t="shared" si="651"/>
        <v/>
      </c>
      <c r="AP500" s="273" t="str">
        <f t="shared" si="651"/>
        <v/>
      </c>
      <c r="AQ500" s="273" t="str">
        <f t="shared" si="651"/>
        <v>A*1</v>
      </c>
      <c r="AR500" s="273" t="str">
        <f t="shared" si="651"/>
        <v/>
      </c>
      <c r="AS500" s="273" t="str">
        <f t="shared" si="651"/>
        <v/>
      </c>
      <c r="AT500" s="273" t="str">
        <f t="shared" si="651"/>
        <v/>
      </c>
      <c r="AU500" s="273" t="str">
        <f t="shared" si="651"/>
        <v/>
      </c>
      <c r="AV500" s="273" t="str">
        <f t="shared" si="651"/>
        <v/>
      </c>
      <c r="AW500" s="273" t="str">
        <f t="shared" si="651"/>
        <v/>
      </c>
      <c r="AX500" s="273" t="str">
        <f t="shared" si="651"/>
        <v/>
      </c>
      <c r="AY500" s="273" t="str">
        <f t="shared" si="651"/>
        <v/>
      </c>
      <c r="AZ500" s="273" t="str">
        <f t="shared" si="651"/>
        <v/>
      </c>
      <c r="BA500" s="273" t="str">
        <f t="shared" si="651"/>
        <v/>
      </c>
      <c r="BB500" s="273" t="str">
        <f t="shared" si="651"/>
        <v/>
      </c>
      <c r="BC500" s="273" t="str">
        <f t="shared" si="651"/>
        <v/>
      </c>
      <c r="BD500" s="273" t="str">
        <f t="shared" si="651"/>
        <v/>
      </c>
      <c r="BE500" s="273" t="str">
        <f t="shared" si="651"/>
        <v/>
      </c>
      <c r="BF500" s="208" t="str">
        <f t="shared" si="651"/>
        <v/>
      </c>
      <c r="BG500" s="209" t="str">
        <f t="shared" si="651"/>
        <v/>
      </c>
      <c r="BH500" s="273" t="str">
        <f t="shared" si="651"/>
        <v/>
      </c>
      <c r="BI500" s="273" t="str">
        <f t="shared" si="651"/>
        <v>A*1</v>
      </c>
      <c r="BJ500" s="273" t="str">
        <f t="shared" si="651"/>
        <v/>
      </c>
      <c r="BK500" s="273" t="str">
        <f t="shared" si="651"/>
        <v/>
      </c>
      <c r="BL500" s="273" t="str">
        <f t="shared" si="651"/>
        <v/>
      </c>
      <c r="BM500" s="273"/>
    </row>
    <row r="501" ht="15.75" customHeight="1" outlineLevel="2">
      <c r="A501" s="274">
        <v>1.4141984E7</v>
      </c>
      <c r="B501" s="277" t="s">
        <v>804</v>
      </c>
      <c r="C501" s="274" t="s">
        <v>807</v>
      </c>
      <c r="D501" s="274">
        <v>1.2021278E7</v>
      </c>
      <c r="E501" s="274" t="s">
        <v>72</v>
      </c>
      <c r="F501" s="274" t="s">
        <v>73</v>
      </c>
      <c r="G501" s="278"/>
      <c r="H501" s="274">
        <v>1.2928219E7</v>
      </c>
      <c r="I501" s="274" t="str">
        <f t="shared" si="3"/>
        <v>Yq11.21</v>
      </c>
      <c r="J501" s="274">
        <v>2450.0</v>
      </c>
      <c r="K501" s="278">
        <f t="shared" si="4"/>
        <v>0</v>
      </c>
      <c r="L501" s="278">
        <f t="shared" si="5"/>
        <v>0</v>
      </c>
      <c r="M501" s="279">
        <f t="shared" si="6"/>
        <v>4</v>
      </c>
      <c r="N501" s="274" t="s">
        <v>806</v>
      </c>
      <c r="O501" s="274" t="s">
        <v>806</v>
      </c>
      <c r="P501" s="278" t="str">
        <f t="shared" si="559"/>
        <v>A*1</v>
      </c>
      <c r="Q501" s="278" t="str">
        <f t="shared" ref="Q501:BL501" si="652">IFERROR((VLOOKUP($A501,INDIRECT("'"&amp;Q$3&amp;"'!$A:$L"),10,0)),"0")</f>
        <v>A*1</v>
      </c>
      <c r="R501" s="278" t="str">
        <f t="shared" si="652"/>
        <v/>
      </c>
      <c r="S501" s="278" t="str">
        <f t="shared" si="652"/>
        <v/>
      </c>
      <c r="T501" s="278" t="str">
        <f t="shared" si="652"/>
        <v/>
      </c>
      <c r="U501" s="278" t="str">
        <f t="shared" si="652"/>
        <v/>
      </c>
      <c r="V501" s="278" t="str">
        <f t="shared" si="652"/>
        <v>0</v>
      </c>
      <c r="W501" s="278" t="str">
        <f t="shared" si="652"/>
        <v/>
      </c>
      <c r="X501" s="278" t="str">
        <f t="shared" si="652"/>
        <v/>
      </c>
      <c r="Y501" s="276" t="str">
        <f t="shared" si="652"/>
        <v/>
      </c>
      <c r="Z501" s="278" t="str">
        <f t="shared" si="652"/>
        <v/>
      </c>
      <c r="AA501" s="278" t="str">
        <f t="shared" si="652"/>
        <v/>
      </c>
      <c r="AB501" s="278" t="str">
        <f t="shared" si="652"/>
        <v>A*12</v>
      </c>
      <c r="AC501" s="278" t="str">
        <f t="shared" si="652"/>
        <v/>
      </c>
      <c r="AD501" s="278" t="str">
        <f t="shared" si="652"/>
        <v/>
      </c>
      <c r="AE501" s="278" t="str">
        <f t="shared" si="652"/>
        <v/>
      </c>
      <c r="AF501" s="278" t="str">
        <f t="shared" si="652"/>
        <v/>
      </c>
      <c r="AG501" s="278" t="str">
        <f t="shared" si="652"/>
        <v/>
      </c>
      <c r="AH501" s="278" t="str">
        <f t="shared" si="652"/>
        <v/>
      </c>
      <c r="AI501" s="278" t="str">
        <f t="shared" si="652"/>
        <v/>
      </c>
      <c r="AJ501" s="278" t="str">
        <f t="shared" si="652"/>
        <v/>
      </c>
      <c r="AK501" s="278" t="str">
        <f t="shared" si="652"/>
        <v/>
      </c>
      <c r="AL501" s="278" t="str">
        <f t="shared" si="652"/>
        <v/>
      </c>
      <c r="AM501" s="278" t="str">
        <f t="shared" si="652"/>
        <v/>
      </c>
      <c r="AN501" s="278" t="str">
        <f t="shared" si="652"/>
        <v/>
      </c>
      <c r="AO501" s="278" t="str">
        <f t="shared" si="652"/>
        <v/>
      </c>
      <c r="AP501" s="278" t="str">
        <f t="shared" si="652"/>
        <v/>
      </c>
      <c r="AQ501" s="278" t="str">
        <f t="shared" si="652"/>
        <v>A*1</v>
      </c>
      <c r="AR501" s="278" t="str">
        <f t="shared" si="652"/>
        <v/>
      </c>
      <c r="AS501" s="278" t="str">
        <f t="shared" si="652"/>
        <v/>
      </c>
      <c r="AT501" s="278" t="str">
        <f t="shared" si="652"/>
        <v/>
      </c>
      <c r="AU501" s="278" t="str">
        <f t="shared" si="652"/>
        <v/>
      </c>
      <c r="AV501" s="278" t="str">
        <f t="shared" si="652"/>
        <v/>
      </c>
      <c r="AW501" s="278" t="str">
        <f t="shared" si="652"/>
        <v/>
      </c>
      <c r="AX501" s="278" t="str">
        <f t="shared" si="652"/>
        <v/>
      </c>
      <c r="AY501" s="278" t="str">
        <f t="shared" si="652"/>
        <v/>
      </c>
      <c r="AZ501" s="278" t="str">
        <f t="shared" si="652"/>
        <v/>
      </c>
      <c r="BA501" s="278" t="str">
        <f t="shared" si="652"/>
        <v/>
      </c>
      <c r="BB501" s="278" t="str">
        <f t="shared" si="652"/>
        <v/>
      </c>
      <c r="BC501" s="278" t="str">
        <f t="shared" si="652"/>
        <v/>
      </c>
      <c r="BD501" s="278" t="str">
        <f t="shared" si="652"/>
        <v/>
      </c>
      <c r="BE501" s="278" t="str">
        <f t="shared" si="652"/>
        <v/>
      </c>
      <c r="BF501" s="208" t="str">
        <f t="shared" si="652"/>
        <v/>
      </c>
      <c r="BG501" s="209" t="str">
        <f t="shared" si="652"/>
        <v/>
      </c>
      <c r="BH501" s="278" t="str">
        <f t="shared" si="652"/>
        <v/>
      </c>
      <c r="BI501" s="278" t="str">
        <f t="shared" si="652"/>
        <v/>
      </c>
      <c r="BJ501" s="278" t="str">
        <f t="shared" si="652"/>
        <v/>
      </c>
      <c r="BK501" s="278" t="str">
        <f t="shared" si="652"/>
        <v/>
      </c>
      <c r="BL501" s="278" t="str">
        <f t="shared" si="652"/>
        <v/>
      </c>
      <c r="BM501" s="278"/>
    </row>
    <row r="502" ht="15.75" customHeight="1" outlineLevel="2">
      <c r="A502" s="274" t="s">
        <v>107</v>
      </c>
      <c r="B502" s="277" t="s">
        <v>804</v>
      </c>
      <c r="C502" s="274" t="s">
        <v>808</v>
      </c>
      <c r="D502" s="274">
        <v>1.1031515E7</v>
      </c>
      <c r="E502" s="274" t="s">
        <v>72</v>
      </c>
      <c r="F502" s="274" t="s">
        <v>68</v>
      </c>
      <c r="G502" s="278"/>
      <c r="H502" s="274">
        <v>1.1253394E7</v>
      </c>
      <c r="I502" s="274" t="str">
        <f t="shared" si="3"/>
        <v>CEN</v>
      </c>
      <c r="J502" s="274">
        <v>2300.0</v>
      </c>
      <c r="K502" s="278">
        <f t="shared" si="4"/>
        <v>0</v>
      </c>
      <c r="L502" s="278">
        <f t="shared" si="5"/>
        <v>0</v>
      </c>
      <c r="M502" s="279">
        <f t="shared" si="6"/>
        <v>0</v>
      </c>
      <c r="N502" s="274" t="s">
        <v>806</v>
      </c>
      <c r="O502" s="274" t="s">
        <v>806</v>
      </c>
      <c r="P502" s="278" t="str">
        <f t="shared" si="559"/>
        <v>0</v>
      </c>
      <c r="Q502" s="278" t="str">
        <f t="shared" ref="Q502:BL502" si="653">IFERROR((VLOOKUP($A502,INDIRECT("'"&amp;Q$3&amp;"'!$A:$L"),10,0)),"0")</f>
        <v>0</v>
      </c>
      <c r="R502" s="278" t="str">
        <f t="shared" si="653"/>
        <v>0</v>
      </c>
      <c r="S502" s="278" t="str">
        <f t="shared" si="653"/>
        <v>0</v>
      </c>
      <c r="T502" s="278" t="str">
        <f t="shared" si="653"/>
        <v>0</v>
      </c>
      <c r="U502" s="278" t="str">
        <f t="shared" si="653"/>
        <v>0</v>
      </c>
      <c r="V502" s="278" t="str">
        <f t="shared" si="653"/>
        <v>0</v>
      </c>
      <c r="W502" s="278" t="str">
        <f t="shared" si="653"/>
        <v>0</v>
      </c>
      <c r="X502" s="278" t="str">
        <f t="shared" si="653"/>
        <v>0</v>
      </c>
      <c r="Y502" s="279" t="str">
        <f t="shared" si="653"/>
        <v>0</v>
      </c>
      <c r="Z502" s="278" t="str">
        <f t="shared" si="653"/>
        <v>0</v>
      </c>
      <c r="AA502" s="278" t="str">
        <f t="shared" si="653"/>
        <v>0</v>
      </c>
      <c r="AB502" s="278" t="str">
        <f t="shared" si="653"/>
        <v>0</v>
      </c>
      <c r="AC502" s="278" t="str">
        <f t="shared" si="653"/>
        <v>0</v>
      </c>
      <c r="AD502" s="278" t="str">
        <f t="shared" si="653"/>
        <v>0</v>
      </c>
      <c r="AE502" s="278" t="str">
        <f t="shared" si="653"/>
        <v>0</v>
      </c>
      <c r="AF502" s="278" t="str">
        <f t="shared" si="653"/>
        <v>0</v>
      </c>
      <c r="AG502" s="278" t="str">
        <f t="shared" si="653"/>
        <v>0</v>
      </c>
      <c r="AH502" s="278" t="str">
        <f t="shared" si="653"/>
        <v>0</v>
      </c>
      <c r="AI502" s="278" t="str">
        <f t="shared" si="653"/>
        <v>0</v>
      </c>
      <c r="AJ502" s="278" t="str">
        <f t="shared" si="653"/>
        <v>0</v>
      </c>
      <c r="AK502" s="278" t="str">
        <f t="shared" si="653"/>
        <v>0</v>
      </c>
      <c r="AL502" s="278" t="str">
        <f t="shared" si="653"/>
        <v>0</v>
      </c>
      <c r="AM502" s="278" t="str">
        <f t="shared" si="653"/>
        <v>0</v>
      </c>
      <c r="AN502" s="278" t="str">
        <f t="shared" si="653"/>
        <v>0</v>
      </c>
      <c r="AO502" s="278" t="str">
        <f t="shared" si="653"/>
        <v>0</v>
      </c>
      <c r="AP502" s="278" t="str">
        <f t="shared" si="653"/>
        <v>0</v>
      </c>
      <c r="AQ502" s="278" t="str">
        <f t="shared" si="653"/>
        <v>0</v>
      </c>
      <c r="AR502" s="278" t="str">
        <f t="shared" si="653"/>
        <v>0</v>
      </c>
      <c r="AS502" s="278" t="str">
        <f t="shared" si="653"/>
        <v>0</v>
      </c>
      <c r="AT502" s="278" t="str">
        <f t="shared" si="653"/>
        <v>0</v>
      </c>
      <c r="AU502" s="278" t="str">
        <f t="shared" si="653"/>
        <v>0</v>
      </c>
      <c r="AV502" s="278" t="str">
        <f t="shared" si="653"/>
        <v>0</v>
      </c>
      <c r="AW502" s="278" t="str">
        <f t="shared" si="653"/>
        <v>0</v>
      </c>
      <c r="AX502" s="278" t="str">
        <f t="shared" si="653"/>
        <v>0</v>
      </c>
      <c r="AY502" s="278" t="str">
        <f t="shared" si="653"/>
        <v>0</v>
      </c>
      <c r="AZ502" s="278" t="str">
        <f t="shared" si="653"/>
        <v>0</v>
      </c>
      <c r="BA502" s="278" t="str">
        <f t="shared" si="653"/>
        <v>0</v>
      </c>
      <c r="BB502" s="278" t="str">
        <f t="shared" si="653"/>
        <v>0</v>
      </c>
      <c r="BC502" s="278" t="str">
        <f t="shared" si="653"/>
        <v>0</v>
      </c>
      <c r="BD502" s="278" t="str">
        <f t="shared" si="653"/>
        <v>0</v>
      </c>
      <c r="BE502" s="278" t="str">
        <f t="shared" si="653"/>
        <v>0</v>
      </c>
      <c r="BF502" s="208" t="str">
        <f t="shared" si="653"/>
        <v>0</v>
      </c>
      <c r="BG502" s="209" t="str">
        <f t="shared" si="653"/>
        <v>0</v>
      </c>
      <c r="BH502" s="278" t="str">
        <f t="shared" si="653"/>
        <v>0</v>
      </c>
      <c r="BI502" s="278" t="str">
        <f t="shared" si="653"/>
        <v>0</v>
      </c>
      <c r="BJ502" s="278" t="str">
        <f t="shared" si="653"/>
        <v>0</v>
      </c>
      <c r="BK502" s="278" t="str">
        <f t="shared" si="653"/>
        <v>0</v>
      </c>
      <c r="BL502" s="278" t="str">
        <f t="shared" si="653"/>
        <v>0</v>
      </c>
      <c r="BM502" s="278"/>
    </row>
    <row r="503" ht="15.75" customHeight="1" outlineLevel="2">
      <c r="A503" s="274">
        <v>1.5262432E7</v>
      </c>
      <c r="B503" s="277" t="s">
        <v>804</v>
      </c>
      <c r="C503" s="274" t="s">
        <v>809</v>
      </c>
      <c r="D503" s="274">
        <v>1.3150516E7</v>
      </c>
      <c r="E503" s="274" t="s">
        <v>69</v>
      </c>
      <c r="F503" s="274" t="s">
        <v>68</v>
      </c>
      <c r="G503" s="278"/>
      <c r="H503" s="274">
        <v>1.4057224E7</v>
      </c>
      <c r="I503" s="274" t="str">
        <f t="shared" si="3"/>
        <v>Yq11.221</v>
      </c>
      <c r="J503" s="274">
        <v>2150.0</v>
      </c>
      <c r="K503" s="278">
        <f t="shared" si="4"/>
        <v>0</v>
      </c>
      <c r="L503" s="278">
        <f t="shared" si="5"/>
        <v>0</v>
      </c>
      <c r="M503" s="279">
        <f t="shared" si="6"/>
        <v>7</v>
      </c>
      <c r="N503" s="274" t="s">
        <v>806</v>
      </c>
      <c r="O503" s="274" t="s">
        <v>806</v>
      </c>
      <c r="P503" s="278" t="str">
        <f t="shared" si="559"/>
        <v/>
      </c>
      <c r="Q503" s="278" t="str">
        <f t="shared" ref="Q503:BL503" si="654">IFERROR((VLOOKUP($A503,INDIRECT("'"&amp;Q$3&amp;"'!$A:$L"),10,0)),"0")</f>
        <v/>
      </c>
      <c r="R503" s="278" t="str">
        <f t="shared" si="654"/>
        <v/>
      </c>
      <c r="S503" s="278" t="str">
        <f t="shared" si="654"/>
        <v/>
      </c>
      <c r="T503" s="278" t="str">
        <f t="shared" si="654"/>
        <v/>
      </c>
      <c r="U503" s="278" t="str">
        <f t="shared" si="654"/>
        <v/>
      </c>
      <c r="V503" s="278" t="str">
        <f t="shared" si="654"/>
        <v>0</v>
      </c>
      <c r="W503" s="278" t="str">
        <f t="shared" si="654"/>
        <v/>
      </c>
      <c r="X503" s="278" t="str">
        <f t="shared" si="654"/>
        <v/>
      </c>
      <c r="Y503" s="276" t="str">
        <f t="shared" si="654"/>
        <v/>
      </c>
      <c r="Z503" s="278" t="str">
        <f t="shared" si="654"/>
        <v>A*1</v>
      </c>
      <c r="AA503" s="278" t="str">
        <f t="shared" si="654"/>
        <v/>
      </c>
      <c r="AB503" s="278" t="str">
        <f t="shared" si="654"/>
        <v>A*4</v>
      </c>
      <c r="AC503" s="278" t="str">
        <f t="shared" si="654"/>
        <v/>
      </c>
      <c r="AD503" s="278" t="str">
        <f t="shared" si="654"/>
        <v/>
      </c>
      <c r="AE503" s="278" t="str">
        <f t="shared" si="654"/>
        <v/>
      </c>
      <c r="AF503" s="278" t="str">
        <f t="shared" si="654"/>
        <v/>
      </c>
      <c r="AG503" s="278" t="str">
        <f t="shared" si="654"/>
        <v/>
      </c>
      <c r="AH503" s="278" t="str">
        <f t="shared" si="654"/>
        <v/>
      </c>
      <c r="AI503" s="278" t="str">
        <f t="shared" si="654"/>
        <v>A*1</v>
      </c>
      <c r="AJ503" s="278" t="str">
        <f t="shared" si="654"/>
        <v/>
      </c>
      <c r="AK503" s="278" t="str">
        <f t="shared" si="654"/>
        <v/>
      </c>
      <c r="AL503" s="278" t="str">
        <f t="shared" si="654"/>
        <v/>
      </c>
      <c r="AM503" s="278" t="str">
        <f t="shared" si="654"/>
        <v/>
      </c>
      <c r="AN503" s="278" t="str">
        <f t="shared" si="654"/>
        <v/>
      </c>
      <c r="AO503" s="278" t="str">
        <f t="shared" si="654"/>
        <v/>
      </c>
      <c r="AP503" s="278" t="str">
        <f t="shared" si="654"/>
        <v/>
      </c>
      <c r="AQ503" s="278" t="str">
        <f t="shared" si="654"/>
        <v>A*1</v>
      </c>
      <c r="AR503" s="278" t="str">
        <f t="shared" si="654"/>
        <v/>
      </c>
      <c r="AS503" s="278" t="str">
        <f t="shared" si="654"/>
        <v/>
      </c>
      <c r="AT503" s="278" t="str">
        <f t="shared" si="654"/>
        <v/>
      </c>
      <c r="AU503" s="278" t="str">
        <f t="shared" si="654"/>
        <v/>
      </c>
      <c r="AV503" s="278" t="str">
        <f t="shared" si="654"/>
        <v/>
      </c>
      <c r="AW503" s="278" t="str">
        <f t="shared" si="654"/>
        <v/>
      </c>
      <c r="AX503" s="278" t="str">
        <f t="shared" si="654"/>
        <v>A*1</v>
      </c>
      <c r="AY503" s="278" t="str">
        <f t="shared" si="654"/>
        <v>A*1</v>
      </c>
      <c r="AZ503" s="278" t="str">
        <f t="shared" si="654"/>
        <v/>
      </c>
      <c r="BA503" s="278" t="str">
        <f t="shared" si="654"/>
        <v/>
      </c>
      <c r="BB503" s="278" t="str">
        <f t="shared" si="654"/>
        <v/>
      </c>
      <c r="BC503" s="278" t="str">
        <f t="shared" si="654"/>
        <v/>
      </c>
      <c r="BD503" s="278" t="str">
        <f t="shared" si="654"/>
        <v/>
      </c>
      <c r="BE503" s="278" t="str">
        <f t="shared" si="654"/>
        <v/>
      </c>
      <c r="BF503" s="208" t="str">
        <f t="shared" si="654"/>
        <v/>
      </c>
      <c r="BG503" s="209" t="str">
        <f t="shared" si="654"/>
        <v/>
      </c>
      <c r="BH503" s="278" t="str">
        <f t="shared" si="654"/>
        <v/>
      </c>
      <c r="BI503" s="278" t="str">
        <f t="shared" si="654"/>
        <v>A*1</v>
      </c>
      <c r="BJ503" s="278" t="str">
        <f t="shared" si="654"/>
        <v/>
      </c>
      <c r="BK503" s="278" t="str">
        <f t="shared" si="654"/>
        <v/>
      </c>
      <c r="BL503" s="278" t="str">
        <f t="shared" si="654"/>
        <v/>
      </c>
      <c r="BM503" s="278"/>
    </row>
    <row r="504" ht="15.75" customHeight="1" outlineLevel="2">
      <c r="A504" s="274">
        <v>1.4909004E7</v>
      </c>
      <c r="B504" s="277" t="s">
        <v>804</v>
      </c>
      <c r="C504" s="274" t="s">
        <v>810</v>
      </c>
      <c r="D504" s="274">
        <v>1.2797071E7</v>
      </c>
      <c r="E504" s="274" t="s">
        <v>72</v>
      </c>
      <c r="F504" s="274" t="s">
        <v>68</v>
      </c>
      <c r="G504" s="278"/>
      <c r="H504" s="274">
        <v>1.3705348E7</v>
      </c>
      <c r="I504" s="274" t="str">
        <f t="shared" si="3"/>
        <v>Yq11.221</v>
      </c>
      <c r="J504" s="274">
        <v>2000.0</v>
      </c>
      <c r="K504" s="278">
        <f t="shared" si="4"/>
        <v>0</v>
      </c>
      <c r="L504" s="278">
        <f t="shared" si="5"/>
        <v>0</v>
      </c>
      <c r="M504" s="279">
        <f t="shared" si="6"/>
        <v>6</v>
      </c>
      <c r="N504" s="274" t="s">
        <v>806</v>
      </c>
      <c r="O504" s="274" t="s">
        <v>806</v>
      </c>
      <c r="P504" s="278" t="str">
        <f t="shared" si="559"/>
        <v>A*2</v>
      </c>
      <c r="Q504" s="278" t="str">
        <f t="shared" ref="Q504:BL504" si="655">IFERROR((VLOOKUP($A504,INDIRECT("'"&amp;Q$3&amp;"'!$A:$L"),10,0)),"0")</f>
        <v>A*1</v>
      </c>
      <c r="R504" s="278" t="str">
        <f t="shared" si="655"/>
        <v/>
      </c>
      <c r="S504" s="278" t="str">
        <f t="shared" si="655"/>
        <v/>
      </c>
      <c r="T504" s="278" t="str">
        <f t="shared" si="655"/>
        <v/>
      </c>
      <c r="U504" s="278" t="str">
        <f t="shared" si="655"/>
        <v/>
      </c>
      <c r="V504" s="278" t="str">
        <f t="shared" si="655"/>
        <v>0</v>
      </c>
      <c r="W504" s="278" t="str">
        <f t="shared" si="655"/>
        <v/>
      </c>
      <c r="X504" s="278" t="str">
        <f t="shared" si="655"/>
        <v/>
      </c>
      <c r="Y504" s="276" t="str">
        <f t="shared" si="655"/>
        <v/>
      </c>
      <c r="Z504" s="278" t="str">
        <f t="shared" si="655"/>
        <v/>
      </c>
      <c r="AA504" s="278" t="str">
        <f t="shared" si="655"/>
        <v/>
      </c>
      <c r="AB504" s="278" t="str">
        <f t="shared" si="655"/>
        <v>A*12</v>
      </c>
      <c r="AC504" s="278" t="str">
        <f t="shared" si="655"/>
        <v/>
      </c>
      <c r="AD504" s="278" t="str">
        <f t="shared" si="655"/>
        <v/>
      </c>
      <c r="AE504" s="278" t="str">
        <f t="shared" si="655"/>
        <v/>
      </c>
      <c r="AF504" s="278" t="str">
        <f t="shared" si="655"/>
        <v/>
      </c>
      <c r="AG504" s="278" t="str">
        <f t="shared" si="655"/>
        <v>A*1</v>
      </c>
      <c r="AH504" s="278" t="str">
        <f t="shared" si="655"/>
        <v/>
      </c>
      <c r="AI504" s="278" t="str">
        <f t="shared" si="655"/>
        <v/>
      </c>
      <c r="AJ504" s="278" t="str">
        <f t="shared" si="655"/>
        <v/>
      </c>
      <c r="AK504" s="278" t="str">
        <f t="shared" si="655"/>
        <v>A*1</v>
      </c>
      <c r="AL504" s="278" t="str">
        <f t="shared" si="655"/>
        <v/>
      </c>
      <c r="AM504" s="278" t="str">
        <f t="shared" si="655"/>
        <v/>
      </c>
      <c r="AN504" s="278" t="str">
        <f t="shared" si="655"/>
        <v/>
      </c>
      <c r="AO504" s="278" t="str">
        <f t="shared" si="655"/>
        <v/>
      </c>
      <c r="AP504" s="278" t="str">
        <f t="shared" si="655"/>
        <v/>
      </c>
      <c r="AQ504" s="278" t="str">
        <f t="shared" si="655"/>
        <v/>
      </c>
      <c r="AR504" s="278" t="str">
        <f t="shared" si="655"/>
        <v/>
      </c>
      <c r="AS504" s="278" t="str">
        <f t="shared" si="655"/>
        <v/>
      </c>
      <c r="AT504" s="278" t="str">
        <f t="shared" si="655"/>
        <v/>
      </c>
      <c r="AU504" s="278" t="str">
        <f t="shared" si="655"/>
        <v/>
      </c>
      <c r="AV504" s="278" t="str">
        <f t="shared" si="655"/>
        <v/>
      </c>
      <c r="AW504" s="278" t="str">
        <f t="shared" si="655"/>
        <v/>
      </c>
      <c r="AX504" s="278" t="str">
        <f t="shared" si="655"/>
        <v>A*1</v>
      </c>
      <c r="AY504" s="278" t="str">
        <f t="shared" si="655"/>
        <v/>
      </c>
      <c r="AZ504" s="278" t="str">
        <f t="shared" si="655"/>
        <v/>
      </c>
      <c r="BA504" s="278" t="str">
        <f t="shared" si="655"/>
        <v/>
      </c>
      <c r="BB504" s="278" t="str">
        <f t="shared" si="655"/>
        <v/>
      </c>
      <c r="BC504" s="278" t="str">
        <f t="shared" si="655"/>
        <v/>
      </c>
      <c r="BD504" s="278" t="str">
        <f t="shared" si="655"/>
        <v/>
      </c>
      <c r="BE504" s="278" t="str">
        <f t="shared" si="655"/>
        <v/>
      </c>
      <c r="BF504" s="208" t="str">
        <f t="shared" si="655"/>
        <v/>
      </c>
      <c r="BG504" s="209" t="str">
        <f t="shared" si="655"/>
        <v/>
      </c>
      <c r="BH504" s="278" t="str">
        <f t="shared" si="655"/>
        <v/>
      </c>
      <c r="BI504" s="278" t="str">
        <f t="shared" si="655"/>
        <v/>
      </c>
      <c r="BJ504" s="278" t="str">
        <f t="shared" si="655"/>
        <v/>
      </c>
      <c r="BK504" s="278" t="str">
        <f t="shared" si="655"/>
        <v/>
      </c>
      <c r="BL504" s="278" t="str">
        <f t="shared" si="655"/>
        <v/>
      </c>
      <c r="BM504" s="278"/>
    </row>
    <row r="505" ht="15.75" customHeight="1" outlineLevel="2">
      <c r="A505" s="280">
        <v>1.5655607E7</v>
      </c>
      <c r="B505" s="281" t="s">
        <v>811</v>
      </c>
      <c r="C505" s="280" t="s">
        <v>812</v>
      </c>
      <c r="D505" s="280">
        <v>1.3543727E7</v>
      </c>
      <c r="E505" s="280" t="s">
        <v>73</v>
      </c>
      <c r="F505" s="280" t="s">
        <v>72</v>
      </c>
      <c r="G505" s="282"/>
      <c r="H505" s="280">
        <v>1.4450417E7</v>
      </c>
      <c r="I505" s="280" t="str">
        <f t="shared" si="3"/>
        <v>Yq11.221</v>
      </c>
      <c r="J505" s="283">
        <v>1905.0</v>
      </c>
      <c r="K505" s="282">
        <f t="shared" si="4"/>
        <v>0</v>
      </c>
      <c r="L505" s="282">
        <f t="shared" si="5"/>
        <v>0</v>
      </c>
      <c r="M505" s="284">
        <f t="shared" si="6"/>
        <v>6</v>
      </c>
      <c r="N505" s="280" t="s">
        <v>813</v>
      </c>
      <c r="O505" s="280" t="s">
        <v>814</v>
      </c>
      <c r="P505" s="282" t="str">
        <f t="shared" si="559"/>
        <v/>
      </c>
      <c r="Q505" s="282" t="str">
        <f t="shared" ref="Q505:BL505" si="656">IFERROR((VLOOKUP($A505,INDIRECT("'"&amp;Q$3&amp;"'!$A:$L"),10,0)),"0")</f>
        <v/>
      </c>
      <c r="R505" s="282" t="str">
        <f t="shared" si="656"/>
        <v/>
      </c>
      <c r="S505" s="282" t="str">
        <f t="shared" si="656"/>
        <v/>
      </c>
      <c r="T505" s="282" t="str">
        <f t="shared" si="656"/>
        <v/>
      </c>
      <c r="U505" s="282" t="str">
        <f t="shared" si="656"/>
        <v/>
      </c>
      <c r="V505" s="282" t="str">
        <f t="shared" si="656"/>
        <v>0</v>
      </c>
      <c r="W505" s="282" t="str">
        <f t="shared" si="656"/>
        <v/>
      </c>
      <c r="X505" s="282" t="str">
        <f t="shared" si="656"/>
        <v/>
      </c>
      <c r="Y505" s="285" t="str">
        <f t="shared" si="656"/>
        <v/>
      </c>
      <c r="Z505" s="282" t="str">
        <f t="shared" si="656"/>
        <v/>
      </c>
      <c r="AA505" s="282" t="str">
        <f t="shared" si="656"/>
        <v/>
      </c>
      <c r="AB505" s="282" t="str">
        <f t="shared" si="656"/>
        <v>A*9</v>
      </c>
      <c r="AC505" s="282" t="str">
        <f t="shared" si="656"/>
        <v/>
      </c>
      <c r="AD505" s="282" t="str">
        <f t="shared" si="656"/>
        <v/>
      </c>
      <c r="AE505" s="282" t="str">
        <f t="shared" si="656"/>
        <v/>
      </c>
      <c r="AF505" s="282" t="str">
        <f t="shared" si="656"/>
        <v/>
      </c>
      <c r="AG505" s="282" t="str">
        <f t="shared" si="656"/>
        <v>A*1</v>
      </c>
      <c r="AH505" s="282" t="str">
        <f t="shared" si="656"/>
        <v/>
      </c>
      <c r="AI505" s="282" t="str">
        <f t="shared" si="656"/>
        <v/>
      </c>
      <c r="AJ505" s="282" t="str">
        <f t="shared" si="656"/>
        <v/>
      </c>
      <c r="AK505" s="282" t="str">
        <f t="shared" si="656"/>
        <v/>
      </c>
      <c r="AL505" s="282" t="str">
        <f t="shared" si="656"/>
        <v/>
      </c>
      <c r="AM505" s="282" t="str">
        <f t="shared" si="656"/>
        <v/>
      </c>
      <c r="AN505" s="282" t="str">
        <f t="shared" si="656"/>
        <v/>
      </c>
      <c r="AO505" s="282" t="str">
        <f t="shared" si="656"/>
        <v/>
      </c>
      <c r="AP505" s="282" t="str">
        <f t="shared" si="656"/>
        <v/>
      </c>
      <c r="AQ505" s="282" t="str">
        <f t="shared" si="656"/>
        <v>A*1</v>
      </c>
      <c r="AR505" s="282" t="str">
        <f t="shared" si="656"/>
        <v>A*1</v>
      </c>
      <c r="AS505" s="282" t="str">
        <f t="shared" si="656"/>
        <v/>
      </c>
      <c r="AT505" s="282" t="str">
        <f t="shared" si="656"/>
        <v/>
      </c>
      <c r="AU505" s="282" t="str">
        <f t="shared" si="656"/>
        <v/>
      </c>
      <c r="AV505" s="282" t="str">
        <f t="shared" si="656"/>
        <v/>
      </c>
      <c r="AW505" s="282" t="str">
        <f t="shared" si="656"/>
        <v/>
      </c>
      <c r="AX505" s="282" t="str">
        <f t="shared" si="656"/>
        <v>A*1</v>
      </c>
      <c r="AY505" s="282" t="str">
        <f t="shared" si="656"/>
        <v>A*1</v>
      </c>
      <c r="AZ505" s="282" t="str">
        <f t="shared" si="656"/>
        <v/>
      </c>
      <c r="BA505" s="282" t="str">
        <f t="shared" si="656"/>
        <v/>
      </c>
      <c r="BB505" s="282" t="str">
        <f t="shared" si="656"/>
        <v/>
      </c>
      <c r="BC505" s="282" t="str">
        <f t="shared" si="656"/>
        <v/>
      </c>
      <c r="BD505" s="282" t="str">
        <f t="shared" si="656"/>
        <v/>
      </c>
      <c r="BE505" s="282" t="str">
        <f t="shared" si="656"/>
        <v/>
      </c>
      <c r="BF505" s="208" t="str">
        <f t="shared" si="656"/>
        <v/>
      </c>
      <c r="BG505" s="209" t="str">
        <f t="shared" si="656"/>
        <v/>
      </c>
      <c r="BH505" s="282" t="str">
        <f t="shared" si="656"/>
        <v/>
      </c>
      <c r="BI505" s="282" t="str">
        <f t="shared" si="656"/>
        <v/>
      </c>
      <c r="BJ505" s="282" t="str">
        <f t="shared" si="656"/>
        <v/>
      </c>
      <c r="BK505" s="282" t="str">
        <f t="shared" si="656"/>
        <v/>
      </c>
      <c r="BL505" s="282" t="str">
        <f t="shared" si="656"/>
        <v/>
      </c>
      <c r="BM505" s="282"/>
    </row>
    <row r="506" ht="15.75" customHeight="1" outlineLevel="1">
      <c r="A506" s="283">
        <v>1.7313166E7</v>
      </c>
      <c r="B506" s="286" t="s">
        <v>811</v>
      </c>
      <c r="C506" s="283" t="s">
        <v>815</v>
      </c>
      <c r="D506" s="283">
        <v>1.5201286E7</v>
      </c>
      <c r="E506" s="283" t="s">
        <v>72</v>
      </c>
      <c r="F506" s="283" t="s">
        <v>73</v>
      </c>
      <c r="G506" s="287"/>
      <c r="H506" s="283">
        <v>1.6107831E7</v>
      </c>
      <c r="I506" s="283" t="str">
        <f t="shared" si="3"/>
        <v>Yq11.221</v>
      </c>
      <c r="J506" s="283">
        <v>1810.0</v>
      </c>
      <c r="K506" s="287">
        <f t="shared" si="4"/>
        <v>0</v>
      </c>
      <c r="L506" s="287">
        <f t="shared" si="5"/>
        <v>0</v>
      </c>
      <c r="M506" s="288">
        <f t="shared" si="6"/>
        <v>5</v>
      </c>
      <c r="N506" s="283" t="s">
        <v>813</v>
      </c>
      <c r="O506" s="283" t="s">
        <v>814</v>
      </c>
      <c r="P506" s="287" t="str">
        <f t="shared" si="559"/>
        <v>A*2</v>
      </c>
      <c r="Q506" s="287" t="str">
        <f t="shared" ref="Q506:BL506" si="657">IFERROR((VLOOKUP($A506,INDIRECT("'"&amp;Q$3&amp;"'!$A:$L"),10,0)),"0")</f>
        <v/>
      </c>
      <c r="R506" s="287" t="str">
        <f t="shared" si="657"/>
        <v/>
      </c>
      <c r="S506" s="287" t="str">
        <f t="shared" si="657"/>
        <v/>
      </c>
      <c r="T506" s="287" t="str">
        <f t="shared" si="657"/>
        <v/>
      </c>
      <c r="U506" s="287" t="str">
        <f t="shared" si="657"/>
        <v/>
      </c>
      <c r="V506" s="287" t="str">
        <f t="shared" si="657"/>
        <v>0</v>
      </c>
      <c r="W506" s="287" t="str">
        <f t="shared" si="657"/>
        <v/>
      </c>
      <c r="X506" s="287" t="str">
        <f t="shared" si="657"/>
        <v/>
      </c>
      <c r="Y506" s="285" t="str">
        <f t="shared" si="657"/>
        <v/>
      </c>
      <c r="Z506" s="287" t="str">
        <f t="shared" si="657"/>
        <v/>
      </c>
      <c r="AA506" s="287" t="str">
        <f t="shared" si="657"/>
        <v>A*1</v>
      </c>
      <c r="AB506" s="287" t="str">
        <f t="shared" si="657"/>
        <v>A*13</v>
      </c>
      <c r="AC506" s="287" t="str">
        <f t="shared" si="657"/>
        <v/>
      </c>
      <c r="AD506" s="287" t="str">
        <f t="shared" si="657"/>
        <v>A*1</v>
      </c>
      <c r="AE506" s="287" t="str">
        <f t="shared" si="657"/>
        <v/>
      </c>
      <c r="AF506" s="287" t="str">
        <f t="shared" si="657"/>
        <v/>
      </c>
      <c r="AG506" s="287" t="str">
        <f t="shared" si="657"/>
        <v>A*1</v>
      </c>
      <c r="AH506" s="287" t="str">
        <f t="shared" si="657"/>
        <v/>
      </c>
      <c r="AI506" s="287" t="str">
        <f t="shared" si="657"/>
        <v/>
      </c>
      <c r="AJ506" s="287" t="str">
        <f t="shared" si="657"/>
        <v/>
      </c>
      <c r="AK506" s="287" t="str">
        <f t="shared" si="657"/>
        <v/>
      </c>
      <c r="AL506" s="287" t="str">
        <f t="shared" si="657"/>
        <v/>
      </c>
      <c r="AM506" s="287" t="str">
        <f t="shared" si="657"/>
        <v/>
      </c>
      <c r="AN506" s="287" t="str">
        <f t="shared" si="657"/>
        <v/>
      </c>
      <c r="AO506" s="287" t="str">
        <f t="shared" si="657"/>
        <v/>
      </c>
      <c r="AP506" s="287" t="str">
        <f t="shared" si="657"/>
        <v/>
      </c>
      <c r="AQ506" s="287" t="str">
        <f t="shared" si="657"/>
        <v/>
      </c>
      <c r="AR506" s="287" t="str">
        <f t="shared" si="657"/>
        <v/>
      </c>
      <c r="AS506" s="287" t="str">
        <f t="shared" si="657"/>
        <v/>
      </c>
      <c r="AT506" s="287" t="str">
        <f t="shared" si="657"/>
        <v/>
      </c>
      <c r="AU506" s="287" t="str">
        <f t="shared" si="657"/>
        <v/>
      </c>
      <c r="AV506" s="287" t="str">
        <f t="shared" si="657"/>
        <v/>
      </c>
      <c r="AW506" s="287" t="str">
        <f t="shared" si="657"/>
        <v/>
      </c>
      <c r="AX506" s="287" t="str">
        <f t="shared" si="657"/>
        <v/>
      </c>
      <c r="AY506" s="287" t="str">
        <f t="shared" si="657"/>
        <v/>
      </c>
      <c r="AZ506" s="287" t="str">
        <f t="shared" si="657"/>
        <v/>
      </c>
      <c r="BA506" s="287" t="str">
        <f t="shared" si="657"/>
        <v/>
      </c>
      <c r="BB506" s="287" t="str">
        <f t="shared" si="657"/>
        <v/>
      </c>
      <c r="BC506" s="287" t="str">
        <f t="shared" si="657"/>
        <v/>
      </c>
      <c r="BD506" s="287" t="str">
        <f t="shared" si="657"/>
        <v/>
      </c>
      <c r="BE506" s="287" t="str">
        <f t="shared" si="657"/>
        <v/>
      </c>
      <c r="BF506" s="208" t="str">
        <f t="shared" si="657"/>
        <v/>
      </c>
      <c r="BG506" s="209" t="str">
        <f t="shared" si="657"/>
        <v/>
      </c>
      <c r="BH506" s="287" t="str">
        <f t="shared" si="657"/>
        <v/>
      </c>
      <c r="BI506" s="287" t="str">
        <f t="shared" si="657"/>
        <v/>
      </c>
      <c r="BJ506" s="287" t="str">
        <f t="shared" si="657"/>
        <v/>
      </c>
      <c r="BK506" s="287" t="str">
        <f t="shared" si="657"/>
        <v/>
      </c>
      <c r="BL506" s="287" t="str">
        <f t="shared" si="657"/>
        <v/>
      </c>
      <c r="BM506" s="287"/>
    </row>
    <row r="507" ht="15.75" customHeight="1" outlineLevel="2">
      <c r="A507" s="283">
        <v>1.636549E7</v>
      </c>
      <c r="B507" s="286" t="s">
        <v>811</v>
      </c>
      <c r="C507" s="283" t="s">
        <v>816</v>
      </c>
      <c r="D507" s="283">
        <v>1.425361E7</v>
      </c>
      <c r="E507" s="283" t="s">
        <v>69</v>
      </c>
      <c r="F507" s="283" t="s">
        <v>68</v>
      </c>
      <c r="G507" s="287"/>
      <c r="H507" s="283">
        <v>1.516024E7</v>
      </c>
      <c r="I507" s="283" t="str">
        <f t="shared" si="3"/>
        <v>Yq11.221</v>
      </c>
      <c r="J507" s="283">
        <v>1715.0</v>
      </c>
      <c r="K507" s="287">
        <f t="shared" si="4"/>
        <v>0</v>
      </c>
      <c r="L507" s="287">
        <f t="shared" si="5"/>
        <v>0</v>
      </c>
      <c r="M507" s="288">
        <f t="shared" si="6"/>
        <v>8</v>
      </c>
      <c r="N507" s="283" t="s">
        <v>813</v>
      </c>
      <c r="O507" s="283" t="s">
        <v>814</v>
      </c>
      <c r="P507" s="287" t="str">
        <f t="shared" si="559"/>
        <v/>
      </c>
      <c r="Q507" s="287" t="str">
        <f t="shared" ref="Q507:BL507" si="658">IFERROR((VLOOKUP($A507,INDIRECT("'"&amp;Q$3&amp;"'!$A:$L"),10,0)),"0")</f>
        <v/>
      </c>
      <c r="R507" s="287" t="str">
        <f t="shared" si="658"/>
        <v/>
      </c>
      <c r="S507" s="287" t="str">
        <f t="shared" si="658"/>
        <v/>
      </c>
      <c r="T507" s="287" t="str">
        <f t="shared" si="658"/>
        <v/>
      </c>
      <c r="U507" s="287" t="str">
        <f t="shared" si="658"/>
        <v/>
      </c>
      <c r="V507" s="287" t="str">
        <f t="shared" si="658"/>
        <v>0</v>
      </c>
      <c r="W507" s="287" t="str">
        <f t="shared" si="658"/>
        <v/>
      </c>
      <c r="X507" s="287" t="str">
        <f t="shared" si="658"/>
        <v/>
      </c>
      <c r="Y507" s="285" t="str">
        <f t="shared" si="658"/>
        <v/>
      </c>
      <c r="Z507" s="287" t="str">
        <f t="shared" si="658"/>
        <v/>
      </c>
      <c r="AA507" s="287" t="str">
        <f t="shared" si="658"/>
        <v/>
      </c>
      <c r="AB507" s="287" t="str">
        <f t="shared" si="658"/>
        <v>A*5</v>
      </c>
      <c r="AC507" s="287" t="str">
        <f t="shared" si="658"/>
        <v/>
      </c>
      <c r="AD507" s="287" t="str">
        <f t="shared" si="658"/>
        <v/>
      </c>
      <c r="AE507" s="287" t="str">
        <f t="shared" si="658"/>
        <v/>
      </c>
      <c r="AF507" s="287" t="str">
        <f t="shared" si="658"/>
        <v/>
      </c>
      <c r="AG507" s="287" t="str">
        <f t="shared" si="658"/>
        <v>A*1</v>
      </c>
      <c r="AH507" s="287" t="str">
        <f t="shared" si="658"/>
        <v/>
      </c>
      <c r="AI507" s="287" t="str">
        <f t="shared" si="658"/>
        <v>A*1</v>
      </c>
      <c r="AJ507" s="287" t="str">
        <f t="shared" si="658"/>
        <v>A*1</v>
      </c>
      <c r="AK507" s="287" t="str">
        <f t="shared" si="658"/>
        <v/>
      </c>
      <c r="AL507" s="287" t="str">
        <f t="shared" si="658"/>
        <v/>
      </c>
      <c r="AM507" s="287" t="str">
        <f t="shared" si="658"/>
        <v/>
      </c>
      <c r="AN507" s="287" t="str">
        <f t="shared" si="658"/>
        <v/>
      </c>
      <c r="AO507" s="287" t="str">
        <f t="shared" si="658"/>
        <v/>
      </c>
      <c r="AP507" s="287" t="str">
        <f t="shared" si="658"/>
        <v/>
      </c>
      <c r="AQ507" s="287" t="str">
        <f t="shared" si="658"/>
        <v>A*1</v>
      </c>
      <c r="AR507" s="287" t="str">
        <f t="shared" si="658"/>
        <v>A*3</v>
      </c>
      <c r="AS507" s="287" t="str">
        <f t="shared" si="658"/>
        <v/>
      </c>
      <c r="AT507" s="287" t="str">
        <f t="shared" si="658"/>
        <v/>
      </c>
      <c r="AU507" s="287" t="str">
        <f t="shared" si="658"/>
        <v/>
      </c>
      <c r="AV507" s="287" t="str">
        <f t="shared" si="658"/>
        <v/>
      </c>
      <c r="AW507" s="287" t="str">
        <f t="shared" si="658"/>
        <v/>
      </c>
      <c r="AX507" s="287" t="str">
        <f t="shared" si="658"/>
        <v>A*1</v>
      </c>
      <c r="AY507" s="287" t="str">
        <f t="shared" si="658"/>
        <v/>
      </c>
      <c r="AZ507" s="287" t="str">
        <f t="shared" si="658"/>
        <v/>
      </c>
      <c r="BA507" s="287" t="str">
        <f t="shared" si="658"/>
        <v/>
      </c>
      <c r="BB507" s="287" t="str">
        <f t="shared" si="658"/>
        <v/>
      </c>
      <c r="BC507" s="287" t="str">
        <f t="shared" si="658"/>
        <v/>
      </c>
      <c r="BD507" s="287" t="str">
        <f t="shared" si="658"/>
        <v/>
      </c>
      <c r="BE507" s="287" t="str">
        <f t="shared" si="658"/>
        <v/>
      </c>
      <c r="BF507" s="208" t="str">
        <f t="shared" si="658"/>
        <v/>
      </c>
      <c r="BG507" s="209" t="str">
        <f t="shared" si="658"/>
        <v/>
      </c>
      <c r="BH507" s="287" t="str">
        <f t="shared" si="658"/>
        <v/>
      </c>
      <c r="BI507" s="287" t="str">
        <f t="shared" si="658"/>
        <v>A*1</v>
      </c>
      <c r="BJ507" s="287" t="str">
        <f t="shared" si="658"/>
        <v/>
      </c>
      <c r="BK507" s="287" t="str">
        <f t="shared" si="658"/>
        <v/>
      </c>
      <c r="BL507" s="287" t="str">
        <f t="shared" si="658"/>
        <v/>
      </c>
      <c r="BM507" s="287"/>
    </row>
    <row r="508" ht="15.75" customHeight="1" outlineLevel="2">
      <c r="A508" s="283">
        <v>1.7834222E7</v>
      </c>
      <c r="B508" s="286" t="s">
        <v>811</v>
      </c>
      <c r="C508" s="283" t="s">
        <v>817</v>
      </c>
      <c r="D508" s="283">
        <v>1.5722342E7</v>
      </c>
      <c r="E508" s="283" t="s">
        <v>73</v>
      </c>
      <c r="F508" s="283" t="s">
        <v>69</v>
      </c>
      <c r="G508" s="287"/>
      <c r="H508" s="283">
        <v>1.6628801E7</v>
      </c>
      <c r="I508" s="283" t="str">
        <f t="shared" si="3"/>
        <v>Yq11.221</v>
      </c>
      <c r="J508" s="283">
        <v>1620.0</v>
      </c>
      <c r="K508" s="287">
        <f t="shared" si="4"/>
        <v>0</v>
      </c>
      <c r="L508" s="287">
        <f t="shared" si="5"/>
        <v>0</v>
      </c>
      <c r="M508" s="288">
        <f t="shared" si="6"/>
        <v>1</v>
      </c>
      <c r="N508" s="283" t="s">
        <v>813</v>
      </c>
      <c r="O508" s="283" t="s">
        <v>814</v>
      </c>
      <c r="P508" s="287" t="str">
        <f t="shared" si="559"/>
        <v/>
      </c>
      <c r="Q508" s="287" t="str">
        <f t="shared" ref="Q508:BL508" si="659">IFERROR((VLOOKUP($A508,INDIRECT("'"&amp;Q$3&amp;"'!$A:$L"),10,0)),"0")</f>
        <v/>
      </c>
      <c r="R508" s="287" t="str">
        <f t="shared" si="659"/>
        <v/>
      </c>
      <c r="S508" s="287" t="str">
        <f t="shared" si="659"/>
        <v/>
      </c>
      <c r="T508" s="287" t="str">
        <f t="shared" si="659"/>
        <v/>
      </c>
      <c r="U508" s="287" t="str">
        <f t="shared" si="659"/>
        <v/>
      </c>
      <c r="V508" s="287" t="str">
        <f t="shared" si="659"/>
        <v>0</v>
      </c>
      <c r="W508" s="287" t="str">
        <f t="shared" si="659"/>
        <v/>
      </c>
      <c r="X508" s="287" t="str">
        <f t="shared" si="659"/>
        <v/>
      </c>
      <c r="Y508" s="285" t="str">
        <f t="shared" si="659"/>
        <v/>
      </c>
      <c r="Z508" s="287" t="str">
        <f t="shared" si="659"/>
        <v/>
      </c>
      <c r="AA508" s="287" t="str">
        <f t="shared" si="659"/>
        <v/>
      </c>
      <c r="AB508" s="287" t="str">
        <f t="shared" si="659"/>
        <v>A*9</v>
      </c>
      <c r="AC508" s="287" t="str">
        <f t="shared" si="659"/>
        <v/>
      </c>
      <c r="AD508" s="287" t="str">
        <f t="shared" si="659"/>
        <v/>
      </c>
      <c r="AE508" s="287" t="str">
        <f t="shared" si="659"/>
        <v/>
      </c>
      <c r="AF508" s="287" t="str">
        <f t="shared" si="659"/>
        <v/>
      </c>
      <c r="AG508" s="287" t="str">
        <f t="shared" si="659"/>
        <v/>
      </c>
      <c r="AH508" s="287" t="str">
        <f t="shared" si="659"/>
        <v/>
      </c>
      <c r="AI508" s="287" t="str">
        <f t="shared" si="659"/>
        <v/>
      </c>
      <c r="AJ508" s="287" t="str">
        <f t="shared" si="659"/>
        <v/>
      </c>
      <c r="AK508" s="287" t="str">
        <f t="shared" si="659"/>
        <v/>
      </c>
      <c r="AL508" s="287" t="str">
        <f t="shared" si="659"/>
        <v/>
      </c>
      <c r="AM508" s="287" t="str">
        <f t="shared" si="659"/>
        <v/>
      </c>
      <c r="AN508" s="287" t="str">
        <f t="shared" si="659"/>
        <v/>
      </c>
      <c r="AO508" s="287" t="str">
        <f t="shared" si="659"/>
        <v/>
      </c>
      <c r="AP508" s="287" t="str">
        <f t="shared" si="659"/>
        <v/>
      </c>
      <c r="AQ508" s="287" t="str">
        <f t="shared" si="659"/>
        <v/>
      </c>
      <c r="AR508" s="287" t="str">
        <f t="shared" si="659"/>
        <v/>
      </c>
      <c r="AS508" s="287" t="str">
        <f t="shared" si="659"/>
        <v/>
      </c>
      <c r="AT508" s="287" t="str">
        <f t="shared" si="659"/>
        <v/>
      </c>
      <c r="AU508" s="287" t="str">
        <f t="shared" si="659"/>
        <v/>
      </c>
      <c r="AV508" s="287" t="str">
        <f t="shared" si="659"/>
        <v/>
      </c>
      <c r="AW508" s="287" t="str">
        <f t="shared" si="659"/>
        <v/>
      </c>
      <c r="AX508" s="287" t="str">
        <f t="shared" si="659"/>
        <v/>
      </c>
      <c r="AY508" s="287" t="str">
        <f t="shared" si="659"/>
        <v/>
      </c>
      <c r="AZ508" s="287" t="str">
        <f t="shared" si="659"/>
        <v/>
      </c>
      <c r="BA508" s="287" t="str">
        <f t="shared" si="659"/>
        <v/>
      </c>
      <c r="BB508" s="287" t="str">
        <f t="shared" si="659"/>
        <v/>
      </c>
      <c r="BC508" s="287" t="str">
        <f t="shared" si="659"/>
        <v/>
      </c>
      <c r="BD508" s="287" t="str">
        <f t="shared" si="659"/>
        <v/>
      </c>
      <c r="BE508" s="287" t="str">
        <f t="shared" si="659"/>
        <v/>
      </c>
      <c r="BF508" s="208" t="str">
        <f t="shared" si="659"/>
        <v/>
      </c>
      <c r="BG508" s="209" t="str">
        <f t="shared" si="659"/>
        <v/>
      </c>
      <c r="BH508" s="287" t="str">
        <f t="shared" si="659"/>
        <v/>
      </c>
      <c r="BI508" s="287" t="str">
        <f t="shared" si="659"/>
        <v/>
      </c>
      <c r="BJ508" s="287" t="str">
        <f t="shared" si="659"/>
        <v/>
      </c>
      <c r="BK508" s="287" t="str">
        <f t="shared" si="659"/>
        <v/>
      </c>
      <c r="BL508" s="287" t="str">
        <f t="shared" si="659"/>
        <v/>
      </c>
      <c r="BM508" s="287"/>
    </row>
    <row r="509" ht="15.75" customHeight="1" outlineLevel="2">
      <c r="A509" s="283">
        <v>1.6733056E7</v>
      </c>
      <c r="B509" s="286" t="s">
        <v>811</v>
      </c>
      <c r="C509" s="283" t="s">
        <v>818</v>
      </c>
      <c r="D509" s="283">
        <v>1.4621176E7</v>
      </c>
      <c r="E509" s="283" t="s">
        <v>73</v>
      </c>
      <c r="F509" s="283" t="s">
        <v>72</v>
      </c>
      <c r="G509" s="287"/>
      <c r="H509" s="283">
        <v>1.552782E7</v>
      </c>
      <c r="I509" s="283" t="str">
        <f t="shared" si="3"/>
        <v>Yq11.221</v>
      </c>
      <c r="J509" s="283">
        <v>1525.0</v>
      </c>
      <c r="K509" s="287">
        <f t="shared" si="4"/>
        <v>0</v>
      </c>
      <c r="L509" s="287">
        <f t="shared" si="5"/>
        <v>0</v>
      </c>
      <c r="M509" s="288">
        <f t="shared" si="6"/>
        <v>11</v>
      </c>
      <c r="N509" s="283" t="s">
        <v>813</v>
      </c>
      <c r="O509" s="283" t="s">
        <v>814</v>
      </c>
      <c r="P509" s="287" t="str">
        <f t="shared" si="559"/>
        <v/>
      </c>
      <c r="Q509" s="287" t="str">
        <f t="shared" ref="Q509:BL509" si="660">IFERROR((VLOOKUP($A509,INDIRECT("'"&amp;Q$3&amp;"'!$A:$L"),10,0)),"0")</f>
        <v/>
      </c>
      <c r="R509" s="287" t="str">
        <f t="shared" si="660"/>
        <v>A*1</v>
      </c>
      <c r="S509" s="287" t="str">
        <f t="shared" si="660"/>
        <v/>
      </c>
      <c r="T509" s="287" t="str">
        <f t="shared" si="660"/>
        <v/>
      </c>
      <c r="U509" s="287" t="str">
        <f t="shared" si="660"/>
        <v/>
      </c>
      <c r="V509" s="287" t="str">
        <f t="shared" si="660"/>
        <v>0</v>
      </c>
      <c r="W509" s="287" t="str">
        <f t="shared" si="660"/>
        <v/>
      </c>
      <c r="X509" s="287" t="str">
        <f t="shared" si="660"/>
        <v/>
      </c>
      <c r="Y509" s="285" t="str">
        <f t="shared" si="660"/>
        <v/>
      </c>
      <c r="Z509" s="287" t="str">
        <f t="shared" si="660"/>
        <v/>
      </c>
      <c r="AA509" s="287" t="str">
        <f t="shared" si="660"/>
        <v/>
      </c>
      <c r="AB509" s="287" t="str">
        <f t="shared" si="660"/>
        <v>A*4</v>
      </c>
      <c r="AC509" s="287" t="str">
        <f t="shared" si="660"/>
        <v/>
      </c>
      <c r="AD509" s="287" t="str">
        <f t="shared" si="660"/>
        <v/>
      </c>
      <c r="AE509" s="287" t="str">
        <f t="shared" si="660"/>
        <v/>
      </c>
      <c r="AF509" s="287" t="str">
        <f t="shared" si="660"/>
        <v/>
      </c>
      <c r="AG509" s="287" t="str">
        <f t="shared" si="660"/>
        <v>A*2</v>
      </c>
      <c r="AH509" s="287" t="str">
        <f t="shared" si="660"/>
        <v>A*2</v>
      </c>
      <c r="AI509" s="287" t="str">
        <f t="shared" si="660"/>
        <v/>
      </c>
      <c r="AJ509" s="287" t="str">
        <f t="shared" si="660"/>
        <v/>
      </c>
      <c r="AK509" s="287" t="str">
        <f t="shared" si="660"/>
        <v/>
      </c>
      <c r="AL509" s="287" t="str">
        <f t="shared" si="660"/>
        <v/>
      </c>
      <c r="AM509" s="287" t="str">
        <f t="shared" si="660"/>
        <v/>
      </c>
      <c r="AN509" s="287" t="str">
        <f t="shared" si="660"/>
        <v/>
      </c>
      <c r="AO509" s="287" t="str">
        <f t="shared" si="660"/>
        <v>A*1</v>
      </c>
      <c r="AP509" s="287" t="str">
        <f t="shared" si="660"/>
        <v/>
      </c>
      <c r="AQ509" s="287" t="str">
        <f t="shared" si="660"/>
        <v>A*1</v>
      </c>
      <c r="AR509" s="287" t="str">
        <f t="shared" si="660"/>
        <v/>
      </c>
      <c r="AS509" s="287" t="str">
        <f t="shared" si="660"/>
        <v/>
      </c>
      <c r="AT509" s="287" t="str">
        <f t="shared" si="660"/>
        <v>A*1</v>
      </c>
      <c r="AU509" s="287" t="str">
        <f t="shared" si="660"/>
        <v/>
      </c>
      <c r="AV509" s="287" t="str">
        <f t="shared" si="660"/>
        <v>A*2</v>
      </c>
      <c r="AW509" s="287" t="str">
        <f t="shared" si="660"/>
        <v>A*5</v>
      </c>
      <c r="AX509" s="287" t="str">
        <f t="shared" si="660"/>
        <v/>
      </c>
      <c r="AY509" s="287" t="str">
        <f t="shared" si="660"/>
        <v/>
      </c>
      <c r="AZ509" s="287" t="str">
        <f t="shared" si="660"/>
        <v/>
      </c>
      <c r="BA509" s="287" t="str">
        <f t="shared" si="660"/>
        <v/>
      </c>
      <c r="BB509" s="287" t="str">
        <f t="shared" si="660"/>
        <v/>
      </c>
      <c r="BC509" s="287" t="str">
        <f t="shared" si="660"/>
        <v/>
      </c>
      <c r="BD509" s="287" t="str">
        <f t="shared" si="660"/>
        <v>A*1</v>
      </c>
      <c r="BE509" s="287" t="str">
        <f t="shared" si="660"/>
        <v/>
      </c>
      <c r="BF509" s="208" t="str">
        <f t="shared" si="660"/>
        <v/>
      </c>
      <c r="BG509" s="209" t="str">
        <f t="shared" si="660"/>
        <v/>
      </c>
      <c r="BH509" s="287" t="str">
        <f t="shared" si="660"/>
        <v/>
      </c>
      <c r="BI509" s="287" t="str">
        <f t="shared" si="660"/>
        <v>A*1</v>
      </c>
      <c r="BJ509" s="287" t="str">
        <f t="shared" si="660"/>
        <v/>
      </c>
      <c r="BK509" s="287" t="str">
        <f t="shared" si="660"/>
        <v/>
      </c>
      <c r="BL509" s="287" t="str">
        <f t="shared" si="660"/>
        <v/>
      </c>
      <c r="BM509" s="287"/>
    </row>
    <row r="510" ht="15.75" customHeight="1" outlineLevel="2">
      <c r="A510" s="283">
        <v>1.8841182E7</v>
      </c>
      <c r="B510" s="286" t="s">
        <v>811</v>
      </c>
      <c r="C510" s="283" t="s">
        <v>819</v>
      </c>
      <c r="D510" s="283">
        <v>1.6729302E7</v>
      </c>
      <c r="E510" s="283" t="s">
        <v>69</v>
      </c>
      <c r="F510" s="283" t="s">
        <v>68</v>
      </c>
      <c r="G510" s="287"/>
      <c r="H510" s="283">
        <v>1.7635827E7</v>
      </c>
      <c r="I510" s="283" t="str">
        <f t="shared" si="3"/>
        <v>Yq11.221</v>
      </c>
      <c r="J510" s="283">
        <v>1430.0</v>
      </c>
      <c r="K510" s="287">
        <f t="shared" si="4"/>
        <v>0</v>
      </c>
      <c r="L510" s="287">
        <f t="shared" si="5"/>
        <v>0</v>
      </c>
      <c r="M510" s="288">
        <f t="shared" si="6"/>
        <v>13</v>
      </c>
      <c r="N510" s="283" t="s">
        <v>813</v>
      </c>
      <c r="O510" s="283" t="s">
        <v>814</v>
      </c>
      <c r="P510" s="287" t="str">
        <f t="shared" si="559"/>
        <v/>
      </c>
      <c r="Q510" s="287" t="str">
        <f t="shared" ref="Q510:BL510" si="661">IFERROR((VLOOKUP($A510,INDIRECT("'"&amp;Q$3&amp;"'!$A:$L"),10,0)),"0")</f>
        <v/>
      </c>
      <c r="R510" s="287" t="str">
        <f t="shared" si="661"/>
        <v>A*1</v>
      </c>
      <c r="S510" s="287" t="str">
        <f t="shared" si="661"/>
        <v/>
      </c>
      <c r="T510" s="287" t="str">
        <f t="shared" si="661"/>
        <v/>
      </c>
      <c r="U510" s="287" t="str">
        <f t="shared" si="661"/>
        <v>A*1</v>
      </c>
      <c r="V510" s="287" t="str">
        <f t="shared" si="661"/>
        <v>0</v>
      </c>
      <c r="W510" s="287" t="str">
        <f t="shared" si="661"/>
        <v/>
      </c>
      <c r="X510" s="287" t="str">
        <f t="shared" si="661"/>
        <v/>
      </c>
      <c r="Y510" s="285" t="str">
        <f t="shared" si="661"/>
        <v/>
      </c>
      <c r="Z510" s="287" t="str">
        <f t="shared" si="661"/>
        <v/>
      </c>
      <c r="AA510" s="287" t="str">
        <f t="shared" si="661"/>
        <v/>
      </c>
      <c r="AB510" s="287" t="str">
        <f t="shared" si="661"/>
        <v>A*10</v>
      </c>
      <c r="AC510" s="287" t="str">
        <f t="shared" si="661"/>
        <v/>
      </c>
      <c r="AD510" s="287" t="str">
        <f t="shared" si="661"/>
        <v/>
      </c>
      <c r="AE510" s="287" t="str">
        <f t="shared" si="661"/>
        <v/>
      </c>
      <c r="AF510" s="287" t="str">
        <f t="shared" si="661"/>
        <v/>
      </c>
      <c r="AG510" s="287" t="str">
        <f t="shared" si="661"/>
        <v/>
      </c>
      <c r="AH510" s="287" t="str">
        <f t="shared" si="661"/>
        <v>A*1</v>
      </c>
      <c r="AI510" s="287" t="str">
        <f t="shared" si="661"/>
        <v/>
      </c>
      <c r="AJ510" s="287" t="str">
        <f t="shared" si="661"/>
        <v/>
      </c>
      <c r="AK510" s="287" t="str">
        <f t="shared" si="661"/>
        <v/>
      </c>
      <c r="AL510" s="287" t="str">
        <f t="shared" si="661"/>
        <v/>
      </c>
      <c r="AM510" s="287" t="str">
        <f t="shared" si="661"/>
        <v/>
      </c>
      <c r="AN510" s="287" t="str">
        <f t="shared" si="661"/>
        <v/>
      </c>
      <c r="AO510" s="287" t="str">
        <f t="shared" si="661"/>
        <v>A*2</v>
      </c>
      <c r="AP510" s="287" t="str">
        <f t="shared" si="661"/>
        <v/>
      </c>
      <c r="AQ510" s="287" t="str">
        <f t="shared" si="661"/>
        <v/>
      </c>
      <c r="AR510" s="287" t="str">
        <f t="shared" si="661"/>
        <v>A*1</v>
      </c>
      <c r="AS510" s="287" t="str">
        <f t="shared" si="661"/>
        <v/>
      </c>
      <c r="AT510" s="287" t="str">
        <f t="shared" si="661"/>
        <v/>
      </c>
      <c r="AU510" s="287" t="str">
        <f t="shared" si="661"/>
        <v>A*1</v>
      </c>
      <c r="AV510" s="287" t="str">
        <f t="shared" si="661"/>
        <v>A*1</v>
      </c>
      <c r="AW510" s="287" t="str">
        <f t="shared" si="661"/>
        <v/>
      </c>
      <c r="AX510" s="287" t="str">
        <f t="shared" si="661"/>
        <v>A*1</v>
      </c>
      <c r="AY510" s="287" t="str">
        <f t="shared" si="661"/>
        <v/>
      </c>
      <c r="AZ510" s="287" t="str">
        <f t="shared" si="661"/>
        <v/>
      </c>
      <c r="BA510" s="287" t="str">
        <f t="shared" si="661"/>
        <v/>
      </c>
      <c r="BB510" s="287" t="str">
        <f t="shared" si="661"/>
        <v/>
      </c>
      <c r="BC510" s="287" t="str">
        <f t="shared" si="661"/>
        <v>A*1</v>
      </c>
      <c r="BD510" s="287" t="str">
        <f t="shared" si="661"/>
        <v>A*1</v>
      </c>
      <c r="BE510" s="287" t="str">
        <f t="shared" si="661"/>
        <v>A*1</v>
      </c>
      <c r="BF510" s="208" t="str">
        <f t="shared" si="661"/>
        <v>A*2</v>
      </c>
      <c r="BG510" s="209" t="str">
        <f t="shared" si="661"/>
        <v/>
      </c>
      <c r="BH510" s="287" t="str">
        <f t="shared" si="661"/>
        <v/>
      </c>
      <c r="BI510" s="287" t="str">
        <f t="shared" si="661"/>
        <v/>
      </c>
      <c r="BJ510" s="287" t="str">
        <f t="shared" si="661"/>
        <v/>
      </c>
      <c r="BK510" s="287" t="str">
        <f t="shared" si="661"/>
        <v/>
      </c>
      <c r="BL510" s="287" t="str">
        <f t="shared" si="661"/>
        <v/>
      </c>
      <c r="BM510" s="287"/>
    </row>
    <row r="511" ht="15.75" customHeight="1" outlineLevel="2">
      <c r="A511" s="283">
        <v>1.4344431E7</v>
      </c>
      <c r="B511" s="286" t="s">
        <v>811</v>
      </c>
      <c r="C511" s="283" t="s">
        <v>820</v>
      </c>
      <c r="D511" s="283">
        <v>1.2223726E7</v>
      </c>
      <c r="E511" s="283" t="s">
        <v>69</v>
      </c>
      <c r="F511" s="283" t="s">
        <v>73</v>
      </c>
      <c r="G511" s="287"/>
      <c r="H511" s="283">
        <v>1.3131162E7</v>
      </c>
      <c r="I511" s="283" t="str">
        <f t="shared" si="3"/>
        <v>Yq11.21</v>
      </c>
      <c r="J511" s="283">
        <v>1335.0</v>
      </c>
      <c r="K511" s="287">
        <f t="shared" si="4"/>
        <v>0</v>
      </c>
      <c r="L511" s="287">
        <f t="shared" si="5"/>
        <v>0</v>
      </c>
      <c r="M511" s="288">
        <f t="shared" si="6"/>
        <v>4</v>
      </c>
      <c r="N511" s="283" t="s">
        <v>813</v>
      </c>
      <c r="O511" s="283" t="s">
        <v>814</v>
      </c>
      <c r="P511" s="287" t="str">
        <f t="shared" si="559"/>
        <v>A*1</v>
      </c>
      <c r="Q511" s="287" t="str">
        <f t="shared" ref="Q511:BL511" si="662">IFERROR((VLOOKUP($A511,INDIRECT("'"&amp;Q$3&amp;"'!$A:$L"),10,0)),"0")</f>
        <v/>
      </c>
      <c r="R511" s="287" t="str">
        <f t="shared" si="662"/>
        <v/>
      </c>
      <c r="S511" s="287" t="str">
        <f t="shared" si="662"/>
        <v/>
      </c>
      <c r="T511" s="287" t="str">
        <f t="shared" si="662"/>
        <v/>
      </c>
      <c r="U511" s="287" t="str">
        <f t="shared" si="662"/>
        <v/>
      </c>
      <c r="V511" s="287" t="str">
        <f t="shared" si="662"/>
        <v>0</v>
      </c>
      <c r="W511" s="287" t="str">
        <f t="shared" si="662"/>
        <v/>
      </c>
      <c r="X511" s="287" t="str">
        <f t="shared" si="662"/>
        <v/>
      </c>
      <c r="Y511" s="285" t="str">
        <f t="shared" si="662"/>
        <v/>
      </c>
      <c r="Z511" s="287" t="str">
        <f t="shared" si="662"/>
        <v/>
      </c>
      <c r="AA511" s="287" t="str">
        <f t="shared" si="662"/>
        <v/>
      </c>
      <c r="AB511" s="287" t="str">
        <f t="shared" si="662"/>
        <v>A*6</v>
      </c>
      <c r="AC511" s="287" t="str">
        <f t="shared" si="662"/>
        <v/>
      </c>
      <c r="AD511" s="287" t="str">
        <f t="shared" si="662"/>
        <v/>
      </c>
      <c r="AE511" s="287" t="str">
        <f t="shared" si="662"/>
        <v/>
      </c>
      <c r="AF511" s="287" t="str">
        <f t="shared" si="662"/>
        <v/>
      </c>
      <c r="AG511" s="287" t="str">
        <f t="shared" si="662"/>
        <v/>
      </c>
      <c r="AH511" s="287" t="str">
        <f t="shared" si="662"/>
        <v/>
      </c>
      <c r="AI511" s="287" t="str">
        <f t="shared" si="662"/>
        <v/>
      </c>
      <c r="AJ511" s="287" t="str">
        <f t="shared" si="662"/>
        <v/>
      </c>
      <c r="AK511" s="287" t="str">
        <f t="shared" si="662"/>
        <v/>
      </c>
      <c r="AL511" s="287" t="str">
        <f t="shared" si="662"/>
        <v/>
      </c>
      <c r="AM511" s="287" t="str">
        <f t="shared" si="662"/>
        <v/>
      </c>
      <c r="AN511" s="287" t="str">
        <f t="shared" si="662"/>
        <v/>
      </c>
      <c r="AO511" s="287" t="str">
        <f t="shared" si="662"/>
        <v/>
      </c>
      <c r="AP511" s="287" t="str">
        <f t="shared" si="662"/>
        <v/>
      </c>
      <c r="AQ511" s="287" t="str">
        <f t="shared" si="662"/>
        <v>A*1</v>
      </c>
      <c r="AR511" s="287" t="str">
        <f t="shared" si="662"/>
        <v/>
      </c>
      <c r="AS511" s="287" t="str">
        <f t="shared" si="662"/>
        <v/>
      </c>
      <c r="AT511" s="287" t="str">
        <f t="shared" si="662"/>
        <v>A*1</v>
      </c>
      <c r="AU511" s="287" t="str">
        <f t="shared" si="662"/>
        <v/>
      </c>
      <c r="AV511" s="287" t="str">
        <f t="shared" si="662"/>
        <v/>
      </c>
      <c r="AW511" s="287" t="str">
        <f t="shared" si="662"/>
        <v/>
      </c>
      <c r="AX511" s="287" t="str">
        <f t="shared" si="662"/>
        <v/>
      </c>
      <c r="AY511" s="287" t="str">
        <f t="shared" si="662"/>
        <v/>
      </c>
      <c r="AZ511" s="287" t="str">
        <f t="shared" si="662"/>
        <v/>
      </c>
      <c r="BA511" s="287" t="str">
        <f t="shared" si="662"/>
        <v/>
      </c>
      <c r="BB511" s="287" t="str">
        <f t="shared" si="662"/>
        <v/>
      </c>
      <c r="BC511" s="287" t="str">
        <f t="shared" si="662"/>
        <v/>
      </c>
      <c r="BD511" s="287" t="str">
        <f t="shared" si="662"/>
        <v/>
      </c>
      <c r="BE511" s="287" t="str">
        <f t="shared" si="662"/>
        <v/>
      </c>
      <c r="BF511" s="208" t="str">
        <f t="shared" si="662"/>
        <v/>
      </c>
      <c r="BG511" s="209" t="str">
        <f t="shared" si="662"/>
        <v/>
      </c>
      <c r="BH511" s="287" t="str">
        <f t="shared" si="662"/>
        <v/>
      </c>
      <c r="BI511" s="287" t="str">
        <f t="shared" si="662"/>
        <v/>
      </c>
      <c r="BJ511" s="287" t="str">
        <f t="shared" si="662"/>
        <v/>
      </c>
      <c r="BK511" s="287" t="str">
        <f t="shared" si="662"/>
        <v/>
      </c>
      <c r="BL511" s="287" t="str">
        <f t="shared" si="662"/>
        <v/>
      </c>
      <c r="BM511" s="287"/>
    </row>
    <row r="512" ht="15.75" customHeight="1" outlineLevel="2">
      <c r="A512" s="283">
        <v>6076605.0</v>
      </c>
      <c r="B512" s="286" t="s">
        <v>811</v>
      </c>
      <c r="C512" s="283" t="s">
        <v>821</v>
      </c>
      <c r="D512" s="283">
        <v>6208564.0</v>
      </c>
      <c r="E512" s="283" t="s">
        <v>73</v>
      </c>
      <c r="F512" s="283" t="s">
        <v>72</v>
      </c>
      <c r="G512" s="287"/>
      <c r="H512" s="283">
        <v>5888550.0</v>
      </c>
      <c r="I512" s="283" t="str">
        <f t="shared" si="3"/>
        <v>YP11.2</v>
      </c>
      <c r="J512" s="283">
        <v>1240.0</v>
      </c>
      <c r="K512" s="287">
        <f t="shared" si="4"/>
        <v>0</v>
      </c>
      <c r="L512" s="287">
        <f t="shared" si="5"/>
        <v>0</v>
      </c>
      <c r="M512" s="288">
        <f t="shared" si="6"/>
        <v>2</v>
      </c>
      <c r="N512" s="283" t="s">
        <v>813</v>
      </c>
      <c r="O512" s="283" t="s">
        <v>814</v>
      </c>
      <c r="P512" s="287" t="str">
        <f t="shared" si="559"/>
        <v/>
      </c>
      <c r="Q512" s="287" t="str">
        <f t="shared" ref="Q512:BL512" si="663">IFERROR((VLOOKUP($A512,INDIRECT("'"&amp;Q$3&amp;"'!$A:$L"),10,0)),"0")</f>
        <v/>
      </c>
      <c r="R512" s="287" t="str">
        <f t="shared" si="663"/>
        <v/>
      </c>
      <c r="S512" s="287" t="str">
        <f t="shared" si="663"/>
        <v/>
      </c>
      <c r="T512" s="287" t="str">
        <f t="shared" si="663"/>
        <v/>
      </c>
      <c r="U512" s="287" t="str">
        <f t="shared" si="663"/>
        <v/>
      </c>
      <c r="V512" s="287" t="str">
        <f t="shared" si="663"/>
        <v>0</v>
      </c>
      <c r="W512" s="287" t="str">
        <f t="shared" si="663"/>
        <v/>
      </c>
      <c r="X512" s="287" t="str">
        <f t="shared" si="663"/>
        <v/>
      </c>
      <c r="Y512" s="285" t="str">
        <f t="shared" si="663"/>
        <v/>
      </c>
      <c r="Z512" s="287" t="str">
        <f t="shared" si="663"/>
        <v/>
      </c>
      <c r="AA512" s="287" t="str">
        <f t="shared" si="663"/>
        <v/>
      </c>
      <c r="AB512" s="287" t="str">
        <f t="shared" si="663"/>
        <v>A*4</v>
      </c>
      <c r="AC512" s="287" t="str">
        <f t="shared" si="663"/>
        <v>A*1</v>
      </c>
      <c r="AD512" s="287" t="str">
        <f t="shared" si="663"/>
        <v/>
      </c>
      <c r="AE512" s="287" t="str">
        <f t="shared" si="663"/>
        <v/>
      </c>
      <c r="AF512" s="287" t="str">
        <f t="shared" si="663"/>
        <v/>
      </c>
      <c r="AG512" s="287" t="str">
        <f t="shared" si="663"/>
        <v/>
      </c>
      <c r="AH512" s="287" t="str">
        <f t="shared" si="663"/>
        <v/>
      </c>
      <c r="AI512" s="287" t="str">
        <f t="shared" si="663"/>
        <v/>
      </c>
      <c r="AJ512" s="287" t="str">
        <f t="shared" si="663"/>
        <v/>
      </c>
      <c r="AK512" s="287" t="str">
        <f t="shared" si="663"/>
        <v/>
      </c>
      <c r="AL512" s="287" t="str">
        <f t="shared" si="663"/>
        <v/>
      </c>
      <c r="AM512" s="287" t="str">
        <f t="shared" si="663"/>
        <v/>
      </c>
      <c r="AN512" s="287" t="str">
        <f t="shared" si="663"/>
        <v/>
      </c>
      <c r="AO512" s="287" t="str">
        <f t="shared" si="663"/>
        <v/>
      </c>
      <c r="AP512" s="287" t="str">
        <f t="shared" si="663"/>
        <v/>
      </c>
      <c r="AQ512" s="287" t="str">
        <f t="shared" si="663"/>
        <v/>
      </c>
      <c r="AR512" s="287" t="str">
        <f t="shared" si="663"/>
        <v/>
      </c>
      <c r="AS512" s="287" t="str">
        <f t="shared" si="663"/>
        <v/>
      </c>
      <c r="AT512" s="287" t="str">
        <f t="shared" si="663"/>
        <v/>
      </c>
      <c r="AU512" s="287" t="str">
        <f t="shared" si="663"/>
        <v/>
      </c>
      <c r="AV512" s="287" t="str">
        <f t="shared" si="663"/>
        <v/>
      </c>
      <c r="AW512" s="287" t="str">
        <f t="shared" si="663"/>
        <v/>
      </c>
      <c r="AX512" s="287" t="str">
        <f t="shared" si="663"/>
        <v/>
      </c>
      <c r="AY512" s="287" t="str">
        <f t="shared" si="663"/>
        <v/>
      </c>
      <c r="AZ512" s="287" t="str">
        <f t="shared" si="663"/>
        <v/>
      </c>
      <c r="BA512" s="287" t="str">
        <f t="shared" si="663"/>
        <v/>
      </c>
      <c r="BB512" s="287" t="str">
        <f t="shared" si="663"/>
        <v/>
      </c>
      <c r="BC512" s="287" t="str">
        <f t="shared" si="663"/>
        <v/>
      </c>
      <c r="BD512" s="287" t="str">
        <f t="shared" si="663"/>
        <v/>
      </c>
      <c r="BE512" s="287" t="str">
        <f t="shared" si="663"/>
        <v/>
      </c>
      <c r="BF512" s="208" t="str">
        <f t="shared" si="663"/>
        <v/>
      </c>
      <c r="BG512" s="209" t="str">
        <f t="shared" si="663"/>
        <v/>
      </c>
      <c r="BH512" s="287" t="str">
        <f t="shared" si="663"/>
        <v/>
      </c>
      <c r="BI512" s="287" t="str">
        <f t="shared" si="663"/>
        <v/>
      </c>
      <c r="BJ512" s="287" t="str">
        <f t="shared" si="663"/>
        <v/>
      </c>
      <c r="BK512" s="287" t="str">
        <f t="shared" si="663"/>
        <v/>
      </c>
      <c r="BL512" s="287" t="str">
        <f t="shared" si="663"/>
        <v/>
      </c>
      <c r="BM512" s="287"/>
    </row>
    <row r="513" ht="15.75" customHeight="1" outlineLevel="2">
      <c r="A513" s="283">
        <v>8516397.0</v>
      </c>
      <c r="B513" s="286" t="s">
        <v>811</v>
      </c>
      <c r="C513" s="283" t="s">
        <v>822</v>
      </c>
      <c r="D513" s="283">
        <v>8648356.0</v>
      </c>
      <c r="E513" s="283" t="s">
        <v>69</v>
      </c>
      <c r="F513" s="283" t="s">
        <v>68</v>
      </c>
      <c r="G513" s="287"/>
      <c r="H513" s="283">
        <v>8304339.0</v>
      </c>
      <c r="I513" s="283" t="str">
        <f t="shared" si="3"/>
        <v>YP11.2</v>
      </c>
      <c r="J513" s="283">
        <v>1145.0</v>
      </c>
      <c r="K513" s="287">
        <f t="shared" si="4"/>
        <v>0</v>
      </c>
      <c r="L513" s="287">
        <f t="shared" si="5"/>
        <v>0</v>
      </c>
      <c r="M513" s="288">
        <f t="shared" si="6"/>
        <v>4</v>
      </c>
      <c r="N513" s="283" t="s">
        <v>813</v>
      </c>
      <c r="O513" s="283" t="s">
        <v>814</v>
      </c>
      <c r="P513" s="287" t="str">
        <f t="shared" si="559"/>
        <v/>
      </c>
      <c r="Q513" s="287" t="str">
        <f t="shared" ref="Q513:BL513" si="664">IFERROR((VLOOKUP($A513,INDIRECT("'"&amp;Q$3&amp;"'!$A:$L"),10,0)),"0")</f>
        <v/>
      </c>
      <c r="R513" s="287" t="str">
        <f t="shared" si="664"/>
        <v/>
      </c>
      <c r="S513" s="287" t="str">
        <f t="shared" si="664"/>
        <v/>
      </c>
      <c r="T513" s="287" t="str">
        <f t="shared" si="664"/>
        <v/>
      </c>
      <c r="U513" s="287" t="str">
        <f t="shared" si="664"/>
        <v/>
      </c>
      <c r="V513" s="287" t="str">
        <f t="shared" si="664"/>
        <v>0</v>
      </c>
      <c r="W513" s="287" t="str">
        <f t="shared" si="664"/>
        <v/>
      </c>
      <c r="X513" s="287" t="str">
        <f t="shared" si="664"/>
        <v/>
      </c>
      <c r="Y513" s="285" t="str">
        <f t="shared" si="664"/>
        <v/>
      </c>
      <c r="Z513" s="287" t="str">
        <f t="shared" si="664"/>
        <v/>
      </c>
      <c r="AA513" s="287" t="str">
        <f t="shared" si="664"/>
        <v/>
      </c>
      <c r="AB513" s="287" t="str">
        <f t="shared" si="664"/>
        <v>A*8</v>
      </c>
      <c r="AC513" s="287" t="str">
        <f t="shared" si="664"/>
        <v/>
      </c>
      <c r="AD513" s="287" t="str">
        <f t="shared" si="664"/>
        <v/>
      </c>
      <c r="AE513" s="287" t="str">
        <f t="shared" si="664"/>
        <v/>
      </c>
      <c r="AF513" s="287" t="str">
        <f t="shared" si="664"/>
        <v/>
      </c>
      <c r="AG513" s="287" t="str">
        <f t="shared" si="664"/>
        <v/>
      </c>
      <c r="AH513" s="287" t="str">
        <f t="shared" si="664"/>
        <v/>
      </c>
      <c r="AI513" s="287" t="str">
        <f t="shared" si="664"/>
        <v/>
      </c>
      <c r="AJ513" s="287" t="str">
        <f t="shared" si="664"/>
        <v>A*1</v>
      </c>
      <c r="AK513" s="287" t="str">
        <f t="shared" si="664"/>
        <v/>
      </c>
      <c r="AL513" s="287" t="str">
        <f t="shared" si="664"/>
        <v/>
      </c>
      <c r="AM513" s="287" t="str">
        <f t="shared" si="664"/>
        <v/>
      </c>
      <c r="AN513" s="287" t="str">
        <f t="shared" si="664"/>
        <v/>
      </c>
      <c r="AO513" s="287" t="str">
        <f t="shared" si="664"/>
        <v/>
      </c>
      <c r="AP513" s="287" t="str">
        <f t="shared" si="664"/>
        <v/>
      </c>
      <c r="AQ513" s="287" t="str">
        <f t="shared" si="664"/>
        <v>A*2</v>
      </c>
      <c r="AR513" s="287" t="str">
        <f t="shared" si="664"/>
        <v>A*1</v>
      </c>
      <c r="AS513" s="287" t="str">
        <f t="shared" si="664"/>
        <v/>
      </c>
      <c r="AT513" s="287" t="str">
        <f t="shared" si="664"/>
        <v/>
      </c>
      <c r="AU513" s="287" t="str">
        <f t="shared" si="664"/>
        <v/>
      </c>
      <c r="AV513" s="287" t="str">
        <f t="shared" si="664"/>
        <v/>
      </c>
      <c r="AW513" s="287" t="str">
        <f t="shared" si="664"/>
        <v/>
      </c>
      <c r="AX513" s="287" t="str">
        <f t="shared" si="664"/>
        <v/>
      </c>
      <c r="AY513" s="287" t="str">
        <f t="shared" si="664"/>
        <v/>
      </c>
      <c r="AZ513" s="287" t="str">
        <f t="shared" si="664"/>
        <v/>
      </c>
      <c r="BA513" s="287" t="str">
        <f t="shared" si="664"/>
        <v/>
      </c>
      <c r="BB513" s="287" t="str">
        <f t="shared" si="664"/>
        <v/>
      </c>
      <c r="BC513" s="287" t="str">
        <f t="shared" si="664"/>
        <v/>
      </c>
      <c r="BD513" s="287" t="str">
        <f t="shared" si="664"/>
        <v/>
      </c>
      <c r="BE513" s="287" t="str">
        <f t="shared" si="664"/>
        <v/>
      </c>
      <c r="BF513" s="208" t="str">
        <f t="shared" si="664"/>
        <v/>
      </c>
      <c r="BG513" s="209" t="str">
        <f t="shared" si="664"/>
        <v/>
      </c>
      <c r="BH513" s="287" t="str">
        <f t="shared" si="664"/>
        <v/>
      </c>
      <c r="BI513" s="287" t="str">
        <f t="shared" si="664"/>
        <v/>
      </c>
      <c r="BJ513" s="287" t="str">
        <f t="shared" si="664"/>
        <v/>
      </c>
      <c r="BK513" s="287" t="str">
        <f t="shared" si="664"/>
        <v/>
      </c>
      <c r="BL513" s="287" t="str">
        <f t="shared" si="664"/>
        <v/>
      </c>
      <c r="BM513" s="287"/>
    </row>
    <row r="514" ht="15.75" customHeight="1" outlineLevel="2">
      <c r="A514" s="283">
        <v>5469235.0</v>
      </c>
      <c r="B514" s="286" t="s">
        <v>811</v>
      </c>
      <c r="C514" s="283" t="s">
        <v>823</v>
      </c>
      <c r="D514" s="283">
        <v>5601194.0</v>
      </c>
      <c r="E514" s="283" t="s">
        <v>73</v>
      </c>
      <c r="F514" s="283" t="s">
        <v>72</v>
      </c>
      <c r="G514" s="287"/>
      <c r="H514" s="283">
        <v>5281214.0</v>
      </c>
      <c r="I514" s="283" t="str">
        <f t="shared" si="3"/>
        <v>YP11.2</v>
      </c>
      <c r="J514" s="283">
        <v>1050.0</v>
      </c>
      <c r="K514" s="287">
        <f t="shared" si="4"/>
        <v>0</v>
      </c>
      <c r="L514" s="287">
        <f t="shared" si="5"/>
        <v>0</v>
      </c>
      <c r="M514" s="288">
        <f t="shared" si="6"/>
        <v>1</v>
      </c>
      <c r="N514" s="283" t="s">
        <v>813</v>
      </c>
      <c r="O514" s="283" t="s">
        <v>814</v>
      </c>
      <c r="P514" s="287" t="str">
        <f t="shared" si="559"/>
        <v/>
      </c>
      <c r="Q514" s="287" t="str">
        <f t="shared" ref="Q514:BL514" si="665">IFERROR((VLOOKUP($A514,INDIRECT("'"&amp;Q$3&amp;"'!$A:$L"),10,0)),"0")</f>
        <v/>
      </c>
      <c r="R514" s="287" t="str">
        <f t="shared" si="665"/>
        <v/>
      </c>
      <c r="S514" s="287" t="str">
        <f t="shared" si="665"/>
        <v/>
      </c>
      <c r="T514" s="287" t="str">
        <f t="shared" si="665"/>
        <v/>
      </c>
      <c r="U514" s="287" t="str">
        <f t="shared" si="665"/>
        <v/>
      </c>
      <c r="V514" s="287" t="str">
        <f t="shared" si="665"/>
        <v>0</v>
      </c>
      <c r="W514" s="287" t="str">
        <f t="shared" si="665"/>
        <v/>
      </c>
      <c r="X514" s="287" t="str">
        <f t="shared" si="665"/>
        <v/>
      </c>
      <c r="Y514" s="285" t="str">
        <f t="shared" si="665"/>
        <v/>
      </c>
      <c r="Z514" s="287" t="str">
        <f t="shared" si="665"/>
        <v/>
      </c>
      <c r="AA514" s="287" t="str">
        <f t="shared" si="665"/>
        <v/>
      </c>
      <c r="AB514" s="287" t="str">
        <f t="shared" si="665"/>
        <v>A*15</v>
      </c>
      <c r="AC514" s="287" t="str">
        <f t="shared" si="665"/>
        <v/>
      </c>
      <c r="AD514" s="287" t="str">
        <f t="shared" si="665"/>
        <v/>
      </c>
      <c r="AE514" s="287" t="str">
        <f t="shared" si="665"/>
        <v/>
      </c>
      <c r="AF514" s="287" t="str">
        <f t="shared" si="665"/>
        <v/>
      </c>
      <c r="AG514" s="287" t="str">
        <f t="shared" si="665"/>
        <v/>
      </c>
      <c r="AH514" s="287" t="str">
        <f t="shared" si="665"/>
        <v/>
      </c>
      <c r="AI514" s="287" t="str">
        <f t="shared" si="665"/>
        <v/>
      </c>
      <c r="AJ514" s="287" t="str">
        <f t="shared" si="665"/>
        <v/>
      </c>
      <c r="AK514" s="287" t="str">
        <f t="shared" si="665"/>
        <v/>
      </c>
      <c r="AL514" s="287" t="str">
        <f t="shared" si="665"/>
        <v/>
      </c>
      <c r="AM514" s="287" t="str">
        <f t="shared" si="665"/>
        <v/>
      </c>
      <c r="AN514" s="287" t="str">
        <f t="shared" si="665"/>
        <v/>
      </c>
      <c r="AO514" s="287" t="str">
        <f t="shared" si="665"/>
        <v/>
      </c>
      <c r="AP514" s="287" t="str">
        <f t="shared" si="665"/>
        <v/>
      </c>
      <c r="AQ514" s="287" t="str">
        <f t="shared" si="665"/>
        <v/>
      </c>
      <c r="AR514" s="287" t="str">
        <f t="shared" si="665"/>
        <v/>
      </c>
      <c r="AS514" s="287" t="str">
        <f t="shared" si="665"/>
        <v/>
      </c>
      <c r="AT514" s="287" t="str">
        <f t="shared" si="665"/>
        <v/>
      </c>
      <c r="AU514" s="287" t="str">
        <f t="shared" si="665"/>
        <v/>
      </c>
      <c r="AV514" s="287" t="str">
        <f t="shared" si="665"/>
        <v/>
      </c>
      <c r="AW514" s="287" t="str">
        <f t="shared" si="665"/>
        <v/>
      </c>
      <c r="AX514" s="287" t="str">
        <f t="shared" si="665"/>
        <v/>
      </c>
      <c r="AY514" s="287" t="str">
        <f t="shared" si="665"/>
        <v/>
      </c>
      <c r="AZ514" s="287" t="str">
        <f t="shared" si="665"/>
        <v/>
      </c>
      <c r="BA514" s="287" t="str">
        <f t="shared" si="665"/>
        <v/>
      </c>
      <c r="BB514" s="287" t="str">
        <f t="shared" si="665"/>
        <v/>
      </c>
      <c r="BC514" s="287" t="str">
        <f t="shared" si="665"/>
        <v/>
      </c>
      <c r="BD514" s="287" t="str">
        <f t="shared" si="665"/>
        <v/>
      </c>
      <c r="BE514" s="287" t="str">
        <f t="shared" si="665"/>
        <v/>
      </c>
      <c r="BF514" s="208" t="str">
        <f t="shared" si="665"/>
        <v/>
      </c>
      <c r="BG514" s="209" t="str">
        <f t="shared" si="665"/>
        <v/>
      </c>
      <c r="BH514" s="287" t="str">
        <f t="shared" si="665"/>
        <v/>
      </c>
      <c r="BI514" s="287" t="str">
        <f t="shared" si="665"/>
        <v/>
      </c>
      <c r="BJ514" s="287" t="str">
        <f t="shared" si="665"/>
        <v/>
      </c>
      <c r="BK514" s="287" t="str">
        <f t="shared" si="665"/>
        <v/>
      </c>
      <c r="BL514" s="287" t="str">
        <f t="shared" si="665"/>
        <v/>
      </c>
      <c r="BM514" s="287"/>
    </row>
    <row r="515" ht="15.75" customHeight="1" outlineLevel="2">
      <c r="A515" s="283">
        <v>5118505.0</v>
      </c>
      <c r="B515" s="286" t="s">
        <v>811</v>
      </c>
      <c r="C515" s="283" t="s">
        <v>824</v>
      </c>
      <c r="D515" s="283">
        <v>5250464.0</v>
      </c>
      <c r="E515" s="283" t="s">
        <v>69</v>
      </c>
      <c r="F515" s="283" t="s">
        <v>68</v>
      </c>
      <c r="G515" s="287"/>
      <c r="H515" s="283">
        <v>4930004.0</v>
      </c>
      <c r="I515" s="283" t="str">
        <f t="shared" si="3"/>
        <v>YP11.2</v>
      </c>
      <c r="J515" s="283">
        <v>955.0</v>
      </c>
      <c r="K515" s="287">
        <f t="shared" si="4"/>
        <v>0</v>
      </c>
      <c r="L515" s="287">
        <f t="shared" si="5"/>
        <v>0</v>
      </c>
      <c r="M515" s="288">
        <f t="shared" si="6"/>
        <v>5</v>
      </c>
      <c r="N515" s="283" t="s">
        <v>813</v>
      </c>
      <c r="O515" s="283" t="s">
        <v>814</v>
      </c>
      <c r="P515" s="287" t="str">
        <f t="shared" si="559"/>
        <v/>
      </c>
      <c r="Q515" s="287" t="str">
        <f t="shared" ref="Q515:BL515" si="666">IFERROR((VLOOKUP($A515,INDIRECT("'"&amp;Q$3&amp;"'!$A:$L"),10,0)),"0")</f>
        <v/>
      </c>
      <c r="R515" s="287" t="str">
        <f t="shared" si="666"/>
        <v/>
      </c>
      <c r="S515" s="287" t="str">
        <f t="shared" si="666"/>
        <v/>
      </c>
      <c r="T515" s="287" t="str">
        <f t="shared" si="666"/>
        <v/>
      </c>
      <c r="U515" s="287" t="str">
        <f t="shared" si="666"/>
        <v/>
      </c>
      <c r="V515" s="287" t="str">
        <f t="shared" si="666"/>
        <v>0</v>
      </c>
      <c r="W515" s="287" t="str">
        <f t="shared" si="666"/>
        <v/>
      </c>
      <c r="X515" s="287" t="str">
        <f t="shared" si="666"/>
        <v/>
      </c>
      <c r="Y515" s="285" t="str">
        <f t="shared" si="666"/>
        <v/>
      </c>
      <c r="Z515" s="287" t="str">
        <f t="shared" si="666"/>
        <v/>
      </c>
      <c r="AA515" s="287" t="str">
        <f t="shared" si="666"/>
        <v/>
      </c>
      <c r="AB515" s="287" t="str">
        <f t="shared" si="666"/>
        <v>A*10</v>
      </c>
      <c r="AC515" s="287" t="str">
        <f t="shared" si="666"/>
        <v/>
      </c>
      <c r="AD515" s="287" t="str">
        <f t="shared" si="666"/>
        <v/>
      </c>
      <c r="AE515" s="287" t="str">
        <f t="shared" si="666"/>
        <v/>
      </c>
      <c r="AF515" s="287" t="str">
        <f t="shared" si="666"/>
        <v/>
      </c>
      <c r="AG515" s="287" t="str">
        <f t="shared" si="666"/>
        <v>A*1</v>
      </c>
      <c r="AH515" s="287" t="str">
        <f t="shared" si="666"/>
        <v>A*1</v>
      </c>
      <c r="AI515" s="287" t="str">
        <f t="shared" si="666"/>
        <v/>
      </c>
      <c r="AJ515" s="287" t="str">
        <f t="shared" si="666"/>
        <v/>
      </c>
      <c r="AK515" s="287" t="str">
        <f t="shared" si="666"/>
        <v/>
      </c>
      <c r="AL515" s="287" t="str">
        <f t="shared" si="666"/>
        <v/>
      </c>
      <c r="AM515" s="287" t="str">
        <f t="shared" si="666"/>
        <v/>
      </c>
      <c r="AN515" s="287" t="str">
        <f t="shared" si="666"/>
        <v/>
      </c>
      <c r="AO515" s="287" t="str">
        <f t="shared" si="666"/>
        <v/>
      </c>
      <c r="AP515" s="287" t="str">
        <f t="shared" si="666"/>
        <v/>
      </c>
      <c r="AQ515" s="287" t="str">
        <f t="shared" si="666"/>
        <v/>
      </c>
      <c r="AR515" s="287" t="str">
        <f t="shared" si="666"/>
        <v/>
      </c>
      <c r="AS515" s="287" t="str">
        <f t="shared" si="666"/>
        <v/>
      </c>
      <c r="AT515" s="287" t="str">
        <f t="shared" si="666"/>
        <v/>
      </c>
      <c r="AU515" s="287" t="str">
        <f t="shared" si="666"/>
        <v/>
      </c>
      <c r="AV515" s="287" t="str">
        <f t="shared" si="666"/>
        <v/>
      </c>
      <c r="AW515" s="287" t="str">
        <f t="shared" si="666"/>
        <v/>
      </c>
      <c r="AX515" s="287" t="str">
        <f t="shared" si="666"/>
        <v/>
      </c>
      <c r="AY515" s="287" t="str">
        <f t="shared" si="666"/>
        <v/>
      </c>
      <c r="AZ515" s="287" t="str">
        <f t="shared" si="666"/>
        <v/>
      </c>
      <c r="BA515" s="287" t="str">
        <f t="shared" si="666"/>
        <v/>
      </c>
      <c r="BB515" s="287" t="str">
        <f t="shared" si="666"/>
        <v/>
      </c>
      <c r="BC515" s="287" t="str">
        <f t="shared" si="666"/>
        <v/>
      </c>
      <c r="BD515" s="287" t="str">
        <f t="shared" si="666"/>
        <v/>
      </c>
      <c r="BE515" s="287" t="str">
        <f t="shared" si="666"/>
        <v/>
      </c>
      <c r="BF515" s="208" t="str">
        <f t="shared" si="666"/>
        <v/>
      </c>
      <c r="BG515" s="209" t="str">
        <f t="shared" si="666"/>
        <v/>
      </c>
      <c r="BH515" s="287" t="str">
        <f t="shared" si="666"/>
        <v/>
      </c>
      <c r="BI515" s="287" t="str">
        <f t="shared" si="666"/>
        <v>A*1</v>
      </c>
      <c r="BJ515" s="287" t="str">
        <f t="shared" si="666"/>
        <v>A*1</v>
      </c>
      <c r="BK515" s="287" t="str">
        <f t="shared" si="666"/>
        <v/>
      </c>
      <c r="BL515" s="287" t="str">
        <f t="shared" si="666"/>
        <v/>
      </c>
      <c r="BM515" s="287"/>
    </row>
    <row r="516" ht="15.75" customHeight="1" outlineLevel="2">
      <c r="A516" s="283">
        <v>5192640.0</v>
      </c>
      <c r="B516" s="286" t="s">
        <v>811</v>
      </c>
      <c r="C516" s="283" t="s">
        <v>825</v>
      </c>
      <c r="D516" s="283">
        <v>5324599.0</v>
      </c>
      <c r="E516" s="283" t="s">
        <v>68</v>
      </c>
      <c r="F516" s="283" t="s">
        <v>72</v>
      </c>
      <c r="G516" s="287"/>
      <c r="H516" s="283">
        <v>5004150.0</v>
      </c>
      <c r="I516" s="283" t="str">
        <f t="shared" si="3"/>
        <v>YP11.2</v>
      </c>
      <c r="J516" s="283">
        <v>860.0</v>
      </c>
      <c r="K516" s="287">
        <f t="shared" si="4"/>
        <v>0</v>
      </c>
      <c r="L516" s="287">
        <f t="shared" si="5"/>
        <v>0</v>
      </c>
      <c r="M516" s="288">
        <f t="shared" si="6"/>
        <v>4</v>
      </c>
      <c r="N516" s="283" t="s">
        <v>813</v>
      </c>
      <c r="O516" s="283" t="s">
        <v>814</v>
      </c>
      <c r="P516" s="287" t="str">
        <f t="shared" si="559"/>
        <v/>
      </c>
      <c r="Q516" s="287" t="str">
        <f t="shared" ref="Q516:BL516" si="667">IFERROR((VLOOKUP($A516,INDIRECT("'"&amp;Q$3&amp;"'!$A:$L"),10,0)),"0")</f>
        <v/>
      </c>
      <c r="R516" s="287" t="str">
        <f t="shared" si="667"/>
        <v/>
      </c>
      <c r="S516" s="287" t="str">
        <f t="shared" si="667"/>
        <v/>
      </c>
      <c r="T516" s="287" t="str">
        <f t="shared" si="667"/>
        <v/>
      </c>
      <c r="U516" s="287" t="str">
        <f t="shared" si="667"/>
        <v/>
      </c>
      <c r="V516" s="287" t="str">
        <f t="shared" si="667"/>
        <v>0</v>
      </c>
      <c r="W516" s="287" t="str">
        <f t="shared" si="667"/>
        <v/>
      </c>
      <c r="X516" s="287" t="str">
        <f t="shared" si="667"/>
        <v/>
      </c>
      <c r="Y516" s="285" t="str">
        <f t="shared" si="667"/>
        <v/>
      </c>
      <c r="Z516" s="287" t="str">
        <f t="shared" si="667"/>
        <v/>
      </c>
      <c r="AA516" s="287" t="str">
        <f t="shared" si="667"/>
        <v/>
      </c>
      <c r="AB516" s="287" t="str">
        <f t="shared" si="667"/>
        <v>A*6</v>
      </c>
      <c r="AC516" s="287" t="str">
        <f t="shared" si="667"/>
        <v/>
      </c>
      <c r="AD516" s="287" t="str">
        <f t="shared" si="667"/>
        <v/>
      </c>
      <c r="AE516" s="287" t="str">
        <f t="shared" si="667"/>
        <v/>
      </c>
      <c r="AF516" s="287" t="str">
        <f t="shared" si="667"/>
        <v/>
      </c>
      <c r="AG516" s="287" t="str">
        <f t="shared" si="667"/>
        <v/>
      </c>
      <c r="AH516" s="287" t="str">
        <f t="shared" si="667"/>
        <v>A*1</v>
      </c>
      <c r="AI516" s="287" t="str">
        <f t="shared" si="667"/>
        <v/>
      </c>
      <c r="AJ516" s="287" t="str">
        <f t="shared" si="667"/>
        <v/>
      </c>
      <c r="AK516" s="287" t="str">
        <f t="shared" si="667"/>
        <v/>
      </c>
      <c r="AL516" s="287" t="str">
        <f t="shared" si="667"/>
        <v/>
      </c>
      <c r="AM516" s="287" t="str">
        <f t="shared" si="667"/>
        <v/>
      </c>
      <c r="AN516" s="287" t="str">
        <f t="shared" si="667"/>
        <v/>
      </c>
      <c r="AO516" s="287" t="str">
        <f t="shared" si="667"/>
        <v/>
      </c>
      <c r="AP516" s="287" t="str">
        <f t="shared" si="667"/>
        <v/>
      </c>
      <c r="AQ516" s="287" t="str">
        <f t="shared" si="667"/>
        <v/>
      </c>
      <c r="AR516" s="287" t="str">
        <f t="shared" si="667"/>
        <v/>
      </c>
      <c r="AS516" s="287" t="str">
        <f t="shared" si="667"/>
        <v/>
      </c>
      <c r="AT516" s="287" t="str">
        <f t="shared" si="667"/>
        <v/>
      </c>
      <c r="AU516" s="287" t="str">
        <f t="shared" si="667"/>
        <v/>
      </c>
      <c r="AV516" s="287" t="str">
        <f t="shared" si="667"/>
        <v/>
      </c>
      <c r="AW516" s="287" t="str">
        <f t="shared" si="667"/>
        <v/>
      </c>
      <c r="AX516" s="287" t="str">
        <f t="shared" si="667"/>
        <v>A*1</v>
      </c>
      <c r="AY516" s="287" t="str">
        <f t="shared" si="667"/>
        <v/>
      </c>
      <c r="AZ516" s="287" t="str">
        <f t="shared" si="667"/>
        <v/>
      </c>
      <c r="BA516" s="287" t="str">
        <f t="shared" si="667"/>
        <v/>
      </c>
      <c r="BB516" s="287" t="str">
        <f t="shared" si="667"/>
        <v/>
      </c>
      <c r="BC516" s="287" t="str">
        <f t="shared" si="667"/>
        <v/>
      </c>
      <c r="BD516" s="287" t="str">
        <f t="shared" si="667"/>
        <v/>
      </c>
      <c r="BE516" s="287" t="str">
        <f t="shared" si="667"/>
        <v/>
      </c>
      <c r="BF516" s="208" t="str">
        <f t="shared" si="667"/>
        <v/>
      </c>
      <c r="BG516" s="209" t="str">
        <f t="shared" si="667"/>
        <v/>
      </c>
      <c r="BH516" s="287" t="str">
        <f t="shared" si="667"/>
        <v/>
      </c>
      <c r="BI516" s="287" t="str">
        <f t="shared" si="667"/>
        <v>A*1</v>
      </c>
      <c r="BJ516" s="287" t="str">
        <f t="shared" si="667"/>
        <v/>
      </c>
      <c r="BK516" s="287" t="str">
        <f t="shared" si="667"/>
        <v/>
      </c>
      <c r="BL516" s="287" t="str">
        <f t="shared" si="667"/>
        <v/>
      </c>
      <c r="BM516" s="287"/>
    </row>
    <row r="517" ht="15.75" customHeight="1" outlineLevel="2">
      <c r="A517" s="283">
        <v>5254148.0</v>
      </c>
      <c r="B517" s="286" t="s">
        <v>811</v>
      </c>
      <c r="C517" s="283" t="s">
        <v>826</v>
      </c>
      <c r="D517" s="283">
        <v>5386107.0</v>
      </c>
      <c r="E517" s="283" t="s">
        <v>73</v>
      </c>
      <c r="F517" s="283" t="s">
        <v>72</v>
      </c>
      <c r="G517" s="287"/>
      <c r="H517" s="283">
        <v>5065679.0</v>
      </c>
      <c r="I517" s="283" t="str">
        <f t="shared" si="3"/>
        <v>YP11.2</v>
      </c>
      <c r="J517" s="283">
        <v>765.0</v>
      </c>
      <c r="K517" s="287">
        <f t="shared" si="4"/>
        <v>0</v>
      </c>
      <c r="L517" s="287">
        <f t="shared" si="5"/>
        <v>0</v>
      </c>
      <c r="M517" s="288">
        <f t="shared" si="6"/>
        <v>5</v>
      </c>
      <c r="N517" s="283" t="s">
        <v>813</v>
      </c>
      <c r="O517" s="283" t="s">
        <v>814</v>
      </c>
      <c r="P517" s="287" t="str">
        <f t="shared" si="559"/>
        <v/>
      </c>
      <c r="Q517" s="287" t="str">
        <f t="shared" ref="Q517:BL517" si="668">IFERROR((VLOOKUP($A517,INDIRECT("'"&amp;Q$3&amp;"'!$A:$L"),10,0)),"0")</f>
        <v/>
      </c>
      <c r="R517" s="287" t="str">
        <f t="shared" si="668"/>
        <v/>
      </c>
      <c r="S517" s="287" t="str">
        <f t="shared" si="668"/>
        <v/>
      </c>
      <c r="T517" s="287" t="str">
        <f t="shared" si="668"/>
        <v/>
      </c>
      <c r="U517" s="287" t="str">
        <f t="shared" si="668"/>
        <v/>
      </c>
      <c r="V517" s="287" t="str">
        <f t="shared" si="668"/>
        <v>0</v>
      </c>
      <c r="W517" s="287" t="str">
        <f t="shared" si="668"/>
        <v/>
      </c>
      <c r="X517" s="287" t="str">
        <f t="shared" si="668"/>
        <v/>
      </c>
      <c r="Y517" s="285" t="str">
        <f t="shared" si="668"/>
        <v/>
      </c>
      <c r="Z517" s="287" t="str">
        <f t="shared" si="668"/>
        <v/>
      </c>
      <c r="AA517" s="287" t="str">
        <f t="shared" si="668"/>
        <v/>
      </c>
      <c r="AB517" s="287" t="str">
        <f t="shared" si="668"/>
        <v>A*18</v>
      </c>
      <c r="AC517" s="287" t="str">
        <f t="shared" si="668"/>
        <v/>
      </c>
      <c r="AD517" s="287" t="str">
        <f t="shared" si="668"/>
        <v/>
      </c>
      <c r="AE517" s="287" t="str">
        <f t="shared" si="668"/>
        <v/>
      </c>
      <c r="AF517" s="287" t="str">
        <f t="shared" si="668"/>
        <v/>
      </c>
      <c r="AG517" s="287" t="str">
        <f t="shared" si="668"/>
        <v/>
      </c>
      <c r="AH517" s="287" t="str">
        <f t="shared" si="668"/>
        <v>A*1</v>
      </c>
      <c r="AI517" s="287" t="str">
        <f t="shared" si="668"/>
        <v/>
      </c>
      <c r="AJ517" s="287" t="str">
        <f t="shared" si="668"/>
        <v/>
      </c>
      <c r="AK517" s="287" t="str">
        <f t="shared" si="668"/>
        <v/>
      </c>
      <c r="AL517" s="287" t="str">
        <f t="shared" si="668"/>
        <v/>
      </c>
      <c r="AM517" s="287" t="str">
        <f t="shared" si="668"/>
        <v/>
      </c>
      <c r="AN517" s="287" t="str">
        <f t="shared" si="668"/>
        <v/>
      </c>
      <c r="AO517" s="287" t="str">
        <f t="shared" si="668"/>
        <v/>
      </c>
      <c r="AP517" s="287" t="str">
        <f t="shared" si="668"/>
        <v/>
      </c>
      <c r="AQ517" s="287" t="str">
        <f t="shared" si="668"/>
        <v/>
      </c>
      <c r="AR517" s="287" t="str">
        <f t="shared" si="668"/>
        <v/>
      </c>
      <c r="AS517" s="287" t="str">
        <f t="shared" si="668"/>
        <v/>
      </c>
      <c r="AT517" s="287" t="str">
        <f t="shared" si="668"/>
        <v/>
      </c>
      <c r="AU517" s="287" t="str">
        <f t="shared" si="668"/>
        <v>A*1</v>
      </c>
      <c r="AV517" s="287" t="str">
        <f t="shared" si="668"/>
        <v/>
      </c>
      <c r="AW517" s="287" t="str">
        <f t="shared" si="668"/>
        <v/>
      </c>
      <c r="AX517" s="287" t="str">
        <f t="shared" si="668"/>
        <v/>
      </c>
      <c r="AY517" s="287" t="str">
        <f t="shared" si="668"/>
        <v>A*1</v>
      </c>
      <c r="AZ517" s="287" t="str">
        <f t="shared" si="668"/>
        <v/>
      </c>
      <c r="BA517" s="287" t="str">
        <f t="shared" si="668"/>
        <v/>
      </c>
      <c r="BB517" s="287" t="str">
        <f t="shared" si="668"/>
        <v/>
      </c>
      <c r="BC517" s="287" t="str">
        <f t="shared" si="668"/>
        <v/>
      </c>
      <c r="BD517" s="287" t="str">
        <f t="shared" si="668"/>
        <v/>
      </c>
      <c r="BE517" s="287" t="str">
        <f t="shared" si="668"/>
        <v/>
      </c>
      <c r="BF517" s="208" t="str">
        <f t="shared" si="668"/>
        <v/>
      </c>
      <c r="BG517" s="209" t="str">
        <f t="shared" si="668"/>
        <v/>
      </c>
      <c r="BH517" s="287" t="str">
        <f t="shared" si="668"/>
        <v/>
      </c>
      <c r="BI517" s="287" t="str">
        <f t="shared" si="668"/>
        <v>A*2</v>
      </c>
      <c r="BJ517" s="287" t="str">
        <f t="shared" si="668"/>
        <v/>
      </c>
      <c r="BK517" s="287" t="str">
        <f t="shared" si="668"/>
        <v/>
      </c>
      <c r="BL517" s="287" t="str">
        <f t="shared" si="668"/>
        <v/>
      </c>
      <c r="BM517" s="287"/>
    </row>
    <row r="518" ht="15.75" customHeight="1" outlineLevel="2">
      <c r="A518" s="283">
        <v>5492846.0</v>
      </c>
      <c r="B518" s="286" t="s">
        <v>811</v>
      </c>
      <c r="C518" s="283" t="s">
        <v>827</v>
      </c>
      <c r="D518" s="283">
        <v>5624805.0</v>
      </c>
      <c r="E518" s="283" t="s">
        <v>73</v>
      </c>
      <c r="F518" s="283" t="s">
        <v>68</v>
      </c>
      <c r="G518" s="287"/>
      <c r="H518" s="283">
        <v>5304821.0</v>
      </c>
      <c r="I518" s="283" t="str">
        <f t="shared" si="3"/>
        <v>YP11.2</v>
      </c>
      <c r="J518" s="283">
        <v>670.0</v>
      </c>
      <c r="K518" s="287">
        <f t="shared" si="4"/>
        <v>0</v>
      </c>
      <c r="L518" s="287">
        <f t="shared" si="5"/>
        <v>0</v>
      </c>
      <c r="M518" s="288">
        <f t="shared" si="6"/>
        <v>6</v>
      </c>
      <c r="N518" s="283" t="s">
        <v>813</v>
      </c>
      <c r="O518" s="283" t="s">
        <v>814</v>
      </c>
      <c r="P518" s="287" t="str">
        <f t="shared" si="559"/>
        <v/>
      </c>
      <c r="Q518" s="287" t="str">
        <f t="shared" ref="Q518:BL518" si="669">IFERROR((VLOOKUP($A518,INDIRECT("'"&amp;Q$3&amp;"'!$A:$L"),10,0)),"0")</f>
        <v/>
      </c>
      <c r="R518" s="287" t="str">
        <f t="shared" si="669"/>
        <v/>
      </c>
      <c r="S518" s="287" t="str">
        <f t="shared" si="669"/>
        <v/>
      </c>
      <c r="T518" s="287" t="str">
        <f t="shared" si="669"/>
        <v/>
      </c>
      <c r="U518" s="287" t="str">
        <f t="shared" si="669"/>
        <v/>
      </c>
      <c r="V518" s="287" t="str">
        <f t="shared" si="669"/>
        <v>0</v>
      </c>
      <c r="W518" s="287" t="str">
        <f t="shared" si="669"/>
        <v/>
      </c>
      <c r="X518" s="287" t="str">
        <f t="shared" si="669"/>
        <v/>
      </c>
      <c r="Y518" s="285" t="str">
        <f t="shared" si="669"/>
        <v/>
      </c>
      <c r="Z518" s="287" t="str">
        <f t="shared" si="669"/>
        <v/>
      </c>
      <c r="AA518" s="287" t="str">
        <f t="shared" si="669"/>
        <v/>
      </c>
      <c r="AB518" s="287" t="str">
        <f t="shared" si="669"/>
        <v>A*7</v>
      </c>
      <c r="AC518" s="287" t="str">
        <f t="shared" si="669"/>
        <v/>
      </c>
      <c r="AD518" s="287" t="str">
        <f t="shared" si="669"/>
        <v/>
      </c>
      <c r="AE518" s="287" t="str">
        <f t="shared" si="669"/>
        <v/>
      </c>
      <c r="AF518" s="287" t="str">
        <f t="shared" si="669"/>
        <v/>
      </c>
      <c r="AG518" s="287" t="str">
        <f t="shared" si="669"/>
        <v>A*1</v>
      </c>
      <c r="AH518" s="287" t="str">
        <f t="shared" si="669"/>
        <v>A*1</v>
      </c>
      <c r="AI518" s="287" t="str">
        <f t="shared" si="669"/>
        <v/>
      </c>
      <c r="AJ518" s="287" t="str">
        <f t="shared" si="669"/>
        <v/>
      </c>
      <c r="AK518" s="287" t="str">
        <f t="shared" si="669"/>
        <v/>
      </c>
      <c r="AL518" s="287" t="str">
        <f t="shared" si="669"/>
        <v/>
      </c>
      <c r="AM518" s="287" t="str">
        <f t="shared" si="669"/>
        <v/>
      </c>
      <c r="AN518" s="287" t="str">
        <f t="shared" si="669"/>
        <v/>
      </c>
      <c r="AO518" s="287" t="str">
        <f t="shared" si="669"/>
        <v/>
      </c>
      <c r="AP518" s="287" t="str">
        <f t="shared" si="669"/>
        <v/>
      </c>
      <c r="AQ518" s="287" t="str">
        <f t="shared" si="669"/>
        <v/>
      </c>
      <c r="AR518" s="287" t="str">
        <f t="shared" si="669"/>
        <v/>
      </c>
      <c r="AS518" s="287" t="str">
        <f t="shared" si="669"/>
        <v/>
      </c>
      <c r="AT518" s="287" t="str">
        <f t="shared" si="669"/>
        <v/>
      </c>
      <c r="AU518" s="287" t="str">
        <f t="shared" si="669"/>
        <v/>
      </c>
      <c r="AV518" s="287" t="str">
        <f t="shared" si="669"/>
        <v/>
      </c>
      <c r="AW518" s="287" t="str">
        <f t="shared" si="669"/>
        <v/>
      </c>
      <c r="AX518" s="287" t="str">
        <f t="shared" si="669"/>
        <v>A*1</v>
      </c>
      <c r="AY518" s="287" t="str">
        <f t="shared" si="669"/>
        <v/>
      </c>
      <c r="AZ518" s="287" t="str">
        <f t="shared" si="669"/>
        <v/>
      </c>
      <c r="BA518" s="287" t="str">
        <f t="shared" si="669"/>
        <v/>
      </c>
      <c r="BB518" s="287" t="str">
        <f t="shared" si="669"/>
        <v/>
      </c>
      <c r="BC518" s="287" t="str">
        <f t="shared" si="669"/>
        <v/>
      </c>
      <c r="BD518" s="287" t="str">
        <f t="shared" si="669"/>
        <v/>
      </c>
      <c r="BE518" s="287" t="str">
        <f t="shared" si="669"/>
        <v/>
      </c>
      <c r="BF518" s="208" t="str">
        <f t="shared" si="669"/>
        <v/>
      </c>
      <c r="BG518" s="209" t="str">
        <f t="shared" si="669"/>
        <v/>
      </c>
      <c r="BH518" s="287" t="str">
        <f t="shared" si="669"/>
        <v>A*1</v>
      </c>
      <c r="BI518" s="287" t="str">
        <f t="shared" si="669"/>
        <v>A*1</v>
      </c>
      <c r="BJ518" s="287" t="str">
        <f t="shared" si="669"/>
        <v/>
      </c>
      <c r="BK518" s="287" t="str">
        <f t="shared" si="669"/>
        <v/>
      </c>
      <c r="BL518" s="287" t="str">
        <f t="shared" si="669"/>
        <v/>
      </c>
      <c r="BM518" s="287"/>
    </row>
    <row r="519" ht="15.75" customHeight="1" outlineLevel="2">
      <c r="A519" s="283">
        <v>3528620.0</v>
      </c>
      <c r="B519" s="286" t="s">
        <v>811</v>
      </c>
      <c r="C519" s="283" t="s">
        <v>828</v>
      </c>
      <c r="D519" s="283">
        <v>3660579.0</v>
      </c>
      <c r="E519" s="283" t="s">
        <v>73</v>
      </c>
      <c r="F519" s="283" t="s">
        <v>72</v>
      </c>
      <c r="G519" s="287"/>
      <c r="H519" s="283">
        <v>3337783.0</v>
      </c>
      <c r="I519" s="283" t="str">
        <f t="shared" si="3"/>
        <v>YP11.2</v>
      </c>
      <c r="J519" s="283">
        <v>575.0</v>
      </c>
      <c r="K519" s="287">
        <f t="shared" si="4"/>
        <v>0</v>
      </c>
      <c r="L519" s="287">
        <f t="shared" si="5"/>
        <v>0</v>
      </c>
      <c r="M519" s="288">
        <f t="shared" si="6"/>
        <v>8</v>
      </c>
      <c r="N519" s="283" t="s">
        <v>813</v>
      </c>
      <c r="O519" s="283" t="s">
        <v>814</v>
      </c>
      <c r="P519" s="287" t="str">
        <f t="shared" si="559"/>
        <v>A*1</v>
      </c>
      <c r="Q519" s="287" t="str">
        <f t="shared" ref="Q519:BL519" si="670">IFERROR((VLOOKUP($A519,INDIRECT("'"&amp;Q$3&amp;"'!$A:$L"),10,0)),"0")</f>
        <v/>
      </c>
      <c r="R519" s="287" t="str">
        <f t="shared" si="670"/>
        <v/>
      </c>
      <c r="S519" s="287" t="str">
        <f t="shared" si="670"/>
        <v/>
      </c>
      <c r="T519" s="287" t="str">
        <f t="shared" si="670"/>
        <v/>
      </c>
      <c r="U519" s="287" t="str">
        <f t="shared" si="670"/>
        <v/>
      </c>
      <c r="V519" s="287" t="str">
        <f t="shared" si="670"/>
        <v>0</v>
      </c>
      <c r="W519" s="287" t="str">
        <f t="shared" si="670"/>
        <v/>
      </c>
      <c r="X519" s="287" t="str">
        <f t="shared" si="670"/>
        <v/>
      </c>
      <c r="Y519" s="285" t="str">
        <f t="shared" si="670"/>
        <v/>
      </c>
      <c r="Z519" s="287" t="str">
        <f t="shared" si="670"/>
        <v>A*1</v>
      </c>
      <c r="AA519" s="287" t="str">
        <f t="shared" si="670"/>
        <v/>
      </c>
      <c r="AB519" s="287" t="str">
        <f t="shared" si="670"/>
        <v>A*6</v>
      </c>
      <c r="AC519" s="287" t="str">
        <f t="shared" si="670"/>
        <v/>
      </c>
      <c r="AD519" s="287" t="str">
        <f t="shared" si="670"/>
        <v/>
      </c>
      <c r="AE519" s="287" t="str">
        <f t="shared" si="670"/>
        <v/>
      </c>
      <c r="AF519" s="287" t="str">
        <f t="shared" si="670"/>
        <v/>
      </c>
      <c r="AG519" s="287" t="str">
        <f t="shared" si="670"/>
        <v/>
      </c>
      <c r="AH519" s="287" t="str">
        <f t="shared" si="670"/>
        <v/>
      </c>
      <c r="AI519" s="287" t="str">
        <f t="shared" si="670"/>
        <v/>
      </c>
      <c r="AJ519" s="287" t="str">
        <f t="shared" si="670"/>
        <v/>
      </c>
      <c r="AK519" s="287" t="str">
        <f t="shared" si="670"/>
        <v/>
      </c>
      <c r="AL519" s="287" t="str">
        <f t="shared" si="670"/>
        <v/>
      </c>
      <c r="AM519" s="287" t="str">
        <f t="shared" si="670"/>
        <v/>
      </c>
      <c r="AN519" s="287" t="str">
        <f t="shared" si="670"/>
        <v/>
      </c>
      <c r="AO519" s="287" t="str">
        <f t="shared" si="670"/>
        <v/>
      </c>
      <c r="AP519" s="287" t="str">
        <f t="shared" si="670"/>
        <v>A*1</v>
      </c>
      <c r="AQ519" s="287" t="str">
        <f t="shared" si="670"/>
        <v/>
      </c>
      <c r="AR519" s="287" t="str">
        <f t="shared" si="670"/>
        <v>A*1</v>
      </c>
      <c r="AS519" s="287" t="str">
        <f t="shared" si="670"/>
        <v/>
      </c>
      <c r="AT519" s="287" t="str">
        <f t="shared" si="670"/>
        <v/>
      </c>
      <c r="AU519" s="287" t="str">
        <f t="shared" si="670"/>
        <v/>
      </c>
      <c r="AV519" s="287" t="str">
        <f t="shared" si="670"/>
        <v/>
      </c>
      <c r="AW519" s="287" t="str">
        <f t="shared" si="670"/>
        <v/>
      </c>
      <c r="AX519" s="287" t="str">
        <f t="shared" si="670"/>
        <v>A*1</v>
      </c>
      <c r="AY519" s="287" t="str">
        <f t="shared" si="670"/>
        <v>A*2</v>
      </c>
      <c r="AZ519" s="287" t="str">
        <f t="shared" si="670"/>
        <v/>
      </c>
      <c r="BA519" s="287" t="str">
        <f t="shared" si="670"/>
        <v/>
      </c>
      <c r="BB519" s="287" t="str">
        <f t="shared" si="670"/>
        <v/>
      </c>
      <c r="BC519" s="287" t="str">
        <f t="shared" si="670"/>
        <v/>
      </c>
      <c r="BD519" s="287" t="str">
        <f t="shared" si="670"/>
        <v/>
      </c>
      <c r="BE519" s="287" t="str">
        <f t="shared" si="670"/>
        <v/>
      </c>
      <c r="BF519" s="208" t="str">
        <f t="shared" si="670"/>
        <v/>
      </c>
      <c r="BG519" s="209" t="str">
        <f t="shared" si="670"/>
        <v/>
      </c>
      <c r="BH519" s="287" t="str">
        <f t="shared" si="670"/>
        <v/>
      </c>
      <c r="BI519" s="287" t="str">
        <f t="shared" si="670"/>
        <v>A*1</v>
      </c>
      <c r="BJ519" s="287" t="str">
        <f t="shared" si="670"/>
        <v/>
      </c>
      <c r="BK519" s="287" t="str">
        <f t="shared" si="670"/>
        <v/>
      </c>
      <c r="BL519" s="287" t="str">
        <f t="shared" si="670"/>
        <v/>
      </c>
      <c r="BM519" s="287"/>
    </row>
    <row r="520" ht="15.75" customHeight="1" outlineLevel="2">
      <c r="A520" s="283" t="s">
        <v>107</v>
      </c>
      <c r="B520" s="286" t="s">
        <v>811</v>
      </c>
      <c r="C520" s="283" t="s">
        <v>829</v>
      </c>
      <c r="D520" s="283">
        <v>1.0777891E7</v>
      </c>
      <c r="E520" s="283" t="s">
        <v>72</v>
      </c>
      <c r="F520" s="283" t="s">
        <v>73</v>
      </c>
      <c r="G520" s="287"/>
      <c r="H520" s="283">
        <v>1.0996496E7</v>
      </c>
      <c r="I520" s="283" t="str">
        <f t="shared" si="3"/>
        <v>CEN</v>
      </c>
      <c r="J520" s="283">
        <v>480.0</v>
      </c>
      <c r="K520" s="287">
        <f t="shared" si="4"/>
        <v>0</v>
      </c>
      <c r="L520" s="287">
        <f t="shared" si="5"/>
        <v>0</v>
      </c>
      <c r="M520" s="288">
        <f t="shared" si="6"/>
        <v>0</v>
      </c>
      <c r="N520" s="283" t="s">
        <v>813</v>
      </c>
      <c r="O520" s="283" t="s">
        <v>814</v>
      </c>
      <c r="P520" s="287" t="str">
        <f t="shared" si="559"/>
        <v>0</v>
      </c>
      <c r="Q520" s="287" t="str">
        <f t="shared" ref="Q520:BL520" si="671">IFERROR((VLOOKUP($A520,INDIRECT("'"&amp;Q$3&amp;"'!$A:$L"),10,0)),"0")</f>
        <v>0</v>
      </c>
      <c r="R520" s="287" t="str">
        <f t="shared" si="671"/>
        <v>0</v>
      </c>
      <c r="S520" s="287" t="str">
        <f t="shared" si="671"/>
        <v>0</v>
      </c>
      <c r="T520" s="287" t="str">
        <f t="shared" si="671"/>
        <v>0</v>
      </c>
      <c r="U520" s="287" t="str">
        <f t="shared" si="671"/>
        <v>0</v>
      </c>
      <c r="V520" s="287" t="str">
        <f t="shared" si="671"/>
        <v>0</v>
      </c>
      <c r="W520" s="287" t="str">
        <f t="shared" si="671"/>
        <v>0</v>
      </c>
      <c r="X520" s="287" t="str">
        <f t="shared" si="671"/>
        <v>0</v>
      </c>
      <c r="Y520" s="288" t="str">
        <f t="shared" si="671"/>
        <v>0</v>
      </c>
      <c r="Z520" s="287" t="str">
        <f t="shared" si="671"/>
        <v>0</v>
      </c>
      <c r="AA520" s="287" t="str">
        <f t="shared" si="671"/>
        <v>0</v>
      </c>
      <c r="AB520" s="287" t="str">
        <f t="shared" si="671"/>
        <v>0</v>
      </c>
      <c r="AC520" s="287" t="str">
        <f t="shared" si="671"/>
        <v>0</v>
      </c>
      <c r="AD520" s="287" t="str">
        <f t="shared" si="671"/>
        <v>0</v>
      </c>
      <c r="AE520" s="287" t="str">
        <f t="shared" si="671"/>
        <v>0</v>
      </c>
      <c r="AF520" s="287" t="str">
        <f t="shared" si="671"/>
        <v>0</v>
      </c>
      <c r="AG520" s="287" t="str">
        <f t="shared" si="671"/>
        <v>0</v>
      </c>
      <c r="AH520" s="287" t="str">
        <f t="shared" si="671"/>
        <v>0</v>
      </c>
      <c r="AI520" s="287" t="str">
        <f t="shared" si="671"/>
        <v>0</v>
      </c>
      <c r="AJ520" s="287" t="str">
        <f t="shared" si="671"/>
        <v>0</v>
      </c>
      <c r="AK520" s="287" t="str">
        <f t="shared" si="671"/>
        <v>0</v>
      </c>
      <c r="AL520" s="287" t="str">
        <f t="shared" si="671"/>
        <v>0</v>
      </c>
      <c r="AM520" s="287" t="str">
        <f t="shared" si="671"/>
        <v>0</v>
      </c>
      <c r="AN520" s="287" t="str">
        <f t="shared" si="671"/>
        <v>0</v>
      </c>
      <c r="AO520" s="287" t="str">
        <f t="shared" si="671"/>
        <v>0</v>
      </c>
      <c r="AP520" s="287" t="str">
        <f t="shared" si="671"/>
        <v>0</v>
      </c>
      <c r="AQ520" s="287" t="str">
        <f t="shared" si="671"/>
        <v>0</v>
      </c>
      <c r="AR520" s="287" t="str">
        <f t="shared" si="671"/>
        <v>0</v>
      </c>
      <c r="AS520" s="287" t="str">
        <f t="shared" si="671"/>
        <v>0</v>
      </c>
      <c r="AT520" s="287" t="str">
        <f t="shared" si="671"/>
        <v>0</v>
      </c>
      <c r="AU520" s="287" t="str">
        <f t="shared" si="671"/>
        <v>0</v>
      </c>
      <c r="AV520" s="287" t="str">
        <f t="shared" si="671"/>
        <v>0</v>
      </c>
      <c r="AW520" s="287" t="str">
        <f t="shared" si="671"/>
        <v>0</v>
      </c>
      <c r="AX520" s="287" t="str">
        <f t="shared" si="671"/>
        <v>0</v>
      </c>
      <c r="AY520" s="287" t="str">
        <f t="shared" si="671"/>
        <v>0</v>
      </c>
      <c r="AZ520" s="287" t="str">
        <f t="shared" si="671"/>
        <v>0</v>
      </c>
      <c r="BA520" s="287" t="str">
        <f t="shared" si="671"/>
        <v>0</v>
      </c>
      <c r="BB520" s="287" t="str">
        <f t="shared" si="671"/>
        <v>0</v>
      </c>
      <c r="BC520" s="287" t="str">
        <f t="shared" si="671"/>
        <v>0</v>
      </c>
      <c r="BD520" s="287" t="str">
        <f t="shared" si="671"/>
        <v>0</v>
      </c>
      <c r="BE520" s="287" t="str">
        <f t="shared" si="671"/>
        <v>0</v>
      </c>
      <c r="BF520" s="208" t="str">
        <f t="shared" si="671"/>
        <v>0</v>
      </c>
      <c r="BG520" s="209" t="str">
        <f t="shared" si="671"/>
        <v>0</v>
      </c>
      <c r="BH520" s="287" t="str">
        <f t="shared" si="671"/>
        <v>0</v>
      </c>
      <c r="BI520" s="287" t="str">
        <f t="shared" si="671"/>
        <v>0</v>
      </c>
      <c r="BJ520" s="287" t="str">
        <f t="shared" si="671"/>
        <v>0</v>
      </c>
      <c r="BK520" s="287" t="str">
        <f t="shared" si="671"/>
        <v>0</v>
      </c>
      <c r="BL520" s="287" t="str">
        <f t="shared" si="671"/>
        <v>0</v>
      </c>
      <c r="BM520" s="287"/>
    </row>
    <row r="521" ht="15.75" customHeight="1" outlineLevel="2">
      <c r="A521" s="283">
        <v>1.3197662E7</v>
      </c>
      <c r="B521" s="286" t="s">
        <v>811</v>
      </c>
      <c r="C521" s="283" t="s">
        <v>830</v>
      </c>
      <c r="D521" s="283">
        <v>1.1041986E7</v>
      </c>
      <c r="E521" s="283" t="s">
        <v>68</v>
      </c>
      <c r="F521" s="283" t="s">
        <v>72</v>
      </c>
      <c r="G521" s="287"/>
      <c r="H521" s="283">
        <v>1.1262963E7</v>
      </c>
      <c r="I521" s="283" t="str">
        <f t="shared" si="3"/>
        <v>CEN</v>
      </c>
      <c r="J521" s="283">
        <v>385.0</v>
      </c>
      <c r="K521" s="287">
        <f t="shared" si="4"/>
        <v>0</v>
      </c>
      <c r="L521" s="287">
        <f t="shared" si="5"/>
        <v>0</v>
      </c>
      <c r="M521" s="288">
        <f t="shared" si="6"/>
        <v>4</v>
      </c>
      <c r="N521" s="283" t="s">
        <v>813</v>
      </c>
      <c r="O521" s="283" t="s">
        <v>814</v>
      </c>
      <c r="P521" s="287" t="str">
        <f t="shared" si="559"/>
        <v/>
      </c>
      <c r="Q521" s="287" t="str">
        <f t="shared" ref="Q521:BL521" si="672">IFERROR((VLOOKUP($A521,INDIRECT("'"&amp;Q$3&amp;"'!$A:$L"),10,0)),"0")</f>
        <v/>
      </c>
      <c r="R521" s="287" t="str">
        <f t="shared" si="672"/>
        <v/>
      </c>
      <c r="S521" s="287" t="str">
        <f t="shared" si="672"/>
        <v/>
      </c>
      <c r="T521" s="287" t="str">
        <f t="shared" si="672"/>
        <v/>
      </c>
      <c r="U521" s="287" t="str">
        <f t="shared" si="672"/>
        <v/>
      </c>
      <c r="V521" s="287" t="str">
        <f t="shared" si="672"/>
        <v>0</v>
      </c>
      <c r="W521" s="287" t="str">
        <f t="shared" si="672"/>
        <v/>
      </c>
      <c r="X521" s="287" t="str">
        <f t="shared" si="672"/>
        <v/>
      </c>
      <c r="Y521" s="285" t="str">
        <f t="shared" si="672"/>
        <v/>
      </c>
      <c r="Z521" s="287" t="str">
        <f t="shared" si="672"/>
        <v/>
      </c>
      <c r="AA521" s="287" t="str">
        <f t="shared" si="672"/>
        <v/>
      </c>
      <c r="AB521" s="287" t="str">
        <f t="shared" si="672"/>
        <v>A*11</v>
      </c>
      <c r="AC521" s="287" t="str">
        <f t="shared" si="672"/>
        <v/>
      </c>
      <c r="AD521" s="287" t="str">
        <f t="shared" si="672"/>
        <v/>
      </c>
      <c r="AE521" s="287" t="str">
        <f t="shared" si="672"/>
        <v/>
      </c>
      <c r="AF521" s="287" t="str">
        <f t="shared" si="672"/>
        <v/>
      </c>
      <c r="AG521" s="287" t="str">
        <f t="shared" si="672"/>
        <v/>
      </c>
      <c r="AH521" s="287" t="str">
        <f t="shared" si="672"/>
        <v/>
      </c>
      <c r="AI521" s="287" t="str">
        <f t="shared" si="672"/>
        <v/>
      </c>
      <c r="AJ521" s="287" t="str">
        <f t="shared" si="672"/>
        <v/>
      </c>
      <c r="AK521" s="287" t="str">
        <f t="shared" si="672"/>
        <v/>
      </c>
      <c r="AL521" s="287" t="str">
        <f t="shared" si="672"/>
        <v/>
      </c>
      <c r="AM521" s="287" t="str">
        <f t="shared" si="672"/>
        <v/>
      </c>
      <c r="AN521" s="287" t="str">
        <f t="shared" si="672"/>
        <v/>
      </c>
      <c r="AO521" s="287" t="str">
        <f t="shared" si="672"/>
        <v/>
      </c>
      <c r="AP521" s="287" t="str">
        <f t="shared" si="672"/>
        <v/>
      </c>
      <c r="AQ521" s="287" t="str">
        <f t="shared" si="672"/>
        <v/>
      </c>
      <c r="AR521" s="287" t="str">
        <f t="shared" si="672"/>
        <v/>
      </c>
      <c r="AS521" s="287" t="str">
        <f t="shared" si="672"/>
        <v/>
      </c>
      <c r="AT521" s="287" t="str">
        <f t="shared" si="672"/>
        <v/>
      </c>
      <c r="AU521" s="287" t="str">
        <f t="shared" si="672"/>
        <v/>
      </c>
      <c r="AV521" s="287" t="str">
        <f t="shared" si="672"/>
        <v/>
      </c>
      <c r="AW521" s="287" t="str">
        <f t="shared" si="672"/>
        <v/>
      </c>
      <c r="AX521" s="287" t="str">
        <f t="shared" si="672"/>
        <v>A*1</v>
      </c>
      <c r="AY521" s="287" t="str">
        <f t="shared" si="672"/>
        <v/>
      </c>
      <c r="AZ521" s="287" t="str">
        <f t="shared" si="672"/>
        <v/>
      </c>
      <c r="BA521" s="287" t="str">
        <f t="shared" si="672"/>
        <v/>
      </c>
      <c r="BB521" s="287" t="str">
        <f t="shared" si="672"/>
        <v/>
      </c>
      <c r="BC521" s="287" t="str">
        <f t="shared" si="672"/>
        <v/>
      </c>
      <c r="BD521" s="287" t="str">
        <f t="shared" si="672"/>
        <v>A*1</v>
      </c>
      <c r="BE521" s="287" t="str">
        <f t="shared" si="672"/>
        <v/>
      </c>
      <c r="BF521" s="208" t="str">
        <f t="shared" si="672"/>
        <v/>
      </c>
      <c r="BG521" s="209" t="str">
        <f t="shared" si="672"/>
        <v/>
      </c>
      <c r="BH521" s="287" t="str">
        <f t="shared" si="672"/>
        <v/>
      </c>
      <c r="BI521" s="287" t="str">
        <f t="shared" si="672"/>
        <v>A*2</v>
      </c>
      <c r="BJ521" s="287" t="str">
        <f t="shared" si="672"/>
        <v/>
      </c>
      <c r="BK521" s="287" t="str">
        <f t="shared" si="672"/>
        <v/>
      </c>
      <c r="BL521" s="287" t="str">
        <f t="shared" si="672"/>
        <v/>
      </c>
      <c r="BM521" s="287"/>
    </row>
    <row r="522" ht="15.75" customHeight="1" outlineLevel="2">
      <c r="A522" s="106">
        <v>7434245.0</v>
      </c>
      <c r="B522" s="230" t="s">
        <v>831</v>
      </c>
      <c r="C522" s="106" t="s">
        <v>832</v>
      </c>
      <c r="D522" s="106">
        <v>7566204.0</v>
      </c>
      <c r="E522" s="106" t="s">
        <v>68</v>
      </c>
      <c r="F522" s="106" t="s">
        <v>69</v>
      </c>
      <c r="G522" s="217"/>
      <c r="H522" s="106">
        <v>7218557.0</v>
      </c>
      <c r="I522" s="106" t="str">
        <f t="shared" si="3"/>
        <v>YP11.2</v>
      </c>
      <c r="J522" s="91">
        <v>1915.0</v>
      </c>
      <c r="K522" s="217">
        <f t="shared" si="4"/>
        <v>0</v>
      </c>
      <c r="L522" s="217">
        <f t="shared" si="5"/>
        <v>0</v>
      </c>
      <c r="M522" s="231">
        <f t="shared" si="6"/>
        <v>7</v>
      </c>
      <c r="N522" s="106" t="s">
        <v>833</v>
      </c>
      <c r="O522" s="106" t="s">
        <v>833</v>
      </c>
      <c r="P522" s="217" t="str">
        <f t="shared" si="559"/>
        <v/>
      </c>
      <c r="Q522" s="217" t="str">
        <f t="shared" ref="Q522:BL522" si="673">IFERROR((VLOOKUP($A522,INDIRECT("'"&amp;Q$3&amp;"'!$A:$L"),10,0)),"0")</f>
        <v/>
      </c>
      <c r="R522" s="217" t="str">
        <f t="shared" si="673"/>
        <v/>
      </c>
      <c r="S522" s="217" t="str">
        <f t="shared" si="673"/>
        <v/>
      </c>
      <c r="T522" s="217" t="str">
        <f t="shared" si="673"/>
        <v/>
      </c>
      <c r="U522" s="217" t="str">
        <f t="shared" si="673"/>
        <v/>
      </c>
      <c r="V522" s="217" t="str">
        <f t="shared" si="673"/>
        <v>0</v>
      </c>
      <c r="W522" s="217" t="str">
        <f t="shared" si="673"/>
        <v/>
      </c>
      <c r="X522" s="217" t="str">
        <f t="shared" si="673"/>
        <v/>
      </c>
      <c r="Y522" s="232" t="str">
        <f t="shared" si="673"/>
        <v/>
      </c>
      <c r="Z522" s="217" t="str">
        <f t="shared" si="673"/>
        <v>A*1</v>
      </c>
      <c r="AA522" s="217" t="str">
        <f t="shared" si="673"/>
        <v/>
      </c>
      <c r="AB522" s="217" t="str">
        <f t="shared" si="673"/>
        <v>A*5</v>
      </c>
      <c r="AC522" s="217" t="str">
        <f t="shared" si="673"/>
        <v/>
      </c>
      <c r="AD522" s="217" t="str">
        <f t="shared" si="673"/>
        <v/>
      </c>
      <c r="AE522" s="217" t="str">
        <f t="shared" si="673"/>
        <v/>
      </c>
      <c r="AF522" s="217" t="str">
        <f t="shared" si="673"/>
        <v/>
      </c>
      <c r="AG522" s="217" t="str">
        <f t="shared" si="673"/>
        <v/>
      </c>
      <c r="AH522" s="217" t="str">
        <f t="shared" si="673"/>
        <v>A*1</v>
      </c>
      <c r="AI522" s="217" t="str">
        <f t="shared" si="673"/>
        <v/>
      </c>
      <c r="AJ522" s="217" t="str">
        <f t="shared" si="673"/>
        <v/>
      </c>
      <c r="AK522" s="217" t="str">
        <f t="shared" si="673"/>
        <v/>
      </c>
      <c r="AL522" s="217" t="str">
        <f t="shared" si="673"/>
        <v/>
      </c>
      <c r="AM522" s="217" t="str">
        <f t="shared" si="673"/>
        <v/>
      </c>
      <c r="AN522" s="217" t="str">
        <f t="shared" si="673"/>
        <v/>
      </c>
      <c r="AO522" s="217" t="str">
        <f t="shared" si="673"/>
        <v/>
      </c>
      <c r="AP522" s="217" t="str">
        <f t="shared" si="673"/>
        <v>A*2</v>
      </c>
      <c r="AQ522" s="217" t="str">
        <f t="shared" si="673"/>
        <v/>
      </c>
      <c r="AR522" s="217" t="str">
        <f t="shared" si="673"/>
        <v>A*1</v>
      </c>
      <c r="AS522" s="217" t="str">
        <f t="shared" si="673"/>
        <v/>
      </c>
      <c r="AT522" s="217" t="str">
        <f t="shared" si="673"/>
        <v>A*1</v>
      </c>
      <c r="AU522" s="217" t="str">
        <f t="shared" si="673"/>
        <v/>
      </c>
      <c r="AV522" s="217" t="str">
        <f t="shared" si="673"/>
        <v/>
      </c>
      <c r="AW522" s="217" t="str">
        <f t="shared" si="673"/>
        <v/>
      </c>
      <c r="AX522" s="217" t="str">
        <f t="shared" si="673"/>
        <v/>
      </c>
      <c r="AY522" s="217" t="str">
        <f t="shared" si="673"/>
        <v/>
      </c>
      <c r="AZ522" s="217" t="str">
        <f t="shared" si="673"/>
        <v/>
      </c>
      <c r="BA522" s="217" t="str">
        <f t="shared" si="673"/>
        <v/>
      </c>
      <c r="BB522" s="217" t="str">
        <f t="shared" si="673"/>
        <v/>
      </c>
      <c r="BC522" s="217" t="str">
        <f t="shared" si="673"/>
        <v/>
      </c>
      <c r="BD522" s="217" t="str">
        <f t="shared" si="673"/>
        <v/>
      </c>
      <c r="BE522" s="217" t="str">
        <f t="shared" si="673"/>
        <v/>
      </c>
      <c r="BF522" s="208" t="str">
        <f t="shared" si="673"/>
        <v/>
      </c>
      <c r="BG522" s="209" t="str">
        <f t="shared" si="673"/>
        <v/>
      </c>
      <c r="BH522" s="217" t="str">
        <f t="shared" si="673"/>
        <v>A*1</v>
      </c>
      <c r="BI522" s="217" t="str">
        <f t="shared" si="673"/>
        <v/>
      </c>
      <c r="BJ522" s="217" t="str">
        <f t="shared" si="673"/>
        <v/>
      </c>
      <c r="BK522" s="217" t="str">
        <f t="shared" si="673"/>
        <v/>
      </c>
      <c r="BL522" s="217" t="str">
        <f t="shared" si="673"/>
        <v/>
      </c>
      <c r="BM522" s="217"/>
    </row>
    <row r="523" ht="15.75" customHeight="1" outlineLevel="2">
      <c r="A523" s="91">
        <v>2.2163826E7</v>
      </c>
      <c r="B523" s="298" t="s">
        <v>831</v>
      </c>
      <c r="C523" s="91" t="s">
        <v>834</v>
      </c>
      <c r="D523" s="91">
        <v>2.000194E7</v>
      </c>
      <c r="E523" s="91" t="s">
        <v>69</v>
      </c>
      <c r="F523" s="91" t="s">
        <v>73</v>
      </c>
      <c r="G523" s="207"/>
      <c r="H523" s="91">
        <v>2.0908477E7</v>
      </c>
      <c r="I523" s="91" t="str">
        <f t="shared" si="3"/>
        <v>Yq11.223</v>
      </c>
      <c r="J523" s="91">
        <v>1830.0</v>
      </c>
      <c r="K523" s="207">
        <f t="shared" si="4"/>
        <v>0</v>
      </c>
      <c r="L523" s="207">
        <f t="shared" si="5"/>
        <v>0</v>
      </c>
      <c r="M523" s="299">
        <f t="shared" si="6"/>
        <v>4</v>
      </c>
      <c r="N523" s="91" t="s">
        <v>833</v>
      </c>
      <c r="O523" s="91" t="s">
        <v>833</v>
      </c>
      <c r="P523" s="207" t="str">
        <f t="shared" si="559"/>
        <v/>
      </c>
      <c r="Q523" s="207" t="str">
        <f t="shared" ref="Q523:BL523" si="674">IFERROR((VLOOKUP($A523,INDIRECT("'"&amp;Q$3&amp;"'!$A:$L"),10,0)),"0")</f>
        <v/>
      </c>
      <c r="R523" s="207" t="str">
        <f t="shared" si="674"/>
        <v/>
      </c>
      <c r="S523" s="207" t="str">
        <f t="shared" si="674"/>
        <v/>
      </c>
      <c r="T523" s="207" t="str">
        <f t="shared" si="674"/>
        <v/>
      </c>
      <c r="U523" s="207" t="str">
        <f t="shared" si="674"/>
        <v/>
      </c>
      <c r="V523" s="207" t="str">
        <f t="shared" si="674"/>
        <v>0</v>
      </c>
      <c r="W523" s="207" t="str">
        <f t="shared" si="674"/>
        <v/>
      </c>
      <c r="X523" s="207" t="str">
        <f t="shared" si="674"/>
        <v/>
      </c>
      <c r="Y523" s="232" t="str">
        <f t="shared" si="674"/>
        <v/>
      </c>
      <c r="Z523" s="207" t="str">
        <f t="shared" si="674"/>
        <v/>
      </c>
      <c r="AA523" s="207" t="str">
        <f t="shared" si="674"/>
        <v/>
      </c>
      <c r="AB523" s="207" t="str">
        <f t="shared" si="674"/>
        <v>A*6</v>
      </c>
      <c r="AC523" s="207" t="str">
        <f t="shared" si="674"/>
        <v/>
      </c>
      <c r="AD523" s="207" t="str">
        <f t="shared" si="674"/>
        <v/>
      </c>
      <c r="AE523" s="207" t="str">
        <f t="shared" si="674"/>
        <v/>
      </c>
      <c r="AF523" s="207" t="str">
        <f t="shared" si="674"/>
        <v/>
      </c>
      <c r="AG523" s="207" t="str">
        <f t="shared" si="674"/>
        <v/>
      </c>
      <c r="AH523" s="207" t="str">
        <f t="shared" si="674"/>
        <v/>
      </c>
      <c r="AI523" s="207" t="str">
        <f t="shared" si="674"/>
        <v/>
      </c>
      <c r="AJ523" s="207" t="str">
        <f t="shared" si="674"/>
        <v/>
      </c>
      <c r="AK523" s="207" t="str">
        <f t="shared" si="674"/>
        <v/>
      </c>
      <c r="AL523" s="207" t="str">
        <f t="shared" si="674"/>
        <v/>
      </c>
      <c r="AM523" s="207" t="str">
        <f t="shared" si="674"/>
        <v/>
      </c>
      <c r="AN523" s="207" t="str">
        <f t="shared" si="674"/>
        <v/>
      </c>
      <c r="AO523" s="207" t="str">
        <f t="shared" si="674"/>
        <v/>
      </c>
      <c r="AP523" s="207" t="str">
        <f t="shared" si="674"/>
        <v/>
      </c>
      <c r="AQ523" s="207" t="str">
        <f t="shared" si="674"/>
        <v>A*1</v>
      </c>
      <c r="AR523" s="207" t="str">
        <f t="shared" si="674"/>
        <v>A*2</v>
      </c>
      <c r="AS523" s="207" t="str">
        <f t="shared" si="674"/>
        <v/>
      </c>
      <c r="AT523" s="207" t="str">
        <f t="shared" si="674"/>
        <v/>
      </c>
      <c r="AU523" s="207" t="str">
        <f t="shared" si="674"/>
        <v/>
      </c>
      <c r="AV523" s="207" t="str">
        <f t="shared" si="674"/>
        <v/>
      </c>
      <c r="AW523" s="207" t="str">
        <f t="shared" si="674"/>
        <v>A*1</v>
      </c>
      <c r="AX523" s="207" t="str">
        <f t="shared" si="674"/>
        <v/>
      </c>
      <c r="AY523" s="207" t="str">
        <f t="shared" si="674"/>
        <v/>
      </c>
      <c r="AZ523" s="207" t="str">
        <f t="shared" si="674"/>
        <v/>
      </c>
      <c r="BA523" s="207" t="str">
        <f t="shared" si="674"/>
        <v/>
      </c>
      <c r="BB523" s="207" t="str">
        <f t="shared" si="674"/>
        <v/>
      </c>
      <c r="BC523" s="207" t="str">
        <f t="shared" si="674"/>
        <v/>
      </c>
      <c r="BD523" s="207" t="str">
        <f t="shared" si="674"/>
        <v/>
      </c>
      <c r="BE523" s="207" t="str">
        <f t="shared" si="674"/>
        <v/>
      </c>
      <c r="BF523" s="208" t="str">
        <f t="shared" si="674"/>
        <v/>
      </c>
      <c r="BG523" s="209" t="str">
        <f t="shared" si="674"/>
        <v/>
      </c>
      <c r="BH523" s="207" t="str">
        <f t="shared" si="674"/>
        <v/>
      </c>
      <c r="BI523" s="207" t="str">
        <f t="shared" si="674"/>
        <v/>
      </c>
      <c r="BJ523" s="207" t="str">
        <f t="shared" si="674"/>
        <v/>
      </c>
      <c r="BK523" s="207" t="str">
        <f t="shared" si="674"/>
        <v/>
      </c>
      <c r="BL523" s="207" t="str">
        <f t="shared" si="674"/>
        <v/>
      </c>
      <c r="BM523" s="207"/>
    </row>
    <row r="524" ht="15.75" customHeight="1" outlineLevel="2">
      <c r="A524" s="91">
        <v>2.1980354E7</v>
      </c>
      <c r="B524" s="298" t="s">
        <v>831</v>
      </c>
      <c r="C524" s="91" t="s">
        <v>835</v>
      </c>
      <c r="D524" s="91">
        <v>1.9818468E7</v>
      </c>
      <c r="E524" s="91" t="s">
        <v>73</v>
      </c>
      <c r="F524" s="91" t="s">
        <v>69</v>
      </c>
      <c r="G524" s="207"/>
      <c r="H524" s="91">
        <v>2.0725018E7</v>
      </c>
      <c r="I524" s="91" t="str">
        <f t="shared" si="3"/>
        <v>Yq11.223</v>
      </c>
      <c r="J524" s="91">
        <v>1745.0</v>
      </c>
      <c r="K524" s="207">
        <f t="shared" si="4"/>
        <v>0</v>
      </c>
      <c r="L524" s="207">
        <f t="shared" si="5"/>
        <v>0</v>
      </c>
      <c r="M524" s="299">
        <f t="shared" si="6"/>
        <v>5</v>
      </c>
      <c r="N524" s="91" t="s">
        <v>833</v>
      </c>
      <c r="O524" s="91" t="s">
        <v>833</v>
      </c>
      <c r="P524" s="207" t="str">
        <f t="shared" si="559"/>
        <v/>
      </c>
      <c r="Q524" s="207" t="str">
        <f t="shared" ref="Q524:BL524" si="675">IFERROR((VLOOKUP($A524,INDIRECT("'"&amp;Q$3&amp;"'!$A:$L"),10,0)),"0")</f>
        <v>A*1</v>
      </c>
      <c r="R524" s="207" t="str">
        <f t="shared" si="675"/>
        <v/>
      </c>
      <c r="S524" s="207" t="str">
        <f t="shared" si="675"/>
        <v/>
      </c>
      <c r="T524" s="207" t="str">
        <f t="shared" si="675"/>
        <v/>
      </c>
      <c r="U524" s="207" t="str">
        <f t="shared" si="675"/>
        <v/>
      </c>
      <c r="V524" s="207" t="str">
        <f t="shared" si="675"/>
        <v>0</v>
      </c>
      <c r="W524" s="207" t="str">
        <f t="shared" si="675"/>
        <v/>
      </c>
      <c r="X524" s="207" t="str">
        <f t="shared" si="675"/>
        <v/>
      </c>
      <c r="Y524" s="232" t="str">
        <f t="shared" si="675"/>
        <v/>
      </c>
      <c r="Z524" s="207" t="str">
        <f t="shared" si="675"/>
        <v/>
      </c>
      <c r="AA524" s="207" t="str">
        <f t="shared" si="675"/>
        <v/>
      </c>
      <c r="AB524" s="207" t="str">
        <f t="shared" si="675"/>
        <v>A*6</v>
      </c>
      <c r="AC524" s="207" t="str">
        <f t="shared" si="675"/>
        <v/>
      </c>
      <c r="AD524" s="207" t="str">
        <f t="shared" si="675"/>
        <v/>
      </c>
      <c r="AE524" s="207" t="str">
        <f t="shared" si="675"/>
        <v/>
      </c>
      <c r="AF524" s="207" t="str">
        <f t="shared" si="675"/>
        <v/>
      </c>
      <c r="AG524" s="207" t="str">
        <f t="shared" si="675"/>
        <v/>
      </c>
      <c r="AH524" s="207" t="str">
        <f t="shared" si="675"/>
        <v/>
      </c>
      <c r="AI524" s="207" t="str">
        <f t="shared" si="675"/>
        <v/>
      </c>
      <c r="AJ524" s="207" t="str">
        <f t="shared" si="675"/>
        <v/>
      </c>
      <c r="AK524" s="207" t="str">
        <f t="shared" si="675"/>
        <v/>
      </c>
      <c r="AL524" s="207" t="str">
        <f t="shared" si="675"/>
        <v/>
      </c>
      <c r="AM524" s="207" t="str">
        <f t="shared" si="675"/>
        <v/>
      </c>
      <c r="AN524" s="207" t="str">
        <f t="shared" si="675"/>
        <v/>
      </c>
      <c r="AO524" s="207" t="str">
        <f t="shared" si="675"/>
        <v/>
      </c>
      <c r="AP524" s="207" t="str">
        <f t="shared" si="675"/>
        <v/>
      </c>
      <c r="AQ524" s="207" t="str">
        <f t="shared" si="675"/>
        <v>A*2</v>
      </c>
      <c r="AR524" s="207" t="str">
        <f t="shared" si="675"/>
        <v>A*1</v>
      </c>
      <c r="AS524" s="207" t="str">
        <f t="shared" si="675"/>
        <v/>
      </c>
      <c r="AT524" s="207" t="str">
        <f t="shared" si="675"/>
        <v/>
      </c>
      <c r="AU524" s="207" t="str">
        <f t="shared" si="675"/>
        <v/>
      </c>
      <c r="AV524" s="207" t="str">
        <f t="shared" si="675"/>
        <v/>
      </c>
      <c r="AW524" s="207" t="str">
        <f t="shared" si="675"/>
        <v/>
      </c>
      <c r="AX524" s="207" t="str">
        <f t="shared" si="675"/>
        <v/>
      </c>
      <c r="AY524" s="207" t="str">
        <f t="shared" si="675"/>
        <v/>
      </c>
      <c r="AZ524" s="207" t="str">
        <f t="shared" si="675"/>
        <v/>
      </c>
      <c r="BA524" s="207" t="str">
        <f t="shared" si="675"/>
        <v/>
      </c>
      <c r="BB524" s="207" t="str">
        <f t="shared" si="675"/>
        <v/>
      </c>
      <c r="BC524" s="207" t="str">
        <f t="shared" si="675"/>
        <v/>
      </c>
      <c r="BD524" s="207" t="str">
        <f t="shared" si="675"/>
        <v/>
      </c>
      <c r="BE524" s="207" t="str">
        <f t="shared" si="675"/>
        <v/>
      </c>
      <c r="BF524" s="208" t="str">
        <f t="shared" si="675"/>
        <v/>
      </c>
      <c r="BG524" s="209" t="str">
        <f t="shared" si="675"/>
        <v/>
      </c>
      <c r="BH524" s="207" t="str">
        <f t="shared" si="675"/>
        <v/>
      </c>
      <c r="BI524" s="207" t="str">
        <f t="shared" si="675"/>
        <v>A*4</v>
      </c>
      <c r="BJ524" s="207" t="str">
        <f t="shared" si="675"/>
        <v/>
      </c>
      <c r="BK524" s="207" t="str">
        <f t="shared" si="675"/>
        <v/>
      </c>
      <c r="BL524" s="207" t="str">
        <f t="shared" si="675"/>
        <v/>
      </c>
      <c r="BM524" s="207"/>
    </row>
    <row r="525" ht="15.75" customHeight="1" outlineLevel="2">
      <c r="A525" s="91">
        <v>1.8813574E7</v>
      </c>
      <c r="B525" s="298" t="s">
        <v>831</v>
      </c>
      <c r="C525" s="91" t="s">
        <v>836</v>
      </c>
      <c r="D525" s="91">
        <v>1.6701694E7</v>
      </c>
      <c r="E525" s="91" t="s">
        <v>73</v>
      </c>
      <c r="F525" s="91" t="s">
        <v>72</v>
      </c>
      <c r="G525" s="207"/>
      <c r="H525" s="91">
        <v>1.7608224E7</v>
      </c>
      <c r="I525" s="91" t="str">
        <f t="shared" si="3"/>
        <v>Yq11.221</v>
      </c>
      <c r="J525" s="91">
        <v>1660.0</v>
      </c>
      <c r="K525" s="207">
        <f t="shared" si="4"/>
        <v>0</v>
      </c>
      <c r="L525" s="207">
        <f t="shared" si="5"/>
        <v>0</v>
      </c>
      <c r="M525" s="299">
        <f t="shared" si="6"/>
        <v>3</v>
      </c>
      <c r="N525" s="91" t="s">
        <v>833</v>
      </c>
      <c r="O525" s="91" t="s">
        <v>833</v>
      </c>
      <c r="P525" s="207" t="str">
        <f t="shared" si="559"/>
        <v>A*1</v>
      </c>
      <c r="Q525" s="207" t="str">
        <f t="shared" ref="Q525:BL525" si="676">IFERROR((VLOOKUP($A525,INDIRECT("'"&amp;Q$3&amp;"'!$A:$L"),10,0)),"0")</f>
        <v/>
      </c>
      <c r="R525" s="207" t="str">
        <f t="shared" si="676"/>
        <v/>
      </c>
      <c r="S525" s="207" t="str">
        <f t="shared" si="676"/>
        <v/>
      </c>
      <c r="T525" s="207" t="str">
        <f t="shared" si="676"/>
        <v/>
      </c>
      <c r="U525" s="207" t="str">
        <f t="shared" si="676"/>
        <v/>
      </c>
      <c r="V525" s="207" t="str">
        <f t="shared" si="676"/>
        <v>0</v>
      </c>
      <c r="W525" s="207" t="str">
        <f t="shared" si="676"/>
        <v/>
      </c>
      <c r="X525" s="207" t="str">
        <f t="shared" si="676"/>
        <v/>
      </c>
      <c r="Y525" s="232" t="str">
        <f t="shared" si="676"/>
        <v/>
      </c>
      <c r="Z525" s="207" t="str">
        <f t="shared" si="676"/>
        <v/>
      </c>
      <c r="AA525" s="207" t="str">
        <f t="shared" si="676"/>
        <v/>
      </c>
      <c r="AB525" s="207" t="str">
        <f t="shared" si="676"/>
        <v>A*2</v>
      </c>
      <c r="AC525" s="207" t="str">
        <f t="shared" si="676"/>
        <v/>
      </c>
      <c r="AD525" s="207" t="str">
        <f t="shared" si="676"/>
        <v/>
      </c>
      <c r="AE525" s="207" t="str">
        <f t="shared" si="676"/>
        <v/>
      </c>
      <c r="AF525" s="207" t="str">
        <f t="shared" si="676"/>
        <v/>
      </c>
      <c r="AG525" s="207" t="str">
        <f t="shared" si="676"/>
        <v/>
      </c>
      <c r="AH525" s="207" t="str">
        <f t="shared" si="676"/>
        <v/>
      </c>
      <c r="AI525" s="207" t="str">
        <f t="shared" si="676"/>
        <v/>
      </c>
      <c r="AJ525" s="207" t="str">
        <f t="shared" si="676"/>
        <v/>
      </c>
      <c r="AK525" s="207" t="str">
        <f t="shared" si="676"/>
        <v/>
      </c>
      <c r="AL525" s="207" t="str">
        <f t="shared" si="676"/>
        <v/>
      </c>
      <c r="AM525" s="207" t="str">
        <f t="shared" si="676"/>
        <v/>
      </c>
      <c r="AN525" s="207" t="str">
        <f t="shared" si="676"/>
        <v/>
      </c>
      <c r="AO525" s="207" t="str">
        <f t="shared" si="676"/>
        <v/>
      </c>
      <c r="AP525" s="207" t="str">
        <f t="shared" si="676"/>
        <v/>
      </c>
      <c r="AQ525" s="207" t="str">
        <f t="shared" si="676"/>
        <v>A*1</v>
      </c>
      <c r="AR525" s="207" t="str">
        <f t="shared" si="676"/>
        <v/>
      </c>
      <c r="AS525" s="207" t="str">
        <f t="shared" si="676"/>
        <v/>
      </c>
      <c r="AT525" s="207" t="str">
        <f t="shared" si="676"/>
        <v/>
      </c>
      <c r="AU525" s="207" t="str">
        <f t="shared" si="676"/>
        <v/>
      </c>
      <c r="AV525" s="207" t="str">
        <f t="shared" si="676"/>
        <v/>
      </c>
      <c r="AW525" s="207" t="str">
        <f t="shared" si="676"/>
        <v/>
      </c>
      <c r="AX525" s="207" t="str">
        <f t="shared" si="676"/>
        <v/>
      </c>
      <c r="AY525" s="207" t="str">
        <f t="shared" si="676"/>
        <v/>
      </c>
      <c r="AZ525" s="207" t="str">
        <f t="shared" si="676"/>
        <v/>
      </c>
      <c r="BA525" s="207" t="str">
        <f t="shared" si="676"/>
        <v/>
      </c>
      <c r="BB525" s="207" t="str">
        <f t="shared" si="676"/>
        <v/>
      </c>
      <c r="BC525" s="207" t="str">
        <f t="shared" si="676"/>
        <v/>
      </c>
      <c r="BD525" s="207" t="str">
        <f t="shared" si="676"/>
        <v/>
      </c>
      <c r="BE525" s="207" t="str">
        <f t="shared" si="676"/>
        <v/>
      </c>
      <c r="BF525" s="208" t="str">
        <f t="shared" si="676"/>
        <v/>
      </c>
      <c r="BG525" s="209" t="str">
        <f t="shared" si="676"/>
        <v/>
      </c>
      <c r="BH525" s="207" t="str">
        <f t="shared" si="676"/>
        <v/>
      </c>
      <c r="BI525" s="207" t="str">
        <f t="shared" si="676"/>
        <v/>
      </c>
      <c r="BJ525" s="207" t="str">
        <f t="shared" si="676"/>
        <v/>
      </c>
      <c r="BK525" s="207" t="str">
        <f t="shared" si="676"/>
        <v/>
      </c>
      <c r="BL525" s="207" t="str">
        <f t="shared" si="676"/>
        <v/>
      </c>
      <c r="BM525" s="207"/>
    </row>
    <row r="526" ht="15.75" customHeight="1" outlineLevel="2">
      <c r="A526" s="91">
        <v>1.4178118E7</v>
      </c>
      <c r="B526" s="298" t="s">
        <v>831</v>
      </c>
      <c r="C526" s="91" t="s">
        <v>837</v>
      </c>
      <c r="D526" s="91">
        <v>1.2057412E7</v>
      </c>
      <c r="E526" s="91" t="s">
        <v>72</v>
      </c>
      <c r="F526" s="91" t="s">
        <v>73</v>
      </c>
      <c r="G526" s="207"/>
      <c r="H526" s="91">
        <v>1.296486E7</v>
      </c>
      <c r="I526" s="91" t="str">
        <f t="shared" si="3"/>
        <v>Yq11.21</v>
      </c>
      <c r="J526" s="91">
        <v>1575.0</v>
      </c>
      <c r="K526" s="207">
        <f t="shared" si="4"/>
        <v>0</v>
      </c>
      <c r="L526" s="207">
        <f t="shared" si="5"/>
        <v>0</v>
      </c>
      <c r="M526" s="299">
        <f t="shared" si="6"/>
        <v>14</v>
      </c>
      <c r="N526" s="91" t="s">
        <v>833</v>
      </c>
      <c r="O526" s="91" t="s">
        <v>833</v>
      </c>
      <c r="P526" s="207" t="str">
        <f t="shared" si="559"/>
        <v/>
      </c>
      <c r="Q526" s="207" t="str">
        <f t="shared" ref="Q526:BL526" si="677">IFERROR((VLOOKUP($A526,INDIRECT("'"&amp;Q$3&amp;"'!$A:$L"),10,0)),"0")</f>
        <v/>
      </c>
      <c r="R526" s="207" t="str">
        <f t="shared" si="677"/>
        <v/>
      </c>
      <c r="S526" s="207" t="str">
        <f t="shared" si="677"/>
        <v/>
      </c>
      <c r="T526" s="207" t="str">
        <f t="shared" si="677"/>
        <v/>
      </c>
      <c r="U526" s="207" t="str">
        <f t="shared" si="677"/>
        <v/>
      </c>
      <c r="V526" s="207" t="str">
        <f t="shared" si="677"/>
        <v>0</v>
      </c>
      <c r="W526" s="207" t="str">
        <f t="shared" si="677"/>
        <v/>
      </c>
      <c r="X526" s="207" t="str">
        <f t="shared" si="677"/>
        <v/>
      </c>
      <c r="Y526" s="232" t="str">
        <f t="shared" si="677"/>
        <v/>
      </c>
      <c r="Z526" s="207" t="str">
        <f t="shared" si="677"/>
        <v/>
      </c>
      <c r="AA526" s="207" t="str">
        <f t="shared" si="677"/>
        <v/>
      </c>
      <c r="AB526" s="207" t="str">
        <f t="shared" si="677"/>
        <v>A*13</v>
      </c>
      <c r="AC526" s="207" t="str">
        <f t="shared" si="677"/>
        <v>A*2</v>
      </c>
      <c r="AD526" s="207" t="str">
        <f t="shared" si="677"/>
        <v>A*3</v>
      </c>
      <c r="AE526" s="207" t="str">
        <f t="shared" si="677"/>
        <v/>
      </c>
      <c r="AF526" s="207" t="str">
        <f t="shared" si="677"/>
        <v>A*1</v>
      </c>
      <c r="AG526" s="207" t="str">
        <f t="shared" si="677"/>
        <v>A*2</v>
      </c>
      <c r="AH526" s="207" t="str">
        <f t="shared" si="677"/>
        <v/>
      </c>
      <c r="AI526" s="207" t="str">
        <f t="shared" si="677"/>
        <v/>
      </c>
      <c r="AJ526" s="207" t="str">
        <f t="shared" si="677"/>
        <v/>
      </c>
      <c r="AK526" s="207" t="str">
        <f t="shared" si="677"/>
        <v/>
      </c>
      <c r="AL526" s="207" t="str">
        <f t="shared" si="677"/>
        <v/>
      </c>
      <c r="AM526" s="207" t="str">
        <f t="shared" si="677"/>
        <v/>
      </c>
      <c r="AN526" s="207" t="str">
        <f t="shared" si="677"/>
        <v/>
      </c>
      <c r="AO526" s="207" t="str">
        <f t="shared" si="677"/>
        <v>A*1</v>
      </c>
      <c r="AP526" s="207" t="str">
        <f t="shared" si="677"/>
        <v/>
      </c>
      <c r="AQ526" s="207" t="str">
        <f t="shared" si="677"/>
        <v>A*2</v>
      </c>
      <c r="AR526" s="207" t="str">
        <f t="shared" si="677"/>
        <v>A*1</v>
      </c>
      <c r="AS526" s="207" t="str">
        <f t="shared" si="677"/>
        <v/>
      </c>
      <c r="AT526" s="207" t="str">
        <f t="shared" si="677"/>
        <v/>
      </c>
      <c r="AU526" s="207" t="str">
        <f t="shared" si="677"/>
        <v>A*1</v>
      </c>
      <c r="AV526" s="207" t="str">
        <f t="shared" si="677"/>
        <v/>
      </c>
      <c r="AW526" s="207" t="str">
        <f t="shared" si="677"/>
        <v>A*1</v>
      </c>
      <c r="AX526" s="207" t="str">
        <f t="shared" si="677"/>
        <v>A*1</v>
      </c>
      <c r="AY526" s="207" t="str">
        <f t="shared" si="677"/>
        <v/>
      </c>
      <c r="AZ526" s="207" t="str">
        <f t="shared" si="677"/>
        <v>A*1</v>
      </c>
      <c r="BA526" s="207" t="str">
        <f t="shared" si="677"/>
        <v/>
      </c>
      <c r="BB526" s="207" t="str">
        <f t="shared" si="677"/>
        <v/>
      </c>
      <c r="BC526" s="207" t="str">
        <f t="shared" si="677"/>
        <v/>
      </c>
      <c r="BD526" s="207" t="str">
        <f t="shared" si="677"/>
        <v/>
      </c>
      <c r="BE526" s="207" t="str">
        <f t="shared" si="677"/>
        <v/>
      </c>
      <c r="BF526" s="208" t="str">
        <f t="shared" si="677"/>
        <v>A*1</v>
      </c>
      <c r="BG526" s="209" t="str">
        <f t="shared" si="677"/>
        <v/>
      </c>
      <c r="BH526" s="207" t="str">
        <f t="shared" si="677"/>
        <v/>
      </c>
      <c r="BI526" s="207" t="str">
        <f t="shared" si="677"/>
        <v>A*1</v>
      </c>
      <c r="BJ526" s="207" t="str">
        <f t="shared" si="677"/>
        <v/>
      </c>
      <c r="BK526" s="207" t="str">
        <f t="shared" si="677"/>
        <v/>
      </c>
      <c r="BL526" s="207" t="str">
        <f t="shared" si="677"/>
        <v/>
      </c>
      <c r="BM526" s="207"/>
    </row>
    <row r="527" ht="15.75" customHeight="1" outlineLevel="2">
      <c r="A527" s="91">
        <v>3152528.0</v>
      </c>
      <c r="B527" s="298" t="s">
        <v>831</v>
      </c>
      <c r="C527" s="91" t="s">
        <v>838</v>
      </c>
      <c r="D527" s="91">
        <v>3284487.0</v>
      </c>
      <c r="E527" s="91" t="s">
        <v>72</v>
      </c>
      <c r="F527" s="91" t="s">
        <v>68</v>
      </c>
      <c r="G527" s="207"/>
      <c r="H527" s="91">
        <v>2961636.0</v>
      </c>
      <c r="I527" s="91" t="str">
        <f t="shared" si="3"/>
        <v>YP11.2</v>
      </c>
      <c r="J527" s="91">
        <v>1490.0</v>
      </c>
      <c r="K527" s="207">
        <f t="shared" si="4"/>
        <v>0</v>
      </c>
      <c r="L527" s="207">
        <f t="shared" si="5"/>
        <v>0</v>
      </c>
      <c r="M527" s="299">
        <f t="shared" si="6"/>
        <v>9</v>
      </c>
      <c r="N527" s="91" t="s">
        <v>833</v>
      </c>
      <c r="O527" s="91" t="s">
        <v>833</v>
      </c>
      <c r="P527" s="207" t="str">
        <f t="shared" si="559"/>
        <v/>
      </c>
      <c r="Q527" s="207" t="str">
        <f t="shared" ref="Q527:BL527" si="678">IFERROR((VLOOKUP($A527,INDIRECT("'"&amp;Q$3&amp;"'!$A:$L"),10,0)),"0")</f>
        <v/>
      </c>
      <c r="R527" s="207" t="str">
        <f t="shared" si="678"/>
        <v>A*1</v>
      </c>
      <c r="S527" s="207" t="str">
        <f t="shared" si="678"/>
        <v>A*1</v>
      </c>
      <c r="T527" s="207" t="str">
        <f t="shared" si="678"/>
        <v/>
      </c>
      <c r="U527" s="207" t="str">
        <f t="shared" si="678"/>
        <v>A*1</v>
      </c>
      <c r="V527" s="207" t="str">
        <f t="shared" si="678"/>
        <v>0</v>
      </c>
      <c r="W527" s="207" t="str">
        <f t="shared" si="678"/>
        <v/>
      </c>
      <c r="X527" s="207" t="str">
        <f t="shared" si="678"/>
        <v/>
      </c>
      <c r="Y527" s="232" t="str">
        <f t="shared" si="678"/>
        <v/>
      </c>
      <c r="Z527" s="207" t="str">
        <f t="shared" si="678"/>
        <v/>
      </c>
      <c r="AA527" s="207" t="str">
        <f t="shared" si="678"/>
        <v/>
      </c>
      <c r="AB527" s="207" t="str">
        <f t="shared" si="678"/>
        <v>A*14</v>
      </c>
      <c r="AC527" s="207" t="str">
        <f t="shared" si="678"/>
        <v>A*1</v>
      </c>
      <c r="AD527" s="207" t="str">
        <f t="shared" si="678"/>
        <v/>
      </c>
      <c r="AE527" s="207" t="str">
        <f t="shared" si="678"/>
        <v/>
      </c>
      <c r="AF527" s="207" t="str">
        <f t="shared" si="678"/>
        <v/>
      </c>
      <c r="AG527" s="207" t="str">
        <f t="shared" si="678"/>
        <v>A*1</v>
      </c>
      <c r="AH527" s="207" t="str">
        <f t="shared" si="678"/>
        <v/>
      </c>
      <c r="AI527" s="207" t="str">
        <f t="shared" si="678"/>
        <v/>
      </c>
      <c r="AJ527" s="207" t="str">
        <f t="shared" si="678"/>
        <v/>
      </c>
      <c r="AK527" s="207" t="str">
        <f t="shared" si="678"/>
        <v/>
      </c>
      <c r="AL527" s="207" t="str">
        <f t="shared" si="678"/>
        <v/>
      </c>
      <c r="AM527" s="207" t="str">
        <f t="shared" si="678"/>
        <v/>
      </c>
      <c r="AN527" s="207" t="str">
        <f t="shared" si="678"/>
        <v/>
      </c>
      <c r="AO527" s="207" t="str">
        <f t="shared" si="678"/>
        <v>A*1</v>
      </c>
      <c r="AP527" s="207" t="str">
        <f t="shared" si="678"/>
        <v/>
      </c>
      <c r="AQ527" s="207" t="str">
        <f t="shared" si="678"/>
        <v/>
      </c>
      <c r="AR527" s="207" t="str">
        <f t="shared" si="678"/>
        <v/>
      </c>
      <c r="AS527" s="207" t="str">
        <f t="shared" si="678"/>
        <v/>
      </c>
      <c r="AT527" s="207" t="str">
        <f t="shared" si="678"/>
        <v/>
      </c>
      <c r="AU527" s="207" t="str">
        <f t="shared" si="678"/>
        <v>A*1</v>
      </c>
      <c r="AV527" s="207" t="str">
        <f t="shared" si="678"/>
        <v/>
      </c>
      <c r="AW527" s="207" t="str">
        <f t="shared" si="678"/>
        <v/>
      </c>
      <c r="AX527" s="207" t="str">
        <f t="shared" si="678"/>
        <v/>
      </c>
      <c r="AY527" s="207" t="str">
        <f t="shared" si="678"/>
        <v/>
      </c>
      <c r="AZ527" s="207" t="str">
        <f t="shared" si="678"/>
        <v/>
      </c>
      <c r="BA527" s="207" t="str">
        <f t="shared" si="678"/>
        <v/>
      </c>
      <c r="BB527" s="207" t="str">
        <f t="shared" si="678"/>
        <v/>
      </c>
      <c r="BC527" s="207" t="str">
        <f t="shared" si="678"/>
        <v/>
      </c>
      <c r="BD527" s="207" t="str">
        <f t="shared" si="678"/>
        <v/>
      </c>
      <c r="BE527" s="207" t="str">
        <f t="shared" si="678"/>
        <v/>
      </c>
      <c r="BF527" s="208" t="str">
        <f t="shared" si="678"/>
        <v>A*1</v>
      </c>
      <c r="BG527" s="209" t="str">
        <f t="shared" si="678"/>
        <v/>
      </c>
      <c r="BH527" s="207" t="str">
        <f t="shared" si="678"/>
        <v/>
      </c>
      <c r="BI527" s="207" t="str">
        <f t="shared" si="678"/>
        <v/>
      </c>
      <c r="BJ527" s="207" t="str">
        <f t="shared" si="678"/>
        <v/>
      </c>
      <c r="BK527" s="207" t="str">
        <f t="shared" si="678"/>
        <v/>
      </c>
      <c r="BL527" s="207" t="str">
        <f t="shared" si="678"/>
        <v/>
      </c>
      <c r="BM527" s="207"/>
    </row>
    <row r="528" ht="15.75" customHeight="1" outlineLevel="2">
      <c r="A528" s="91">
        <v>9849475.0</v>
      </c>
      <c r="B528" s="298" t="s">
        <v>831</v>
      </c>
      <c r="C528" s="91" t="s">
        <v>839</v>
      </c>
      <c r="D528" s="91">
        <v>1.0011866E7</v>
      </c>
      <c r="E528" s="91" t="s">
        <v>72</v>
      </c>
      <c r="F528" s="91" t="s">
        <v>69</v>
      </c>
      <c r="G528" s="207"/>
      <c r="H528" s="91">
        <v>1.0330949E7</v>
      </c>
      <c r="I528" s="91" t="str">
        <f t="shared" si="3"/>
        <v>YP11.2</v>
      </c>
      <c r="J528" s="91">
        <v>1405.0</v>
      </c>
      <c r="K528" s="207">
        <f t="shared" si="4"/>
        <v>0</v>
      </c>
      <c r="L528" s="207">
        <f t="shared" si="5"/>
        <v>0</v>
      </c>
      <c r="M528" s="299">
        <f t="shared" si="6"/>
        <v>8</v>
      </c>
      <c r="N528" s="91" t="s">
        <v>833</v>
      </c>
      <c r="O528" s="91" t="s">
        <v>833</v>
      </c>
      <c r="P528" s="207" t="str">
        <f t="shared" si="559"/>
        <v>A*2</v>
      </c>
      <c r="Q528" s="207" t="str">
        <f t="shared" ref="Q528:BL528" si="679">IFERROR((VLOOKUP($A528,INDIRECT("'"&amp;Q$3&amp;"'!$A:$L"),10,0)),"0")</f>
        <v>A*1</v>
      </c>
      <c r="R528" s="207" t="str">
        <f t="shared" si="679"/>
        <v/>
      </c>
      <c r="S528" s="207" t="str">
        <f t="shared" si="679"/>
        <v/>
      </c>
      <c r="T528" s="207" t="str">
        <f t="shared" si="679"/>
        <v/>
      </c>
      <c r="U528" s="207" t="str">
        <f t="shared" si="679"/>
        <v/>
      </c>
      <c r="V528" s="207" t="str">
        <f t="shared" si="679"/>
        <v>0</v>
      </c>
      <c r="W528" s="207" t="str">
        <f t="shared" si="679"/>
        <v/>
      </c>
      <c r="X528" s="207" t="str">
        <f t="shared" si="679"/>
        <v/>
      </c>
      <c r="Y528" s="232" t="str">
        <f t="shared" si="679"/>
        <v/>
      </c>
      <c r="Z528" s="207" t="str">
        <f t="shared" si="679"/>
        <v/>
      </c>
      <c r="AA528" s="207" t="str">
        <f t="shared" si="679"/>
        <v/>
      </c>
      <c r="AB528" s="207" t="str">
        <f t="shared" si="679"/>
        <v>A*9</v>
      </c>
      <c r="AC528" s="207" t="str">
        <f t="shared" si="679"/>
        <v/>
      </c>
      <c r="AD528" s="207" t="str">
        <f t="shared" si="679"/>
        <v>A*2</v>
      </c>
      <c r="AE528" s="207" t="str">
        <f t="shared" si="679"/>
        <v/>
      </c>
      <c r="AF528" s="207" t="str">
        <f t="shared" si="679"/>
        <v>A*1</v>
      </c>
      <c r="AG528" s="207" t="str">
        <f t="shared" si="679"/>
        <v/>
      </c>
      <c r="AH528" s="207" t="str">
        <f t="shared" si="679"/>
        <v/>
      </c>
      <c r="AI528" s="207" t="str">
        <f t="shared" si="679"/>
        <v/>
      </c>
      <c r="AJ528" s="207" t="str">
        <f t="shared" si="679"/>
        <v/>
      </c>
      <c r="AK528" s="207" t="str">
        <f t="shared" si="679"/>
        <v/>
      </c>
      <c r="AL528" s="207" t="str">
        <f t="shared" si="679"/>
        <v>A*1</v>
      </c>
      <c r="AM528" s="207" t="str">
        <f t="shared" si="679"/>
        <v/>
      </c>
      <c r="AN528" s="207" t="str">
        <f t="shared" si="679"/>
        <v/>
      </c>
      <c r="AO528" s="207" t="str">
        <f t="shared" si="679"/>
        <v/>
      </c>
      <c r="AP528" s="207" t="str">
        <f t="shared" si="679"/>
        <v/>
      </c>
      <c r="AQ528" s="207" t="str">
        <f t="shared" si="679"/>
        <v/>
      </c>
      <c r="AR528" s="207" t="str">
        <f t="shared" si="679"/>
        <v/>
      </c>
      <c r="AS528" s="207" t="str">
        <f t="shared" si="679"/>
        <v/>
      </c>
      <c r="AT528" s="207" t="str">
        <f t="shared" si="679"/>
        <v/>
      </c>
      <c r="AU528" s="207" t="str">
        <f t="shared" si="679"/>
        <v/>
      </c>
      <c r="AV528" s="207" t="str">
        <f t="shared" si="679"/>
        <v/>
      </c>
      <c r="AW528" s="207" t="str">
        <f t="shared" si="679"/>
        <v/>
      </c>
      <c r="AX528" s="207" t="str">
        <f t="shared" si="679"/>
        <v/>
      </c>
      <c r="AY528" s="207" t="str">
        <f t="shared" si="679"/>
        <v>A*1</v>
      </c>
      <c r="AZ528" s="207" t="str">
        <f t="shared" si="679"/>
        <v/>
      </c>
      <c r="BA528" s="207" t="str">
        <f t="shared" si="679"/>
        <v/>
      </c>
      <c r="BB528" s="207" t="str">
        <f t="shared" si="679"/>
        <v/>
      </c>
      <c r="BC528" s="207" t="str">
        <f t="shared" si="679"/>
        <v/>
      </c>
      <c r="BD528" s="207" t="str">
        <f t="shared" si="679"/>
        <v/>
      </c>
      <c r="BE528" s="207" t="str">
        <f t="shared" si="679"/>
        <v/>
      </c>
      <c r="BF528" s="208" t="str">
        <f t="shared" si="679"/>
        <v/>
      </c>
      <c r="BG528" s="209" t="str">
        <f t="shared" si="679"/>
        <v/>
      </c>
      <c r="BH528" s="207" t="str">
        <f t="shared" si="679"/>
        <v/>
      </c>
      <c r="BI528" s="207" t="str">
        <f t="shared" si="679"/>
        <v>A*3</v>
      </c>
      <c r="BJ528" s="207" t="str">
        <f t="shared" si="679"/>
        <v/>
      </c>
      <c r="BK528" s="207" t="str">
        <f t="shared" si="679"/>
        <v/>
      </c>
      <c r="BL528" s="207" t="str">
        <f t="shared" si="679"/>
        <v/>
      </c>
      <c r="BM528" s="207"/>
    </row>
    <row r="529" ht="15.75" customHeight="1" outlineLevel="2">
      <c r="A529" s="91">
        <v>5447588.0</v>
      </c>
      <c r="B529" s="298" t="s">
        <v>831</v>
      </c>
      <c r="C529" s="91" t="s">
        <v>840</v>
      </c>
      <c r="D529" s="91">
        <v>5579547.0</v>
      </c>
      <c r="E529" s="91" t="s">
        <v>72</v>
      </c>
      <c r="F529" s="91" t="s">
        <v>68</v>
      </c>
      <c r="G529" s="207"/>
      <c r="H529" s="91">
        <v>5259555.0</v>
      </c>
      <c r="I529" s="91" t="str">
        <f t="shared" si="3"/>
        <v>YP11.2</v>
      </c>
      <c r="J529" s="91">
        <v>1320.0</v>
      </c>
      <c r="K529" s="207">
        <f t="shared" si="4"/>
        <v>0</v>
      </c>
      <c r="L529" s="207">
        <f t="shared" si="5"/>
        <v>0</v>
      </c>
      <c r="M529" s="299">
        <f t="shared" si="6"/>
        <v>1</v>
      </c>
      <c r="N529" s="91" t="s">
        <v>833</v>
      </c>
      <c r="O529" s="91" t="s">
        <v>833</v>
      </c>
      <c r="P529" s="207" t="str">
        <f t="shared" si="559"/>
        <v/>
      </c>
      <c r="Q529" s="207" t="str">
        <f t="shared" ref="Q529:BL529" si="680">IFERROR((VLOOKUP($A529,INDIRECT("'"&amp;Q$3&amp;"'!$A:$L"),10,0)),"0")</f>
        <v/>
      </c>
      <c r="R529" s="207" t="str">
        <f t="shared" si="680"/>
        <v/>
      </c>
      <c r="S529" s="207" t="str">
        <f t="shared" si="680"/>
        <v/>
      </c>
      <c r="T529" s="207" t="str">
        <f t="shared" si="680"/>
        <v/>
      </c>
      <c r="U529" s="207" t="str">
        <f t="shared" si="680"/>
        <v/>
      </c>
      <c r="V529" s="207" t="str">
        <f t="shared" si="680"/>
        <v>0</v>
      </c>
      <c r="W529" s="207" t="str">
        <f t="shared" si="680"/>
        <v/>
      </c>
      <c r="X529" s="207" t="str">
        <f t="shared" si="680"/>
        <v/>
      </c>
      <c r="Y529" s="232" t="str">
        <f t="shared" si="680"/>
        <v/>
      </c>
      <c r="Z529" s="207" t="str">
        <f t="shared" si="680"/>
        <v/>
      </c>
      <c r="AA529" s="207" t="str">
        <f t="shared" si="680"/>
        <v/>
      </c>
      <c r="AB529" s="207" t="str">
        <f t="shared" si="680"/>
        <v>A*4</v>
      </c>
      <c r="AC529" s="207" t="str">
        <f t="shared" si="680"/>
        <v/>
      </c>
      <c r="AD529" s="207" t="str">
        <f t="shared" si="680"/>
        <v/>
      </c>
      <c r="AE529" s="207" t="str">
        <f t="shared" si="680"/>
        <v/>
      </c>
      <c r="AF529" s="207" t="str">
        <f t="shared" si="680"/>
        <v/>
      </c>
      <c r="AG529" s="207" t="str">
        <f t="shared" si="680"/>
        <v/>
      </c>
      <c r="AH529" s="207" t="str">
        <f t="shared" si="680"/>
        <v/>
      </c>
      <c r="AI529" s="207" t="str">
        <f t="shared" si="680"/>
        <v/>
      </c>
      <c r="AJ529" s="207" t="str">
        <f t="shared" si="680"/>
        <v/>
      </c>
      <c r="AK529" s="207" t="str">
        <f t="shared" si="680"/>
        <v/>
      </c>
      <c r="AL529" s="207" t="str">
        <f t="shared" si="680"/>
        <v/>
      </c>
      <c r="AM529" s="207" t="str">
        <f t="shared" si="680"/>
        <v/>
      </c>
      <c r="AN529" s="207" t="str">
        <f t="shared" si="680"/>
        <v/>
      </c>
      <c r="AO529" s="207" t="str">
        <f t="shared" si="680"/>
        <v/>
      </c>
      <c r="AP529" s="207" t="str">
        <f t="shared" si="680"/>
        <v/>
      </c>
      <c r="AQ529" s="207" t="str">
        <f t="shared" si="680"/>
        <v/>
      </c>
      <c r="AR529" s="207" t="str">
        <f t="shared" si="680"/>
        <v/>
      </c>
      <c r="AS529" s="207" t="str">
        <f t="shared" si="680"/>
        <v/>
      </c>
      <c r="AT529" s="207" t="str">
        <f t="shared" si="680"/>
        <v/>
      </c>
      <c r="AU529" s="207" t="str">
        <f t="shared" si="680"/>
        <v/>
      </c>
      <c r="AV529" s="207" t="str">
        <f t="shared" si="680"/>
        <v/>
      </c>
      <c r="AW529" s="207" t="str">
        <f t="shared" si="680"/>
        <v/>
      </c>
      <c r="AX529" s="207" t="str">
        <f t="shared" si="680"/>
        <v/>
      </c>
      <c r="AY529" s="207" t="str">
        <f t="shared" si="680"/>
        <v/>
      </c>
      <c r="AZ529" s="207" t="str">
        <f t="shared" si="680"/>
        <v/>
      </c>
      <c r="BA529" s="207" t="str">
        <f t="shared" si="680"/>
        <v/>
      </c>
      <c r="BB529" s="207" t="str">
        <f t="shared" si="680"/>
        <v/>
      </c>
      <c r="BC529" s="207" t="str">
        <f t="shared" si="680"/>
        <v/>
      </c>
      <c r="BD529" s="207" t="str">
        <f t="shared" si="680"/>
        <v/>
      </c>
      <c r="BE529" s="207" t="str">
        <f t="shared" si="680"/>
        <v/>
      </c>
      <c r="BF529" s="208" t="str">
        <f t="shared" si="680"/>
        <v/>
      </c>
      <c r="BG529" s="209" t="str">
        <f t="shared" si="680"/>
        <v/>
      </c>
      <c r="BH529" s="207" t="str">
        <f t="shared" si="680"/>
        <v/>
      </c>
      <c r="BI529" s="207" t="str">
        <f t="shared" si="680"/>
        <v/>
      </c>
      <c r="BJ529" s="207" t="str">
        <f t="shared" si="680"/>
        <v/>
      </c>
      <c r="BK529" s="207" t="str">
        <f t="shared" si="680"/>
        <v/>
      </c>
      <c r="BL529" s="207" t="str">
        <f t="shared" si="680"/>
        <v/>
      </c>
      <c r="BM529" s="207"/>
    </row>
    <row r="530" ht="15.75" customHeight="1" outlineLevel="2">
      <c r="A530" s="91">
        <v>5666105.0</v>
      </c>
      <c r="B530" s="298" t="s">
        <v>831</v>
      </c>
      <c r="C530" s="91" t="s">
        <v>841</v>
      </c>
      <c r="D530" s="91">
        <v>5798064.0</v>
      </c>
      <c r="E530" s="91" t="s">
        <v>73</v>
      </c>
      <c r="F530" s="91" t="s">
        <v>72</v>
      </c>
      <c r="G530" s="207"/>
      <c r="H530" s="91">
        <v>5478086.0</v>
      </c>
      <c r="I530" s="91" t="str">
        <f t="shared" si="3"/>
        <v>YP11.2</v>
      </c>
      <c r="J530" s="91">
        <v>1235.0</v>
      </c>
      <c r="K530" s="207">
        <f t="shared" si="4"/>
        <v>0</v>
      </c>
      <c r="L530" s="207">
        <f t="shared" si="5"/>
        <v>0</v>
      </c>
      <c r="M530" s="299">
        <f t="shared" si="6"/>
        <v>3</v>
      </c>
      <c r="N530" s="91" t="s">
        <v>833</v>
      </c>
      <c r="O530" s="91" t="s">
        <v>833</v>
      </c>
      <c r="P530" s="207" t="str">
        <f t="shared" si="559"/>
        <v/>
      </c>
      <c r="Q530" s="207" t="str">
        <f t="shared" ref="Q530:BL530" si="681">IFERROR((VLOOKUP($A530,INDIRECT("'"&amp;Q$3&amp;"'!$A:$L"),10,0)),"0")</f>
        <v/>
      </c>
      <c r="R530" s="207" t="str">
        <f t="shared" si="681"/>
        <v/>
      </c>
      <c r="S530" s="207" t="str">
        <f t="shared" si="681"/>
        <v/>
      </c>
      <c r="T530" s="207" t="str">
        <f t="shared" si="681"/>
        <v/>
      </c>
      <c r="U530" s="207" t="str">
        <f t="shared" si="681"/>
        <v/>
      </c>
      <c r="V530" s="207" t="str">
        <f t="shared" si="681"/>
        <v>0</v>
      </c>
      <c r="W530" s="207" t="str">
        <f t="shared" si="681"/>
        <v/>
      </c>
      <c r="X530" s="207" t="str">
        <f t="shared" si="681"/>
        <v/>
      </c>
      <c r="Y530" s="232" t="str">
        <f t="shared" si="681"/>
        <v/>
      </c>
      <c r="Z530" s="207" t="str">
        <f t="shared" si="681"/>
        <v/>
      </c>
      <c r="AA530" s="207" t="str">
        <f t="shared" si="681"/>
        <v/>
      </c>
      <c r="AB530" s="207" t="str">
        <f t="shared" si="681"/>
        <v>A*14</v>
      </c>
      <c r="AC530" s="207" t="str">
        <f t="shared" si="681"/>
        <v/>
      </c>
      <c r="AD530" s="207" t="str">
        <f t="shared" si="681"/>
        <v/>
      </c>
      <c r="AE530" s="207" t="str">
        <f t="shared" si="681"/>
        <v/>
      </c>
      <c r="AF530" s="207" t="str">
        <f t="shared" si="681"/>
        <v/>
      </c>
      <c r="AG530" s="207" t="str">
        <f t="shared" si="681"/>
        <v>A*2</v>
      </c>
      <c r="AH530" s="207" t="str">
        <f t="shared" si="681"/>
        <v/>
      </c>
      <c r="AI530" s="207" t="str">
        <f t="shared" si="681"/>
        <v/>
      </c>
      <c r="AJ530" s="207" t="str">
        <f t="shared" si="681"/>
        <v/>
      </c>
      <c r="AK530" s="207" t="str">
        <f t="shared" si="681"/>
        <v/>
      </c>
      <c r="AL530" s="207" t="str">
        <f t="shared" si="681"/>
        <v/>
      </c>
      <c r="AM530" s="207" t="str">
        <f t="shared" si="681"/>
        <v/>
      </c>
      <c r="AN530" s="207" t="str">
        <f t="shared" si="681"/>
        <v/>
      </c>
      <c r="AO530" s="207" t="str">
        <f t="shared" si="681"/>
        <v/>
      </c>
      <c r="AP530" s="207" t="str">
        <f t="shared" si="681"/>
        <v/>
      </c>
      <c r="AQ530" s="207" t="str">
        <f t="shared" si="681"/>
        <v/>
      </c>
      <c r="AR530" s="207" t="str">
        <f t="shared" si="681"/>
        <v/>
      </c>
      <c r="AS530" s="207" t="str">
        <f t="shared" si="681"/>
        <v/>
      </c>
      <c r="AT530" s="207" t="str">
        <f t="shared" si="681"/>
        <v/>
      </c>
      <c r="AU530" s="207" t="str">
        <f t="shared" si="681"/>
        <v/>
      </c>
      <c r="AV530" s="207" t="str">
        <f t="shared" si="681"/>
        <v/>
      </c>
      <c r="AW530" s="207" t="str">
        <f t="shared" si="681"/>
        <v/>
      </c>
      <c r="AX530" s="207" t="str">
        <f t="shared" si="681"/>
        <v>A*1</v>
      </c>
      <c r="AY530" s="207" t="str">
        <f t="shared" si="681"/>
        <v/>
      </c>
      <c r="AZ530" s="207" t="str">
        <f t="shared" si="681"/>
        <v/>
      </c>
      <c r="BA530" s="207" t="str">
        <f t="shared" si="681"/>
        <v/>
      </c>
      <c r="BB530" s="207" t="str">
        <f t="shared" si="681"/>
        <v/>
      </c>
      <c r="BC530" s="207" t="str">
        <f t="shared" si="681"/>
        <v/>
      </c>
      <c r="BD530" s="207" t="str">
        <f t="shared" si="681"/>
        <v/>
      </c>
      <c r="BE530" s="207" t="str">
        <f t="shared" si="681"/>
        <v/>
      </c>
      <c r="BF530" s="208" t="str">
        <f t="shared" si="681"/>
        <v/>
      </c>
      <c r="BG530" s="209" t="str">
        <f t="shared" si="681"/>
        <v/>
      </c>
      <c r="BH530" s="207" t="str">
        <f t="shared" si="681"/>
        <v/>
      </c>
      <c r="BI530" s="207" t="str">
        <f t="shared" si="681"/>
        <v/>
      </c>
      <c r="BJ530" s="207" t="str">
        <f t="shared" si="681"/>
        <v/>
      </c>
      <c r="BK530" s="207" t="str">
        <f t="shared" si="681"/>
        <v/>
      </c>
      <c r="BL530" s="207" t="str">
        <f t="shared" si="681"/>
        <v/>
      </c>
      <c r="BM530" s="207"/>
    </row>
    <row r="531" ht="15.75" customHeight="1" outlineLevel="2">
      <c r="A531" s="91">
        <v>5555502.0</v>
      </c>
      <c r="B531" s="298" t="s">
        <v>831</v>
      </c>
      <c r="C531" s="91" t="s">
        <v>842</v>
      </c>
      <c r="D531" s="91">
        <v>5687461.0</v>
      </c>
      <c r="E531" s="91" t="s">
        <v>72</v>
      </c>
      <c r="F531" s="91" t="s">
        <v>69</v>
      </c>
      <c r="G531" s="207"/>
      <c r="H531" s="91">
        <v>5367481.0</v>
      </c>
      <c r="I531" s="91" t="str">
        <f t="shared" si="3"/>
        <v>YP11.2</v>
      </c>
      <c r="J531" s="91">
        <v>1150.0</v>
      </c>
      <c r="K531" s="207">
        <f t="shared" si="4"/>
        <v>0</v>
      </c>
      <c r="L531" s="207">
        <f t="shared" si="5"/>
        <v>0</v>
      </c>
      <c r="M531" s="299">
        <f t="shared" si="6"/>
        <v>3</v>
      </c>
      <c r="N531" s="91" t="s">
        <v>833</v>
      </c>
      <c r="O531" s="91" t="s">
        <v>833</v>
      </c>
      <c r="P531" s="207" t="str">
        <f t="shared" si="559"/>
        <v/>
      </c>
      <c r="Q531" s="207" t="str">
        <f t="shared" ref="Q531:BL531" si="682">IFERROR((VLOOKUP($A531,INDIRECT("'"&amp;Q$3&amp;"'!$A:$L"),10,0)),"0")</f>
        <v/>
      </c>
      <c r="R531" s="207" t="str">
        <f t="shared" si="682"/>
        <v/>
      </c>
      <c r="S531" s="207" t="str">
        <f t="shared" si="682"/>
        <v/>
      </c>
      <c r="T531" s="207" t="str">
        <f t="shared" si="682"/>
        <v/>
      </c>
      <c r="U531" s="207" t="str">
        <f t="shared" si="682"/>
        <v/>
      </c>
      <c r="V531" s="207" t="str">
        <f t="shared" si="682"/>
        <v>0</v>
      </c>
      <c r="W531" s="207" t="str">
        <f t="shared" si="682"/>
        <v/>
      </c>
      <c r="X531" s="207" t="str">
        <f t="shared" si="682"/>
        <v/>
      </c>
      <c r="Y531" s="270" t="str">
        <f t="shared" si="682"/>
        <v>A*1</v>
      </c>
      <c r="Z531" s="207" t="str">
        <f t="shared" si="682"/>
        <v/>
      </c>
      <c r="AA531" s="207" t="str">
        <f t="shared" si="682"/>
        <v/>
      </c>
      <c r="AB531" s="207" t="str">
        <f t="shared" si="682"/>
        <v>A*12</v>
      </c>
      <c r="AC531" s="207" t="str">
        <f t="shared" si="682"/>
        <v/>
      </c>
      <c r="AD531" s="207" t="str">
        <f t="shared" si="682"/>
        <v/>
      </c>
      <c r="AE531" s="207" t="str">
        <f t="shared" si="682"/>
        <v/>
      </c>
      <c r="AF531" s="207" t="str">
        <f t="shared" si="682"/>
        <v/>
      </c>
      <c r="AG531" s="207" t="str">
        <f t="shared" si="682"/>
        <v/>
      </c>
      <c r="AH531" s="207" t="str">
        <f t="shared" si="682"/>
        <v/>
      </c>
      <c r="AI531" s="207" t="str">
        <f t="shared" si="682"/>
        <v/>
      </c>
      <c r="AJ531" s="207" t="str">
        <f t="shared" si="682"/>
        <v/>
      </c>
      <c r="AK531" s="207" t="str">
        <f t="shared" si="682"/>
        <v/>
      </c>
      <c r="AL531" s="207" t="str">
        <f t="shared" si="682"/>
        <v/>
      </c>
      <c r="AM531" s="207" t="str">
        <f t="shared" si="682"/>
        <v/>
      </c>
      <c r="AN531" s="207" t="str">
        <f t="shared" si="682"/>
        <v/>
      </c>
      <c r="AO531" s="207" t="str">
        <f t="shared" si="682"/>
        <v/>
      </c>
      <c r="AP531" s="207" t="str">
        <f t="shared" si="682"/>
        <v/>
      </c>
      <c r="AQ531" s="207" t="str">
        <f t="shared" si="682"/>
        <v/>
      </c>
      <c r="AR531" s="207" t="str">
        <f t="shared" si="682"/>
        <v/>
      </c>
      <c r="AS531" s="207" t="str">
        <f t="shared" si="682"/>
        <v/>
      </c>
      <c r="AT531" s="207" t="str">
        <f t="shared" si="682"/>
        <v>A*1</v>
      </c>
      <c r="AU531" s="207" t="str">
        <f t="shared" si="682"/>
        <v/>
      </c>
      <c r="AV531" s="207" t="str">
        <f t="shared" si="682"/>
        <v/>
      </c>
      <c r="AW531" s="207" t="str">
        <f t="shared" si="682"/>
        <v/>
      </c>
      <c r="AX531" s="207" t="str">
        <f t="shared" si="682"/>
        <v/>
      </c>
      <c r="AY531" s="207" t="str">
        <f t="shared" si="682"/>
        <v/>
      </c>
      <c r="AZ531" s="207" t="str">
        <f t="shared" si="682"/>
        <v/>
      </c>
      <c r="BA531" s="207" t="str">
        <f t="shared" si="682"/>
        <v/>
      </c>
      <c r="BB531" s="207" t="str">
        <f t="shared" si="682"/>
        <v/>
      </c>
      <c r="BC531" s="207" t="str">
        <f t="shared" si="682"/>
        <v/>
      </c>
      <c r="BD531" s="207" t="str">
        <f t="shared" si="682"/>
        <v/>
      </c>
      <c r="BE531" s="207" t="str">
        <f t="shared" si="682"/>
        <v/>
      </c>
      <c r="BF531" s="208" t="str">
        <f t="shared" si="682"/>
        <v/>
      </c>
      <c r="BG531" s="209" t="str">
        <f t="shared" si="682"/>
        <v/>
      </c>
      <c r="BH531" s="207" t="str">
        <f t="shared" si="682"/>
        <v/>
      </c>
      <c r="BI531" s="207" t="str">
        <f t="shared" si="682"/>
        <v/>
      </c>
      <c r="BJ531" s="207" t="str">
        <f t="shared" si="682"/>
        <v/>
      </c>
      <c r="BK531" s="207" t="str">
        <f t="shared" si="682"/>
        <v/>
      </c>
      <c r="BL531" s="207" t="str">
        <f t="shared" si="682"/>
        <v/>
      </c>
      <c r="BM531" s="207"/>
    </row>
    <row r="532" ht="15.75" customHeight="1" outlineLevel="2">
      <c r="A532" s="91">
        <v>4987810.0</v>
      </c>
      <c r="B532" s="298" t="s">
        <v>831</v>
      </c>
      <c r="C532" s="91" t="s">
        <v>843</v>
      </c>
      <c r="D532" s="91">
        <v>5119769.0</v>
      </c>
      <c r="E532" s="91" t="s">
        <v>72</v>
      </c>
      <c r="F532" s="91" t="s">
        <v>68</v>
      </c>
      <c r="G532" s="207"/>
      <c r="H532" s="91">
        <v>4799304.0</v>
      </c>
      <c r="I532" s="91" t="str">
        <f t="shared" si="3"/>
        <v>YP11.2</v>
      </c>
      <c r="J532" s="91">
        <v>1065.0</v>
      </c>
      <c r="K532" s="207">
        <f t="shared" si="4"/>
        <v>0</v>
      </c>
      <c r="L532" s="207">
        <f t="shared" si="5"/>
        <v>0</v>
      </c>
      <c r="M532" s="299">
        <f t="shared" si="6"/>
        <v>4</v>
      </c>
      <c r="N532" s="91" t="s">
        <v>833</v>
      </c>
      <c r="O532" s="91" t="s">
        <v>833</v>
      </c>
      <c r="P532" s="207" t="str">
        <f t="shared" si="559"/>
        <v/>
      </c>
      <c r="Q532" s="207" t="str">
        <f t="shared" ref="Q532:BL532" si="683">IFERROR((VLOOKUP($A532,INDIRECT("'"&amp;Q$3&amp;"'!$A:$L"),10,0)),"0")</f>
        <v/>
      </c>
      <c r="R532" s="207" t="str">
        <f t="shared" si="683"/>
        <v/>
      </c>
      <c r="S532" s="207" t="str">
        <f t="shared" si="683"/>
        <v/>
      </c>
      <c r="T532" s="207" t="str">
        <f t="shared" si="683"/>
        <v/>
      </c>
      <c r="U532" s="207" t="str">
        <f t="shared" si="683"/>
        <v/>
      </c>
      <c r="V532" s="207" t="str">
        <f t="shared" si="683"/>
        <v>0</v>
      </c>
      <c r="W532" s="207" t="str">
        <f t="shared" si="683"/>
        <v/>
      </c>
      <c r="X532" s="207" t="str">
        <f t="shared" si="683"/>
        <v/>
      </c>
      <c r="Y532" s="232" t="str">
        <f t="shared" si="683"/>
        <v/>
      </c>
      <c r="Z532" s="207" t="str">
        <f t="shared" si="683"/>
        <v/>
      </c>
      <c r="AA532" s="207" t="str">
        <f t="shared" si="683"/>
        <v/>
      </c>
      <c r="AB532" s="207" t="str">
        <f t="shared" si="683"/>
        <v>A*11</v>
      </c>
      <c r="AC532" s="207" t="str">
        <f t="shared" si="683"/>
        <v/>
      </c>
      <c r="AD532" s="207" t="str">
        <f t="shared" si="683"/>
        <v/>
      </c>
      <c r="AE532" s="207" t="str">
        <f t="shared" si="683"/>
        <v/>
      </c>
      <c r="AF532" s="207" t="str">
        <f t="shared" si="683"/>
        <v/>
      </c>
      <c r="AG532" s="207" t="str">
        <f t="shared" si="683"/>
        <v/>
      </c>
      <c r="AH532" s="207" t="str">
        <f t="shared" si="683"/>
        <v>A*1</v>
      </c>
      <c r="AI532" s="207" t="str">
        <f t="shared" si="683"/>
        <v/>
      </c>
      <c r="AJ532" s="207" t="str">
        <f t="shared" si="683"/>
        <v/>
      </c>
      <c r="AK532" s="207" t="str">
        <f t="shared" si="683"/>
        <v/>
      </c>
      <c r="AL532" s="207" t="str">
        <f t="shared" si="683"/>
        <v/>
      </c>
      <c r="AM532" s="207" t="str">
        <f t="shared" si="683"/>
        <v/>
      </c>
      <c r="AN532" s="207" t="str">
        <f t="shared" si="683"/>
        <v/>
      </c>
      <c r="AO532" s="207" t="str">
        <f t="shared" si="683"/>
        <v/>
      </c>
      <c r="AP532" s="207" t="str">
        <f t="shared" si="683"/>
        <v/>
      </c>
      <c r="AQ532" s="207" t="str">
        <f t="shared" si="683"/>
        <v/>
      </c>
      <c r="AR532" s="207" t="str">
        <f t="shared" si="683"/>
        <v/>
      </c>
      <c r="AS532" s="207" t="str">
        <f t="shared" si="683"/>
        <v/>
      </c>
      <c r="AT532" s="207" t="str">
        <f t="shared" si="683"/>
        <v/>
      </c>
      <c r="AU532" s="207" t="str">
        <f t="shared" si="683"/>
        <v/>
      </c>
      <c r="AV532" s="207" t="str">
        <f t="shared" si="683"/>
        <v/>
      </c>
      <c r="AW532" s="207" t="str">
        <f t="shared" si="683"/>
        <v/>
      </c>
      <c r="AX532" s="207" t="str">
        <f t="shared" si="683"/>
        <v>A*1</v>
      </c>
      <c r="AY532" s="207" t="str">
        <f t="shared" si="683"/>
        <v/>
      </c>
      <c r="AZ532" s="207" t="str">
        <f t="shared" si="683"/>
        <v/>
      </c>
      <c r="BA532" s="207" t="str">
        <f t="shared" si="683"/>
        <v/>
      </c>
      <c r="BB532" s="207" t="str">
        <f t="shared" si="683"/>
        <v/>
      </c>
      <c r="BC532" s="207" t="str">
        <f t="shared" si="683"/>
        <v/>
      </c>
      <c r="BD532" s="207" t="str">
        <f t="shared" si="683"/>
        <v/>
      </c>
      <c r="BE532" s="207" t="str">
        <f t="shared" si="683"/>
        <v/>
      </c>
      <c r="BF532" s="208" t="str">
        <f t="shared" si="683"/>
        <v/>
      </c>
      <c r="BG532" s="209" t="str">
        <f t="shared" si="683"/>
        <v/>
      </c>
      <c r="BH532" s="207" t="str">
        <f t="shared" si="683"/>
        <v/>
      </c>
      <c r="BI532" s="207" t="str">
        <f t="shared" si="683"/>
        <v>A*1</v>
      </c>
      <c r="BJ532" s="207" t="str">
        <f t="shared" si="683"/>
        <v/>
      </c>
      <c r="BK532" s="207" t="str">
        <f t="shared" si="683"/>
        <v/>
      </c>
      <c r="BL532" s="207" t="str">
        <f t="shared" si="683"/>
        <v/>
      </c>
      <c r="BM532" s="207"/>
    </row>
    <row r="533" ht="15.75" customHeight="1" outlineLevel="2">
      <c r="A533" s="91">
        <v>5555501.0</v>
      </c>
      <c r="B533" s="298" t="s">
        <v>831</v>
      </c>
      <c r="C533" s="91" t="s">
        <v>844</v>
      </c>
      <c r="D533" s="91">
        <v>5687460.0</v>
      </c>
      <c r="E533" s="91" t="s">
        <v>72</v>
      </c>
      <c r="F533" s="91" t="s">
        <v>73</v>
      </c>
      <c r="G533" s="207"/>
      <c r="H533" s="91">
        <v>5367480.0</v>
      </c>
      <c r="I533" s="91" t="str">
        <f t="shared" si="3"/>
        <v>YP11.2</v>
      </c>
      <c r="J533" s="91">
        <v>980.0</v>
      </c>
      <c r="K533" s="207">
        <f t="shared" si="4"/>
        <v>0</v>
      </c>
      <c r="L533" s="207">
        <f t="shared" si="5"/>
        <v>0</v>
      </c>
      <c r="M533" s="299">
        <f t="shared" si="6"/>
        <v>4</v>
      </c>
      <c r="N533" s="91" t="s">
        <v>833</v>
      </c>
      <c r="O533" s="91" t="s">
        <v>833</v>
      </c>
      <c r="P533" s="207" t="str">
        <f t="shared" si="559"/>
        <v/>
      </c>
      <c r="Q533" s="207" t="str">
        <f t="shared" ref="Q533:BL533" si="684">IFERROR((VLOOKUP($A533,INDIRECT("'"&amp;Q$3&amp;"'!$A:$L"),10,0)),"0")</f>
        <v/>
      </c>
      <c r="R533" s="207" t="str">
        <f t="shared" si="684"/>
        <v/>
      </c>
      <c r="S533" s="207" t="str">
        <f t="shared" si="684"/>
        <v/>
      </c>
      <c r="T533" s="207" t="str">
        <f t="shared" si="684"/>
        <v/>
      </c>
      <c r="U533" s="207" t="str">
        <f t="shared" si="684"/>
        <v/>
      </c>
      <c r="V533" s="207" t="str">
        <f t="shared" si="684"/>
        <v>0</v>
      </c>
      <c r="W533" s="207" t="str">
        <f t="shared" si="684"/>
        <v/>
      </c>
      <c r="X533" s="207" t="str">
        <f t="shared" si="684"/>
        <v/>
      </c>
      <c r="Y533" s="270" t="str">
        <f t="shared" si="684"/>
        <v>A*1</v>
      </c>
      <c r="Z533" s="207" t="str">
        <f t="shared" si="684"/>
        <v/>
      </c>
      <c r="AA533" s="207" t="str">
        <f t="shared" si="684"/>
        <v/>
      </c>
      <c r="AB533" s="207" t="str">
        <f t="shared" si="684"/>
        <v>A*12</v>
      </c>
      <c r="AC533" s="207" t="str">
        <f t="shared" si="684"/>
        <v/>
      </c>
      <c r="AD533" s="207" t="str">
        <f t="shared" si="684"/>
        <v/>
      </c>
      <c r="AE533" s="207" t="str">
        <f t="shared" si="684"/>
        <v/>
      </c>
      <c r="AF533" s="207" t="str">
        <f t="shared" si="684"/>
        <v/>
      </c>
      <c r="AG533" s="207" t="str">
        <f t="shared" si="684"/>
        <v/>
      </c>
      <c r="AH533" s="207" t="str">
        <f t="shared" si="684"/>
        <v/>
      </c>
      <c r="AI533" s="207" t="str">
        <f t="shared" si="684"/>
        <v/>
      </c>
      <c r="AJ533" s="207" t="str">
        <f t="shared" si="684"/>
        <v/>
      </c>
      <c r="AK533" s="207" t="str">
        <f t="shared" si="684"/>
        <v/>
      </c>
      <c r="AL533" s="207" t="str">
        <f t="shared" si="684"/>
        <v/>
      </c>
      <c r="AM533" s="207" t="str">
        <f t="shared" si="684"/>
        <v/>
      </c>
      <c r="AN533" s="207" t="str">
        <f t="shared" si="684"/>
        <v/>
      </c>
      <c r="AO533" s="207" t="str">
        <f t="shared" si="684"/>
        <v/>
      </c>
      <c r="AP533" s="207" t="str">
        <f t="shared" si="684"/>
        <v/>
      </c>
      <c r="AQ533" s="207" t="str">
        <f t="shared" si="684"/>
        <v/>
      </c>
      <c r="AR533" s="207" t="str">
        <f t="shared" si="684"/>
        <v/>
      </c>
      <c r="AS533" s="207" t="str">
        <f t="shared" si="684"/>
        <v/>
      </c>
      <c r="AT533" s="207" t="str">
        <f t="shared" si="684"/>
        <v>A*1</v>
      </c>
      <c r="AU533" s="207" t="str">
        <f t="shared" si="684"/>
        <v/>
      </c>
      <c r="AV533" s="207" t="str">
        <f t="shared" si="684"/>
        <v/>
      </c>
      <c r="AW533" s="207" t="str">
        <f t="shared" si="684"/>
        <v/>
      </c>
      <c r="AX533" s="207" t="str">
        <f t="shared" si="684"/>
        <v/>
      </c>
      <c r="AY533" s="207" t="str">
        <f t="shared" si="684"/>
        <v/>
      </c>
      <c r="AZ533" s="207" t="str">
        <f t="shared" si="684"/>
        <v/>
      </c>
      <c r="BA533" s="207" t="str">
        <f t="shared" si="684"/>
        <v/>
      </c>
      <c r="BB533" s="207" t="str">
        <f t="shared" si="684"/>
        <v/>
      </c>
      <c r="BC533" s="207" t="str">
        <f t="shared" si="684"/>
        <v/>
      </c>
      <c r="BD533" s="207" t="str">
        <f t="shared" si="684"/>
        <v/>
      </c>
      <c r="BE533" s="207" t="str">
        <f t="shared" si="684"/>
        <v/>
      </c>
      <c r="BF533" s="208" t="str">
        <f t="shared" si="684"/>
        <v/>
      </c>
      <c r="BG533" s="209" t="str">
        <f t="shared" si="684"/>
        <v/>
      </c>
      <c r="BH533" s="207" t="str">
        <f t="shared" si="684"/>
        <v/>
      </c>
      <c r="BI533" s="207" t="str">
        <f t="shared" si="684"/>
        <v>A*1</v>
      </c>
      <c r="BJ533" s="207" t="str">
        <f t="shared" si="684"/>
        <v/>
      </c>
      <c r="BK533" s="207" t="str">
        <f t="shared" si="684"/>
        <v/>
      </c>
      <c r="BL533" s="207" t="str">
        <f t="shared" si="684"/>
        <v/>
      </c>
      <c r="BM533" s="207"/>
    </row>
    <row r="534" ht="15.75" customHeight="1" outlineLevel="2">
      <c r="A534" s="91">
        <v>8321409.0</v>
      </c>
      <c r="B534" s="298" t="s">
        <v>831</v>
      </c>
      <c r="C534" s="91" t="s">
        <v>845</v>
      </c>
      <c r="D534" s="91">
        <v>8453368.0</v>
      </c>
      <c r="E534" s="91" t="s">
        <v>72</v>
      </c>
      <c r="F534" s="91" t="s">
        <v>73</v>
      </c>
      <c r="G534" s="207"/>
      <c r="H534" s="91">
        <v>8109293.0</v>
      </c>
      <c r="I534" s="91" t="str">
        <f t="shared" si="3"/>
        <v>YP11.2</v>
      </c>
      <c r="J534" s="91">
        <v>895.0</v>
      </c>
      <c r="K534" s="207">
        <f t="shared" si="4"/>
        <v>0</v>
      </c>
      <c r="L534" s="207">
        <f t="shared" si="5"/>
        <v>0</v>
      </c>
      <c r="M534" s="299">
        <f t="shared" si="6"/>
        <v>6</v>
      </c>
      <c r="N534" s="91" t="s">
        <v>833</v>
      </c>
      <c r="O534" s="91" t="s">
        <v>833</v>
      </c>
      <c r="P534" s="207" t="str">
        <f t="shared" si="559"/>
        <v/>
      </c>
      <c r="Q534" s="207" t="str">
        <f t="shared" ref="Q534:BL534" si="685">IFERROR((VLOOKUP($A534,INDIRECT("'"&amp;Q$3&amp;"'!$A:$L"),10,0)),"0")</f>
        <v/>
      </c>
      <c r="R534" s="207" t="str">
        <f t="shared" si="685"/>
        <v/>
      </c>
      <c r="S534" s="207" t="str">
        <f t="shared" si="685"/>
        <v/>
      </c>
      <c r="T534" s="207" t="str">
        <f t="shared" si="685"/>
        <v/>
      </c>
      <c r="U534" s="207" t="str">
        <f t="shared" si="685"/>
        <v/>
      </c>
      <c r="V534" s="207" t="str">
        <f t="shared" si="685"/>
        <v>0</v>
      </c>
      <c r="W534" s="207" t="str">
        <f t="shared" si="685"/>
        <v/>
      </c>
      <c r="X534" s="207" t="str">
        <f t="shared" si="685"/>
        <v/>
      </c>
      <c r="Y534" s="232" t="str">
        <f t="shared" si="685"/>
        <v/>
      </c>
      <c r="Z534" s="207" t="str">
        <f t="shared" si="685"/>
        <v/>
      </c>
      <c r="AA534" s="207" t="str">
        <f t="shared" si="685"/>
        <v/>
      </c>
      <c r="AB534" s="207" t="str">
        <f t="shared" si="685"/>
        <v>A*6</v>
      </c>
      <c r="AC534" s="207" t="str">
        <f t="shared" si="685"/>
        <v/>
      </c>
      <c r="AD534" s="207" t="str">
        <f t="shared" si="685"/>
        <v/>
      </c>
      <c r="AE534" s="207" t="str">
        <f t="shared" si="685"/>
        <v/>
      </c>
      <c r="AF534" s="207" t="str">
        <f t="shared" si="685"/>
        <v/>
      </c>
      <c r="AG534" s="207" t="str">
        <f t="shared" si="685"/>
        <v/>
      </c>
      <c r="AH534" s="207" t="str">
        <f t="shared" si="685"/>
        <v/>
      </c>
      <c r="AI534" s="207" t="str">
        <f t="shared" si="685"/>
        <v>A*1</v>
      </c>
      <c r="AJ534" s="207" t="str">
        <f t="shared" si="685"/>
        <v/>
      </c>
      <c r="AK534" s="207" t="str">
        <f t="shared" si="685"/>
        <v/>
      </c>
      <c r="AL534" s="207" t="str">
        <f t="shared" si="685"/>
        <v/>
      </c>
      <c r="AM534" s="207" t="str">
        <f t="shared" si="685"/>
        <v/>
      </c>
      <c r="AN534" s="207" t="str">
        <f t="shared" si="685"/>
        <v/>
      </c>
      <c r="AO534" s="207" t="str">
        <f t="shared" si="685"/>
        <v/>
      </c>
      <c r="AP534" s="207" t="str">
        <f t="shared" si="685"/>
        <v/>
      </c>
      <c r="AQ534" s="207" t="str">
        <f t="shared" si="685"/>
        <v/>
      </c>
      <c r="AR534" s="207" t="str">
        <f t="shared" si="685"/>
        <v/>
      </c>
      <c r="AS534" s="207" t="str">
        <f t="shared" si="685"/>
        <v/>
      </c>
      <c r="AT534" s="207" t="str">
        <f t="shared" si="685"/>
        <v/>
      </c>
      <c r="AU534" s="207" t="str">
        <f t="shared" si="685"/>
        <v/>
      </c>
      <c r="AV534" s="207" t="str">
        <f t="shared" si="685"/>
        <v>A*2</v>
      </c>
      <c r="AW534" s="207" t="str">
        <f t="shared" si="685"/>
        <v>A*1</v>
      </c>
      <c r="AX534" s="207" t="str">
        <f t="shared" si="685"/>
        <v/>
      </c>
      <c r="AY534" s="207" t="str">
        <f t="shared" si="685"/>
        <v/>
      </c>
      <c r="AZ534" s="207" t="str">
        <f t="shared" si="685"/>
        <v/>
      </c>
      <c r="BA534" s="207" t="str">
        <f t="shared" si="685"/>
        <v/>
      </c>
      <c r="BB534" s="207" t="str">
        <f t="shared" si="685"/>
        <v/>
      </c>
      <c r="BC534" s="207" t="str">
        <f t="shared" si="685"/>
        <v/>
      </c>
      <c r="BD534" s="207" t="str">
        <f t="shared" si="685"/>
        <v/>
      </c>
      <c r="BE534" s="207" t="str">
        <f t="shared" si="685"/>
        <v>A*1</v>
      </c>
      <c r="BF534" s="208" t="str">
        <f t="shared" si="685"/>
        <v/>
      </c>
      <c r="BG534" s="209" t="str">
        <f t="shared" si="685"/>
        <v/>
      </c>
      <c r="BH534" s="207" t="str">
        <f t="shared" si="685"/>
        <v/>
      </c>
      <c r="BI534" s="207" t="str">
        <f t="shared" si="685"/>
        <v>A*1</v>
      </c>
      <c r="BJ534" s="207" t="str">
        <f t="shared" si="685"/>
        <v/>
      </c>
      <c r="BK534" s="207" t="str">
        <f t="shared" si="685"/>
        <v/>
      </c>
      <c r="BL534" s="207" t="str">
        <f t="shared" si="685"/>
        <v/>
      </c>
      <c r="BM534" s="207"/>
    </row>
    <row r="535" ht="15.75" customHeight="1" outlineLevel="2">
      <c r="A535" s="91">
        <v>2.2278966E7</v>
      </c>
      <c r="B535" s="298" t="s">
        <v>831</v>
      </c>
      <c r="C535" s="91" t="s">
        <v>846</v>
      </c>
      <c r="D535" s="91">
        <v>2.011708E7</v>
      </c>
      <c r="E535" s="91" t="s">
        <v>69</v>
      </c>
      <c r="F535" s="91" t="s">
        <v>68</v>
      </c>
      <c r="G535" s="207"/>
      <c r="H535" s="91" t="s">
        <v>107</v>
      </c>
      <c r="I535" s="91" t="str">
        <f t="shared" si="3"/>
        <v>DYZ19</v>
      </c>
      <c r="J535" s="91">
        <v>810.0</v>
      </c>
      <c r="K535" s="207">
        <f t="shared" si="4"/>
        <v>1</v>
      </c>
      <c r="L535" s="207">
        <f t="shared" si="5"/>
        <v>0</v>
      </c>
      <c r="M535" s="299">
        <f t="shared" si="6"/>
        <v>12</v>
      </c>
      <c r="N535" s="91" t="s">
        <v>833</v>
      </c>
      <c r="O535" s="91" t="s">
        <v>833</v>
      </c>
      <c r="P535" s="207" t="str">
        <f t="shared" si="559"/>
        <v/>
      </c>
      <c r="Q535" s="207" t="str">
        <f t="shared" ref="Q535:AG535" si="686">IFERROR((VLOOKUP($A535,INDIRECT("'"&amp;Q$3&amp;"'!$A:$L"),10,0)),"0")</f>
        <v/>
      </c>
      <c r="R535" s="207" t="str">
        <f t="shared" si="686"/>
        <v/>
      </c>
      <c r="S535" s="207" t="str">
        <f t="shared" si="686"/>
        <v/>
      </c>
      <c r="T535" s="207" t="str">
        <f t="shared" si="686"/>
        <v/>
      </c>
      <c r="U535" s="207" t="str">
        <f t="shared" si="686"/>
        <v/>
      </c>
      <c r="V535" s="207" t="str">
        <f t="shared" si="686"/>
        <v>0</v>
      </c>
      <c r="W535" s="207" t="str">
        <f t="shared" si="686"/>
        <v/>
      </c>
      <c r="X535" s="207" t="str">
        <f t="shared" si="686"/>
        <v/>
      </c>
      <c r="Y535" s="232" t="str">
        <f t="shared" si="686"/>
        <v/>
      </c>
      <c r="Z535" s="207" t="str">
        <f t="shared" si="686"/>
        <v/>
      </c>
      <c r="AA535" s="207" t="str">
        <f t="shared" si="686"/>
        <v>A*1</v>
      </c>
      <c r="AB535" s="207" t="str">
        <f t="shared" si="686"/>
        <v>A*8</v>
      </c>
      <c r="AC535" s="207" t="str">
        <f t="shared" si="686"/>
        <v>A*3</v>
      </c>
      <c r="AD535" s="207" t="str">
        <f t="shared" si="686"/>
        <v/>
      </c>
      <c r="AE535" s="207" t="str">
        <f t="shared" si="686"/>
        <v/>
      </c>
      <c r="AF535" s="207" t="str">
        <f t="shared" si="686"/>
        <v/>
      </c>
      <c r="AG535" s="207" t="str">
        <f t="shared" si="686"/>
        <v>A*1</v>
      </c>
      <c r="AH535" s="97" t="str">
        <f>IFERROR((VLOOKUP($A535,INDIRECT("'"&amp;AH$3&amp;"'!$A:$L"),10,0)),"0")&amp;"X"</f>
        <v>D*1X</v>
      </c>
      <c r="AI535" s="207" t="str">
        <f t="shared" ref="AI535:BL535" si="687">IFERROR((VLOOKUP($A535,INDIRECT("'"&amp;AI$3&amp;"'!$A:$L"),10,0)),"0")</f>
        <v/>
      </c>
      <c r="AJ535" s="207" t="str">
        <f t="shared" si="687"/>
        <v/>
      </c>
      <c r="AK535" s="207" t="str">
        <f t="shared" si="687"/>
        <v/>
      </c>
      <c r="AL535" s="207" t="str">
        <f t="shared" si="687"/>
        <v/>
      </c>
      <c r="AM535" s="207" t="str">
        <f t="shared" si="687"/>
        <v/>
      </c>
      <c r="AN535" s="207" t="str">
        <f t="shared" si="687"/>
        <v/>
      </c>
      <c r="AO535" s="207" t="str">
        <f t="shared" si="687"/>
        <v>A*1</v>
      </c>
      <c r="AP535" s="207" t="str">
        <f t="shared" si="687"/>
        <v/>
      </c>
      <c r="AQ535" s="207" t="str">
        <f t="shared" si="687"/>
        <v/>
      </c>
      <c r="AR535" s="207" t="str">
        <f t="shared" si="687"/>
        <v/>
      </c>
      <c r="AS535" s="207" t="str">
        <f t="shared" si="687"/>
        <v/>
      </c>
      <c r="AT535" s="207" t="str">
        <f t="shared" si="687"/>
        <v>A*1</v>
      </c>
      <c r="AU535" s="207" t="str">
        <f t="shared" si="687"/>
        <v>A*1</v>
      </c>
      <c r="AV535" s="207" t="str">
        <f t="shared" si="687"/>
        <v>A*1</v>
      </c>
      <c r="AW535" s="207" t="str">
        <f t="shared" si="687"/>
        <v>A*1</v>
      </c>
      <c r="AX535" s="207" t="str">
        <f t="shared" si="687"/>
        <v/>
      </c>
      <c r="AY535" s="207" t="str">
        <f t="shared" si="687"/>
        <v/>
      </c>
      <c r="AZ535" s="207" t="str">
        <f t="shared" si="687"/>
        <v>A*1</v>
      </c>
      <c r="BA535" s="207" t="str">
        <f t="shared" si="687"/>
        <v/>
      </c>
      <c r="BB535" s="207" t="str">
        <f t="shared" si="687"/>
        <v/>
      </c>
      <c r="BC535" s="207" t="str">
        <f t="shared" si="687"/>
        <v/>
      </c>
      <c r="BD535" s="207" t="str">
        <f t="shared" si="687"/>
        <v/>
      </c>
      <c r="BE535" s="207" t="str">
        <f t="shared" si="687"/>
        <v/>
      </c>
      <c r="BF535" s="208" t="str">
        <f t="shared" si="687"/>
        <v/>
      </c>
      <c r="BG535" s="209" t="str">
        <f t="shared" si="687"/>
        <v/>
      </c>
      <c r="BH535" s="207" t="str">
        <f t="shared" si="687"/>
        <v/>
      </c>
      <c r="BI535" s="207" t="str">
        <f t="shared" si="687"/>
        <v>A*1</v>
      </c>
      <c r="BJ535" s="207" t="str">
        <f t="shared" si="687"/>
        <v/>
      </c>
      <c r="BK535" s="207" t="str">
        <f t="shared" si="687"/>
        <v/>
      </c>
      <c r="BL535" s="207" t="str">
        <f t="shared" si="687"/>
        <v/>
      </c>
      <c r="BM535" s="207"/>
    </row>
    <row r="536" ht="15.75" customHeight="1" outlineLevel="2">
      <c r="A536" s="91" t="s">
        <v>107</v>
      </c>
      <c r="B536" s="298" t="s">
        <v>831</v>
      </c>
      <c r="C536" s="91" t="s">
        <v>847</v>
      </c>
      <c r="D536" s="91">
        <v>1.1658182E7</v>
      </c>
      <c r="E536" s="91" t="s">
        <v>72</v>
      </c>
      <c r="F536" s="91" t="s">
        <v>73</v>
      </c>
      <c r="G536" s="207"/>
      <c r="H536" s="91">
        <v>1.2564749E7</v>
      </c>
      <c r="I536" s="91" t="str">
        <f t="shared" si="3"/>
        <v>CEN</v>
      </c>
      <c r="J536" s="91">
        <v>725.0</v>
      </c>
      <c r="K536" s="207">
        <f t="shared" si="4"/>
        <v>0</v>
      </c>
      <c r="L536" s="207">
        <f t="shared" si="5"/>
        <v>0</v>
      </c>
      <c r="M536" s="299">
        <f t="shared" si="6"/>
        <v>0</v>
      </c>
      <c r="N536" s="91" t="s">
        <v>833</v>
      </c>
      <c r="O536" s="91" t="s">
        <v>833</v>
      </c>
      <c r="P536" s="207" t="str">
        <f t="shared" si="559"/>
        <v>0</v>
      </c>
      <c r="Q536" s="207" t="str">
        <f t="shared" ref="Q536:BL536" si="688">IFERROR((VLOOKUP($A536,INDIRECT("'"&amp;Q$3&amp;"'!$A:$L"),10,0)),"0")</f>
        <v>0</v>
      </c>
      <c r="R536" s="207" t="str">
        <f t="shared" si="688"/>
        <v>0</v>
      </c>
      <c r="S536" s="207" t="str">
        <f t="shared" si="688"/>
        <v>0</v>
      </c>
      <c r="T536" s="207" t="str">
        <f t="shared" si="688"/>
        <v>0</v>
      </c>
      <c r="U536" s="207" t="str">
        <f t="shared" si="688"/>
        <v>0</v>
      </c>
      <c r="V536" s="207" t="str">
        <f t="shared" si="688"/>
        <v>0</v>
      </c>
      <c r="W536" s="207" t="str">
        <f t="shared" si="688"/>
        <v>0</v>
      </c>
      <c r="X536" s="207" t="str">
        <f t="shared" si="688"/>
        <v>0</v>
      </c>
      <c r="Y536" s="299" t="str">
        <f t="shared" si="688"/>
        <v>0</v>
      </c>
      <c r="Z536" s="207" t="str">
        <f t="shared" si="688"/>
        <v>0</v>
      </c>
      <c r="AA536" s="207" t="str">
        <f t="shared" si="688"/>
        <v>0</v>
      </c>
      <c r="AB536" s="207" t="str">
        <f t="shared" si="688"/>
        <v>0</v>
      </c>
      <c r="AC536" s="207" t="str">
        <f t="shared" si="688"/>
        <v>0</v>
      </c>
      <c r="AD536" s="207" t="str">
        <f t="shared" si="688"/>
        <v>0</v>
      </c>
      <c r="AE536" s="207" t="str">
        <f t="shared" si="688"/>
        <v>0</v>
      </c>
      <c r="AF536" s="207" t="str">
        <f t="shared" si="688"/>
        <v>0</v>
      </c>
      <c r="AG536" s="207" t="str">
        <f t="shared" si="688"/>
        <v>0</v>
      </c>
      <c r="AH536" s="207" t="str">
        <f t="shared" si="688"/>
        <v>0</v>
      </c>
      <c r="AI536" s="207" t="str">
        <f t="shared" si="688"/>
        <v>0</v>
      </c>
      <c r="AJ536" s="207" t="str">
        <f t="shared" si="688"/>
        <v>0</v>
      </c>
      <c r="AK536" s="207" t="str">
        <f t="shared" si="688"/>
        <v>0</v>
      </c>
      <c r="AL536" s="207" t="str">
        <f t="shared" si="688"/>
        <v>0</v>
      </c>
      <c r="AM536" s="207" t="str">
        <f t="shared" si="688"/>
        <v>0</v>
      </c>
      <c r="AN536" s="207" t="str">
        <f t="shared" si="688"/>
        <v>0</v>
      </c>
      <c r="AO536" s="207" t="str">
        <f t="shared" si="688"/>
        <v>0</v>
      </c>
      <c r="AP536" s="207" t="str">
        <f t="shared" si="688"/>
        <v>0</v>
      </c>
      <c r="AQ536" s="207" t="str">
        <f t="shared" si="688"/>
        <v>0</v>
      </c>
      <c r="AR536" s="207" t="str">
        <f t="shared" si="688"/>
        <v>0</v>
      </c>
      <c r="AS536" s="207" t="str">
        <f t="shared" si="688"/>
        <v>0</v>
      </c>
      <c r="AT536" s="207" t="str">
        <f t="shared" si="688"/>
        <v>0</v>
      </c>
      <c r="AU536" s="207" t="str">
        <f t="shared" si="688"/>
        <v>0</v>
      </c>
      <c r="AV536" s="207" t="str">
        <f t="shared" si="688"/>
        <v>0</v>
      </c>
      <c r="AW536" s="207" t="str">
        <f t="shared" si="688"/>
        <v>0</v>
      </c>
      <c r="AX536" s="207" t="str">
        <f t="shared" si="688"/>
        <v>0</v>
      </c>
      <c r="AY536" s="207" t="str">
        <f t="shared" si="688"/>
        <v>0</v>
      </c>
      <c r="AZ536" s="207" t="str">
        <f t="shared" si="688"/>
        <v>0</v>
      </c>
      <c r="BA536" s="207" t="str">
        <f t="shared" si="688"/>
        <v>0</v>
      </c>
      <c r="BB536" s="207" t="str">
        <f t="shared" si="688"/>
        <v>0</v>
      </c>
      <c r="BC536" s="207" t="str">
        <f t="shared" si="688"/>
        <v>0</v>
      </c>
      <c r="BD536" s="207" t="str">
        <f t="shared" si="688"/>
        <v>0</v>
      </c>
      <c r="BE536" s="207" t="str">
        <f t="shared" si="688"/>
        <v>0</v>
      </c>
      <c r="BF536" s="208" t="str">
        <f t="shared" si="688"/>
        <v>0</v>
      </c>
      <c r="BG536" s="209" t="str">
        <f t="shared" si="688"/>
        <v>0</v>
      </c>
      <c r="BH536" s="207" t="str">
        <f t="shared" si="688"/>
        <v>0</v>
      </c>
      <c r="BI536" s="207" t="str">
        <f t="shared" si="688"/>
        <v>0</v>
      </c>
      <c r="BJ536" s="207" t="str">
        <f t="shared" si="688"/>
        <v>0</v>
      </c>
      <c r="BK536" s="207" t="str">
        <f t="shared" si="688"/>
        <v>0</v>
      </c>
      <c r="BL536" s="207" t="str">
        <f t="shared" si="688"/>
        <v>0</v>
      </c>
      <c r="BM536" s="207"/>
    </row>
    <row r="537" ht="15.75" customHeight="1" outlineLevel="2">
      <c r="A537" s="91">
        <v>1.0035893E7</v>
      </c>
      <c r="B537" s="298" t="s">
        <v>831</v>
      </c>
      <c r="C537" s="91" t="s">
        <v>848</v>
      </c>
      <c r="D537" s="91">
        <v>1.0198284E7</v>
      </c>
      <c r="E537" s="91" t="s">
        <v>69</v>
      </c>
      <c r="F537" s="91" t="s">
        <v>68</v>
      </c>
      <c r="G537" s="207"/>
      <c r="H537" s="91">
        <v>1.0517412E7</v>
      </c>
      <c r="I537" s="91" t="str">
        <f t="shared" si="3"/>
        <v>CEN</v>
      </c>
      <c r="J537" s="91">
        <v>640.0</v>
      </c>
      <c r="K537" s="207">
        <f t="shared" si="4"/>
        <v>0</v>
      </c>
      <c r="L537" s="207">
        <f t="shared" si="5"/>
        <v>0</v>
      </c>
      <c r="M537" s="299">
        <f t="shared" si="6"/>
        <v>6</v>
      </c>
      <c r="N537" s="91" t="s">
        <v>833</v>
      </c>
      <c r="O537" s="91" t="s">
        <v>833</v>
      </c>
      <c r="P537" s="207" t="str">
        <f t="shared" si="559"/>
        <v>A*1</v>
      </c>
      <c r="Q537" s="207" t="str">
        <f t="shared" ref="Q537:BL537" si="689">IFERROR((VLOOKUP($A537,INDIRECT("'"&amp;Q$3&amp;"'!$A:$L"),10,0)),"0")</f>
        <v/>
      </c>
      <c r="R537" s="207" t="str">
        <f t="shared" si="689"/>
        <v/>
      </c>
      <c r="S537" s="207" t="str">
        <f t="shared" si="689"/>
        <v/>
      </c>
      <c r="T537" s="207" t="str">
        <f t="shared" si="689"/>
        <v/>
      </c>
      <c r="U537" s="207" t="str">
        <f t="shared" si="689"/>
        <v/>
      </c>
      <c r="V537" s="207" t="str">
        <f t="shared" si="689"/>
        <v>0</v>
      </c>
      <c r="W537" s="207" t="str">
        <f t="shared" si="689"/>
        <v>A*1</v>
      </c>
      <c r="X537" s="207" t="str">
        <f t="shared" si="689"/>
        <v/>
      </c>
      <c r="Y537" s="232" t="str">
        <f t="shared" si="689"/>
        <v/>
      </c>
      <c r="Z537" s="207" t="str">
        <f t="shared" si="689"/>
        <v/>
      </c>
      <c r="AA537" s="207" t="str">
        <f t="shared" si="689"/>
        <v/>
      </c>
      <c r="AB537" s="207" t="str">
        <f t="shared" si="689"/>
        <v>A*5</v>
      </c>
      <c r="AC537" s="207" t="str">
        <f t="shared" si="689"/>
        <v/>
      </c>
      <c r="AD537" s="207" t="str">
        <f t="shared" si="689"/>
        <v/>
      </c>
      <c r="AE537" s="207" t="str">
        <f t="shared" si="689"/>
        <v/>
      </c>
      <c r="AF537" s="207" t="str">
        <f t="shared" si="689"/>
        <v/>
      </c>
      <c r="AG537" s="207" t="str">
        <f t="shared" si="689"/>
        <v/>
      </c>
      <c r="AH537" s="207" t="str">
        <f t="shared" si="689"/>
        <v/>
      </c>
      <c r="AI537" s="207" t="str">
        <f t="shared" si="689"/>
        <v/>
      </c>
      <c r="AJ537" s="207" t="str">
        <f t="shared" si="689"/>
        <v/>
      </c>
      <c r="AK537" s="207" t="str">
        <f t="shared" si="689"/>
        <v/>
      </c>
      <c r="AL537" s="207" t="str">
        <f t="shared" si="689"/>
        <v/>
      </c>
      <c r="AM537" s="207" t="str">
        <f t="shared" si="689"/>
        <v/>
      </c>
      <c r="AN537" s="207" t="str">
        <f t="shared" si="689"/>
        <v/>
      </c>
      <c r="AO537" s="207" t="str">
        <f t="shared" si="689"/>
        <v/>
      </c>
      <c r="AP537" s="207" t="str">
        <f t="shared" si="689"/>
        <v/>
      </c>
      <c r="AQ537" s="207" t="str">
        <f t="shared" si="689"/>
        <v>A*1</v>
      </c>
      <c r="AR537" s="207" t="str">
        <f t="shared" si="689"/>
        <v>A*2</v>
      </c>
      <c r="AS537" s="207" t="str">
        <f t="shared" si="689"/>
        <v/>
      </c>
      <c r="AT537" s="207" t="str">
        <f t="shared" si="689"/>
        <v/>
      </c>
      <c r="AU537" s="207" t="str">
        <f t="shared" si="689"/>
        <v/>
      </c>
      <c r="AV537" s="207" t="str">
        <f t="shared" si="689"/>
        <v/>
      </c>
      <c r="AW537" s="207" t="str">
        <f t="shared" si="689"/>
        <v/>
      </c>
      <c r="AX537" s="207" t="str">
        <f t="shared" si="689"/>
        <v/>
      </c>
      <c r="AY537" s="207" t="str">
        <f t="shared" si="689"/>
        <v>A*1</v>
      </c>
      <c r="AZ537" s="207" t="str">
        <f t="shared" si="689"/>
        <v/>
      </c>
      <c r="BA537" s="207" t="str">
        <f t="shared" si="689"/>
        <v/>
      </c>
      <c r="BB537" s="207" t="str">
        <f t="shared" si="689"/>
        <v/>
      </c>
      <c r="BC537" s="207" t="str">
        <f t="shared" si="689"/>
        <v/>
      </c>
      <c r="BD537" s="207" t="str">
        <f t="shared" si="689"/>
        <v/>
      </c>
      <c r="BE537" s="207" t="str">
        <f t="shared" si="689"/>
        <v/>
      </c>
      <c r="BF537" s="208" t="str">
        <f t="shared" si="689"/>
        <v/>
      </c>
      <c r="BG537" s="209" t="str">
        <f t="shared" si="689"/>
        <v/>
      </c>
      <c r="BH537" s="207" t="str">
        <f t="shared" si="689"/>
        <v/>
      </c>
      <c r="BI537" s="207" t="str">
        <f t="shared" si="689"/>
        <v/>
      </c>
      <c r="BJ537" s="207" t="str">
        <f t="shared" si="689"/>
        <v/>
      </c>
      <c r="BK537" s="207" t="str">
        <f t="shared" si="689"/>
        <v/>
      </c>
      <c r="BL537" s="207" t="str">
        <f t="shared" si="689"/>
        <v/>
      </c>
      <c r="BM537" s="207"/>
    </row>
    <row r="538" ht="15.75" customHeight="1" outlineLevel="2">
      <c r="A538" s="105">
        <v>2.247384E7</v>
      </c>
      <c r="B538" s="198" t="s">
        <v>849</v>
      </c>
      <c r="C538" s="105" t="s">
        <v>850</v>
      </c>
      <c r="D538" s="105">
        <v>2.0311954E7</v>
      </c>
      <c r="E538" s="105" t="s">
        <v>73</v>
      </c>
      <c r="F538" s="105" t="s">
        <v>69</v>
      </c>
      <c r="G538" s="289"/>
      <c r="H538" s="105">
        <v>2.1187167E7</v>
      </c>
      <c r="I538" s="105" t="str">
        <f t="shared" si="3"/>
        <v>DYZ19</v>
      </c>
      <c r="J538" s="90">
        <v>2780.0</v>
      </c>
      <c r="K538" s="289">
        <f t="shared" si="4"/>
        <v>0</v>
      </c>
      <c r="L538" s="289">
        <f t="shared" si="5"/>
        <v>0</v>
      </c>
      <c r="M538" s="290">
        <f t="shared" si="6"/>
        <v>19</v>
      </c>
      <c r="N538" s="105" t="s">
        <v>851</v>
      </c>
      <c r="O538" s="105" t="s">
        <v>852</v>
      </c>
      <c r="P538" s="289" t="str">
        <f t="shared" si="559"/>
        <v/>
      </c>
      <c r="Q538" s="289" t="str">
        <f t="shared" ref="Q538:BL538" si="690">IFERROR((VLOOKUP($A538,INDIRECT("'"&amp;Q$3&amp;"'!$A:$L"),10,0)),"0")</f>
        <v/>
      </c>
      <c r="R538" s="289" t="str">
        <f t="shared" si="690"/>
        <v>A*1</v>
      </c>
      <c r="S538" s="289" t="str">
        <f t="shared" si="690"/>
        <v>A*2</v>
      </c>
      <c r="T538" s="289" t="str">
        <f t="shared" si="690"/>
        <v/>
      </c>
      <c r="U538" s="289" t="str">
        <f t="shared" si="690"/>
        <v>A*3</v>
      </c>
      <c r="V538" s="289" t="str">
        <f t="shared" si="690"/>
        <v>0</v>
      </c>
      <c r="W538" s="289" t="str">
        <f t="shared" si="690"/>
        <v/>
      </c>
      <c r="X538" s="289" t="str">
        <f t="shared" si="690"/>
        <v/>
      </c>
      <c r="Y538" s="269" t="str">
        <f t="shared" si="690"/>
        <v>A*1</v>
      </c>
      <c r="Z538" s="289" t="str">
        <f t="shared" si="690"/>
        <v/>
      </c>
      <c r="AA538" s="289" t="str">
        <f t="shared" si="690"/>
        <v>A*3</v>
      </c>
      <c r="AB538" s="289" t="str">
        <f t="shared" si="690"/>
        <v>A*14</v>
      </c>
      <c r="AC538" s="289" t="str">
        <f t="shared" si="690"/>
        <v>A*5</v>
      </c>
      <c r="AD538" s="289" t="str">
        <f t="shared" si="690"/>
        <v>A*2</v>
      </c>
      <c r="AE538" s="289" t="str">
        <f t="shared" si="690"/>
        <v/>
      </c>
      <c r="AF538" s="289" t="str">
        <f t="shared" si="690"/>
        <v/>
      </c>
      <c r="AG538" s="289" t="str">
        <f t="shared" si="690"/>
        <v/>
      </c>
      <c r="AH538" s="289" t="str">
        <f t="shared" si="690"/>
        <v/>
      </c>
      <c r="AI538" s="289" t="str">
        <f t="shared" si="690"/>
        <v>A*1</v>
      </c>
      <c r="AJ538" s="289" t="str">
        <f t="shared" si="690"/>
        <v/>
      </c>
      <c r="AK538" s="289" t="str">
        <f t="shared" si="690"/>
        <v/>
      </c>
      <c r="AL538" s="289" t="str">
        <f t="shared" si="690"/>
        <v/>
      </c>
      <c r="AM538" s="289" t="str">
        <f t="shared" si="690"/>
        <v/>
      </c>
      <c r="AN538" s="289" t="str">
        <f t="shared" si="690"/>
        <v/>
      </c>
      <c r="AO538" s="289" t="str">
        <f t="shared" si="690"/>
        <v>A*1</v>
      </c>
      <c r="AP538" s="289" t="str">
        <f t="shared" si="690"/>
        <v/>
      </c>
      <c r="AQ538" s="289" t="str">
        <f t="shared" si="690"/>
        <v/>
      </c>
      <c r="AR538" s="289" t="str">
        <f t="shared" si="690"/>
        <v>A*1</v>
      </c>
      <c r="AS538" s="289" t="str">
        <f t="shared" si="690"/>
        <v/>
      </c>
      <c r="AT538" s="289" t="str">
        <f t="shared" si="690"/>
        <v/>
      </c>
      <c r="AU538" s="289" t="str">
        <f t="shared" si="690"/>
        <v>A*5</v>
      </c>
      <c r="AV538" s="289" t="str">
        <f t="shared" si="690"/>
        <v/>
      </c>
      <c r="AW538" s="289" t="str">
        <f t="shared" si="690"/>
        <v>A*4</v>
      </c>
      <c r="AX538" s="289" t="str">
        <f t="shared" si="690"/>
        <v/>
      </c>
      <c r="AY538" s="289" t="str">
        <f t="shared" si="690"/>
        <v/>
      </c>
      <c r="AZ538" s="289" t="str">
        <f t="shared" si="690"/>
        <v>A*1</v>
      </c>
      <c r="BA538" s="289" t="str">
        <f t="shared" si="690"/>
        <v/>
      </c>
      <c r="BB538" s="289" t="str">
        <f t="shared" si="690"/>
        <v/>
      </c>
      <c r="BC538" s="289" t="str">
        <f t="shared" si="690"/>
        <v>A*1</v>
      </c>
      <c r="BD538" s="289" t="str">
        <f t="shared" si="690"/>
        <v>A*2</v>
      </c>
      <c r="BE538" s="289" t="str">
        <f t="shared" si="690"/>
        <v>A*2</v>
      </c>
      <c r="BF538" s="218" t="str">
        <f t="shared" si="690"/>
        <v>A*2</v>
      </c>
      <c r="BG538" s="219" t="str">
        <f t="shared" si="690"/>
        <v/>
      </c>
      <c r="BH538" s="289" t="str">
        <f t="shared" si="690"/>
        <v/>
      </c>
      <c r="BI538" s="289" t="str">
        <f t="shared" si="690"/>
        <v>A*1</v>
      </c>
      <c r="BJ538" s="289" t="str">
        <f t="shared" si="690"/>
        <v/>
      </c>
      <c r="BK538" s="289" t="str">
        <f t="shared" si="690"/>
        <v/>
      </c>
      <c r="BL538" s="289" t="str">
        <f t="shared" si="690"/>
        <v/>
      </c>
      <c r="BM538" s="289"/>
    </row>
    <row r="539" ht="15.75" customHeight="1" outlineLevel="2">
      <c r="A539" s="90">
        <v>3494396.0</v>
      </c>
      <c r="B539" s="291" t="s">
        <v>849</v>
      </c>
      <c r="C539" s="90" t="s">
        <v>853</v>
      </c>
      <c r="D539" s="90">
        <v>3626355.0</v>
      </c>
      <c r="E539" s="90" t="s">
        <v>68</v>
      </c>
      <c r="F539" s="90" t="s">
        <v>69</v>
      </c>
      <c r="G539" s="205"/>
      <c r="H539" s="90">
        <v>3303559.0</v>
      </c>
      <c r="I539" s="90" t="str">
        <f t="shared" si="3"/>
        <v>YP11.2</v>
      </c>
      <c r="J539" s="90">
        <v>2700.0</v>
      </c>
      <c r="K539" s="205">
        <f t="shared" si="4"/>
        <v>0</v>
      </c>
      <c r="L539" s="205">
        <f t="shared" si="5"/>
        <v>0</v>
      </c>
      <c r="M539" s="206">
        <f t="shared" si="6"/>
        <v>3</v>
      </c>
      <c r="N539" s="90" t="s">
        <v>851</v>
      </c>
      <c r="O539" s="90" t="s">
        <v>852</v>
      </c>
      <c r="P539" s="205" t="str">
        <f t="shared" si="559"/>
        <v/>
      </c>
      <c r="Q539" s="205" t="str">
        <f t="shared" ref="Q539:BL539" si="691">IFERROR((VLOOKUP($A539,INDIRECT("'"&amp;Q$3&amp;"'!$A:$L"),10,0)),"0")</f>
        <v/>
      </c>
      <c r="R539" s="205" t="str">
        <f t="shared" si="691"/>
        <v/>
      </c>
      <c r="S539" s="205" t="str">
        <f t="shared" si="691"/>
        <v/>
      </c>
      <c r="T539" s="205" t="str">
        <f t="shared" si="691"/>
        <v/>
      </c>
      <c r="U539" s="205" t="str">
        <f t="shared" si="691"/>
        <v/>
      </c>
      <c r="V539" s="205" t="str">
        <f t="shared" si="691"/>
        <v>0</v>
      </c>
      <c r="W539" s="205" t="str">
        <f t="shared" si="691"/>
        <v/>
      </c>
      <c r="X539" s="205" t="str">
        <f t="shared" si="691"/>
        <v/>
      </c>
      <c r="Y539" s="201" t="str">
        <f t="shared" si="691"/>
        <v/>
      </c>
      <c r="Z539" s="205" t="str">
        <f t="shared" si="691"/>
        <v/>
      </c>
      <c r="AA539" s="205" t="str">
        <f t="shared" si="691"/>
        <v/>
      </c>
      <c r="AB539" s="205" t="str">
        <f t="shared" si="691"/>
        <v>A*9</v>
      </c>
      <c r="AC539" s="205" t="str">
        <f t="shared" si="691"/>
        <v/>
      </c>
      <c r="AD539" s="205" t="str">
        <f t="shared" si="691"/>
        <v/>
      </c>
      <c r="AE539" s="205" t="str">
        <f t="shared" si="691"/>
        <v/>
      </c>
      <c r="AF539" s="205" t="str">
        <f t="shared" si="691"/>
        <v/>
      </c>
      <c r="AG539" s="205" t="str">
        <f t="shared" si="691"/>
        <v>A*1</v>
      </c>
      <c r="AH539" s="205" t="str">
        <f t="shared" si="691"/>
        <v/>
      </c>
      <c r="AI539" s="205" t="str">
        <f t="shared" si="691"/>
        <v/>
      </c>
      <c r="AJ539" s="205" t="str">
        <f t="shared" si="691"/>
        <v/>
      </c>
      <c r="AK539" s="205" t="str">
        <f t="shared" si="691"/>
        <v/>
      </c>
      <c r="AL539" s="205" t="str">
        <f t="shared" si="691"/>
        <v/>
      </c>
      <c r="AM539" s="205" t="str">
        <f t="shared" si="691"/>
        <v/>
      </c>
      <c r="AN539" s="205" t="str">
        <f t="shared" si="691"/>
        <v/>
      </c>
      <c r="AO539" s="205" t="str">
        <f t="shared" si="691"/>
        <v/>
      </c>
      <c r="AP539" s="205" t="str">
        <f t="shared" si="691"/>
        <v/>
      </c>
      <c r="AQ539" s="205" t="str">
        <f t="shared" si="691"/>
        <v/>
      </c>
      <c r="AR539" s="205" t="str">
        <f t="shared" si="691"/>
        <v/>
      </c>
      <c r="AS539" s="205" t="str">
        <f t="shared" si="691"/>
        <v/>
      </c>
      <c r="AT539" s="205" t="str">
        <f t="shared" si="691"/>
        <v/>
      </c>
      <c r="AU539" s="205" t="str">
        <f t="shared" si="691"/>
        <v/>
      </c>
      <c r="AV539" s="205" t="str">
        <f t="shared" si="691"/>
        <v/>
      </c>
      <c r="AW539" s="205" t="str">
        <f t="shared" si="691"/>
        <v/>
      </c>
      <c r="AX539" s="205" t="str">
        <f t="shared" si="691"/>
        <v/>
      </c>
      <c r="AY539" s="205" t="str">
        <f t="shared" si="691"/>
        <v>A*1</v>
      </c>
      <c r="AZ539" s="205" t="str">
        <f t="shared" si="691"/>
        <v/>
      </c>
      <c r="BA539" s="205" t="str">
        <f t="shared" si="691"/>
        <v/>
      </c>
      <c r="BB539" s="205" t="str">
        <f t="shared" si="691"/>
        <v/>
      </c>
      <c r="BC539" s="205" t="str">
        <f t="shared" si="691"/>
        <v/>
      </c>
      <c r="BD539" s="205" t="str">
        <f t="shared" si="691"/>
        <v/>
      </c>
      <c r="BE539" s="205" t="str">
        <f t="shared" si="691"/>
        <v/>
      </c>
      <c r="BF539" s="208" t="str">
        <f t="shared" si="691"/>
        <v/>
      </c>
      <c r="BG539" s="209" t="str">
        <f t="shared" si="691"/>
        <v/>
      </c>
      <c r="BH539" s="205" t="str">
        <f t="shared" si="691"/>
        <v/>
      </c>
      <c r="BI539" s="205" t="str">
        <f t="shared" si="691"/>
        <v/>
      </c>
      <c r="BJ539" s="205" t="str">
        <f t="shared" si="691"/>
        <v/>
      </c>
      <c r="BK539" s="205" t="str">
        <f t="shared" si="691"/>
        <v/>
      </c>
      <c r="BL539" s="205" t="str">
        <f t="shared" si="691"/>
        <v/>
      </c>
      <c r="BM539" s="205"/>
    </row>
    <row r="540" ht="15.75" customHeight="1" outlineLevel="2">
      <c r="A540" s="90">
        <v>2.1299916E7</v>
      </c>
      <c r="B540" s="291" t="s">
        <v>849</v>
      </c>
      <c r="C540" s="90" t="s">
        <v>854</v>
      </c>
      <c r="D540" s="90">
        <v>1.913803E7</v>
      </c>
      <c r="E540" s="90" t="s">
        <v>72</v>
      </c>
      <c r="F540" s="90" t="s">
        <v>73</v>
      </c>
      <c r="G540" s="205"/>
      <c r="H540" s="90">
        <v>2.0044533E7</v>
      </c>
      <c r="I540" s="90" t="str">
        <f t="shared" si="3"/>
        <v>Yq11.222</v>
      </c>
      <c r="J540" s="90">
        <v>2620.0</v>
      </c>
      <c r="K540" s="205">
        <f t="shared" si="4"/>
        <v>0</v>
      </c>
      <c r="L540" s="205">
        <f t="shared" si="5"/>
        <v>5</v>
      </c>
      <c r="M540" s="206">
        <f t="shared" si="6"/>
        <v>15</v>
      </c>
      <c r="N540" s="90" t="s">
        <v>851</v>
      </c>
      <c r="O540" s="90" t="s">
        <v>852</v>
      </c>
      <c r="P540" s="205" t="str">
        <f t="shared" si="559"/>
        <v>A*1</v>
      </c>
      <c r="Q540" s="205" t="str">
        <f t="shared" ref="Q540:BL540" si="692">IFERROR((VLOOKUP($A540,INDIRECT("'"&amp;Q$3&amp;"'!$A:$L"),10,0)),"0")</f>
        <v/>
      </c>
      <c r="R540" s="205" t="str">
        <f t="shared" si="692"/>
        <v>A*17</v>
      </c>
      <c r="S540" s="205" t="str">
        <f t="shared" si="692"/>
        <v/>
      </c>
      <c r="T540" s="205" t="str">
        <f t="shared" si="692"/>
        <v/>
      </c>
      <c r="U540" s="205" t="str">
        <f t="shared" si="692"/>
        <v>?</v>
      </c>
      <c r="V540" s="205" t="str">
        <f t="shared" si="692"/>
        <v>0</v>
      </c>
      <c r="W540" s="205" t="str">
        <f t="shared" si="692"/>
        <v/>
      </c>
      <c r="X540" s="205" t="str">
        <f t="shared" si="692"/>
        <v/>
      </c>
      <c r="Y540" s="270" t="str">
        <f t="shared" si="692"/>
        <v>A*1</v>
      </c>
      <c r="Z540" s="205" t="str">
        <f t="shared" si="692"/>
        <v/>
      </c>
      <c r="AA540" s="205" t="str">
        <f t="shared" si="692"/>
        <v>?</v>
      </c>
      <c r="AB540" s="205" t="str">
        <f t="shared" si="692"/>
        <v>A*7</v>
      </c>
      <c r="AC540" s="205" t="str">
        <f t="shared" si="692"/>
        <v>A*13</v>
      </c>
      <c r="AD540" s="205" t="str">
        <f t="shared" si="692"/>
        <v>A*25</v>
      </c>
      <c r="AE540" s="205" t="str">
        <f t="shared" si="692"/>
        <v>A*2</v>
      </c>
      <c r="AF540" s="205" t="str">
        <f t="shared" si="692"/>
        <v/>
      </c>
      <c r="AG540" s="205" t="str">
        <f t="shared" si="692"/>
        <v/>
      </c>
      <c r="AH540" s="205" t="str">
        <f t="shared" si="692"/>
        <v/>
      </c>
      <c r="AI540" s="205" t="str">
        <f t="shared" si="692"/>
        <v/>
      </c>
      <c r="AJ540" s="205" t="str">
        <f t="shared" si="692"/>
        <v/>
      </c>
      <c r="AK540" s="205" t="str">
        <f t="shared" si="692"/>
        <v/>
      </c>
      <c r="AL540" s="205" t="str">
        <f t="shared" si="692"/>
        <v>A*2</v>
      </c>
      <c r="AM540" s="205" t="str">
        <f t="shared" si="692"/>
        <v/>
      </c>
      <c r="AN540" s="205" t="str">
        <f t="shared" si="692"/>
        <v/>
      </c>
      <c r="AO540" s="205" t="str">
        <f t="shared" si="692"/>
        <v>A*1</v>
      </c>
      <c r="AP540" s="205" t="str">
        <f t="shared" si="692"/>
        <v/>
      </c>
      <c r="AQ540" s="205" t="str">
        <f t="shared" si="692"/>
        <v>A*4</v>
      </c>
      <c r="AR540" s="205" t="str">
        <f t="shared" si="692"/>
        <v>?</v>
      </c>
      <c r="AS540" s="205" t="str">
        <f t="shared" si="692"/>
        <v/>
      </c>
      <c r="AT540" s="205" t="str">
        <f t="shared" si="692"/>
        <v>A*2</v>
      </c>
      <c r="AU540" s="205" t="str">
        <f t="shared" si="692"/>
        <v>A*8</v>
      </c>
      <c r="AV540" s="205" t="str">
        <f t="shared" si="692"/>
        <v/>
      </c>
      <c r="AW540" s="205" t="str">
        <f t="shared" si="692"/>
        <v>?</v>
      </c>
      <c r="AX540" s="205" t="str">
        <f t="shared" si="692"/>
        <v/>
      </c>
      <c r="AY540" s="205" t="str">
        <f t="shared" si="692"/>
        <v/>
      </c>
      <c r="AZ540" s="205" t="str">
        <f t="shared" si="692"/>
        <v>A*31</v>
      </c>
      <c r="BA540" s="205" t="str">
        <f t="shared" si="692"/>
        <v/>
      </c>
      <c r="BB540" s="205" t="str">
        <f t="shared" si="692"/>
        <v/>
      </c>
      <c r="BC540" s="205" t="str">
        <f t="shared" si="692"/>
        <v>?</v>
      </c>
      <c r="BD540" s="205" t="str">
        <f t="shared" si="692"/>
        <v>A*1</v>
      </c>
      <c r="BE540" s="205" t="str">
        <f t="shared" si="692"/>
        <v/>
      </c>
      <c r="BF540" s="208" t="str">
        <f t="shared" si="692"/>
        <v>A*1</v>
      </c>
      <c r="BG540" s="209" t="str">
        <f t="shared" si="692"/>
        <v/>
      </c>
      <c r="BH540" s="205" t="str">
        <f t="shared" si="692"/>
        <v/>
      </c>
      <c r="BI540" s="205" t="str">
        <f t="shared" si="692"/>
        <v/>
      </c>
      <c r="BJ540" s="205" t="str">
        <f t="shared" si="692"/>
        <v/>
      </c>
      <c r="BK540" s="205" t="str">
        <f t="shared" si="692"/>
        <v/>
      </c>
      <c r="BL540" s="205" t="str">
        <f t="shared" si="692"/>
        <v/>
      </c>
      <c r="BM540" s="205"/>
    </row>
    <row r="541" ht="15.75" customHeight="1" outlineLevel="2">
      <c r="A541" s="90">
        <v>4038980.0</v>
      </c>
      <c r="B541" s="291" t="s">
        <v>849</v>
      </c>
      <c r="C541" s="90" t="s">
        <v>855</v>
      </c>
      <c r="D541" s="90">
        <v>4170939.0</v>
      </c>
      <c r="E541" s="90" t="s">
        <v>72</v>
      </c>
      <c r="F541" s="90" t="s">
        <v>73</v>
      </c>
      <c r="G541" s="205"/>
      <c r="H541" s="90">
        <v>3850420.0</v>
      </c>
      <c r="I541" s="90" t="str">
        <f t="shared" si="3"/>
        <v>YP11.2</v>
      </c>
      <c r="J541" s="90">
        <v>2540.0</v>
      </c>
      <c r="K541" s="205">
        <f t="shared" si="4"/>
        <v>0</v>
      </c>
      <c r="L541" s="205">
        <f t="shared" si="5"/>
        <v>1</v>
      </c>
      <c r="M541" s="206">
        <f t="shared" si="6"/>
        <v>11</v>
      </c>
      <c r="N541" s="90" t="s">
        <v>851</v>
      </c>
      <c r="O541" s="90" t="s">
        <v>852</v>
      </c>
      <c r="P541" s="205" t="str">
        <f t="shared" si="559"/>
        <v/>
      </c>
      <c r="Q541" s="205" t="str">
        <f t="shared" ref="Q541:BL541" si="693">IFERROR((VLOOKUP($A541,INDIRECT("'"&amp;Q$3&amp;"'!$A:$L"),10,0)),"0")</f>
        <v/>
      </c>
      <c r="R541" s="205" t="str">
        <f t="shared" si="693"/>
        <v>?</v>
      </c>
      <c r="S541" s="205" t="str">
        <f t="shared" si="693"/>
        <v/>
      </c>
      <c r="T541" s="205" t="str">
        <f t="shared" si="693"/>
        <v/>
      </c>
      <c r="U541" s="205" t="str">
        <f t="shared" si="693"/>
        <v/>
      </c>
      <c r="V541" s="205" t="str">
        <f t="shared" si="693"/>
        <v>0</v>
      </c>
      <c r="W541" s="205" t="str">
        <f t="shared" si="693"/>
        <v/>
      </c>
      <c r="X541" s="205" t="str">
        <f t="shared" si="693"/>
        <v/>
      </c>
      <c r="Y541" s="201" t="str">
        <f t="shared" si="693"/>
        <v/>
      </c>
      <c r="Z541" s="205" t="str">
        <f t="shared" si="693"/>
        <v/>
      </c>
      <c r="AA541" s="205" t="str">
        <f t="shared" si="693"/>
        <v>A*1</v>
      </c>
      <c r="AB541" s="205" t="str">
        <f t="shared" si="693"/>
        <v>A*12</v>
      </c>
      <c r="AC541" s="205" t="str">
        <f t="shared" si="693"/>
        <v>A*2</v>
      </c>
      <c r="AD541" s="205" t="str">
        <f t="shared" si="693"/>
        <v>A*2</v>
      </c>
      <c r="AE541" s="205" t="str">
        <f t="shared" si="693"/>
        <v/>
      </c>
      <c r="AF541" s="205" t="str">
        <f t="shared" si="693"/>
        <v/>
      </c>
      <c r="AG541" s="205" t="str">
        <f t="shared" si="693"/>
        <v>A*3</v>
      </c>
      <c r="AH541" s="205" t="str">
        <f t="shared" si="693"/>
        <v/>
      </c>
      <c r="AI541" s="205" t="str">
        <f t="shared" si="693"/>
        <v/>
      </c>
      <c r="AJ541" s="205" t="str">
        <f t="shared" si="693"/>
        <v/>
      </c>
      <c r="AK541" s="205" t="str">
        <f t="shared" si="693"/>
        <v/>
      </c>
      <c r="AL541" s="205" t="str">
        <f t="shared" si="693"/>
        <v/>
      </c>
      <c r="AM541" s="205" t="str">
        <f t="shared" si="693"/>
        <v/>
      </c>
      <c r="AN541" s="205" t="str">
        <f t="shared" si="693"/>
        <v/>
      </c>
      <c r="AO541" s="205" t="str">
        <f t="shared" si="693"/>
        <v/>
      </c>
      <c r="AP541" s="205" t="str">
        <f t="shared" si="693"/>
        <v/>
      </c>
      <c r="AQ541" s="205" t="str">
        <f t="shared" si="693"/>
        <v/>
      </c>
      <c r="AR541" s="205" t="str">
        <f t="shared" si="693"/>
        <v/>
      </c>
      <c r="AS541" s="205" t="str">
        <f t="shared" si="693"/>
        <v/>
      </c>
      <c r="AT541" s="205" t="str">
        <f t="shared" si="693"/>
        <v>A*1</v>
      </c>
      <c r="AU541" s="205" t="str">
        <f t="shared" si="693"/>
        <v>A*1</v>
      </c>
      <c r="AV541" s="205" t="str">
        <f t="shared" si="693"/>
        <v/>
      </c>
      <c r="AW541" s="205" t="str">
        <f t="shared" si="693"/>
        <v>A*7</v>
      </c>
      <c r="AX541" s="205" t="str">
        <f t="shared" si="693"/>
        <v/>
      </c>
      <c r="AY541" s="205" t="str">
        <f t="shared" si="693"/>
        <v>A*1</v>
      </c>
      <c r="AZ541" s="205" t="str">
        <f t="shared" si="693"/>
        <v/>
      </c>
      <c r="BA541" s="205" t="str">
        <f t="shared" si="693"/>
        <v/>
      </c>
      <c r="BB541" s="205" t="str">
        <f t="shared" si="693"/>
        <v/>
      </c>
      <c r="BC541" s="205" t="str">
        <f t="shared" si="693"/>
        <v/>
      </c>
      <c r="BD541" s="205" t="str">
        <f t="shared" si="693"/>
        <v>A*1</v>
      </c>
      <c r="BE541" s="205" t="str">
        <f t="shared" si="693"/>
        <v/>
      </c>
      <c r="BF541" s="208" t="str">
        <f t="shared" si="693"/>
        <v>A*2</v>
      </c>
      <c r="BG541" s="209" t="str">
        <f t="shared" si="693"/>
        <v/>
      </c>
      <c r="BH541" s="205" t="str">
        <f t="shared" si="693"/>
        <v/>
      </c>
      <c r="BI541" s="205" t="str">
        <f t="shared" si="693"/>
        <v/>
      </c>
      <c r="BJ541" s="205" t="str">
        <f t="shared" si="693"/>
        <v/>
      </c>
      <c r="BK541" s="205" t="str">
        <f t="shared" si="693"/>
        <v/>
      </c>
      <c r="BL541" s="205" t="str">
        <f t="shared" si="693"/>
        <v/>
      </c>
      <c r="BM541" s="205"/>
    </row>
    <row r="542" ht="15.75" customHeight="1" outlineLevel="2">
      <c r="A542" s="271">
        <v>8472830.0</v>
      </c>
      <c r="B542" s="272" t="s">
        <v>856</v>
      </c>
      <c r="C542" s="271" t="s">
        <v>857</v>
      </c>
      <c r="D542" s="271">
        <v>8604789.0</v>
      </c>
      <c r="E542" s="271" t="s">
        <v>69</v>
      </c>
      <c r="F542" s="271" t="s">
        <v>68</v>
      </c>
      <c r="G542" s="273"/>
      <c r="H542" s="271">
        <v>8260695.0</v>
      </c>
      <c r="I542" s="271" t="str">
        <f t="shared" si="3"/>
        <v>YP11.2</v>
      </c>
      <c r="J542" s="274">
        <v>2500.0</v>
      </c>
      <c r="K542" s="273">
        <f t="shared" si="4"/>
        <v>1</v>
      </c>
      <c r="L542" s="273">
        <f t="shared" si="5"/>
        <v>0</v>
      </c>
      <c r="M542" s="275">
        <f t="shared" si="6"/>
        <v>22</v>
      </c>
      <c r="N542" s="271" t="s">
        <v>134</v>
      </c>
      <c r="O542" s="271" t="s">
        <v>852</v>
      </c>
      <c r="P542" s="273" t="str">
        <f t="shared" si="559"/>
        <v/>
      </c>
      <c r="Q542" s="273" t="str">
        <f t="shared" ref="Q542:BD542" si="694">IFERROR((VLOOKUP($A542,INDIRECT("'"&amp;Q$3&amp;"'!$A:$L"),10,0)),"0")</f>
        <v/>
      </c>
      <c r="R542" s="273" t="str">
        <f t="shared" si="694"/>
        <v>A*3</v>
      </c>
      <c r="S542" s="273" t="str">
        <f t="shared" si="694"/>
        <v/>
      </c>
      <c r="T542" s="273" t="str">
        <f t="shared" si="694"/>
        <v>A*1</v>
      </c>
      <c r="U542" s="273" t="str">
        <f t="shared" si="694"/>
        <v>A*1</v>
      </c>
      <c r="V542" s="273" t="str">
        <f t="shared" si="694"/>
        <v>0</v>
      </c>
      <c r="W542" s="273" t="str">
        <f t="shared" si="694"/>
        <v>A*1</v>
      </c>
      <c r="X542" s="273" t="str">
        <f t="shared" si="694"/>
        <v/>
      </c>
      <c r="Y542" s="276" t="str">
        <f t="shared" si="694"/>
        <v/>
      </c>
      <c r="Z542" s="273" t="str">
        <f t="shared" si="694"/>
        <v/>
      </c>
      <c r="AA542" s="273" t="str">
        <f t="shared" si="694"/>
        <v>A*2</v>
      </c>
      <c r="AB542" s="273" t="str">
        <f t="shared" si="694"/>
        <v>A*9</v>
      </c>
      <c r="AC542" s="273" t="str">
        <f t="shared" si="694"/>
        <v>A*3</v>
      </c>
      <c r="AD542" s="273" t="str">
        <f t="shared" si="694"/>
        <v>A*1</v>
      </c>
      <c r="AE542" s="273" t="str">
        <f t="shared" si="694"/>
        <v/>
      </c>
      <c r="AF542" s="273" t="str">
        <f t="shared" si="694"/>
        <v/>
      </c>
      <c r="AG542" s="273" t="str">
        <f t="shared" si="694"/>
        <v/>
      </c>
      <c r="AH542" s="273" t="str">
        <f t="shared" si="694"/>
        <v/>
      </c>
      <c r="AI542" s="273" t="str">
        <f t="shared" si="694"/>
        <v/>
      </c>
      <c r="AJ542" s="273" t="str">
        <f t="shared" si="694"/>
        <v/>
      </c>
      <c r="AK542" s="273" t="str">
        <f t="shared" si="694"/>
        <v/>
      </c>
      <c r="AL542" s="273" t="str">
        <f t="shared" si="694"/>
        <v>A*1</v>
      </c>
      <c r="AM542" s="273" t="str">
        <f t="shared" si="694"/>
        <v/>
      </c>
      <c r="AN542" s="273" t="str">
        <f t="shared" si="694"/>
        <v/>
      </c>
      <c r="AO542" s="273" t="str">
        <f t="shared" si="694"/>
        <v>A*1</v>
      </c>
      <c r="AP542" s="273" t="str">
        <f t="shared" si="694"/>
        <v/>
      </c>
      <c r="AQ542" s="273" t="str">
        <f t="shared" si="694"/>
        <v>A*2</v>
      </c>
      <c r="AR542" s="273" t="str">
        <f t="shared" si="694"/>
        <v>A*1</v>
      </c>
      <c r="AS542" s="273" t="str">
        <f t="shared" si="694"/>
        <v/>
      </c>
      <c r="AT542" s="273" t="str">
        <f t="shared" si="694"/>
        <v>A*2</v>
      </c>
      <c r="AU542" s="273" t="str">
        <f t="shared" si="694"/>
        <v>A*3</v>
      </c>
      <c r="AV542" s="273" t="str">
        <f t="shared" si="694"/>
        <v>A*1</v>
      </c>
      <c r="AW542" s="273" t="str">
        <f t="shared" si="694"/>
        <v>A*3</v>
      </c>
      <c r="AX542" s="273" t="str">
        <f t="shared" si="694"/>
        <v/>
      </c>
      <c r="AY542" s="273" t="str">
        <f t="shared" si="694"/>
        <v>A*1</v>
      </c>
      <c r="AZ542" s="273" t="str">
        <f t="shared" si="694"/>
        <v>A*24</v>
      </c>
      <c r="BA542" s="273" t="str">
        <f t="shared" si="694"/>
        <v/>
      </c>
      <c r="BB542" s="273" t="str">
        <f t="shared" si="694"/>
        <v/>
      </c>
      <c r="BC542" s="273" t="str">
        <f t="shared" si="694"/>
        <v/>
      </c>
      <c r="BD542" s="273" t="str">
        <f t="shared" si="694"/>
        <v/>
      </c>
      <c r="BE542" s="97" t="str">
        <f>IFERROR((VLOOKUP($A542,INDIRECT("'"&amp;BE$3&amp;"'!$A:$L"),10,0)),"0")&amp;"X"</f>
        <v>D*1X</v>
      </c>
      <c r="BF542" s="273" t="str">
        <f t="shared" ref="BF542:BL542" si="695">IFERROR((VLOOKUP($A542,INDIRECT("'"&amp;BF$3&amp;"'!$A:$L"),10,0)),"0")</f>
        <v>A*2</v>
      </c>
      <c r="BG542" s="209" t="str">
        <f t="shared" si="695"/>
        <v/>
      </c>
      <c r="BH542" s="278" t="str">
        <f t="shared" si="695"/>
        <v>A*1</v>
      </c>
      <c r="BI542" s="278" t="str">
        <f t="shared" si="695"/>
        <v>A*3</v>
      </c>
      <c r="BJ542" s="273" t="str">
        <f t="shared" si="695"/>
        <v/>
      </c>
      <c r="BK542" s="273" t="str">
        <f t="shared" si="695"/>
        <v/>
      </c>
      <c r="BL542" s="273" t="str">
        <f t="shared" si="695"/>
        <v/>
      </c>
      <c r="BM542" s="273"/>
    </row>
    <row r="543" ht="15.75" customHeight="1" outlineLevel="2">
      <c r="A543" s="274">
        <v>1.564956E7</v>
      </c>
      <c r="B543" s="277" t="s">
        <v>856</v>
      </c>
      <c r="C543" s="274" t="s">
        <v>858</v>
      </c>
      <c r="D543" s="274">
        <v>1.353768E7</v>
      </c>
      <c r="E543" s="274" t="s">
        <v>68</v>
      </c>
      <c r="F543" s="274" t="s">
        <v>73</v>
      </c>
      <c r="G543" s="278"/>
      <c r="H543" s="274">
        <v>1.444437E7</v>
      </c>
      <c r="I543" s="274" t="str">
        <f t="shared" si="3"/>
        <v>Yq11.221</v>
      </c>
      <c r="J543" s="274">
        <v>2325.0</v>
      </c>
      <c r="K543" s="278">
        <f t="shared" si="4"/>
        <v>0</v>
      </c>
      <c r="L543" s="278">
        <f t="shared" si="5"/>
        <v>0</v>
      </c>
      <c r="M543" s="279">
        <f t="shared" si="6"/>
        <v>4</v>
      </c>
      <c r="N543" s="274" t="s">
        <v>134</v>
      </c>
      <c r="O543" s="274" t="s">
        <v>852</v>
      </c>
      <c r="P543" s="278" t="str">
        <f t="shared" si="559"/>
        <v/>
      </c>
      <c r="Q543" s="278" t="str">
        <f t="shared" ref="Q543:BL543" si="696">IFERROR((VLOOKUP($A543,INDIRECT("'"&amp;Q$3&amp;"'!$A:$L"),10,0)),"0")</f>
        <v/>
      </c>
      <c r="R543" s="278" t="str">
        <f t="shared" si="696"/>
        <v/>
      </c>
      <c r="S543" s="278" t="str">
        <f t="shared" si="696"/>
        <v/>
      </c>
      <c r="T543" s="278" t="str">
        <f t="shared" si="696"/>
        <v/>
      </c>
      <c r="U543" s="278" t="str">
        <f t="shared" si="696"/>
        <v/>
      </c>
      <c r="V543" s="278" t="str">
        <f t="shared" si="696"/>
        <v>0</v>
      </c>
      <c r="W543" s="278" t="str">
        <f t="shared" si="696"/>
        <v/>
      </c>
      <c r="X543" s="278" t="str">
        <f t="shared" si="696"/>
        <v/>
      </c>
      <c r="Y543" s="276" t="str">
        <f t="shared" si="696"/>
        <v/>
      </c>
      <c r="Z543" s="278" t="str">
        <f t="shared" si="696"/>
        <v/>
      </c>
      <c r="AA543" s="278" t="str">
        <f t="shared" si="696"/>
        <v/>
      </c>
      <c r="AB543" s="278" t="str">
        <f t="shared" si="696"/>
        <v>A*11</v>
      </c>
      <c r="AC543" s="278" t="str">
        <f t="shared" si="696"/>
        <v/>
      </c>
      <c r="AD543" s="278" t="str">
        <f t="shared" si="696"/>
        <v/>
      </c>
      <c r="AE543" s="278" t="str">
        <f t="shared" si="696"/>
        <v/>
      </c>
      <c r="AF543" s="278" t="str">
        <f t="shared" si="696"/>
        <v/>
      </c>
      <c r="AG543" s="278" t="str">
        <f t="shared" si="696"/>
        <v/>
      </c>
      <c r="AH543" s="278" t="str">
        <f t="shared" si="696"/>
        <v/>
      </c>
      <c r="AI543" s="278" t="str">
        <f t="shared" si="696"/>
        <v/>
      </c>
      <c r="AJ543" s="278" t="str">
        <f t="shared" si="696"/>
        <v/>
      </c>
      <c r="AK543" s="278" t="str">
        <f t="shared" si="696"/>
        <v/>
      </c>
      <c r="AL543" s="278" t="str">
        <f t="shared" si="696"/>
        <v/>
      </c>
      <c r="AM543" s="278" t="str">
        <f t="shared" si="696"/>
        <v/>
      </c>
      <c r="AN543" s="278" t="str">
        <f t="shared" si="696"/>
        <v/>
      </c>
      <c r="AO543" s="278" t="str">
        <f t="shared" si="696"/>
        <v/>
      </c>
      <c r="AP543" s="278" t="str">
        <f t="shared" si="696"/>
        <v/>
      </c>
      <c r="AQ543" s="278" t="str">
        <f t="shared" si="696"/>
        <v/>
      </c>
      <c r="AR543" s="278" t="str">
        <f t="shared" si="696"/>
        <v/>
      </c>
      <c r="AS543" s="278" t="str">
        <f t="shared" si="696"/>
        <v/>
      </c>
      <c r="AT543" s="278" t="str">
        <f t="shared" si="696"/>
        <v/>
      </c>
      <c r="AU543" s="278" t="str">
        <f t="shared" si="696"/>
        <v/>
      </c>
      <c r="AV543" s="278" t="str">
        <f t="shared" si="696"/>
        <v/>
      </c>
      <c r="AW543" s="278" t="str">
        <f t="shared" si="696"/>
        <v>A*1</v>
      </c>
      <c r="AX543" s="278" t="str">
        <f t="shared" si="696"/>
        <v/>
      </c>
      <c r="AY543" s="278" t="str">
        <f t="shared" si="696"/>
        <v>A*1</v>
      </c>
      <c r="AZ543" s="278" t="str">
        <f t="shared" si="696"/>
        <v/>
      </c>
      <c r="BA543" s="278" t="str">
        <f t="shared" si="696"/>
        <v/>
      </c>
      <c r="BB543" s="278" t="str">
        <f t="shared" si="696"/>
        <v/>
      </c>
      <c r="BC543" s="278" t="str">
        <f t="shared" si="696"/>
        <v/>
      </c>
      <c r="BD543" s="278" t="str">
        <f t="shared" si="696"/>
        <v/>
      </c>
      <c r="BE543" s="278" t="str">
        <f t="shared" si="696"/>
        <v/>
      </c>
      <c r="BF543" s="278" t="str">
        <f t="shared" si="696"/>
        <v/>
      </c>
      <c r="BG543" s="209" t="str">
        <f t="shared" si="696"/>
        <v/>
      </c>
      <c r="BH543" s="278" t="str">
        <f t="shared" si="696"/>
        <v/>
      </c>
      <c r="BI543" s="278" t="str">
        <f t="shared" si="696"/>
        <v>A*1</v>
      </c>
      <c r="BJ543" s="278" t="str">
        <f t="shared" si="696"/>
        <v/>
      </c>
      <c r="BK543" s="278" t="str">
        <f t="shared" si="696"/>
        <v/>
      </c>
      <c r="BL543" s="278" t="str">
        <f t="shared" si="696"/>
        <v/>
      </c>
      <c r="BM543" s="278"/>
    </row>
    <row r="544" ht="15.75" customHeight="1" outlineLevel="1">
      <c r="A544" s="274">
        <v>1.7819098E7</v>
      </c>
      <c r="B544" s="277" t="s">
        <v>856</v>
      </c>
      <c r="C544" s="274" t="s">
        <v>859</v>
      </c>
      <c r="D544" s="274">
        <v>1.5707218E7</v>
      </c>
      <c r="E544" s="274" t="s">
        <v>72</v>
      </c>
      <c r="F544" s="274" t="s">
        <v>68</v>
      </c>
      <c r="G544" s="278"/>
      <c r="H544" s="274">
        <v>1.6613676E7</v>
      </c>
      <c r="I544" s="274" t="str">
        <f t="shared" si="3"/>
        <v>Yq11.221</v>
      </c>
      <c r="J544" s="274">
        <v>2150.0</v>
      </c>
      <c r="K544" s="278">
        <f t="shared" si="4"/>
        <v>0</v>
      </c>
      <c r="L544" s="278">
        <f t="shared" si="5"/>
        <v>0</v>
      </c>
      <c r="M544" s="279">
        <f t="shared" si="6"/>
        <v>8</v>
      </c>
      <c r="N544" s="274" t="s">
        <v>134</v>
      </c>
      <c r="O544" s="274" t="s">
        <v>852</v>
      </c>
      <c r="P544" s="278" t="str">
        <f t="shared" si="559"/>
        <v/>
      </c>
      <c r="Q544" s="278" t="str">
        <f t="shared" ref="Q544:BL544" si="697">IFERROR((VLOOKUP($A544,INDIRECT("'"&amp;Q$3&amp;"'!$A:$L"),10,0)),"0")</f>
        <v>A*1</v>
      </c>
      <c r="R544" s="278" t="str">
        <f t="shared" si="697"/>
        <v/>
      </c>
      <c r="S544" s="278" t="str">
        <f t="shared" si="697"/>
        <v/>
      </c>
      <c r="T544" s="278" t="str">
        <f t="shared" si="697"/>
        <v/>
      </c>
      <c r="U544" s="278" t="str">
        <f t="shared" si="697"/>
        <v/>
      </c>
      <c r="V544" s="278" t="str">
        <f t="shared" si="697"/>
        <v>0</v>
      </c>
      <c r="W544" s="278" t="str">
        <f t="shared" si="697"/>
        <v/>
      </c>
      <c r="X544" s="278" t="str">
        <f t="shared" si="697"/>
        <v/>
      </c>
      <c r="Y544" s="276" t="str">
        <f t="shared" si="697"/>
        <v/>
      </c>
      <c r="Z544" s="278" t="str">
        <f t="shared" si="697"/>
        <v/>
      </c>
      <c r="AA544" s="278" t="str">
        <f t="shared" si="697"/>
        <v/>
      </c>
      <c r="AB544" s="278" t="str">
        <f t="shared" si="697"/>
        <v>A*8</v>
      </c>
      <c r="AC544" s="278" t="str">
        <f t="shared" si="697"/>
        <v/>
      </c>
      <c r="AD544" s="278" t="str">
        <f t="shared" si="697"/>
        <v/>
      </c>
      <c r="AE544" s="278" t="str">
        <f t="shared" si="697"/>
        <v/>
      </c>
      <c r="AF544" s="278" t="str">
        <f t="shared" si="697"/>
        <v/>
      </c>
      <c r="AG544" s="278" t="str">
        <f t="shared" si="697"/>
        <v>A*2</v>
      </c>
      <c r="AH544" s="278" t="str">
        <f t="shared" si="697"/>
        <v/>
      </c>
      <c r="AI544" s="278" t="str">
        <f t="shared" si="697"/>
        <v/>
      </c>
      <c r="AJ544" s="278" t="str">
        <f t="shared" si="697"/>
        <v/>
      </c>
      <c r="AK544" s="278" t="str">
        <f t="shared" si="697"/>
        <v/>
      </c>
      <c r="AL544" s="278" t="str">
        <f t="shared" si="697"/>
        <v/>
      </c>
      <c r="AM544" s="278" t="str">
        <f t="shared" si="697"/>
        <v/>
      </c>
      <c r="AN544" s="278" t="str">
        <f t="shared" si="697"/>
        <v/>
      </c>
      <c r="AO544" s="278" t="str">
        <f t="shared" si="697"/>
        <v/>
      </c>
      <c r="AP544" s="278" t="str">
        <f t="shared" si="697"/>
        <v/>
      </c>
      <c r="AQ544" s="278" t="str">
        <f t="shared" si="697"/>
        <v>A*2</v>
      </c>
      <c r="AR544" s="278" t="str">
        <f t="shared" si="697"/>
        <v>A*1</v>
      </c>
      <c r="AS544" s="278" t="str">
        <f t="shared" si="697"/>
        <v/>
      </c>
      <c r="AT544" s="278" t="str">
        <f t="shared" si="697"/>
        <v/>
      </c>
      <c r="AU544" s="278" t="str">
        <f t="shared" si="697"/>
        <v/>
      </c>
      <c r="AV544" s="278" t="str">
        <f t="shared" si="697"/>
        <v>A*1</v>
      </c>
      <c r="AW544" s="278" t="str">
        <f t="shared" si="697"/>
        <v/>
      </c>
      <c r="AX544" s="278" t="str">
        <f t="shared" si="697"/>
        <v>A*1</v>
      </c>
      <c r="AY544" s="278" t="str">
        <f t="shared" si="697"/>
        <v/>
      </c>
      <c r="AZ544" s="278" t="str">
        <f t="shared" si="697"/>
        <v/>
      </c>
      <c r="BA544" s="278" t="str">
        <f t="shared" si="697"/>
        <v/>
      </c>
      <c r="BB544" s="278" t="str">
        <f t="shared" si="697"/>
        <v/>
      </c>
      <c r="BC544" s="278" t="str">
        <f t="shared" si="697"/>
        <v/>
      </c>
      <c r="BD544" s="278" t="str">
        <f t="shared" si="697"/>
        <v/>
      </c>
      <c r="BE544" s="278" t="str">
        <f t="shared" si="697"/>
        <v/>
      </c>
      <c r="BF544" s="278" t="str">
        <f t="shared" si="697"/>
        <v/>
      </c>
      <c r="BG544" s="209" t="str">
        <f t="shared" si="697"/>
        <v>A*1</v>
      </c>
      <c r="BH544" s="278" t="str">
        <f t="shared" si="697"/>
        <v/>
      </c>
      <c r="BI544" s="278" t="str">
        <f t="shared" si="697"/>
        <v/>
      </c>
      <c r="BJ544" s="278" t="str">
        <f t="shared" si="697"/>
        <v/>
      </c>
      <c r="BK544" s="278" t="str">
        <f t="shared" si="697"/>
        <v/>
      </c>
      <c r="BL544" s="278" t="str">
        <f t="shared" si="697"/>
        <v/>
      </c>
      <c r="BM544" s="278"/>
    </row>
    <row r="545" ht="15.75" customHeight="1" outlineLevel="2">
      <c r="A545" s="274">
        <v>1.5642556E7</v>
      </c>
      <c r="B545" s="277" t="s">
        <v>856</v>
      </c>
      <c r="C545" s="274" t="s">
        <v>860</v>
      </c>
      <c r="D545" s="274">
        <v>1.3530676E7</v>
      </c>
      <c r="E545" s="274" t="s">
        <v>72</v>
      </c>
      <c r="F545" s="274" t="s">
        <v>69</v>
      </c>
      <c r="G545" s="278"/>
      <c r="H545" s="274">
        <v>1.4437366E7</v>
      </c>
      <c r="I545" s="274" t="str">
        <f t="shared" si="3"/>
        <v>Yq11.221</v>
      </c>
      <c r="J545" s="274">
        <v>1975.0</v>
      </c>
      <c r="K545" s="278">
        <f t="shared" si="4"/>
        <v>0</v>
      </c>
      <c r="L545" s="278">
        <f t="shared" si="5"/>
        <v>0</v>
      </c>
      <c r="M545" s="279">
        <f t="shared" si="6"/>
        <v>4</v>
      </c>
      <c r="N545" s="274" t="s">
        <v>134</v>
      </c>
      <c r="O545" s="274" t="s">
        <v>852</v>
      </c>
      <c r="P545" s="278" t="str">
        <f t="shared" si="559"/>
        <v>A*1</v>
      </c>
      <c r="Q545" s="278" t="str">
        <f t="shared" ref="Q545:BL545" si="698">IFERROR((VLOOKUP($A545,INDIRECT("'"&amp;Q$3&amp;"'!$A:$L"),10,0)),"0")</f>
        <v/>
      </c>
      <c r="R545" s="278" t="str">
        <f t="shared" si="698"/>
        <v/>
      </c>
      <c r="S545" s="278" t="str">
        <f t="shared" si="698"/>
        <v/>
      </c>
      <c r="T545" s="278" t="str">
        <f t="shared" si="698"/>
        <v/>
      </c>
      <c r="U545" s="278" t="str">
        <f t="shared" si="698"/>
        <v/>
      </c>
      <c r="V545" s="278" t="str">
        <f t="shared" si="698"/>
        <v>0</v>
      </c>
      <c r="W545" s="278" t="str">
        <f t="shared" si="698"/>
        <v/>
      </c>
      <c r="X545" s="278" t="str">
        <f t="shared" si="698"/>
        <v/>
      </c>
      <c r="Y545" s="276" t="str">
        <f t="shared" si="698"/>
        <v/>
      </c>
      <c r="Z545" s="278" t="str">
        <f t="shared" si="698"/>
        <v/>
      </c>
      <c r="AA545" s="278" t="str">
        <f t="shared" si="698"/>
        <v/>
      </c>
      <c r="AB545" s="278" t="str">
        <f t="shared" si="698"/>
        <v>A*5</v>
      </c>
      <c r="AC545" s="278" t="str">
        <f t="shared" si="698"/>
        <v/>
      </c>
      <c r="AD545" s="278" t="str">
        <f t="shared" si="698"/>
        <v/>
      </c>
      <c r="AE545" s="278" t="str">
        <f t="shared" si="698"/>
        <v/>
      </c>
      <c r="AF545" s="278" t="str">
        <f t="shared" si="698"/>
        <v/>
      </c>
      <c r="AG545" s="278" t="str">
        <f t="shared" si="698"/>
        <v/>
      </c>
      <c r="AH545" s="278" t="str">
        <f t="shared" si="698"/>
        <v/>
      </c>
      <c r="AI545" s="278" t="str">
        <f t="shared" si="698"/>
        <v/>
      </c>
      <c r="AJ545" s="278" t="str">
        <f t="shared" si="698"/>
        <v/>
      </c>
      <c r="AK545" s="278" t="str">
        <f t="shared" si="698"/>
        <v/>
      </c>
      <c r="AL545" s="278" t="str">
        <f t="shared" si="698"/>
        <v/>
      </c>
      <c r="AM545" s="278" t="str">
        <f t="shared" si="698"/>
        <v/>
      </c>
      <c r="AN545" s="278" t="str">
        <f t="shared" si="698"/>
        <v/>
      </c>
      <c r="AO545" s="278" t="str">
        <f t="shared" si="698"/>
        <v/>
      </c>
      <c r="AP545" s="278" t="str">
        <f t="shared" si="698"/>
        <v/>
      </c>
      <c r="AQ545" s="278" t="str">
        <f t="shared" si="698"/>
        <v/>
      </c>
      <c r="AR545" s="278" t="str">
        <f t="shared" si="698"/>
        <v>A*1</v>
      </c>
      <c r="AS545" s="278" t="str">
        <f t="shared" si="698"/>
        <v/>
      </c>
      <c r="AT545" s="278" t="str">
        <f t="shared" si="698"/>
        <v/>
      </c>
      <c r="AU545" s="278" t="str">
        <f t="shared" si="698"/>
        <v/>
      </c>
      <c r="AV545" s="278" t="str">
        <f t="shared" si="698"/>
        <v>A*1</v>
      </c>
      <c r="AW545" s="278" t="str">
        <f t="shared" si="698"/>
        <v/>
      </c>
      <c r="AX545" s="278" t="str">
        <f t="shared" si="698"/>
        <v/>
      </c>
      <c r="AY545" s="278" t="str">
        <f t="shared" si="698"/>
        <v/>
      </c>
      <c r="AZ545" s="278" t="str">
        <f t="shared" si="698"/>
        <v/>
      </c>
      <c r="BA545" s="278" t="str">
        <f t="shared" si="698"/>
        <v/>
      </c>
      <c r="BB545" s="278" t="str">
        <f t="shared" si="698"/>
        <v/>
      </c>
      <c r="BC545" s="278" t="str">
        <f t="shared" si="698"/>
        <v/>
      </c>
      <c r="BD545" s="278" t="str">
        <f t="shared" si="698"/>
        <v/>
      </c>
      <c r="BE545" s="278" t="str">
        <f t="shared" si="698"/>
        <v/>
      </c>
      <c r="BF545" s="278" t="str">
        <f t="shared" si="698"/>
        <v/>
      </c>
      <c r="BG545" s="209" t="str">
        <f t="shared" si="698"/>
        <v/>
      </c>
      <c r="BH545" s="278" t="str">
        <f t="shared" si="698"/>
        <v/>
      </c>
      <c r="BI545" s="278" t="str">
        <f t="shared" si="698"/>
        <v/>
      </c>
      <c r="BJ545" s="278" t="str">
        <f t="shared" si="698"/>
        <v/>
      </c>
      <c r="BK545" s="278" t="str">
        <f t="shared" si="698"/>
        <v/>
      </c>
      <c r="BL545" s="278" t="str">
        <f t="shared" si="698"/>
        <v/>
      </c>
      <c r="BM545" s="278"/>
    </row>
    <row r="546" ht="15.75" customHeight="1" outlineLevel="2">
      <c r="A546" s="274">
        <v>8329283.0</v>
      </c>
      <c r="B546" s="277" t="s">
        <v>856</v>
      </c>
      <c r="C546" s="274" t="s">
        <v>861</v>
      </c>
      <c r="D546" s="274">
        <v>8461242.0</v>
      </c>
      <c r="E546" s="274" t="s">
        <v>72</v>
      </c>
      <c r="F546" s="274" t="s">
        <v>73</v>
      </c>
      <c r="G546" s="278"/>
      <c r="H546" s="274">
        <v>8117167.0</v>
      </c>
      <c r="I546" s="274" t="str">
        <f t="shared" si="3"/>
        <v>YP11.2</v>
      </c>
      <c r="J546" s="274">
        <v>1800.0</v>
      </c>
      <c r="K546" s="278">
        <f t="shared" si="4"/>
        <v>0</v>
      </c>
      <c r="L546" s="278">
        <f t="shared" si="5"/>
        <v>0</v>
      </c>
      <c r="M546" s="279">
        <f t="shared" si="6"/>
        <v>6</v>
      </c>
      <c r="N546" s="274" t="s">
        <v>134</v>
      </c>
      <c r="O546" s="274" t="s">
        <v>852</v>
      </c>
      <c r="P546" s="278" t="str">
        <f t="shared" si="559"/>
        <v/>
      </c>
      <c r="Q546" s="278" t="str">
        <f t="shared" ref="Q546:BL546" si="699">IFERROR((VLOOKUP($A546,INDIRECT("'"&amp;Q$3&amp;"'!$A:$L"),10,0)),"0")</f>
        <v>A*1</v>
      </c>
      <c r="R546" s="278" t="str">
        <f t="shared" si="699"/>
        <v/>
      </c>
      <c r="S546" s="278" t="str">
        <f t="shared" si="699"/>
        <v/>
      </c>
      <c r="T546" s="278" t="str">
        <f t="shared" si="699"/>
        <v/>
      </c>
      <c r="U546" s="278" t="str">
        <f t="shared" si="699"/>
        <v/>
      </c>
      <c r="V546" s="278" t="str">
        <f t="shared" si="699"/>
        <v>0</v>
      </c>
      <c r="W546" s="278" t="str">
        <f t="shared" si="699"/>
        <v/>
      </c>
      <c r="X546" s="278" t="str">
        <f t="shared" si="699"/>
        <v/>
      </c>
      <c r="Y546" s="276" t="str">
        <f t="shared" si="699"/>
        <v/>
      </c>
      <c r="Z546" s="278" t="str">
        <f t="shared" si="699"/>
        <v/>
      </c>
      <c r="AA546" s="278" t="str">
        <f t="shared" si="699"/>
        <v/>
      </c>
      <c r="AB546" s="278" t="str">
        <f t="shared" si="699"/>
        <v>A*7</v>
      </c>
      <c r="AC546" s="278" t="str">
        <f t="shared" si="699"/>
        <v>A*1</v>
      </c>
      <c r="AD546" s="278" t="str">
        <f t="shared" si="699"/>
        <v/>
      </c>
      <c r="AE546" s="278" t="str">
        <f t="shared" si="699"/>
        <v/>
      </c>
      <c r="AF546" s="278" t="str">
        <f t="shared" si="699"/>
        <v/>
      </c>
      <c r="AG546" s="278" t="str">
        <f t="shared" si="699"/>
        <v/>
      </c>
      <c r="AH546" s="278" t="str">
        <f t="shared" si="699"/>
        <v/>
      </c>
      <c r="AI546" s="278" t="str">
        <f t="shared" si="699"/>
        <v/>
      </c>
      <c r="AJ546" s="278" t="str">
        <f t="shared" si="699"/>
        <v/>
      </c>
      <c r="AK546" s="278" t="str">
        <f t="shared" si="699"/>
        <v/>
      </c>
      <c r="AL546" s="278" t="str">
        <f t="shared" si="699"/>
        <v/>
      </c>
      <c r="AM546" s="278" t="str">
        <f t="shared" si="699"/>
        <v/>
      </c>
      <c r="AN546" s="278" t="str">
        <f t="shared" si="699"/>
        <v/>
      </c>
      <c r="AO546" s="278" t="str">
        <f t="shared" si="699"/>
        <v/>
      </c>
      <c r="AP546" s="278" t="str">
        <f t="shared" si="699"/>
        <v/>
      </c>
      <c r="AQ546" s="278" t="str">
        <f t="shared" si="699"/>
        <v>A*2</v>
      </c>
      <c r="AR546" s="278" t="str">
        <f t="shared" si="699"/>
        <v>A*1</v>
      </c>
      <c r="AS546" s="278" t="str">
        <f t="shared" si="699"/>
        <v/>
      </c>
      <c r="AT546" s="278" t="str">
        <f t="shared" si="699"/>
        <v/>
      </c>
      <c r="AU546" s="278" t="str">
        <f t="shared" si="699"/>
        <v/>
      </c>
      <c r="AV546" s="278" t="str">
        <f t="shared" si="699"/>
        <v/>
      </c>
      <c r="AW546" s="278" t="str">
        <f t="shared" si="699"/>
        <v/>
      </c>
      <c r="AX546" s="278" t="str">
        <f t="shared" si="699"/>
        <v/>
      </c>
      <c r="AY546" s="278" t="str">
        <f t="shared" si="699"/>
        <v>A*1</v>
      </c>
      <c r="AZ546" s="278" t="str">
        <f t="shared" si="699"/>
        <v/>
      </c>
      <c r="BA546" s="278" t="str">
        <f t="shared" si="699"/>
        <v/>
      </c>
      <c r="BB546" s="278" t="str">
        <f t="shared" si="699"/>
        <v/>
      </c>
      <c r="BC546" s="278" t="str">
        <f t="shared" si="699"/>
        <v/>
      </c>
      <c r="BD546" s="278" t="str">
        <f t="shared" si="699"/>
        <v/>
      </c>
      <c r="BE546" s="278" t="str">
        <f t="shared" si="699"/>
        <v/>
      </c>
      <c r="BF546" s="278" t="str">
        <f t="shared" si="699"/>
        <v/>
      </c>
      <c r="BG546" s="209" t="str">
        <f t="shared" si="699"/>
        <v/>
      </c>
      <c r="BH546" s="278" t="str">
        <f t="shared" si="699"/>
        <v/>
      </c>
      <c r="BI546" s="278" t="str">
        <f t="shared" si="699"/>
        <v/>
      </c>
      <c r="BJ546" s="278" t="str">
        <f t="shared" si="699"/>
        <v/>
      </c>
      <c r="BK546" s="278" t="str">
        <f t="shared" si="699"/>
        <v/>
      </c>
      <c r="BL546" s="278" t="str">
        <f t="shared" si="699"/>
        <v/>
      </c>
      <c r="BM546" s="278"/>
    </row>
    <row r="547" ht="15.75" customHeight="1" outlineLevel="2">
      <c r="A547" s="274">
        <v>2.246066E7</v>
      </c>
      <c r="B547" s="277" t="s">
        <v>856</v>
      </c>
      <c r="C547" s="274" t="s">
        <v>862</v>
      </c>
      <c r="D547" s="274">
        <v>2.0298774E7</v>
      </c>
      <c r="E547" s="274" t="s">
        <v>69</v>
      </c>
      <c r="F547" s="274" t="s">
        <v>72</v>
      </c>
      <c r="G547" s="278"/>
      <c r="H547" s="274">
        <v>2.1173941E7</v>
      </c>
      <c r="I547" s="274" t="str">
        <f t="shared" si="3"/>
        <v>DYZ19</v>
      </c>
      <c r="J547" s="274">
        <v>1625.0</v>
      </c>
      <c r="K547" s="278">
        <f t="shared" si="4"/>
        <v>0</v>
      </c>
      <c r="L547" s="278">
        <f t="shared" si="5"/>
        <v>0</v>
      </c>
      <c r="M547" s="279">
        <f t="shared" si="6"/>
        <v>9</v>
      </c>
      <c r="N547" s="274" t="s">
        <v>134</v>
      </c>
      <c r="O547" s="274" t="s">
        <v>852</v>
      </c>
      <c r="P547" s="278" t="str">
        <f t="shared" si="559"/>
        <v/>
      </c>
      <c r="Q547" s="278" t="str">
        <f t="shared" ref="Q547:BL547" si="700">IFERROR((VLOOKUP($A547,INDIRECT("'"&amp;Q$3&amp;"'!$A:$L"),10,0)),"0")</f>
        <v/>
      </c>
      <c r="R547" s="278" t="str">
        <f t="shared" si="700"/>
        <v>A*5</v>
      </c>
      <c r="S547" s="278" t="str">
        <f t="shared" si="700"/>
        <v/>
      </c>
      <c r="T547" s="278" t="str">
        <f t="shared" si="700"/>
        <v/>
      </c>
      <c r="U547" s="278" t="str">
        <f t="shared" si="700"/>
        <v/>
      </c>
      <c r="V547" s="278" t="str">
        <f t="shared" si="700"/>
        <v>0</v>
      </c>
      <c r="W547" s="278" t="str">
        <f t="shared" si="700"/>
        <v/>
      </c>
      <c r="X547" s="278" t="str">
        <f t="shared" si="700"/>
        <v/>
      </c>
      <c r="Y547" s="276" t="str">
        <f t="shared" si="700"/>
        <v/>
      </c>
      <c r="Z547" s="278" t="str">
        <f t="shared" si="700"/>
        <v/>
      </c>
      <c r="AA547" s="278" t="str">
        <f t="shared" si="700"/>
        <v/>
      </c>
      <c r="AB547" s="278" t="str">
        <f t="shared" si="700"/>
        <v>A*10</v>
      </c>
      <c r="AC547" s="278" t="str">
        <f t="shared" si="700"/>
        <v>A*1</v>
      </c>
      <c r="AD547" s="278" t="str">
        <f t="shared" si="700"/>
        <v/>
      </c>
      <c r="AE547" s="278" t="str">
        <f t="shared" si="700"/>
        <v/>
      </c>
      <c r="AF547" s="278" t="str">
        <f t="shared" si="700"/>
        <v/>
      </c>
      <c r="AG547" s="278" t="str">
        <f t="shared" si="700"/>
        <v/>
      </c>
      <c r="AH547" s="278" t="str">
        <f t="shared" si="700"/>
        <v>A*2</v>
      </c>
      <c r="AI547" s="278" t="str">
        <f t="shared" si="700"/>
        <v/>
      </c>
      <c r="AJ547" s="278" t="str">
        <f t="shared" si="700"/>
        <v/>
      </c>
      <c r="AK547" s="278" t="str">
        <f t="shared" si="700"/>
        <v/>
      </c>
      <c r="AL547" s="278" t="str">
        <f t="shared" si="700"/>
        <v/>
      </c>
      <c r="AM547" s="278" t="str">
        <f t="shared" si="700"/>
        <v/>
      </c>
      <c r="AN547" s="278" t="str">
        <f t="shared" si="700"/>
        <v/>
      </c>
      <c r="AO547" s="278" t="str">
        <f t="shared" si="700"/>
        <v/>
      </c>
      <c r="AP547" s="278" t="str">
        <f t="shared" si="700"/>
        <v/>
      </c>
      <c r="AQ547" s="278" t="str">
        <f t="shared" si="700"/>
        <v/>
      </c>
      <c r="AR547" s="278" t="str">
        <f t="shared" si="700"/>
        <v/>
      </c>
      <c r="AS547" s="278" t="str">
        <f t="shared" si="700"/>
        <v/>
      </c>
      <c r="AT547" s="278" t="str">
        <f t="shared" si="700"/>
        <v/>
      </c>
      <c r="AU547" s="278" t="str">
        <f t="shared" si="700"/>
        <v>A*1</v>
      </c>
      <c r="AV547" s="278" t="str">
        <f t="shared" si="700"/>
        <v>A*2</v>
      </c>
      <c r="AW547" s="278" t="str">
        <f t="shared" si="700"/>
        <v/>
      </c>
      <c r="AX547" s="278" t="str">
        <f t="shared" si="700"/>
        <v/>
      </c>
      <c r="AY547" s="278" t="str">
        <f t="shared" si="700"/>
        <v>A*1</v>
      </c>
      <c r="AZ547" s="278" t="str">
        <f t="shared" si="700"/>
        <v/>
      </c>
      <c r="BA547" s="278" t="str">
        <f t="shared" si="700"/>
        <v/>
      </c>
      <c r="BB547" s="278" t="str">
        <f t="shared" si="700"/>
        <v/>
      </c>
      <c r="BC547" s="278" t="str">
        <f t="shared" si="700"/>
        <v/>
      </c>
      <c r="BD547" s="278" t="str">
        <f t="shared" si="700"/>
        <v/>
      </c>
      <c r="BE547" s="278" t="str">
        <f t="shared" si="700"/>
        <v/>
      </c>
      <c r="BF547" s="278" t="str">
        <f t="shared" si="700"/>
        <v/>
      </c>
      <c r="BG547" s="209" t="str">
        <f t="shared" si="700"/>
        <v/>
      </c>
      <c r="BH547" s="278" t="str">
        <f t="shared" si="700"/>
        <v>A*1</v>
      </c>
      <c r="BI547" s="278" t="str">
        <f t="shared" si="700"/>
        <v>A*3</v>
      </c>
      <c r="BJ547" s="278" t="str">
        <f t="shared" si="700"/>
        <v/>
      </c>
      <c r="BK547" s="278" t="str">
        <f t="shared" si="700"/>
        <v/>
      </c>
      <c r="BL547" s="278" t="str">
        <f t="shared" si="700"/>
        <v/>
      </c>
      <c r="BM547" s="278"/>
    </row>
    <row r="548" ht="15.75" customHeight="1" outlineLevel="1">
      <c r="A548" s="105">
        <v>7604442.0</v>
      </c>
      <c r="B548" s="198" t="s">
        <v>863</v>
      </c>
      <c r="C548" s="105" t="s">
        <v>864</v>
      </c>
      <c r="D548" s="105">
        <v>7736401.0</v>
      </c>
      <c r="E548" s="105" t="s">
        <v>72</v>
      </c>
      <c r="F548" s="105" t="s">
        <v>69</v>
      </c>
      <c r="G548" s="289"/>
      <c r="H548" s="105">
        <v>7392394.0</v>
      </c>
      <c r="I548" s="105" t="str">
        <f t="shared" si="3"/>
        <v>YP11.2</v>
      </c>
      <c r="J548" s="90">
        <v>2500.0</v>
      </c>
      <c r="K548" s="289">
        <f t="shared" si="4"/>
        <v>0</v>
      </c>
      <c r="L548" s="289">
        <f t="shared" si="5"/>
        <v>0</v>
      </c>
      <c r="M548" s="290">
        <f t="shared" si="6"/>
        <v>2</v>
      </c>
      <c r="N548" s="105" t="s">
        <v>851</v>
      </c>
      <c r="O548" s="105" t="s">
        <v>134</v>
      </c>
      <c r="P548" s="289" t="str">
        <f t="shared" si="559"/>
        <v/>
      </c>
      <c r="Q548" s="289" t="str">
        <f t="shared" ref="Q548:BL548" si="701">IFERROR((VLOOKUP($A548,INDIRECT("'"&amp;Q$3&amp;"'!$A:$L"),10,0)),"0")</f>
        <v/>
      </c>
      <c r="R548" s="289" t="str">
        <f t="shared" si="701"/>
        <v/>
      </c>
      <c r="S548" s="289" t="str">
        <f t="shared" si="701"/>
        <v/>
      </c>
      <c r="T548" s="289" t="str">
        <f t="shared" si="701"/>
        <v/>
      </c>
      <c r="U548" s="289" t="str">
        <f t="shared" si="701"/>
        <v/>
      </c>
      <c r="V548" s="289" t="str">
        <f t="shared" si="701"/>
        <v>0</v>
      </c>
      <c r="W548" s="289" t="str">
        <f t="shared" si="701"/>
        <v/>
      </c>
      <c r="X548" s="289" t="str">
        <f t="shared" si="701"/>
        <v/>
      </c>
      <c r="Y548" s="201" t="str">
        <f t="shared" si="701"/>
        <v/>
      </c>
      <c r="Z548" s="289" t="str">
        <f t="shared" si="701"/>
        <v/>
      </c>
      <c r="AA548" s="289" t="str">
        <f t="shared" si="701"/>
        <v/>
      </c>
      <c r="AB548" s="289" t="str">
        <f t="shared" si="701"/>
        <v>A*6</v>
      </c>
      <c r="AC548" s="289" t="str">
        <f t="shared" si="701"/>
        <v/>
      </c>
      <c r="AD548" s="289" t="str">
        <f t="shared" si="701"/>
        <v/>
      </c>
      <c r="AE548" s="289" t="str">
        <f t="shared" si="701"/>
        <v/>
      </c>
      <c r="AF548" s="289" t="str">
        <f t="shared" si="701"/>
        <v/>
      </c>
      <c r="AG548" s="289" t="str">
        <f t="shared" si="701"/>
        <v/>
      </c>
      <c r="AH548" s="289" t="str">
        <f t="shared" si="701"/>
        <v/>
      </c>
      <c r="AI548" s="289" t="str">
        <f t="shared" si="701"/>
        <v/>
      </c>
      <c r="AJ548" s="289" t="str">
        <f t="shared" si="701"/>
        <v/>
      </c>
      <c r="AK548" s="289" t="str">
        <f t="shared" si="701"/>
        <v/>
      </c>
      <c r="AL548" s="289" t="str">
        <f t="shared" si="701"/>
        <v/>
      </c>
      <c r="AM548" s="289" t="str">
        <f t="shared" si="701"/>
        <v/>
      </c>
      <c r="AN548" s="289" t="str">
        <f t="shared" si="701"/>
        <v/>
      </c>
      <c r="AO548" s="289" t="str">
        <f t="shared" si="701"/>
        <v/>
      </c>
      <c r="AP548" s="289" t="str">
        <f t="shared" si="701"/>
        <v/>
      </c>
      <c r="AQ548" s="289" t="str">
        <f t="shared" si="701"/>
        <v/>
      </c>
      <c r="AR548" s="289" t="str">
        <f t="shared" si="701"/>
        <v>A*3</v>
      </c>
      <c r="AS548" s="289" t="str">
        <f t="shared" si="701"/>
        <v/>
      </c>
      <c r="AT548" s="289" t="str">
        <f t="shared" si="701"/>
        <v/>
      </c>
      <c r="AU548" s="289" t="str">
        <f t="shared" si="701"/>
        <v/>
      </c>
      <c r="AV548" s="289" t="str">
        <f t="shared" si="701"/>
        <v/>
      </c>
      <c r="AW548" s="289" t="str">
        <f t="shared" si="701"/>
        <v/>
      </c>
      <c r="AX548" s="289" t="str">
        <f t="shared" si="701"/>
        <v/>
      </c>
      <c r="AY548" s="289" t="str">
        <f t="shared" si="701"/>
        <v/>
      </c>
      <c r="AZ548" s="289" t="str">
        <f t="shared" si="701"/>
        <v/>
      </c>
      <c r="BA548" s="289" t="str">
        <f t="shared" si="701"/>
        <v/>
      </c>
      <c r="BB548" s="289" t="str">
        <f t="shared" si="701"/>
        <v/>
      </c>
      <c r="BC548" s="289" t="str">
        <f t="shared" si="701"/>
        <v/>
      </c>
      <c r="BD548" s="289" t="str">
        <f t="shared" si="701"/>
        <v/>
      </c>
      <c r="BE548" s="289" t="str">
        <f t="shared" si="701"/>
        <v/>
      </c>
      <c r="BF548" s="208" t="str">
        <f t="shared" si="701"/>
        <v/>
      </c>
      <c r="BG548" s="209" t="str">
        <f t="shared" si="701"/>
        <v/>
      </c>
      <c r="BH548" s="289" t="str">
        <f t="shared" si="701"/>
        <v/>
      </c>
      <c r="BI548" s="289" t="str">
        <f t="shared" si="701"/>
        <v/>
      </c>
      <c r="BJ548" s="289" t="str">
        <f t="shared" si="701"/>
        <v/>
      </c>
      <c r="BK548" s="289" t="str">
        <f t="shared" si="701"/>
        <v/>
      </c>
      <c r="BL548" s="289" t="str">
        <f t="shared" si="701"/>
        <v/>
      </c>
      <c r="BM548" s="289"/>
    </row>
    <row r="549" ht="15.75" customHeight="1" outlineLevel="2">
      <c r="A549" s="90">
        <v>2.3205185E7</v>
      </c>
      <c r="B549" s="291" t="s">
        <v>863</v>
      </c>
      <c r="C549" s="90" t="s">
        <v>865</v>
      </c>
      <c r="D549" s="90">
        <v>2.1043299E7</v>
      </c>
      <c r="E549" s="90" t="s">
        <v>72</v>
      </c>
      <c r="F549" s="90" t="s">
        <v>69</v>
      </c>
      <c r="G549" s="205"/>
      <c r="H549" s="90">
        <v>2.190764E7</v>
      </c>
      <c r="I549" s="90" t="str">
        <f t="shared" si="3"/>
        <v>Yq11.223</v>
      </c>
      <c r="J549" s="90">
        <v>2425.0</v>
      </c>
      <c r="K549" s="205">
        <f t="shared" si="4"/>
        <v>0</v>
      </c>
      <c r="L549" s="205">
        <f t="shared" si="5"/>
        <v>0</v>
      </c>
      <c r="M549" s="206">
        <f t="shared" si="6"/>
        <v>4</v>
      </c>
      <c r="N549" s="90" t="s">
        <v>851</v>
      </c>
      <c r="O549" s="90" t="s">
        <v>134</v>
      </c>
      <c r="P549" s="205" t="str">
        <f t="shared" si="559"/>
        <v/>
      </c>
      <c r="Q549" s="205" t="str">
        <f t="shared" ref="Q549:BL549" si="702">IFERROR((VLOOKUP($A549,INDIRECT("'"&amp;Q$3&amp;"'!$A:$L"),10,0)),"0")</f>
        <v/>
      </c>
      <c r="R549" s="205" t="str">
        <f t="shared" si="702"/>
        <v>A*1</v>
      </c>
      <c r="S549" s="205" t="str">
        <f t="shared" si="702"/>
        <v/>
      </c>
      <c r="T549" s="205" t="str">
        <f t="shared" si="702"/>
        <v/>
      </c>
      <c r="U549" s="205" t="str">
        <f t="shared" si="702"/>
        <v/>
      </c>
      <c r="V549" s="205" t="str">
        <f t="shared" si="702"/>
        <v>0</v>
      </c>
      <c r="W549" s="205" t="str">
        <f t="shared" si="702"/>
        <v/>
      </c>
      <c r="X549" s="205" t="str">
        <f t="shared" si="702"/>
        <v/>
      </c>
      <c r="Y549" s="201" t="str">
        <f t="shared" si="702"/>
        <v/>
      </c>
      <c r="Z549" s="205" t="str">
        <f t="shared" si="702"/>
        <v/>
      </c>
      <c r="AA549" s="205" t="str">
        <f t="shared" si="702"/>
        <v/>
      </c>
      <c r="AB549" s="205" t="str">
        <f t="shared" si="702"/>
        <v>A*14</v>
      </c>
      <c r="AC549" s="205" t="str">
        <f t="shared" si="702"/>
        <v/>
      </c>
      <c r="AD549" s="205" t="str">
        <f t="shared" si="702"/>
        <v/>
      </c>
      <c r="AE549" s="205" t="str">
        <f t="shared" si="702"/>
        <v/>
      </c>
      <c r="AF549" s="205" t="str">
        <f t="shared" si="702"/>
        <v/>
      </c>
      <c r="AG549" s="205" t="str">
        <f t="shared" si="702"/>
        <v/>
      </c>
      <c r="AH549" s="205" t="str">
        <f t="shared" si="702"/>
        <v/>
      </c>
      <c r="AI549" s="205" t="str">
        <f t="shared" si="702"/>
        <v/>
      </c>
      <c r="AJ549" s="205" t="str">
        <f t="shared" si="702"/>
        <v/>
      </c>
      <c r="AK549" s="205" t="str">
        <f t="shared" si="702"/>
        <v/>
      </c>
      <c r="AL549" s="205" t="str">
        <f t="shared" si="702"/>
        <v/>
      </c>
      <c r="AM549" s="205" t="str">
        <f t="shared" si="702"/>
        <v/>
      </c>
      <c r="AN549" s="205" t="str">
        <f t="shared" si="702"/>
        <v/>
      </c>
      <c r="AO549" s="205" t="str">
        <f t="shared" si="702"/>
        <v/>
      </c>
      <c r="AP549" s="205" t="str">
        <f t="shared" si="702"/>
        <v>A*1</v>
      </c>
      <c r="AQ549" s="205" t="str">
        <f t="shared" si="702"/>
        <v/>
      </c>
      <c r="AR549" s="205" t="str">
        <f t="shared" si="702"/>
        <v>A*1</v>
      </c>
      <c r="AS549" s="205" t="str">
        <f t="shared" si="702"/>
        <v/>
      </c>
      <c r="AT549" s="205" t="str">
        <f t="shared" si="702"/>
        <v/>
      </c>
      <c r="AU549" s="205" t="str">
        <f t="shared" si="702"/>
        <v/>
      </c>
      <c r="AV549" s="205" t="str">
        <f t="shared" si="702"/>
        <v/>
      </c>
      <c r="AW549" s="205" t="str">
        <f t="shared" si="702"/>
        <v/>
      </c>
      <c r="AX549" s="205" t="str">
        <f t="shared" si="702"/>
        <v/>
      </c>
      <c r="AY549" s="205" t="str">
        <f t="shared" si="702"/>
        <v/>
      </c>
      <c r="AZ549" s="205" t="str">
        <f t="shared" si="702"/>
        <v/>
      </c>
      <c r="BA549" s="205" t="str">
        <f t="shared" si="702"/>
        <v/>
      </c>
      <c r="BB549" s="205" t="str">
        <f t="shared" si="702"/>
        <v/>
      </c>
      <c r="BC549" s="205" t="str">
        <f t="shared" si="702"/>
        <v/>
      </c>
      <c r="BD549" s="205" t="str">
        <f t="shared" si="702"/>
        <v/>
      </c>
      <c r="BE549" s="205" t="str">
        <f t="shared" si="702"/>
        <v/>
      </c>
      <c r="BF549" s="208" t="str">
        <f t="shared" si="702"/>
        <v/>
      </c>
      <c r="BG549" s="209" t="str">
        <f t="shared" si="702"/>
        <v/>
      </c>
      <c r="BH549" s="205" t="str">
        <f t="shared" si="702"/>
        <v/>
      </c>
      <c r="BI549" s="205" t="str">
        <f t="shared" si="702"/>
        <v/>
      </c>
      <c r="BJ549" s="205" t="str">
        <f t="shared" si="702"/>
        <v/>
      </c>
      <c r="BK549" s="205" t="str">
        <f t="shared" si="702"/>
        <v/>
      </c>
      <c r="BL549" s="205" t="str">
        <f t="shared" si="702"/>
        <v/>
      </c>
      <c r="BM549" s="205"/>
    </row>
    <row r="550" ht="15.75" customHeight="1" outlineLevel="2">
      <c r="A550" s="90">
        <v>1.9407219E7</v>
      </c>
      <c r="B550" s="291" t="s">
        <v>863</v>
      </c>
      <c r="C550" s="90" t="s">
        <v>866</v>
      </c>
      <c r="D550" s="90">
        <v>1.7295339E7</v>
      </c>
      <c r="E550" s="90" t="s">
        <v>72</v>
      </c>
      <c r="F550" s="90" t="s">
        <v>68</v>
      </c>
      <c r="G550" s="205"/>
      <c r="H550" s="90">
        <v>1.8201838E7</v>
      </c>
      <c r="I550" s="90" t="str">
        <f t="shared" si="3"/>
        <v>Yq11.222</v>
      </c>
      <c r="J550" s="90">
        <v>2350.0</v>
      </c>
      <c r="K550" s="205">
        <f t="shared" si="4"/>
        <v>0</v>
      </c>
      <c r="L550" s="205">
        <f t="shared" si="5"/>
        <v>0</v>
      </c>
      <c r="M550" s="206">
        <f t="shared" si="6"/>
        <v>7</v>
      </c>
      <c r="N550" s="90" t="s">
        <v>851</v>
      </c>
      <c r="O550" s="90" t="s">
        <v>134</v>
      </c>
      <c r="P550" s="205" t="str">
        <f t="shared" si="559"/>
        <v>A*1</v>
      </c>
      <c r="Q550" s="205" t="str">
        <f t="shared" ref="Q550:BL550" si="703">IFERROR((VLOOKUP($A550,INDIRECT("'"&amp;Q$3&amp;"'!$A:$L"),10,0)),"0")</f>
        <v>A*1</v>
      </c>
      <c r="R550" s="205" t="str">
        <f t="shared" si="703"/>
        <v/>
      </c>
      <c r="S550" s="205" t="str">
        <f t="shared" si="703"/>
        <v/>
      </c>
      <c r="T550" s="205" t="str">
        <f t="shared" si="703"/>
        <v/>
      </c>
      <c r="U550" s="205" t="str">
        <f t="shared" si="703"/>
        <v/>
      </c>
      <c r="V550" s="205" t="str">
        <f t="shared" si="703"/>
        <v>0</v>
      </c>
      <c r="W550" s="205" t="str">
        <f t="shared" si="703"/>
        <v/>
      </c>
      <c r="X550" s="205" t="str">
        <f t="shared" si="703"/>
        <v/>
      </c>
      <c r="Y550" s="201" t="str">
        <f t="shared" si="703"/>
        <v/>
      </c>
      <c r="Z550" s="205" t="str">
        <f t="shared" si="703"/>
        <v/>
      </c>
      <c r="AA550" s="205" t="str">
        <f t="shared" si="703"/>
        <v/>
      </c>
      <c r="AB550" s="205" t="str">
        <f t="shared" si="703"/>
        <v>A*2</v>
      </c>
      <c r="AC550" s="205" t="str">
        <f t="shared" si="703"/>
        <v/>
      </c>
      <c r="AD550" s="205" t="str">
        <f t="shared" si="703"/>
        <v/>
      </c>
      <c r="AE550" s="205" t="str">
        <f t="shared" si="703"/>
        <v/>
      </c>
      <c r="AF550" s="205" t="str">
        <f t="shared" si="703"/>
        <v/>
      </c>
      <c r="AG550" s="205" t="str">
        <f t="shared" si="703"/>
        <v>A*1</v>
      </c>
      <c r="AH550" s="205" t="str">
        <f t="shared" si="703"/>
        <v>A*1</v>
      </c>
      <c r="AI550" s="205" t="str">
        <f t="shared" si="703"/>
        <v/>
      </c>
      <c r="AJ550" s="205" t="str">
        <f t="shared" si="703"/>
        <v/>
      </c>
      <c r="AK550" s="205" t="str">
        <f t="shared" si="703"/>
        <v/>
      </c>
      <c r="AL550" s="205" t="str">
        <f t="shared" si="703"/>
        <v/>
      </c>
      <c r="AM550" s="205" t="str">
        <f t="shared" si="703"/>
        <v/>
      </c>
      <c r="AN550" s="205" t="str">
        <f t="shared" si="703"/>
        <v/>
      </c>
      <c r="AO550" s="205" t="str">
        <f t="shared" si="703"/>
        <v/>
      </c>
      <c r="AP550" s="205" t="str">
        <f t="shared" si="703"/>
        <v/>
      </c>
      <c r="AQ550" s="205" t="str">
        <f t="shared" si="703"/>
        <v/>
      </c>
      <c r="AR550" s="205" t="str">
        <f t="shared" si="703"/>
        <v/>
      </c>
      <c r="AS550" s="205" t="str">
        <f t="shared" si="703"/>
        <v/>
      </c>
      <c r="AT550" s="205" t="str">
        <f t="shared" si="703"/>
        <v/>
      </c>
      <c r="AU550" s="205" t="str">
        <f t="shared" si="703"/>
        <v/>
      </c>
      <c r="AV550" s="205" t="str">
        <f t="shared" si="703"/>
        <v/>
      </c>
      <c r="AW550" s="205" t="str">
        <f t="shared" si="703"/>
        <v/>
      </c>
      <c r="AX550" s="205" t="str">
        <f t="shared" si="703"/>
        <v/>
      </c>
      <c r="AY550" s="205" t="str">
        <f t="shared" si="703"/>
        <v/>
      </c>
      <c r="AZ550" s="205" t="str">
        <f t="shared" si="703"/>
        <v/>
      </c>
      <c r="BA550" s="205" t="str">
        <f t="shared" si="703"/>
        <v/>
      </c>
      <c r="BB550" s="205" t="str">
        <f t="shared" si="703"/>
        <v/>
      </c>
      <c r="BC550" s="205" t="str">
        <f t="shared" si="703"/>
        <v/>
      </c>
      <c r="BD550" s="205" t="str">
        <f t="shared" si="703"/>
        <v/>
      </c>
      <c r="BE550" s="205" t="str">
        <f t="shared" si="703"/>
        <v/>
      </c>
      <c r="BF550" s="208" t="str">
        <f t="shared" si="703"/>
        <v/>
      </c>
      <c r="BG550" s="209" t="str">
        <f t="shared" si="703"/>
        <v/>
      </c>
      <c r="BH550" s="205" t="str">
        <f t="shared" si="703"/>
        <v/>
      </c>
      <c r="BI550" s="205" t="str">
        <f t="shared" si="703"/>
        <v>A*2</v>
      </c>
      <c r="BJ550" s="205" t="str">
        <f t="shared" si="703"/>
        <v/>
      </c>
      <c r="BK550" s="205" t="str">
        <f t="shared" si="703"/>
        <v/>
      </c>
      <c r="BL550" s="205" t="str">
        <f t="shared" si="703"/>
        <v>A*1</v>
      </c>
      <c r="BM550" s="205"/>
    </row>
    <row r="551" ht="15.75" customHeight="1" outlineLevel="2">
      <c r="A551" s="90">
        <v>1.4743747E7</v>
      </c>
      <c r="B551" s="291" t="s">
        <v>863</v>
      </c>
      <c r="C551" s="90" t="s">
        <v>867</v>
      </c>
      <c r="D551" s="90">
        <v>1.2631816E7</v>
      </c>
      <c r="E551" s="90" t="s">
        <v>68</v>
      </c>
      <c r="F551" s="90" t="s">
        <v>69</v>
      </c>
      <c r="G551" s="205"/>
      <c r="H551" s="90">
        <v>1.3539627E7</v>
      </c>
      <c r="I551" s="90" t="str">
        <f t="shared" si="3"/>
        <v>Yq11.221</v>
      </c>
      <c r="J551" s="90">
        <v>2275.0</v>
      </c>
      <c r="K551" s="205">
        <f t="shared" si="4"/>
        <v>0</v>
      </c>
      <c r="L551" s="205">
        <f t="shared" si="5"/>
        <v>0</v>
      </c>
      <c r="M551" s="206">
        <f t="shared" si="6"/>
        <v>3</v>
      </c>
      <c r="N551" s="90" t="s">
        <v>851</v>
      </c>
      <c r="O551" s="90" t="s">
        <v>134</v>
      </c>
      <c r="P551" s="205" t="str">
        <f t="shared" si="559"/>
        <v/>
      </c>
      <c r="Q551" s="205" t="str">
        <f t="shared" ref="Q551:BL551" si="704">IFERROR((VLOOKUP($A551,INDIRECT("'"&amp;Q$3&amp;"'!$A:$L"),10,0)),"0")</f>
        <v>A*1</v>
      </c>
      <c r="R551" s="205" t="str">
        <f t="shared" si="704"/>
        <v/>
      </c>
      <c r="S551" s="205" t="str">
        <f t="shared" si="704"/>
        <v/>
      </c>
      <c r="T551" s="205" t="str">
        <f t="shared" si="704"/>
        <v/>
      </c>
      <c r="U551" s="205" t="str">
        <f t="shared" si="704"/>
        <v/>
      </c>
      <c r="V551" s="205" t="str">
        <f t="shared" si="704"/>
        <v>0</v>
      </c>
      <c r="W551" s="205" t="str">
        <f t="shared" si="704"/>
        <v/>
      </c>
      <c r="X551" s="205" t="str">
        <f t="shared" si="704"/>
        <v/>
      </c>
      <c r="Y551" s="201" t="str">
        <f t="shared" si="704"/>
        <v/>
      </c>
      <c r="Z551" s="205" t="str">
        <f t="shared" si="704"/>
        <v/>
      </c>
      <c r="AA551" s="205" t="str">
        <f t="shared" si="704"/>
        <v/>
      </c>
      <c r="AB551" s="205" t="str">
        <f t="shared" si="704"/>
        <v>A*6</v>
      </c>
      <c r="AC551" s="205" t="str">
        <f t="shared" si="704"/>
        <v/>
      </c>
      <c r="AD551" s="205" t="str">
        <f t="shared" si="704"/>
        <v/>
      </c>
      <c r="AE551" s="205" t="str">
        <f t="shared" si="704"/>
        <v/>
      </c>
      <c r="AF551" s="205" t="str">
        <f t="shared" si="704"/>
        <v/>
      </c>
      <c r="AG551" s="205" t="str">
        <f t="shared" si="704"/>
        <v/>
      </c>
      <c r="AH551" s="205" t="str">
        <f t="shared" si="704"/>
        <v/>
      </c>
      <c r="AI551" s="205" t="str">
        <f t="shared" si="704"/>
        <v/>
      </c>
      <c r="AJ551" s="205" t="str">
        <f t="shared" si="704"/>
        <v/>
      </c>
      <c r="AK551" s="205" t="str">
        <f t="shared" si="704"/>
        <v/>
      </c>
      <c r="AL551" s="205" t="str">
        <f t="shared" si="704"/>
        <v/>
      </c>
      <c r="AM551" s="205" t="str">
        <f t="shared" si="704"/>
        <v/>
      </c>
      <c r="AN551" s="205" t="str">
        <f t="shared" si="704"/>
        <v/>
      </c>
      <c r="AO551" s="205" t="str">
        <f t="shared" si="704"/>
        <v/>
      </c>
      <c r="AP551" s="205" t="str">
        <f t="shared" si="704"/>
        <v/>
      </c>
      <c r="AQ551" s="205" t="str">
        <f t="shared" si="704"/>
        <v>A*4</v>
      </c>
      <c r="AR551" s="205" t="str">
        <f t="shared" si="704"/>
        <v/>
      </c>
      <c r="AS551" s="205" t="str">
        <f t="shared" si="704"/>
        <v/>
      </c>
      <c r="AT551" s="205" t="str">
        <f t="shared" si="704"/>
        <v/>
      </c>
      <c r="AU551" s="205" t="str">
        <f t="shared" si="704"/>
        <v/>
      </c>
      <c r="AV551" s="205" t="str">
        <f t="shared" si="704"/>
        <v/>
      </c>
      <c r="AW551" s="205" t="str">
        <f t="shared" si="704"/>
        <v/>
      </c>
      <c r="AX551" s="205" t="str">
        <f t="shared" si="704"/>
        <v/>
      </c>
      <c r="AY551" s="205" t="str">
        <f t="shared" si="704"/>
        <v/>
      </c>
      <c r="AZ551" s="205" t="str">
        <f t="shared" si="704"/>
        <v/>
      </c>
      <c r="BA551" s="205" t="str">
        <f t="shared" si="704"/>
        <v/>
      </c>
      <c r="BB551" s="205" t="str">
        <f t="shared" si="704"/>
        <v/>
      </c>
      <c r="BC551" s="205" t="str">
        <f t="shared" si="704"/>
        <v/>
      </c>
      <c r="BD551" s="205" t="str">
        <f t="shared" si="704"/>
        <v/>
      </c>
      <c r="BE551" s="205" t="str">
        <f t="shared" si="704"/>
        <v/>
      </c>
      <c r="BF551" s="208" t="str">
        <f t="shared" si="704"/>
        <v/>
      </c>
      <c r="BG551" s="209" t="str">
        <f t="shared" si="704"/>
        <v/>
      </c>
      <c r="BH551" s="205" t="str">
        <f t="shared" si="704"/>
        <v/>
      </c>
      <c r="BI551" s="205" t="str">
        <f t="shared" si="704"/>
        <v/>
      </c>
      <c r="BJ551" s="205" t="str">
        <f t="shared" si="704"/>
        <v/>
      </c>
      <c r="BK551" s="205" t="str">
        <f t="shared" si="704"/>
        <v/>
      </c>
      <c r="BL551" s="205" t="str">
        <f t="shared" si="704"/>
        <v/>
      </c>
      <c r="BM551" s="205"/>
    </row>
    <row r="552" ht="15.75" customHeight="1" outlineLevel="2">
      <c r="A552" s="90">
        <v>1.5764755E7</v>
      </c>
      <c r="B552" s="291" t="s">
        <v>863</v>
      </c>
      <c r="C552" s="90" t="s">
        <v>868</v>
      </c>
      <c r="D552" s="90">
        <v>1.3652875E7</v>
      </c>
      <c r="E552" s="90" t="s">
        <v>72</v>
      </c>
      <c r="F552" s="90" t="s">
        <v>69</v>
      </c>
      <c r="G552" s="205"/>
      <c r="H552" s="90">
        <v>1.4559517E7</v>
      </c>
      <c r="I552" s="90" t="str">
        <f t="shared" si="3"/>
        <v>Yq11.221</v>
      </c>
      <c r="J552" s="90">
        <v>2200.0</v>
      </c>
      <c r="K552" s="205">
        <f t="shared" si="4"/>
        <v>0</v>
      </c>
      <c r="L552" s="205">
        <f t="shared" si="5"/>
        <v>0</v>
      </c>
      <c r="M552" s="206">
        <f t="shared" si="6"/>
        <v>5</v>
      </c>
      <c r="N552" s="90" t="s">
        <v>851</v>
      </c>
      <c r="O552" s="90" t="s">
        <v>134</v>
      </c>
      <c r="P552" s="205" t="str">
        <f t="shared" si="559"/>
        <v/>
      </c>
      <c r="Q552" s="205" t="str">
        <f t="shared" ref="Q552:BL552" si="705">IFERROR((VLOOKUP($A552,INDIRECT("'"&amp;Q$3&amp;"'!$A:$L"),10,0)),"0")</f>
        <v/>
      </c>
      <c r="R552" s="205" t="str">
        <f t="shared" si="705"/>
        <v/>
      </c>
      <c r="S552" s="205" t="str">
        <f t="shared" si="705"/>
        <v/>
      </c>
      <c r="T552" s="205" t="str">
        <f t="shared" si="705"/>
        <v/>
      </c>
      <c r="U552" s="205" t="str">
        <f t="shared" si="705"/>
        <v/>
      </c>
      <c r="V552" s="205" t="str">
        <f t="shared" si="705"/>
        <v>0</v>
      </c>
      <c r="W552" s="205" t="str">
        <f t="shared" si="705"/>
        <v/>
      </c>
      <c r="X552" s="205" t="str">
        <f t="shared" si="705"/>
        <v/>
      </c>
      <c r="Y552" s="201" t="str">
        <f t="shared" si="705"/>
        <v/>
      </c>
      <c r="Z552" s="205" t="str">
        <f t="shared" si="705"/>
        <v/>
      </c>
      <c r="AA552" s="205" t="str">
        <f t="shared" si="705"/>
        <v/>
      </c>
      <c r="AB552" s="205" t="str">
        <f t="shared" si="705"/>
        <v>A*8</v>
      </c>
      <c r="AC552" s="205" t="str">
        <f t="shared" si="705"/>
        <v/>
      </c>
      <c r="AD552" s="205" t="str">
        <f t="shared" si="705"/>
        <v/>
      </c>
      <c r="AE552" s="205" t="str">
        <f t="shared" si="705"/>
        <v/>
      </c>
      <c r="AF552" s="205" t="str">
        <f t="shared" si="705"/>
        <v/>
      </c>
      <c r="AG552" s="205" t="str">
        <f t="shared" si="705"/>
        <v/>
      </c>
      <c r="AH552" s="205" t="str">
        <f t="shared" si="705"/>
        <v/>
      </c>
      <c r="AI552" s="205" t="str">
        <f t="shared" si="705"/>
        <v/>
      </c>
      <c r="AJ552" s="205" t="str">
        <f t="shared" si="705"/>
        <v/>
      </c>
      <c r="AK552" s="205" t="str">
        <f t="shared" si="705"/>
        <v/>
      </c>
      <c r="AL552" s="205" t="str">
        <f t="shared" si="705"/>
        <v/>
      </c>
      <c r="AM552" s="205" t="str">
        <f t="shared" si="705"/>
        <v/>
      </c>
      <c r="AN552" s="205" t="str">
        <f t="shared" si="705"/>
        <v/>
      </c>
      <c r="AO552" s="205" t="str">
        <f t="shared" si="705"/>
        <v/>
      </c>
      <c r="AP552" s="205" t="str">
        <f t="shared" si="705"/>
        <v>A*1</v>
      </c>
      <c r="AQ552" s="205" t="str">
        <f t="shared" si="705"/>
        <v/>
      </c>
      <c r="AR552" s="205" t="str">
        <f t="shared" si="705"/>
        <v/>
      </c>
      <c r="AS552" s="205" t="str">
        <f t="shared" si="705"/>
        <v/>
      </c>
      <c r="AT552" s="205" t="str">
        <f t="shared" si="705"/>
        <v>A*1</v>
      </c>
      <c r="AU552" s="205" t="str">
        <f t="shared" si="705"/>
        <v/>
      </c>
      <c r="AV552" s="205" t="str">
        <f t="shared" si="705"/>
        <v>A*1</v>
      </c>
      <c r="AW552" s="205" t="str">
        <f t="shared" si="705"/>
        <v/>
      </c>
      <c r="AX552" s="205" t="str">
        <f t="shared" si="705"/>
        <v/>
      </c>
      <c r="AY552" s="205" t="str">
        <f t="shared" si="705"/>
        <v>A*1</v>
      </c>
      <c r="AZ552" s="205" t="str">
        <f t="shared" si="705"/>
        <v/>
      </c>
      <c r="BA552" s="205" t="str">
        <f t="shared" si="705"/>
        <v/>
      </c>
      <c r="BB552" s="205" t="str">
        <f t="shared" si="705"/>
        <v/>
      </c>
      <c r="BC552" s="205" t="str">
        <f t="shared" si="705"/>
        <v/>
      </c>
      <c r="BD552" s="205" t="str">
        <f t="shared" si="705"/>
        <v/>
      </c>
      <c r="BE552" s="205" t="str">
        <f t="shared" si="705"/>
        <v/>
      </c>
      <c r="BF552" s="208" t="str">
        <f t="shared" si="705"/>
        <v/>
      </c>
      <c r="BG552" s="209" t="str">
        <f t="shared" si="705"/>
        <v/>
      </c>
      <c r="BH552" s="205" t="str">
        <f t="shared" si="705"/>
        <v/>
      </c>
      <c r="BI552" s="205" t="str">
        <f t="shared" si="705"/>
        <v/>
      </c>
      <c r="BJ552" s="205" t="str">
        <f t="shared" si="705"/>
        <v/>
      </c>
      <c r="BK552" s="205" t="str">
        <f t="shared" si="705"/>
        <v/>
      </c>
      <c r="BL552" s="205" t="str">
        <f t="shared" si="705"/>
        <v/>
      </c>
      <c r="BM552" s="205"/>
    </row>
    <row r="553" ht="15.75" customHeight="1" outlineLevel="2">
      <c r="A553" s="90">
        <v>1.7038169E7</v>
      </c>
      <c r="B553" s="291" t="s">
        <v>863</v>
      </c>
      <c r="C553" s="90" t="s">
        <v>869</v>
      </c>
      <c r="D553" s="90">
        <v>1.4926289E7</v>
      </c>
      <c r="E553" s="90" t="s">
        <v>68</v>
      </c>
      <c r="F553" s="90" t="s">
        <v>69</v>
      </c>
      <c r="G553" s="205"/>
      <c r="H553" s="90">
        <v>1.583285E7</v>
      </c>
      <c r="I553" s="90" t="str">
        <f t="shared" si="3"/>
        <v>Yq11.221</v>
      </c>
      <c r="J553" s="90">
        <v>2125.0</v>
      </c>
      <c r="K553" s="205">
        <f t="shared" si="4"/>
        <v>0</v>
      </c>
      <c r="L553" s="205">
        <f t="shared" si="5"/>
        <v>0</v>
      </c>
      <c r="M553" s="206">
        <f t="shared" si="6"/>
        <v>6</v>
      </c>
      <c r="N553" s="90" t="s">
        <v>851</v>
      </c>
      <c r="O553" s="90" t="s">
        <v>134</v>
      </c>
      <c r="P553" s="205" t="str">
        <f t="shared" si="559"/>
        <v/>
      </c>
      <c r="Q553" s="205" t="str">
        <f t="shared" ref="Q553:BL553" si="706">IFERROR((VLOOKUP($A553,INDIRECT("'"&amp;Q$3&amp;"'!$A:$L"),10,0)),"0")</f>
        <v/>
      </c>
      <c r="R553" s="205" t="str">
        <f t="shared" si="706"/>
        <v/>
      </c>
      <c r="S553" s="205" t="str">
        <f t="shared" si="706"/>
        <v/>
      </c>
      <c r="T553" s="205" t="str">
        <f t="shared" si="706"/>
        <v/>
      </c>
      <c r="U553" s="205" t="str">
        <f t="shared" si="706"/>
        <v/>
      </c>
      <c r="V553" s="205" t="str">
        <f t="shared" si="706"/>
        <v>0</v>
      </c>
      <c r="W553" s="205" t="str">
        <f t="shared" si="706"/>
        <v/>
      </c>
      <c r="X553" s="205" t="str">
        <f t="shared" si="706"/>
        <v/>
      </c>
      <c r="Y553" s="201" t="str">
        <f t="shared" si="706"/>
        <v/>
      </c>
      <c r="Z553" s="205" t="str">
        <f t="shared" si="706"/>
        <v/>
      </c>
      <c r="AA553" s="205" t="str">
        <f t="shared" si="706"/>
        <v/>
      </c>
      <c r="AB553" s="205" t="str">
        <f t="shared" si="706"/>
        <v>A*8</v>
      </c>
      <c r="AC553" s="205" t="str">
        <f t="shared" si="706"/>
        <v/>
      </c>
      <c r="AD553" s="205" t="str">
        <f t="shared" si="706"/>
        <v/>
      </c>
      <c r="AE553" s="205" t="str">
        <f t="shared" si="706"/>
        <v/>
      </c>
      <c r="AF553" s="205" t="str">
        <f t="shared" si="706"/>
        <v/>
      </c>
      <c r="AG553" s="205" t="str">
        <f t="shared" si="706"/>
        <v/>
      </c>
      <c r="AH553" s="205" t="str">
        <f t="shared" si="706"/>
        <v>A*1</v>
      </c>
      <c r="AI553" s="205" t="str">
        <f t="shared" si="706"/>
        <v/>
      </c>
      <c r="AJ553" s="205" t="str">
        <f t="shared" si="706"/>
        <v/>
      </c>
      <c r="AK553" s="205" t="str">
        <f t="shared" si="706"/>
        <v/>
      </c>
      <c r="AL553" s="205" t="str">
        <f t="shared" si="706"/>
        <v/>
      </c>
      <c r="AM553" s="205" t="str">
        <f t="shared" si="706"/>
        <v/>
      </c>
      <c r="AN553" s="205" t="str">
        <f t="shared" si="706"/>
        <v/>
      </c>
      <c r="AO553" s="205" t="str">
        <f t="shared" si="706"/>
        <v/>
      </c>
      <c r="AP553" s="205" t="str">
        <f t="shared" si="706"/>
        <v>A*2</v>
      </c>
      <c r="AQ553" s="205" t="str">
        <f t="shared" si="706"/>
        <v>A*2</v>
      </c>
      <c r="AR553" s="205" t="str">
        <f t="shared" si="706"/>
        <v>A*3</v>
      </c>
      <c r="AS553" s="205" t="str">
        <f t="shared" si="706"/>
        <v/>
      </c>
      <c r="AT553" s="205" t="str">
        <f t="shared" si="706"/>
        <v/>
      </c>
      <c r="AU553" s="205" t="str">
        <f t="shared" si="706"/>
        <v/>
      </c>
      <c r="AV553" s="205" t="str">
        <f t="shared" si="706"/>
        <v/>
      </c>
      <c r="AW553" s="205" t="str">
        <f t="shared" si="706"/>
        <v/>
      </c>
      <c r="AX553" s="205" t="str">
        <f t="shared" si="706"/>
        <v>A*1</v>
      </c>
      <c r="AY553" s="205" t="str">
        <f t="shared" si="706"/>
        <v/>
      </c>
      <c r="AZ553" s="205" t="str">
        <f t="shared" si="706"/>
        <v/>
      </c>
      <c r="BA553" s="205" t="str">
        <f t="shared" si="706"/>
        <v/>
      </c>
      <c r="BB553" s="205" t="str">
        <f t="shared" si="706"/>
        <v/>
      </c>
      <c r="BC553" s="205" t="str">
        <f t="shared" si="706"/>
        <v/>
      </c>
      <c r="BD553" s="205" t="str">
        <f t="shared" si="706"/>
        <v/>
      </c>
      <c r="BE553" s="205" t="str">
        <f t="shared" si="706"/>
        <v/>
      </c>
      <c r="BF553" s="208" t="str">
        <f t="shared" si="706"/>
        <v/>
      </c>
      <c r="BG553" s="209" t="str">
        <f t="shared" si="706"/>
        <v/>
      </c>
      <c r="BH553" s="205" t="str">
        <f t="shared" si="706"/>
        <v/>
      </c>
      <c r="BI553" s="205" t="str">
        <f t="shared" si="706"/>
        <v/>
      </c>
      <c r="BJ553" s="205" t="str">
        <f t="shared" si="706"/>
        <v/>
      </c>
      <c r="BK553" s="205" t="str">
        <f t="shared" si="706"/>
        <v/>
      </c>
      <c r="BL553" s="205" t="str">
        <f t="shared" si="706"/>
        <v/>
      </c>
      <c r="BM553" s="205"/>
    </row>
    <row r="554" ht="15.75" customHeight="1" outlineLevel="1">
      <c r="A554" s="90">
        <v>1.5732621E7</v>
      </c>
      <c r="B554" s="291" t="s">
        <v>863</v>
      </c>
      <c r="C554" s="90" t="s">
        <v>870</v>
      </c>
      <c r="D554" s="90">
        <v>1.3620741E7</v>
      </c>
      <c r="E554" s="90" t="s">
        <v>68</v>
      </c>
      <c r="F554" s="90" t="s">
        <v>69</v>
      </c>
      <c r="G554" s="205"/>
      <c r="H554" s="90">
        <v>1.4527381E7</v>
      </c>
      <c r="I554" s="90" t="str">
        <f t="shared" si="3"/>
        <v>Yq11.221</v>
      </c>
      <c r="J554" s="90">
        <v>2050.0</v>
      </c>
      <c r="K554" s="205">
        <f t="shared" si="4"/>
        <v>0</v>
      </c>
      <c r="L554" s="205">
        <f t="shared" si="5"/>
        <v>0</v>
      </c>
      <c r="M554" s="206">
        <f t="shared" si="6"/>
        <v>6</v>
      </c>
      <c r="N554" s="90" t="s">
        <v>851</v>
      </c>
      <c r="O554" s="90" t="s">
        <v>134</v>
      </c>
      <c r="P554" s="205" t="str">
        <f t="shared" si="559"/>
        <v>A*1</v>
      </c>
      <c r="Q554" s="205" t="str">
        <f t="shared" ref="Q554:BL554" si="707">IFERROR((VLOOKUP($A554,INDIRECT("'"&amp;Q$3&amp;"'!$A:$L"),10,0)),"0")</f>
        <v>A*1</v>
      </c>
      <c r="R554" s="205" t="str">
        <f t="shared" si="707"/>
        <v/>
      </c>
      <c r="S554" s="205" t="str">
        <f t="shared" si="707"/>
        <v/>
      </c>
      <c r="T554" s="205" t="str">
        <f t="shared" si="707"/>
        <v/>
      </c>
      <c r="U554" s="205" t="str">
        <f t="shared" si="707"/>
        <v/>
      </c>
      <c r="V554" s="205" t="str">
        <f t="shared" si="707"/>
        <v>0</v>
      </c>
      <c r="W554" s="205" t="str">
        <f t="shared" si="707"/>
        <v/>
      </c>
      <c r="X554" s="205" t="str">
        <f t="shared" si="707"/>
        <v/>
      </c>
      <c r="Y554" s="201" t="str">
        <f t="shared" si="707"/>
        <v/>
      </c>
      <c r="Z554" s="205" t="str">
        <f t="shared" si="707"/>
        <v/>
      </c>
      <c r="AA554" s="205" t="str">
        <f t="shared" si="707"/>
        <v/>
      </c>
      <c r="AB554" s="205" t="str">
        <f t="shared" si="707"/>
        <v>A*6</v>
      </c>
      <c r="AC554" s="205" t="str">
        <f t="shared" si="707"/>
        <v/>
      </c>
      <c r="AD554" s="205" t="str">
        <f t="shared" si="707"/>
        <v/>
      </c>
      <c r="AE554" s="205" t="str">
        <f t="shared" si="707"/>
        <v/>
      </c>
      <c r="AF554" s="205" t="str">
        <f t="shared" si="707"/>
        <v/>
      </c>
      <c r="AG554" s="205" t="str">
        <f t="shared" si="707"/>
        <v/>
      </c>
      <c r="AH554" s="205" t="str">
        <f t="shared" si="707"/>
        <v>A*1</v>
      </c>
      <c r="AI554" s="205" t="str">
        <f t="shared" si="707"/>
        <v/>
      </c>
      <c r="AJ554" s="205" t="str">
        <f t="shared" si="707"/>
        <v/>
      </c>
      <c r="AK554" s="205" t="str">
        <f t="shared" si="707"/>
        <v/>
      </c>
      <c r="AL554" s="205" t="str">
        <f t="shared" si="707"/>
        <v/>
      </c>
      <c r="AM554" s="205" t="str">
        <f t="shared" si="707"/>
        <v/>
      </c>
      <c r="AN554" s="205" t="str">
        <f t="shared" si="707"/>
        <v/>
      </c>
      <c r="AO554" s="205" t="str">
        <f t="shared" si="707"/>
        <v/>
      </c>
      <c r="AP554" s="205" t="str">
        <f t="shared" si="707"/>
        <v/>
      </c>
      <c r="AQ554" s="205" t="str">
        <f t="shared" si="707"/>
        <v>A*1</v>
      </c>
      <c r="AR554" s="205" t="str">
        <f t="shared" si="707"/>
        <v/>
      </c>
      <c r="AS554" s="205" t="str">
        <f t="shared" si="707"/>
        <v/>
      </c>
      <c r="AT554" s="205" t="str">
        <f t="shared" si="707"/>
        <v/>
      </c>
      <c r="AU554" s="205" t="str">
        <f t="shared" si="707"/>
        <v/>
      </c>
      <c r="AV554" s="205" t="str">
        <f t="shared" si="707"/>
        <v/>
      </c>
      <c r="AW554" s="205" t="str">
        <f t="shared" si="707"/>
        <v/>
      </c>
      <c r="AX554" s="205" t="str">
        <f t="shared" si="707"/>
        <v>A*2</v>
      </c>
      <c r="AY554" s="205" t="str">
        <f t="shared" si="707"/>
        <v/>
      </c>
      <c r="AZ554" s="205" t="str">
        <f t="shared" si="707"/>
        <v/>
      </c>
      <c r="BA554" s="205" t="str">
        <f t="shared" si="707"/>
        <v/>
      </c>
      <c r="BB554" s="205" t="str">
        <f t="shared" si="707"/>
        <v/>
      </c>
      <c r="BC554" s="205" t="str">
        <f t="shared" si="707"/>
        <v/>
      </c>
      <c r="BD554" s="205" t="str">
        <f t="shared" si="707"/>
        <v/>
      </c>
      <c r="BE554" s="205" t="str">
        <f t="shared" si="707"/>
        <v/>
      </c>
      <c r="BF554" s="208" t="str">
        <f t="shared" si="707"/>
        <v/>
      </c>
      <c r="BG554" s="209" t="str">
        <f t="shared" si="707"/>
        <v/>
      </c>
      <c r="BH554" s="205" t="str">
        <f t="shared" si="707"/>
        <v/>
      </c>
      <c r="BI554" s="205" t="str">
        <f t="shared" si="707"/>
        <v/>
      </c>
      <c r="BJ554" s="205" t="str">
        <f t="shared" si="707"/>
        <v/>
      </c>
      <c r="BK554" s="205" t="str">
        <f t="shared" si="707"/>
        <v/>
      </c>
      <c r="BL554" s="205" t="str">
        <f t="shared" si="707"/>
        <v/>
      </c>
      <c r="BM554" s="205"/>
    </row>
    <row r="555" ht="15.75" customHeight="1" outlineLevel="2">
      <c r="A555" s="90">
        <v>1.9066032E7</v>
      </c>
      <c r="B555" s="291" t="s">
        <v>863</v>
      </c>
      <c r="C555" s="90" t="s">
        <v>871</v>
      </c>
      <c r="D555" s="90">
        <v>1.6954152E7</v>
      </c>
      <c r="E555" s="90" t="s">
        <v>73</v>
      </c>
      <c r="F555" s="90" t="s">
        <v>72</v>
      </c>
      <c r="G555" s="205"/>
      <c r="H555" s="90">
        <v>1.7860661E7</v>
      </c>
      <c r="I555" s="90" t="str">
        <f t="shared" si="3"/>
        <v>Yq11.221</v>
      </c>
      <c r="J555" s="90">
        <v>1975.0</v>
      </c>
      <c r="K555" s="205">
        <f t="shared" si="4"/>
        <v>0</v>
      </c>
      <c r="L555" s="205">
        <f t="shared" si="5"/>
        <v>0</v>
      </c>
      <c r="M555" s="206">
        <f t="shared" si="6"/>
        <v>6</v>
      </c>
      <c r="N555" s="90" t="s">
        <v>851</v>
      </c>
      <c r="O555" s="90" t="s">
        <v>134</v>
      </c>
      <c r="P555" s="205" t="str">
        <f t="shared" si="559"/>
        <v>A*1</v>
      </c>
      <c r="Q555" s="205" t="str">
        <f t="shared" ref="Q555:BL555" si="708">IFERROR((VLOOKUP($A555,INDIRECT("'"&amp;Q$3&amp;"'!$A:$L"),10,0)),"0")</f>
        <v/>
      </c>
      <c r="R555" s="205" t="str">
        <f t="shared" si="708"/>
        <v/>
      </c>
      <c r="S555" s="205" t="str">
        <f t="shared" si="708"/>
        <v/>
      </c>
      <c r="T555" s="205" t="str">
        <f t="shared" si="708"/>
        <v/>
      </c>
      <c r="U555" s="205" t="str">
        <f t="shared" si="708"/>
        <v/>
      </c>
      <c r="V555" s="205" t="str">
        <f t="shared" si="708"/>
        <v>0</v>
      </c>
      <c r="W555" s="205" t="str">
        <f t="shared" si="708"/>
        <v/>
      </c>
      <c r="X555" s="205" t="str">
        <f t="shared" si="708"/>
        <v/>
      </c>
      <c r="Y555" s="201" t="str">
        <f t="shared" si="708"/>
        <v/>
      </c>
      <c r="Z555" s="205" t="str">
        <f t="shared" si="708"/>
        <v/>
      </c>
      <c r="AA555" s="205" t="str">
        <f t="shared" si="708"/>
        <v/>
      </c>
      <c r="AB555" s="205" t="str">
        <f t="shared" si="708"/>
        <v>A*7</v>
      </c>
      <c r="AC555" s="205" t="str">
        <f t="shared" si="708"/>
        <v/>
      </c>
      <c r="AD555" s="205" t="str">
        <f t="shared" si="708"/>
        <v/>
      </c>
      <c r="AE555" s="205" t="str">
        <f t="shared" si="708"/>
        <v/>
      </c>
      <c r="AF555" s="205" t="str">
        <f t="shared" si="708"/>
        <v/>
      </c>
      <c r="AG555" s="205" t="str">
        <f t="shared" si="708"/>
        <v/>
      </c>
      <c r="AH555" s="205" t="str">
        <f t="shared" si="708"/>
        <v/>
      </c>
      <c r="AI555" s="205" t="str">
        <f t="shared" si="708"/>
        <v/>
      </c>
      <c r="AJ555" s="205" t="str">
        <f t="shared" si="708"/>
        <v/>
      </c>
      <c r="AK555" s="205" t="str">
        <f t="shared" si="708"/>
        <v/>
      </c>
      <c r="AL555" s="205" t="str">
        <f t="shared" si="708"/>
        <v/>
      </c>
      <c r="AM555" s="205" t="str">
        <f t="shared" si="708"/>
        <v/>
      </c>
      <c r="AN555" s="205" t="str">
        <f t="shared" si="708"/>
        <v/>
      </c>
      <c r="AO555" s="205" t="str">
        <f t="shared" si="708"/>
        <v/>
      </c>
      <c r="AP555" s="205" t="str">
        <f t="shared" si="708"/>
        <v/>
      </c>
      <c r="AQ555" s="205" t="str">
        <f t="shared" si="708"/>
        <v/>
      </c>
      <c r="AR555" s="205" t="str">
        <f t="shared" si="708"/>
        <v>A*1</v>
      </c>
      <c r="AS555" s="205" t="str">
        <f t="shared" si="708"/>
        <v/>
      </c>
      <c r="AT555" s="205" t="str">
        <f t="shared" si="708"/>
        <v>A*1</v>
      </c>
      <c r="AU555" s="205" t="str">
        <f t="shared" si="708"/>
        <v/>
      </c>
      <c r="AV555" s="205" t="str">
        <f t="shared" si="708"/>
        <v/>
      </c>
      <c r="AW555" s="205" t="str">
        <f t="shared" si="708"/>
        <v/>
      </c>
      <c r="AX555" s="205" t="str">
        <f t="shared" si="708"/>
        <v/>
      </c>
      <c r="AY555" s="205" t="str">
        <f t="shared" si="708"/>
        <v>A*1</v>
      </c>
      <c r="AZ555" s="205" t="str">
        <f t="shared" si="708"/>
        <v/>
      </c>
      <c r="BA555" s="205" t="str">
        <f t="shared" si="708"/>
        <v/>
      </c>
      <c r="BB555" s="205" t="str">
        <f t="shared" si="708"/>
        <v/>
      </c>
      <c r="BC555" s="205" t="str">
        <f t="shared" si="708"/>
        <v/>
      </c>
      <c r="BD555" s="205" t="str">
        <f t="shared" si="708"/>
        <v/>
      </c>
      <c r="BE555" s="205" t="str">
        <f t="shared" si="708"/>
        <v/>
      </c>
      <c r="BF555" s="208" t="str">
        <f t="shared" si="708"/>
        <v/>
      </c>
      <c r="BG555" s="209" t="str">
        <f t="shared" si="708"/>
        <v/>
      </c>
      <c r="BH555" s="205" t="str">
        <f t="shared" si="708"/>
        <v/>
      </c>
      <c r="BI555" s="205" t="str">
        <f t="shared" si="708"/>
        <v>A*1</v>
      </c>
      <c r="BJ555" s="205" t="str">
        <f t="shared" si="708"/>
        <v/>
      </c>
      <c r="BK555" s="205" t="str">
        <f t="shared" si="708"/>
        <v/>
      </c>
      <c r="BL555" s="205" t="str">
        <f t="shared" si="708"/>
        <v/>
      </c>
      <c r="BM555" s="205"/>
    </row>
    <row r="556" ht="15.75" customHeight="1" outlineLevel="2">
      <c r="A556" s="90">
        <v>1.5193867E7</v>
      </c>
      <c r="B556" s="291" t="s">
        <v>863</v>
      </c>
      <c r="C556" s="90" t="s">
        <v>872</v>
      </c>
      <c r="D556" s="90">
        <v>1.3081953E7</v>
      </c>
      <c r="E556" s="90" t="s">
        <v>73</v>
      </c>
      <c r="F556" s="90" t="s">
        <v>72</v>
      </c>
      <c r="G556" s="205"/>
      <c r="H556" s="90">
        <v>1.3990225E7</v>
      </c>
      <c r="I556" s="90" t="str">
        <f t="shared" si="3"/>
        <v>Yq11.221</v>
      </c>
      <c r="J556" s="90">
        <v>1900.0</v>
      </c>
      <c r="K556" s="205">
        <f t="shared" si="4"/>
        <v>0</v>
      </c>
      <c r="L556" s="205">
        <f t="shared" si="5"/>
        <v>0</v>
      </c>
      <c r="M556" s="206">
        <f t="shared" si="6"/>
        <v>9</v>
      </c>
      <c r="N556" s="90" t="s">
        <v>851</v>
      </c>
      <c r="O556" s="90" t="s">
        <v>134</v>
      </c>
      <c r="P556" s="205" t="str">
        <f t="shared" si="559"/>
        <v/>
      </c>
      <c r="Q556" s="205" t="str">
        <f t="shared" ref="Q556:BL556" si="709">IFERROR((VLOOKUP($A556,INDIRECT("'"&amp;Q$3&amp;"'!$A:$L"),10,0)),"0")</f>
        <v/>
      </c>
      <c r="R556" s="205" t="str">
        <f t="shared" si="709"/>
        <v/>
      </c>
      <c r="S556" s="205" t="str">
        <f t="shared" si="709"/>
        <v/>
      </c>
      <c r="T556" s="205" t="str">
        <f t="shared" si="709"/>
        <v/>
      </c>
      <c r="U556" s="205" t="str">
        <f t="shared" si="709"/>
        <v/>
      </c>
      <c r="V556" s="205" t="str">
        <f t="shared" si="709"/>
        <v>0</v>
      </c>
      <c r="W556" s="205" t="str">
        <f t="shared" si="709"/>
        <v/>
      </c>
      <c r="X556" s="205" t="str">
        <f t="shared" si="709"/>
        <v/>
      </c>
      <c r="Y556" s="201" t="str">
        <f t="shared" si="709"/>
        <v/>
      </c>
      <c r="Z556" s="205" t="str">
        <f t="shared" si="709"/>
        <v/>
      </c>
      <c r="AA556" s="205" t="str">
        <f t="shared" si="709"/>
        <v/>
      </c>
      <c r="AB556" s="205" t="str">
        <f t="shared" si="709"/>
        <v>A*6</v>
      </c>
      <c r="AC556" s="205" t="str">
        <f t="shared" si="709"/>
        <v/>
      </c>
      <c r="AD556" s="205" t="str">
        <f t="shared" si="709"/>
        <v/>
      </c>
      <c r="AE556" s="205" t="str">
        <f t="shared" si="709"/>
        <v/>
      </c>
      <c r="AF556" s="205" t="str">
        <f t="shared" si="709"/>
        <v/>
      </c>
      <c r="AG556" s="205" t="str">
        <f t="shared" si="709"/>
        <v/>
      </c>
      <c r="AH556" s="205" t="str">
        <f t="shared" si="709"/>
        <v/>
      </c>
      <c r="AI556" s="205" t="str">
        <f t="shared" si="709"/>
        <v/>
      </c>
      <c r="AJ556" s="205" t="str">
        <f t="shared" si="709"/>
        <v/>
      </c>
      <c r="AK556" s="205" t="str">
        <f t="shared" si="709"/>
        <v>A*2</v>
      </c>
      <c r="AL556" s="205" t="str">
        <f t="shared" si="709"/>
        <v/>
      </c>
      <c r="AM556" s="205" t="str">
        <f t="shared" si="709"/>
        <v/>
      </c>
      <c r="AN556" s="205" t="str">
        <f t="shared" si="709"/>
        <v>A*1</v>
      </c>
      <c r="AO556" s="205" t="str">
        <f t="shared" si="709"/>
        <v/>
      </c>
      <c r="AP556" s="205" t="str">
        <f t="shared" si="709"/>
        <v/>
      </c>
      <c r="AQ556" s="205" t="str">
        <f t="shared" si="709"/>
        <v>A*2</v>
      </c>
      <c r="AR556" s="205" t="str">
        <f t="shared" si="709"/>
        <v>A*2</v>
      </c>
      <c r="AS556" s="205" t="str">
        <f t="shared" si="709"/>
        <v/>
      </c>
      <c r="AT556" s="205" t="str">
        <f t="shared" si="709"/>
        <v/>
      </c>
      <c r="AU556" s="205" t="str">
        <f t="shared" si="709"/>
        <v/>
      </c>
      <c r="AV556" s="205" t="str">
        <f t="shared" si="709"/>
        <v>A*1</v>
      </c>
      <c r="AW556" s="205" t="str">
        <f t="shared" si="709"/>
        <v/>
      </c>
      <c r="AX556" s="205" t="str">
        <f t="shared" si="709"/>
        <v>A*1</v>
      </c>
      <c r="AY556" s="205" t="str">
        <f t="shared" si="709"/>
        <v/>
      </c>
      <c r="AZ556" s="205" t="str">
        <f t="shared" si="709"/>
        <v/>
      </c>
      <c r="BA556" s="205" t="str">
        <f t="shared" si="709"/>
        <v/>
      </c>
      <c r="BB556" s="205" t="str">
        <f t="shared" si="709"/>
        <v/>
      </c>
      <c r="BC556" s="205" t="str">
        <f t="shared" si="709"/>
        <v/>
      </c>
      <c r="BD556" s="205" t="str">
        <f t="shared" si="709"/>
        <v/>
      </c>
      <c r="BE556" s="205" t="str">
        <f t="shared" si="709"/>
        <v/>
      </c>
      <c r="BF556" s="208" t="str">
        <f t="shared" si="709"/>
        <v/>
      </c>
      <c r="BG556" s="209" t="str">
        <f t="shared" si="709"/>
        <v/>
      </c>
      <c r="BH556" s="205" t="str">
        <f t="shared" si="709"/>
        <v/>
      </c>
      <c r="BI556" s="205" t="str">
        <f t="shared" si="709"/>
        <v>A*2</v>
      </c>
      <c r="BJ556" s="205" t="str">
        <f t="shared" si="709"/>
        <v/>
      </c>
      <c r="BK556" s="205" t="str">
        <f t="shared" si="709"/>
        <v>A*1</v>
      </c>
      <c r="BL556" s="205" t="str">
        <f t="shared" si="709"/>
        <v/>
      </c>
      <c r="BM556" s="205"/>
    </row>
    <row r="557" ht="15.75" customHeight="1" outlineLevel="2">
      <c r="A557" s="90">
        <v>7907632.0</v>
      </c>
      <c r="B557" s="291" t="s">
        <v>863</v>
      </c>
      <c r="C557" s="90" t="s">
        <v>873</v>
      </c>
      <c r="D557" s="90">
        <v>8039591.0</v>
      </c>
      <c r="E557" s="90" t="s">
        <v>72</v>
      </c>
      <c r="F557" s="90" t="s">
        <v>73</v>
      </c>
      <c r="G557" s="205"/>
      <c r="H557" s="90">
        <v>7695588.0</v>
      </c>
      <c r="I557" s="90" t="str">
        <f t="shared" si="3"/>
        <v>YP11.2</v>
      </c>
      <c r="J557" s="90">
        <v>1825.0</v>
      </c>
      <c r="K557" s="205">
        <f t="shared" si="4"/>
        <v>0</v>
      </c>
      <c r="L557" s="205">
        <f t="shared" si="5"/>
        <v>0</v>
      </c>
      <c r="M557" s="206">
        <f t="shared" si="6"/>
        <v>3</v>
      </c>
      <c r="N557" s="90" t="s">
        <v>851</v>
      </c>
      <c r="O557" s="90" t="s">
        <v>134</v>
      </c>
      <c r="P557" s="205" t="str">
        <f t="shared" si="559"/>
        <v>A*1</v>
      </c>
      <c r="Q557" s="205" t="str">
        <f t="shared" ref="Q557:BL557" si="710">IFERROR((VLOOKUP($A557,INDIRECT("'"&amp;Q$3&amp;"'!$A:$L"),10,0)),"0")</f>
        <v/>
      </c>
      <c r="R557" s="205" t="str">
        <f t="shared" si="710"/>
        <v/>
      </c>
      <c r="S557" s="205" t="str">
        <f t="shared" si="710"/>
        <v/>
      </c>
      <c r="T557" s="205" t="str">
        <f t="shared" si="710"/>
        <v/>
      </c>
      <c r="U557" s="205" t="str">
        <f t="shared" si="710"/>
        <v/>
      </c>
      <c r="V557" s="205" t="str">
        <f t="shared" si="710"/>
        <v>0</v>
      </c>
      <c r="W557" s="205" t="str">
        <f t="shared" si="710"/>
        <v/>
      </c>
      <c r="X557" s="205" t="str">
        <f t="shared" si="710"/>
        <v/>
      </c>
      <c r="Y557" s="201" t="str">
        <f t="shared" si="710"/>
        <v/>
      </c>
      <c r="Z557" s="205" t="str">
        <f t="shared" si="710"/>
        <v/>
      </c>
      <c r="AA557" s="205" t="str">
        <f t="shared" si="710"/>
        <v/>
      </c>
      <c r="AB557" s="205" t="str">
        <f t="shared" si="710"/>
        <v>A*10</v>
      </c>
      <c r="AC557" s="205" t="str">
        <f t="shared" si="710"/>
        <v/>
      </c>
      <c r="AD557" s="205" t="str">
        <f t="shared" si="710"/>
        <v/>
      </c>
      <c r="AE557" s="205" t="str">
        <f t="shared" si="710"/>
        <v/>
      </c>
      <c r="AF557" s="205" t="str">
        <f t="shared" si="710"/>
        <v/>
      </c>
      <c r="AG557" s="205" t="str">
        <f t="shared" si="710"/>
        <v/>
      </c>
      <c r="AH557" s="205" t="str">
        <f t="shared" si="710"/>
        <v/>
      </c>
      <c r="AI557" s="205" t="str">
        <f t="shared" si="710"/>
        <v/>
      </c>
      <c r="AJ557" s="205" t="str">
        <f t="shared" si="710"/>
        <v/>
      </c>
      <c r="AK557" s="205" t="str">
        <f t="shared" si="710"/>
        <v/>
      </c>
      <c r="AL557" s="205" t="str">
        <f t="shared" si="710"/>
        <v/>
      </c>
      <c r="AM557" s="205" t="str">
        <f t="shared" si="710"/>
        <v/>
      </c>
      <c r="AN557" s="205" t="str">
        <f t="shared" si="710"/>
        <v/>
      </c>
      <c r="AO557" s="205" t="str">
        <f t="shared" si="710"/>
        <v/>
      </c>
      <c r="AP557" s="205" t="str">
        <f t="shared" si="710"/>
        <v/>
      </c>
      <c r="AQ557" s="205" t="str">
        <f t="shared" si="710"/>
        <v/>
      </c>
      <c r="AR557" s="205" t="str">
        <f t="shared" si="710"/>
        <v/>
      </c>
      <c r="AS557" s="205" t="str">
        <f t="shared" si="710"/>
        <v/>
      </c>
      <c r="AT557" s="205" t="str">
        <f t="shared" si="710"/>
        <v/>
      </c>
      <c r="AU557" s="205" t="str">
        <f t="shared" si="710"/>
        <v/>
      </c>
      <c r="AV557" s="205" t="str">
        <f t="shared" si="710"/>
        <v/>
      </c>
      <c r="AW557" s="205" t="str">
        <f t="shared" si="710"/>
        <v/>
      </c>
      <c r="AX557" s="205" t="str">
        <f t="shared" si="710"/>
        <v>A*1</v>
      </c>
      <c r="AY557" s="205" t="str">
        <f t="shared" si="710"/>
        <v/>
      </c>
      <c r="AZ557" s="205" t="str">
        <f t="shared" si="710"/>
        <v/>
      </c>
      <c r="BA557" s="205" t="str">
        <f t="shared" si="710"/>
        <v/>
      </c>
      <c r="BB557" s="205" t="str">
        <f t="shared" si="710"/>
        <v/>
      </c>
      <c r="BC557" s="205" t="str">
        <f t="shared" si="710"/>
        <v/>
      </c>
      <c r="BD557" s="205" t="str">
        <f t="shared" si="710"/>
        <v/>
      </c>
      <c r="BE557" s="205" t="str">
        <f t="shared" si="710"/>
        <v/>
      </c>
      <c r="BF557" s="208" t="str">
        <f t="shared" si="710"/>
        <v/>
      </c>
      <c r="BG557" s="209" t="str">
        <f t="shared" si="710"/>
        <v/>
      </c>
      <c r="BH557" s="205" t="str">
        <f t="shared" si="710"/>
        <v/>
      </c>
      <c r="BI557" s="205" t="str">
        <f t="shared" si="710"/>
        <v/>
      </c>
      <c r="BJ557" s="205" t="str">
        <f t="shared" si="710"/>
        <v/>
      </c>
      <c r="BK557" s="205" t="str">
        <f t="shared" si="710"/>
        <v/>
      </c>
      <c r="BL557" s="205" t="str">
        <f t="shared" si="710"/>
        <v/>
      </c>
      <c r="BM557" s="205"/>
    </row>
    <row r="558" ht="15.75" customHeight="1" outlineLevel="2">
      <c r="A558" s="90">
        <v>1.359437E7</v>
      </c>
      <c r="B558" s="291" t="s">
        <v>863</v>
      </c>
      <c r="C558" s="90" t="s">
        <v>874</v>
      </c>
      <c r="D558" s="90">
        <v>1.1438694E7</v>
      </c>
      <c r="E558" s="90" t="s">
        <v>72</v>
      </c>
      <c r="F558" s="90" t="s">
        <v>73</v>
      </c>
      <c r="G558" s="205"/>
      <c r="H558" s="90">
        <v>1.1660043E7</v>
      </c>
      <c r="I558" s="90" t="str">
        <f t="shared" si="3"/>
        <v>CEN</v>
      </c>
      <c r="J558" s="90">
        <v>1750.0</v>
      </c>
      <c r="K558" s="205">
        <f t="shared" si="4"/>
        <v>0</v>
      </c>
      <c r="L558" s="205">
        <f t="shared" si="5"/>
        <v>0</v>
      </c>
      <c r="M558" s="206">
        <f t="shared" si="6"/>
        <v>21</v>
      </c>
      <c r="N558" s="90" t="s">
        <v>851</v>
      </c>
      <c r="O558" s="90" t="s">
        <v>134</v>
      </c>
      <c r="P558" s="205" t="str">
        <f t="shared" si="559"/>
        <v>A*1</v>
      </c>
      <c r="Q558" s="205" t="str">
        <f t="shared" ref="Q558:BL558" si="711">IFERROR((VLOOKUP($A558,INDIRECT("'"&amp;Q$3&amp;"'!$A:$L"),10,0)),"0")</f>
        <v/>
      </c>
      <c r="R558" s="205" t="str">
        <f t="shared" si="711"/>
        <v>A*2</v>
      </c>
      <c r="S558" s="205" t="str">
        <f t="shared" si="711"/>
        <v/>
      </c>
      <c r="T558" s="205" t="str">
        <f t="shared" si="711"/>
        <v>A*1</v>
      </c>
      <c r="U558" s="205" t="str">
        <f t="shared" si="711"/>
        <v/>
      </c>
      <c r="V558" s="205" t="str">
        <f t="shared" si="711"/>
        <v>0</v>
      </c>
      <c r="W558" s="205" t="str">
        <f t="shared" si="711"/>
        <v/>
      </c>
      <c r="X558" s="205" t="str">
        <f t="shared" si="711"/>
        <v/>
      </c>
      <c r="Y558" s="201" t="str">
        <f t="shared" si="711"/>
        <v/>
      </c>
      <c r="Z558" s="205" t="str">
        <f t="shared" si="711"/>
        <v/>
      </c>
      <c r="AA558" s="205" t="str">
        <f t="shared" si="711"/>
        <v>A*3</v>
      </c>
      <c r="AB558" s="205" t="str">
        <f t="shared" si="711"/>
        <v>A*5</v>
      </c>
      <c r="AC558" s="205" t="str">
        <f t="shared" si="711"/>
        <v>A*8</v>
      </c>
      <c r="AD558" s="205" t="str">
        <f t="shared" si="711"/>
        <v>A*5</v>
      </c>
      <c r="AE558" s="205" t="str">
        <f t="shared" si="711"/>
        <v/>
      </c>
      <c r="AF558" s="205" t="str">
        <f t="shared" si="711"/>
        <v/>
      </c>
      <c r="AG558" s="205" t="str">
        <f t="shared" si="711"/>
        <v/>
      </c>
      <c r="AH558" s="205" t="str">
        <f t="shared" si="711"/>
        <v/>
      </c>
      <c r="AI558" s="205" t="str">
        <f t="shared" si="711"/>
        <v>A*6</v>
      </c>
      <c r="AJ558" s="205" t="str">
        <f t="shared" si="711"/>
        <v/>
      </c>
      <c r="AK558" s="205" t="str">
        <f t="shared" si="711"/>
        <v/>
      </c>
      <c r="AL558" s="205" t="str">
        <f t="shared" si="711"/>
        <v/>
      </c>
      <c r="AM558" s="205" t="str">
        <f t="shared" si="711"/>
        <v/>
      </c>
      <c r="AN558" s="205" t="str">
        <f t="shared" si="711"/>
        <v/>
      </c>
      <c r="AO558" s="205" t="str">
        <f t="shared" si="711"/>
        <v/>
      </c>
      <c r="AP558" s="205" t="str">
        <f t="shared" si="711"/>
        <v/>
      </c>
      <c r="AQ558" s="205" t="str">
        <f t="shared" si="711"/>
        <v/>
      </c>
      <c r="AR558" s="205" t="str">
        <f t="shared" si="711"/>
        <v>A*2</v>
      </c>
      <c r="AS558" s="205" t="str">
        <f t="shared" si="711"/>
        <v/>
      </c>
      <c r="AT558" s="205" t="str">
        <f t="shared" si="711"/>
        <v>A*2</v>
      </c>
      <c r="AU558" s="205" t="str">
        <f t="shared" si="711"/>
        <v>A*6</v>
      </c>
      <c r="AV558" s="205" t="str">
        <f t="shared" si="711"/>
        <v/>
      </c>
      <c r="AW558" s="205" t="str">
        <f t="shared" si="711"/>
        <v>A*6</v>
      </c>
      <c r="AX558" s="205" t="str">
        <f t="shared" si="711"/>
        <v>A*1</v>
      </c>
      <c r="AY558" s="205" t="str">
        <f t="shared" si="711"/>
        <v>A*1</v>
      </c>
      <c r="AZ558" s="205" t="str">
        <f t="shared" si="711"/>
        <v>A*1</v>
      </c>
      <c r="BA558" s="205" t="str">
        <f t="shared" si="711"/>
        <v/>
      </c>
      <c r="BB558" s="205" t="str">
        <f t="shared" si="711"/>
        <v/>
      </c>
      <c r="BC558" s="205" t="str">
        <f t="shared" si="711"/>
        <v>A*4</v>
      </c>
      <c r="BD558" s="205" t="str">
        <f t="shared" si="711"/>
        <v>A*7</v>
      </c>
      <c r="BE558" s="205" t="str">
        <f t="shared" si="711"/>
        <v>A*1</v>
      </c>
      <c r="BF558" s="208" t="str">
        <f t="shared" si="711"/>
        <v>A*17</v>
      </c>
      <c r="BG558" s="209" t="str">
        <f t="shared" si="711"/>
        <v/>
      </c>
      <c r="BH558" s="205" t="str">
        <f t="shared" si="711"/>
        <v/>
      </c>
      <c r="BI558" s="205" t="str">
        <f t="shared" si="711"/>
        <v>A*1</v>
      </c>
      <c r="BJ558" s="205" t="str">
        <f t="shared" si="711"/>
        <v/>
      </c>
      <c r="BK558" s="205" t="str">
        <f t="shared" si="711"/>
        <v/>
      </c>
      <c r="BL558" s="205" t="str">
        <f t="shared" si="711"/>
        <v>A*1</v>
      </c>
      <c r="BM558" s="205"/>
    </row>
    <row r="559" ht="15.75" customHeight="1" outlineLevel="2">
      <c r="A559" s="90">
        <v>9967473.0</v>
      </c>
      <c r="B559" s="291" t="s">
        <v>863</v>
      </c>
      <c r="C559" s="90" t="s">
        <v>875</v>
      </c>
      <c r="D559" s="90">
        <v>1.0129864E7</v>
      </c>
      <c r="E559" s="90" t="s">
        <v>72</v>
      </c>
      <c r="F559" s="90" t="s">
        <v>69</v>
      </c>
      <c r="G559" s="205"/>
      <c r="H559" s="90">
        <v>1.0448981E7</v>
      </c>
      <c r="I559" s="90" t="str">
        <f t="shared" si="3"/>
        <v>CEN</v>
      </c>
      <c r="J559" s="90">
        <v>1675.0</v>
      </c>
      <c r="K559" s="205">
        <f t="shared" si="4"/>
        <v>0</v>
      </c>
      <c r="L559" s="205">
        <f t="shared" si="5"/>
        <v>0</v>
      </c>
      <c r="M559" s="206">
        <f t="shared" si="6"/>
        <v>5</v>
      </c>
      <c r="N559" s="90" t="s">
        <v>851</v>
      </c>
      <c r="O559" s="90" t="s">
        <v>134</v>
      </c>
      <c r="P559" s="205" t="str">
        <f t="shared" si="559"/>
        <v/>
      </c>
      <c r="Q559" s="205" t="str">
        <f t="shared" ref="Q559:BL559" si="712">IFERROR((VLOOKUP($A559,INDIRECT("'"&amp;Q$3&amp;"'!$A:$L"),10,0)),"0")</f>
        <v>A*1</v>
      </c>
      <c r="R559" s="205" t="str">
        <f t="shared" si="712"/>
        <v/>
      </c>
      <c r="S559" s="205" t="str">
        <f t="shared" si="712"/>
        <v/>
      </c>
      <c r="T559" s="205" t="str">
        <f t="shared" si="712"/>
        <v/>
      </c>
      <c r="U559" s="205" t="str">
        <f t="shared" si="712"/>
        <v/>
      </c>
      <c r="V559" s="205" t="str">
        <f t="shared" si="712"/>
        <v>0</v>
      </c>
      <c r="W559" s="205" t="str">
        <f t="shared" si="712"/>
        <v/>
      </c>
      <c r="X559" s="205" t="str">
        <f t="shared" si="712"/>
        <v/>
      </c>
      <c r="Y559" s="201" t="str">
        <f t="shared" si="712"/>
        <v/>
      </c>
      <c r="Z559" s="205" t="str">
        <f t="shared" si="712"/>
        <v/>
      </c>
      <c r="AA559" s="205" t="str">
        <f t="shared" si="712"/>
        <v/>
      </c>
      <c r="AB559" s="205" t="str">
        <f t="shared" si="712"/>
        <v>A*17</v>
      </c>
      <c r="AC559" s="205" t="str">
        <f t="shared" si="712"/>
        <v/>
      </c>
      <c r="AD559" s="205" t="str">
        <f t="shared" si="712"/>
        <v/>
      </c>
      <c r="AE559" s="205" t="str">
        <f t="shared" si="712"/>
        <v/>
      </c>
      <c r="AF559" s="205" t="str">
        <f t="shared" si="712"/>
        <v/>
      </c>
      <c r="AG559" s="205" t="str">
        <f t="shared" si="712"/>
        <v/>
      </c>
      <c r="AH559" s="205" t="str">
        <f t="shared" si="712"/>
        <v/>
      </c>
      <c r="AI559" s="205" t="str">
        <f t="shared" si="712"/>
        <v/>
      </c>
      <c r="AJ559" s="205" t="str">
        <f t="shared" si="712"/>
        <v/>
      </c>
      <c r="AK559" s="205" t="str">
        <f t="shared" si="712"/>
        <v/>
      </c>
      <c r="AL559" s="205" t="str">
        <f t="shared" si="712"/>
        <v/>
      </c>
      <c r="AM559" s="205" t="str">
        <f t="shared" si="712"/>
        <v/>
      </c>
      <c r="AN559" s="205" t="str">
        <f t="shared" si="712"/>
        <v/>
      </c>
      <c r="AO559" s="205" t="str">
        <f t="shared" si="712"/>
        <v/>
      </c>
      <c r="AP559" s="205" t="str">
        <f t="shared" si="712"/>
        <v/>
      </c>
      <c r="AQ559" s="205" t="str">
        <f t="shared" si="712"/>
        <v>A*1</v>
      </c>
      <c r="AR559" s="205" t="str">
        <f t="shared" si="712"/>
        <v/>
      </c>
      <c r="AS559" s="205" t="str">
        <f t="shared" si="712"/>
        <v>A*1</v>
      </c>
      <c r="AT559" s="205" t="str">
        <f t="shared" si="712"/>
        <v/>
      </c>
      <c r="AU559" s="205" t="str">
        <f t="shared" si="712"/>
        <v/>
      </c>
      <c r="AV559" s="205" t="str">
        <f t="shared" si="712"/>
        <v/>
      </c>
      <c r="AW559" s="205" t="str">
        <f t="shared" si="712"/>
        <v/>
      </c>
      <c r="AX559" s="205" t="str">
        <f t="shared" si="712"/>
        <v/>
      </c>
      <c r="AY559" s="205" t="str">
        <f t="shared" si="712"/>
        <v>A*1</v>
      </c>
      <c r="AZ559" s="205" t="str">
        <f t="shared" si="712"/>
        <v/>
      </c>
      <c r="BA559" s="205" t="str">
        <f t="shared" si="712"/>
        <v/>
      </c>
      <c r="BB559" s="205" t="str">
        <f t="shared" si="712"/>
        <v/>
      </c>
      <c r="BC559" s="205" t="str">
        <f t="shared" si="712"/>
        <v/>
      </c>
      <c r="BD559" s="205" t="str">
        <f t="shared" si="712"/>
        <v/>
      </c>
      <c r="BE559" s="205" t="str">
        <f t="shared" si="712"/>
        <v/>
      </c>
      <c r="BF559" s="208" t="str">
        <f t="shared" si="712"/>
        <v/>
      </c>
      <c r="BG559" s="209" t="str">
        <f t="shared" si="712"/>
        <v/>
      </c>
      <c r="BH559" s="205" t="str">
        <f t="shared" si="712"/>
        <v/>
      </c>
      <c r="BI559" s="205" t="str">
        <f t="shared" si="712"/>
        <v/>
      </c>
      <c r="BJ559" s="205" t="str">
        <f t="shared" si="712"/>
        <v/>
      </c>
      <c r="BK559" s="205" t="str">
        <f t="shared" si="712"/>
        <v/>
      </c>
      <c r="BL559" s="205" t="str">
        <f t="shared" si="712"/>
        <v/>
      </c>
      <c r="BM559" s="205"/>
    </row>
    <row r="560" ht="15.75" customHeight="1" outlineLevel="2">
      <c r="A560" s="300">
        <v>2733783.0</v>
      </c>
      <c r="B560" s="301" t="s">
        <v>876</v>
      </c>
      <c r="C560" s="300" t="s">
        <v>877</v>
      </c>
      <c r="D560" s="300">
        <v>2865742.0</v>
      </c>
      <c r="E560" s="300" t="s">
        <v>73</v>
      </c>
      <c r="F560" s="300" t="s">
        <v>68</v>
      </c>
      <c r="G560" s="302"/>
      <c r="H560" s="300">
        <v>2542574.0</v>
      </c>
      <c r="I560" s="300" t="str">
        <f t="shared" si="3"/>
        <v>YP11.2</v>
      </c>
      <c r="J560" s="303">
        <v>4160.0</v>
      </c>
      <c r="K560" s="302">
        <f t="shared" si="4"/>
        <v>0</v>
      </c>
      <c r="L560" s="302">
        <f t="shared" si="5"/>
        <v>0</v>
      </c>
      <c r="M560" s="304">
        <f t="shared" si="6"/>
        <v>8</v>
      </c>
      <c r="N560" s="300" t="s">
        <v>878</v>
      </c>
      <c r="O560" s="300" t="s">
        <v>878</v>
      </c>
      <c r="P560" s="302" t="str">
        <f t="shared" si="559"/>
        <v>A*3</v>
      </c>
      <c r="Q560" s="302" t="str">
        <f t="shared" ref="Q560:BL560" si="713">IFERROR((VLOOKUP($A560,INDIRECT("'"&amp;Q$3&amp;"'!$A:$L"),10,0)),"0")</f>
        <v/>
      </c>
      <c r="R560" s="302" t="str">
        <f t="shared" si="713"/>
        <v/>
      </c>
      <c r="S560" s="302" t="str">
        <f t="shared" si="713"/>
        <v/>
      </c>
      <c r="T560" s="302" t="str">
        <f t="shared" si="713"/>
        <v/>
      </c>
      <c r="U560" s="302" t="str">
        <f t="shared" si="713"/>
        <v/>
      </c>
      <c r="V560" s="302" t="str">
        <f t="shared" si="713"/>
        <v>0</v>
      </c>
      <c r="W560" s="302" t="str">
        <f t="shared" si="713"/>
        <v>A*1</v>
      </c>
      <c r="X560" s="302" t="str">
        <f t="shared" si="713"/>
        <v/>
      </c>
      <c r="Y560" s="305" t="str">
        <f t="shared" si="713"/>
        <v/>
      </c>
      <c r="Z560" s="302" t="str">
        <f t="shared" si="713"/>
        <v/>
      </c>
      <c r="AA560" s="302" t="str">
        <f t="shared" si="713"/>
        <v/>
      </c>
      <c r="AB560" s="302" t="str">
        <f t="shared" si="713"/>
        <v>A*10</v>
      </c>
      <c r="AC560" s="302" t="str">
        <f t="shared" si="713"/>
        <v/>
      </c>
      <c r="AD560" s="302" t="str">
        <f t="shared" si="713"/>
        <v/>
      </c>
      <c r="AE560" s="302" t="str">
        <f t="shared" si="713"/>
        <v/>
      </c>
      <c r="AF560" s="302" t="str">
        <f t="shared" si="713"/>
        <v/>
      </c>
      <c r="AG560" s="302" t="str">
        <f t="shared" si="713"/>
        <v>A*2</v>
      </c>
      <c r="AH560" s="302" t="str">
        <f t="shared" si="713"/>
        <v/>
      </c>
      <c r="AI560" s="302" t="str">
        <f t="shared" si="713"/>
        <v/>
      </c>
      <c r="AJ560" s="302" t="str">
        <f t="shared" si="713"/>
        <v/>
      </c>
      <c r="AK560" s="302" t="str">
        <f t="shared" si="713"/>
        <v/>
      </c>
      <c r="AL560" s="302" t="str">
        <f t="shared" si="713"/>
        <v/>
      </c>
      <c r="AM560" s="302" t="str">
        <f t="shared" si="713"/>
        <v>A*1</v>
      </c>
      <c r="AN560" s="302" t="str">
        <f t="shared" si="713"/>
        <v/>
      </c>
      <c r="AO560" s="302" t="str">
        <f t="shared" si="713"/>
        <v/>
      </c>
      <c r="AP560" s="302" t="str">
        <f t="shared" si="713"/>
        <v/>
      </c>
      <c r="AQ560" s="302" t="str">
        <f t="shared" si="713"/>
        <v>A*1</v>
      </c>
      <c r="AR560" s="302" t="str">
        <f t="shared" si="713"/>
        <v/>
      </c>
      <c r="AS560" s="302" t="str">
        <f t="shared" si="713"/>
        <v/>
      </c>
      <c r="AT560" s="302" t="str">
        <f t="shared" si="713"/>
        <v/>
      </c>
      <c r="AU560" s="302" t="str">
        <f t="shared" si="713"/>
        <v/>
      </c>
      <c r="AV560" s="302" t="str">
        <f t="shared" si="713"/>
        <v/>
      </c>
      <c r="AW560" s="302" t="str">
        <f t="shared" si="713"/>
        <v/>
      </c>
      <c r="AX560" s="302" t="str">
        <f t="shared" si="713"/>
        <v/>
      </c>
      <c r="AY560" s="302" t="str">
        <f t="shared" si="713"/>
        <v>A*1</v>
      </c>
      <c r="AZ560" s="302" t="str">
        <f t="shared" si="713"/>
        <v/>
      </c>
      <c r="BA560" s="302" t="str">
        <f t="shared" si="713"/>
        <v/>
      </c>
      <c r="BB560" s="302" t="str">
        <f t="shared" si="713"/>
        <v/>
      </c>
      <c r="BC560" s="302" t="str">
        <f t="shared" si="713"/>
        <v/>
      </c>
      <c r="BD560" s="302" t="str">
        <f t="shared" si="713"/>
        <v/>
      </c>
      <c r="BE560" s="302" t="str">
        <f t="shared" si="713"/>
        <v/>
      </c>
      <c r="BF560" s="302" t="str">
        <f t="shared" si="713"/>
        <v/>
      </c>
      <c r="BG560" s="219" t="str">
        <f t="shared" si="713"/>
        <v/>
      </c>
      <c r="BH560" s="302" t="str">
        <f t="shared" si="713"/>
        <v/>
      </c>
      <c r="BI560" s="302" t="str">
        <f t="shared" si="713"/>
        <v>A*2</v>
      </c>
      <c r="BJ560" s="302" t="str">
        <f t="shared" si="713"/>
        <v/>
      </c>
      <c r="BK560" s="302" t="str">
        <f t="shared" si="713"/>
        <v/>
      </c>
      <c r="BL560" s="302" t="str">
        <f t="shared" si="713"/>
        <v/>
      </c>
      <c r="BM560" s="302"/>
    </row>
    <row r="561" ht="15.75" customHeight="1" outlineLevel="2">
      <c r="A561" s="107">
        <v>2.2204472E7</v>
      </c>
      <c r="B561" s="306" t="s">
        <v>879</v>
      </c>
      <c r="C561" s="107" t="s">
        <v>880</v>
      </c>
      <c r="D561" s="107">
        <v>2.0042586E7</v>
      </c>
      <c r="E561" s="107" t="s">
        <v>72</v>
      </c>
      <c r="F561" s="107" t="s">
        <v>69</v>
      </c>
      <c r="G561" s="218"/>
      <c r="H561" s="107">
        <v>2.0949122E7</v>
      </c>
      <c r="I561" s="107" t="str">
        <f t="shared" si="3"/>
        <v>Yq11.223</v>
      </c>
      <c r="J561" s="92">
        <v>4100.0</v>
      </c>
      <c r="K561" s="218">
        <f t="shared" si="4"/>
        <v>0</v>
      </c>
      <c r="L561" s="218">
        <f t="shared" si="5"/>
        <v>0</v>
      </c>
      <c r="M561" s="307">
        <f t="shared" si="6"/>
        <v>18</v>
      </c>
      <c r="N561" s="107" t="s">
        <v>881</v>
      </c>
      <c r="O561" s="107" t="s">
        <v>882</v>
      </c>
      <c r="P561" s="218" t="str">
        <f t="shared" si="559"/>
        <v>A*2</v>
      </c>
      <c r="Q561" s="218" t="str">
        <f t="shared" ref="Q561:BL561" si="714">IFERROR((VLOOKUP($A561,INDIRECT("'"&amp;Q$3&amp;"'!$A:$L"),10,0)),"0")</f>
        <v/>
      </c>
      <c r="R561" s="218" t="str">
        <f t="shared" si="714"/>
        <v/>
      </c>
      <c r="S561" s="218" t="str">
        <f t="shared" si="714"/>
        <v/>
      </c>
      <c r="T561" s="218" t="str">
        <f t="shared" si="714"/>
        <v/>
      </c>
      <c r="U561" s="218" t="str">
        <f t="shared" si="714"/>
        <v>A*2</v>
      </c>
      <c r="V561" s="218" t="str">
        <f t="shared" si="714"/>
        <v>0</v>
      </c>
      <c r="W561" s="218" t="str">
        <f t="shared" si="714"/>
        <v/>
      </c>
      <c r="X561" s="218" t="str">
        <f t="shared" si="714"/>
        <v/>
      </c>
      <c r="Y561" s="308" t="str">
        <f t="shared" si="714"/>
        <v/>
      </c>
      <c r="Z561" s="218" t="str">
        <f t="shared" si="714"/>
        <v/>
      </c>
      <c r="AA561" s="218" t="str">
        <f t="shared" si="714"/>
        <v>A*1</v>
      </c>
      <c r="AB561" s="218" t="str">
        <f t="shared" si="714"/>
        <v>A*12</v>
      </c>
      <c r="AC561" s="218" t="str">
        <f t="shared" si="714"/>
        <v>A*1</v>
      </c>
      <c r="AD561" s="218" t="str">
        <f t="shared" si="714"/>
        <v>A*1</v>
      </c>
      <c r="AE561" s="218" t="str">
        <f t="shared" si="714"/>
        <v/>
      </c>
      <c r="AF561" s="218" t="str">
        <f t="shared" si="714"/>
        <v/>
      </c>
      <c r="AG561" s="218" t="str">
        <f t="shared" si="714"/>
        <v/>
      </c>
      <c r="AH561" s="218" t="str">
        <f t="shared" si="714"/>
        <v/>
      </c>
      <c r="AI561" s="218" t="str">
        <f t="shared" si="714"/>
        <v>A*2</v>
      </c>
      <c r="AJ561" s="218" t="str">
        <f t="shared" si="714"/>
        <v/>
      </c>
      <c r="AK561" s="218" t="str">
        <f t="shared" si="714"/>
        <v/>
      </c>
      <c r="AL561" s="218" t="str">
        <f t="shared" si="714"/>
        <v/>
      </c>
      <c r="AM561" s="218" t="str">
        <f t="shared" si="714"/>
        <v/>
      </c>
      <c r="AN561" s="218" t="str">
        <f t="shared" si="714"/>
        <v>A*1</v>
      </c>
      <c r="AO561" s="218" t="str">
        <f t="shared" si="714"/>
        <v/>
      </c>
      <c r="AP561" s="218" t="str">
        <f t="shared" si="714"/>
        <v/>
      </c>
      <c r="AQ561" s="218" t="str">
        <f t="shared" si="714"/>
        <v/>
      </c>
      <c r="AR561" s="218" t="str">
        <f t="shared" si="714"/>
        <v>A*1</v>
      </c>
      <c r="AS561" s="218" t="str">
        <f t="shared" si="714"/>
        <v/>
      </c>
      <c r="AT561" s="218" t="str">
        <f t="shared" si="714"/>
        <v/>
      </c>
      <c r="AU561" s="218" t="str">
        <f t="shared" si="714"/>
        <v/>
      </c>
      <c r="AV561" s="218" t="str">
        <f t="shared" si="714"/>
        <v>A*1</v>
      </c>
      <c r="AW561" s="218" t="str">
        <f t="shared" si="714"/>
        <v>A*2</v>
      </c>
      <c r="AX561" s="218" t="str">
        <f t="shared" si="714"/>
        <v>A*1</v>
      </c>
      <c r="AY561" s="218" t="str">
        <f t="shared" si="714"/>
        <v/>
      </c>
      <c r="AZ561" s="218" t="str">
        <f t="shared" si="714"/>
        <v>A*2</v>
      </c>
      <c r="BA561" s="218" t="str">
        <f t="shared" si="714"/>
        <v/>
      </c>
      <c r="BB561" s="218" t="str">
        <f t="shared" si="714"/>
        <v/>
      </c>
      <c r="BC561" s="218" t="str">
        <f t="shared" si="714"/>
        <v/>
      </c>
      <c r="BD561" s="218" t="str">
        <f t="shared" si="714"/>
        <v>A*1</v>
      </c>
      <c r="BE561" s="218" t="str">
        <f t="shared" si="714"/>
        <v>A*1</v>
      </c>
      <c r="BF561" s="218" t="str">
        <f t="shared" si="714"/>
        <v>D*1</v>
      </c>
      <c r="BG561" s="219" t="str">
        <f t="shared" si="714"/>
        <v>A*2</v>
      </c>
      <c r="BH561" s="218" t="str">
        <f t="shared" si="714"/>
        <v/>
      </c>
      <c r="BI561" s="218" t="str">
        <f t="shared" si="714"/>
        <v>A*2</v>
      </c>
      <c r="BJ561" s="218" t="str">
        <f t="shared" si="714"/>
        <v/>
      </c>
      <c r="BK561" s="218" t="str">
        <f t="shared" si="714"/>
        <v/>
      </c>
      <c r="BL561" s="218" t="str">
        <f t="shared" si="714"/>
        <v/>
      </c>
      <c r="BM561" s="218"/>
    </row>
    <row r="562" ht="15.75" customHeight="1" outlineLevel="2">
      <c r="A562" s="107">
        <v>1.3863984E7</v>
      </c>
      <c r="B562" s="306" t="s">
        <v>879</v>
      </c>
      <c r="C562" s="107" t="s">
        <v>883</v>
      </c>
      <c r="D562" s="107">
        <v>1.1743278E7</v>
      </c>
      <c r="E562" s="107" t="s">
        <v>73</v>
      </c>
      <c r="F562" s="107" t="s">
        <v>72</v>
      </c>
      <c r="G562" s="218"/>
      <c r="H562" s="107">
        <v>1.2650207E7</v>
      </c>
      <c r="I562" s="107" t="str">
        <f t="shared" si="3"/>
        <v>Yq11.21</v>
      </c>
      <c r="J562" s="92">
        <v>4040.0</v>
      </c>
      <c r="K562" s="218">
        <f t="shared" si="4"/>
        <v>0</v>
      </c>
      <c r="L562" s="218">
        <f t="shared" si="5"/>
        <v>0</v>
      </c>
      <c r="M562" s="307">
        <f t="shared" si="6"/>
        <v>16</v>
      </c>
      <c r="N562" s="107" t="s">
        <v>881</v>
      </c>
      <c r="O562" s="107" t="s">
        <v>882</v>
      </c>
      <c r="P562" s="218" t="str">
        <f t="shared" si="559"/>
        <v/>
      </c>
      <c r="Q562" s="218" t="str">
        <f t="shared" ref="Q562:BL562" si="715">IFERROR((VLOOKUP($A562,INDIRECT("'"&amp;Q$3&amp;"'!$A:$L"),10,0)),"0")</f>
        <v/>
      </c>
      <c r="R562" s="218" t="str">
        <f t="shared" si="715"/>
        <v>A*1</v>
      </c>
      <c r="S562" s="218" t="str">
        <f t="shared" si="715"/>
        <v>A*2</v>
      </c>
      <c r="T562" s="218" t="str">
        <f t="shared" si="715"/>
        <v/>
      </c>
      <c r="U562" s="218" t="str">
        <f t="shared" si="715"/>
        <v>A*1</v>
      </c>
      <c r="V562" s="218" t="str">
        <f t="shared" si="715"/>
        <v>0</v>
      </c>
      <c r="W562" s="218" t="str">
        <f t="shared" si="715"/>
        <v/>
      </c>
      <c r="X562" s="218" t="str">
        <f t="shared" si="715"/>
        <v/>
      </c>
      <c r="Y562" s="308" t="str">
        <f t="shared" si="715"/>
        <v/>
      </c>
      <c r="Z562" s="218" t="str">
        <f t="shared" si="715"/>
        <v/>
      </c>
      <c r="AA562" s="218" t="str">
        <f t="shared" si="715"/>
        <v/>
      </c>
      <c r="AB562" s="218" t="str">
        <f t="shared" si="715"/>
        <v>A*11</v>
      </c>
      <c r="AC562" s="218" t="str">
        <f t="shared" si="715"/>
        <v>A*1</v>
      </c>
      <c r="AD562" s="218" t="str">
        <f t="shared" si="715"/>
        <v/>
      </c>
      <c r="AE562" s="218" t="str">
        <f t="shared" si="715"/>
        <v/>
      </c>
      <c r="AF562" s="218" t="str">
        <f t="shared" si="715"/>
        <v/>
      </c>
      <c r="AG562" s="218" t="str">
        <f t="shared" si="715"/>
        <v>A*1</v>
      </c>
      <c r="AH562" s="218" t="str">
        <f t="shared" si="715"/>
        <v/>
      </c>
      <c r="AI562" s="218" t="str">
        <f t="shared" si="715"/>
        <v/>
      </c>
      <c r="AJ562" s="218" t="str">
        <f t="shared" si="715"/>
        <v/>
      </c>
      <c r="AK562" s="218" t="str">
        <f t="shared" si="715"/>
        <v>A*2</v>
      </c>
      <c r="AL562" s="218" t="str">
        <f t="shared" si="715"/>
        <v>A*1</v>
      </c>
      <c r="AM562" s="218" t="str">
        <f t="shared" si="715"/>
        <v/>
      </c>
      <c r="AN562" s="218" t="str">
        <f t="shared" si="715"/>
        <v/>
      </c>
      <c r="AO562" s="218" t="str">
        <f t="shared" si="715"/>
        <v/>
      </c>
      <c r="AP562" s="218" t="str">
        <f t="shared" si="715"/>
        <v/>
      </c>
      <c r="AQ562" s="218" t="str">
        <f t="shared" si="715"/>
        <v>A*2</v>
      </c>
      <c r="AR562" s="218" t="str">
        <f t="shared" si="715"/>
        <v>A*2</v>
      </c>
      <c r="AS562" s="218" t="str">
        <f t="shared" si="715"/>
        <v>A*1</v>
      </c>
      <c r="AT562" s="218" t="str">
        <f t="shared" si="715"/>
        <v>A*2</v>
      </c>
      <c r="AU562" s="218" t="str">
        <f t="shared" si="715"/>
        <v>A*1</v>
      </c>
      <c r="AV562" s="218" t="str">
        <f t="shared" si="715"/>
        <v/>
      </c>
      <c r="AW562" s="218" t="str">
        <f t="shared" si="715"/>
        <v/>
      </c>
      <c r="AX562" s="218" t="str">
        <f t="shared" si="715"/>
        <v>A*1</v>
      </c>
      <c r="AY562" s="218" t="str">
        <f t="shared" si="715"/>
        <v/>
      </c>
      <c r="AZ562" s="218" t="str">
        <f t="shared" si="715"/>
        <v/>
      </c>
      <c r="BA562" s="218" t="str">
        <f t="shared" si="715"/>
        <v/>
      </c>
      <c r="BB562" s="218" t="str">
        <f t="shared" si="715"/>
        <v/>
      </c>
      <c r="BC562" s="218" t="str">
        <f t="shared" si="715"/>
        <v/>
      </c>
      <c r="BD562" s="218" t="str">
        <f t="shared" si="715"/>
        <v/>
      </c>
      <c r="BE562" s="218" t="str">
        <f t="shared" si="715"/>
        <v/>
      </c>
      <c r="BF562" s="218" t="str">
        <f t="shared" si="715"/>
        <v>D*1</v>
      </c>
      <c r="BG562" s="219" t="str">
        <f t="shared" si="715"/>
        <v/>
      </c>
      <c r="BH562" s="218" t="str">
        <f t="shared" si="715"/>
        <v/>
      </c>
      <c r="BI562" s="218" t="str">
        <f t="shared" si="715"/>
        <v>A*1</v>
      </c>
      <c r="BJ562" s="218" t="str">
        <f t="shared" si="715"/>
        <v/>
      </c>
      <c r="BK562" s="218" t="str">
        <f t="shared" si="715"/>
        <v/>
      </c>
      <c r="BL562" s="218" t="str">
        <f t="shared" si="715"/>
        <v/>
      </c>
      <c r="BM562" s="218"/>
    </row>
    <row r="563" ht="15.75" customHeight="1" outlineLevel="2">
      <c r="A563" s="92">
        <v>2.2100541E7</v>
      </c>
      <c r="B563" s="309" t="s">
        <v>879</v>
      </c>
      <c r="C563" s="92" t="s">
        <v>884</v>
      </c>
      <c r="D563" s="92">
        <v>1.9938655E7</v>
      </c>
      <c r="E563" s="92" t="s">
        <v>68</v>
      </c>
      <c r="F563" s="92" t="s">
        <v>69</v>
      </c>
      <c r="G563" s="208"/>
      <c r="H563" s="92">
        <v>2.0845197E7</v>
      </c>
      <c r="I563" s="92" t="str">
        <f t="shared" si="3"/>
        <v>Yq11.223</v>
      </c>
      <c r="J563" s="92">
        <v>3980.0</v>
      </c>
      <c r="K563" s="208">
        <f t="shared" si="4"/>
        <v>0</v>
      </c>
      <c r="L563" s="208">
        <f t="shared" si="5"/>
        <v>0</v>
      </c>
      <c r="M563" s="310">
        <f t="shared" si="6"/>
        <v>5</v>
      </c>
      <c r="N563" s="92" t="s">
        <v>881</v>
      </c>
      <c r="O563" s="92" t="s">
        <v>882</v>
      </c>
      <c r="P563" s="208" t="str">
        <f t="shared" si="559"/>
        <v>A*1</v>
      </c>
      <c r="Q563" s="208" t="str">
        <f t="shared" ref="Q563:BL563" si="716">IFERROR((VLOOKUP($A563,INDIRECT("'"&amp;Q$3&amp;"'!$A:$L"),10,0)),"0")</f>
        <v/>
      </c>
      <c r="R563" s="208" t="str">
        <f t="shared" si="716"/>
        <v/>
      </c>
      <c r="S563" s="208" t="str">
        <f t="shared" si="716"/>
        <v/>
      </c>
      <c r="T563" s="208" t="str">
        <f t="shared" si="716"/>
        <v/>
      </c>
      <c r="U563" s="208" t="str">
        <f t="shared" si="716"/>
        <v/>
      </c>
      <c r="V563" s="208" t="str">
        <f t="shared" si="716"/>
        <v>0</v>
      </c>
      <c r="W563" s="208" t="str">
        <f t="shared" si="716"/>
        <v/>
      </c>
      <c r="X563" s="208" t="str">
        <f t="shared" si="716"/>
        <v/>
      </c>
      <c r="Y563" s="308" t="str">
        <f t="shared" si="716"/>
        <v/>
      </c>
      <c r="Z563" s="208" t="str">
        <f t="shared" si="716"/>
        <v/>
      </c>
      <c r="AA563" s="208" t="str">
        <f t="shared" si="716"/>
        <v/>
      </c>
      <c r="AB563" s="208" t="str">
        <f t="shared" si="716"/>
        <v>A*5</v>
      </c>
      <c r="AC563" s="208" t="str">
        <f t="shared" si="716"/>
        <v/>
      </c>
      <c r="AD563" s="208" t="str">
        <f t="shared" si="716"/>
        <v/>
      </c>
      <c r="AE563" s="208" t="str">
        <f t="shared" si="716"/>
        <v/>
      </c>
      <c r="AF563" s="208" t="str">
        <f t="shared" si="716"/>
        <v/>
      </c>
      <c r="AG563" s="208" t="str">
        <f t="shared" si="716"/>
        <v>A*1</v>
      </c>
      <c r="AH563" s="208" t="str">
        <f t="shared" si="716"/>
        <v/>
      </c>
      <c r="AI563" s="208" t="str">
        <f t="shared" si="716"/>
        <v/>
      </c>
      <c r="AJ563" s="208" t="str">
        <f t="shared" si="716"/>
        <v/>
      </c>
      <c r="AK563" s="208" t="str">
        <f t="shared" si="716"/>
        <v/>
      </c>
      <c r="AL563" s="208" t="str">
        <f t="shared" si="716"/>
        <v/>
      </c>
      <c r="AM563" s="208" t="str">
        <f t="shared" si="716"/>
        <v/>
      </c>
      <c r="AN563" s="208" t="str">
        <f t="shared" si="716"/>
        <v/>
      </c>
      <c r="AO563" s="208" t="str">
        <f t="shared" si="716"/>
        <v/>
      </c>
      <c r="AP563" s="208" t="str">
        <f t="shared" si="716"/>
        <v/>
      </c>
      <c r="AQ563" s="208" t="str">
        <f t="shared" si="716"/>
        <v>A*2</v>
      </c>
      <c r="AR563" s="208" t="str">
        <f t="shared" si="716"/>
        <v>A*2</v>
      </c>
      <c r="AS563" s="208" t="str">
        <f t="shared" si="716"/>
        <v/>
      </c>
      <c r="AT563" s="208" t="str">
        <f t="shared" si="716"/>
        <v/>
      </c>
      <c r="AU563" s="208" t="str">
        <f t="shared" si="716"/>
        <v/>
      </c>
      <c r="AV563" s="208" t="str">
        <f t="shared" si="716"/>
        <v/>
      </c>
      <c r="AW563" s="208" t="str">
        <f t="shared" si="716"/>
        <v/>
      </c>
      <c r="AX563" s="208" t="str">
        <f t="shared" si="716"/>
        <v/>
      </c>
      <c r="AY563" s="208" t="str">
        <f t="shared" si="716"/>
        <v/>
      </c>
      <c r="AZ563" s="208" t="str">
        <f t="shared" si="716"/>
        <v/>
      </c>
      <c r="BA563" s="208" t="str">
        <f t="shared" si="716"/>
        <v/>
      </c>
      <c r="BB563" s="208" t="str">
        <f t="shared" si="716"/>
        <v/>
      </c>
      <c r="BC563" s="208" t="str">
        <f t="shared" si="716"/>
        <v/>
      </c>
      <c r="BD563" s="208" t="str">
        <f t="shared" si="716"/>
        <v/>
      </c>
      <c r="BE563" s="208" t="str">
        <f t="shared" si="716"/>
        <v/>
      </c>
      <c r="BF563" s="208" t="str">
        <f t="shared" si="716"/>
        <v/>
      </c>
      <c r="BG563" s="209" t="str">
        <f t="shared" si="716"/>
        <v/>
      </c>
      <c r="BH563" s="208" t="str">
        <f t="shared" si="716"/>
        <v/>
      </c>
      <c r="BI563" s="208" t="str">
        <f t="shared" si="716"/>
        <v/>
      </c>
      <c r="BJ563" s="208" t="str">
        <f t="shared" si="716"/>
        <v/>
      </c>
      <c r="BK563" s="208" t="str">
        <f t="shared" si="716"/>
        <v/>
      </c>
      <c r="BL563" s="208" t="str">
        <f t="shared" si="716"/>
        <v/>
      </c>
      <c r="BM563" s="208"/>
    </row>
    <row r="564" ht="15.75" customHeight="1" outlineLevel="2">
      <c r="A564" s="92">
        <v>2.1390751E7</v>
      </c>
      <c r="B564" s="309" t="s">
        <v>879</v>
      </c>
      <c r="C564" s="92" t="s">
        <v>885</v>
      </c>
      <c r="D564" s="92">
        <v>1.9228865E7</v>
      </c>
      <c r="E564" s="92" t="s">
        <v>73</v>
      </c>
      <c r="F564" s="92" t="s">
        <v>72</v>
      </c>
      <c r="G564" s="208"/>
      <c r="H564" s="92">
        <v>2.0135365E7</v>
      </c>
      <c r="I564" s="92" t="str">
        <f t="shared" si="3"/>
        <v>Yq11.222</v>
      </c>
      <c r="J564" s="92">
        <v>3920.0</v>
      </c>
      <c r="K564" s="208">
        <f t="shared" si="4"/>
        <v>0</v>
      </c>
      <c r="L564" s="208">
        <f t="shared" si="5"/>
        <v>0</v>
      </c>
      <c r="M564" s="310">
        <f t="shared" si="6"/>
        <v>4</v>
      </c>
      <c r="N564" s="92" t="s">
        <v>881</v>
      </c>
      <c r="O564" s="92" t="s">
        <v>882</v>
      </c>
      <c r="P564" s="208" t="str">
        <f t="shared" si="559"/>
        <v/>
      </c>
      <c r="Q564" s="208" t="str">
        <f t="shared" ref="Q564:BL564" si="717">IFERROR((VLOOKUP($A564,INDIRECT("'"&amp;Q$3&amp;"'!$A:$L"),10,0)),"0")</f>
        <v/>
      </c>
      <c r="R564" s="208" t="str">
        <f t="shared" si="717"/>
        <v/>
      </c>
      <c r="S564" s="208" t="str">
        <f t="shared" si="717"/>
        <v/>
      </c>
      <c r="T564" s="208" t="str">
        <f t="shared" si="717"/>
        <v/>
      </c>
      <c r="U564" s="208" t="str">
        <f t="shared" si="717"/>
        <v/>
      </c>
      <c r="V564" s="208" t="str">
        <f t="shared" si="717"/>
        <v>0</v>
      </c>
      <c r="W564" s="208" t="str">
        <f t="shared" si="717"/>
        <v/>
      </c>
      <c r="X564" s="208" t="str">
        <f t="shared" si="717"/>
        <v/>
      </c>
      <c r="Y564" s="308" t="str">
        <f t="shared" si="717"/>
        <v/>
      </c>
      <c r="Z564" s="208" t="str">
        <f t="shared" si="717"/>
        <v/>
      </c>
      <c r="AA564" s="208" t="str">
        <f t="shared" si="717"/>
        <v/>
      </c>
      <c r="AB564" s="208" t="str">
        <f t="shared" si="717"/>
        <v>A*17</v>
      </c>
      <c r="AC564" s="208" t="str">
        <f t="shared" si="717"/>
        <v/>
      </c>
      <c r="AD564" s="208" t="str">
        <f t="shared" si="717"/>
        <v/>
      </c>
      <c r="AE564" s="208" t="str">
        <f t="shared" si="717"/>
        <v/>
      </c>
      <c r="AF564" s="208" t="str">
        <f t="shared" si="717"/>
        <v/>
      </c>
      <c r="AG564" s="208" t="str">
        <f t="shared" si="717"/>
        <v/>
      </c>
      <c r="AH564" s="208" t="str">
        <f t="shared" si="717"/>
        <v/>
      </c>
      <c r="AI564" s="208" t="str">
        <f t="shared" si="717"/>
        <v/>
      </c>
      <c r="AJ564" s="208" t="str">
        <f t="shared" si="717"/>
        <v/>
      </c>
      <c r="AK564" s="208" t="str">
        <f t="shared" si="717"/>
        <v/>
      </c>
      <c r="AL564" s="208" t="str">
        <f t="shared" si="717"/>
        <v/>
      </c>
      <c r="AM564" s="208" t="str">
        <f t="shared" si="717"/>
        <v/>
      </c>
      <c r="AN564" s="208" t="str">
        <f t="shared" si="717"/>
        <v/>
      </c>
      <c r="AO564" s="208" t="str">
        <f t="shared" si="717"/>
        <v/>
      </c>
      <c r="AP564" s="208" t="str">
        <f t="shared" si="717"/>
        <v/>
      </c>
      <c r="AQ564" s="208" t="str">
        <f t="shared" si="717"/>
        <v>A*1</v>
      </c>
      <c r="AR564" s="208" t="str">
        <f t="shared" si="717"/>
        <v/>
      </c>
      <c r="AS564" s="208" t="str">
        <f t="shared" si="717"/>
        <v>A*1</v>
      </c>
      <c r="AT564" s="208" t="str">
        <f t="shared" si="717"/>
        <v/>
      </c>
      <c r="AU564" s="208" t="str">
        <f t="shared" si="717"/>
        <v/>
      </c>
      <c r="AV564" s="208" t="str">
        <f t="shared" si="717"/>
        <v/>
      </c>
      <c r="AW564" s="208" t="str">
        <f t="shared" si="717"/>
        <v/>
      </c>
      <c r="AX564" s="208" t="str">
        <f t="shared" si="717"/>
        <v/>
      </c>
      <c r="AY564" s="208" t="str">
        <f t="shared" si="717"/>
        <v>A*2</v>
      </c>
      <c r="AZ564" s="208" t="str">
        <f t="shared" si="717"/>
        <v/>
      </c>
      <c r="BA564" s="208" t="str">
        <f t="shared" si="717"/>
        <v/>
      </c>
      <c r="BB564" s="208" t="str">
        <f t="shared" si="717"/>
        <v/>
      </c>
      <c r="BC564" s="208" t="str">
        <f t="shared" si="717"/>
        <v/>
      </c>
      <c r="BD564" s="208" t="str">
        <f t="shared" si="717"/>
        <v/>
      </c>
      <c r="BE564" s="208" t="str">
        <f t="shared" si="717"/>
        <v/>
      </c>
      <c r="BF564" s="208" t="str">
        <f t="shared" si="717"/>
        <v/>
      </c>
      <c r="BG564" s="209" t="str">
        <f t="shared" si="717"/>
        <v/>
      </c>
      <c r="BH564" s="208" t="str">
        <f t="shared" si="717"/>
        <v/>
      </c>
      <c r="BI564" s="208" t="str">
        <f t="shared" si="717"/>
        <v/>
      </c>
      <c r="BJ564" s="208" t="str">
        <f t="shared" si="717"/>
        <v/>
      </c>
      <c r="BK564" s="208" t="str">
        <f t="shared" si="717"/>
        <v/>
      </c>
      <c r="BL564" s="208" t="str">
        <f t="shared" si="717"/>
        <v/>
      </c>
      <c r="BM564" s="208"/>
    </row>
    <row r="565" ht="15.75" customHeight="1" outlineLevel="2">
      <c r="A565" s="92">
        <v>8396063.0</v>
      </c>
      <c r="B565" s="309" t="s">
        <v>886</v>
      </c>
      <c r="C565" s="92" t="s">
        <v>887</v>
      </c>
      <c r="D565" s="92">
        <v>8528022.0</v>
      </c>
      <c r="E565" s="92" t="s">
        <v>69</v>
      </c>
      <c r="F565" s="92" t="s">
        <v>72</v>
      </c>
      <c r="G565" s="208"/>
      <c r="H565" s="92">
        <v>8183909.0</v>
      </c>
      <c r="I565" s="92" t="str">
        <f t="shared" si="3"/>
        <v>YP11.2</v>
      </c>
      <c r="J565" s="92">
        <v>3800.0</v>
      </c>
      <c r="K565" s="208">
        <f t="shared" si="4"/>
        <v>0</v>
      </c>
      <c r="L565" s="208">
        <f t="shared" si="5"/>
        <v>0</v>
      </c>
      <c r="M565" s="310">
        <f t="shared" si="6"/>
        <v>8</v>
      </c>
      <c r="N565" s="92" t="s">
        <v>888</v>
      </c>
      <c r="O565" s="92" t="s">
        <v>888</v>
      </c>
      <c r="P565" s="208" t="str">
        <f t="shared" si="559"/>
        <v>A*1</v>
      </c>
      <c r="Q565" s="208" t="str">
        <f t="shared" ref="Q565:BL565" si="718">IFERROR((VLOOKUP($A565,INDIRECT("'"&amp;Q$3&amp;"'!$A:$L"),10,0)),"0")</f>
        <v/>
      </c>
      <c r="R565" s="208" t="str">
        <f t="shared" si="718"/>
        <v/>
      </c>
      <c r="S565" s="208" t="str">
        <f t="shared" si="718"/>
        <v/>
      </c>
      <c r="T565" s="208" t="str">
        <f t="shared" si="718"/>
        <v/>
      </c>
      <c r="U565" s="208" t="str">
        <f t="shared" si="718"/>
        <v/>
      </c>
      <c r="V565" s="208" t="str">
        <f t="shared" si="718"/>
        <v>0</v>
      </c>
      <c r="W565" s="208" t="str">
        <f t="shared" si="718"/>
        <v/>
      </c>
      <c r="X565" s="208" t="str">
        <f t="shared" si="718"/>
        <v/>
      </c>
      <c r="Y565" s="308" t="str">
        <f t="shared" si="718"/>
        <v/>
      </c>
      <c r="Z565" s="208" t="str">
        <f t="shared" si="718"/>
        <v/>
      </c>
      <c r="AA565" s="208" t="str">
        <f t="shared" si="718"/>
        <v>A*1</v>
      </c>
      <c r="AB565" s="208" t="str">
        <f t="shared" si="718"/>
        <v>A*9</v>
      </c>
      <c r="AC565" s="208" t="str">
        <f t="shared" si="718"/>
        <v/>
      </c>
      <c r="AD565" s="208" t="str">
        <f t="shared" si="718"/>
        <v/>
      </c>
      <c r="AE565" s="208" t="str">
        <f t="shared" si="718"/>
        <v/>
      </c>
      <c r="AF565" s="208" t="str">
        <f t="shared" si="718"/>
        <v/>
      </c>
      <c r="AG565" s="208" t="str">
        <f t="shared" si="718"/>
        <v/>
      </c>
      <c r="AH565" s="208" t="str">
        <f t="shared" si="718"/>
        <v>A*1</v>
      </c>
      <c r="AI565" s="208" t="str">
        <f t="shared" si="718"/>
        <v/>
      </c>
      <c r="AJ565" s="208" t="str">
        <f t="shared" si="718"/>
        <v/>
      </c>
      <c r="AK565" s="208" t="str">
        <f t="shared" si="718"/>
        <v>A*1</v>
      </c>
      <c r="AL565" s="208" t="str">
        <f t="shared" si="718"/>
        <v/>
      </c>
      <c r="AM565" s="208" t="str">
        <f t="shared" si="718"/>
        <v/>
      </c>
      <c r="AN565" s="208" t="str">
        <f t="shared" si="718"/>
        <v/>
      </c>
      <c r="AO565" s="208" t="str">
        <f t="shared" si="718"/>
        <v/>
      </c>
      <c r="AP565" s="208" t="str">
        <f t="shared" si="718"/>
        <v/>
      </c>
      <c r="AQ565" s="208" t="str">
        <f t="shared" si="718"/>
        <v>A*1</v>
      </c>
      <c r="AR565" s="208" t="str">
        <f t="shared" si="718"/>
        <v>A*1</v>
      </c>
      <c r="AS565" s="208" t="str">
        <f t="shared" si="718"/>
        <v/>
      </c>
      <c r="AT565" s="208" t="str">
        <f t="shared" si="718"/>
        <v/>
      </c>
      <c r="AU565" s="208" t="str">
        <f t="shared" si="718"/>
        <v/>
      </c>
      <c r="AV565" s="208" t="str">
        <f t="shared" si="718"/>
        <v/>
      </c>
      <c r="AW565" s="208" t="str">
        <f t="shared" si="718"/>
        <v/>
      </c>
      <c r="AX565" s="208" t="str">
        <f t="shared" si="718"/>
        <v/>
      </c>
      <c r="AY565" s="208" t="str">
        <f t="shared" si="718"/>
        <v/>
      </c>
      <c r="AZ565" s="208" t="str">
        <f t="shared" si="718"/>
        <v/>
      </c>
      <c r="BA565" s="208" t="str">
        <f t="shared" si="718"/>
        <v/>
      </c>
      <c r="BB565" s="208" t="str">
        <f t="shared" si="718"/>
        <v/>
      </c>
      <c r="BC565" s="208" t="str">
        <f t="shared" si="718"/>
        <v/>
      </c>
      <c r="BD565" s="208" t="str">
        <f t="shared" si="718"/>
        <v/>
      </c>
      <c r="BE565" s="208" t="str">
        <f t="shared" si="718"/>
        <v/>
      </c>
      <c r="BF565" s="208" t="str">
        <f t="shared" si="718"/>
        <v/>
      </c>
      <c r="BG565" s="209" t="str">
        <f t="shared" si="718"/>
        <v/>
      </c>
      <c r="BH565" s="208" t="str">
        <f t="shared" si="718"/>
        <v/>
      </c>
      <c r="BI565" s="208" t="str">
        <f t="shared" si="718"/>
        <v>A*2</v>
      </c>
      <c r="BJ565" s="208" t="str">
        <f t="shared" si="718"/>
        <v/>
      </c>
      <c r="BK565" s="208" t="str">
        <f t="shared" si="718"/>
        <v/>
      </c>
      <c r="BL565" s="208" t="str">
        <f t="shared" si="718"/>
        <v/>
      </c>
      <c r="BM565" s="208"/>
    </row>
    <row r="566" ht="15.75" customHeight="1">
      <c r="A566" s="92">
        <v>1.6222013E7</v>
      </c>
      <c r="B566" s="309" t="s">
        <v>886</v>
      </c>
      <c r="C566" s="92" t="s">
        <v>889</v>
      </c>
      <c r="D566" s="92">
        <v>1.4110133E7</v>
      </c>
      <c r="E566" s="92" t="s">
        <v>73</v>
      </c>
      <c r="F566" s="92" t="s">
        <v>72</v>
      </c>
      <c r="G566" s="208"/>
      <c r="H566" s="92">
        <v>1.501679E7</v>
      </c>
      <c r="I566" s="92" t="str">
        <f t="shared" si="3"/>
        <v>Yq11.221</v>
      </c>
      <c r="J566" s="92">
        <v>3700.0</v>
      </c>
      <c r="K566" s="208">
        <f t="shared" si="4"/>
        <v>0</v>
      </c>
      <c r="L566" s="208">
        <f t="shared" si="5"/>
        <v>0</v>
      </c>
      <c r="M566" s="310">
        <f t="shared" si="6"/>
        <v>4</v>
      </c>
      <c r="N566" s="92" t="s">
        <v>888</v>
      </c>
      <c r="O566" s="92" t="s">
        <v>888</v>
      </c>
      <c r="P566" s="208" t="str">
        <f t="shared" si="559"/>
        <v>A*1</v>
      </c>
      <c r="Q566" s="208" t="str">
        <f t="shared" ref="Q566:BL566" si="719">IFERROR((VLOOKUP($A566,INDIRECT("'"&amp;Q$3&amp;"'!$A:$L"),10,0)),"0")</f>
        <v/>
      </c>
      <c r="R566" s="208" t="str">
        <f t="shared" si="719"/>
        <v/>
      </c>
      <c r="S566" s="208" t="str">
        <f t="shared" si="719"/>
        <v/>
      </c>
      <c r="T566" s="208" t="str">
        <f t="shared" si="719"/>
        <v/>
      </c>
      <c r="U566" s="208" t="str">
        <f t="shared" si="719"/>
        <v/>
      </c>
      <c r="V566" s="208" t="str">
        <f t="shared" si="719"/>
        <v>0</v>
      </c>
      <c r="W566" s="208" t="str">
        <f t="shared" si="719"/>
        <v/>
      </c>
      <c r="X566" s="208" t="str">
        <f t="shared" si="719"/>
        <v/>
      </c>
      <c r="Y566" s="308" t="str">
        <f t="shared" si="719"/>
        <v/>
      </c>
      <c r="Z566" s="208" t="str">
        <f t="shared" si="719"/>
        <v/>
      </c>
      <c r="AA566" s="208" t="str">
        <f t="shared" si="719"/>
        <v/>
      </c>
      <c r="AB566" s="208" t="str">
        <f t="shared" si="719"/>
        <v>A*17</v>
      </c>
      <c r="AC566" s="208" t="str">
        <f t="shared" si="719"/>
        <v/>
      </c>
      <c r="AD566" s="208" t="str">
        <f t="shared" si="719"/>
        <v/>
      </c>
      <c r="AE566" s="208" t="str">
        <f t="shared" si="719"/>
        <v/>
      </c>
      <c r="AF566" s="208" t="str">
        <f t="shared" si="719"/>
        <v/>
      </c>
      <c r="AG566" s="208" t="str">
        <f t="shared" si="719"/>
        <v/>
      </c>
      <c r="AH566" s="208" t="str">
        <f t="shared" si="719"/>
        <v/>
      </c>
      <c r="AI566" s="208" t="str">
        <f t="shared" si="719"/>
        <v/>
      </c>
      <c r="AJ566" s="208" t="str">
        <f t="shared" si="719"/>
        <v/>
      </c>
      <c r="AK566" s="208" t="str">
        <f t="shared" si="719"/>
        <v/>
      </c>
      <c r="AL566" s="208" t="str">
        <f t="shared" si="719"/>
        <v/>
      </c>
      <c r="AM566" s="208" t="str">
        <f t="shared" si="719"/>
        <v/>
      </c>
      <c r="AN566" s="208" t="str">
        <f t="shared" si="719"/>
        <v/>
      </c>
      <c r="AO566" s="208" t="str">
        <f t="shared" si="719"/>
        <v/>
      </c>
      <c r="AP566" s="208" t="str">
        <f t="shared" si="719"/>
        <v/>
      </c>
      <c r="AQ566" s="208" t="str">
        <f t="shared" si="719"/>
        <v/>
      </c>
      <c r="AR566" s="208" t="str">
        <f t="shared" si="719"/>
        <v/>
      </c>
      <c r="AS566" s="208" t="str">
        <f t="shared" si="719"/>
        <v/>
      </c>
      <c r="AT566" s="208" t="str">
        <f t="shared" si="719"/>
        <v/>
      </c>
      <c r="AU566" s="208" t="str">
        <f t="shared" si="719"/>
        <v/>
      </c>
      <c r="AV566" s="208" t="str">
        <f t="shared" si="719"/>
        <v/>
      </c>
      <c r="AW566" s="208" t="str">
        <f t="shared" si="719"/>
        <v/>
      </c>
      <c r="AX566" s="208" t="str">
        <f t="shared" si="719"/>
        <v>A*1</v>
      </c>
      <c r="AY566" s="208" t="str">
        <f t="shared" si="719"/>
        <v>A*1</v>
      </c>
      <c r="AZ566" s="208" t="str">
        <f t="shared" si="719"/>
        <v/>
      </c>
      <c r="BA566" s="208" t="str">
        <f t="shared" si="719"/>
        <v/>
      </c>
      <c r="BB566" s="208" t="str">
        <f t="shared" si="719"/>
        <v/>
      </c>
      <c r="BC566" s="208" t="str">
        <f t="shared" si="719"/>
        <v/>
      </c>
      <c r="BD566" s="208" t="str">
        <f t="shared" si="719"/>
        <v/>
      </c>
      <c r="BE566" s="208" t="str">
        <f t="shared" si="719"/>
        <v/>
      </c>
      <c r="BF566" s="208" t="str">
        <f t="shared" si="719"/>
        <v/>
      </c>
      <c r="BG566" s="209" t="str">
        <f t="shared" si="719"/>
        <v/>
      </c>
      <c r="BH566" s="208" t="str">
        <f t="shared" si="719"/>
        <v/>
      </c>
      <c r="BI566" s="208" t="str">
        <f t="shared" si="719"/>
        <v/>
      </c>
      <c r="BJ566" s="208" t="str">
        <f t="shared" si="719"/>
        <v/>
      </c>
      <c r="BK566" s="208" t="str">
        <f t="shared" si="719"/>
        <v/>
      </c>
      <c r="BL566" s="208" t="str">
        <f t="shared" si="719"/>
        <v/>
      </c>
      <c r="BM566" s="208"/>
    </row>
    <row r="567" ht="15.75" customHeight="1" outlineLevel="1">
      <c r="A567" s="311">
        <v>1.7737872E7</v>
      </c>
      <c r="B567" s="312" t="s">
        <v>890</v>
      </c>
      <c r="C567" s="311" t="s">
        <v>891</v>
      </c>
      <c r="D567" s="311">
        <v>1.5625992E7</v>
      </c>
      <c r="E567" s="311" t="s">
        <v>68</v>
      </c>
      <c r="F567" s="311" t="s">
        <v>72</v>
      </c>
      <c r="G567" s="313"/>
      <c r="H567" s="311">
        <v>1.6532496E7</v>
      </c>
      <c r="I567" s="311" t="str">
        <f t="shared" si="3"/>
        <v>Yq11.221</v>
      </c>
      <c r="J567" s="314">
        <v>3650.0</v>
      </c>
      <c r="K567" s="313">
        <f t="shared" si="4"/>
        <v>0</v>
      </c>
      <c r="L567" s="313">
        <f t="shared" si="5"/>
        <v>0</v>
      </c>
      <c r="M567" s="315">
        <f t="shared" si="6"/>
        <v>11</v>
      </c>
      <c r="N567" s="311" t="s">
        <v>892</v>
      </c>
      <c r="O567" s="311" t="s">
        <v>96</v>
      </c>
      <c r="P567" s="313" t="str">
        <f t="shared" si="559"/>
        <v>A*1</v>
      </c>
      <c r="Q567" s="313" t="str">
        <f t="shared" ref="Q567:BL567" si="720">IFERROR((VLOOKUP($A567,INDIRECT("'"&amp;Q$3&amp;"'!$A:$L"),10,0)),"0")</f>
        <v/>
      </c>
      <c r="R567" s="313" t="str">
        <f t="shared" si="720"/>
        <v/>
      </c>
      <c r="S567" s="313" t="str">
        <f t="shared" si="720"/>
        <v/>
      </c>
      <c r="T567" s="313" t="str">
        <f t="shared" si="720"/>
        <v/>
      </c>
      <c r="U567" s="313" t="str">
        <f t="shared" si="720"/>
        <v>A*1</v>
      </c>
      <c r="V567" s="313" t="str">
        <f t="shared" si="720"/>
        <v>0</v>
      </c>
      <c r="W567" s="313" t="str">
        <f t="shared" si="720"/>
        <v/>
      </c>
      <c r="X567" s="313" t="str">
        <f t="shared" si="720"/>
        <v/>
      </c>
      <c r="Y567" s="316" t="str">
        <f t="shared" si="720"/>
        <v>A*1</v>
      </c>
      <c r="Z567" s="313" t="str">
        <f t="shared" si="720"/>
        <v>A*1</v>
      </c>
      <c r="AA567" s="313" t="str">
        <f t="shared" si="720"/>
        <v/>
      </c>
      <c r="AB567" s="313" t="str">
        <f t="shared" si="720"/>
        <v>A*9</v>
      </c>
      <c r="AC567" s="313" t="str">
        <f t="shared" si="720"/>
        <v/>
      </c>
      <c r="AD567" s="313" t="str">
        <f t="shared" si="720"/>
        <v/>
      </c>
      <c r="AE567" s="313" t="str">
        <f t="shared" si="720"/>
        <v/>
      </c>
      <c r="AF567" s="313" t="str">
        <f t="shared" si="720"/>
        <v/>
      </c>
      <c r="AG567" s="313" t="str">
        <f t="shared" si="720"/>
        <v/>
      </c>
      <c r="AH567" s="313" t="str">
        <f t="shared" si="720"/>
        <v/>
      </c>
      <c r="AI567" s="313" t="str">
        <f t="shared" si="720"/>
        <v>A*1</v>
      </c>
      <c r="AJ567" s="313" t="str">
        <f t="shared" si="720"/>
        <v/>
      </c>
      <c r="AK567" s="313" t="str">
        <f t="shared" si="720"/>
        <v/>
      </c>
      <c r="AL567" s="313" t="str">
        <f t="shared" si="720"/>
        <v/>
      </c>
      <c r="AM567" s="313" t="str">
        <f t="shared" si="720"/>
        <v/>
      </c>
      <c r="AN567" s="313" t="str">
        <f t="shared" si="720"/>
        <v/>
      </c>
      <c r="AO567" s="313" t="str">
        <f t="shared" si="720"/>
        <v/>
      </c>
      <c r="AP567" s="313" t="str">
        <f t="shared" si="720"/>
        <v>A*1</v>
      </c>
      <c r="AQ567" s="313" t="str">
        <f t="shared" si="720"/>
        <v/>
      </c>
      <c r="AR567" s="313" t="str">
        <f t="shared" si="720"/>
        <v/>
      </c>
      <c r="AS567" s="313" t="str">
        <f t="shared" si="720"/>
        <v/>
      </c>
      <c r="AT567" s="313" t="str">
        <f t="shared" si="720"/>
        <v/>
      </c>
      <c r="AU567" s="313" t="str">
        <f t="shared" si="720"/>
        <v/>
      </c>
      <c r="AV567" s="313" t="str">
        <f t="shared" si="720"/>
        <v/>
      </c>
      <c r="AW567" s="313" t="str">
        <f t="shared" si="720"/>
        <v/>
      </c>
      <c r="AX567" s="313" t="str">
        <f t="shared" si="720"/>
        <v/>
      </c>
      <c r="AY567" s="313" t="str">
        <f t="shared" si="720"/>
        <v>A*1</v>
      </c>
      <c r="AZ567" s="313" t="str">
        <f t="shared" si="720"/>
        <v>A*1</v>
      </c>
      <c r="BA567" s="313" t="str">
        <f t="shared" si="720"/>
        <v/>
      </c>
      <c r="BB567" s="313" t="str">
        <f t="shared" si="720"/>
        <v/>
      </c>
      <c r="BC567" s="313" t="str">
        <f t="shared" si="720"/>
        <v/>
      </c>
      <c r="BD567" s="313" t="str">
        <f t="shared" si="720"/>
        <v/>
      </c>
      <c r="BE567" s="313" t="str">
        <f t="shared" si="720"/>
        <v/>
      </c>
      <c r="BF567" s="218" t="str">
        <f t="shared" si="720"/>
        <v>D*1</v>
      </c>
      <c r="BG567" s="219" t="str">
        <f t="shared" si="720"/>
        <v/>
      </c>
      <c r="BH567" s="313" t="str">
        <f t="shared" si="720"/>
        <v/>
      </c>
      <c r="BI567" s="313" t="str">
        <f t="shared" si="720"/>
        <v>A*2</v>
      </c>
      <c r="BJ567" s="313" t="str">
        <f t="shared" si="720"/>
        <v/>
      </c>
      <c r="BK567" s="313" t="str">
        <f t="shared" si="720"/>
        <v/>
      </c>
      <c r="BL567" s="313" t="str">
        <f t="shared" si="720"/>
        <v/>
      </c>
      <c r="BM567" s="313"/>
    </row>
    <row r="568" ht="15.75" customHeight="1" outlineLevel="1">
      <c r="A568" s="314">
        <v>1.3216489E7</v>
      </c>
      <c r="B568" s="317" t="s">
        <v>893</v>
      </c>
      <c r="C568" s="314" t="s">
        <v>894</v>
      </c>
      <c r="D568" s="314">
        <v>1.1060813E7</v>
      </c>
      <c r="E568" s="314" t="s">
        <v>69</v>
      </c>
      <c r="F568" s="314" t="s">
        <v>68</v>
      </c>
      <c r="G568" s="318"/>
      <c r="H568" s="314">
        <v>1.1281788E7</v>
      </c>
      <c r="I568" s="314" t="str">
        <f t="shared" si="3"/>
        <v>CEN</v>
      </c>
      <c r="J568" s="314">
        <v>3600.0</v>
      </c>
      <c r="K568" s="318">
        <f t="shared" si="4"/>
        <v>0</v>
      </c>
      <c r="L568" s="318">
        <f t="shared" si="5"/>
        <v>0</v>
      </c>
      <c r="M568" s="319">
        <f t="shared" si="6"/>
        <v>18</v>
      </c>
      <c r="N568" s="314" t="s">
        <v>892</v>
      </c>
      <c r="O568" s="314" t="s">
        <v>134</v>
      </c>
      <c r="P568" s="318" t="str">
        <f t="shared" si="559"/>
        <v>A*1</v>
      </c>
      <c r="Q568" s="318" t="str">
        <f t="shared" ref="Q568:BL568" si="721">IFERROR((VLOOKUP($A568,INDIRECT("'"&amp;Q$3&amp;"'!$A:$L"),10,0)),"0")</f>
        <v>A*1</v>
      </c>
      <c r="R568" s="318" t="str">
        <f t="shared" si="721"/>
        <v>A*2</v>
      </c>
      <c r="S568" s="318" t="str">
        <f t="shared" si="721"/>
        <v>A*1</v>
      </c>
      <c r="T568" s="318" t="str">
        <f t="shared" si="721"/>
        <v>A*1</v>
      </c>
      <c r="U568" s="318" t="str">
        <f t="shared" si="721"/>
        <v>A*1</v>
      </c>
      <c r="V568" s="318" t="str">
        <f t="shared" si="721"/>
        <v>0</v>
      </c>
      <c r="W568" s="318" t="str">
        <f t="shared" si="721"/>
        <v/>
      </c>
      <c r="X568" s="318" t="str">
        <f t="shared" si="721"/>
        <v/>
      </c>
      <c r="Y568" s="320" t="str">
        <f t="shared" si="721"/>
        <v/>
      </c>
      <c r="Z568" s="318" t="str">
        <f t="shared" si="721"/>
        <v/>
      </c>
      <c r="AA568" s="318" t="str">
        <f t="shared" si="721"/>
        <v>A*5</v>
      </c>
      <c r="AB568" s="318" t="str">
        <f t="shared" si="721"/>
        <v>A*2</v>
      </c>
      <c r="AC568" s="318" t="str">
        <f t="shared" si="721"/>
        <v>A*1</v>
      </c>
      <c r="AD568" s="318" t="str">
        <f t="shared" si="721"/>
        <v>A*5</v>
      </c>
      <c r="AE568" s="318" t="str">
        <f t="shared" si="721"/>
        <v/>
      </c>
      <c r="AF568" s="318" t="str">
        <f t="shared" si="721"/>
        <v/>
      </c>
      <c r="AG568" s="318" t="str">
        <f t="shared" si="721"/>
        <v/>
      </c>
      <c r="AH568" s="318" t="str">
        <f t="shared" si="721"/>
        <v/>
      </c>
      <c r="AI568" s="318" t="str">
        <f t="shared" si="721"/>
        <v/>
      </c>
      <c r="AJ568" s="318" t="str">
        <f t="shared" si="721"/>
        <v/>
      </c>
      <c r="AK568" s="318" t="str">
        <f t="shared" si="721"/>
        <v/>
      </c>
      <c r="AL568" s="318" t="str">
        <f t="shared" si="721"/>
        <v>A*3</v>
      </c>
      <c r="AM568" s="318" t="str">
        <f t="shared" si="721"/>
        <v/>
      </c>
      <c r="AN568" s="318" t="str">
        <f t="shared" si="721"/>
        <v/>
      </c>
      <c r="AO568" s="318" t="str">
        <f t="shared" si="721"/>
        <v/>
      </c>
      <c r="AP568" s="318" t="str">
        <f t="shared" si="721"/>
        <v/>
      </c>
      <c r="AQ568" s="318" t="str">
        <f t="shared" si="721"/>
        <v>A*1</v>
      </c>
      <c r="AR568" s="318" t="str">
        <f t="shared" si="721"/>
        <v>A*4</v>
      </c>
      <c r="AS568" s="318" t="str">
        <f t="shared" si="721"/>
        <v/>
      </c>
      <c r="AT568" s="318" t="str">
        <f t="shared" si="721"/>
        <v/>
      </c>
      <c r="AU568" s="318" t="str">
        <f t="shared" si="721"/>
        <v/>
      </c>
      <c r="AV568" s="318" t="str">
        <f t="shared" si="721"/>
        <v>A*1</v>
      </c>
      <c r="AW568" s="318" t="str">
        <f t="shared" si="721"/>
        <v>A*3</v>
      </c>
      <c r="AX568" s="318" t="str">
        <f t="shared" si="721"/>
        <v/>
      </c>
      <c r="AY568" s="318" t="str">
        <f t="shared" si="721"/>
        <v/>
      </c>
      <c r="AZ568" s="318" t="str">
        <f t="shared" si="721"/>
        <v/>
      </c>
      <c r="BA568" s="318" t="str">
        <f t="shared" si="721"/>
        <v/>
      </c>
      <c r="BB568" s="318" t="str">
        <f t="shared" si="721"/>
        <v/>
      </c>
      <c r="BC568" s="318" t="str">
        <f t="shared" si="721"/>
        <v>A*2</v>
      </c>
      <c r="BD568" s="318" t="str">
        <f t="shared" si="721"/>
        <v>A*1</v>
      </c>
      <c r="BE568" s="318" t="str">
        <f t="shared" si="721"/>
        <v/>
      </c>
      <c r="BF568" s="208" t="str">
        <f t="shared" si="721"/>
        <v/>
      </c>
      <c r="BG568" s="209" t="str">
        <f t="shared" si="721"/>
        <v/>
      </c>
      <c r="BH568" s="318" t="str">
        <f t="shared" si="721"/>
        <v/>
      </c>
      <c r="BI568" s="318" t="str">
        <f t="shared" si="721"/>
        <v>A*1</v>
      </c>
      <c r="BJ568" s="318" t="str">
        <f t="shared" si="721"/>
        <v/>
      </c>
      <c r="BK568" s="318" t="str">
        <f t="shared" si="721"/>
        <v/>
      </c>
      <c r="BL568" s="318" t="str">
        <f t="shared" si="721"/>
        <v/>
      </c>
      <c r="BM568" s="318"/>
    </row>
    <row r="569" ht="15.75" customHeight="1" outlineLevel="2">
      <c r="A569" s="314">
        <v>1.391155E7</v>
      </c>
      <c r="B569" s="317" t="s">
        <v>893</v>
      </c>
      <c r="C569" s="314" t="s">
        <v>895</v>
      </c>
      <c r="D569" s="314">
        <v>1.1790844E7</v>
      </c>
      <c r="E569" s="314" t="s">
        <v>69</v>
      </c>
      <c r="F569" s="314" t="s">
        <v>72</v>
      </c>
      <c r="G569" s="318"/>
      <c r="H569" s="314">
        <v>1.2697792E7</v>
      </c>
      <c r="I569" s="314" t="str">
        <f t="shared" si="3"/>
        <v>Yq11.21</v>
      </c>
      <c r="J569" s="314">
        <v>3500.0</v>
      </c>
      <c r="K569" s="318">
        <f t="shared" si="4"/>
        <v>0</v>
      </c>
      <c r="L569" s="318">
        <f t="shared" si="5"/>
        <v>0</v>
      </c>
      <c r="M569" s="319">
        <f t="shared" si="6"/>
        <v>8</v>
      </c>
      <c r="N569" s="314" t="s">
        <v>892</v>
      </c>
      <c r="O569" s="314" t="s">
        <v>134</v>
      </c>
      <c r="P569" s="318" t="str">
        <f t="shared" si="559"/>
        <v/>
      </c>
      <c r="Q569" s="318" t="str">
        <f t="shared" ref="Q569:BL569" si="722">IFERROR((VLOOKUP($A569,INDIRECT("'"&amp;Q$3&amp;"'!$A:$L"),10,0)),"0")</f>
        <v/>
      </c>
      <c r="R569" s="318" t="str">
        <f t="shared" si="722"/>
        <v/>
      </c>
      <c r="S569" s="318" t="str">
        <f t="shared" si="722"/>
        <v/>
      </c>
      <c r="T569" s="318" t="str">
        <f t="shared" si="722"/>
        <v>A*1</v>
      </c>
      <c r="U569" s="318" t="str">
        <f t="shared" si="722"/>
        <v>A*2</v>
      </c>
      <c r="V569" s="318" t="str">
        <f t="shared" si="722"/>
        <v>0</v>
      </c>
      <c r="W569" s="318" t="str">
        <f t="shared" si="722"/>
        <v/>
      </c>
      <c r="X569" s="318" t="str">
        <f t="shared" si="722"/>
        <v/>
      </c>
      <c r="Y569" s="320" t="str">
        <f t="shared" si="722"/>
        <v/>
      </c>
      <c r="Z569" s="318" t="str">
        <f t="shared" si="722"/>
        <v>A*1</v>
      </c>
      <c r="AA569" s="318" t="str">
        <f t="shared" si="722"/>
        <v/>
      </c>
      <c r="AB569" s="318" t="str">
        <f t="shared" si="722"/>
        <v>A*17</v>
      </c>
      <c r="AC569" s="318" t="str">
        <f t="shared" si="722"/>
        <v/>
      </c>
      <c r="AD569" s="318" t="str">
        <f t="shared" si="722"/>
        <v>A*1</v>
      </c>
      <c r="AE569" s="318" t="str">
        <f t="shared" si="722"/>
        <v/>
      </c>
      <c r="AF569" s="318" t="str">
        <f t="shared" si="722"/>
        <v/>
      </c>
      <c r="AG569" s="318" t="str">
        <f t="shared" si="722"/>
        <v/>
      </c>
      <c r="AH569" s="318" t="str">
        <f t="shared" si="722"/>
        <v/>
      </c>
      <c r="AI569" s="318" t="str">
        <f t="shared" si="722"/>
        <v/>
      </c>
      <c r="AJ569" s="318" t="str">
        <f t="shared" si="722"/>
        <v/>
      </c>
      <c r="AK569" s="318" t="str">
        <f t="shared" si="722"/>
        <v/>
      </c>
      <c r="AL569" s="318" t="str">
        <f t="shared" si="722"/>
        <v/>
      </c>
      <c r="AM569" s="318" t="str">
        <f t="shared" si="722"/>
        <v/>
      </c>
      <c r="AN569" s="318" t="str">
        <f t="shared" si="722"/>
        <v/>
      </c>
      <c r="AO569" s="318" t="str">
        <f t="shared" si="722"/>
        <v/>
      </c>
      <c r="AP569" s="318" t="str">
        <f t="shared" si="722"/>
        <v/>
      </c>
      <c r="AQ569" s="318" t="str">
        <f t="shared" si="722"/>
        <v/>
      </c>
      <c r="AR569" s="318" t="str">
        <f t="shared" si="722"/>
        <v/>
      </c>
      <c r="AS569" s="318" t="str">
        <f t="shared" si="722"/>
        <v/>
      </c>
      <c r="AT569" s="318" t="str">
        <f t="shared" si="722"/>
        <v/>
      </c>
      <c r="AU569" s="318" t="str">
        <f t="shared" si="722"/>
        <v/>
      </c>
      <c r="AV569" s="318" t="str">
        <f t="shared" si="722"/>
        <v/>
      </c>
      <c r="AW569" s="318" t="str">
        <f t="shared" si="722"/>
        <v>A*1</v>
      </c>
      <c r="AX569" s="318" t="str">
        <f t="shared" si="722"/>
        <v>A*1</v>
      </c>
      <c r="AY569" s="318" t="str">
        <f t="shared" si="722"/>
        <v/>
      </c>
      <c r="AZ569" s="318" t="str">
        <f t="shared" si="722"/>
        <v/>
      </c>
      <c r="BA569" s="318" t="str">
        <f t="shared" si="722"/>
        <v/>
      </c>
      <c r="BB569" s="318" t="str">
        <f t="shared" si="722"/>
        <v/>
      </c>
      <c r="BC569" s="318" t="str">
        <f t="shared" si="722"/>
        <v/>
      </c>
      <c r="BD569" s="318" t="str">
        <f t="shared" si="722"/>
        <v/>
      </c>
      <c r="BE569" s="318" t="str">
        <f t="shared" si="722"/>
        <v/>
      </c>
      <c r="BF569" s="208" t="str">
        <f t="shared" si="722"/>
        <v/>
      </c>
      <c r="BG569" s="209" t="str">
        <f t="shared" si="722"/>
        <v/>
      </c>
      <c r="BH569" s="318" t="str">
        <f t="shared" si="722"/>
        <v/>
      </c>
      <c r="BI569" s="318" t="str">
        <f t="shared" si="722"/>
        <v>A*1</v>
      </c>
      <c r="BJ569" s="318" t="str">
        <f t="shared" si="722"/>
        <v/>
      </c>
      <c r="BK569" s="318" t="str">
        <f t="shared" si="722"/>
        <v/>
      </c>
      <c r="BL569" s="318" t="str">
        <f t="shared" si="722"/>
        <v/>
      </c>
      <c r="BM569" s="318"/>
    </row>
    <row r="570" ht="15.75" customHeight="1" outlineLevel="2">
      <c r="A570" s="314">
        <v>1.3286253E7</v>
      </c>
      <c r="B570" s="317" t="s">
        <v>893</v>
      </c>
      <c r="C570" s="314" t="s">
        <v>896</v>
      </c>
      <c r="D570" s="314">
        <v>1.1130577E7</v>
      </c>
      <c r="E570" s="314" t="s">
        <v>72</v>
      </c>
      <c r="F570" s="314" t="s">
        <v>73</v>
      </c>
      <c r="G570" s="318"/>
      <c r="H570" s="314">
        <v>1.1351932E7</v>
      </c>
      <c r="I570" s="314" t="str">
        <f t="shared" si="3"/>
        <v>CEN</v>
      </c>
      <c r="J570" s="314">
        <v>3450.0</v>
      </c>
      <c r="K570" s="318">
        <f t="shared" si="4"/>
        <v>0</v>
      </c>
      <c r="L570" s="318">
        <f t="shared" si="5"/>
        <v>0</v>
      </c>
      <c r="M570" s="319">
        <f t="shared" si="6"/>
        <v>8</v>
      </c>
      <c r="N570" s="314" t="s">
        <v>892</v>
      </c>
      <c r="O570" s="314" t="s">
        <v>134</v>
      </c>
      <c r="P570" s="318" t="str">
        <f t="shared" si="559"/>
        <v/>
      </c>
      <c r="Q570" s="318" t="str">
        <f t="shared" ref="Q570:BL570" si="723">IFERROR((VLOOKUP($A570,INDIRECT("'"&amp;Q$3&amp;"'!$A:$L"),10,0)),"0")</f>
        <v>A*2</v>
      </c>
      <c r="R570" s="318" t="str">
        <f t="shared" si="723"/>
        <v/>
      </c>
      <c r="S570" s="318" t="str">
        <f t="shared" si="723"/>
        <v/>
      </c>
      <c r="T570" s="318" t="str">
        <f t="shared" si="723"/>
        <v/>
      </c>
      <c r="U570" s="318" t="str">
        <f t="shared" si="723"/>
        <v/>
      </c>
      <c r="V570" s="318" t="str">
        <f t="shared" si="723"/>
        <v>0</v>
      </c>
      <c r="W570" s="318" t="str">
        <f t="shared" si="723"/>
        <v/>
      </c>
      <c r="X570" s="318" t="str">
        <f t="shared" si="723"/>
        <v/>
      </c>
      <c r="Y570" s="320" t="str">
        <f t="shared" si="723"/>
        <v/>
      </c>
      <c r="Z570" s="318" t="str">
        <f t="shared" si="723"/>
        <v/>
      </c>
      <c r="AA570" s="318" t="str">
        <f t="shared" si="723"/>
        <v/>
      </c>
      <c r="AB570" s="318" t="str">
        <f t="shared" si="723"/>
        <v>A*27</v>
      </c>
      <c r="AC570" s="318" t="str">
        <f t="shared" si="723"/>
        <v/>
      </c>
      <c r="AD570" s="318" t="str">
        <f t="shared" si="723"/>
        <v/>
      </c>
      <c r="AE570" s="318" t="str">
        <f t="shared" si="723"/>
        <v/>
      </c>
      <c r="AF570" s="318" t="str">
        <f t="shared" si="723"/>
        <v/>
      </c>
      <c r="AG570" s="318" t="str">
        <f t="shared" si="723"/>
        <v/>
      </c>
      <c r="AH570" s="318" t="str">
        <f t="shared" si="723"/>
        <v>A*1</v>
      </c>
      <c r="AI570" s="318" t="str">
        <f t="shared" si="723"/>
        <v/>
      </c>
      <c r="AJ570" s="318" t="str">
        <f t="shared" si="723"/>
        <v/>
      </c>
      <c r="AK570" s="318" t="str">
        <f t="shared" si="723"/>
        <v/>
      </c>
      <c r="AL570" s="318" t="str">
        <f t="shared" si="723"/>
        <v/>
      </c>
      <c r="AM570" s="318" t="str">
        <f t="shared" si="723"/>
        <v>A*1</v>
      </c>
      <c r="AN570" s="318" t="str">
        <f t="shared" si="723"/>
        <v/>
      </c>
      <c r="AO570" s="318" t="str">
        <f t="shared" si="723"/>
        <v/>
      </c>
      <c r="AP570" s="318" t="str">
        <f t="shared" si="723"/>
        <v/>
      </c>
      <c r="AQ570" s="318" t="str">
        <f t="shared" si="723"/>
        <v>A*8</v>
      </c>
      <c r="AR570" s="318" t="str">
        <f t="shared" si="723"/>
        <v/>
      </c>
      <c r="AS570" s="318" t="str">
        <f t="shared" si="723"/>
        <v/>
      </c>
      <c r="AT570" s="318" t="str">
        <f t="shared" si="723"/>
        <v/>
      </c>
      <c r="AU570" s="318" t="str">
        <f t="shared" si="723"/>
        <v/>
      </c>
      <c r="AV570" s="318" t="str">
        <f t="shared" si="723"/>
        <v/>
      </c>
      <c r="AW570" s="318" t="str">
        <f t="shared" si="723"/>
        <v/>
      </c>
      <c r="AX570" s="318" t="str">
        <f t="shared" si="723"/>
        <v>A*1</v>
      </c>
      <c r="AY570" s="318" t="str">
        <f t="shared" si="723"/>
        <v/>
      </c>
      <c r="AZ570" s="318" t="str">
        <f t="shared" si="723"/>
        <v/>
      </c>
      <c r="BA570" s="318" t="str">
        <f t="shared" si="723"/>
        <v/>
      </c>
      <c r="BB570" s="318" t="str">
        <f t="shared" si="723"/>
        <v/>
      </c>
      <c r="BC570" s="318" t="str">
        <f t="shared" si="723"/>
        <v/>
      </c>
      <c r="BD570" s="318" t="str">
        <f t="shared" si="723"/>
        <v/>
      </c>
      <c r="BE570" s="318" t="str">
        <f t="shared" si="723"/>
        <v/>
      </c>
      <c r="BF570" s="208" t="str">
        <f t="shared" si="723"/>
        <v/>
      </c>
      <c r="BG570" s="209" t="str">
        <f t="shared" si="723"/>
        <v/>
      </c>
      <c r="BH570" s="318" t="str">
        <f t="shared" si="723"/>
        <v/>
      </c>
      <c r="BI570" s="318" t="str">
        <f t="shared" si="723"/>
        <v>A*3</v>
      </c>
      <c r="BJ570" s="318" t="str">
        <f t="shared" si="723"/>
        <v/>
      </c>
      <c r="BK570" s="318" t="str">
        <f t="shared" si="723"/>
        <v/>
      </c>
      <c r="BL570" s="318" t="str">
        <f t="shared" si="723"/>
        <v>A*1</v>
      </c>
      <c r="BM570" s="318"/>
    </row>
    <row r="571" ht="15.75" customHeight="1" outlineLevel="2">
      <c r="A571" s="314">
        <v>9388252.0</v>
      </c>
      <c r="B571" s="317" t="s">
        <v>893</v>
      </c>
      <c r="C571" s="314" t="s">
        <v>897</v>
      </c>
      <c r="D571" s="314">
        <v>9550643.0</v>
      </c>
      <c r="E571" s="314" t="s">
        <v>72</v>
      </c>
      <c r="F571" s="314" t="s">
        <v>73</v>
      </c>
      <c r="G571" s="318"/>
      <c r="H571" s="314">
        <v>9859339.0</v>
      </c>
      <c r="I571" s="314" t="str">
        <f t="shared" si="3"/>
        <v>YP11.2</v>
      </c>
      <c r="J571" s="314">
        <v>3400.0</v>
      </c>
      <c r="K571" s="318">
        <f t="shared" si="4"/>
        <v>0</v>
      </c>
      <c r="L571" s="318">
        <f t="shared" si="5"/>
        <v>0</v>
      </c>
      <c r="M571" s="319">
        <f t="shared" si="6"/>
        <v>7</v>
      </c>
      <c r="N571" s="314" t="s">
        <v>892</v>
      </c>
      <c r="O571" s="314" t="s">
        <v>134</v>
      </c>
      <c r="P571" s="318" t="str">
        <f t="shared" si="559"/>
        <v>A*1</v>
      </c>
      <c r="Q571" s="318" t="str">
        <f t="shared" ref="Q571:BL571" si="724">IFERROR((VLOOKUP($A571,INDIRECT("'"&amp;Q$3&amp;"'!$A:$L"),10,0)),"0")</f>
        <v/>
      </c>
      <c r="R571" s="318" t="str">
        <f t="shared" si="724"/>
        <v>A*1</v>
      </c>
      <c r="S571" s="318" t="str">
        <f t="shared" si="724"/>
        <v/>
      </c>
      <c r="T571" s="318" t="str">
        <f t="shared" si="724"/>
        <v/>
      </c>
      <c r="U571" s="318" t="str">
        <f t="shared" si="724"/>
        <v/>
      </c>
      <c r="V571" s="318" t="str">
        <f t="shared" si="724"/>
        <v>0</v>
      </c>
      <c r="W571" s="318" t="str">
        <f t="shared" si="724"/>
        <v>A*1</v>
      </c>
      <c r="X571" s="318" t="str">
        <f t="shared" si="724"/>
        <v/>
      </c>
      <c r="Y571" s="320" t="str">
        <f t="shared" si="724"/>
        <v/>
      </c>
      <c r="Z571" s="318" t="str">
        <f t="shared" si="724"/>
        <v/>
      </c>
      <c r="AA571" s="318" t="str">
        <f t="shared" si="724"/>
        <v/>
      </c>
      <c r="AB571" s="318" t="str">
        <f t="shared" si="724"/>
        <v>A*6</v>
      </c>
      <c r="AC571" s="318" t="str">
        <f t="shared" si="724"/>
        <v/>
      </c>
      <c r="AD571" s="318" t="str">
        <f t="shared" si="724"/>
        <v/>
      </c>
      <c r="AE571" s="318" t="str">
        <f t="shared" si="724"/>
        <v/>
      </c>
      <c r="AF571" s="318" t="str">
        <f t="shared" si="724"/>
        <v/>
      </c>
      <c r="AG571" s="318" t="str">
        <f t="shared" si="724"/>
        <v/>
      </c>
      <c r="AH571" s="318" t="str">
        <f t="shared" si="724"/>
        <v/>
      </c>
      <c r="AI571" s="318" t="str">
        <f t="shared" si="724"/>
        <v/>
      </c>
      <c r="AJ571" s="318" t="str">
        <f t="shared" si="724"/>
        <v/>
      </c>
      <c r="AK571" s="318" t="str">
        <f t="shared" si="724"/>
        <v/>
      </c>
      <c r="AL571" s="318" t="str">
        <f t="shared" si="724"/>
        <v/>
      </c>
      <c r="AM571" s="318" t="str">
        <f t="shared" si="724"/>
        <v/>
      </c>
      <c r="AN571" s="318" t="str">
        <f t="shared" si="724"/>
        <v/>
      </c>
      <c r="AO571" s="318" t="str">
        <f t="shared" si="724"/>
        <v/>
      </c>
      <c r="AP571" s="318" t="str">
        <f t="shared" si="724"/>
        <v/>
      </c>
      <c r="AQ571" s="318" t="str">
        <f t="shared" si="724"/>
        <v/>
      </c>
      <c r="AR571" s="318" t="str">
        <f t="shared" si="724"/>
        <v>A*1</v>
      </c>
      <c r="AS571" s="318" t="str">
        <f t="shared" si="724"/>
        <v/>
      </c>
      <c r="AT571" s="318" t="str">
        <f t="shared" si="724"/>
        <v/>
      </c>
      <c r="AU571" s="318" t="str">
        <f t="shared" si="724"/>
        <v/>
      </c>
      <c r="AV571" s="318" t="str">
        <f t="shared" si="724"/>
        <v/>
      </c>
      <c r="AW571" s="318" t="str">
        <f t="shared" si="724"/>
        <v/>
      </c>
      <c r="AX571" s="318" t="str">
        <f t="shared" si="724"/>
        <v>A*1</v>
      </c>
      <c r="AY571" s="318" t="str">
        <f t="shared" si="724"/>
        <v/>
      </c>
      <c r="AZ571" s="318" t="str">
        <f t="shared" si="724"/>
        <v>A*1</v>
      </c>
      <c r="BA571" s="318" t="str">
        <f t="shared" si="724"/>
        <v/>
      </c>
      <c r="BB571" s="318" t="str">
        <f t="shared" si="724"/>
        <v/>
      </c>
      <c r="BC571" s="318" t="str">
        <f t="shared" si="724"/>
        <v/>
      </c>
      <c r="BD571" s="318" t="str">
        <f t="shared" si="724"/>
        <v/>
      </c>
      <c r="BE571" s="318" t="str">
        <f t="shared" si="724"/>
        <v/>
      </c>
      <c r="BF571" s="208" t="str">
        <f t="shared" si="724"/>
        <v/>
      </c>
      <c r="BG571" s="209" t="str">
        <f t="shared" si="724"/>
        <v/>
      </c>
      <c r="BH571" s="318" t="str">
        <f t="shared" si="724"/>
        <v/>
      </c>
      <c r="BI571" s="318" t="str">
        <f t="shared" si="724"/>
        <v/>
      </c>
      <c r="BJ571" s="318" t="str">
        <f t="shared" si="724"/>
        <v/>
      </c>
      <c r="BK571" s="318" t="str">
        <f t="shared" si="724"/>
        <v/>
      </c>
      <c r="BL571" s="318" t="str">
        <f t="shared" si="724"/>
        <v/>
      </c>
      <c r="BM571" s="318"/>
    </row>
    <row r="572" ht="15.75" customHeight="1" outlineLevel="2">
      <c r="A572" s="314">
        <v>1.8634735E7</v>
      </c>
      <c r="B572" s="317" t="s">
        <v>893</v>
      </c>
      <c r="C572" s="314" t="s">
        <v>898</v>
      </c>
      <c r="D572" s="314">
        <v>1.6522855E7</v>
      </c>
      <c r="E572" s="314" t="s">
        <v>68</v>
      </c>
      <c r="F572" s="314" t="s">
        <v>69</v>
      </c>
      <c r="G572" s="318"/>
      <c r="H572" s="314">
        <v>1.74294E7</v>
      </c>
      <c r="I572" s="314" t="str">
        <f t="shared" si="3"/>
        <v>Yq11.221</v>
      </c>
      <c r="J572" s="314">
        <v>3300.0</v>
      </c>
      <c r="K572" s="318">
        <f t="shared" si="4"/>
        <v>0</v>
      </c>
      <c r="L572" s="318">
        <f t="shared" si="5"/>
        <v>0</v>
      </c>
      <c r="M572" s="319">
        <f t="shared" si="6"/>
        <v>7</v>
      </c>
      <c r="N572" s="314" t="s">
        <v>892</v>
      </c>
      <c r="O572" s="314" t="s">
        <v>134</v>
      </c>
      <c r="P572" s="318" t="str">
        <f t="shared" si="559"/>
        <v/>
      </c>
      <c r="Q572" s="318" t="str">
        <f t="shared" ref="Q572:BL572" si="725">IFERROR((VLOOKUP($A572,INDIRECT("'"&amp;Q$3&amp;"'!$A:$L"),10,0)),"0")</f>
        <v>A*2</v>
      </c>
      <c r="R572" s="318" t="str">
        <f t="shared" si="725"/>
        <v/>
      </c>
      <c r="S572" s="318" t="str">
        <f t="shared" si="725"/>
        <v/>
      </c>
      <c r="T572" s="318" t="str">
        <f t="shared" si="725"/>
        <v/>
      </c>
      <c r="U572" s="318" t="str">
        <f t="shared" si="725"/>
        <v/>
      </c>
      <c r="V572" s="318" t="str">
        <f t="shared" si="725"/>
        <v>0</v>
      </c>
      <c r="W572" s="318" t="str">
        <f t="shared" si="725"/>
        <v/>
      </c>
      <c r="X572" s="318" t="str">
        <f t="shared" si="725"/>
        <v/>
      </c>
      <c r="Y572" s="320" t="str">
        <f t="shared" si="725"/>
        <v/>
      </c>
      <c r="Z572" s="318" t="str">
        <f t="shared" si="725"/>
        <v/>
      </c>
      <c r="AA572" s="318" t="str">
        <f t="shared" si="725"/>
        <v/>
      </c>
      <c r="AB572" s="318" t="str">
        <f t="shared" si="725"/>
        <v>A*10</v>
      </c>
      <c r="AC572" s="318" t="str">
        <f t="shared" si="725"/>
        <v/>
      </c>
      <c r="AD572" s="318" t="str">
        <f t="shared" si="725"/>
        <v/>
      </c>
      <c r="AE572" s="318" t="str">
        <f t="shared" si="725"/>
        <v/>
      </c>
      <c r="AF572" s="318" t="str">
        <f t="shared" si="725"/>
        <v/>
      </c>
      <c r="AG572" s="318" t="str">
        <f t="shared" si="725"/>
        <v/>
      </c>
      <c r="AH572" s="318" t="str">
        <f t="shared" si="725"/>
        <v/>
      </c>
      <c r="AI572" s="318" t="str">
        <f t="shared" si="725"/>
        <v/>
      </c>
      <c r="AJ572" s="318" t="str">
        <f t="shared" si="725"/>
        <v/>
      </c>
      <c r="AK572" s="318" t="str">
        <f t="shared" si="725"/>
        <v/>
      </c>
      <c r="AL572" s="318" t="str">
        <f t="shared" si="725"/>
        <v/>
      </c>
      <c r="AM572" s="318" t="str">
        <f t="shared" si="725"/>
        <v/>
      </c>
      <c r="AN572" s="318" t="str">
        <f t="shared" si="725"/>
        <v/>
      </c>
      <c r="AO572" s="318" t="str">
        <f t="shared" si="725"/>
        <v/>
      </c>
      <c r="AP572" s="318" t="str">
        <f t="shared" si="725"/>
        <v/>
      </c>
      <c r="AQ572" s="318" t="str">
        <f t="shared" si="725"/>
        <v>A*2</v>
      </c>
      <c r="AR572" s="318" t="str">
        <f t="shared" si="725"/>
        <v>A*1</v>
      </c>
      <c r="AS572" s="318" t="str">
        <f t="shared" si="725"/>
        <v/>
      </c>
      <c r="AT572" s="318" t="str">
        <f t="shared" si="725"/>
        <v/>
      </c>
      <c r="AU572" s="318" t="str">
        <f t="shared" si="725"/>
        <v/>
      </c>
      <c r="AV572" s="318" t="str">
        <f t="shared" si="725"/>
        <v/>
      </c>
      <c r="AW572" s="318" t="str">
        <f t="shared" si="725"/>
        <v/>
      </c>
      <c r="AX572" s="318" t="str">
        <f t="shared" si="725"/>
        <v/>
      </c>
      <c r="AY572" s="318" t="str">
        <f t="shared" si="725"/>
        <v/>
      </c>
      <c r="AZ572" s="318" t="str">
        <f t="shared" si="725"/>
        <v>A*1</v>
      </c>
      <c r="BA572" s="318" t="str">
        <f t="shared" si="725"/>
        <v>A*1</v>
      </c>
      <c r="BB572" s="318" t="str">
        <f t="shared" si="725"/>
        <v/>
      </c>
      <c r="BC572" s="318" t="str">
        <f t="shared" si="725"/>
        <v/>
      </c>
      <c r="BD572" s="318" t="str">
        <f t="shared" si="725"/>
        <v/>
      </c>
      <c r="BE572" s="318" t="str">
        <f t="shared" si="725"/>
        <v/>
      </c>
      <c r="BF572" s="208" t="str">
        <f t="shared" si="725"/>
        <v/>
      </c>
      <c r="BG572" s="209" t="str">
        <f t="shared" si="725"/>
        <v/>
      </c>
      <c r="BH572" s="318" t="str">
        <f t="shared" si="725"/>
        <v/>
      </c>
      <c r="BI572" s="318" t="str">
        <f t="shared" si="725"/>
        <v>A*2</v>
      </c>
      <c r="BJ572" s="318" t="str">
        <f t="shared" si="725"/>
        <v/>
      </c>
      <c r="BK572" s="318" t="str">
        <f t="shared" si="725"/>
        <v/>
      </c>
      <c r="BL572" s="318" t="str">
        <f t="shared" si="725"/>
        <v/>
      </c>
      <c r="BM572" s="318"/>
    </row>
    <row r="573" ht="15.75" customHeight="1" outlineLevel="1">
      <c r="A573" s="311">
        <v>2715207.0</v>
      </c>
      <c r="B573" s="312" t="s">
        <v>893</v>
      </c>
      <c r="C573" s="311" t="s">
        <v>899</v>
      </c>
      <c r="D573" s="311">
        <v>2847166.0</v>
      </c>
      <c r="E573" s="311" t="s">
        <v>69</v>
      </c>
      <c r="F573" s="311" t="s">
        <v>68</v>
      </c>
      <c r="G573" s="313"/>
      <c r="H573" s="311">
        <v>2523997.0</v>
      </c>
      <c r="I573" s="311" t="str">
        <f t="shared" si="3"/>
        <v>YP11.2</v>
      </c>
      <c r="J573" s="314">
        <v>3250.0</v>
      </c>
      <c r="K573" s="313">
        <f t="shared" si="4"/>
        <v>0</v>
      </c>
      <c r="L573" s="313">
        <f t="shared" si="5"/>
        <v>0</v>
      </c>
      <c r="M573" s="315">
        <f t="shared" si="6"/>
        <v>5</v>
      </c>
      <c r="N573" s="311" t="s">
        <v>892</v>
      </c>
      <c r="O573" s="311" t="s">
        <v>134</v>
      </c>
      <c r="P573" s="313" t="str">
        <f t="shared" si="559"/>
        <v/>
      </c>
      <c r="Q573" s="313" t="str">
        <f t="shared" ref="Q573:BL573" si="726">IFERROR((VLOOKUP($A573,INDIRECT("'"&amp;Q$3&amp;"'!$A:$L"),10,0)),"0")</f>
        <v>A*1</v>
      </c>
      <c r="R573" s="313" t="str">
        <f t="shared" si="726"/>
        <v/>
      </c>
      <c r="S573" s="313" t="str">
        <f t="shared" si="726"/>
        <v/>
      </c>
      <c r="T573" s="313" t="str">
        <f t="shared" si="726"/>
        <v/>
      </c>
      <c r="U573" s="313" t="str">
        <f t="shared" si="726"/>
        <v/>
      </c>
      <c r="V573" s="313" t="str">
        <f t="shared" si="726"/>
        <v>0</v>
      </c>
      <c r="W573" s="313" t="str">
        <f t="shared" si="726"/>
        <v/>
      </c>
      <c r="X573" s="313" t="str">
        <f t="shared" si="726"/>
        <v/>
      </c>
      <c r="Y573" s="320" t="str">
        <f t="shared" si="726"/>
        <v/>
      </c>
      <c r="Z573" s="313" t="str">
        <f t="shared" si="726"/>
        <v/>
      </c>
      <c r="AA573" s="313" t="str">
        <f t="shared" si="726"/>
        <v/>
      </c>
      <c r="AB573" s="313" t="str">
        <f t="shared" si="726"/>
        <v>A*6</v>
      </c>
      <c r="AC573" s="313" t="str">
        <f t="shared" si="726"/>
        <v>A*1</v>
      </c>
      <c r="AD573" s="313" t="str">
        <f t="shared" si="726"/>
        <v/>
      </c>
      <c r="AE573" s="313" t="str">
        <f t="shared" si="726"/>
        <v/>
      </c>
      <c r="AF573" s="313" t="str">
        <f t="shared" si="726"/>
        <v/>
      </c>
      <c r="AG573" s="313" t="str">
        <f t="shared" si="726"/>
        <v/>
      </c>
      <c r="AH573" s="313" t="str">
        <f t="shared" si="726"/>
        <v/>
      </c>
      <c r="AI573" s="313" t="str">
        <f t="shared" si="726"/>
        <v/>
      </c>
      <c r="AJ573" s="313" t="str">
        <f t="shared" si="726"/>
        <v/>
      </c>
      <c r="AK573" s="313" t="str">
        <f t="shared" si="726"/>
        <v/>
      </c>
      <c r="AL573" s="313" t="str">
        <f t="shared" si="726"/>
        <v/>
      </c>
      <c r="AM573" s="313" t="str">
        <f t="shared" si="726"/>
        <v/>
      </c>
      <c r="AN573" s="313" t="str">
        <f t="shared" si="726"/>
        <v/>
      </c>
      <c r="AO573" s="313" t="str">
        <f t="shared" si="726"/>
        <v/>
      </c>
      <c r="AP573" s="313" t="str">
        <f t="shared" si="726"/>
        <v/>
      </c>
      <c r="AQ573" s="313" t="str">
        <f t="shared" si="726"/>
        <v/>
      </c>
      <c r="AR573" s="313" t="str">
        <f t="shared" si="726"/>
        <v>A*3</v>
      </c>
      <c r="AS573" s="313" t="str">
        <f t="shared" si="726"/>
        <v>A*1</v>
      </c>
      <c r="AT573" s="313" t="str">
        <f t="shared" si="726"/>
        <v/>
      </c>
      <c r="AU573" s="313" t="str">
        <f t="shared" si="726"/>
        <v/>
      </c>
      <c r="AV573" s="313" t="str">
        <f t="shared" si="726"/>
        <v/>
      </c>
      <c r="AW573" s="313" t="str">
        <f t="shared" si="726"/>
        <v/>
      </c>
      <c r="AX573" s="313" t="str">
        <f t="shared" si="726"/>
        <v/>
      </c>
      <c r="AY573" s="313" t="str">
        <f t="shared" si="726"/>
        <v/>
      </c>
      <c r="AZ573" s="313" t="str">
        <f t="shared" si="726"/>
        <v/>
      </c>
      <c r="BA573" s="313" t="str">
        <f t="shared" si="726"/>
        <v/>
      </c>
      <c r="BB573" s="313" t="str">
        <f t="shared" si="726"/>
        <v/>
      </c>
      <c r="BC573" s="313" t="str">
        <f t="shared" si="726"/>
        <v/>
      </c>
      <c r="BD573" s="313" t="str">
        <f t="shared" si="726"/>
        <v/>
      </c>
      <c r="BE573" s="313" t="str">
        <f t="shared" si="726"/>
        <v/>
      </c>
      <c r="BF573" s="218" t="str">
        <f t="shared" si="726"/>
        <v/>
      </c>
      <c r="BG573" s="219" t="str">
        <f t="shared" si="726"/>
        <v/>
      </c>
      <c r="BH573" s="313" t="str">
        <f t="shared" si="726"/>
        <v/>
      </c>
      <c r="BI573" s="313" t="str">
        <f t="shared" si="726"/>
        <v/>
      </c>
      <c r="BJ573" s="313" t="str">
        <f t="shared" si="726"/>
        <v/>
      </c>
      <c r="BK573" s="313" t="str">
        <f t="shared" si="726"/>
        <v/>
      </c>
      <c r="BL573" s="313" t="str">
        <f t="shared" si="726"/>
        <v/>
      </c>
      <c r="BM573" s="313"/>
    </row>
    <row r="574" ht="15.75" customHeight="1" outlineLevel="2">
      <c r="A574" s="314">
        <v>1.4796031E7</v>
      </c>
      <c r="B574" s="317" t="s">
        <v>893</v>
      </c>
      <c r="C574" s="314" t="s">
        <v>900</v>
      </c>
      <c r="D574" s="314">
        <v>1.2684102E7</v>
      </c>
      <c r="E574" s="314" t="s">
        <v>68</v>
      </c>
      <c r="F574" s="314" t="s">
        <v>69</v>
      </c>
      <c r="G574" s="318"/>
      <c r="H574" s="314">
        <v>1.3592375E7</v>
      </c>
      <c r="I574" s="314" t="str">
        <f t="shared" si="3"/>
        <v>Yq11.221</v>
      </c>
      <c r="J574" s="314">
        <v>3200.0</v>
      </c>
      <c r="K574" s="318">
        <f t="shared" si="4"/>
        <v>0</v>
      </c>
      <c r="L574" s="318">
        <f t="shared" si="5"/>
        <v>0</v>
      </c>
      <c r="M574" s="319">
        <f t="shared" si="6"/>
        <v>4</v>
      </c>
      <c r="N574" s="314" t="s">
        <v>892</v>
      </c>
      <c r="O574" s="314" t="s">
        <v>134</v>
      </c>
      <c r="P574" s="318" t="str">
        <f t="shared" si="559"/>
        <v>A*1</v>
      </c>
      <c r="Q574" s="318" t="str">
        <f t="shared" ref="Q574:BL574" si="727">IFERROR((VLOOKUP($A574,INDIRECT("'"&amp;Q$3&amp;"'!$A:$L"),10,0)),"0")</f>
        <v/>
      </c>
      <c r="R574" s="318" t="str">
        <f t="shared" si="727"/>
        <v/>
      </c>
      <c r="S574" s="318" t="str">
        <f t="shared" si="727"/>
        <v/>
      </c>
      <c r="T574" s="318" t="str">
        <f t="shared" si="727"/>
        <v/>
      </c>
      <c r="U574" s="318" t="str">
        <f t="shared" si="727"/>
        <v/>
      </c>
      <c r="V574" s="318" t="str">
        <f t="shared" si="727"/>
        <v>0</v>
      </c>
      <c r="W574" s="318" t="str">
        <f t="shared" si="727"/>
        <v/>
      </c>
      <c r="X574" s="318" t="str">
        <f t="shared" si="727"/>
        <v/>
      </c>
      <c r="Y574" s="320" t="str">
        <f t="shared" si="727"/>
        <v/>
      </c>
      <c r="Z574" s="318" t="str">
        <f t="shared" si="727"/>
        <v/>
      </c>
      <c r="AA574" s="318" t="str">
        <f t="shared" si="727"/>
        <v/>
      </c>
      <c r="AB574" s="318" t="str">
        <f t="shared" si="727"/>
        <v>A*8</v>
      </c>
      <c r="AC574" s="318" t="str">
        <f t="shared" si="727"/>
        <v/>
      </c>
      <c r="AD574" s="318" t="str">
        <f t="shared" si="727"/>
        <v/>
      </c>
      <c r="AE574" s="318" t="str">
        <f t="shared" si="727"/>
        <v/>
      </c>
      <c r="AF574" s="318" t="str">
        <f t="shared" si="727"/>
        <v/>
      </c>
      <c r="AG574" s="318" t="str">
        <f t="shared" si="727"/>
        <v/>
      </c>
      <c r="AH574" s="318" t="str">
        <f t="shared" si="727"/>
        <v/>
      </c>
      <c r="AI574" s="318" t="str">
        <f t="shared" si="727"/>
        <v/>
      </c>
      <c r="AJ574" s="318" t="str">
        <f t="shared" si="727"/>
        <v/>
      </c>
      <c r="AK574" s="318" t="str">
        <f t="shared" si="727"/>
        <v/>
      </c>
      <c r="AL574" s="318" t="str">
        <f t="shared" si="727"/>
        <v/>
      </c>
      <c r="AM574" s="318" t="str">
        <f t="shared" si="727"/>
        <v/>
      </c>
      <c r="AN574" s="318" t="str">
        <f t="shared" si="727"/>
        <v/>
      </c>
      <c r="AO574" s="318" t="str">
        <f t="shared" si="727"/>
        <v/>
      </c>
      <c r="AP574" s="318" t="str">
        <f t="shared" si="727"/>
        <v/>
      </c>
      <c r="AQ574" s="318" t="str">
        <f t="shared" si="727"/>
        <v>A*1</v>
      </c>
      <c r="AR574" s="318" t="str">
        <f t="shared" si="727"/>
        <v/>
      </c>
      <c r="AS574" s="318" t="str">
        <f t="shared" si="727"/>
        <v/>
      </c>
      <c r="AT574" s="318" t="str">
        <f t="shared" si="727"/>
        <v/>
      </c>
      <c r="AU574" s="318" t="str">
        <f t="shared" si="727"/>
        <v/>
      </c>
      <c r="AV574" s="318" t="str">
        <f t="shared" si="727"/>
        <v/>
      </c>
      <c r="AW574" s="318" t="str">
        <f t="shared" si="727"/>
        <v/>
      </c>
      <c r="AX574" s="318" t="str">
        <f t="shared" si="727"/>
        <v>A*1</v>
      </c>
      <c r="AY574" s="318" t="str">
        <f t="shared" si="727"/>
        <v/>
      </c>
      <c r="AZ574" s="318" t="str">
        <f t="shared" si="727"/>
        <v/>
      </c>
      <c r="BA574" s="318" t="str">
        <f t="shared" si="727"/>
        <v/>
      </c>
      <c r="BB574" s="318" t="str">
        <f t="shared" si="727"/>
        <v/>
      </c>
      <c r="BC574" s="318" t="str">
        <f t="shared" si="727"/>
        <v/>
      </c>
      <c r="BD574" s="318" t="str">
        <f t="shared" si="727"/>
        <v/>
      </c>
      <c r="BE574" s="318" t="str">
        <f t="shared" si="727"/>
        <v/>
      </c>
      <c r="BF574" s="208" t="str">
        <f t="shared" si="727"/>
        <v/>
      </c>
      <c r="BG574" s="209" t="str">
        <f t="shared" si="727"/>
        <v/>
      </c>
      <c r="BH574" s="318" t="str">
        <f t="shared" si="727"/>
        <v/>
      </c>
      <c r="BI574" s="318" t="str">
        <f t="shared" si="727"/>
        <v/>
      </c>
      <c r="BJ574" s="318" t="str">
        <f t="shared" si="727"/>
        <v/>
      </c>
      <c r="BK574" s="318" t="str">
        <f t="shared" si="727"/>
        <v/>
      </c>
      <c r="BL574" s="318" t="str">
        <f t="shared" si="727"/>
        <v/>
      </c>
      <c r="BM574" s="318"/>
    </row>
    <row r="575" ht="15.75" customHeight="1" outlineLevel="2">
      <c r="A575" s="314">
        <v>1.4346602E7</v>
      </c>
      <c r="B575" s="317" t="s">
        <v>893</v>
      </c>
      <c r="C575" s="314" t="s">
        <v>901</v>
      </c>
      <c r="D575" s="314">
        <v>1.2225897E7</v>
      </c>
      <c r="E575" s="314" t="s">
        <v>68</v>
      </c>
      <c r="F575" s="314" t="s">
        <v>72</v>
      </c>
      <c r="G575" s="318"/>
      <c r="H575" s="314">
        <v>1.3133333E7</v>
      </c>
      <c r="I575" s="314" t="str">
        <f t="shared" si="3"/>
        <v>Yq11.21</v>
      </c>
      <c r="J575" s="314">
        <v>3150.0</v>
      </c>
      <c r="K575" s="318">
        <f t="shared" si="4"/>
        <v>0</v>
      </c>
      <c r="L575" s="318">
        <f t="shared" si="5"/>
        <v>0</v>
      </c>
      <c r="M575" s="319">
        <f t="shared" si="6"/>
        <v>5</v>
      </c>
      <c r="N575" s="314" t="s">
        <v>892</v>
      </c>
      <c r="O575" s="314" t="s">
        <v>134</v>
      </c>
      <c r="P575" s="318" t="str">
        <f t="shared" si="559"/>
        <v>A*2</v>
      </c>
      <c r="Q575" s="318" t="str">
        <f t="shared" ref="Q575:BL575" si="728">IFERROR((VLOOKUP($A575,INDIRECT("'"&amp;Q$3&amp;"'!$A:$L"),10,0)),"0")</f>
        <v/>
      </c>
      <c r="R575" s="318" t="str">
        <f t="shared" si="728"/>
        <v/>
      </c>
      <c r="S575" s="318" t="str">
        <f t="shared" si="728"/>
        <v/>
      </c>
      <c r="T575" s="318" t="str">
        <f t="shared" si="728"/>
        <v/>
      </c>
      <c r="U575" s="318" t="str">
        <f t="shared" si="728"/>
        <v/>
      </c>
      <c r="V575" s="318" t="str">
        <f t="shared" si="728"/>
        <v>0</v>
      </c>
      <c r="W575" s="318" t="str">
        <f t="shared" si="728"/>
        <v/>
      </c>
      <c r="X575" s="318" t="str">
        <f t="shared" si="728"/>
        <v/>
      </c>
      <c r="Y575" s="320" t="str">
        <f t="shared" si="728"/>
        <v/>
      </c>
      <c r="Z575" s="318" t="str">
        <f t="shared" si="728"/>
        <v/>
      </c>
      <c r="AA575" s="318" t="str">
        <f t="shared" si="728"/>
        <v/>
      </c>
      <c r="AB575" s="318" t="str">
        <f t="shared" si="728"/>
        <v>A*6</v>
      </c>
      <c r="AC575" s="318" t="str">
        <f t="shared" si="728"/>
        <v/>
      </c>
      <c r="AD575" s="318" t="str">
        <f t="shared" si="728"/>
        <v/>
      </c>
      <c r="AE575" s="318" t="str">
        <f t="shared" si="728"/>
        <v/>
      </c>
      <c r="AF575" s="318" t="str">
        <f t="shared" si="728"/>
        <v/>
      </c>
      <c r="AG575" s="318" t="str">
        <f t="shared" si="728"/>
        <v>A*1</v>
      </c>
      <c r="AH575" s="318" t="str">
        <f t="shared" si="728"/>
        <v/>
      </c>
      <c r="AI575" s="318" t="str">
        <f t="shared" si="728"/>
        <v/>
      </c>
      <c r="AJ575" s="318" t="str">
        <f t="shared" si="728"/>
        <v>A*1</v>
      </c>
      <c r="AK575" s="318" t="str">
        <f t="shared" si="728"/>
        <v/>
      </c>
      <c r="AL575" s="318" t="str">
        <f t="shared" si="728"/>
        <v/>
      </c>
      <c r="AM575" s="318" t="str">
        <f t="shared" si="728"/>
        <v/>
      </c>
      <c r="AN575" s="318" t="str">
        <f t="shared" si="728"/>
        <v/>
      </c>
      <c r="AO575" s="318" t="str">
        <f t="shared" si="728"/>
        <v/>
      </c>
      <c r="AP575" s="318" t="str">
        <f t="shared" si="728"/>
        <v/>
      </c>
      <c r="AQ575" s="318" t="str">
        <f t="shared" si="728"/>
        <v/>
      </c>
      <c r="AR575" s="318" t="str">
        <f t="shared" si="728"/>
        <v/>
      </c>
      <c r="AS575" s="318" t="str">
        <f t="shared" si="728"/>
        <v/>
      </c>
      <c r="AT575" s="318" t="str">
        <f t="shared" si="728"/>
        <v/>
      </c>
      <c r="AU575" s="318" t="str">
        <f t="shared" si="728"/>
        <v/>
      </c>
      <c r="AV575" s="318" t="str">
        <f t="shared" si="728"/>
        <v>A*1</v>
      </c>
      <c r="AW575" s="318" t="str">
        <f t="shared" si="728"/>
        <v/>
      </c>
      <c r="AX575" s="318" t="str">
        <f t="shared" si="728"/>
        <v/>
      </c>
      <c r="AY575" s="318" t="str">
        <f t="shared" si="728"/>
        <v/>
      </c>
      <c r="AZ575" s="318" t="str">
        <f t="shared" si="728"/>
        <v/>
      </c>
      <c r="BA575" s="318" t="str">
        <f t="shared" si="728"/>
        <v/>
      </c>
      <c r="BB575" s="318" t="str">
        <f t="shared" si="728"/>
        <v/>
      </c>
      <c r="BC575" s="318" t="str">
        <f t="shared" si="728"/>
        <v/>
      </c>
      <c r="BD575" s="318" t="str">
        <f t="shared" si="728"/>
        <v/>
      </c>
      <c r="BE575" s="318" t="str">
        <f t="shared" si="728"/>
        <v/>
      </c>
      <c r="BF575" s="208" t="str">
        <f t="shared" si="728"/>
        <v/>
      </c>
      <c r="BG575" s="209" t="str">
        <f t="shared" si="728"/>
        <v/>
      </c>
      <c r="BH575" s="318" t="str">
        <f t="shared" si="728"/>
        <v/>
      </c>
      <c r="BI575" s="318" t="str">
        <f t="shared" si="728"/>
        <v/>
      </c>
      <c r="BJ575" s="318" t="str">
        <f t="shared" si="728"/>
        <v/>
      </c>
      <c r="BK575" s="318" t="str">
        <f t="shared" si="728"/>
        <v/>
      </c>
      <c r="BL575" s="318" t="str">
        <f t="shared" si="728"/>
        <v/>
      </c>
      <c r="BM575" s="318"/>
    </row>
    <row r="576" ht="15.75" customHeight="1" outlineLevel="2">
      <c r="A576" s="314">
        <v>1.4358011E7</v>
      </c>
      <c r="B576" s="317" t="s">
        <v>893</v>
      </c>
      <c r="C576" s="314" t="s">
        <v>902</v>
      </c>
      <c r="D576" s="314">
        <v>1.2237306E7</v>
      </c>
      <c r="E576" s="314" t="s">
        <v>72</v>
      </c>
      <c r="F576" s="314" t="s">
        <v>73</v>
      </c>
      <c r="G576" s="318"/>
      <c r="H576" s="314">
        <v>1.3144742E7</v>
      </c>
      <c r="I576" s="314" t="str">
        <f t="shared" si="3"/>
        <v>Yq11.21</v>
      </c>
      <c r="J576" s="314">
        <v>3100.0</v>
      </c>
      <c r="K576" s="318">
        <f t="shared" si="4"/>
        <v>0</v>
      </c>
      <c r="L576" s="318">
        <f t="shared" si="5"/>
        <v>0</v>
      </c>
      <c r="M576" s="319">
        <f t="shared" si="6"/>
        <v>5</v>
      </c>
      <c r="N576" s="314" t="s">
        <v>892</v>
      </c>
      <c r="O576" s="314" t="s">
        <v>134</v>
      </c>
      <c r="P576" s="318" t="str">
        <f t="shared" si="559"/>
        <v>A*2</v>
      </c>
      <c r="Q576" s="318" t="str">
        <f t="shared" ref="Q576:BL576" si="729">IFERROR((VLOOKUP($A576,INDIRECT("'"&amp;Q$3&amp;"'!$A:$L"),10,0)),"0")</f>
        <v/>
      </c>
      <c r="R576" s="318" t="str">
        <f t="shared" si="729"/>
        <v/>
      </c>
      <c r="S576" s="318" t="str">
        <f t="shared" si="729"/>
        <v/>
      </c>
      <c r="T576" s="318" t="str">
        <f t="shared" si="729"/>
        <v/>
      </c>
      <c r="U576" s="318" t="str">
        <f t="shared" si="729"/>
        <v/>
      </c>
      <c r="V576" s="318" t="str">
        <f t="shared" si="729"/>
        <v>0</v>
      </c>
      <c r="W576" s="318" t="str">
        <f t="shared" si="729"/>
        <v/>
      </c>
      <c r="X576" s="318" t="str">
        <f t="shared" si="729"/>
        <v/>
      </c>
      <c r="Y576" s="320" t="str">
        <f t="shared" si="729"/>
        <v/>
      </c>
      <c r="Z576" s="318" t="str">
        <f t="shared" si="729"/>
        <v/>
      </c>
      <c r="AA576" s="318" t="str">
        <f t="shared" si="729"/>
        <v/>
      </c>
      <c r="AB576" s="318" t="str">
        <f t="shared" si="729"/>
        <v>A*13</v>
      </c>
      <c r="AC576" s="318" t="str">
        <f t="shared" si="729"/>
        <v/>
      </c>
      <c r="AD576" s="318" t="str">
        <f t="shared" si="729"/>
        <v/>
      </c>
      <c r="AE576" s="318" t="str">
        <f t="shared" si="729"/>
        <v/>
      </c>
      <c r="AF576" s="318" t="str">
        <f t="shared" si="729"/>
        <v/>
      </c>
      <c r="AG576" s="318" t="str">
        <f t="shared" si="729"/>
        <v/>
      </c>
      <c r="AH576" s="318" t="str">
        <f t="shared" si="729"/>
        <v/>
      </c>
      <c r="AI576" s="318" t="str">
        <f t="shared" si="729"/>
        <v/>
      </c>
      <c r="AJ576" s="318" t="str">
        <f t="shared" si="729"/>
        <v/>
      </c>
      <c r="AK576" s="318" t="str">
        <f t="shared" si="729"/>
        <v/>
      </c>
      <c r="AL576" s="318" t="str">
        <f t="shared" si="729"/>
        <v/>
      </c>
      <c r="AM576" s="318" t="str">
        <f t="shared" si="729"/>
        <v/>
      </c>
      <c r="AN576" s="318" t="str">
        <f t="shared" si="729"/>
        <v/>
      </c>
      <c r="AO576" s="318" t="str">
        <f t="shared" si="729"/>
        <v/>
      </c>
      <c r="AP576" s="318" t="str">
        <f t="shared" si="729"/>
        <v/>
      </c>
      <c r="AQ576" s="318" t="str">
        <f t="shared" si="729"/>
        <v/>
      </c>
      <c r="AR576" s="318" t="str">
        <f t="shared" si="729"/>
        <v/>
      </c>
      <c r="AS576" s="318" t="str">
        <f t="shared" si="729"/>
        <v/>
      </c>
      <c r="AT576" s="318" t="str">
        <f t="shared" si="729"/>
        <v/>
      </c>
      <c r="AU576" s="318" t="str">
        <f t="shared" si="729"/>
        <v/>
      </c>
      <c r="AV576" s="318" t="str">
        <f t="shared" si="729"/>
        <v/>
      </c>
      <c r="AW576" s="318" t="str">
        <f t="shared" si="729"/>
        <v/>
      </c>
      <c r="AX576" s="318" t="str">
        <f t="shared" si="729"/>
        <v/>
      </c>
      <c r="AY576" s="318" t="str">
        <f t="shared" si="729"/>
        <v>A*2</v>
      </c>
      <c r="AZ576" s="318" t="str">
        <f t="shared" si="729"/>
        <v>A*2</v>
      </c>
      <c r="BA576" s="318" t="str">
        <f t="shared" si="729"/>
        <v/>
      </c>
      <c r="BB576" s="318" t="str">
        <f t="shared" si="729"/>
        <v/>
      </c>
      <c r="BC576" s="318" t="str">
        <f t="shared" si="729"/>
        <v/>
      </c>
      <c r="BD576" s="318" t="str">
        <f t="shared" si="729"/>
        <v/>
      </c>
      <c r="BE576" s="318" t="str">
        <f t="shared" si="729"/>
        <v/>
      </c>
      <c r="BF576" s="208" t="str">
        <f t="shared" si="729"/>
        <v/>
      </c>
      <c r="BG576" s="209" t="str">
        <f t="shared" si="729"/>
        <v>A*2</v>
      </c>
      <c r="BH576" s="318" t="str">
        <f t="shared" si="729"/>
        <v/>
      </c>
      <c r="BI576" s="318" t="str">
        <f t="shared" si="729"/>
        <v/>
      </c>
      <c r="BJ576" s="318" t="str">
        <f t="shared" si="729"/>
        <v/>
      </c>
      <c r="BK576" s="318" t="str">
        <f t="shared" si="729"/>
        <v/>
      </c>
      <c r="BL576" s="318" t="str">
        <f t="shared" si="729"/>
        <v/>
      </c>
      <c r="BM576" s="318"/>
    </row>
    <row r="577" ht="15.75" customHeight="1" outlineLevel="2">
      <c r="A577" s="314">
        <v>3385896.0</v>
      </c>
      <c r="B577" s="317" t="s">
        <v>893</v>
      </c>
      <c r="C577" s="314" t="s">
        <v>903</v>
      </c>
      <c r="D577" s="314">
        <v>3517855.0</v>
      </c>
      <c r="E577" s="314" t="s">
        <v>68</v>
      </c>
      <c r="F577" s="314" t="s">
        <v>73</v>
      </c>
      <c r="G577" s="318"/>
      <c r="H577" s="314">
        <v>3195049.0</v>
      </c>
      <c r="I577" s="314" t="str">
        <f t="shared" si="3"/>
        <v>YP11.2</v>
      </c>
      <c r="J577" s="314">
        <v>3050.0</v>
      </c>
      <c r="K577" s="318">
        <f t="shared" si="4"/>
        <v>0</v>
      </c>
      <c r="L577" s="318">
        <f t="shared" si="5"/>
        <v>0</v>
      </c>
      <c r="M577" s="319">
        <f t="shared" si="6"/>
        <v>3</v>
      </c>
      <c r="N577" s="314" t="s">
        <v>892</v>
      </c>
      <c r="O577" s="314" t="s">
        <v>134</v>
      </c>
      <c r="P577" s="318" t="str">
        <f t="shared" si="559"/>
        <v/>
      </c>
      <c r="Q577" s="318" t="str">
        <f t="shared" ref="Q577:BL577" si="730">IFERROR((VLOOKUP($A577,INDIRECT("'"&amp;Q$3&amp;"'!$A:$L"),10,0)),"0")</f>
        <v/>
      </c>
      <c r="R577" s="318" t="str">
        <f t="shared" si="730"/>
        <v/>
      </c>
      <c r="S577" s="318" t="str">
        <f t="shared" si="730"/>
        <v/>
      </c>
      <c r="T577" s="318" t="str">
        <f t="shared" si="730"/>
        <v/>
      </c>
      <c r="U577" s="318" t="str">
        <f t="shared" si="730"/>
        <v/>
      </c>
      <c r="V577" s="318" t="str">
        <f t="shared" si="730"/>
        <v>0</v>
      </c>
      <c r="W577" s="318" t="str">
        <f t="shared" si="730"/>
        <v/>
      </c>
      <c r="X577" s="318" t="str">
        <f t="shared" si="730"/>
        <v/>
      </c>
      <c r="Y577" s="320" t="str">
        <f t="shared" si="730"/>
        <v/>
      </c>
      <c r="Z577" s="318" t="str">
        <f t="shared" si="730"/>
        <v/>
      </c>
      <c r="AA577" s="318" t="str">
        <f t="shared" si="730"/>
        <v/>
      </c>
      <c r="AB577" s="318" t="str">
        <f t="shared" si="730"/>
        <v>A*7</v>
      </c>
      <c r="AC577" s="318" t="str">
        <f t="shared" si="730"/>
        <v/>
      </c>
      <c r="AD577" s="318" t="str">
        <f t="shared" si="730"/>
        <v/>
      </c>
      <c r="AE577" s="318" t="str">
        <f t="shared" si="730"/>
        <v/>
      </c>
      <c r="AF577" s="318" t="str">
        <f t="shared" si="730"/>
        <v/>
      </c>
      <c r="AG577" s="318" t="str">
        <f t="shared" si="730"/>
        <v/>
      </c>
      <c r="AH577" s="318" t="str">
        <f t="shared" si="730"/>
        <v/>
      </c>
      <c r="AI577" s="318" t="str">
        <f t="shared" si="730"/>
        <v/>
      </c>
      <c r="AJ577" s="318" t="str">
        <f t="shared" si="730"/>
        <v/>
      </c>
      <c r="AK577" s="318" t="str">
        <f t="shared" si="730"/>
        <v/>
      </c>
      <c r="AL577" s="318" t="str">
        <f t="shared" si="730"/>
        <v/>
      </c>
      <c r="AM577" s="318" t="str">
        <f t="shared" si="730"/>
        <v/>
      </c>
      <c r="AN577" s="318" t="str">
        <f t="shared" si="730"/>
        <v/>
      </c>
      <c r="AO577" s="318" t="str">
        <f t="shared" si="730"/>
        <v/>
      </c>
      <c r="AP577" s="318" t="str">
        <f t="shared" si="730"/>
        <v/>
      </c>
      <c r="AQ577" s="318" t="str">
        <f t="shared" si="730"/>
        <v/>
      </c>
      <c r="AR577" s="318" t="str">
        <f t="shared" si="730"/>
        <v/>
      </c>
      <c r="AS577" s="318" t="str">
        <f t="shared" si="730"/>
        <v/>
      </c>
      <c r="AT577" s="318" t="str">
        <f t="shared" si="730"/>
        <v/>
      </c>
      <c r="AU577" s="318" t="str">
        <f t="shared" si="730"/>
        <v/>
      </c>
      <c r="AV577" s="318" t="str">
        <f t="shared" si="730"/>
        <v/>
      </c>
      <c r="AW577" s="318" t="str">
        <f t="shared" si="730"/>
        <v/>
      </c>
      <c r="AX577" s="318" t="str">
        <f t="shared" si="730"/>
        <v/>
      </c>
      <c r="AY577" s="318" t="str">
        <f t="shared" si="730"/>
        <v>A*1</v>
      </c>
      <c r="AZ577" s="318" t="str">
        <f t="shared" si="730"/>
        <v/>
      </c>
      <c r="BA577" s="318" t="str">
        <f t="shared" si="730"/>
        <v/>
      </c>
      <c r="BB577" s="318" t="str">
        <f t="shared" si="730"/>
        <v/>
      </c>
      <c r="BC577" s="318" t="str">
        <f t="shared" si="730"/>
        <v/>
      </c>
      <c r="BD577" s="318" t="str">
        <f t="shared" si="730"/>
        <v/>
      </c>
      <c r="BE577" s="318" t="str">
        <f t="shared" si="730"/>
        <v/>
      </c>
      <c r="BF577" s="208" t="str">
        <f t="shared" si="730"/>
        <v/>
      </c>
      <c r="BG577" s="209" t="str">
        <f t="shared" si="730"/>
        <v/>
      </c>
      <c r="BH577" s="318" t="str">
        <f t="shared" si="730"/>
        <v/>
      </c>
      <c r="BI577" s="318" t="str">
        <f t="shared" si="730"/>
        <v>A*1</v>
      </c>
      <c r="BJ577" s="318" t="str">
        <f t="shared" si="730"/>
        <v/>
      </c>
      <c r="BK577" s="318" t="str">
        <f t="shared" si="730"/>
        <v/>
      </c>
      <c r="BL577" s="318" t="str">
        <f t="shared" si="730"/>
        <v/>
      </c>
      <c r="BM577" s="318"/>
    </row>
    <row r="578" ht="15.75" customHeight="1" outlineLevel="2">
      <c r="A578" s="314">
        <v>1.7581946E7</v>
      </c>
      <c r="B578" s="317" t="s">
        <v>893</v>
      </c>
      <c r="C578" s="314" t="s">
        <v>904</v>
      </c>
      <c r="D578" s="314">
        <v>1.5470066E7</v>
      </c>
      <c r="E578" s="314" t="s">
        <v>68</v>
      </c>
      <c r="F578" s="314" t="s">
        <v>73</v>
      </c>
      <c r="G578" s="318"/>
      <c r="H578" s="314">
        <v>1.6376584E7</v>
      </c>
      <c r="I578" s="314" t="str">
        <f t="shared" si="3"/>
        <v>Yq11.221</v>
      </c>
      <c r="J578" s="314">
        <v>3000.0</v>
      </c>
      <c r="K578" s="318">
        <f t="shared" si="4"/>
        <v>0</v>
      </c>
      <c r="L578" s="318">
        <f t="shared" si="5"/>
        <v>0</v>
      </c>
      <c r="M578" s="319">
        <f t="shared" si="6"/>
        <v>2</v>
      </c>
      <c r="N578" s="314" t="s">
        <v>892</v>
      </c>
      <c r="O578" s="314" t="s">
        <v>134</v>
      </c>
      <c r="P578" s="318" t="str">
        <f t="shared" si="559"/>
        <v/>
      </c>
      <c r="Q578" s="318" t="str">
        <f t="shared" ref="Q578:BL578" si="731">IFERROR((VLOOKUP($A578,INDIRECT("'"&amp;Q$3&amp;"'!$A:$L"),10,0)),"0")</f>
        <v/>
      </c>
      <c r="R578" s="318" t="str">
        <f t="shared" si="731"/>
        <v/>
      </c>
      <c r="S578" s="318" t="str">
        <f t="shared" si="731"/>
        <v/>
      </c>
      <c r="T578" s="318" t="str">
        <f t="shared" si="731"/>
        <v/>
      </c>
      <c r="U578" s="318" t="str">
        <f t="shared" si="731"/>
        <v/>
      </c>
      <c r="V578" s="318" t="str">
        <f t="shared" si="731"/>
        <v>0</v>
      </c>
      <c r="W578" s="318" t="str">
        <f t="shared" si="731"/>
        <v/>
      </c>
      <c r="X578" s="318" t="str">
        <f t="shared" si="731"/>
        <v/>
      </c>
      <c r="Y578" s="320" t="str">
        <f t="shared" si="731"/>
        <v/>
      </c>
      <c r="Z578" s="318" t="str">
        <f t="shared" si="731"/>
        <v/>
      </c>
      <c r="AA578" s="318" t="str">
        <f t="shared" si="731"/>
        <v/>
      </c>
      <c r="AB578" s="318" t="str">
        <f t="shared" si="731"/>
        <v>A*5</v>
      </c>
      <c r="AC578" s="318" t="str">
        <f t="shared" si="731"/>
        <v/>
      </c>
      <c r="AD578" s="318" t="str">
        <f t="shared" si="731"/>
        <v/>
      </c>
      <c r="AE578" s="318" t="str">
        <f t="shared" si="731"/>
        <v/>
      </c>
      <c r="AF578" s="318" t="str">
        <f t="shared" si="731"/>
        <v/>
      </c>
      <c r="AG578" s="318" t="str">
        <f t="shared" si="731"/>
        <v/>
      </c>
      <c r="AH578" s="318" t="str">
        <f t="shared" si="731"/>
        <v/>
      </c>
      <c r="AI578" s="318" t="str">
        <f t="shared" si="731"/>
        <v/>
      </c>
      <c r="AJ578" s="318" t="str">
        <f t="shared" si="731"/>
        <v/>
      </c>
      <c r="AK578" s="318" t="str">
        <f t="shared" si="731"/>
        <v/>
      </c>
      <c r="AL578" s="318" t="str">
        <f t="shared" si="731"/>
        <v/>
      </c>
      <c r="AM578" s="318" t="str">
        <f t="shared" si="731"/>
        <v/>
      </c>
      <c r="AN578" s="318" t="str">
        <f t="shared" si="731"/>
        <v/>
      </c>
      <c r="AO578" s="318" t="str">
        <f t="shared" si="731"/>
        <v/>
      </c>
      <c r="AP578" s="318" t="str">
        <f t="shared" si="731"/>
        <v/>
      </c>
      <c r="AQ578" s="318" t="str">
        <f t="shared" si="731"/>
        <v/>
      </c>
      <c r="AR578" s="318" t="str">
        <f t="shared" si="731"/>
        <v>A*1</v>
      </c>
      <c r="AS578" s="318" t="str">
        <f t="shared" si="731"/>
        <v/>
      </c>
      <c r="AT578" s="318" t="str">
        <f t="shared" si="731"/>
        <v/>
      </c>
      <c r="AU578" s="318" t="str">
        <f t="shared" si="731"/>
        <v/>
      </c>
      <c r="AV578" s="318" t="str">
        <f t="shared" si="731"/>
        <v/>
      </c>
      <c r="AW578" s="318" t="str">
        <f t="shared" si="731"/>
        <v/>
      </c>
      <c r="AX578" s="318" t="str">
        <f t="shared" si="731"/>
        <v/>
      </c>
      <c r="AY578" s="318" t="str">
        <f t="shared" si="731"/>
        <v/>
      </c>
      <c r="AZ578" s="318" t="str">
        <f t="shared" si="731"/>
        <v/>
      </c>
      <c r="BA578" s="318" t="str">
        <f t="shared" si="731"/>
        <v/>
      </c>
      <c r="BB578" s="318" t="str">
        <f t="shared" si="731"/>
        <v/>
      </c>
      <c r="BC578" s="318" t="str">
        <f t="shared" si="731"/>
        <v/>
      </c>
      <c r="BD578" s="318" t="str">
        <f t="shared" si="731"/>
        <v/>
      </c>
      <c r="BE578" s="318" t="str">
        <f t="shared" si="731"/>
        <v/>
      </c>
      <c r="BF578" s="208" t="str">
        <f t="shared" si="731"/>
        <v/>
      </c>
      <c r="BG578" s="209" t="str">
        <f t="shared" si="731"/>
        <v/>
      </c>
      <c r="BH578" s="318" t="str">
        <f t="shared" si="731"/>
        <v/>
      </c>
      <c r="BI578" s="318" t="str">
        <f t="shared" si="731"/>
        <v/>
      </c>
      <c r="BJ578" s="318" t="str">
        <f t="shared" si="731"/>
        <v/>
      </c>
      <c r="BK578" s="318" t="str">
        <f t="shared" si="731"/>
        <v/>
      </c>
      <c r="BL578" s="318" t="str">
        <f t="shared" si="731"/>
        <v/>
      </c>
      <c r="BM578" s="318"/>
    </row>
    <row r="579" ht="15.75" customHeight="1" outlineLevel="2">
      <c r="A579" s="314">
        <v>3801406.0</v>
      </c>
      <c r="B579" s="317" t="s">
        <v>893</v>
      </c>
      <c r="C579" s="314" t="s">
        <v>905</v>
      </c>
      <c r="D579" s="314">
        <v>3933365.0</v>
      </c>
      <c r="E579" s="314" t="s">
        <v>72</v>
      </c>
      <c r="F579" s="314" t="s">
        <v>68</v>
      </c>
      <c r="G579" s="318"/>
      <c r="H579" s="314">
        <v>3610561.0</v>
      </c>
      <c r="I579" s="314" t="str">
        <f t="shared" si="3"/>
        <v>YP11.2</v>
      </c>
      <c r="J579" s="314">
        <v>2950.0</v>
      </c>
      <c r="K579" s="318">
        <f t="shared" si="4"/>
        <v>0</v>
      </c>
      <c r="L579" s="318">
        <f t="shared" si="5"/>
        <v>0</v>
      </c>
      <c r="M579" s="319">
        <f t="shared" si="6"/>
        <v>3</v>
      </c>
      <c r="N579" s="314" t="s">
        <v>892</v>
      </c>
      <c r="O579" s="314" t="s">
        <v>134</v>
      </c>
      <c r="P579" s="318" t="str">
        <f t="shared" si="559"/>
        <v/>
      </c>
      <c r="Q579" s="318" t="str">
        <f t="shared" ref="Q579:BL579" si="732">IFERROR((VLOOKUP($A579,INDIRECT("'"&amp;Q$3&amp;"'!$A:$L"),10,0)),"0")</f>
        <v/>
      </c>
      <c r="R579" s="318" t="str">
        <f t="shared" si="732"/>
        <v/>
      </c>
      <c r="S579" s="318" t="str">
        <f t="shared" si="732"/>
        <v/>
      </c>
      <c r="T579" s="318" t="str">
        <f t="shared" si="732"/>
        <v/>
      </c>
      <c r="U579" s="318" t="str">
        <f t="shared" si="732"/>
        <v/>
      </c>
      <c r="V579" s="318" t="str">
        <f t="shared" si="732"/>
        <v>0</v>
      </c>
      <c r="W579" s="318" t="str">
        <f t="shared" si="732"/>
        <v/>
      </c>
      <c r="X579" s="318" t="str">
        <f t="shared" si="732"/>
        <v/>
      </c>
      <c r="Y579" s="320" t="str">
        <f t="shared" si="732"/>
        <v/>
      </c>
      <c r="Z579" s="318" t="str">
        <f t="shared" si="732"/>
        <v/>
      </c>
      <c r="AA579" s="318" t="str">
        <f t="shared" si="732"/>
        <v/>
      </c>
      <c r="AB579" s="318" t="str">
        <f t="shared" si="732"/>
        <v>A*5</v>
      </c>
      <c r="AC579" s="318" t="str">
        <f t="shared" si="732"/>
        <v/>
      </c>
      <c r="AD579" s="318" t="str">
        <f t="shared" si="732"/>
        <v/>
      </c>
      <c r="AE579" s="318" t="str">
        <f t="shared" si="732"/>
        <v/>
      </c>
      <c r="AF579" s="318" t="str">
        <f t="shared" si="732"/>
        <v/>
      </c>
      <c r="AG579" s="318" t="str">
        <f t="shared" si="732"/>
        <v/>
      </c>
      <c r="AH579" s="318" t="str">
        <f t="shared" si="732"/>
        <v>A*1</v>
      </c>
      <c r="AI579" s="318" t="str">
        <f t="shared" si="732"/>
        <v/>
      </c>
      <c r="AJ579" s="318" t="str">
        <f t="shared" si="732"/>
        <v/>
      </c>
      <c r="AK579" s="318" t="str">
        <f t="shared" si="732"/>
        <v/>
      </c>
      <c r="AL579" s="318" t="str">
        <f t="shared" si="732"/>
        <v/>
      </c>
      <c r="AM579" s="318" t="str">
        <f t="shared" si="732"/>
        <v/>
      </c>
      <c r="AN579" s="318" t="str">
        <f t="shared" si="732"/>
        <v/>
      </c>
      <c r="AO579" s="318" t="str">
        <f t="shared" si="732"/>
        <v/>
      </c>
      <c r="AP579" s="318" t="str">
        <f t="shared" si="732"/>
        <v/>
      </c>
      <c r="AQ579" s="318" t="str">
        <f t="shared" si="732"/>
        <v/>
      </c>
      <c r="AR579" s="318" t="str">
        <f t="shared" si="732"/>
        <v/>
      </c>
      <c r="AS579" s="318" t="str">
        <f t="shared" si="732"/>
        <v/>
      </c>
      <c r="AT579" s="318" t="str">
        <f t="shared" si="732"/>
        <v/>
      </c>
      <c r="AU579" s="318" t="str">
        <f t="shared" si="732"/>
        <v/>
      </c>
      <c r="AV579" s="318" t="str">
        <f t="shared" si="732"/>
        <v/>
      </c>
      <c r="AW579" s="318" t="str">
        <f t="shared" si="732"/>
        <v/>
      </c>
      <c r="AX579" s="318" t="str">
        <f t="shared" si="732"/>
        <v/>
      </c>
      <c r="AY579" s="318" t="str">
        <f t="shared" si="732"/>
        <v/>
      </c>
      <c r="AZ579" s="318" t="str">
        <f t="shared" si="732"/>
        <v/>
      </c>
      <c r="BA579" s="318" t="str">
        <f t="shared" si="732"/>
        <v/>
      </c>
      <c r="BB579" s="318" t="str">
        <f t="shared" si="732"/>
        <v/>
      </c>
      <c r="BC579" s="318" t="str">
        <f t="shared" si="732"/>
        <v/>
      </c>
      <c r="BD579" s="318" t="str">
        <f t="shared" si="732"/>
        <v/>
      </c>
      <c r="BE579" s="318" t="str">
        <f t="shared" si="732"/>
        <v/>
      </c>
      <c r="BF579" s="208" t="str">
        <f t="shared" si="732"/>
        <v/>
      </c>
      <c r="BG579" s="209" t="str">
        <f t="shared" si="732"/>
        <v/>
      </c>
      <c r="BH579" s="318" t="str">
        <f t="shared" si="732"/>
        <v/>
      </c>
      <c r="BI579" s="318" t="str">
        <f t="shared" si="732"/>
        <v>A*1</v>
      </c>
      <c r="BJ579" s="318" t="str">
        <f t="shared" si="732"/>
        <v/>
      </c>
      <c r="BK579" s="318" t="str">
        <f t="shared" si="732"/>
        <v/>
      </c>
      <c r="BL579" s="318" t="str">
        <f t="shared" si="732"/>
        <v/>
      </c>
      <c r="BM579" s="318"/>
    </row>
    <row r="580" ht="15.75" customHeight="1" outlineLevel="2">
      <c r="A580" s="314">
        <v>5134013.0</v>
      </c>
      <c r="B580" s="317" t="s">
        <v>893</v>
      </c>
      <c r="C580" s="314" t="s">
        <v>906</v>
      </c>
      <c r="D580" s="314">
        <v>5265972.0</v>
      </c>
      <c r="E580" s="314" t="s">
        <v>73</v>
      </c>
      <c r="F580" s="314" t="s">
        <v>69</v>
      </c>
      <c r="G580" s="318"/>
      <c r="H580" s="314">
        <v>4945511.0</v>
      </c>
      <c r="I580" s="314" t="str">
        <f t="shared" si="3"/>
        <v>YP11.2</v>
      </c>
      <c r="J580" s="314">
        <v>2900.0</v>
      </c>
      <c r="K580" s="318">
        <f t="shared" si="4"/>
        <v>0</v>
      </c>
      <c r="L580" s="318">
        <f t="shared" si="5"/>
        <v>0</v>
      </c>
      <c r="M580" s="319">
        <f t="shared" si="6"/>
        <v>2</v>
      </c>
      <c r="N580" s="314" t="s">
        <v>892</v>
      </c>
      <c r="O580" s="314" t="s">
        <v>134</v>
      </c>
      <c r="P580" s="318" t="str">
        <f t="shared" si="559"/>
        <v/>
      </c>
      <c r="Q580" s="318" t="str">
        <f t="shared" ref="Q580:BL580" si="733">IFERROR((VLOOKUP($A580,INDIRECT("'"&amp;Q$3&amp;"'!$A:$L"),10,0)),"0")</f>
        <v/>
      </c>
      <c r="R580" s="318" t="str">
        <f t="shared" si="733"/>
        <v/>
      </c>
      <c r="S580" s="318" t="str">
        <f t="shared" si="733"/>
        <v/>
      </c>
      <c r="T580" s="318" t="str">
        <f t="shared" si="733"/>
        <v/>
      </c>
      <c r="U580" s="318" t="str">
        <f t="shared" si="733"/>
        <v/>
      </c>
      <c r="V580" s="318" t="str">
        <f t="shared" si="733"/>
        <v>0</v>
      </c>
      <c r="W580" s="318" t="str">
        <f t="shared" si="733"/>
        <v/>
      </c>
      <c r="X580" s="318" t="str">
        <f t="shared" si="733"/>
        <v/>
      </c>
      <c r="Y580" s="320" t="str">
        <f t="shared" si="733"/>
        <v/>
      </c>
      <c r="Z580" s="318" t="str">
        <f t="shared" si="733"/>
        <v/>
      </c>
      <c r="AA580" s="318" t="str">
        <f t="shared" si="733"/>
        <v/>
      </c>
      <c r="AB580" s="318" t="str">
        <f t="shared" si="733"/>
        <v>A*8</v>
      </c>
      <c r="AC580" s="318" t="str">
        <f t="shared" si="733"/>
        <v/>
      </c>
      <c r="AD580" s="318" t="str">
        <f t="shared" si="733"/>
        <v/>
      </c>
      <c r="AE580" s="318" t="str">
        <f t="shared" si="733"/>
        <v/>
      </c>
      <c r="AF580" s="318" t="str">
        <f t="shared" si="733"/>
        <v/>
      </c>
      <c r="AG580" s="318" t="str">
        <f t="shared" si="733"/>
        <v/>
      </c>
      <c r="AH580" s="318" t="str">
        <f t="shared" si="733"/>
        <v/>
      </c>
      <c r="AI580" s="318" t="str">
        <f t="shared" si="733"/>
        <v/>
      </c>
      <c r="AJ580" s="318" t="str">
        <f t="shared" si="733"/>
        <v/>
      </c>
      <c r="AK580" s="318" t="str">
        <f t="shared" si="733"/>
        <v/>
      </c>
      <c r="AL580" s="318" t="str">
        <f t="shared" si="733"/>
        <v/>
      </c>
      <c r="AM580" s="318" t="str">
        <f t="shared" si="733"/>
        <v/>
      </c>
      <c r="AN580" s="318" t="str">
        <f t="shared" si="733"/>
        <v/>
      </c>
      <c r="AO580" s="318" t="str">
        <f t="shared" si="733"/>
        <v/>
      </c>
      <c r="AP580" s="318" t="str">
        <f t="shared" si="733"/>
        <v/>
      </c>
      <c r="AQ580" s="318" t="str">
        <f t="shared" si="733"/>
        <v/>
      </c>
      <c r="AR580" s="318" t="str">
        <f t="shared" si="733"/>
        <v/>
      </c>
      <c r="AS580" s="318" t="str">
        <f t="shared" si="733"/>
        <v/>
      </c>
      <c r="AT580" s="318" t="str">
        <f t="shared" si="733"/>
        <v/>
      </c>
      <c r="AU580" s="318" t="str">
        <f t="shared" si="733"/>
        <v/>
      </c>
      <c r="AV580" s="318" t="str">
        <f t="shared" si="733"/>
        <v/>
      </c>
      <c r="AW580" s="318" t="str">
        <f t="shared" si="733"/>
        <v/>
      </c>
      <c r="AX580" s="318" t="str">
        <f t="shared" si="733"/>
        <v/>
      </c>
      <c r="AY580" s="318" t="str">
        <f t="shared" si="733"/>
        <v/>
      </c>
      <c r="AZ580" s="318" t="str">
        <f t="shared" si="733"/>
        <v/>
      </c>
      <c r="BA580" s="318" t="str">
        <f t="shared" si="733"/>
        <v/>
      </c>
      <c r="BB580" s="318" t="str">
        <f t="shared" si="733"/>
        <v/>
      </c>
      <c r="BC580" s="318" t="str">
        <f t="shared" si="733"/>
        <v/>
      </c>
      <c r="BD580" s="318" t="str">
        <f t="shared" si="733"/>
        <v/>
      </c>
      <c r="BE580" s="318" t="str">
        <f t="shared" si="733"/>
        <v/>
      </c>
      <c r="BF580" s="208" t="str">
        <f t="shared" si="733"/>
        <v/>
      </c>
      <c r="BG580" s="209" t="str">
        <f t="shared" si="733"/>
        <v/>
      </c>
      <c r="BH580" s="318" t="str">
        <f t="shared" si="733"/>
        <v/>
      </c>
      <c r="BI580" s="318" t="str">
        <f t="shared" si="733"/>
        <v>A*1</v>
      </c>
      <c r="BJ580" s="318" t="str">
        <f t="shared" si="733"/>
        <v/>
      </c>
      <c r="BK580" s="318" t="str">
        <f t="shared" si="733"/>
        <v/>
      </c>
      <c r="BL580" s="318" t="str">
        <f t="shared" si="733"/>
        <v/>
      </c>
      <c r="BM580" s="318"/>
    </row>
    <row r="581" ht="15.75" customHeight="1" outlineLevel="2">
      <c r="A581" s="314">
        <v>5134362.0</v>
      </c>
      <c r="B581" s="317" t="s">
        <v>893</v>
      </c>
      <c r="C581" s="314" t="s">
        <v>907</v>
      </c>
      <c r="D581" s="314">
        <v>5266321.0</v>
      </c>
      <c r="E581" s="314" t="s">
        <v>69</v>
      </c>
      <c r="F581" s="314" t="s">
        <v>72</v>
      </c>
      <c r="G581" s="318"/>
      <c r="H581" s="314">
        <v>4945860.0</v>
      </c>
      <c r="I581" s="314" t="str">
        <f t="shared" si="3"/>
        <v>YP11.2</v>
      </c>
      <c r="J581" s="314">
        <v>2875.0</v>
      </c>
      <c r="K581" s="318">
        <f t="shared" si="4"/>
        <v>0</v>
      </c>
      <c r="L581" s="318">
        <f t="shared" si="5"/>
        <v>1</v>
      </c>
      <c r="M581" s="319">
        <f t="shared" si="6"/>
        <v>10</v>
      </c>
      <c r="N581" s="314" t="s">
        <v>892</v>
      </c>
      <c r="O581" s="314" t="s">
        <v>134</v>
      </c>
      <c r="P581" s="318" t="str">
        <f t="shared" si="559"/>
        <v/>
      </c>
      <c r="Q581" s="318" t="str">
        <f t="shared" ref="Q581:BL581" si="734">IFERROR((VLOOKUP($A581,INDIRECT("'"&amp;Q$3&amp;"'!$A:$L"),10,0)),"0")</f>
        <v/>
      </c>
      <c r="R581" s="318" t="str">
        <f t="shared" si="734"/>
        <v/>
      </c>
      <c r="S581" s="318" t="str">
        <f t="shared" si="734"/>
        <v/>
      </c>
      <c r="T581" s="318" t="str">
        <f t="shared" si="734"/>
        <v/>
      </c>
      <c r="U581" s="318" t="str">
        <f t="shared" si="734"/>
        <v/>
      </c>
      <c r="V581" s="318" t="str">
        <f t="shared" si="734"/>
        <v>0</v>
      </c>
      <c r="W581" s="318" t="str">
        <f t="shared" si="734"/>
        <v/>
      </c>
      <c r="X581" s="318" t="str">
        <f t="shared" si="734"/>
        <v/>
      </c>
      <c r="Y581" s="320" t="str">
        <f t="shared" si="734"/>
        <v/>
      </c>
      <c r="Z581" s="318" t="str">
        <f t="shared" si="734"/>
        <v/>
      </c>
      <c r="AA581" s="318" t="str">
        <f t="shared" si="734"/>
        <v/>
      </c>
      <c r="AB581" s="318" t="str">
        <f t="shared" si="734"/>
        <v>A*20</v>
      </c>
      <c r="AC581" s="318" t="str">
        <f t="shared" si="734"/>
        <v/>
      </c>
      <c r="AD581" s="318" t="str">
        <f t="shared" si="734"/>
        <v/>
      </c>
      <c r="AE581" s="318" t="str">
        <f t="shared" si="734"/>
        <v>A*1</v>
      </c>
      <c r="AF581" s="318" t="str">
        <f t="shared" si="734"/>
        <v/>
      </c>
      <c r="AG581" s="318" t="str">
        <f t="shared" si="734"/>
        <v/>
      </c>
      <c r="AH581" s="318" t="str">
        <f t="shared" si="734"/>
        <v/>
      </c>
      <c r="AI581" s="318" t="str">
        <f t="shared" si="734"/>
        <v/>
      </c>
      <c r="AJ581" s="318" t="str">
        <f t="shared" si="734"/>
        <v/>
      </c>
      <c r="AK581" s="318" t="str">
        <f t="shared" si="734"/>
        <v/>
      </c>
      <c r="AL581" s="318" t="str">
        <f t="shared" si="734"/>
        <v/>
      </c>
      <c r="AM581" s="318" t="str">
        <f t="shared" si="734"/>
        <v/>
      </c>
      <c r="AN581" s="318" t="str">
        <f t="shared" si="734"/>
        <v/>
      </c>
      <c r="AO581" s="318" t="str">
        <f t="shared" si="734"/>
        <v/>
      </c>
      <c r="AP581" s="318" t="str">
        <f t="shared" si="734"/>
        <v/>
      </c>
      <c r="AQ581" s="318" t="str">
        <f t="shared" si="734"/>
        <v/>
      </c>
      <c r="AR581" s="318" t="str">
        <f t="shared" si="734"/>
        <v/>
      </c>
      <c r="AS581" s="318" t="str">
        <f t="shared" si="734"/>
        <v/>
      </c>
      <c r="AT581" s="318" t="str">
        <f t="shared" si="734"/>
        <v/>
      </c>
      <c r="AU581" s="318" t="str">
        <f t="shared" si="734"/>
        <v>A*1</v>
      </c>
      <c r="AV581" s="318" t="str">
        <f t="shared" si="734"/>
        <v>A*1</v>
      </c>
      <c r="AW581" s="318" t="str">
        <f t="shared" si="734"/>
        <v/>
      </c>
      <c r="AX581" s="318" t="str">
        <f t="shared" si="734"/>
        <v>A*1</v>
      </c>
      <c r="AY581" s="318" t="str">
        <f t="shared" si="734"/>
        <v>A*2</v>
      </c>
      <c r="AZ581" s="318" t="str">
        <f t="shared" si="734"/>
        <v>A*3</v>
      </c>
      <c r="BA581" s="318" t="str">
        <f t="shared" si="734"/>
        <v/>
      </c>
      <c r="BB581" s="318" t="str">
        <f t="shared" si="734"/>
        <v/>
      </c>
      <c r="BC581" s="318" t="str">
        <f t="shared" si="734"/>
        <v/>
      </c>
      <c r="BD581" s="318" t="str">
        <f t="shared" si="734"/>
        <v>A*1</v>
      </c>
      <c r="BE581" s="318" t="str">
        <f t="shared" si="734"/>
        <v/>
      </c>
      <c r="BF581" s="208" t="str">
        <f t="shared" si="734"/>
        <v>?</v>
      </c>
      <c r="BG581" s="209" t="str">
        <f t="shared" si="734"/>
        <v/>
      </c>
      <c r="BH581" s="318" t="str">
        <f t="shared" si="734"/>
        <v>A*1</v>
      </c>
      <c r="BI581" s="318" t="str">
        <f t="shared" si="734"/>
        <v>A*1</v>
      </c>
      <c r="BJ581" s="318" t="str">
        <f t="shared" si="734"/>
        <v/>
      </c>
      <c r="BK581" s="318" t="str">
        <f t="shared" si="734"/>
        <v/>
      </c>
      <c r="BL581" s="318" t="str">
        <f t="shared" si="734"/>
        <v/>
      </c>
      <c r="BM581" s="318"/>
    </row>
    <row r="582" ht="15.75" customHeight="1" outlineLevel="2">
      <c r="A582" s="314">
        <v>2.1936623E7</v>
      </c>
      <c r="B582" s="317" t="s">
        <v>893</v>
      </c>
      <c r="C582" s="314" t="s">
        <v>908</v>
      </c>
      <c r="D582" s="314">
        <v>1.9774737E7</v>
      </c>
      <c r="E582" s="314" t="s">
        <v>69</v>
      </c>
      <c r="F582" s="314" t="s">
        <v>68</v>
      </c>
      <c r="G582" s="318"/>
      <c r="H582" s="314">
        <v>2.0681285E7</v>
      </c>
      <c r="I582" s="314" t="str">
        <f t="shared" si="3"/>
        <v>Yq11.223</v>
      </c>
      <c r="J582" s="314">
        <v>2875.0</v>
      </c>
      <c r="K582" s="318">
        <f t="shared" si="4"/>
        <v>0</v>
      </c>
      <c r="L582" s="318">
        <f t="shared" si="5"/>
        <v>1</v>
      </c>
      <c r="M582" s="319">
        <f t="shared" si="6"/>
        <v>7</v>
      </c>
      <c r="N582" s="314" t="s">
        <v>892</v>
      </c>
      <c r="O582" s="314" t="s">
        <v>134</v>
      </c>
      <c r="P582" s="318" t="str">
        <f t="shared" si="559"/>
        <v>?</v>
      </c>
      <c r="Q582" s="318" t="str">
        <f t="shared" ref="Q582:BL582" si="735">IFERROR((VLOOKUP($A582,INDIRECT("'"&amp;Q$3&amp;"'!$A:$L"),10,0)),"0")</f>
        <v/>
      </c>
      <c r="R582" s="318" t="str">
        <f t="shared" si="735"/>
        <v/>
      </c>
      <c r="S582" s="318" t="str">
        <f t="shared" si="735"/>
        <v/>
      </c>
      <c r="T582" s="318" t="str">
        <f t="shared" si="735"/>
        <v/>
      </c>
      <c r="U582" s="318" t="str">
        <f t="shared" si="735"/>
        <v/>
      </c>
      <c r="V582" s="318" t="str">
        <f t="shared" si="735"/>
        <v>0</v>
      </c>
      <c r="W582" s="318" t="str">
        <f t="shared" si="735"/>
        <v>A*1</v>
      </c>
      <c r="X582" s="318" t="str">
        <f t="shared" si="735"/>
        <v/>
      </c>
      <c r="Y582" s="320" t="str">
        <f t="shared" si="735"/>
        <v/>
      </c>
      <c r="Z582" s="318" t="str">
        <f t="shared" si="735"/>
        <v/>
      </c>
      <c r="AA582" s="318" t="str">
        <f t="shared" si="735"/>
        <v/>
      </c>
      <c r="AB582" s="318" t="str">
        <f t="shared" si="735"/>
        <v>A*11</v>
      </c>
      <c r="AC582" s="318" t="str">
        <f t="shared" si="735"/>
        <v/>
      </c>
      <c r="AD582" s="318" t="str">
        <f t="shared" si="735"/>
        <v/>
      </c>
      <c r="AE582" s="318" t="str">
        <f t="shared" si="735"/>
        <v/>
      </c>
      <c r="AF582" s="318" t="str">
        <f t="shared" si="735"/>
        <v/>
      </c>
      <c r="AG582" s="318" t="str">
        <f t="shared" si="735"/>
        <v/>
      </c>
      <c r="AH582" s="318" t="str">
        <f t="shared" si="735"/>
        <v>A*2</v>
      </c>
      <c r="AI582" s="318" t="str">
        <f t="shared" si="735"/>
        <v/>
      </c>
      <c r="AJ582" s="318" t="str">
        <f t="shared" si="735"/>
        <v/>
      </c>
      <c r="AK582" s="318" t="str">
        <f t="shared" si="735"/>
        <v/>
      </c>
      <c r="AL582" s="318" t="str">
        <f t="shared" si="735"/>
        <v/>
      </c>
      <c r="AM582" s="318" t="str">
        <f t="shared" si="735"/>
        <v/>
      </c>
      <c r="AN582" s="318" t="str">
        <f t="shared" si="735"/>
        <v/>
      </c>
      <c r="AO582" s="318" t="str">
        <f t="shared" si="735"/>
        <v/>
      </c>
      <c r="AP582" s="318" t="str">
        <f t="shared" si="735"/>
        <v>A*1</v>
      </c>
      <c r="AQ582" s="318" t="str">
        <f t="shared" si="735"/>
        <v>A*1</v>
      </c>
      <c r="AR582" s="318" t="str">
        <f t="shared" si="735"/>
        <v>A*1</v>
      </c>
      <c r="AS582" s="318" t="str">
        <f t="shared" si="735"/>
        <v/>
      </c>
      <c r="AT582" s="318" t="str">
        <f t="shared" si="735"/>
        <v/>
      </c>
      <c r="AU582" s="318" t="str">
        <f t="shared" si="735"/>
        <v/>
      </c>
      <c r="AV582" s="318" t="str">
        <f t="shared" si="735"/>
        <v/>
      </c>
      <c r="AW582" s="318" t="str">
        <f t="shared" si="735"/>
        <v/>
      </c>
      <c r="AX582" s="318" t="str">
        <f t="shared" si="735"/>
        <v/>
      </c>
      <c r="AY582" s="318" t="str">
        <f t="shared" si="735"/>
        <v>A*1</v>
      </c>
      <c r="AZ582" s="318" t="str">
        <f t="shared" si="735"/>
        <v/>
      </c>
      <c r="BA582" s="318" t="str">
        <f t="shared" si="735"/>
        <v/>
      </c>
      <c r="BB582" s="318" t="str">
        <f t="shared" si="735"/>
        <v/>
      </c>
      <c r="BC582" s="318" t="str">
        <f t="shared" si="735"/>
        <v/>
      </c>
      <c r="BD582" s="318" t="str">
        <f t="shared" si="735"/>
        <v/>
      </c>
      <c r="BE582" s="318" t="str">
        <f t="shared" si="735"/>
        <v/>
      </c>
      <c r="BF582" s="208" t="str">
        <f t="shared" si="735"/>
        <v/>
      </c>
      <c r="BG582" s="209" t="str">
        <f t="shared" si="735"/>
        <v/>
      </c>
      <c r="BH582" s="318" t="str">
        <f t="shared" si="735"/>
        <v/>
      </c>
      <c r="BI582" s="318" t="str">
        <f t="shared" si="735"/>
        <v/>
      </c>
      <c r="BJ582" s="318" t="str">
        <f t="shared" si="735"/>
        <v/>
      </c>
      <c r="BK582" s="318" t="str">
        <f t="shared" si="735"/>
        <v/>
      </c>
      <c r="BL582" s="318" t="str">
        <f t="shared" si="735"/>
        <v/>
      </c>
      <c r="BM582" s="318"/>
    </row>
    <row r="583" ht="15.75" customHeight="1" outlineLevel="2">
      <c r="A583" s="314" t="s">
        <v>107</v>
      </c>
      <c r="B583" s="317" t="s">
        <v>893</v>
      </c>
      <c r="C583" s="314" t="s">
        <v>909</v>
      </c>
      <c r="D583" s="314">
        <v>1.1012046E7</v>
      </c>
      <c r="E583" s="314" t="s">
        <v>69</v>
      </c>
      <c r="F583" s="314" t="s">
        <v>73</v>
      </c>
      <c r="G583" s="318"/>
      <c r="H583" s="314">
        <v>1.1234018E7</v>
      </c>
      <c r="I583" s="314" t="str">
        <f t="shared" si="3"/>
        <v>CEN</v>
      </c>
      <c r="J583" s="314">
        <v>2850.0</v>
      </c>
      <c r="K583" s="318">
        <f t="shared" si="4"/>
        <v>0</v>
      </c>
      <c r="L583" s="318">
        <f t="shared" si="5"/>
        <v>0</v>
      </c>
      <c r="M583" s="319">
        <f t="shared" si="6"/>
        <v>0</v>
      </c>
      <c r="N583" s="314" t="s">
        <v>892</v>
      </c>
      <c r="O583" s="314" t="s">
        <v>134</v>
      </c>
      <c r="P583" s="318" t="str">
        <f t="shared" si="559"/>
        <v>0</v>
      </c>
      <c r="Q583" s="318" t="str">
        <f t="shared" ref="Q583:BL583" si="736">IFERROR((VLOOKUP($A583,INDIRECT("'"&amp;Q$3&amp;"'!$A:$L"),10,0)),"0")</f>
        <v>0</v>
      </c>
      <c r="R583" s="318" t="str">
        <f t="shared" si="736"/>
        <v>0</v>
      </c>
      <c r="S583" s="318" t="str">
        <f t="shared" si="736"/>
        <v>0</v>
      </c>
      <c r="T583" s="318" t="str">
        <f t="shared" si="736"/>
        <v>0</v>
      </c>
      <c r="U583" s="318" t="str">
        <f t="shared" si="736"/>
        <v>0</v>
      </c>
      <c r="V583" s="318" t="str">
        <f t="shared" si="736"/>
        <v>0</v>
      </c>
      <c r="W583" s="318" t="str">
        <f t="shared" si="736"/>
        <v>0</v>
      </c>
      <c r="X583" s="318" t="str">
        <f t="shared" si="736"/>
        <v>0</v>
      </c>
      <c r="Y583" s="319" t="str">
        <f t="shared" si="736"/>
        <v>0</v>
      </c>
      <c r="Z583" s="318" t="str">
        <f t="shared" si="736"/>
        <v>0</v>
      </c>
      <c r="AA583" s="318" t="str">
        <f t="shared" si="736"/>
        <v>0</v>
      </c>
      <c r="AB583" s="318" t="str">
        <f t="shared" si="736"/>
        <v>0</v>
      </c>
      <c r="AC583" s="318" t="str">
        <f t="shared" si="736"/>
        <v>0</v>
      </c>
      <c r="AD583" s="318" t="str">
        <f t="shared" si="736"/>
        <v>0</v>
      </c>
      <c r="AE583" s="318" t="str">
        <f t="shared" si="736"/>
        <v>0</v>
      </c>
      <c r="AF583" s="318" t="str">
        <f t="shared" si="736"/>
        <v>0</v>
      </c>
      <c r="AG583" s="318" t="str">
        <f t="shared" si="736"/>
        <v>0</v>
      </c>
      <c r="AH583" s="318" t="str">
        <f t="shared" si="736"/>
        <v>0</v>
      </c>
      <c r="AI583" s="318" t="str">
        <f t="shared" si="736"/>
        <v>0</v>
      </c>
      <c r="AJ583" s="318" t="str">
        <f t="shared" si="736"/>
        <v>0</v>
      </c>
      <c r="AK583" s="318" t="str">
        <f t="shared" si="736"/>
        <v>0</v>
      </c>
      <c r="AL583" s="318" t="str">
        <f t="shared" si="736"/>
        <v>0</v>
      </c>
      <c r="AM583" s="318" t="str">
        <f t="shared" si="736"/>
        <v>0</v>
      </c>
      <c r="AN583" s="318" t="str">
        <f t="shared" si="736"/>
        <v>0</v>
      </c>
      <c r="AO583" s="318" t="str">
        <f t="shared" si="736"/>
        <v>0</v>
      </c>
      <c r="AP583" s="318" t="str">
        <f t="shared" si="736"/>
        <v>0</v>
      </c>
      <c r="AQ583" s="318" t="str">
        <f t="shared" si="736"/>
        <v>0</v>
      </c>
      <c r="AR583" s="318" t="str">
        <f t="shared" si="736"/>
        <v>0</v>
      </c>
      <c r="AS583" s="318" t="str">
        <f t="shared" si="736"/>
        <v>0</v>
      </c>
      <c r="AT583" s="318" t="str">
        <f t="shared" si="736"/>
        <v>0</v>
      </c>
      <c r="AU583" s="318" t="str">
        <f t="shared" si="736"/>
        <v>0</v>
      </c>
      <c r="AV583" s="318" t="str">
        <f t="shared" si="736"/>
        <v>0</v>
      </c>
      <c r="AW583" s="318" t="str">
        <f t="shared" si="736"/>
        <v>0</v>
      </c>
      <c r="AX583" s="318" t="str">
        <f t="shared" si="736"/>
        <v>0</v>
      </c>
      <c r="AY583" s="318" t="str">
        <f t="shared" si="736"/>
        <v>0</v>
      </c>
      <c r="AZ583" s="318" t="str">
        <f t="shared" si="736"/>
        <v>0</v>
      </c>
      <c r="BA583" s="318" t="str">
        <f t="shared" si="736"/>
        <v>0</v>
      </c>
      <c r="BB583" s="318" t="str">
        <f t="shared" si="736"/>
        <v>0</v>
      </c>
      <c r="BC583" s="318" t="str">
        <f t="shared" si="736"/>
        <v>0</v>
      </c>
      <c r="BD583" s="318" t="str">
        <f t="shared" si="736"/>
        <v>0</v>
      </c>
      <c r="BE583" s="318" t="str">
        <f t="shared" si="736"/>
        <v>0</v>
      </c>
      <c r="BF583" s="208" t="str">
        <f t="shared" si="736"/>
        <v>0</v>
      </c>
      <c r="BG583" s="209" t="str">
        <f t="shared" si="736"/>
        <v>0</v>
      </c>
      <c r="BH583" s="318" t="str">
        <f t="shared" si="736"/>
        <v>0</v>
      </c>
      <c r="BI583" s="318" t="str">
        <f t="shared" si="736"/>
        <v>0</v>
      </c>
      <c r="BJ583" s="318" t="str">
        <f t="shared" si="736"/>
        <v>0</v>
      </c>
      <c r="BK583" s="318" t="str">
        <f t="shared" si="736"/>
        <v>0</v>
      </c>
      <c r="BL583" s="318" t="str">
        <f t="shared" si="736"/>
        <v>0</v>
      </c>
      <c r="BM583" s="318"/>
    </row>
    <row r="584" ht="15.75" customHeight="1" outlineLevel="2">
      <c r="A584" s="107">
        <v>2.1491185E7</v>
      </c>
      <c r="B584" s="306" t="s">
        <v>910</v>
      </c>
      <c r="C584" s="107" t="s">
        <v>911</v>
      </c>
      <c r="D584" s="107">
        <v>1.9329299E7</v>
      </c>
      <c r="E584" s="107" t="s">
        <v>72</v>
      </c>
      <c r="F584" s="107" t="s">
        <v>68</v>
      </c>
      <c r="G584" s="218"/>
      <c r="H584" s="107">
        <v>2.0235838E7</v>
      </c>
      <c r="I584" s="107" t="str">
        <f t="shared" si="3"/>
        <v>Yq11.222</v>
      </c>
      <c r="J584" s="92">
        <v>2780.0</v>
      </c>
      <c r="K584" s="218">
        <f t="shared" si="4"/>
        <v>0</v>
      </c>
      <c r="L584" s="218">
        <f t="shared" si="5"/>
        <v>0</v>
      </c>
      <c r="M584" s="307">
        <f t="shared" si="6"/>
        <v>21</v>
      </c>
      <c r="N584" s="107" t="s">
        <v>912</v>
      </c>
      <c r="O584" s="107" t="s">
        <v>134</v>
      </c>
      <c r="P584" s="218" t="str">
        <f t="shared" si="559"/>
        <v>A*1</v>
      </c>
      <c r="Q584" s="218" t="str">
        <f t="shared" ref="Q584:BL584" si="737">IFERROR((VLOOKUP($A584,INDIRECT("'"&amp;Q$3&amp;"'!$A:$L"),10,0)),"0")</f>
        <v/>
      </c>
      <c r="R584" s="218" t="str">
        <f t="shared" si="737"/>
        <v>A*5</v>
      </c>
      <c r="S584" s="218" t="str">
        <f t="shared" si="737"/>
        <v>A*1</v>
      </c>
      <c r="T584" s="218" t="str">
        <f t="shared" si="737"/>
        <v/>
      </c>
      <c r="U584" s="218" t="str">
        <f t="shared" si="737"/>
        <v>A*1</v>
      </c>
      <c r="V584" s="218" t="str">
        <f t="shared" si="737"/>
        <v>0</v>
      </c>
      <c r="W584" s="218" t="str">
        <f t="shared" si="737"/>
        <v/>
      </c>
      <c r="X584" s="218" t="str">
        <f t="shared" si="737"/>
        <v/>
      </c>
      <c r="Y584" s="308" t="str">
        <f t="shared" si="737"/>
        <v/>
      </c>
      <c r="Z584" s="218" t="str">
        <f t="shared" si="737"/>
        <v/>
      </c>
      <c r="AA584" s="218" t="str">
        <f t="shared" si="737"/>
        <v>A*7</v>
      </c>
      <c r="AB584" s="218" t="str">
        <f t="shared" si="737"/>
        <v>A*7</v>
      </c>
      <c r="AC584" s="218" t="str">
        <f t="shared" si="737"/>
        <v>A*5</v>
      </c>
      <c r="AD584" s="218" t="str">
        <f t="shared" si="737"/>
        <v>A*7</v>
      </c>
      <c r="AE584" s="218" t="str">
        <f t="shared" si="737"/>
        <v/>
      </c>
      <c r="AF584" s="218" t="str">
        <f t="shared" si="737"/>
        <v/>
      </c>
      <c r="AG584" s="218" t="str">
        <f t="shared" si="737"/>
        <v>A*1</v>
      </c>
      <c r="AH584" s="218" t="str">
        <f t="shared" si="737"/>
        <v/>
      </c>
      <c r="AI584" s="218" t="str">
        <f t="shared" si="737"/>
        <v>A*1</v>
      </c>
      <c r="AJ584" s="218" t="str">
        <f t="shared" si="737"/>
        <v/>
      </c>
      <c r="AK584" s="218" t="str">
        <f t="shared" si="737"/>
        <v/>
      </c>
      <c r="AL584" s="218" t="str">
        <f t="shared" si="737"/>
        <v/>
      </c>
      <c r="AM584" s="218" t="str">
        <f t="shared" si="737"/>
        <v/>
      </c>
      <c r="AN584" s="218" t="str">
        <f t="shared" si="737"/>
        <v/>
      </c>
      <c r="AO584" s="218" t="str">
        <f t="shared" si="737"/>
        <v>A*1</v>
      </c>
      <c r="AP584" s="218" t="str">
        <f t="shared" si="737"/>
        <v>A*1</v>
      </c>
      <c r="AQ584" s="218" t="str">
        <f t="shared" si="737"/>
        <v>A*1</v>
      </c>
      <c r="AR584" s="218" t="str">
        <f t="shared" si="737"/>
        <v>A*4</v>
      </c>
      <c r="AS584" s="218" t="str">
        <f t="shared" si="737"/>
        <v/>
      </c>
      <c r="AT584" s="218" t="str">
        <f t="shared" si="737"/>
        <v>A*3</v>
      </c>
      <c r="AU584" s="218" t="str">
        <f t="shared" si="737"/>
        <v>A*3</v>
      </c>
      <c r="AV584" s="218" t="str">
        <f t="shared" si="737"/>
        <v>A*1</v>
      </c>
      <c r="AW584" s="218" t="str">
        <f t="shared" si="737"/>
        <v>A*6</v>
      </c>
      <c r="AX584" s="218" t="str">
        <f t="shared" si="737"/>
        <v>A*1</v>
      </c>
      <c r="AY584" s="218" t="str">
        <f t="shared" si="737"/>
        <v/>
      </c>
      <c r="AZ584" s="218" t="str">
        <f t="shared" si="737"/>
        <v>A*1</v>
      </c>
      <c r="BA584" s="218" t="str">
        <f t="shared" si="737"/>
        <v/>
      </c>
      <c r="BB584" s="218" t="str">
        <f t="shared" si="737"/>
        <v/>
      </c>
      <c r="BC584" s="218" t="str">
        <f t="shared" si="737"/>
        <v/>
      </c>
      <c r="BD584" s="218" t="str">
        <f t="shared" si="737"/>
        <v/>
      </c>
      <c r="BE584" s="218" t="str">
        <f t="shared" si="737"/>
        <v/>
      </c>
      <c r="BF584" s="218" t="str">
        <f t="shared" si="737"/>
        <v>D*1</v>
      </c>
      <c r="BG584" s="219" t="str">
        <f t="shared" si="737"/>
        <v/>
      </c>
      <c r="BH584" s="218" t="str">
        <f t="shared" si="737"/>
        <v/>
      </c>
      <c r="BI584" s="218" t="str">
        <f t="shared" si="737"/>
        <v/>
      </c>
      <c r="BJ584" s="218" t="str">
        <f t="shared" si="737"/>
        <v/>
      </c>
      <c r="BK584" s="218" t="str">
        <f t="shared" si="737"/>
        <v/>
      </c>
      <c r="BL584" s="218" t="str">
        <f t="shared" si="737"/>
        <v/>
      </c>
      <c r="BM584" s="218"/>
    </row>
    <row r="585" ht="15.75" customHeight="1" outlineLevel="2">
      <c r="A585" s="107">
        <v>2.1388318E7</v>
      </c>
      <c r="B585" s="306" t="s">
        <v>910</v>
      </c>
      <c r="C585" s="107" t="s">
        <v>913</v>
      </c>
      <c r="D585" s="107">
        <v>1.9226432E7</v>
      </c>
      <c r="E585" s="107" t="s">
        <v>68</v>
      </c>
      <c r="F585" s="107" t="s">
        <v>73</v>
      </c>
      <c r="G585" s="218"/>
      <c r="H585" s="107">
        <v>2.0132934E7</v>
      </c>
      <c r="I585" s="107" t="str">
        <f t="shared" si="3"/>
        <v>Yq11.222</v>
      </c>
      <c r="J585" s="92">
        <v>2710.0</v>
      </c>
      <c r="K585" s="218">
        <f t="shared" si="4"/>
        <v>0</v>
      </c>
      <c r="L585" s="218">
        <f t="shared" si="5"/>
        <v>0</v>
      </c>
      <c r="M585" s="307">
        <f t="shared" si="6"/>
        <v>9</v>
      </c>
      <c r="N585" s="107" t="s">
        <v>912</v>
      </c>
      <c r="O585" s="107" t="s">
        <v>134</v>
      </c>
      <c r="P585" s="218" t="str">
        <f t="shared" si="559"/>
        <v/>
      </c>
      <c r="Q585" s="218" t="str">
        <f t="shared" ref="Q585:BL585" si="738">IFERROR((VLOOKUP($A585,INDIRECT("'"&amp;Q$3&amp;"'!$A:$L"),10,0)),"0")</f>
        <v/>
      </c>
      <c r="R585" s="218" t="str">
        <f t="shared" si="738"/>
        <v>A*1</v>
      </c>
      <c r="S585" s="218" t="str">
        <f t="shared" si="738"/>
        <v/>
      </c>
      <c r="T585" s="218" t="str">
        <f t="shared" si="738"/>
        <v/>
      </c>
      <c r="U585" s="218" t="str">
        <f t="shared" si="738"/>
        <v/>
      </c>
      <c r="V585" s="218" t="str">
        <f t="shared" si="738"/>
        <v>0</v>
      </c>
      <c r="W585" s="218" t="str">
        <f t="shared" si="738"/>
        <v/>
      </c>
      <c r="X585" s="218" t="str">
        <f t="shared" si="738"/>
        <v/>
      </c>
      <c r="Y585" s="308" t="str">
        <f t="shared" si="738"/>
        <v/>
      </c>
      <c r="Z585" s="218" t="str">
        <f t="shared" si="738"/>
        <v/>
      </c>
      <c r="AA585" s="218" t="str">
        <f t="shared" si="738"/>
        <v>A*1</v>
      </c>
      <c r="AB585" s="218" t="str">
        <f t="shared" si="738"/>
        <v>A*14</v>
      </c>
      <c r="AC585" s="218" t="str">
        <f t="shared" si="738"/>
        <v/>
      </c>
      <c r="AD585" s="218" t="str">
        <f t="shared" si="738"/>
        <v/>
      </c>
      <c r="AE585" s="218" t="str">
        <f t="shared" si="738"/>
        <v/>
      </c>
      <c r="AF585" s="218" t="str">
        <f t="shared" si="738"/>
        <v/>
      </c>
      <c r="AG585" s="218" t="str">
        <f t="shared" si="738"/>
        <v/>
      </c>
      <c r="AH585" s="218" t="str">
        <f t="shared" si="738"/>
        <v/>
      </c>
      <c r="AI585" s="218" t="str">
        <f t="shared" si="738"/>
        <v>A*1</v>
      </c>
      <c r="AJ585" s="218" t="str">
        <f t="shared" si="738"/>
        <v/>
      </c>
      <c r="AK585" s="218" t="str">
        <f t="shared" si="738"/>
        <v/>
      </c>
      <c r="AL585" s="218" t="str">
        <f t="shared" si="738"/>
        <v/>
      </c>
      <c r="AM585" s="218" t="str">
        <f t="shared" si="738"/>
        <v/>
      </c>
      <c r="AN585" s="218" t="str">
        <f t="shared" si="738"/>
        <v/>
      </c>
      <c r="AO585" s="218" t="str">
        <f t="shared" si="738"/>
        <v/>
      </c>
      <c r="AP585" s="218" t="str">
        <f t="shared" si="738"/>
        <v>A*1</v>
      </c>
      <c r="AQ585" s="218" t="str">
        <f t="shared" si="738"/>
        <v>A*1</v>
      </c>
      <c r="AR585" s="218" t="str">
        <f t="shared" si="738"/>
        <v>A*1</v>
      </c>
      <c r="AS585" s="218" t="str">
        <f t="shared" si="738"/>
        <v/>
      </c>
      <c r="AT585" s="218" t="str">
        <f t="shared" si="738"/>
        <v>A*1</v>
      </c>
      <c r="AU585" s="218" t="str">
        <f t="shared" si="738"/>
        <v/>
      </c>
      <c r="AV585" s="218" t="str">
        <f t="shared" si="738"/>
        <v/>
      </c>
      <c r="AW585" s="218" t="str">
        <f t="shared" si="738"/>
        <v/>
      </c>
      <c r="AX585" s="218" t="str">
        <f t="shared" si="738"/>
        <v/>
      </c>
      <c r="AY585" s="218" t="str">
        <f t="shared" si="738"/>
        <v/>
      </c>
      <c r="AZ585" s="218" t="str">
        <f t="shared" si="738"/>
        <v/>
      </c>
      <c r="BA585" s="218" t="str">
        <f t="shared" si="738"/>
        <v/>
      </c>
      <c r="BB585" s="218" t="str">
        <f t="shared" si="738"/>
        <v/>
      </c>
      <c r="BC585" s="218" t="str">
        <f t="shared" si="738"/>
        <v/>
      </c>
      <c r="BD585" s="218" t="str">
        <f t="shared" si="738"/>
        <v/>
      </c>
      <c r="BE585" s="218" t="str">
        <f t="shared" si="738"/>
        <v/>
      </c>
      <c r="BF585" s="218" t="str">
        <f t="shared" si="738"/>
        <v>D*1</v>
      </c>
      <c r="BG585" s="219" t="str">
        <f t="shared" si="738"/>
        <v/>
      </c>
      <c r="BH585" s="218" t="str">
        <f t="shared" si="738"/>
        <v/>
      </c>
      <c r="BI585" s="218" t="str">
        <f t="shared" si="738"/>
        <v/>
      </c>
      <c r="BJ585" s="218" t="str">
        <f t="shared" si="738"/>
        <v/>
      </c>
      <c r="BK585" s="218" t="str">
        <f t="shared" si="738"/>
        <v/>
      </c>
      <c r="BL585" s="218" t="str">
        <f t="shared" si="738"/>
        <v/>
      </c>
      <c r="BM585" s="218"/>
    </row>
    <row r="586" ht="15.75" customHeight="1" outlineLevel="2">
      <c r="A586" s="92">
        <v>1.5026173E7</v>
      </c>
      <c r="B586" s="309" t="s">
        <v>910</v>
      </c>
      <c r="C586" s="92" t="s">
        <v>914</v>
      </c>
      <c r="D586" s="92">
        <v>1.2914261E7</v>
      </c>
      <c r="E586" s="92" t="s">
        <v>69</v>
      </c>
      <c r="F586" s="92" t="s">
        <v>68</v>
      </c>
      <c r="G586" s="208"/>
      <c r="H586" s="92">
        <v>1.3822532E7</v>
      </c>
      <c r="I586" s="92" t="str">
        <f t="shared" si="3"/>
        <v>Yq11.221</v>
      </c>
      <c r="J586" s="92">
        <v>2640.0</v>
      </c>
      <c r="K586" s="208">
        <f t="shared" si="4"/>
        <v>0</v>
      </c>
      <c r="L586" s="208">
        <f t="shared" si="5"/>
        <v>0</v>
      </c>
      <c r="M586" s="310">
        <f t="shared" si="6"/>
        <v>13</v>
      </c>
      <c r="N586" s="92" t="s">
        <v>912</v>
      </c>
      <c r="O586" s="92" t="s">
        <v>134</v>
      </c>
      <c r="P586" s="208" t="str">
        <f t="shared" si="559"/>
        <v>A*1</v>
      </c>
      <c r="Q586" s="208" t="str">
        <f t="shared" ref="Q586:BL586" si="739">IFERROR((VLOOKUP($A586,INDIRECT("'"&amp;Q$3&amp;"'!$A:$L"),10,0)),"0")</f>
        <v/>
      </c>
      <c r="R586" s="208" t="str">
        <f t="shared" si="739"/>
        <v/>
      </c>
      <c r="S586" s="208" t="str">
        <f t="shared" si="739"/>
        <v/>
      </c>
      <c r="T586" s="208" t="str">
        <f t="shared" si="739"/>
        <v/>
      </c>
      <c r="U586" s="208" t="str">
        <f t="shared" si="739"/>
        <v/>
      </c>
      <c r="V586" s="208" t="str">
        <f t="shared" si="739"/>
        <v>0</v>
      </c>
      <c r="W586" s="208" t="str">
        <f t="shared" si="739"/>
        <v/>
      </c>
      <c r="X586" s="208" t="str">
        <f t="shared" si="739"/>
        <v/>
      </c>
      <c r="Y586" s="308" t="str">
        <f t="shared" si="739"/>
        <v/>
      </c>
      <c r="Z586" s="208" t="str">
        <f t="shared" si="739"/>
        <v/>
      </c>
      <c r="AA586" s="208" t="str">
        <f t="shared" si="739"/>
        <v/>
      </c>
      <c r="AB586" s="208" t="str">
        <f t="shared" si="739"/>
        <v>A*5</v>
      </c>
      <c r="AC586" s="208" t="str">
        <f t="shared" si="739"/>
        <v>A*2</v>
      </c>
      <c r="AD586" s="208" t="str">
        <f t="shared" si="739"/>
        <v/>
      </c>
      <c r="AE586" s="208" t="str">
        <f t="shared" si="739"/>
        <v/>
      </c>
      <c r="AF586" s="208" t="str">
        <f t="shared" si="739"/>
        <v/>
      </c>
      <c r="AG586" s="208" t="str">
        <f t="shared" si="739"/>
        <v/>
      </c>
      <c r="AH586" s="208" t="str">
        <f t="shared" si="739"/>
        <v>A*1</v>
      </c>
      <c r="AI586" s="208" t="str">
        <f t="shared" si="739"/>
        <v/>
      </c>
      <c r="AJ586" s="208" t="str">
        <f t="shared" si="739"/>
        <v/>
      </c>
      <c r="AK586" s="208" t="str">
        <f t="shared" si="739"/>
        <v/>
      </c>
      <c r="AL586" s="208" t="str">
        <f t="shared" si="739"/>
        <v/>
      </c>
      <c r="AM586" s="208" t="str">
        <f t="shared" si="739"/>
        <v/>
      </c>
      <c r="AN586" s="208" t="str">
        <f t="shared" si="739"/>
        <v/>
      </c>
      <c r="AO586" s="208" t="str">
        <f t="shared" si="739"/>
        <v/>
      </c>
      <c r="AP586" s="208" t="str">
        <f t="shared" si="739"/>
        <v/>
      </c>
      <c r="AQ586" s="208" t="str">
        <f t="shared" si="739"/>
        <v>A*1</v>
      </c>
      <c r="AR586" s="208" t="str">
        <f t="shared" si="739"/>
        <v>A*2</v>
      </c>
      <c r="AS586" s="208" t="str">
        <f t="shared" si="739"/>
        <v/>
      </c>
      <c r="AT586" s="208" t="str">
        <f t="shared" si="739"/>
        <v/>
      </c>
      <c r="AU586" s="208" t="str">
        <f t="shared" si="739"/>
        <v>A*1</v>
      </c>
      <c r="AV586" s="208" t="str">
        <f t="shared" si="739"/>
        <v>A*1</v>
      </c>
      <c r="AW586" s="208" t="str">
        <f t="shared" si="739"/>
        <v/>
      </c>
      <c r="AX586" s="208" t="str">
        <f t="shared" si="739"/>
        <v/>
      </c>
      <c r="AY586" s="208" t="str">
        <f t="shared" si="739"/>
        <v/>
      </c>
      <c r="AZ586" s="208" t="str">
        <f t="shared" si="739"/>
        <v>A*1</v>
      </c>
      <c r="BA586" s="208" t="str">
        <f t="shared" si="739"/>
        <v/>
      </c>
      <c r="BB586" s="208" t="str">
        <f t="shared" si="739"/>
        <v>A*1</v>
      </c>
      <c r="BC586" s="208" t="str">
        <f t="shared" si="739"/>
        <v/>
      </c>
      <c r="BD586" s="208" t="str">
        <f t="shared" si="739"/>
        <v>A*1</v>
      </c>
      <c r="BE586" s="208" t="str">
        <f t="shared" si="739"/>
        <v>A*1</v>
      </c>
      <c r="BF586" s="208" t="str">
        <f t="shared" si="739"/>
        <v/>
      </c>
      <c r="BG586" s="209" t="str">
        <f t="shared" si="739"/>
        <v/>
      </c>
      <c r="BH586" s="208" t="str">
        <f t="shared" si="739"/>
        <v/>
      </c>
      <c r="BI586" s="208" t="str">
        <f t="shared" si="739"/>
        <v>A*1</v>
      </c>
      <c r="BJ586" s="208" t="str">
        <f t="shared" si="739"/>
        <v/>
      </c>
      <c r="BK586" s="208" t="str">
        <f t="shared" si="739"/>
        <v/>
      </c>
      <c r="BL586" s="208" t="str">
        <f t="shared" si="739"/>
        <v/>
      </c>
      <c r="BM586" s="208"/>
    </row>
    <row r="587" ht="15.75" customHeight="1" outlineLevel="2">
      <c r="A587" s="92">
        <v>7055290.0</v>
      </c>
      <c r="B587" s="309" t="s">
        <v>910</v>
      </c>
      <c r="C587" s="92" t="s">
        <v>915</v>
      </c>
      <c r="D587" s="92">
        <v>7187249.0</v>
      </c>
      <c r="E587" s="92" t="s">
        <v>69</v>
      </c>
      <c r="F587" s="92" t="s">
        <v>68</v>
      </c>
      <c r="G587" s="208"/>
      <c r="H587" s="92">
        <v>6839576.0</v>
      </c>
      <c r="I587" s="92" t="str">
        <f t="shared" si="3"/>
        <v>YP11.2</v>
      </c>
      <c r="J587" s="92">
        <v>2570.0</v>
      </c>
      <c r="K587" s="208">
        <f t="shared" si="4"/>
        <v>0</v>
      </c>
      <c r="L587" s="208">
        <f t="shared" si="5"/>
        <v>0</v>
      </c>
      <c r="M587" s="310">
        <f t="shared" si="6"/>
        <v>8</v>
      </c>
      <c r="N587" s="92" t="s">
        <v>912</v>
      </c>
      <c r="O587" s="92" t="s">
        <v>134</v>
      </c>
      <c r="P587" s="208" t="str">
        <f t="shared" si="559"/>
        <v>A*1</v>
      </c>
      <c r="Q587" s="208" t="str">
        <f t="shared" ref="Q587:BL587" si="740">IFERROR((VLOOKUP($A587,INDIRECT("'"&amp;Q$3&amp;"'!$A:$L"),10,0)),"0")</f>
        <v/>
      </c>
      <c r="R587" s="208" t="str">
        <f t="shared" si="740"/>
        <v/>
      </c>
      <c r="S587" s="208" t="str">
        <f t="shared" si="740"/>
        <v/>
      </c>
      <c r="T587" s="208" t="str">
        <f t="shared" si="740"/>
        <v/>
      </c>
      <c r="U587" s="208" t="str">
        <f t="shared" si="740"/>
        <v/>
      </c>
      <c r="V587" s="208" t="str">
        <f t="shared" si="740"/>
        <v>0</v>
      </c>
      <c r="W587" s="208" t="str">
        <f t="shared" si="740"/>
        <v/>
      </c>
      <c r="X587" s="208" t="str">
        <f t="shared" si="740"/>
        <v/>
      </c>
      <c r="Y587" s="308" t="str">
        <f t="shared" si="740"/>
        <v/>
      </c>
      <c r="Z587" s="208" t="str">
        <f t="shared" si="740"/>
        <v/>
      </c>
      <c r="AA587" s="208" t="str">
        <f t="shared" si="740"/>
        <v/>
      </c>
      <c r="AB587" s="208" t="str">
        <f t="shared" si="740"/>
        <v>A*6</v>
      </c>
      <c r="AC587" s="208" t="str">
        <f t="shared" si="740"/>
        <v>A*1</v>
      </c>
      <c r="AD587" s="208" t="str">
        <f t="shared" si="740"/>
        <v>A*1</v>
      </c>
      <c r="AE587" s="208" t="str">
        <f t="shared" si="740"/>
        <v/>
      </c>
      <c r="AF587" s="208" t="str">
        <f t="shared" si="740"/>
        <v/>
      </c>
      <c r="AG587" s="208" t="str">
        <f t="shared" si="740"/>
        <v/>
      </c>
      <c r="AH587" s="208" t="str">
        <f t="shared" si="740"/>
        <v/>
      </c>
      <c r="AI587" s="208" t="str">
        <f t="shared" si="740"/>
        <v/>
      </c>
      <c r="AJ587" s="208" t="str">
        <f t="shared" si="740"/>
        <v/>
      </c>
      <c r="AK587" s="208" t="str">
        <f t="shared" si="740"/>
        <v/>
      </c>
      <c r="AL587" s="208" t="str">
        <f t="shared" si="740"/>
        <v/>
      </c>
      <c r="AM587" s="208" t="str">
        <f t="shared" si="740"/>
        <v/>
      </c>
      <c r="AN587" s="208" t="str">
        <f t="shared" si="740"/>
        <v/>
      </c>
      <c r="AO587" s="208" t="str">
        <f t="shared" si="740"/>
        <v/>
      </c>
      <c r="AP587" s="208" t="str">
        <f t="shared" si="740"/>
        <v/>
      </c>
      <c r="AQ587" s="208" t="str">
        <f t="shared" si="740"/>
        <v>A*1</v>
      </c>
      <c r="AR587" s="208" t="str">
        <f t="shared" si="740"/>
        <v>A*1</v>
      </c>
      <c r="AS587" s="208" t="str">
        <f t="shared" si="740"/>
        <v>A*2</v>
      </c>
      <c r="AT587" s="208" t="str">
        <f t="shared" si="740"/>
        <v/>
      </c>
      <c r="AU587" s="208" t="str">
        <f t="shared" si="740"/>
        <v/>
      </c>
      <c r="AV587" s="208" t="str">
        <f t="shared" si="740"/>
        <v/>
      </c>
      <c r="AW587" s="208" t="str">
        <f t="shared" si="740"/>
        <v/>
      </c>
      <c r="AX587" s="208" t="str">
        <f t="shared" si="740"/>
        <v/>
      </c>
      <c r="AY587" s="208" t="str">
        <f t="shared" si="740"/>
        <v/>
      </c>
      <c r="AZ587" s="208" t="str">
        <f t="shared" si="740"/>
        <v/>
      </c>
      <c r="BA587" s="208" t="str">
        <f t="shared" si="740"/>
        <v/>
      </c>
      <c r="BB587" s="208" t="str">
        <f t="shared" si="740"/>
        <v/>
      </c>
      <c r="BC587" s="208" t="str">
        <f t="shared" si="740"/>
        <v/>
      </c>
      <c r="BD587" s="208" t="str">
        <f t="shared" si="740"/>
        <v/>
      </c>
      <c r="BE587" s="208" t="str">
        <f t="shared" si="740"/>
        <v/>
      </c>
      <c r="BF587" s="208" t="str">
        <f t="shared" si="740"/>
        <v/>
      </c>
      <c r="BG587" s="209" t="str">
        <f t="shared" si="740"/>
        <v/>
      </c>
      <c r="BH587" s="208" t="str">
        <f t="shared" si="740"/>
        <v/>
      </c>
      <c r="BI587" s="208" t="str">
        <f t="shared" si="740"/>
        <v>A*2</v>
      </c>
      <c r="BJ587" s="208" t="str">
        <f t="shared" si="740"/>
        <v/>
      </c>
      <c r="BK587" s="208" t="str">
        <f t="shared" si="740"/>
        <v/>
      </c>
      <c r="BL587" s="208" t="str">
        <f t="shared" si="740"/>
        <v/>
      </c>
      <c r="BM587" s="208"/>
    </row>
    <row r="588" ht="15.75" customHeight="1" outlineLevel="2">
      <c r="A588" s="92">
        <v>2.1340696E7</v>
      </c>
      <c r="B588" s="309" t="s">
        <v>910</v>
      </c>
      <c r="C588" s="92" t="s">
        <v>916</v>
      </c>
      <c r="D588" s="92">
        <v>1.917881E7</v>
      </c>
      <c r="E588" s="92" t="s">
        <v>69</v>
      </c>
      <c r="F588" s="92" t="s">
        <v>68</v>
      </c>
      <c r="G588" s="208"/>
      <c r="H588" s="92">
        <v>2.0085316E7</v>
      </c>
      <c r="I588" s="92" t="str">
        <f t="shared" si="3"/>
        <v>Yq11.222</v>
      </c>
      <c r="J588" s="92">
        <v>2500.0</v>
      </c>
      <c r="K588" s="208">
        <f t="shared" si="4"/>
        <v>0</v>
      </c>
      <c r="L588" s="208">
        <f t="shared" si="5"/>
        <v>0</v>
      </c>
      <c r="M588" s="310">
        <f t="shared" si="6"/>
        <v>7</v>
      </c>
      <c r="N588" s="92" t="s">
        <v>912</v>
      </c>
      <c r="O588" s="92" t="s">
        <v>134</v>
      </c>
      <c r="P588" s="208" t="str">
        <f t="shared" si="559"/>
        <v>A*2</v>
      </c>
      <c r="Q588" s="208" t="str">
        <f t="shared" ref="Q588:BL588" si="741">IFERROR((VLOOKUP($A588,INDIRECT("'"&amp;Q$3&amp;"'!$A:$L"),10,0)),"0")</f>
        <v/>
      </c>
      <c r="R588" s="208" t="str">
        <f t="shared" si="741"/>
        <v/>
      </c>
      <c r="S588" s="208" t="str">
        <f t="shared" si="741"/>
        <v/>
      </c>
      <c r="T588" s="208" t="str">
        <f t="shared" si="741"/>
        <v/>
      </c>
      <c r="U588" s="208" t="str">
        <f t="shared" si="741"/>
        <v/>
      </c>
      <c r="V588" s="208" t="str">
        <f t="shared" si="741"/>
        <v>0</v>
      </c>
      <c r="W588" s="208" t="str">
        <f t="shared" si="741"/>
        <v/>
      </c>
      <c r="X588" s="208" t="str">
        <f t="shared" si="741"/>
        <v/>
      </c>
      <c r="Y588" s="308" t="str">
        <f t="shared" si="741"/>
        <v/>
      </c>
      <c r="Z588" s="208" t="str">
        <f t="shared" si="741"/>
        <v/>
      </c>
      <c r="AA588" s="208" t="str">
        <f t="shared" si="741"/>
        <v/>
      </c>
      <c r="AB588" s="208" t="str">
        <f t="shared" si="741"/>
        <v>A*2</v>
      </c>
      <c r="AC588" s="208" t="str">
        <f t="shared" si="741"/>
        <v/>
      </c>
      <c r="AD588" s="208" t="str">
        <f t="shared" si="741"/>
        <v/>
      </c>
      <c r="AE588" s="208" t="str">
        <f t="shared" si="741"/>
        <v/>
      </c>
      <c r="AF588" s="208" t="str">
        <f t="shared" si="741"/>
        <v/>
      </c>
      <c r="AG588" s="208" t="str">
        <f t="shared" si="741"/>
        <v>A*1</v>
      </c>
      <c r="AH588" s="208" t="str">
        <f t="shared" si="741"/>
        <v/>
      </c>
      <c r="AI588" s="208" t="str">
        <f t="shared" si="741"/>
        <v/>
      </c>
      <c r="AJ588" s="208" t="str">
        <f t="shared" si="741"/>
        <v/>
      </c>
      <c r="AK588" s="208" t="str">
        <f t="shared" si="741"/>
        <v/>
      </c>
      <c r="AL588" s="208" t="str">
        <f t="shared" si="741"/>
        <v>A*1</v>
      </c>
      <c r="AM588" s="208" t="str">
        <f t="shared" si="741"/>
        <v/>
      </c>
      <c r="AN588" s="208" t="str">
        <f t="shared" si="741"/>
        <v/>
      </c>
      <c r="AO588" s="208" t="str">
        <f t="shared" si="741"/>
        <v/>
      </c>
      <c r="AP588" s="208" t="str">
        <f t="shared" si="741"/>
        <v/>
      </c>
      <c r="AQ588" s="208" t="str">
        <f t="shared" si="741"/>
        <v>A*1</v>
      </c>
      <c r="AR588" s="208" t="str">
        <f t="shared" si="741"/>
        <v>A*1</v>
      </c>
      <c r="AS588" s="208" t="str">
        <f t="shared" si="741"/>
        <v/>
      </c>
      <c r="AT588" s="208" t="str">
        <f t="shared" si="741"/>
        <v/>
      </c>
      <c r="AU588" s="208" t="str">
        <f t="shared" si="741"/>
        <v/>
      </c>
      <c r="AV588" s="208" t="str">
        <f t="shared" si="741"/>
        <v/>
      </c>
      <c r="AW588" s="208" t="str">
        <f t="shared" si="741"/>
        <v/>
      </c>
      <c r="AX588" s="208" t="str">
        <f t="shared" si="741"/>
        <v>A*2</v>
      </c>
      <c r="AY588" s="208" t="str">
        <f t="shared" si="741"/>
        <v/>
      </c>
      <c r="AZ588" s="208" t="str">
        <f t="shared" si="741"/>
        <v/>
      </c>
      <c r="BA588" s="208" t="str">
        <f t="shared" si="741"/>
        <v/>
      </c>
      <c r="BB588" s="208" t="str">
        <f t="shared" si="741"/>
        <v/>
      </c>
      <c r="BC588" s="208" t="str">
        <f t="shared" si="741"/>
        <v/>
      </c>
      <c r="BD588" s="208" t="str">
        <f t="shared" si="741"/>
        <v/>
      </c>
      <c r="BE588" s="208" t="str">
        <f t="shared" si="741"/>
        <v/>
      </c>
      <c r="BF588" s="208" t="str">
        <f t="shared" si="741"/>
        <v/>
      </c>
      <c r="BG588" s="209" t="str">
        <f t="shared" si="741"/>
        <v/>
      </c>
      <c r="BH588" s="208" t="str">
        <f t="shared" si="741"/>
        <v/>
      </c>
      <c r="BI588" s="208" t="str">
        <f t="shared" si="741"/>
        <v/>
      </c>
      <c r="BJ588" s="208" t="str">
        <f t="shared" si="741"/>
        <v/>
      </c>
      <c r="BK588" s="208" t="str">
        <f t="shared" si="741"/>
        <v/>
      </c>
      <c r="BL588" s="208" t="str">
        <f t="shared" si="741"/>
        <v/>
      </c>
      <c r="BM588" s="208"/>
    </row>
    <row r="589" ht="15.75" customHeight="1" outlineLevel="2">
      <c r="A589" s="92">
        <v>1.8546766E7</v>
      </c>
      <c r="B589" s="309" t="s">
        <v>910</v>
      </c>
      <c r="C589" s="92" t="s">
        <v>917</v>
      </c>
      <c r="D589" s="92">
        <v>1.6434886E7</v>
      </c>
      <c r="E589" s="92" t="s">
        <v>68</v>
      </c>
      <c r="F589" s="92" t="s">
        <v>69</v>
      </c>
      <c r="G589" s="208"/>
      <c r="H589" s="92">
        <v>1.7341435E7</v>
      </c>
      <c r="I589" s="92" t="str">
        <f t="shared" si="3"/>
        <v>Yq11.221</v>
      </c>
      <c r="J589" s="92">
        <v>2430.0</v>
      </c>
      <c r="K589" s="208">
        <f t="shared" si="4"/>
        <v>0</v>
      </c>
      <c r="L589" s="208">
        <f t="shared" si="5"/>
        <v>0</v>
      </c>
      <c r="M589" s="310">
        <f t="shared" si="6"/>
        <v>6</v>
      </c>
      <c r="N589" s="92" t="s">
        <v>912</v>
      </c>
      <c r="O589" s="92" t="s">
        <v>134</v>
      </c>
      <c r="P589" s="208" t="str">
        <f t="shared" si="559"/>
        <v/>
      </c>
      <c r="Q589" s="208" t="str">
        <f t="shared" ref="Q589:BL589" si="742">IFERROR((VLOOKUP($A589,INDIRECT("'"&amp;Q$3&amp;"'!$A:$L"),10,0)),"0")</f>
        <v/>
      </c>
      <c r="R589" s="208" t="str">
        <f t="shared" si="742"/>
        <v/>
      </c>
      <c r="S589" s="208" t="str">
        <f t="shared" si="742"/>
        <v/>
      </c>
      <c r="T589" s="208" t="str">
        <f t="shared" si="742"/>
        <v/>
      </c>
      <c r="U589" s="208" t="str">
        <f t="shared" si="742"/>
        <v/>
      </c>
      <c r="V589" s="208" t="str">
        <f t="shared" si="742"/>
        <v>0</v>
      </c>
      <c r="W589" s="208" t="str">
        <f t="shared" si="742"/>
        <v/>
      </c>
      <c r="X589" s="208" t="str">
        <f t="shared" si="742"/>
        <v/>
      </c>
      <c r="Y589" s="308" t="str">
        <f t="shared" si="742"/>
        <v/>
      </c>
      <c r="Z589" s="208" t="str">
        <f t="shared" si="742"/>
        <v/>
      </c>
      <c r="AA589" s="208" t="str">
        <f t="shared" si="742"/>
        <v/>
      </c>
      <c r="AB589" s="208" t="str">
        <f t="shared" si="742"/>
        <v>A*6</v>
      </c>
      <c r="AC589" s="208" t="str">
        <f t="shared" si="742"/>
        <v/>
      </c>
      <c r="AD589" s="208" t="str">
        <f t="shared" si="742"/>
        <v/>
      </c>
      <c r="AE589" s="208" t="str">
        <f t="shared" si="742"/>
        <v/>
      </c>
      <c r="AF589" s="208" t="str">
        <f t="shared" si="742"/>
        <v/>
      </c>
      <c r="AG589" s="208" t="str">
        <f t="shared" si="742"/>
        <v/>
      </c>
      <c r="AH589" s="208" t="str">
        <f t="shared" si="742"/>
        <v/>
      </c>
      <c r="AI589" s="208" t="str">
        <f t="shared" si="742"/>
        <v/>
      </c>
      <c r="AJ589" s="208" t="str">
        <f t="shared" si="742"/>
        <v/>
      </c>
      <c r="AK589" s="208" t="str">
        <f t="shared" si="742"/>
        <v/>
      </c>
      <c r="AL589" s="208" t="str">
        <f t="shared" si="742"/>
        <v/>
      </c>
      <c r="AM589" s="208" t="str">
        <f t="shared" si="742"/>
        <v/>
      </c>
      <c r="AN589" s="208" t="str">
        <f t="shared" si="742"/>
        <v/>
      </c>
      <c r="AO589" s="208" t="str">
        <f t="shared" si="742"/>
        <v/>
      </c>
      <c r="AP589" s="208" t="str">
        <f t="shared" si="742"/>
        <v/>
      </c>
      <c r="AQ589" s="208" t="str">
        <f t="shared" si="742"/>
        <v>A*2</v>
      </c>
      <c r="AR589" s="208" t="str">
        <f t="shared" si="742"/>
        <v>A*1</v>
      </c>
      <c r="AS589" s="208" t="str">
        <f t="shared" si="742"/>
        <v>A*1</v>
      </c>
      <c r="AT589" s="208" t="str">
        <f t="shared" si="742"/>
        <v/>
      </c>
      <c r="AU589" s="208" t="str">
        <f t="shared" si="742"/>
        <v/>
      </c>
      <c r="AV589" s="208" t="str">
        <f t="shared" si="742"/>
        <v/>
      </c>
      <c r="AW589" s="208" t="str">
        <f t="shared" si="742"/>
        <v/>
      </c>
      <c r="AX589" s="208" t="str">
        <f t="shared" si="742"/>
        <v>A*1</v>
      </c>
      <c r="AY589" s="208" t="str">
        <f t="shared" si="742"/>
        <v/>
      </c>
      <c r="AZ589" s="208" t="str">
        <f t="shared" si="742"/>
        <v/>
      </c>
      <c r="BA589" s="208" t="str">
        <f t="shared" si="742"/>
        <v/>
      </c>
      <c r="BB589" s="208" t="str">
        <f t="shared" si="742"/>
        <v/>
      </c>
      <c r="BC589" s="208" t="str">
        <f t="shared" si="742"/>
        <v/>
      </c>
      <c r="BD589" s="208" t="str">
        <f t="shared" si="742"/>
        <v/>
      </c>
      <c r="BE589" s="208" t="str">
        <f t="shared" si="742"/>
        <v/>
      </c>
      <c r="BF589" s="208" t="str">
        <f t="shared" si="742"/>
        <v/>
      </c>
      <c r="BG589" s="209" t="str">
        <f t="shared" si="742"/>
        <v/>
      </c>
      <c r="BH589" s="208" t="str">
        <f t="shared" si="742"/>
        <v/>
      </c>
      <c r="BI589" s="208" t="str">
        <f t="shared" si="742"/>
        <v>A*1</v>
      </c>
      <c r="BJ589" s="208" t="str">
        <f t="shared" si="742"/>
        <v/>
      </c>
      <c r="BK589" s="208" t="str">
        <f t="shared" si="742"/>
        <v/>
      </c>
      <c r="BL589" s="208" t="str">
        <f t="shared" si="742"/>
        <v/>
      </c>
      <c r="BM589" s="208"/>
    </row>
    <row r="590" ht="15.75" customHeight="1" outlineLevel="1">
      <c r="A590" s="92">
        <v>1.9273485E7</v>
      </c>
      <c r="B590" s="309" t="s">
        <v>910</v>
      </c>
      <c r="C590" s="92" t="s">
        <v>918</v>
      </c>
      <c r="D590" s="92">
        <v>1.7161605E7</v>
      </c>
      <c r="E590" s="92" t="s">
        <v>73</v>
      </c>
      <c r="F590" s="92" t="s">
        <v>68</v>
      </c>
      <c r="G590" s="208"/>
      <c r="H590" s="92">
        <v>1.8068121E7</v>
      </c>
      <c r="I590" s="92" t="str">
        <f t="shared" si="3"/>
        <v>Yq11.222</v>
      </c>
      <c r="J590" s="92">
        <v>2360.0</v>
      </c>
      <c r="K590" s="208">
        <f t="shared" si="4"/>
        <v>0</v>
      </c>
      <c r="L590" s="208">
        <f t="shared" si="5"/>
        <v>0</v>
      </c>
      <c r="M590" s="310">
        <f t="shared" si="6"/>
        <v>5</v>
      </c>
      <c r="N590" s="92" t="s">
        <v>912</v>
      </c>
      <c r="O590" s="92" t="s">
        <v>134</v>
      </c>
      <c r="P590" s="208" t="str">
        <f t="shared" si="559"/>
        <v/>
      </c>
      <c r="Q590" s="208" t="str">
        <f t="shared" ref="Q590:BL590" si="743">IFERROR((VLOOKUP($A590,INDIRECT("'"&amp;Q$3&amp;"'!$A:$L"),10,0)),"0")</f>
        <v>A*1</v>
      </c>
      <c r="R590" s="208" t="str">
        <f t="shared" si="743"/>
        <v/>
      </c>
      <c r="S590" s="208" t="str">
        <f t="shared" si="743"/>
        <v/>
      </c>
      <c r="T590" s="208" t="str">
        <f t="shared" si="743"/>
        <v/>
      </c>
      <c r="U590" s="208" t="str">
        <f t="shared" si="743"/>
        <v/>
      </c>
      <c r="V590" s="208" t="str">
        <f t="shared" si="743"/>
        <v>0</v>
      </c>
      <c r="W590" s="208" t="str">
        <f t="shared" si="743"/>
        <v/>
      </c>
      <c r="X590" s="208" t="str">
        <f t="shared" si="743"/>
        <v/>
      </c>
      <c r="Y590" s="308" t="str">
        <f t="shared" si="743"/>
        <v/>
      </c>
      <c r="Z590" s="208" t="str">
        <f t="shared" si="743"/>
        <v/>
      </c>
      <c r="AA590" s="208" t="str">
        <f t="shared" si="743"/>
        <v/>
      </c>
      <c r="AB590" s="208" t="str">
        <f t="shared" si="743"/>
        <v>A*9</v>
      </c>
      <c r="AC590" s="208" t="str">
        <f t="shared" si="743"/>
        <v/>
      </c>
      <c r="AD590" s="208" t="str">
        <f t="shared" si="743"/>
        <v/>
      </c>
      <c r="AE590" s="208" t="str">
        <f t="shared" si="743"/>
        <v/>
      </c>
      <c r="AF590" s="208" t="str">
        <f t="shared" si="743"/>
        <v/>
      </c>
      <c r="AG590" s="208" t="str">
        <f t="shared" si="743"/>
        <v/>
      </c>
      <c r="AH590" s="208" t="str">
        <f t="shared" si="743"/>
        <v/>
      </c>
      <c r="AI590" s="208" t="str">
        <f t="shared" si="743"/>
        <v/>
      </c>
      <c r="AJ590" s="208" t="str">
        <f t="shared" si="743"/>
        <v/>
      </c>
      <c r="AK590" s="208" t="str">
        <f t="shared" si="743"/>
        <v/>
      </c>
      <c r="AL590" s="208" t="str">
        <f t="shared" si="743"/>
        <v/>
      </c>
      <c r="AM590" s="208" t="str">
        <f t="shared" si="743"/>
        <v/>
      </c>
      <c r="AN590" s="208" t="str">
        <f t="shared" si="743"/>
        <v/>
      </c>
      <c r="AO590" s="208" t="str">
        <f t="shared" si="743"/>
        <v/>
      </c>
      <c r="AP590" s="208" t="str">
        <f t="shared" si="743"/>
        <v/>
      </c>
      <c r="AQ590" s="208" t="str">
        <f t="shared" si="743"/>
        <v/>
      </c>
      <c r="AR590" s="208" t="str">
        <f t="shared" si="743"/>
        <v/>
      </c>
      <c r="AS590" s="208" t="str">
        <f t="shared" si="743"/>
        <v/>
      </c>
      <c r="AT590" s="208" t="str">
        <f t="shared" si="743"/>
        <v/>
      </c>
      <c r="AU590" s="208" t="str">
        <f t="shared" si="743"/>
        <v/>
      </c>
      <c r="AV590" s="208" t="str">
        <f t="shared" si="743"/>
        <v/>
      </c>
      <c r="AW590" s="208" t="str">
        <f t="shared" si="743"/>
        <v/>
      </c>
      <c r="AX590" s="208" t="str">
        <f t="shared" si="743"/>
        <v>A*1</v>
      </c>
      <c r="AY590" s="208" t="str">
        <f t="shared" si="743"/>
        <v>A*1</v>
      </c>
      <c r="AZ590" s="208" t="str">
        <f t="shared" si="743"/>
        <v/>
      </c>
      <c r="BA590" s="208" t="str">
        <f t="shared" si="743"/>
        <v/>
      </c>
      <c r="BB590" s="208" t="str">
        <f t="shared" si="743"/>
        <v/>
      </c>
      <c r="BC590" s="208" t="str">
        <f t="shared" si="743"/>
        <v/>
      </c>
      <c r="BD590" s="208" t="str">
        <f t="shared" si="743"/>
        <v/>
      </c>
      <c r="BE590" s="208" t="str">
        <f t="shared" si="743"/>
        <v/>
      </c>
      <c r="BF590" s="208" t="str">
        <f t="shared" si="743"/>
        <v/>
      </c>
      <c r="BG590" s="209" t="str">
        <f t="shared" si="743"/>
        <v/>
      </c>
      <c r="BH590" s="208" t="str">
        <f t="shared" si="743"/>
        <v/>
      </c>
      <c r="BI590" s="208" t="str">
        <f t="shared" si="743"/>
        <v>A*1</v>
      </c>
      <c r="BJ590" s="208" t="str">
        <f t="shared" si="743"/>
        <v/>
      </c>
      <c r="BK590" s="208" t="str">
        <f t="shared" si="743"/>
        <v/>
      </c>
      <c r="BL590" s="208" t="str">
        <f t="shared" si="743"/>
        <v/>
      </c>
      <c r="BM590" s="208"/>
    </row>
    <row r="591" ht="15.75" customHeight="1" outlineLevel="1">
      <c r="A591" s="92">
        <v>1.8574309E7</v>
      </c>
      <c r="B591" s="309" t="s">
        <v>910</v>
      </c>
      <c r="C591" s="92" t="s">
        <v>919</v>
      </c>
      <c r="D591" s="92">
        <v>1.6462429E7</v>
      </c>
      <c r="E591" s="92" t="s">
        <v>68</v>
      </c>
      <c r="F591" s="92" t="s">
        <v>69</v>
      </c>
      <c r="G591" s="208"/>
      <c r="H591" s="92">
        <v>1.7368981E7</v>
      </c>
      <c r="I591" s="92" t="str">
        <f t="shared" si="3"/>
        <v>Yq11.221</v>
      </c>
      <c r="J591" s="92">
        <v>2290.0</v>
      </c>
      <c r="K591" s="208">
        <f t="shared" si="4"/>
        <v>0</v>
      </c>
      <c r="L591" s="208">
        <f t="shared" si="5"/>
        <v>0</v>
      </c>
      <c r="M591" s="310">
        <f t="shared" si="6"/>
        <v>5</v>
      </c>
      <c r="N591" s="92" t="s">
        <v>912</v>
      </c>
      <c r="O591" s="92" t="s">
        <v>134</v>
      </c>
      <c r="P591" s="208" t="str">
        <f t="shared" si="559"/>
        <v>A*1</v>
      </c>
      <c r="Q591" s="208" t="str">
        <f t="shared" ref="Q591:BL591" si="744">IFERROR((VLOOKUP($A591,INDIRECT("'"&amp;Q$3&amp;"'!$A:$L"),10,0)),"0")</f>
        <v/>
      </c>
      <c r="R591" s="208" t="str">
        <f t="shared" si="744"/>
        <v/>
      </c>
      <c r="S591" s="208" t="str">
        <f t="shared" si="744"/>
        <v/>
      </c>
      <c r="T591" s="208" t="str">
        <f t="shared" si="744"/>
        <v/>
      </c>
      <c r="U591" s="208" t="str">
        <f t="shared" si="744"/>
        <v/>
      </c>
      <c r="V591" s="208" t="str">
        <f t="shared" si="744"/>
        <v>0</v>
      </c>
      <c r="W591" s="208" t="str">
        <f t="shared" si="744"/>
        <v/>
      </c>
      <c r="X591" s="208" t="str">
        <f t="shared" si="744"/>
        <v/>
      </c>
      <c r="Y591" s="308" t="str">
        <f t="shared" si="744"/>
        <v/>
      </c>
      <c r="Z591" s="208" t="str">
        <f t="shared" si="744"/>
        <v/>
      </c>
      <c r="AA591" s="208" t="str">
        <f t="shared" si="744"/>
        <v/>
      </c>
      <c r="AB591" s="208" t="str">
        <f t="shared" si="744"/>
        <v>A*8</v>
      </c>
      <c r="AC591" s="208" t="str">
        <f t="shared" si="744"/>
        <v/>
      </c>
      <c r="AD591" s="208" t="str">
        <f t="shared" si="744"/>
        <v/>
      </c>
      <c r="AE591" s="208" t="str">
        <f t="shared" si="744"/>
        <v/>
      </c>
      <c r="AF591" s="208" t="str">
        <f t="shared" si="744"/>
        <v/>
      </c>
      <c r="AG591" s="208" t="str">
        <f t="shared" si="744"/>
        <v/>
      </c>
      <c r="AH591" s="208" t="str">
        <f t="shared" si="744"/>
        <v/>
      </c>
      <c r="AI591" s="208" t="str">
        <f t="shared" si="744"/>
        <v/>
      </c>
      <c r="AJ591" s="208" t="str">
        <f t="shared" si="744"/>
        <v/>
      </c>
      <c r="AK591" s="208" t="str">
        <f t="shared" si="744"/>
        <v/>
      </c>
      <c r="AL591" s="208" t="str">
        <f t="shared" si="744"/>
        <v/>
      </c>
      <c r="AM591" s="208" t="str">
        <f t="shared" si="744"/>
        <v/>
      </c>
      <c r="AN591" s="208" t="str">
        <f t="shared" si="744"/>
        <v/>
      </c>
      <c r="AO591" s="208" t="str">
        <f t="shared" si="744"/>
        <v/>
      </c>
      <c r="AP591" s="208" t="str">
        <f t="shared" si="744"/>
        <v/>
      </c>
      <c r="AQ591" s="208" t="str">
        <f t="shared" si="744"/>
        <v>A*1</v>
      </c>
      <c r="AR591" s="208" t="str">
        <f t="shared" si="744"/>
        <v/>
      </c>
      <c r="AS591" s="208" t="str">
        <f t="shared" si="744"/>
        <v/>
      </c>
      <c r="AT591" s="208" t="str">
        <f t="shared" si="744"/>
        <v>A*1</v>
      </c>
      <c r="AU591" s="208" t="str">
        <f t="shared" si="744"/>
        <v/>
      </c>
      <c r="AV591" s="208" t="str">
        <f t="shared" si="744"/>
        <v/>
      </c>
      <c r="AW591" s="208" t="str">
        <f t="shared" si="744"/>
        <v/>
      </c>
      <c r="AX591" s="208" t="str">
        <f t="shared" si="744"/>
        <v/>
      </c>
      <c r="AY591" s="208" t="str">
        <f t="shared" si="744"/>
        <v/>
      </c>
      <c r="AZ591" s="208" t="str">
        <f t="shared" si="744"/>
        <v/>
      </c>
      <c r="BA591" s="208" t="str">
        <f t="shared" si="744"/>
        <v/>
      </c>
      <c r="BB591" s="208" t="str">
        <f t="shared" si="744"/>
        <v/>
      </c>
      <c r="BC591" s="208" t="str">
        <f t="shared" si="744"/>
        <v/>
      </c>
      <c r="BD591" s="208" t="str">
        <f t="shared" si="744"/>
        <v/>
      </c>
      <c r="BE591" s="208" t="str">
        <f t="shared" si="744"/>
        <v/>
      </c>
      <c r="BF591" s="208" t="str">
        <f t="shared" si="744"/>
        <v/>
      </c>
      <c r="BG591" s="209" t="str">
        <f t="shared" si="744"/>
        <v/>
      </c>
      <c r="BH591" s="208" t="str">
        <f t="shared" si="744"/>
        <v/>
      </c>
      <c r="BI591" s="208" t="str">
        <f t="shared" si="744"/>
        <v>A*2</v>
      </c>
      <c r="BJ591" s="208" t="str">
        <f t="shared" si="744"/>
        <v/>
      </c>
      <c r="BK591" s="208" t="str">
        <f t="shared" si="744"/>
        <v/>
      </c>
      <c r="BL591" s="208" t="str">
        <f t="shared" si="744"/>
        <v/>
      </c>
      <c r="BM591" s="208"/>
    </row>
    <row r="592" ht="15.75" customHeight="1" outlineLevel="2">
      <c r="A592" s="92">
        <v>5707351.0</v>
      </c>
      <c r="B592" s="309" t="s">
        <v>910</v>
      </c>
      <c r="C592" s="92" t="s">
        <v>920</v>
      </c>
      <c r="D592" s="92">
        <v>5839310.0</v>
      </c>
      <c r="E592" s="92" t="s">
        <v>69</v>
      </c>
      <c r="F592" s="92" t="s">
        <v>68</v>
      </c>
      <c r="G592" s="208"/>
      <c r="H592" s="92">
        <v>5519329.0</v>
      </c>
      <c r="I592" s="92" t="str">
        <f t="shared" si="3"/>
        <v>YP11.2</v>
      </c>
      <c r="J592" s="92">
        <v>2220.0</v>
      </c>
      <c r="K592" s="208">
        <f t="shared" si="4"/>
        <v>0</v>
      </c>
      <c r="L592" s="208">
        <f t="shared" si="5"/>
        <v>0</v>
      </c>
      <c r="M592" s="310">
        <f t="shared" si="6"/>
        <v>7</v>
      </c>
      <c r="N592" s="92" t="s">
        <v>912</v>
      </c>
      <c r="O592" s="92" t="s">
        <v>134</v>
      </c>
      <c r="P592" s="208" t="str">
        <f t="shared" si="559"/>
        <v/>
      </c>
      <c r="Q592" s="208" t="str">
        <f t="shared" ref="Q592:BL592" si="745">IFERROR((VLOOKUP($A592,INDIRECT("'"&amp;Q$3&amp;"'!$A:$L"),10,0)),"0")</f>
        <v/>
      </c>
      <c r="R592" s="208" t="str">
        <f t="shared" si="745"/>
        <v/>
      </c>
      <c r="S592" s="208" t="str">
        <f t="shared" si="745"/>
        <v/>
      </c>
      <c r="T592" s="208" t="str">
        <f t="shared" si="745"/>
        <v/>
      </c>
      <c r="U592" s="208" t="str">
        <f t="shared" si="745"/>
        <v/>
      </c>
      <c r="V592" s="208" t="str">
        <f t="shared" si="745"/>
        <v>0</v>
      </c>
      <c r="W592" s="208" t="str">
        <f t="shared" si="745"/>
        <v/>
      </c>
      <c r="X592" s="208" t="str">
        <f t="shared" si="745"/>
        <v/>
      </c>
      <c r="Y592" s="308" t="str">
        <f t="shared" si="745"/>
        <v/>
      </c>
      <c r="Z592" s="208" t="str">
        <f t="shared" si="745"/>
        <v/>
      </c>
      <c r="AA592" s="208" t="str">
        <f t="shared" si="745"/>
        <v/>
      </c>
      <c r="AB592" s="208" t="str">
        <f t="shared" si="745"/>
        <v>A*5</v>
      </c>
      <c r="AC592" s="208" t="str">
        <f t="shared" si="745"/>
        <v/>
      </c>
      <c r="AD592" s="208" t="str">
        <f t="shared" si="745"/>
        <v/>
      </c>
      <c r="AE592" s="208" t="str">
        <f t="shared" si="745"/>
        <v/>
      </c>
      <c r="AF592" s="208" t="str">
        <f t="shared" si="745"/>
        <v/>
      </c>
      <c r="AG592" s="208" t="str">
        <f t="shared" si="745"/>
        <v>A*3</v>
      </c>
      <c r="AH592" s="208" t="str">
        <f t="shared" si="745"/>
        <v>A*2</v>
      </c>
      <c r="AI592" s="208" t="str">
        <f t="shared" si="745"/>
        <v/>
      </c>
      <c r="AJ592" s="208" t="str">
        <f t="shared" si="745"/>
        <v/>
      </c>
      <c r="AK592" s="208" t="str">
        <f t="shared" si="745"/>
        <v/>
      </c>
      <c r="AL592" s="208" t="str">
        <f t="shared" si="745"/>
        <v/>
      </c>
      <c r="AM592" s="208" t="str">
        <f t="shared" si="745"/>
        <v/>
      </c>
      <c r="AN592" s="208" t="str">
        <f t="shared" si="745"/>
        <v/>
      </c>
      <c r="AO592" s="208" t="str">
        <f t="shared" si="745"/>
        <v/>
      </c>
      <c r="AP592" s="208" t="str">
        <f t="shared" si="745"/>
        <v/>
      </c>
      <c r="AQ592" s="208" t="str">
        <f t="shared" si="745"/>
        <v/>
      </c>
      <c r="AR592" s="208" t="str">
        <f t="shared" si="745"/>
        <v>A*1</v>
      </c>
      <c r="AS592" s="208" t="str">
        <f t="shared" si="745"/>
        <v/>
      </c>
      <c r="AT592" s="208" t="str">
        <f t="shared" si="745"/>
        <v/>
      </c>
      <c r="AU592" s="208" t="str">
        <f t="shared" si="745"/>
        <v/>
      </c>
      <c r="AV592" s="208" t="str">
        <f t="shared" si="745"/>
        <v/>
      </c>
      <c r="AW592" s="208" t="str">
        <f t="shared" si="745"/>
        <v/>
      </c>
      <c r="AX592" s="208" t="str">
        <f t="shared" si="745"/>
        <v>A*1</v>
      </c>
      <c r="AY592" s="208" t="str">
        <f t="shared" si="745"/>
        <v>A*2</v>
      </c>
      <c r="AZ592" s="208" t="str">
        <f t="shared" si="745"/>
        <v/>
      </c>
      <c r="BA592" s="208" t="str">
        <f t="shared" si="745"/>
        <v/>
      </c>
      <c r="BB592" s="208" t="str">
        <f t="shared" si="745"/>
        <v/>
      </c>
      <c r="BC592" s="208" t="str">
        <f t="shared" si="745"/>
        <v/>
      </c>
      <c r="BD592" s="208" t="str">
        <f t="shared" si="745"/>
        <v/>
      </c>
      <c r="BE592" s="208" t="str">
        <f t="shared" si="745"/>
        <v/>
      </c>
      <c r="BF592" s="208" t="str">
        <f t="shared" si="745"/>
        <v/>
      </c>
      <c r="BG592" s="209" t="str">
        <f t="shared" si="745"/>
        <v/>
      </c>
      <c r="BH592" s="208" t="str">
        <f t="shared" si="745"/>
        <v/>
      </c>
      <c r="BI592" s="208" t="str">
        <f t="shared" si="745"/>
        <v>A*1</v>
      </c>
      <c r="BJ592" s="208" t="str">
        <f t="shared" si="745"/>
        <v/>
      </c>
      <c r="BK592" s="208" t="str">
        <f t="shared" si="745"/>
        <v/>
      </c>
      <c r="BL592" s="208" t="str">
        <f t="shared" si="745"/>
        <v/>
      </c>
      <c r="BM592" s="208"/>
    </row>
    <row r="593" ht="15.75" customHeight="1" outlineLevel="2">
      <c r="A593" s="92">
        <v>2.8725881E7</v>
      </c>
      <c r="B593" s="309" t="s">
        <v>910</v>
      </c>
      <c r="C593" s="92" t="s">
        <v>921</v>
      </c>
      <c r="D593" s="92">
        <v>2.6579734E7</v>
      </c>
      <c r="E593" s="92" t="s">
        <v>72</v>
      </c>
      <c r="F593" s="92" t="s">
        <v>69</v>
      </c>
      <c r="G593" s="208"/>
      <c r="H593" s="92">
        <v>2.7391683E7</v>
      </c>
      <c r="I593" s="92" t="str">
        <f t="shared" si="3"/>
        <v>Yq11.23</v>
      </c>
      <c r="J593" s="92">
        <v>2150.0</v>
      </c>
      <c r="K593" s="208">
        <f t="shared" si="4"/>
        <v>0</v>
      </c>
      <c r="L593" s="208">
        <f t="shared" si="5"/>
        <v>0</v>
      </c>
      <c r="M593" s="310">
        <f t="shared" si="6"/>
        <v>5</v>
      </c>
      <c r="N593" s="92" t="s">
        <v>912</v>
      </c>
      <c r="O593" s="92" t="s">
        <v>134</v>
      </c>
      <c r="P593" s="208" t="str">
        <f t="shared" si="559"/>
        <v/>
      </c>
      <c r="Q593" s="208" t="str">
        <f t="shared" ref="Q593:BL593" si="746">IFERROR((VLOOKUP($A593,INDIRECT("'"&amp;Q$3&amp;"'!$A:$L"),10,0)),"0")</f>
        <v/>
      </c>
      <c r="R593" s="208" t="str">
        <f t="shared" si="746"/>
        <v/>
      </c>
      <c r="S593" s="208" t="str">
        <f t="shared" si="746"/>
        <v/>
      </c>
      <c r="T593" s="208" t="str">
        <f t="shared" si="746"/>
        <v/>
      </c>
      <c r="U593" s="208" t="str">
        <f t="shared" si="746"/>
        <v/>
      </c>
      <c r="V593" s="208" t="str">
        <f t="shared" si="746"/>
        <v>0</v>
      </c>
      <c r="W593" s="208" t="str">
        <f t="shared" si="746"/>
        <v/>
      </c>
      <c r="X593" s="208" t="str">
        <f t="shared" si="746"/>
        <v/>
      </c>
      <c r="Y593" s="308" t="str">
        <f t="shared" si="746"/>
        <v/>
      </c>
      <c r="Z593" s="208" t="str">
        <f t="shared" si="746"/>
        <v/>
      </c>
      <c r="AA593" s="208" t="str">
        <f t="shared" si="746"/>
        <v/>
      </c>
      <c r="AB593" s="208" t="str">
        <f t="shared" si="746"/>
        <v>A*16</v>
      </c>
      <c r="AC593" s="208" t="str">
        <f t="shared" si="746"/>
        <v/>
      </c>
      <c r="AD593" s="208" t="str">
        <f t="shared" si="746"/>
        <v/>
      </c>
      <c r="AE593" s="208" t="str">
        <f t="shared" si="746"/>
        <v/>
      </c>
      <c r="AF593" s="208" t="str">
        <f t="shared" si="746"/>
        <v>A*1</v>
      </c>
      <c r="AG593" s="208" t="str">
        <f t="shared" si="746"/>
        <v/>
      </c>
      <c r="AH593" s="208" t="str">
        <f t="shared" si="746"/>
        <v/>
      </c>
      <c r="AI593" s="208" t="str">
        <f t="shared" si="746"/>
        <v/>
      </c>
      <c r="AJ593" s="208" t="str">
        <f t="shared" si="746"/>
        <v/>
      </c>
      <c r="AK593" s="208" t="str">
        <f t="shared" si="746"/>
        <v/>
      </c>
      <c r="AL593" s="208" t="str">
        <f t="shared" si="746"/>
        <v/>
      </c>
      <c r="AM593" s="208" t="str">
        <f t="shared" si="746"/>
        <v/>
      </c>
      <c r="AN593" s="208" t="str">
        <f t="shared" si="746"/>
        <v/>
      </c>
      <c r="AO593" s="208" t="str">
        <f t="shared" si="746"/>
        <v/>
      </c>
      <c r="AP593" s="208" t="str">
        <f t="shared" si="746"/>
        <v>A*1</v>
      </c>
      <c r="AQ593" s="208" t="str">
        <f t="shared" si="746"/>
        <v/>
      </c>
      <c r="AR593" s="208" t="str">
        <f t="shared" si="746"/>
        <v/>
      </c>
      <c r="AS593" s="208" t="str">
        <f t="shared" si="746"/>
        <v/>
      </c>
      <c r="AT593" s="208" t="str">
        <f t="shared" si="746"/>
        <v/>
      </c>
      <c r="AU593" s="208" t="str">
        <f t="shared" si="746"/>
        <v/>
      </c>
      <c r="AV593" s="208" t="str">
        <f t="shared" si="746"/>
        <v/>
      </c>
      <c r="AW593" s="208" t="str">
        <f t="shared" si="746"/>
        <v/>
      </c>
      <c r="AX593" s="208" t="str">
        <f t="shared" si="746"/>
        <v>A*1</v>
      </c>
      <c r="AY593" s="208" t="str">
        <f t="shared" si="746"/>
        <v/>
      </c>
      <c r="AZ593" s="208" t="str">
        <f t="shared" si="746"/>
        <v/>
      </c>
      <c r="BA593" s="208" t="str">
        <f t="shared" si="746"/>
        <v/>
      </c>
      <c r="BB593" s="208" t="str">
        <f t="shared" si="746"/>
        <v/>
      </c>
      <c r="BC593" s="208" t="str">
        <f t="shared" si="746"/>
        <v/>
      </c>
      <c r="BD593" s="208" t="str">
        <f t="shared" si="746"/>
        <v/>
      </c>
      <c r="BE593" s="208" t="str">
        <f t="shared" si="746"/>
        <v/>
      </c>
      <c r="BF593" s="208" t="str">
        <f t="shared" si="746"/>
        <v/>
      </c>
      <c r="BG593" s="209" t="str">
        <f t="shared" si="746"/>
        <v/>
      </c>
      <c r="BH593" s="208" t="str">
        <f t="shared" si="746"/>
        <v/>
      </c>
      <c r="BI593" s="208" t="str">
        <f t="shared" si="746"/>
        <v>A*1</v>
      </c>
      <c r="BJ593" s="208" t="str">
        <f t="shared" si="746"/>
        <v/>
      </c>
      <c r="BK593" s="208" t="str">
        <f t="shared" si="746"/>
        <v/>
      </c>
      <c r="BL593" s="208" t="str">
        <f t="shared" si="746"/>
        <v/>
      </c>
      <c r="BM593" s="208"/>
    </row>
    <row r="594" ht="15.75" customHeight="1" outlineLevel="2">
      <c r="A594" s="92">
        <v>2.1626581E7</v>
      </c>
      <c r="B594" s="309" t="s">
        <v>910</v>
      </c>
      <c r="C594" s="92" t="s">
        <v>922</v>
      </c>
      <c r="D594" s="92">
        <v>1.9464695E7</v>
      </c>
      <c r="E594" s="92" t="s">
        <v>69</v>
      </c>
      <c r="F594" s="92" t="s">
        <v>68</v>
      </c>
      <c r="G594" s="208"/>
      <c r="H594" s="92">
        <v>2.0371259E7</v>
      </c>
      <c r="I594" s="92" t="str">
        <f t="shared" si="3"/>
        <v>Yq11.222</v>
      </c>
      <c r="J594" s="92">
        <v>2080.0</v>
      </c>
      <c r="K594" s="208">
        <f t="shared" si="4"/>
        <v>0</v>
      </c>
      <c r="L594" s="208">
        <f t="shared" si="5"/>
        <v>0</v>
      </c>
      <c r="M594" s="310">
        <f t="shared" si="6"/>
        <v>4</v>
      </c>
      <c r="N594" s="92" t="s">
        <v>912</v>
      </c>
      <c r="O594" s="92" t="s">
        <v>134</v>
      </c>
      <c r="P594" s="208" t="str">
        <f t="shared" si="559"/>
        <v/>
      </c>
      <c r="Q594" s="208" t="str">
        <f t="shared" ref="Q594:BL594" si="747">IFERROR((VLOOKUP($A594,INDIRECT("'"&amp;Q$3&amp;"'!$A:$L"),10,0)),"0")</f>
        <v/>
      </c>
      <c r="R594" s="208" t="str">
        <f t="shared" si="747"/>
        <v/>
      </c>
      <c r="S594" s="208" t="str">
        <f t="shared" si="747"/>
        <v/>
      </c>
      <c r="T594" s="208" t="str">
        <f t="shared" si="747"/>
        <v/>
      </c>
      <c r="U594" s="208" t="str">
        <f t="shared" si="747"/>
        <v/>
      </c>
      <c r="V594" s="208" t="str">
        <f t="shared" si="747"/>
        <v>0</v>
      </c>
      <c r="W594" s="208" t="str">
        <f t="shared" si="747"/>
        <v/>
      </c>
      <c r="X594" s="208" t="str">
        <f t="shared" si="747"/>
        <v/>
      </c>
      <c r="Y594" s="308" t="str">
        <f t="shared" si="747"/>
        <v/>
      </c>
      <c r="Z594" s="208" t="str">
        <f t="shared" si="747"/>
        <v/>
      </c>
      <c r="AA594" s="208" t="str">
        <f t="shared" si="747"/>
        <v/>
      </c>
      <c r="AB594" s="208" t="str">
        <f t="shared" si="747"/>
        <v>A*4</v>
      </c>
      <c r="AC594" s="208" t="str">
        <f t="shared" si="747"/>
        <v/>
      </c>
      <c r="AD594" s="208" t="str">
        <f t="shared" si="747"/>
        <v/>
      </c>
      <c r="AE594" s="208" t="str">
        <f t="shared" si="747"/>
        <v/>
      </c>
      <c r="AF594" s="208" t="str">
        <f t="shared" si="747"/>
        <v/>
      </c>
      <c r="AG594" s="208" t="str">
        <f t="shared" si="747"/>
        <v/>
      </c>
      <c r="AH594" s="208" t="str">
        <f t="shared" si="747"/>
        <v>A*2</v>
      </c>
      <c r="AI594" s="208" t="str">
        <f t="shared" si="747"/>
        <v/>
      </c>
      <c r="AJ594" s="208" t="str">
        <f t="shared" si="747"/>
        <v/>
      </c>
      <c r="AK594" s="208" t="str">
        <f t="shared" si="747"/>
        <v/>
      </c>
      <c r="AL594" s="208" t="str">
        <f t="shared" si="747"/>
        <v/>
      </c>
      <c r="AM594" s="208" t="str">
        <f t="shared" si="747"/>
        <v/>
      </c>
      <c r="AN594" s="208" t="str">
        <f t="shared" si="747"/>
        <v/>
      </c>
      <c r="AO594" s="208" t="str">
        <f t="shared" si="747"/>
        <v/>
      </c>
      <c r="AP594" s="208" t="str">
        <f t="shared" si="747"/>
        <v/>
      </c>
      <c r="AQ594" s="208" t="str">
        <f t="shared" si="747"/>
        <v/>
      </c>
      <c r="AR594" s="208" t="str">
        <f t="shared" si="747"/>
        <v/>
      </c>
      <c r="AS594" s="208" t="str">
        <f t="shared" si="747"/>
        <v/>
      </c>
      <c r="AT594" s="208" t="str">
        <f t="shared" si="747"/>
        <v/>
      </c>
      <c r="AU594" s="208" t="str">
        <f t="shared" si="747"/>
        <v>A*1</v>
      </c>
      <c r="AV594" s="208" t="str">
        <f t="shared" si="747"/>
        <v/>
      </c>
      <c r="AW594" s="208" t="str">
        <f t="shared" si="747"/>
        <v/>
      </c>
      <c r="AX594" s="208" t="str">
        <f t="shared" si="747"/>
        <v/>
      </c>
      <c r="AY594" s="208" t="str">
        <f t="shared" si="747"/>
        <v/>
      </c>
      <c r="AZ594" s="208" t="str">
        <f t="shared" si="747"/>
        <v/>
      </c>
      <c r="BA594" s="208" t="str">
        <f t="shared" si="747"/>
        <v/>
      </c>
      <c r="BB594" s="208" t="str">
        <f t="shared" si="747"/>
        <v/>
      </c>
      <c r="BC594" s="208" t="str">
        <f t="shared" si="747"/>
        <v/>
      </c>
      <c r="BD594" s="208" t="str">
        <f t="shared" si="747"/>
        <v/>
      </c>
      <c r="BE594" s="208" t="str">
        <f t="shared" si="747"/>
        <v/>
      </c>
      <c r="BF594" s="208" t="str">
        <f t="shared" si="747"/>
        <v/>
      </c>
      <c r="BG594" s="209" t="str">
        <f t="shared" si="747"/>
        <v/>
      </c>
      <c r="BH594" s="208" t="str">
        <f t="shared" si="747"/>
        <v/>
      </c>
      <c r="BI594" s="208" t="str">
        <f t="shared" si="747"/>
        <v>A*1</v>
      </c>
      <c r="BJ594" s="208" t="str">
        <f t="shared" si="747"/>
        <v/>
      </c>
      <c r="BK594" s="208" t="str">
        <f t="shared" si="747"/>
        <v/>
      </c>
      <c r="BL594" s="208" t="str">
        <f t="shared" si="747"/>
        <v/>
      </c>
      <c r="BM594" s="208"/>
    </row>
    <row r="595" ht="15.75" customHeight="1" outlineLevel="2">
      <c r="A595" s="92">
        <v>1.7313945E7</v>
      </c>
      <c r="B595" s="309" t="s">
        <v>910</v>
      </c>
      <c r="C595" s="92" t="s">
        <v>923</v>
      </c>
      <c r="D595" s="92">
        <v>1.5202065E7</v>
      </c>
      <c r="E595" s="92" t="s">
        <v>72</v>
      </c>
      <c r="F595" s="92" t="s">
        <v>73</v>
      </c>
      <c r="G595" s="208"/>
      <c r="H595" s="92">
        <v>1.6108605E7</v>
      </c>
      <c r="I595" s="92" t="str">
        <f t="shared" si="3"/>
        <v>Yq11.221</v>
      </c>
      <c r="J595" s="92">
        <v>2010.0</v>
      </c>
      <c r="K595" s="208">
        <f t="shared" si="4"/>
        <v>0</v>
      </c>
      <c r="L595" s="208">
        <f t="shared" si="5"/>
        <v>0</v>
      </c>
      <c r="M595" s="310">
        <f t="shared" si="6"/>
        <v>3</v>
      </c>
      <c r="N595" s="92" t="s">
        <v>912</v>
      </c>
      <c r="O595" s="92" t="s">
        <v>134</v>
      </c>
      <c r="P595" s="208" t="str">
        <f t="shared" si="559"/>
        <v/>
      </c>
      <c r="Q595" s="208" t="str">
        <f t="shared" ref="Q595:BL595" si="748">IFERROR((VLOOKUP($A595,INDIRECT("'"&amp;Q$3&amp;"'!$A:$L"),10,0)),"0")</f>
        <v/>
      </c>
      <c r="R595" s="208" t="str">
        <f t="shared" si="748"/>
        <v/>
      </c>
      <c r="S595" s="208" t="str">
        <f t="shared" si="748"/>
        <v/>
      </c>
      <c r="T595" s="208" t="str">
        <f t="shared" si="748"/>
        <v/>
      </c>
      <c r="U595" s="208" t="str">
        <f t="shared" si="748"/>
        <v/>
      </c>
      <c r="V595" s="208" t="str">
        <f t="shared" si="748"/>
        <v>0</v>
      </c>
      <c r="W595" s="208" t="str">
        <f t="shared" si="748"/>
        <v/>
      </c>
      <c r="X595" s="208" t="str">
        <f t="shared" si="748"/>
        <v/>
      </c>
      <c r="Y595" s="308" t="str">
        <f t="shared" si="748"/>
        <v/>
      </c>
      <c r="Z595" s="208" t="str">
        <f t="shared" si="748"/>
        <v/>
      </c>
      <c r="AA595" s="208" t="str">
        <f t="shared" si="748"/>
        <v/>
      </c>
      <c r="AB595" s="208" t="str">
        <f t="shared" si="748"/>
        <v>A*6</v>
      </c>
      <c r="AC595" s="208" t="str">
        <f t="shared" si="748"/>
        <v/>
      </c>
      <c r="AD595" s="208" t="str">
        <f t="shared" si="748"/>
        <v/>
      </c>
      <c r="AE595" s="208" t="str">
        <f t="shared" si="748"/>
        <v/>
      </c>
      <c r="AF595" s="208" t="str">
        <f t="shared" si="748"/>
        <v/>
      </c>
      <c r="AG595" s="208" t="str">
        <f t="shared" si="748"/>
        <v/>
      </c>
      <c r="AH595" s="208" t="str">
        <f t="shared" si="748"/>
        <v/>
      </c>
      <c r="AI595" s="208" t="str">
        <f t="shared" si="748"/>
        <v/>
      </c>
      <c r="AJ595" s="208" t="str">
        <f t="shared" si="748"/>
        <v/>
      </c>
      <c r="AK595" s="208" t="str">
        <f t="shared" si="748"/>
        <v/>
      </c>
      <c r="AL595" s="208" t="str">
        <f t="shared" si="748"/>
        <v/>
      </c>
      <c r="AM595" s="208" t="str">
        <f t="shared" si="748"/>
        <v/>
      </c>
      <c r="AN595" s="208" t="str">
        <f t="shared" si="748"/>
        <v/>
      </c>
      <c r="AO595" s="208" t="str">
        <f t="shared" si="748"/>
        <v/>
      </c>
      <c r="AP595" s="208" t="str">
        <f t="shared" si="748"/>
        <v/>
      </c>
      <c r="AQ595" s="208" t="str">
        <f t="shared" si="748"/>
        <v/>
      </c>
      <c r="AR595" s="208" t="str">
        <f t="shared" si="748"/>
        <v>A*1</v>
      </c>
      <c r="AS595" s="208" t="str">
        <f t="shared" si="748"/>
        <v/>
      </c>
      <c r="AT595" s="208" t="str">
        <f t="shared" si="748"/>
        <v/>
      </c>
      <c r="AU595" s="208" t="str">
        <f t="shared" si="748"/>
        <v/>
      </c>
      <c r="AV595" s="208" t="str">
        <f t="shared" si="748"/>
        <v/>
      </c>
      <c r="AW595" s="208" t="str">
        <f t="shared" si="748"/>
        <v/>
      </c>
      <c r="AX595" s="208" t="str">
        <f t="shared" si="748"/>
        <v/>
      </c>
      <c r="AY595" s="208" t="str">
        <f t="shared" si="748"/>
        <v>A*1</v>
      </c>
      <c r="AZ595" s="208" t="str">
        <f t="shared" si="748"/>
        <v/>
      </c>
      <c r="BA595" s="208" t="str">
        <f t="shared" si="748"/>
        <v/>
      </c>
      <c r="BB595" s="208" t="str">
        <f t="shared" si="748"/>
        <v/>
      </c>
      <c r="BC595" s="208" t="str">
        <f t="shared" si="748"/>
        <v/>
      </c>
      <c r="BD595" s="208" t="str">
        <f t="shared" si="748"/>
        <v/>
      </c>
      <c r="BE595" s="208" t="str">
        <f t="shared" si="748"/>
        <v/>
      </c>
      <c r="BF595" s="208" t="str">
        <f t="shared" si="748"/>
        <v/>
      </c>
      <c r="BG595" s="209" t="str">
        <f t="shared" si="748"/>
        <v/>
      </c>
      <c r="BH595" s="208" t="str">
        <f t="shared" si="748"/>
        <v/>
      </c>
      <c r="BI595" s="208" t="str">
        <f t="shared" si="748"/>
        <v/>
      </c>
      <c r="BJ595" s="208" t="str">
        <f t="shared" si="748"/>
        <v/>
      </c>
      <c r="BK595" s="208" t="str">
        <f t="shared" si="748"/>
        <v/>
      </c>
      <c r="BL595" s="208" t="str">
        <f t="shared" si="748"/>
        <v/>
      </c>
      <c r="BM595" s="208"/>
    </row>
    <row r="596" ht="15.75" customHeight="1" outlineLevel="2">
      <c r="A596" s="92">
        <v>2.860829E7</v>
      </c>
      <c r="B596" s="309" t="s">
        <v>910</v>
      </c>
      <c r="C596" s="92" t="s">
        <v>924</v>
      </c>
      <c r="D596" s="92">
        <v>2.6462143E7</v>
      </c>
      <c r="E596" s="92" t="s">
        <v>68</v>
      </c>
      <c r="F596" s="92" t="s">
        <v>69</v>
      </c>
      <c r="G596" s="208"/>
      <c r="H596" s="92">
        <v>2.7274076E7</v>
      </c>
      <c r="I596" s="92" t="str">
        <f t="shared" si="3"/>
        <v>Yq11.23</v>
      </c>
      <c r="J596" s="92">
        <v>1940.0</v>
      </c>
      <c r="K596" s="208">
        <f t="shared" si="4"/>
        <v>0</v>
      </c>
      <c r="L596" s="208">
        <f t="shared" si="5"/>
        <v>0</v>
      </c>
      <c r="M596" s="310">
        <f t="shared" si="6"/>
        <v>2</v>
      </c>
      <c r="N596" s="92" t="s">
        <v>912</v>
      </c>
      <c r="O596" s="92" t="s">
        <v>134</v>
      </c>
      <c r="P596" s="208" t="str">
        <f t="shared" si="559"/>
        <v/>
      </c>
      <c r="Q596" s="208" t="str">
        <f t="shared" ref="Q596:BL596" si="749">IFERROR((VLOOKUP($A596,INDIRECT("'"&amp;Q$3&amp;"'!$A:$L"),10,0)),"0")</f>
        <v/>
      </c>
      <c r="R596" s="208" t="str">
        <f t="shared" si="749"/>
        <v/>
      </c>
      <c r="S596" s="208" t="str">
        <f t="shared" si="749"/>
        <v/>
      </c>
      <c r="T596" s="208" t="str">
        <f t="shared" si="749"/>
        <v/>
      </c>
      <c r="U596" s="208" t="str">
        <f t="shared" si="749"/>
        <v/>
      </c>
      <c r="V596" s="208" t="str">
        <f t="shared" si="749"/>
        <v>0</v>
      </c>
      <c r="W596" s="208" t="str">
        <f t="shared" si="749"/>
        <v/>
      </c>
      <c r="X596" s="208" t="str">
        <f t="shared" si="749"/>
        <v/>
      </c>
      <c r="Y596" s="308" t="str">
        <f t="shared" si="749"/>
        <v/>
      </c>
      <c r="Z596" s="208" t="str">
        <f t="shared" si="749"/>
        <v/>
      </c>
      <c r="AA596" s="208" t="str">
        <f t="shared" si="749"/>
        <v/>
      </c>
      <c r="AB596" s="208" t="str">
        <f t="shared" si="749"/>
        <v>A*8</v>
      </c>
      <c r="AC596" s="208" t="str">
        <f t="shared" si="749"/>
        <v/>
      </c>
      <c r="AD596" s="208" t="str">
        <f t="shared" si="749"/>
        <v/>
      </c>
      <c r="AE596" s="208" t="str">
        <f t="shared" si="749"/>
        <v/>
      </c>
      <c r="AF596" s="208" t="str">
        <f t="shared" si="749"/>
        <v/>
      </c>
      <c r="AG596" s="208" t="str">
        <f t="shared" si="749"/>
        <v/>
      </c>
      <c r="AH596" s="208" t="str">
        <f t="shared" si="749"/>
        <v/>
      </c>
      <c r="AI596" s="208" t="str">
        <f t="shared" si="749"/>
        <v/>
      </c>
      <c r="AJ596" s="208" t="str">
        <f t="shared" si="749"/>
        <v/>
      </c>
      <c r="AK596" s="208" t="str">
        <f t="shared" si="749"/>
        <v>A*1</v>
      </c>
      <c r="AL596" s="208" t="str">
        <f t="shared" si="749"/>
        <v/>
      </c>
      <c r="AM596" s="208" t="str">
        <f t="shared" si="749"/>
        <v/>
      </c>
      <c r="AN596" s="208" t="str">
        <f t="shared" si="749"/>
        <v/>
      </c>
      <c r="AO596" s="208" t="str">
        <f t="shared" si="749"/>
        <v/>
      </c>
      <c r="AP596" s="208" t="str">
        <f t="shared" si="749"/>
        <v/>
      </c>
      <c r="AQ596" s="208" t="str">
        <f t="shared" si="749"/>
        <v/>
      </c>
      <c r="AR596" s="208" t="str">
        <f t="shared" si="749"/>
        <v/>
      </c>
      <c r="AS596" s="208" t="str">
        <f t="shared" si="749"/>
        <v/>
      </c>
      <c r="AT596" s="208" t="str">
        <f t="shared" si="749"/>
        <v/>
      </c>
      <c r="AU596" s="208" t="str">
        <f t="shared" si="749"/>
        <v/>
      </c>
      <c r="AV596" s="208" t="str">
        <f t="shared" si="749"/>
        <v/>
      </c>
      <c r="AW596" s="208" t="str">
        <f t="shared" si="749"/>
        <v/>
      </c>
      <c r="AX596" s="208" t="str">
        <f t="shared" si="749"/>
        <v/>
      </c>
      <c r="AY596" s="208" t="str">
        <f t="shared" si="749"/>
        <v/>
      </c>
      <c r="AZ596" s="208" t="str">
        <f t="shared" si="749"/>
        <v/>
      </c>
      <c r="BA596" s="208" t="str">
        <f t="shared" si="749"/>
        <v/>
      </c>
      <c r="BB596" s="208" t="str">
        <f t="shared" si="749"/>
        <v/>
      </c>
      <c r="BC596" s="208" t="str">
        <f t="shared" si="749"/>
        <v/>
      </c>
      <c r="BD596" s="208" t="str">
        <f t="shared" si="749"/>
        <v/>
      </c>
      <c r="BE596" s="208" t="str">
        <f t="shared" si="749"/>
        <v/>
      </c>
      <c r="BF596" s="208" t="str">
        <f t="shared" si="749"/>
        <v/>
      </c>
      <c r="BG596" s="209" t="str">
        <f t="shared" si="749"/>
        <v/>
      </c>
      <c r="BH596" s="208" t="str">
        <f t="shared" si="749"/>
        <v/>
      </c>
      <c r="BI596" s="208" t="str">
        <f t="shared" si="749"/>
        <v/>
      </c>
      <c r="BJ596" s="208" t="str">
        <f t="shared" si="749"/>
        <v/>
      </c>
      <c r="BK596" s="208" t="str">
        <f t="shared" si="749"/>
        <v/>
      </c>
      <c r="BL596" s="208" t="str">
        <f t="shared" si="749"/>
        <v/>
      </c>
      <c r="BM596" s="208"/>
    </row>
    <row r="597" ht="15.75" customHeight="1" outlineLevel="2">
      <c r="A597" s="92">
        <v>2.3619758E7</v>
      </c>
      <c r="B597" s="309" t="s">
        <v>910</v>
      </c>
      <c r="C597" s="92" t="s">
        <v>925</v>
      </c>
      <c r="D597" s="92">
        <v>2.1457872E7</v>
      </c>
      <c r="E597" s="92" t="s">
        <v>69</v>
      </c>
      <c r="F597" s="92" t="s">
        <v>68</v>
      </c>
      <c r="G597" s="208"/>
      <c r="H597" s="92">
        <v>2.2333135E7</v>
      </c>
      <c r="I597" s="92" t="str">
        <f t="shared" si="3"/>
        <v>Yq11.223</v>
      </c>
      <c r="J597" s="92">
        <v>1870.0</v>
      </c>
      <c r="K597" s="208">
        <f t="shared" si="4"/>
        <v>0</v>
      </c>
      <c r="L597" s="208">
        <f t="shared" si="5"/>
        <v>0</v>
      </c>
      <c r="M597" s="310">
        <f t="shared" si="6"/>
        <v>3</v>
      </c>
      <c r="N597" s="92" t="s">
        <v>912</v>
      </c>
      <c r="O597" s="92" t="s">
        <v>134</v>
      </c>
      <c r="P597" s="208" t="str">
        <f t="shared" si="559"/>
        <v/>
      </c>
      <c r="Q597" s="208" t="str">
        <f t="shared" ref="Q597:BL597" si="750">IFERROR((VLOOKUP($A597,INDIRECT("'"&amp;Q$3&amp;"'!$A:$L"),10,0)),"0")</f>
        <v/>
      </c>
      <c r="R597" s="208" t="str">
        <f t="shared" si="750"/>
        <v/>
      </c>
      <c r="S597" s="208" t="str">
        <f t="shared" si="750"/>
        <v/>
      </c>
      <c r="T597" s="208" t="str">
        <f t="shared" si="750"/>
        <v/>
      </c>
      <c r="U597" s="208" t="str">
        <f t="shared" si="750"/>
        <v/>
      </c>
      <c r="V597" s="208" t="str">
        <f t="shared" si="750"/>
        <v>0</v>
      </c>
      <c r="W597" s="208" t="str">
        <f t="shared" si="750"/>
        <v/>
      </c>
      <c r="X597" s="208" t="str">
        <f t="shared" si="750"/>
        <v/>
      </c>
      <c r="Y597" s="308" t="str">
        <f t="shared" si="750"/>
        <v/>
      </c>
      <c r="Z597" s="208" t="str">
        <f t="shared" si="750"/>
        <v/>
      </c>
      <c r="AA597" s="208" t="str">
        <f t="shared" si="750"/>
        <v/>
      </c>
      <c r="AB597" s="208" t="str">
        <f t="shared" si="750"/>
        <v>A*7</v>
      </c>
      <c r="AC597" s="208" t="str">
        <f t="shared" si="750"/>
        <v/>
      </c>
      <c r="AD597" s="208" t="str">
        <f t="shared" si="750"/>
        <v/>
      </c>
      <c r="AE597" s="208" t="str">
        <f t="shared" si="750"/>
        <v/>
      </c>
      <c r="AF597" s="208" t="str">
        <f t="shared" si="750"/>
        <v/>
      </c>
      <c r="AG597" s="208" t="str">
        <f t="shared" si="750"/>
        <v>A*1</v>
      </c>
      <c r="AH597" s="208" t="str">
        <f t="shared" si="750"/>
        <v/>
      </c>
      <c r="AI597" s="208" t="str">
        <f t="shared" si="750"/>
        <v/>
      </c>
      <c r="AJ597" s="208" t="str">
        <f t="shared" si="750"/>
        <v/>
      </c>
      <c r="AK597" s="208" t="str">
        <f t="shared" si="750"/>
        <v/>
      </c>
      <c r="AL597" s="208" t="str">
        <f t="shared" si="750"/>
        <v/>
      </c>
      <c r="AM597" s="208" t="str">
        <f t="shared" si="750"/>
        <v/>
      </c>
      <c r="AN597" s="208" t="str">
        <f t="shared" si="750"/>
        <v/>
      </c>
      <c r="AO597" s="208" t="str">
        <f t="shared" si="750"/>
        <v/>
      </c>
      <c r="AP597" s="208" t="str">
        <f t="shared" si="750"/>
        <v/>
      </c>
      <c r="AQ597" s="208" t="str">
        <f t="shared" si="750"/>
        <v>A*1</v>
      </c>
      <c r="AR597" s="208" t="str">
        <f t="shared" si="750"/>
        <v/>
      </c>
      <c r="AS597" s="208" t="str">
        <f t="shared" si="750"/>
        <v/>
      </c>
      <c r="AT597" s="208" t="str">
        <f t="shared" si="750"/>
        <v/>
      </c>
      <c r="AU597" s="208" t="str">
        <f t="shared" si="750"/>
        <v/>
      </c>
      <c r="AV597" s="208" t="str">
        <f t="shared" si="750"/>
        <v/>
      </c>
      <c r="AW597" s="208" t="str">
        <f t="shared" si="750"/>
        <v/>
      </c>
      <c r="AX597" s="208" t="str">
        <f t="shared" si="750"/>
        <v/>
      </c>
      <c r="AY597" s="208" t="str">
        <f t="shared" si="750"/>
        <v/>
      </c>
      <c r="AZ597" s="208" t="str">
        <f t="shared" si="750"/>
        <v/>
      </c>
      <c r="BA597" s="208" t="str">
        <f t="shared" si="750"/>
        <v/>
      </c>
      <c r="BB597" s="208" t="str">
        <f t="shared" si="750"/>
        <v/>
      </c>
      <c r="BC597" s="208" t="str">
        <f t="shared" si="750"/>
        <v/>
      </c>
      <c r="BD597" s="208" t="str">
        <f t="shared" si="750"/>
        <v/>
      </c>
      <c r="BE597" s="208" t="str">
        <f t="shared" si="750"/>
        <v/>
      </c>
      <c r="BF597" s="208" t="str">
        <f t="shared" si="750"/>
        <v/>
      </c>
      <c r="BG597" s="209" t="str">
        <f t="shared" si="750"/>
        <v/>
      </c>
      <c r="BH597" s="208" t="str">
        <f t="shared" si="750"/>
        <v/>
      </c>
      <c r="BI597" s="208" t="str">
        <f t="shared" si="750"/>
        <v/>
      </c>
      <c r="BJ597" s="208" t="str">
        <f t="shared" si="750"/>
        <v/>
      </c>
      <c r="BK597" s="208" t="str">
        <f t="shared" si="750"/>
        <v/>
      </c>
      <c r="BL597" s="208" t="str">
        <f t="shared" si="750"/>
        <v/>
      </c>
      <c r="BM597" s="208"/>
    </row>
    <row r="598" ht="15.75" customHeight="1" outlineLevel="2">
      <c r="A598" s="92">
        <v>1.4530877E7</v>
      </c>
      <c r="B598" s="309" t="s">
        <v>910</v>
      </c>
      <c r="C598" s="92" t="s">
        <v>926</v>
      </c>
      <c r="D598" s="92">
        <v>1.2419078E7</v>
      </c>
      <c r="E598" s="92" t="s">
        <v>73</v>
      </c>
      <c r="F598" s="92" t="s">
        <v>72</v>
      </c>
      <c r="G598" s="208"/>
      <c r="H598" s="92">
        <v>1.3326703E7</v>
      </c>
      <c r="I598" s="92" t="str">
        <f t="shared" si="3"/>
        <v>Yq11.221</v>
      </c>
      <c r="J598" s="92">
        <v>1800.0</v>
      </c>
      <c r="K598" s="208">
        <f t="shared" si="4"/>
        <v>0</v>
      </c>
      <c r="L598" s="208">
        <f t="shared" si="5"/>
        <v>0</v>
      </c>
      <c r="M598" s="310">
        <f t="shared" si="6"/>
        <v>2</v>
      </c>
      <c r="N598" s="92" t="s">
        <v>912</v>
      </c>
      <c r="O598" s="92" t="s">
        <v>134</v>
      </c>
      <c r="P598" s="208" t="str">
        <f t="shared" si="559"/>
        <v/>
      </c>
      <c r="Q598" s="208" t="str">
        <f t="shared" ref="Q598:BL598" si="751">IFERROR((VLOOKUP($A598,INDIRECT("'"&amp;Q$3&amp;"'!$A:$L"),10,0)),"0")</f>
        <v/>
      </c>
      <c r="R598" s="208" t="str">
        <f t="shared" si="751"/>
        <v/>
      </c>
      <c r="S598" s="208" t="str">
        <f t="shared" si="751"/>
        <v/>
      </c>
      <c r="T598" s="208" t="str">
        <f t="shared" si="751"/>
        <v/>
      </c>
      <c r="U598" s="208" t="str">
        <f t="shared" si="751"/>
        <v/>
      </c>
      <c r="V598" s="208" t="str">
        <f t="shared" si="751"/>
        <v>0</v>
      </c>
      <c r="W598" s="208" t="str">
        <f t="shared" si="751"/>
        <v/>
      </c>
      <c r="X598" s="208" t="str">
        <f t="shared" si="751"/>
        <v/>
      </c>
      <c r="Y598" s="308" t="str">
        <f t="shared" si="751"/>
        <v/>
      </c>
      <c r="Z598" s="208" t="str">
        <f t="shared" si="751"/>
        <v/>
      </c>
      <c r="AA598" s="208" t="str">
        <f t="shared" si="751"/>
        <v/>
      </c>
      <c r="AB598" s="208" t="str">
        <f t="shared" si="751"/>
        <v>A*2</v>
      </c>
      <c r="AC598" s="208" t="str">
        <f t="shared" si="751"/>
        <v/>
      </c>
      <c r="AD598" s="208" t="str">
        <f t="shared" si="751"/>
        <v/>
      </c>
      <c r="AE598" s="208" t="str">
        <f t="shared" si="751"/>
        <v/>
      </c>
      <c r="AF598" s="208" t="str">
        <f t="shared" si="751"/>
        <v/>
      </c>
      <c r="AG598" s="208" t="str">
        <f t="shared" si="751"/>
        <v/>
      </c>
      <c r="AH598" s="208" t="str">
        <f t="shared" si="751"/>
        <v/>
      </c>
      <c r="AI598" s="208" t="str">
        <f t="shared" si="751"/>
        <v/>
      </c>
      <c r="AJ598" s="208" t="str">
        <f t="shared" si="751"/>
        <v/>
      </c>
      <c r="AK598" s="208" t="str">
        <f t="shared" si="751"/>
        <v/>
      </c>
      <c r="AL598" s="208" t="str">
        <f t="shared" si="751"/>
        <v/>
      </c>
      <c r="AM598" s="208" t="str">
        <f t="shared" si="751"/>
        <v/>
      </c>
      <c r="AN598" s="208" t="str">
        <f t="shared" si="751"/>
        <v/>
      </c>
      <c r="AO598" s="208" t="str">
        <f t="shared" si="751"/>
        <v/>
      </c>
      <c r="AP598" s="208" t="str">
        <f t="shared" si="751"/>
        <v/>
      </c>
      <c r="AQ598" s="208" t="str">
        <f t="shared" si="751"/>
        <v/>
      </c>
      <c r="AR598" s="208" t="str">
        <f t="shared" si="751"/>
        <v/>
      </c>
      <c r="AS598" s="208" t="str">
        <f t="shared" si="751"/>
        <v/>
      </c>
      <c r="AT598" s="208" t="str">
        <f t="shared" si="751"/>
        <v/>
      </c>
      <c r="AU598" s="208" t="str">
        <f t="shared" si="751"/>
        <v/>
      </c>
      <c r="AV598" s="208" t="str">
        <f t="shared" si="751"/>
        <v/>
      </c>
      <c r="AW598" s="208" t="str">
        <f t="shared" si="751"/>
        <v/>
      </c>
      <c r="AX598" s="208" t="str">
        <f t="shared" si="751"/>
        <v/>
      </c>
      <c r="AY598" s="208" t="str">
        <f t="shared" si="751"/>
        <v/>
      </c>
      <c r="AZ598" s="208" t="str">
        <f t="shared" si="751"/>
        <v/>
      </c>
      <c r="BA598" s="208" t="str">
        <f t="shared" si="751"/>
        <v/>
      </c>
      <c r="BB598" s="208" t="str">
        <f t="shared" si="751"/>
        <v/>
      </c>
      <c r="BC598" s="208" t="str">
        <f t="shared" si="751"/>
        <v/>
      </c>
      <c r="BD598" s="208" t="str">
        <f t="shared" si="751"/>
        <v/>
      </c>
      <c r="BE598" s="208" t="str">
        <f t="shared" si="751"/>
        <v/>
      </c>
      <c r="BF598" s="208" t="str">
        <f t="shared" si="751"/>
        <v/>
      </c>
      <c r="BG598" s="209" t="str">
        <f t="shared" si="751"/>
        <v/>
      </c>
      <c r="BH598" s="208" t="str">
        <f t="shared" si="751"/>
        <v/>
      </c>
      <c r="BI598" s="208" t="str">
        <f t="shared" si="751"/>
        <v>A*2</v>
      </c>
      <c r="BJ598" s="208" t="str">
        <f t="shared" si="751"/>
        <v/>
      </c>
      <c r="BK598" s="208" t="str">
        <f t="shared" si="751"/>
        <v/>
      </c>
      <c r="BL598" s="208" t="str">
        <f t="shared" si="751"/>
        <v/>
      </c>
      <c r="BM598" s="208"/>
    </row>
    <row r="599" ht="15.75" customHeight="1" outlineLevel="2">
      <c r="A599" s="92" t="s">
        <v>107</v>
      </c>
      <c r="B599" s="309" t="s">
        <v>910</v>
      </c>
      <c r="C599" s="92" t="s">
        <v>927</v>
      </c>
      <c r="D599" s="92">
        <v>1.0800305E7</v>
      </c>
      <c r="E599" s="92" t="s">
        <v>72</v>
      </c>
      <c r="F599" s="92" t="s">
        <v>68</v>
      </c>
      <c r="G599" s="208"/>
      <c r="H599" s="92">
        <v>1.1018856E7</v>
      </c>
      <c r="I599" s="92" t="str">
        <f t="shared" si="3"/>
        <v>CEN</v>
      </c>
      <c r="J599" s="92">
        <v>1730.0</v>
      </c>
      <c r="K599" s="208">
        <f t="shared" si="4"/>
        <v>0</v>
      </c>
      <c r="L599" s="208">
        <f t="shared" si="5"/>
        <v>0</v>
      </c>
      <c r="M599" s="310">
        <f t="shared" si="6"/>
        <v>0</v>
      </c>
      <c r="N599" s="92" t="s">
        <v>912</v>
      </c>
      <c r="O599" s="92" t="s">
        <v>134</v>
      </c>
      <c r="P599" s="208" t="str">
        <f t="shared" si="559"/>
        <v>0</v>
      </c>
      <c r="Q599" s="208" t="str">
        <f t="shared" ref="Q599:BL599" si="752">IFERROR((VLOOKUP($A599,INDIRECT("'"&amp;Q$3&amp;"'!$A:$L"),10,0)),"0")</f>
        <v>0</v>
      </c>
      <c r="R599" s="208" t="str">
        <f t="shared" si="752"/>
        <v>0</v>
      </c>
      <c r="S599" s="208" t="str">
        <f t="shared" si="752"/>
        <v>0</v>
      </c>
      <c r="T599" s="208" t="str">
        <f t="shared" si="752"/>
        <v>0</v>
      </c>
      <c r="U599" s="208" t="str">
        <f t="shared" si="752"/>
        <v>0</v>
      </c>
      <c r="V599" s="208" t="str">
        <f t="shared" si="752"/>
        <v>0</v>
      </c>
      <c r="W599" s="208" t="str">
        <f t="shared" si="752"/>
        <v>0</v>
      </c>
      <c r="X599" s="208" t="str">
        <f t="shared" si="752"/>
        <v>0</v>
      </c>
      <c r="Y599" s="310" t="str">
        <f t="shared" si="752"/>
        <v>0</v>
      </c>
      <c r="Z599" s="208" t="str">
        <f t="shared" si="752"/>
        <v>0</v>
      </c>
      <c r="AA599" s="208" t="str">
        <f t="shared" si="752"/>
        <v>0</v>
      </c>
      <c r="AB599" s="208" t="str">
        <f t="shared" si="752"/>
        <v>0</v>
      </c>
      <c r="AC599" s="208" t="str">
        <f t="shared" si="752"/>
        <v>0</v>
      </c>
      <c r="AD599" s="208" t="str">
        <f t="shared" si="752"/>
        <v>0</v>
      </c>
      <c r="AE599" s="208" t="str">
        <f t="shared" si="752"/>
        <v>0</v>
      </c>
      <c r="AF599" s="208" t="str">
        <f t="shared" si="752"/>
        <v>0</v>
      </c>
      <c r="AG599" s="208" t="str">
        <f t="shared" si="752"/>
        <v>0</v>
      </c>
      <c r="AH599" s="208" t="str">
        <f t="shared" si="752"/>
        <v>0</v>
      </c>
      <c r="AI599" s="208" t="str">
        <f t="shared" si="752"/>
        <v>0</v>
      </c>
      <c r="AJ599" s="208" t="str">
        <f t="shared" si="752"/>
        <v>0</v>
      </c>
      <c r="AK599" s="208" t="str">
        <f t="shared" si="752"/>
        <v>0</v>
      </c>
      <c r="AL599" s="208" t="str">
        <f t="shared" si="752"/>
        <v>0</v>
      </c>
      <c r="AM599" s="208" t="str">
        <f t="shared" si="752"/>
        <v>0</v>
      </c>
      <c r="AN599" s="208" t="str">
        <f t="shared" si="752"/>
        <v>0</v>
      </c>
      <c r="AO599" s="208" t="str">
        <f t="shared" si="752"/>
        <v>0</v>
      </c>
      <c r="AP599" s="208" t="str">
        <f t="shared" si="752"/>
        <v>0</v>
      </c>
      <c r="AQ599" s="208" t="str">
        <f t="shared" si="752"/>
        <v>0</v>
      </c>
      <c r="AR599" s="208" t="str">
        <f t="shared" si="752"/>
        <v>0</v>
      </c>
      <c r="AS599" s="208" t="str">
        <f t="shared" si="752"/>
        <v>0</v>
      </c>
      <c r="AT599" s="208" t="str">
        <f t="shared" si="752"/>
        <v>0</v>
      </c>
      <c r="AU599" s="208" t="str">
        <f t="shared" si="752"/>
        <v>0</v>
      </c>
      <c r="AV599" s="208" t="str">
        <f t="shared" si="752"/>
        <v>0</v>
      </c>
      <c r="AW599" s="208" t="str">
        <f t="shared" si="752"/>
        <v>0</v>
      </c>
      <c r="AX599" s="208" t="str">
        <f t="shared" si="752"/>
        <v>0</v>
      </c>
      <c r="AY599" s="208" t="str">
        <f t="shared" si="752"/>
        <v>0</v>
      </c>
      <c r="AZ599" s="208" t="str">
        <f t="shared" si="752"/>
        <v>0</v>
      </c>
      <c r="BA599" s="208" t="str">
        <f t="shared" si="752"/>
        <v>0</v>
      </c>
      <c r="BB599" s="208" t="str">
        <f t="shared" si="752"/>
        <v>0</v>
      </c>
      <c r="BC599" s="208" t="str">
        <f t="shared" si="752"/>
        <v>0</v>
      </c>
      <c r="BD599" s="208" t="str">
        <f t="shared" si="752"/>
        <v>0</v>
      </c>
      <c r="BE599" s="208" t="str">
        <f t="shared" si="752"/>
        <v>0</v>
      </c>
      <c r="BF599" s="208" t="str">
        <f t="shared" si="752"/>
        <v>0</v>
      </c>
      <c r="BG599" s="209" t="str">
        <f t="shared" si="752"/>
        <v>0</v>
      </c>
      <c r="BH599" s="208" t="str">
        <f t="shared" si="752"/>
        <v>0</v>
      </c>
      <c r="BI599" s="208" t="str">
        <f t="shared" si="752"/>
        <v>0</v>
      </c>
      <c r="BJ599" s="208" t="str">
        <f t="shared" si="752"/>
        <v>0</v>
      </c>
      <c r="BK599" s="208" t="str">
        <f t="shared" si="752"/>
        <v>0</v>
      </c>
      <c r="BL599" s="208" t="str">
        <f t="shared" si="752"/>
        <v>0</v>
      </c>
      <c r="BM599" s="208"/>
    </row>
    <row r="600" ht="15.75" customHeight="1" outlineLevel="2">
      <c r="A600" s="92">
        <v>1.4383478E7</v>
      </c>
      <c r="B600" s="309" t="s">
        <v>928</v>
      </c>
      <c r="C600" s="92" t="s">
        <v>929</v>
      </c>
      <c r="D600" s="92">
        <v>1.2262774E7</v>
      </c>
      <c r="E600" s="92" t="s">
        <v>73</v>
      </c>
      <c r="F600" s="92" t="s">
        <v>72</v>
      </c>
      <c r="G600" s="208"/>
      <c r="H600" s="92">
        <v>1.3170202E7</v>
      </c>
      <c r="I600" s="92" t="str">
        <f t="shared" si="3"/>
        <v>Yq11.21</v>
      </c>
      <c r="J600" s="92">
        <v>1650.0</v>
      </c>
      <c r="K600" s="208">
        <f t="shared" si="4"/>
        <v>0</v>
      </c>
      <c r="L600" s="208">
        <f t="shared" si="5"/>
        <v>0</v>
      </c>
      <c r="M600" s="310">
        <f t="shared" si="6"/>
        <v>6</v>
      </c>
      <c r="N600" s="92" t="s">
        <v>930</v>
      </c>
      <c r="O600" s="92" t="s">
        <v>134</v>
      </c>
      <c r="P600" s="208" t="str">
        <f t="shared" si="559"/>
        <v>A*1</v>
      </c>
      <c r="Q600" s="208" t="str">
        <f t="shared" ref="Q600:BL600" si="753">IFERROR((VLOOKUP($A600,INDIRECT("'"&amp;Q$3&amp;"'!$A:$L"),10,0)),"0")</f>
        <v/>
      </c>
      <c r="R600" s="208" t="str">
        <f t="shared" si="753"/>
        <v/>
      </c>
      <c r="S600" s="208" t="str">
        <f t="shared" si="753"/>
        <v/>
      </c>
      <c r="T600" s="208" t="str">
        <f t="shared" si="753"/>
        <v/>
      </c>
      <c r="U600" s="208" t="str">
        <f t="shared" si="753"/>
        <v/>
      </c>
      <c r="V600" s="208" t="str">
        <f t="shared" si="753"/>
        <v>0</v>
      </c>
      <c r="W600" s="208" t="str">
        <f t="shared" si="753"/>
        <v/>
      </c>
      <c r="X600" s="208" t="str">
        <f t="shared" si="753"/>
        <v/>
      </c>
      <c r="Y600" s="308" t="str">
        <f t="shared" si="753"/>
        <v/>
      </c>
      <c r="Z600" s="208" t="str">
        <f t="shared" si="753"/>
        <v/>
      </c>
      <c r="AA600" s="208" t="str">
        <f t="shared" si="753"/>
        <v/>
      </c>
      <c r="AB600" s="208" t="str">
        <f t="shared" si="753"/>
        <v>A*9</v>
      </c>
      <c r="AC600" s="208" t="str">
        <f t="shared" si="753"/>
        <v/>
      </c>
      <c r="AD600" s="208" t="str">
        <f t="shared" si="753"/>
        <v/>
      </c>
      <c r="AE600" s="208" t="str">
        <f t="shared" si="753"/>
        <v/>
      </c>
      <c r="AF600" s="208" t="str">
        <f t="shared" si="753"/>
        <v/>
      </c>
      <c r="AG600" s="208" t="str">
        <f t="shared" si="753"/>
        <v/>
      </c>
      <c r="AH600" s="208" t="str">
        <f t="shared" si="753"/>
        <v/>
      </c>
      <c r="AI600" s="208" t="str">
        <f t="shared" si="753"/>
        <v/>
      </c>
      <c r="AJ600" s="208" t="str">
        <f t="shared" si="753"/>
        <v>A*1</v>
      </c>
      <c r="AK600" s="208" t="str">
        <f t="shared" si="753"/>
        <v/>
      </c>
      <c r="AL600" s="208" t="str">
        <f t="shared" si="753"/>
        <v/>
      </c>
      <c r="AM600" s="208" t="str">
        <f t="shared" si="753"/>
        <v/>
      </c>
      <c r="AN600" s="208" t="str">
        <f t="shared" si="753"/>
        <v/>
      </c>
      <c r="AO600" s="208" t="str">
        <f t="shared" si="753"/>
        <v/>
      </c>
      <c r="AP600" s="208" t="str">
        <f t="shared" si="753"/>
        <v/>
      </c>
      <c r="AQ600" s="208" t="str">
        <f t="shared" si="753"/>
        <v>A*1</v>
      </c>
      <c r="AR600" s="208" t="str">
        <f t="shared" si="753"/>
        <v>A*1</v>
      </c>
      <c r="AS600" s="208" t="str">
        <f t="shared" si="753"/>
        <v>A*1</v>
      </c>
      <c r="AT600" s="208" t="str">
        <f t="shared" si="753"/>
        <v/>
      </c>
      <c r="AU600" s="208" t="str">
        <f t="shared" si="753"/>
        <v/>
      </c>
      <c r="AV600" s="208" t="str">
        <f t="shared" si="753"/>
        <v/>
      </c>
      <c r="AW600" s="208" t="str">
        <f t="shared" si="753"/>
        <v/>
      </c>
      <c r="AX600" s="208" t="str">
        <f t="shared" si="753"/>
        <v/>
      </c>
      <c r="AY600" s="208" t="str">
        <f t="shared" si="753"/>
        <v/>
      </c>
      <c r="AZ600" s="208" t="str">
        <f t="shared" si="753"/>
        <v/>
      </c>
      <c r="BA600" s="208" t="str">
        <f t="shared" si="753"/>
        <v/>
      </c>
      <c r="BB600" s="208" t="str">
        <f t="shared" si="753"/>
        <v/>
      </c>
      <c r="BC600" s="208" t="str">
        <f t="shared" si="753"/>
        <v/>
      </c>
      <c r="BD600" s="208" t="str">
        <f t="shared" si="753"/>
        <v/>
      </c>
      <c r="BE600" s="208" t="str">
        <f t="shared" si="753"/>
        <v/>
      </c>
      <c r="BF600" s="208" t="str">
        <f t="shared" si="753"/>
        <v/>
      </c>
      <c r="BG600" s="209" t="str">
        <f t="shared" si="753"/>
        <v/>
      </c>
      <c r="BH600" s="208" t="str">
        <f t="shared" si="753"/>
        <v/>
      </c>
      <c r="BI600" s="208" t="str">
        <f t="shared" si="753"/>
        <v/>
      </c>
      <c r="BJ600" s="208" t="str">
        <f t="shared" si="753"/>
        <v/>
      </c>
      <c r="BK600" s="208" t="str">
        <f t="shared" si="753"/>
        <v/>
      </c>
      <c r="BL600" s="208" t="str">
        <f t="shared" si="753"/>
        <v/>
      </c>
      <c r="BM600" s="208"/>
    </row>
    <row r="601" ht="15.75" customHeight="1" outlineLevel="2">
      <c r="A601" s="92">
        <v>1.0047652E7</v>
      </c>
      <c r="B601" s="309" t="s">
        <v>928</v>
      </c>
      <c r="C601" s="92" t="s">
        <v>931</v>
      </c>
      <c r="D601" s="92">
        <v>1.0210043E7</v>
      </c>
      <c r="E601" s="92" t="s">
        <v>69</v>
      </c>
      <c r="F601" s="92" t="s">
        <v>68</v>
      </c>
      <c r="G601" s="208"/>
      <c r="H601" s="92">
        <v>1.0529171E7</v>
      </c>
      <c r="I601" s="92" t="str">
        <f t="shared" si="3"/>
        <v>CEN</v>
      </c>
      <c r="J601" s="92">
        <v>1570.0</v>
      </c>
      <c r="K601" s="208">
        <f t="shared" si="4"/>
        <v>0</v>
      </c>
      <c r="L601" s="208">
        <f t="shared" si="5"/>
        <v>0</v>
      </c>
      <c r="M601" s="310">
        <f t="shared" si="6"/>
        <v>7</v>
      </c>
      <c r="N601" s="92" t="s">
        <v>930</v>
      </c>
      <c r="O601" s="92" t="s">
        <v>134</v>
      </c>
      <c r="P601" s="208" t="str">
        <f t="shared" si="559"/>
        <v/>
      </c>
      <c r="Q601" s="208" t="str">
        <f t="shared" ref="Q601:BL601" si="754">IFERROR((VLOOKUP($A601,INDIRECT("'"&amp;Q$3&amp;"'!$A:$L"),10,0)),"0")</f>
        <v/>
      </c>
      <c r="R601" s="208" t="str">
        <f t="shared" si="754"/>
        <v/>
      </c>
      <c r="S601" s="208" t="str">
        <f t="shared" si="754"/>
        <v/>
      </c>
      <c r="T601" s="208" t="str">
        <f t="shared" si="754"/>
        <v/>
      </c>
      <c r="U601" s="208" t="str">
        <f t="shared" si="754"/>
        <v/>
      </c>
      <c r="V601" s="208" t="str">
        <f t="shared" si="754"/>
        <v>0</v>
      </c>
      <c r="W601" s="208" t="str">
        <f t="shared" si="754"/>
        <v>A*1</v>
      </c>
      <c r="X601" s="208" t="str">
        <f t="shared" si="754"/>
        <v/>
      </c>
      <c r="Y601" s="308" t="str">
        <f t="shared" si="754"/>
        <v/>
      </c>
      <c r="Z601" s="208" t="str">
        <f t="shared" si="754"/>
        <v/>
      </c>
      <c r="AA601" s="208" t="str">
        <f t="shared" si="754"/>
        <v/>
      </c>
      <c r="AB601" s="208" t="str">
        <f t="shared" si="754"/>
        <v>A*5</v>
      </c>
      <c r="AC601" s="208" t="str">
        <f t="shared" si="754"/>
        <v>A*2</v>
      </c>
      <c r="AD601" s="208" t="str">
        <f t="shared" si="754"/>
        <v/>
      </c>
      <c r="AE601" s="208" t="str">
        <f t="shared" si="754"/>
        <v/>
      </c>
      <c r="AF601" s="208" t="str">
        <f t="shared" si="754"/>
        <v/>
      </c>
      <c r="AG601" s="208" t="str">
        <f t="shared" si="754"/>
        <v/>
      </c>
      <c r="AH601" s="208" t="str">
        <f t="shared" si="754"/>
        <v/>
      </c>
      <c r="AI601" s="208" t="str">
        <f t="shared" si="754"/>
        <v/>
      </c>
      <c r="AJ601" s="208" t="str">
        <f t="shared" si="754"/>
        <v/>
      </c>
      <c r="AK601" s="208" t="str">
        <f t="shared" si="754"/>
        <v/>
      </c>
      <c r="AL601" s="208" t="str">
        <f t="shared" si="754"/>
        <v/>
      </c>
      <c r="AM601" s="208" t="str">
        <f t="shared" si="754"/>
        <v/>
      </c>
      <c r="AN601" s="208" t="str">
        <f t="shared" si="754"/>
        <v/>
      </c>
      <c r="AO601" s="208" t="str">
        <f t="shared" si="754"/>
        <v/>
      </c>
      <c r="AP601" s="208" t="str">
        <f t="shared" si="754"/>
        <v/>
      </c>
      <c r="AQ601" s="208" t="str">
        <f t="shared" si="754"/>
        <v/>
      </c>
      <c r="AR601" s="208" t="str">
        <f t="shared" si="754"/>
        <v>A*2</v>
      </c>
      <c r="AS601" s="208" t="str">
        <f t="shared" si="754"/>
        <v/>
      </c>
      <c r="AT601" s="208" t="str">
        <f t="shared" si="754"/>
        <v/>
      </c>
      <c r="AU601" s="208" t="str">
        <f t="shared" si="754"/>
        <v/>
      </c>
      <c r="AV601" s="208" t="str">
        <f t="shared" si="754"/>
        <v/>
      </c>
      <c r="AW601" s="208" t="str">
        <f t="shared" si="754"/>
        <v/>
      </c>
      <c r="AX601" s="208" t="str">
        <f t="shared" si="754"/>
        <v/>
      </c>
      <c r="AY601" s="208" t="str">
        <f t="shared" si="754"/>
        <v>A*2</v>
      </c>
      <c r="AZ601" s="208" t="str">
        <f t="shared" si="754"/>
        <v>A*1</v>
      </c>
      <c r="BA601" s="208" t="str">
        <f t="shared" si="754"/>
        <v/>
      </c>
      <c r="BB601" s="208" t="str">
        <f t="shared" si="754"/>
        <v/>
      </c>
      <c r="BC601" s="208" t="str">
        <f t="shared" si="754"/>
        <v/>
      </c>
      <c r="BD601" s="208" t="str">
        <f t="shared" si="754"/>
        <v>A*1</v>
      </c>
      <c r="BE601" s="208" t="str">
        <f t="shared" si="754"/>
        <v/>
      </c>
      <c r="BF601" s="208" t="str">
        <f t="shared" si="754"/>
        <v/>
      </c>
      <c r="BG601" s="209" t="str">
        <f t="shared" si="754"/>
        <v/>
      </c>
      <c r="BH601" s="208" t="str">
        <f t="shared" si="754"/>
        <v/>
      </c>
      <c r="BI601" s="208" t="str">
        <f t="shared" si="754"/>
        <v/>
      </c>
      <c r="BJ601" s="208" t="str">
        <f t="shared" si="754"/>
        <v/>
      </c>
      <c r="BK601" s="208" t="str">
        <f t="shared" si="754"/>
        <v/>
      </c>
      <c r="BL601" s="208" t="str">
        <f t="shared" si="754"/>
        <v/>
      </c>
      <c r="BM601" s="208"/>
    </row>
    <row r="602" ht="15.75" customHeight="1" outlineLevel="2">
      <c r="A602" s="92">
        <v>1.6359935E7</v>
      </c>
      <c r="B602" s="309" t="s">
        <v>928</v>
      </c>
      <c r="C602" s="92" t="s">
        <v>932</v>
      </c>
      <c r="D602" s="92">
        <v>1.4248055E7</v>
      </c>
      <c r="E602" s="92" t="s">
        <v>72</v>
      </c>
      <c r="F602" s="92" t="s">
        <v>73</v>
      </c>
      <c r="G602" s="208"/>
      <c r="H602" s="92">
        <v>1.5154695E7</v>
      </c>
      <c r="I602" s="92" t="str">
        <f t="shared" si="3"/>
        <v>Yq11.221</v>
      </c>
      <c r="J602" s="92">
        <v>1490.0</v>
      </c>
      <c r="K602" s="208">
        <f t="shared" si="4"/>
        <v>0</v>
      </c>
      <c r="L602" s="208">
        <f t="shared" si="5"/>
        <v>0</v>
      </c>
      <c r="M602" s="310">
        <f t="shared" si="6"/>
        <v>5</v>
      </c>
      <c r="N602" s="92" t="s">
        <v>930</v>
      </c>
      <c r="O602" s="92" t="s">
        <v>134</v>
      </c>
      <c r="P602" s="208" t="str">
        <f t="shared" si="559"/>
        <v/>
      </c>
      <c r="Q602" s="208" t="str">
        <f t="shared" ref="Q602:BL602" si="755">IFERROR((VLOOKUP($A602,INDIRECT("'"&amp;Q$3&amp;"'!$A:$L"),10,0)),"0")</f>
        <v/>
      </c>
      <c r="R602" s="208" t="str">
        <f t="shared" si="755"/>
        <v/>
      </c>
      <c r="S602" s="208" t="str">
        <f t="shared" si="755"/>
        <v/>
      </c>
      <c r="T602" s="208" t="str">
        <f t="shared" si="755"/>
        <v/>
      </c>
      <c r="U602" s="208" t="str">
        <f t="shared" si="755"/>
        <v/>
      </c>
      <c r="V602" s="208" t="str">
        <f t="shared" si="755"/>
        <v>0</v>
      </c>
      <c r="W602" s="208" t="str">
        <f t="shared" si="755"/>
        <v/>
      </c>
      <c r="X602" s="208" t="str">
        <f t="shared" si="755"/>
        <v/>
      </c>
      <c r="Y602" s="308" t="str">
        <f t="shared" si="755"/>
        <v/>
      </c>
      <c r="Z602" s="208" t="str">
        <f t="shared" si="755"/>
        <v/>
      </c>
      <c r="AA602" s="208" t="str">
        <f t="shared" si="755"/>
        <v/>
      </c>
      <c r="AB602" s="208" t="str">
        <f t="shared" si="755"/>
        <v>A*10</v>
      </c>
      <c r="AC602" s="208" t="str">
        <f t="shared" si="755"/>
        <v/>
      </c>
      <c r="AD602" s="208" t="str">
        <f t="shared" si="755"/>
        <v/>
      </c>
      <c r="AE602" s="208" t="str">
        <f t="shared" si="755"/>
        <v/>
      </c>
      <c r="AF602" s="208" t="str">
        <f t="shared" si="755"/>
        <v/>
      </c>
      <c r="AG602" s="208" t="str">
        <f t="shared" si="755"/>
        <v/>
      </c>
      <c r="AH602" s="208" t="str">
        <f t="shared" si="755"/>
        <v/>
      </c>
      <c r="AI602" s="208" t="str">
        <f t="shared" si="755"/>
        <v/>
      </c>
      <c r="AJ602" s="208" t="str">
        <f t="shared" si="755"/>
        <v/>
      </c>
      <c r="AK602" s="208" t="str">
        <f t="shared" si="755"/>
        <v/>
      </c>
      <c r="AL602" s="208" t="str">
        <f t="shared" si="755"/>
        <v/>
      </c>
      <c r="AM602" s="208" t="str">
        <f t="shared" si="755"/>
        <v/>
      </c>
      <c r="AN602" s="208" t="str">
        <f t="shared" si="755"/>
        <v/>
      </c>
      <c r="AO602" s="208" t="str">
        <f t="shared" si="755"/>
        <v/>
      </c>
      <c r="AP602" s="208" t="str">
        <f t="shared" si="755"/>
        <v/>
      </c>
      <c r="AQ602" s="208" t="str">
        <f t="shared" si="755"/>
        <v/>
      </c>
      <c r="AR602" s="208" t="str">
        <f t="shared" si="755"/>
        <v>A*1</v>
      </c>
      <c r="AS602" s="208" t="str">
        <f t="shared" si="755"/>
        <v/>
      </c>
      <c r="AT602" s="208" t="str">
        <f t="shared" si="755"/>
        <v/>
      </c>
      <c r="AU602" s="208" t="str">
        <f t="shared" si="755"/>
        <v/>
      </c>
      <c r="AV602" s="208" t="str">
        <f t="shared" si="755"/>
        <v/>
      </c>
      <c r="AW602" s="208" t="str">
        <f t="shared" si="755"/>
        <v/>
      </c>
      <c r="AX602" s="208" t="str">
        <f t="shared" si="755"/>
        <v>A*1</v>
      </c>
      <c r="AY602" s="208" t="str">
        <f t="shared" si="755"/>
        <v>A*1</v>
      </c>
      <c r="AZ602" s="208" t="str">
        <f t="shared" si="755"/>
        <v/>
      </c>
      <c r="BA602" s="208" t="str">
        <f t="shared" si="755"/>
        <v/>
      </c>
      <c r="BB602" s="208" t="str">
        <f t="shared" si="755"/>
        <v/>
      </c>
      <c r="BC602" s="208" t="str">
        <f t="shared" si="755"/>
        <v/>
      </c>
      <c r="BD602" s="208" t="str">
        <f t="shared" si="755"/>
        <v/>
      </c>
      <c r="BE602" s="208" t="str">
        <f t="shared" si="755"/>
        <v/>
      </c>
      <c r="BF602" s="208" t="str">
        <f t="shared" si="755"/>
        <v/>
      </c>
      <c r="BG602" s="209" t="str">
        <f t="shared" si="755"/>
        <v/>
      </c>
      <c r="BH602" s="208" t="str">
        <f t="shared" si="755"/>
        <v/>
      </c>
      <c r="BI602" s="208" t="str">
        <f t="shared" si="755"/>
        <v>A*1</v>
      </c>
      <c r="BJ602" s="208" t="str">
        <f t="shared" si="755"/>
        <v/>
      </c>
      <c r="BK602" s="208" t="str">
        <f t="shared" si="755"/>
        <v/>
      </c>
      <c r="BL602" s="208" t="str">
        <f t="shared" si="755"/>
        <v/>
      </c>
      <c r="BM602" s="208"/>
    </row>
    <row r="603" ht="15.75" customHeight="1" outlineLevel="2">
      <c r="A603" s="92">
        <v>1.7861405E7</v>
      </c>
      <c r="B603" s="309" t="s">
        <v>928</v>
      </c>
      <c r="C603" s="92" t="s">
        <v>933</v>
      </c>
      <c r="D603" s="92">
        <v>1.5749525E7</v>
      </c>
      <c r="E603" s="92" t="s">
        <v>72</v>
      </c>
      <c r="F603" s="92" t="s">
        <v>73</v>
      </c>
      <c r="G603" s="208"/>
      <c r="H603" s="92">
        <v>1.6655978E7</v>
      </c>
      <c r="I603" s="92" t="str">
        <f t="shared" si="3"/>
        <v>Yq11.221</v>
      </c>
      <c r="J603" s="92">
        <v>1410.0</v>
      </c>
      <c r="K603" s="208">
        <f t="shared" si="4"/>
        <v>0</v>
      </c>
      <c r="L603" s="208">
        <f t="shared" si="5"/>
        <v>0</v>
      </c>
      <c r="M603" s="310">
        <f t="shared" si="6"/>
        <v>5</v>
      </c>
      <c r="N603" s="92" t="s">
        <v>930</v>
      </c>
      <c r="O603" s="92" t="s">
        <v>134</v>
      </c>
      <c r="P603" s="208" t="str">
        <f t="shared" si="559"/>
        <v/>
      </c>
      <c r="Q603" s="208" t="str">
        <f t="shared" ref="Q603:BL603" si="756">IFERROR((VLOOKUP($A603,INDIRECT("'"&amp;Q$3&amp;"'!$A:$L"),10,0)),"0")</f>
        <v/>
      </c>
      <c r="R603" s="208" t="str">
        <f t="shared" si="756"/>
        <v/>
      </c>
      <c r="S603" s="208" t="str">
        <f t="shared" si="756"/>
        <v/>
      </c>
      <c r="T603" s="208" t="str">
        <f t="shared" si="756"/>
        <v/>
      </c>
      <c r="U603" s="208" t="str">
        <f t="shared" si="756"/>
        <v/>
      </c>
      <c r="V603" s="208" t="str">
        <f t="shared" si="756"/>
        <v>0</v>
      </c>
      <c r="W603" s="208" t="str">
        <f t="shared" si="756"/>
        <v/>
      </c>
      <c r="X603" s="208" t="str">
        <f t="shared" si="756"/>
        <v/>
      </c>
      <c r="Y603" s="308" t="str">
        <f t="shared" si="756"/>
        <v/>
      </c>
      <c r="Z603" s="208" t="str">
        <f t="shared" si="756"/>
        <v/>
      </c>
      <c r="AA603" s="208" t="str">
        <f t="shared" si="756"/>
        <v/>
      </c>
      <c r="AB603" s="208" t="str">
        <f t="shared" si="756"/>
        <v>A*10</v>
      </c>
      <c r="AC603" s="208" t="str">
        <f t="shared" si="756"/>
        <v/>
      </c>
      <c r="AD603" s="208" t="str">
        <f t="shared" si="756"/>
        <v/>
      </c>
      <c r="AE603" s="208" t="str">
        <f t="shared" si="756"/>
        <v/>
      </c>
      <c r="AF603" s="208" t="str">
        <f t="shared" si="756"/>
        <v/>
      </c>
      <c r="AG603" s="208" t="str">
        <f t="shared" si="756"/>
        <v/>
      </c>
      <c r="AH603" s="208" t="str">
        <f t="shared" si="756"/>
        <v/>
      </c>
      <c r="AI603" s="208" t="str">
        <f t="shared" si="756"/>
        <v/>
      </c>
      <c r="AJ603" s="208" t="str">
        <f t="shared" si="756"/>
        <v/>
      </c>
      <c r="AK603" s="208" t="str">
        <f t="shared" si="756"/>
        <v/>
      </c>
      <c r="AL603" s="208" t="str">
        <f t="shared" si="756"/>
        <v>A*1</v>
      </c>
      <c r="AM603" s="208" t="str">
        <f t="shared" si="756"/>
        <v/>
      </c>
      <c r="AN603" s="208" t="str">
        <f t="shared" si="756"/>
        <v/>
      </c>
      <c r="AO603" s="208" t="str">
        <f t="shared" si="756"/>
        <v/>
      </c>
      <c r="AP603" s="208" t="str">
        <f t="shared" si="756"/>
        <v/>
      </c>
      <c r="AQ603" s="208" t="str">
        <f t="shared" si="756"/>
        <v>A*1</v>
      </c>
      <c r="AR603" s="208" t="str">
        <f t="shared" si="756"/>
        <v>A*3</v>
      </c>
      <c r="AS603" s="208" t="str">
        <f t="shared" si="756"/>
        <v/>
      </c>
      <c r="AT603" s="208" t="str">
        <f t="shared" si="756"/>
        <v>A*1</v>
      </c>
      <c r="AU603" s="208" t="str">
        <f t="shared" si="756"/>
        <v/>
      </c>
      <c r="AV603" s="208" t="str">
        <f t="shared" si="756"/>
        <v/>
      </c>
      <c r="AW603" s="208" t="str">
        <f t="shared" si="756"/>
        <v/>
      </c>
      <c r="AX603" s="208" t="str">
        <f t="shared" si="756"/>
        <v/>
      </c>
      <c r="AY603" s="208" t="str">
        <f t="shared" si="756"/>
        <v/>
      </c>
      <c r="AZ603" s="208" t="str">
        <f t="shared" si="756"/>
        <v/>
      </c>
      <c r="BA603" s="208" t="str">
        <f t="shared" si="756"/>
        <v/>
      </c>
      <c r="BB603" s="208" t="str">
        <f t="shared" si="756"/>
        <v/>
      </c>
      <c r="BC603" s="208" t="str">
        <f t="shared" si="756"/>
        <v/>
      </c>
      <c r="BD603" s="208" t="str">
        <f t="shared" si="756"/>
        <v/>
      </c>
      <c r="BE603" s="208" t="str">
        <f t="shared" si="756"/>
        <v/>
      </c>
      <c r="BF603" s="208" t="str">
        <f t="shared" si="756"/>
        <v/>
      </c>
      <c r="BG603" s="209" t="str">
        <f t="shared" si="756"/>
        <v/>
      </c>
      <c r="BH603" s="208" t="str">
        <f t="shared" si="756"/>
        <v/>
      </c>
      <c r="BI603" s="208" t="str">
        <f t="shared" si="756"/>
        <v/>
      </c>
      <c r="BJ603" s="208" t="str">
        <f t="shared" si="756"/>
        <v/>
      </c>
      <c r="BK603" s="208" t="str">
        <f t="shared" si="756"/>
        <v/>
      </c>
      <c r="BL603" s="208" t="str">
        <f t="shared" si="756"/>
        <v/>
      </c>
      <c r="BM603" s="208"/>
    </row>
    <row r="604" ht="15.75" customHeight="1" outlineLevel="2">
      <c r="A604" s="92">
        <v>1.5986952E7</v>
      </c>
      <c r="B604" s="309" t="s">
        <v>928</v>
      </c>
      <c r="C604" s="92" t="s">
        <v>934</v>
      </c>
      <c r="D604" s="92">
        <v>1.3875072E7</v>
      </c>
      <c r="E604" s="92" t="s">
        <v>73</v>
      </c>
      <c r="F604" s="92" t="s">
        <v>72</v>
      </c>
      <c r="G604" s="208"/>
      <c r="H604" s="92">
        <v>1.4781723E7</v>
      </c>
      <c r="I604" s="92" t="str">
        <f t="shared" si="3"/>
        <v>Yq11.221</v>
      </c>
      <c r="J604" s="92">
        <v>1330.0</v>
      </c>
      <c r="K604" s="208">
        <f t="shared" si="4"/>
        <v>0</v>
      </c>
      <c r="L604" s="208">
        <f t="shared" si="5"/>
        <v>0</v>
      </c>
      <c r="M604" s="310">
        <f t="shared" si="6"/>
        <v>7</v>
      </c>
      <c r="N604" s="92" t="s">
        <v>930</v>
      </c>
      <c r="O604" s="92" t="s">
        <v>134</v>
      </c>
      <c r="P604" s="208" t="str">
        <f t="shared" si="559"/>
        <v/>
      </c>
      <c r="Q604" s="208" t="str">
        <f t="shared" ref="Q604:BL604" si="757">IFERROR((VLOOKUP($A604,INDIRECT("'"&amp;Q$3&amp;"'!$A:$L"),10,0)),"0")</f>
        <v/>
      </c>
      <c r="R604" s="208" t="str">
        <f t="shared" si="757"/>
        <v/>
      </c>
      <c r="S604" s="208" t="str">
        <f t="shared" si="757"/>
        <v/>
      </c>
      <c r="T604" s="208" t="str">
        <f t="shared" si="757"/>
        <v/>
      </c>
      <c r="U604" s="208" t="str">
        <f t="shared" si="757"/>
        <v/>
      </c>
      <c r="V604" s="208" t="str">
        <f t="shared" si="757"/>
        <v>0</v>
      </c>
      <c r="W604" s="208" t="str">
        <f t="shared" si="757"/>
        <v/>
      </c>
      <c r="X604" s="208" t="str">
        <f t="shared" si="757"/>
        <v/>
      </c>
      <c r="Y604" s="308" t="str">
        <f t="shared" si="757"/>
        <v/>
      </c>
      <c r="Z604" s="208" t="str">
        <f t="shared" si="757"/>
        <v/>
      </c>
      <c r="AA604" s="208" t="str">
        <f t="shared" si="757"/>
        <v/>
      </c>
      <c r="AB604" s="208" t="str">
        <f t="shared" si="757"/>
        <v>A*8</v>
      </c>
      <c r="AC604" s="208" t="str">
        <f t="shared" si="757"/>
        <v>A*1</v>
      </c>
      <c r="AD604" s="208" t="str">
        <f t="shared" si="757"/>
        <v/>
      </c>
      <c r="AE604" s="208" t="str">
        <f t="shared" si="757"/>
        <v/>
      </c>
      <c r="AF604" s="208" t="str">
        <f t="shared" si="757"/>
        <v/>
      </c>
      <c r="AG604" s="208" t="str">
        <f t="shared" si="757"/>
        <v>A*1</v>
      </c>
      <c r="AH604" s="208" t="str">
        <f t="shared" si="757"/>
        <v>A*1</v>
      </c>
      <c r="AI604" s="208" t="str">
        <f t="shared" si="757"/>
        <v/>
      </c>
      <c r="AJ604" s="208" t="str">
        <f t="shared" si="757"/>
        <v/>
      </c>
      <c r="AK604" s="208" t="str">
        <f t="shared" si="757"/>
        <v/>
      </c>
      <c r="AL604" s="208" t="str">
        <f t="shared" si="757"/>
        <v/>
      </c>
      <c r="AM604" s="208" t="str">
        <f t="shared" si="757"/>
        <v/>
      </c>
      <c r="AN604" s="208" t="str">
        <f t="shared" si="757"/>
        <v/>
      </c>
      <c r="AO604" s="208" t="str">
        <f t="shared" si="757"/>
        <v/>
      </c>
      <c r="AP604" s="208" t="str">
        <f t="shared" si="757"/>
        <v>A*1</v>
      </c>
      <c r="AQ604" s="208" t="str">
        <f t="shared" si="757"/>
        <v/>
      </c>
      <c r="AR604" s="208" t="str">
        <f t="shared" si="757"/>
        <v/>
      </c>
      <c r="AS604" s="208" t="str">
        <f t="shared" si="757"/>
        <v/>
      </c>
      <c r="AT604" s="208" t="str">
        <f t="shared" si="757"/>
        <v/>
      </c>
      <c r="AU604" s="208" t="str">
        <f t="shared" si="757"/>
        <v/>
      </c>
      <c r="AV604" s="208" t="str">
        <f t="shared" si="757"/>
        <v/>
      </c>
      <c r="AW604" s="208" t="str">
        <f t="shared" si="757"/>
        <v/>
      </c>
      <c r="AX604" s="208" t="str">
        <f t="shared" si="757"/>
        <v/>
      </c>
      <c r="AY604" s="208" t="str">
        <f t="shared" si="757"/>
        <v>A*1</v>
      </c>
      <c r="AZ604" s="208" t="str">
        <f t="shared" si="757"/>
        <v/>
      </c>
      <c r="BA604" s="208" t="str">
        <f t="shared" si="757"/>
        <v/>
      </c>
      <c r="BB604" s="208" t="str">
        <f t="shared" si="757"/>
        <v/>
      </c>
      <c r="BC604" s="208" t="str">
        <f t="shared" si="757"/>
        <v/>
      </c>
      <c r="BD604" s="208" t="str">
        <f t="shared" si="757"/>
        <v/>
      </c>
      <c r="BE604" s="208" t="str">
        <f t="shared" si="757"/>
        <v>A*1</v>
      </c>
      <c r="BF604" s="208" t="str">
        <f t="shared" si="757"/>
        <v/>
      </c>
      <c r="BG604" s="209" t="str">
        <f t="shared" si="757"/>
        <v/>
      </c>
      <c r="BH604" s="208" t="str">
        <f t="shared" si="757"/>
        <v/>
      </c>
      <c r="BI604" s="208" t="str">
        <f t="shared" si="757"/>
        <v/>
      </c>
      <c r="BJ604" s="208" t="str">
        <f t="shared" si="757"/>
        <v/>
      </c>
      <c r="BK604" s="208" t="str">
        <f t="shared" si="757"/>
        <v/>
      </c>
      <c r="BL604" s="208" t="str">
        <f t="shared" si="757"/>
        <v/>
      </c>
      <c r="BM604" s="208"/>
    </row>
    <row r="605" ht="15.75" customHeight="1" outlineLevel="2">
      <c r="A605" s="92">
        <v>1.5476779E7</v>
      </c>
      <c r="B605" s="309" t="s">
        <v>928</v>
      </c>
      <c r="C605" s="92" t="s">
        <v>935</v>
      </c>
      <c r="D605" s="92">
        <v>1.3364899E7</v>
      </c>
      <c r="E605" s="92" t="s">
        <v>72</v>
      </c>
      <c r="F605" s="92" t="s">
        <v>73</v>
      </c>
      <c r="G605" s="208"/>
      <c r="H605" s="92">
        <v>1.4271603E7</v>
      </c>
      <c r="I605" s="92" t="str">
        <f t="shared" si="3"/>
        <v>Yq11.221</v>
      </c>
      <c r="J605" s="92">
        <v>1250.0</v>
      </c>
      <c r="K605" s="208">
        <f t="shared" si="4"/>
        <v>0</v>
      </c>
      <c r="L605" s="208">
        <f t="shared" si="5"/>
        <v>0</v>
      </c>
      <c r="M605" s="310">
        <f t="shared" si="6"/>
        <v>4</v>
      </c>
      <c r="N605" s="92" t="s">
        <v>930</v>
      </c>
      <c r="O605" s="92" t="s">
        <v>134</v>
      </c>
      <c r="P605" s="208" t="str">
        <f t="shared" si="559"/>
        <v/>
      </c>
      <c r="Q605" s="208" t="str">
        <f t="shared" ref="Q605:BL605" si="758">IFERROR((VLOOKUP($A605,INDIRECT("'"&amp;Q$3&amp;"'!$A:$L"),10,0)),"0")</f>
        <v/>
      </c>
      <c r="R605" s="208" t="str">
        <f t="shared" si="758"/>
        <v/>
      </c>
      <c r="S605" s="208" t="str">
        <f t="shared" si="758"/>
        <v/>
      </c>
      <c r="T605" s="208" t="str">
        <f t="shared" si="758"/>
        <v/>
      </c>
      <c r="U605" s="208" t="str">
        <f t="shared" si="758"/>
        <v/>
      </c>
      <c r="V605" s="208" t="str">
        <f t="shared" si="758"/>
        <v>0</v>
      </c>
      <c r="W605" s="208" t="str">
        <f t="shared" si="758"/>
        <v/>
      </c>
      <c r="X605" s="208" t="str">
        <f t="shared" si="758"/>
        <v/>
      </c>
      <c r="Y605" s="308" t="str">
        <f t="shared" si="758"/>
        <v/>
      </c>
      <c r="Z605" s="208" t="str">
        <f t="shared" si="758"/>
        <v/>
      </c>
      <c r="AA605" s="208" t="str">
        <f t="shared" si="758"/>
        <v/>
      </c>
      <c r="AB605" s="208" t="str">
        <f t="shared" si="758"/>
        <v>A*5</v>
      </c>
      <c r="AC605" s="208" t="str">
        <f t="shared" si="758"/>
        <v/>
      </c>
      <c r="AD605" s="208" t="str">
        <f t="shared" si="758"/>
        <v/>
      </c>
      <c r="AE605" s="208" t="str">
        <f t="shared" si="758"/>
        <v/>
      </c>
      <c r="AF605" s="208" t="str">
        <f t="shared" si="758"/>
        <v/>
      </c>
      <c r="AG605" s="208" t="str">
        <f t="shared" si="758"/>
        <v/>
      </c>
      <c r="AH605" s="208" t="str">
        <f t="shared" si="758"/>
        <v/>
      </c>
      <c r="AI605" s="208" t="str">
        <f t="shared" si="758"/>
        <v/>
      </c>
      <c r="AJ605" s="208" t="str">
        <f t="shared" si="758"/>
        <v/>
      </c>
      <c r="AK605" s="208" t="str">
        <f t="shared" si="758"/>
        <v/>
      </c>
      <c r="AL605" s="208" t="str">
        <f t="shared" si="758"/>
        <v/>
      </c>
      <c r="AM605" s="208" t="str">
        <f t="shared" si="758"/>
        <v/>
      </c>
      <c r="AN605" s="208" t="str">
        <f t="shared" si="758"/>
        <v/>
      </c>
      <c r="AO605" s="208" t="str">
        <f t="shared" si="758"/>
        <v/>
      </c>
      <c r="AP605" s="208" t="str">
        <f t="shared" si="758"/>
        <v/>
      </c>
      <c r="AQ605" s="208" t="str">
        <f t="shared" si="758"/>
        <v>A*1</v>
      </c>
      <c r="AR605" s="208" t="str">
        <f t="shared" si="758"/>
        <v>A*2</v>
      </c>
      <c r="AS605" s="208" t="str">
        <f t="shared" si="758"/>
        <v/>
      </c>
      <c r="AT605" s="208" t="str">
        <f t="shared" si="758"/>
        <v/>
      </c>
      <c r="AU605" s="208" t="str">
        <f t="shared" si="758"/>
        <v/>
      </c>
      <c r="AV605" s="208" t="str">
        <f t="shared" si="758"/>
        <v/>
      </c>
      <c r="AW605" s="208" t="str">
        <f t="shared" si="758"/>
        <v/>
      </c>
      <c r="AX605" s="208" t="str">
        <f t="shared" si="758"/>
        <v/>
      </c>
      <c r="AY605" s="208" t="str">
        <f t="shared" si="758"/>
        <v>A*1</v>
      </c>
      <c r="AZ605" s="208" t="str">
        <f t="shared" si="758"/>
        <v/>
      </c>
      <c r="BA605" s="208" t="str">
        <f t="shared" si="758"/>
        <v/>
      </c>
      <c r="BB605" s="208" t="str">
        <f t="shared" si="758"/>
        <v/>
      </c>
      <c r="BC605" s="208" t="str">
        <f t="shared" si="758"/>
        <v/>
      </c>
      <c r="BD605" s="208" t="str">
        <f t="shared" si="758"/>
        <v/>
      </c>
      <c r="BE605" s="208" t="str">
        <f t="shared" si="758"/>
        <v/>
      </c>
      <c r="BF605" s="208" t="str">
        <f t="shared" si="758"/>
        <v/>
      </c>
      <c r="BG605" s="209" t="str">
        <f t="shared" si="758"/>
        <v/>
      </c>
      <c r="BH605" s="208" t="str">
        <f t="shared" si="758"/>
        <v/>
      </c>
      <c r="BI605" s="208" t="str">
        <f t="shared" si="758"/>
        <v/>
      </c>
      <c r="BJ605" s="208" t="str">
        <f t="shared" si="758"/>
        <v/>
      </c>
      <c r="BK605" s="208" t="str">
        <f t="shared" si="758"/>
        <v/>
      </c>
      <c r="BL605" s="208" t="str">
        <f t="shared" si="758"/>
        <v/>
      </c>
      <c r="BM605" s="208"/>
    </row>
    <row r="606" ht="15.75" customHeight="1" outlineLevel="2">
      <c r="A606" s="92">
        <v>1.5920301E7</v>
      </c>
      <c r="B606" s="309" t="s">
        <v>928</v>
      </c>
      <c r="C606" s="92" t="s">
        <v>936</v>
      </c>
      <c r="D606" s="92">
        <v>1.3808421E7</v>
      </c>
      <c r="E606" s="92" t="s">
        <v>72</v>
      </c>
      <c r="F606" s="92" t="s">
        <v>73</v>
      </c>
      <c r="G606" s="208"/>
      <c r="H606" s="92">
        <v>1.471506E7</v>
      </c>
      <c r="I606" s="92" t="str">
        <f t="shared" si="3"/>
        <v>Yq11.221</v>
      </c>
      <c r="J606" s="92">
        <v>1170.0</v>
      </c>
      <c r="K606" s="208">
        <f t="shared" si="4"/>
        <v>0</v>
      </c>
      <c r="L606" s="208">
        <f t="shared" si="5"/>
        <v>0</v>
      </c>
      <c r="M606" s="310">
        <f t="shared" si="6"/>
        <v>5</v>
      </c>
      <c r="N606" s="92" t="s">
        <v>930</v>
      </c>
      <c r="O606" s="92" t="s">
        <v>134</v>
      </c>
      <c r="P606" s="208" t="str">
        <f t="shared" si="559"/>
        <v>A*1</v>
      </c>
      <c r="Q606" s="208" t="str">
        <f t="shared" ref="Q606:BL606" si="759">IFERROR((VLOOKUP($A606,INDIRECT("'"&amp;Q$3&amp;"'!$A:$L"),10,0)),"0")</f>
        <v/>
      </c>
      <c r="R606" s="208" t="str">
        <f t="shared" si="759"/>
        <v/>
      </c>
      <c r="S606" s="208" t="str">
        <f t="shared" si="759"/>
        <v/>
      </c>
      <c r="T606" s="208" t="str">
        <f t="shared" si="759"/>
        <v/>
      </c>
      <c r="U606" s="208" t="str">
        <f t="shared" si="759"/>
        <v/>
      </c>
      <c r="V606" s="208" t="str">
        <f t="shared" si="759"/>
        <v>0</v>
      </c>
      <c r="W606" s="208" t="str">
        <f t="shared" si="759"/>
        <v/>
      </c>
      <c r="X606" s="208" t="str">
        <f t="shared" si="759"/>
        <v/>
      </c>
      <c r="Y606" s="308" t="str">
        <f t="shared" si="759"/>
        <v/>
      </c>
      <c r="Z606" s="208" t="str">
        <f t="shared" si="759"/>
        <v/>
      </c>
      <c r="AA606" s="208" t="str">
        <f t="shared" si="759"/>
        <v/>
      </c>
      <c r="AB606" s="208" t="str">
        <f t="shared" si="759"/>
        <v>A*5</v>
      </c>
      <c r="AC606" s="208" t="str">
        <f t="shared" si="759"/>
        <v/>
      </c>
      <c r="AD606" s="208" t="str">
        <f t="shared" si="759"/>
        <v/>
      </c>
      <c r="AE606" s="208" t="str">
        <f t="shared" si="759"/>
        <v/>
      </c>
      <c r="AF606" s="208" t="str">
        <f t="shared" si="759"/>
        <v/>
      </c>
      <c r="AG606" s="208" t="str">
        <f t="shared" si="759"/>
        <v/>
      </c>
      <c r="AH606" s="208" t="str">
        <f t="shared" si="759"/>
        <v/>
      </c>
      <c r="AI606" s="208" t="str">
        <f t="shared" si="759"/>
        <v/>
      </c>
      <c r="AJ606" s="208" t="str">
        <f t="shared" si="759"/>
        <v/>
      </c>
      <c r="AK606" s="208" t="str">
        <f t="shared" si="759"/>
        <v/>
      </c>
      <c r="AL606" s="208" t="str">
        <f t="shared" si="759"/>
        <v/>
      </c>
      <c r="AM606" s="208" t="str">
        <f t="shared" si="759"/>
        <v/>
      </c>
      <c r="AN606" s="208" t="str">
        <f t="shared" si="759"/>
        <v/>
      </c>
      <c r="AO606" s="208" t="str">
        <f t="shared" si="759"/>
        <v/>
      </c>
      <c r="AP606" s="208" t="str">
        <f t="shared" si="759"/>
        <v>A*1</v>
      </c>
      <c r="AQ606" s="208" t="str">
        <f t="shared" si="759"/>
        <v/>
      </c>
      <c r="AR606" s="208" t="str">
        <f t="shared" si="759"/>
        <v>A*1</v>
      </c>
      <c r="AS606" s="208" t="str">
        <f t="shared" si="759"/>
        <v/>
      </c>
      <c r="AT606" s="208" t="str">
        <f t="shared" si="759"/>
        <v/>
      </c>
      <c r="AU606" s="208" t="str">
        <f t="shared" si="759"/>
        <v/>
      </c>
      <c r="AV606" s="208" t="str">
        <f t="shared" si="759"/>
        <v/>
      </c>
      <c r="AW606" s="208" t="str">
        <f t="shared" si="759"/>
        <v/>
      </c>
      <c r="AX606" s="208" t="str">
        <f t="shared" si="759"/>
        <v/>
      </c>
      <c r="AY606" s="208" t="str">
        <f t="shared" si="759"/>
        <v/>
      </c>
      <c r="AZ606" s="208" t="str">
        <f t="shared" si="759"/>
        <v/>
      </c>
      <c r="BA606" s="208" t="str">
        <f t="shared" si="759"/>
        <v/>
      </c>
      <c r="BB606" s="208" t="str">
        <f t="shared" si="759"/>
        <v/>
      </c>
      <c r="BC606" s="208" t="str">
        <f t="shared" si="759"/>
        <v/>
      </c>
      <c r="BD606" s="208" t="str">
        <f t="shared" si="759"/>
        <v/>
      </c>
      <c r="BE606" s="208" t="str">
        <f t="shared" si="759"/>
        <v/>
      </c>
      <c r="BF606" s="208" t="str">
        <f t="shared" si="759"/>
        <v/>
      </c>
      <c r="BG606" s="209" t="str">
        <f t="shared" si="759"/>
        <v/>
      </c>
      <c r="BH606" s="208" t="str">
        <f t="shared" si="759"/>
        <v/>
      </c>
      <c r="BI606" s="208" t="str">
        <f t="shared" si="759"/>
        <v>A*1</v>
      </c>
      <c r="BJ606" s="208" t="str">
        <f t="shared" si="759"/>
        <v/>
      </c>
      <c r="BK606" s="208" t="str">
        <f t="shared" si="759"/>
        <v/>
      </c>
      <c r="BL606" s="208" t="str">
        <f t="shared" si="759"/>
        <v/>
      </c>
      <c r="BM606" s="208"/>
    </row>
    <row r="607" ht="15.75" customHeight="1" outlineLevel="2">
      <c r="A607" s="92">
        <v>4991574.0</v>
      </c>
      <c r="B607" s="309" t="s">
        <v>928</v>
      </c>
      <c r="C607" s="92" t="s">
        <v>937</v>
      </c>
      <c r="D607" s="92">
        <v>5123533.0</v>
      </c>
      <c r="E607" s="92" t="s">
        <v>69</v>
      </c>
      <c r="F607" s="92" t="s">
        <v>72</v>
      </c>
      <c r="G607" s="208"/>
      <c r="H607" s="92">
        <v>4803068.0</v>
      </c>
      <c r="I607" s="92" t="str">
        <f t="shared" si="3"/>
        <v>YP11.2</v>
      </c>
      <c r="J607" s="92">
        <v>1090.0</v>
      </c>
      <c r="K607" s="208">
        <f t="shared" si="4"/>
        <v>0</v>
      </c>
      <c r="L607" s="208">
        <f t="shared" si="5"/>
        <v>0</v>
      </c>
      <c r="M607" s="310">
        <f t="shared" si="6"/>
        <v>5</v>
      </c>
      <c r="N607" s="92" t="s">
        <v>930</v>
      </c>
      <c r="O607" s="92" t="s">
        <v>134</v>
      </c>
      <c r="P607" s="208" t="str">
        <f t="shared" si="559"/>
        <v/>
      </c>
      <c r="Q607" s="208" t="str">
        <f t="shared" ref="Q607:BL607" si="760">IFERROR((VLOOKUP($A607,INDIRECT("'"&amp;Q$3&amp;"'!$A:$L"),10,0)),"0")</f>
        <v/>
      </c>
      <c r="R607" s="208" t="str">
        <f t="shared" si="760"/>
        <v/>
      </c>
      <c r="S607" s="208" t="str">
        <f t="shared" si="760"/>
        <v/>
      </c>
      <c r="T607" s="208" t="str">
        <f t="shared" si="760"/>
        <v/>
      </c>
      <c r="U607" s="208" t="str">
        <f t="shared" si="760"/>
        <v/>
      </c>
      <c r="V607" s="208" t="str">
        <f t="shared" si="760"/>
        <v>0</v>
      </c>
      <c r="W607" s="208" t="str">
        <f t="shared" si="760"/>
        <v/>
      </c>
      <c r="X607" s="208" t="str">
        <f t="shared" si="760"/>
        <v/>
      </c>
      <c r="Y607" s="308" t="str">
        <f t="shared" si="760"/>
        <v/>
      </c>
      <c r="Z607" s="208" t="str">
        <f t="shared" si="760"/>
        <v/>
      </c>
      <c r="AA607" s="208" t="str">
        <f t="shared" si="760"/>
        <v/>
      </c>
      <c r="AB607" s="208" t="str">
        <f t="shared" si="760"/>
        <v>A*4</v>
      </c>
      <c r="AC607" s="208" t="str">
        <f t="shared" si="760"/>
        <v/>
      </c>
      <c r="AD607" s="208" t="str">
        <f t="shared" si="760"/>
        <v/>
      </c>
      <c r="AE607" s="208" t="str">
        <f t="shared" si="760"/>
        <v/>
      </c>
      <c r="AF607" s="208" t="str">
        <f t="shared" si="760"/>
        <v/>
      </c>
      <c r="AG607" s="208" t="str">
        <f t="shared" si="760"/>
        <v/>
      </c>
      <c r="AH607" s="208" t="str">
        <f t="shared" si="760"/>
        <v/>
      </c>
      <c r="AI607" s="208" t="str">
        <f t="shared" si="760"/>
        <v>A*1</v>
      </c>
      <c r="AJ607" s="208" t="str">
        <f t="shared" si="760"/>
        <v/>
      </c>
      <c r="AK607" s="208" t="str">
        <f t="shared" si="760"/>
        <v/>
      </c>
      <c r="AL607" s="208" t="str">
        <f t="shared" si="760"/>
        <v/>
      </c>
      <c r="AM607" s="208" t="str">
        <f t="shared" si="760"/>
        <v/>
      </c>
      <c r="AN607" s="208" t="str">
        <f t="shared" si="760"/>
        <v/>
      </c>
      <c r="AO607" s="208" t="str">
        <f t="shared" si="760"/>
        <v/>
      </c>
      <c r="AP607" s="208" t="str">
        <f t="shared" si="760"/>
        <v>A*1</v>
      </c>
      <c r="AQ607" s="208" t="str">
        <f t="shared" si="760"/>
        <v/>
      </c>
      <c r="AR607" s="208" t="str">
        <f t="shared" si="760"/>
        <v/>
      </c>
      <c r="AS607" s="208" t="str">
        <f t="shared" si="760"/>
        <v/>
      </c>
      <c r="AT607" s="208" t="str">
        <f t="shared" si="760"/>
        <v/>
      </c>
      <c r="AU607" s="208" t="str">
        <f t="shared" si="760"/>
        <v/>
      </c>
      <c r="AV607" s="208" t="str">
        <f t="shared" si="760"/>
        <v/>
      </c>
      <c r="AW607" s="208" t="str">
        <f t="shared" si="760"/>
        <v/>
      </c>
      <c r="AX607" s="208" t="str">
        <f t="shared" si="760"/>
        <v>A*1</v>
      </c>
      <c r="AY607" s="208" t="str">
        <f t="shared" si="760"/>
        <v>A*1</v>
      </c>
      <c r="AZ607" s="208" t="str">
        <f t="shared" si="760"/>
        <v/>
      </c>
      <c r="BA607" s="208" t="str">
        <f t="shared" si="760"/>
        <v/>
      </c>
      <c r="BB607" s="208" t="str">
        <f t="shared" si="760"/>
        <v/>
      </c>
      <c r="BC607" s="208" t="str">
        <f t="shared" si="760"/>
        <v/>
      </c>
      <c r="BD607" s="208" t="str">
        <f t="shared" si="760"/>
        <v/>
      </c>
      <c r="BE607" s="208" t="str">
        <f t="shared" si="760"/>
        <v/>
      </c>
      <c r="BF607" s="208" t="str">
        <f t="shared" si="760"/>
        <v/>
      </c>
      <c r="BG607" s="209" t="str">
        <f t="shared" si="760"/>
        <v/>
      </c>
      <c r="BH607" s="208" t="str">
        <f t="shared" si="760"/>
        <v/>
      </c>
      <c r="BI607" s="208" t="str">
        <f t="shared" si="760"/>
        <v/>
      </c>
      <c r="BJ607" s="208" t="str">
        <f t="shared" si="760"/>
        <v/>
      </c>
      <c r="BK607" s="208" t="str">
        <f t="shared" si="760"/>
        <v/>
      </c>
      <c r="BL607" s="208" t="str">
        <f t="shared" si="760"/>
        <v/>
      </c>
      <c r="BM607" s="208"/>
    </row>
    <row r="608" ht="15.75" customHeight="1" outlineLevel="2">
      <c r="A608" s="92">
        <v>2.3602034E7</v>
      </c>
      <c r="B608" s="309" t="s">
        <v>928</v>
      </c>
      <c r="C608" s="92" t="s">
        <v>938</v>
      </c>
      <c r="D608" s="92">
        <v>2.1440148E7</v>
      </c>
      <c r="E608" s="92" t="s">
        <v>69</v>
      </c>
      <c r="F608" s="92" t="s">
        <v>73</v>
      </c>
      <c r="G608" s="208"/>
      <c r="H608" s="92">
        <v>2.2315411E7</v>
      </c>
      <c r="I608" s="92" t="str">
        <f t="shared" si="3"/>
        <v>Yq11.223</v>
      </c>
      <c r="J608" s="92">
        <v>1010.0</v>
      </c>
      <c r="K608" s="208">
        <f t="shared" si="4"/>
        <v>0</v>
      </c>
      <c r="L608" s="208">
        <f t="shared" si="5"/>
        <v>0</v>
      </c>
      <c r="M608" s="310">
        <f t="shared" si="6"/>
        <v>2</v>
      </c>
      <c r="N608" s="92" t="s">
        <v>930</v>
      </c>
      <c r="O608" s="92" t="s">
        <v>134</v>
      </c>
      <c r="P608" s="208" t="str">
        <f t="shared" si="559"/>
        <v/>
      </c>
      <c r="Q608" s="208" t="str">
        <f t="shared" ref="Q608:BL608" si="761">IFERROR((VLOOKUP($A608,INDIRECT("'"&amp;Q$3&amp;"'!$A:$L"),10,0)),"0")</f>
        <v/>
      </c>
      <c r="R608" s="208" t="str">
        <f t="shared" si="761"/>
        <v/>
      </c>
      <c r="S608" s="208" t="str">
        <f t="shared" si="761"/>
        <v/>
      </c>
      <c r="T608" s="208" t="str">
        <f t="shared" si="761"/>
        <v/>
      </c>
      <c r="U608" s="208" t="str">
        <f t="shared" si="761"/>
        <v/>
      </c>
      <c r="V608" s="208" t="str">
        <f t="shared" si="761"/>
        <v>0</v>
      </c>
      <c r="W608" s="208" t="str">
        <f t="shared" si="761"/>
        <v/>
      </c>
      <c r="X608" s="208" t="str">
        <f t="shared" si="761"/>
        <v/>
      </c>
      <c r="Y608" s="308" t="str">
        <f t="shared" si="761"/>
        <v/>
      </c>
      <c r="Z608" s="208" t="str">
        <f t="shared" si="761"/>
        <v/>
      </c>
      <c r="AA608" s="208" t="str">
        <f t="shared" si="761"/>
        <v/>
      </c>
      <c r="AB608" s="208" t="str">
        <f t="shared" si="761"/>
        <v>A*7</v>
      </c>
      <c r="AC608" s="208" t="str">
        <f t="shared" si="761"/>
        <v>A*1</v>
      </c>
      <c r="AD608" s="208" t="str">
        <f t="shared" si="761"/>
        <v/>
      </c>
      <c r="AE608" s="208" t="str">
        <f t="shared" si="761"/>
        <v/>
      </c>
      <c r="AF608" s="208" t="str">
        <f t="shared" si="761"/>
        <v/>
      </c>
      <c r="AG608" s="208" t="str">
        <f t="shared" si="761"/>
        <v/>
      </c>
      <c r="AH608" s="208" t="str">
        <f t="shared" si="761"/>
        <v/>
      </c>
      <c r="AI608" s="208" t="str">
        <f t="shared" si="761"/>
        <v/>
      </c>
      <c r="AJ608" s="208" t="str">
        <f t="shared" si="761"/>
        <v/>
      </c>
      <c r="AK608" s="208" t="str">
        <f t="shared" si="761"/>
        <v/>
      </c>
      <c r="AL608" s="208" t="str">
        <f t="shared" si="761"/>
        <v/>
      </c>
      <c r="AM608" s="208" t="str">
        <f t="shared" si="761"/>
        <v/>
      </c>
      <c r="AN608" s="208" t="str">
        <f t="shared" si="761"/>
        <v/>
      </c>
      <c r="AO608" s="208" t="str">
        <f t="shared" si="761"/>
        <v/>
      </c>
      <c r="AP608" s="208" t="str">
        <f t="shared" si="761"/>
        <v/>
      </c>
      <c r="AQ608" s="208" t="str">
        <f t="shared" si="761"/>
        <v/>
      </c>
      <c r="AR608" s="208" t="str">
        <f t="shared" si="761"/>
        <v/>
      </c>
      <c r="AS608" s="208" t="str">
        <f t="shared" si="761"/>
        <v/>
      </c>
      <c r="AT608" s="208" t="str">
        <f t="shared" si="761"/>
        <v/>
      </c>
      <c r="AU608" s="208" t="str">
        <f t="shared" si="761"/>
        <v/>
      </c>
      <c r="AV608" s="208" t="str">
        <f t="shared" si="761"/>
        <v/>
      </c>
      <c r="AW608" s="208" t="str">
        <f t="shared" si="761"/>
        <v/>
      </c>
      <c r="AX608" s="208" t="str">
        <f t="shared" si="761"/>
        <v/>
      </c>
      <c r="AY608" s="208" t="str">
        <f t="shared" si="761"/>
        <v/>
      </c>
      <c r="AZ608" s="208" t="str">
        <f t="shared" si="761"/>
        <v/>
      </c>
      <c r="BA608" s="208" t="str">
        <f t="shared" si="761"/>
        <v/>
      </c>
      <c r="BB608" s="208" t="str">
        <f t="shared" si="761"/>
        <v/>
      </c>
      <c r="BC608" s="208" t="str">
        <f t="shared" si="761"/>
        <v/>
      </c>
      <c r="BD608" s="208" t="str">
        <f t="shared" si="761"/>
        <v/>
      </c>
      <c r="BE608" s="208" t="str">
        <f t="shared" si="761"/>
        <v/>
      </c>
      <c r="BF608" s="208" t="str">
        <f t="shared" si="761"/>
        <v/>
      </c>
      <c r="BG608" s="209" t="str">
        <f t="shared" si="761"/>
        <v/>
      </c>
      <c r="BH608" s="208" t="str">
        <f t="shared" si="761"/>
        <v/>
      </c>
      <c r="BI608" s="208" t="str">
        <f t="shared" si="761"/>
        <v/>
      </c>
      <c r="BJ608" s="208" t="str">
        <f t="shared" si="761"/>
        <v/>
      </c>
      <c r="BK608" s="208" t="str">
        <f t="shared" si="761"/>
        <v/>
      </c>
      <c r="BL608" s="208" t="str">
        <f t="shared" si="761"/>
        <v/>
      </c>
      <c r="BM608" s="208"/>
    </row>
    <row r="609" ht="15.75" customHeight="1" outlineLevel="2">
      <c r="A609" s="92">
        <v>5546328.0</v>
      </c>
      <c r="B609" s="309" t="s">
        <v>928</v>
      </c>
      <c r="C609" s="92" t="s">
        <v>939</v>
      </c>
      <c r="D609" s="92">
        <v>5678287.0</v>
      </c>
      <c r="E609" s="92" t="s">
        <v>72</v>
      </c>
      <c r="F609" s="92" t="s">
        <v>68</v>
      </c>
      <c r="G609" s="208"/>
      <c r="H609" s="92">
        <v>5358300.0</v>
      </c>
      <c r="I609" s="92" t="str">
        <f t="shared" si="3"/>
        <v>YP11.2</v>
      </c>
      <c r="J609" s="92">
        <v>930.0</v>
      </c>
      <c r="K609" s="208">
        <f t="shared" si="4"/>
        <v>0</v>
      </c>
      <c r="L609" s="208">
        <f t="shared" si="5"/>
        <v>0</v>
      </c>
      <c r="M609" s="310">
        <f t="shared" si="6"/>
        <v>3</v>
      </c>
      <c r="N609" s="92" t="s">
        <v>930</v>
      </c>
      <c r="O609" s="92" t="s">
        <v>134</v>
      </c>
      <c r="P609" s="208" t="str">
        <f t="shared" si="559"/>
        <v/>
      </c>
      <c r="Q609" s="208" t="str">
        <f t="shared" ref="Q609:BL609" si="762">IFERROR((VLOOKUP($A609,INDIRECT("'"&amp;Q$3&amp;"'!$A:$L"),10,0)),"0")</f>
        <v/>
      </c>
      <c r="R609" s="208" t="str">
        <f t="shared" si="762"/>
        <v/>
      </c>
      <c r="S609" s="208" t="str">
        <f t="shared" si="762"/>
        <v/>
      </c>
      <c r="T609" s="208" t="str">
        <f t="shared" si="762"/>
        <v/>
      </c>
      <c r="U609" s="208" t="str">
        <f t="shared" si="762"/>
        <v/>
      </c>
      <c r="V609" s="208" t="str">
        <f t="shared" si="762"/>
        <v>0</v>
      </c>
      <c r="W609" s="208" t="str">
        <f t="shared" si="762"/>
        <v/>
      </c>
      <c r="X609" s="208" t="str">
        <f t="shared" si="762"/>
        <v/>
      </c>
      <c r="Y609" s="308" t="str">
        <f t="shared" si="762"/>
        <v/>
      </c>
      <c r="Z609" s="208" t="str">
        <f t="shared" si="762"/>
        <v>A*1</v>
      </c>
      <c r="AA609" s="208" t="str">
        <f t="shared" si="762"/>
        <v/>
      </c>
      <c r="AB609" s="208" t="str">
        <f t="shared" si="762"/>
        <v>A*5</v>
      </c>
      <c r="AC609" s="208" t="str">
        <f t="shared" si="762"/>
        <v/>
      </c>
      <c r="AD609" s="208" t="str">
        <f t="shared" si="762"/>
        <v/>
      </c>
      <c r="AE609" s="208" t="str">
        <f t="shared" si="762"/>
        <v/>
      </c>
      <c r="AF609" s="208" t="str">
        <f t="shared" si="762"/>
        <v/>
      </c>
      <c r="AG609" s="208" t="str">
        <f t="shared" si="762"/>
        <v/>
      </c>
      <c r="AH609" s="208" t="str">
        <f t="shared" si="762"/>
        <v/>
      </c>
      <c r="AI609" s="208" t="str">
        <f t="shared" si="762"/>
        <v/>
      </c>
      <c r="AJ609" s="208" t="str">
        <f t="shared" si="762"/>
        <v/>
      </c>
      <c r="AK609" s="208" t="str">
        <f t="shared" si="762"/>
        <v/>
      </c>
      <c r="AL609" s="208" t="str">
        <f t="shared" si="762"/>
        <v/>
      </c>
      <c r="AM609" s="208" t="str">
        <f t="shared" si="762"/>
        <v/>
      </c>
      <c r="AN609" s="208" t="str">
        <f t="shared" si="762"/>
        <v/>
      </c>
      <c r="AO609" s="208" t="str">
        <f t="shared" si="762"/>
        <v/>
      </c>
      <c r="AP609" s="208" t="str">
        <f t="shared" si="762"/>
        <v/>
      </c>
      <c r="AQ609" s="208" t="str">
        <f t="shared" si="762"/>
        <v/>
      </c>
      <c r="AR609" s="208" t="str">
        <f t="shared" si="762"/>
        <v/>
      </c>
      <c r="AS609" s="208" t="str">
        <f t="shared" si="762"/>
        <v/>
      </c>
      <c r="AT609" s="208" t="str">
        <f t="shared" si="762"/>
        <v/>
      </c>
      <c r="AU609" s="208" t="str">
        <f t="shared" si="762"/>
        <v/>
      </c>
      <c r="AV609" s="208" t="str">
        <f t="shared" si="762"/>
        <v/>
      </c>
      <c r="AW609" s="208" t="str">
        <f t="shared" si="762"/>
        <v/>
      </c>
      <c r="AX609" s="208" t="str">
        <f t="shared" si="762"/>
        <v/>
      </c>
      <c r="AY609" s="208" t="str">
        <f t="shared" si="762"/>
        <v/>
      </c>
      <c r="AZ609" s="208" t="str">
        <f t="shared" si="762"/>
        <v/>
      </c>
      <c r="BA609" s="208" t="str">
        <f t="shared" si="762"/>
        <v/>
      </c>
      <c r="BB609" s="208" t="str">
        <f t="shared" si="762"/>
        <v/>
      </c>
      <c r="BC609" s="208" t="str">
        <f t="shared" si="762"/>
        <v/>
      </c>
      <c r="BD609" s="208" t="str">
        <f t="shared" si="762"/>
        <v/>
      </c>
      <c r="BE609" s="208" t="str">
        <f t="shared" si="762"/>
        <v/>
      </c>
      <c r="BF609" s="208" t="str">
        <f t="shared" si="762"/>
        <v>A*1</v>
      </c>
      <c r="BG609" s="209" t="str">
        <f t="shared" si="762"/>
        <v/>
      </c>
      <c r="BH609" s="208" t="str">
        <f t="shared" si="762"/>
        <v/>
      </c>
      <c r="BI609" s="208" t="str">
        <f t="shared" si="762"/>
        <v/>
      </c>
      <c r="BJ609" s="208" t="str">
        <f t="shared" si="762"/>
        <v/>
      </c>
      <c r="BK609" s="208" t="str">
        <f t="shared" si="762"/>
        <v/>
      </c>
      <c r="BL609" s="208" t="str">
        <f t="shared" si="762"/>
        <v/>
      </c>
      <c r="BM609" s="208"/>
    </row>
    <row r="610" ht="15.75" customHeight="1" outlineLevel="2">
      <c r="A610" s="311">
        <v>2833026.0</v>
      </c>
      <c r="B610" s="312" t="s">
        <v>940</v>
      </c>
      <c r="C610" s="311" t="s">
        <v>941</v>
      </c>
      <c r="D610" s="311">
        <v>2964985.0</v>
      </c>
      <c r="E610" s="311" t="s">
        <v>73</v>
      </c>
      <c r="F610" s="311" t="s">
        <v>72</v>
      </c>
      <c r="G610" s="313"/>
      <c r="H610" s="311">
        <v>2642147.0</v>
      </c>
      <c r="I610" s="311" t="str">
        <f t="shared" si="3"/>
        <v>YP11.2</v>
      </c>
      <c r="J610" s="314">
        <v>1600.0</v>
      </c>
      <c r="K610" s="313">
        <f t="shared" si="4"/>
        <v>0</v>
      </c>
      <c r="L610" s="313">
        <f t="shared" si="5"/>
        <v>0</v>
      </c>
      <c r="M610" s="315">
        <f t="shared" si="6"/>
        <v>16</v>
      </c>
      <c r="N610" s="311" t="s">
        <v>942</v>
      </c>
      <c r="O610" s="311" t="s">
        <v>134</v>
      </c>
      <c r="P610" s="313" t="str">
        <f t="shared" si="559"/>
        <v/>
      </c>
      <c r="Q610" s="313" t="str">
        <f t="shared" ref="Q610:BL610" si="763">IFERROR((VLOOKUP($A610,INDIRECT("'"&amp;Q$3&amp;"'!$A:$L"),10,0)),"0")</f>
        <v/>
      </c>
      <c r="R610" s="313" t="str">
        <f t="shared" si="763"/>
        <v>A*1</v>
      </c>
      <c r="S610" s="313" t="str">
        <f t="shared" si="763"/>
        <v>A*2</v>
      </c>
      <c r="T610" s="313" t="str">
        <f t="shared" si="763"/>
        <v/>
      </c>
      <c r="U610" s="313" t="str">
        <f t="shared" si="763"/>
        <v/>
      </c>
      <c r="V610" s="313" t="str">
        <f t="shared" si="763"/>
        <v>0</v>
      </c>
      <c r="W610" s="313" t="str">
        <f t="shared" si="763"/>
        <v>A*1</v>
      </c>
      <c r="X610" s="313" t="str">
        <f t="shared" si="763"/>
        <v/>
      </c>
      <c r="Y610" s="320" t="str">
        <f t="shared" si="763"/>
        <v/>
      </c>
      <c r="Z610" s="313" t="str">
        <f t="shared" si="763"/>
        <v/>
      </c>
      <c r="AA610" s="313" t="str">
        <f t="shared" si="763"/>
        <v>A*3</v>
      </c>
      <c r="AB610" s="313" t="str">
        <f t="shared" si="763"/>
        <v>A*12</v>
      </c>
      <c r="AC610" s="313" t="str">
        <f t="shared" si="763"/>
        <v>A*1</v>
      </c>
      <c r="AD610" s="313" t="str">
        <f t="shared" si="763"/>
        <v>A*1</v>
      </c>
      <c r="AE610" s="313" t="str">
        <f t="shared" si="763"/>
        <v/>
      </c>
      <c r="AF610" s="313" t="str">
        <f t="shared" si="763"/>
        <v/>
      </c>
      <c r="AG610" s="313" t="str">
        <f t="shared" si="763"/>
        <v/>
      </c>
      <c r="AH610" s="313" t="str">
        <f t="shared" si="763"/>
        <v/>
      </c>
      <c r="AI610" s="313" t="str">
        <f t="shared" si="763"/>
        <v/>
      </c>
      <c r="AJ610" s="313" t="str">
        <f t="shared" si="763"/>
        <v/>
      </c>
      <c r="AK610" s="313" t="str">
        <f t="shared" si="763"/>
        <v/>
      </c>
      <c r="AL610" s="313" t="str">
        <f t="shared" si="763"/>
        <v/>
      </c>
      <c r="AM610" s="313" t="str">
        <f t="shared" si="763"/>
        <v/>
      </c>
      <c r="AN610" s="313" t="str">
        <f t="shared" si="763"/>
        <v/>
      </c>
      <c r="AO610" s="313" t="str">
        <f t="shared" si="763"/>
        <v/>
      </c>
      <c r="AP610" s="313" t="str">
        <f t="shared" si="763"/>
        <v/>
      </c>
      <c r="AQ610" s="313" t="str">
        <f t="shared" si="763"/>
        <v/>
      </c>
      <c r="AR610" s="313" t="str">
        <f t="shared" si="763"/>
        <v>A*3</v>
      </c>
      <c r="AS610" s="313" t="str">
        <f t="shared" si="763"/>
        <v/>
      </c>
      <c r="AT610" s="313" t="str">
        <f t="shared" si="763"/>
        <v>A*1</v>
      </c>
      <c r="AU610" s="313" t="str">
        <f t="shared" si="763"/>
        <v/>
      </c>
      <c r="AV610" s="313" t="str">
        <f t="shared" si="763"/>
        <v>A*2</v>
      </c>
      <c r="AW610" s="313" t="str">
        <f t="shared" si="763"/>
        <v>A*5</v>
      </c>
      <c r="AX610" s="313" t="str">
        <f t="shared" si="763"/>
        <v/>
      </c>
      <c r="AY610" s="313" t="str">
        <f t="shared" si="763"/>
        <v>A*3</v>
      </c>
      <c r="AZ610" s="313" t="str">
        <f t="shared" si="763"/>
        <v/>
      </c>
      <c r="BA610" s="313" t="str">
        <f t="shared" si="763"/>
        <v/>
      </c>
      <c r="BB610" s="313" t="str">
        <f t="shared" si="763"/>
        <v/>
      </c>
      <c r="BC610" s="313" t="str">
        <f t="shared" si="763"/>
        <v>A*4</v>
      </c>
      <c r="BD610" s="313" t="str">
        <f t="shared" si="763"/>
        <v/>
      </c>
      <c r="BE610" s="313" t="str">
        <f t="shared" si="763"/>
        <v>A*1</v>
      </c>
      <c r="BF610" s="313" t="str">
        <f t="shared" si="763"/>
        <v>A*1</v>
      </c>
      <c r="BG610" s="219" t="str">
        <f t="shared" si="763"/>
        <v/>
      </c>
      <c r="BH610" s="313" t="str">
        <f t="shared" si="763"/>
        <v>A*1</v>
      </c>
      <c r="BI610" s="313" t="str">
        <f t="shared" si="763"/>
        <v/>
      </c>
      <c r="BJ610" s="313" t="str">
        <f t="shared" si="763"/>
        <v/>
      </c>
      <c r="BK610" s="313" t="str">
        <f t="shared" si="763"/>
        <v/>
      </c>
      <c r="BL610" s="313" t="str">
        <f t="shared" si="763"/>
        <v/>
      </c>
      <c r="BM610" s="313"/>
    </row>
    <row r="611" ht="15.75" customHeight="1" outlineLevel="2">
      <c r="A611" s="314">
        <v>4982769.0</v>
      </c>
      <c r="B611" s="317" t="s">
        <v>940</v>
      </c>
      <c r="C611" s="314" t="s">
        <v>943</v>
      </c>
      <c r="D611" s="314">
        <v>5114728.0</v>
      </c>
      <c r="E611" s="314" t="s">
        <v>69</v>
      </c>
      <c r="F611" s="314" t="s">
        <v>68</v>
      </c>
      <c r="G611" s="318"/>
      <c r="H611" s="314">
        <v>4794262.0</v>
      </c>
      <c r="I611" s="314" t="str">
        <f t="shared" si="3"/>
        <v>YP11.2</v>
      </c>
      <c r="J611" s="314">
        <v>1450.0</v>
      </c>
      <c r="K611" s="318">
        <f t="shared" si="4"/>
        <v>0</v>
      </c>
      <c r="L611" s="318">
        <f t="shared" si="5"/>
        <v>0</v>
      </c>
      <c r="M611" s="319">
        <f t="shared" si="6"/>
        <v>14</v>
      </c>
      <c r="N611" s="314" t="s">
        <v>942</v>
      </c>
      <c r="O611" s="314" t="s">
        <v>134</v>
      </c>
      <c r="P611" s="318" t="str">
        <f t="shared" si="559"/>
        <v/>
      </c>
      <c r="Q611" s="318" t="str">
        <f t="shared" ref="Q611:BL611" si="764">IFERROR((VLOOKUP($A611,INDIRECT("'"&amp;Q$3&amp;"'!$A:$L"),10,0)),"0")</f>
        <v/>
      </c>
      <c r="R611" s="318" t="str">
        <f t="shared" si="764"/>
        <v>A*1</v>
      </c>
      <c r="S611" s="318" t="str">
        <f t="shared" si="764"/>
        <v/>
      </c>
      <c r="T611" s="318" t="str">
        <f t="shared" si="764"/>
        <v/>
      </c>
      <c r="U611" s="318" t="str">
        <f t="shared" si="764"/>
        <v/>
      </c>
      <c r="V611" s="318" t="str">
        <f t="shared" si="764"/>
        <v>0</v>
      </c>
      <c r="W611" s="318" t="str">
        <f t="shared" si="764"/>
        <v/>
      </c>
      <c r="X611" s="318" t="str">
        <f t="shared" si="764"/>
        <v/>
      </c>
      <c r="Y611" s="320" t="str">
        <f t="shared" si="764"/>
        <v/>
      </c>
      <c r="Z611" s="318" t="str">
        <f t="shared" si="764"/>
        <v/>
      </c>
      <c r="AA611" s="318" t="str">
        <f t="shared" si="764"/>
        <v>A*1</v>
      </c>
      <c r="AB611" s="318" t="str">
        <f t="shared" si="764"/>
        <v>A*7</v>
      </c>
      <c r="AC611" s="318" t="str">
        <f t="shared" si="764"/>
        <v>A*3</v>
      </c>
      <c r="AD611" s="318" t="str">
        <f t="shared" si="764"/>
        <v>A*1</v>
      </c>
      <c r="AE611" s="318" t="str">
        <f t="shared" si="764"/>
        <v/>
      </c>
      <c r="AF611" s="318" t="str">
        <f t="shared" si="764"/>
        <v/>
      </c>
      <c r="AG611" s="318" t="str">
        <f t="shared" si="764"/>
        <v/>
      </c>
      <c r="AH611" s="318" t="str">
        <f t="shared" si="764"/>
        <v/>
      </c>
      <c r="AI611" s="318" t="str">
        <f t="shared" si="764"/>
        <v/>
      </c>
      <c r="AJ611" s="318" t="str">
        <f t="shared" si="764"/>
        <v/>
      </c>
      <c r="AK611" s="318" t="str">
        <f t="shared" si="764"/>
        <v/>
      </c>
      <c r="AL611" s="318" t="str">
        <f t="shared" si="764"/>
        <v/>
      </c>
      <c r="AM611" s="318" t="str">
        <f t="shared" si="764"/>
        <v/>
      </c>
      <c r="AN611" s="318" t="str">
        <f t="shared" si="764"/>
        <v/>
      </c>
      <c r="AO611" s="318" t="str">
        <f t="shared" si="764"/>
        <v/>
      </c>
      <c r="AP611" s="318" t="str">
        <f t="shared" si="764"/>
        <v/>
      </c>
      <c r="AQ611" s="318" t="str">
        <f t="shared" si="764"/>
        <v>A*2</v>
      </c>
      <c r="AR611" s="318" t="str">
        <f t="shared" si="764"/>
        <v>A*1</v>
      </c>
      <c r="AS611" s="318" t="str">
        <f t="shared" si="764"/>
        <v/>
      </c>
      <c r="AT611" s="318" t="str">
        <f t="shared" si="764"/>
        <v>A*2</v>
      </c>
      <c r="AU611" s="318" t="str">
        <f t="shared" si="764"/>
        <v>A*1</v>
      </c>
      <c r="AV611" s="318" t="str">
        <f t="shared" si="764"/>
        <v/>
      </c>
      <c r="AW611" s="318" t="str">
        <f t="shared" si="764"/>
        <v>A*1</v>
      </c>
      <c r="AX611" s="318" t="str">
        <f t="shared" si="764"/>
        <v/>
      </c>
      <c r="AY611" s="318" t="str">
        <f t="shared" si="764"/>
        <v/>
      </c>
      <c r="AZ611" s="318" t="str">
        <f t="shared" si="764"/>
        <v>A*4</v>
      </c>
      <c r="BA611" s="318" t="str">
        <f t="shared" si="764"/>
        <v/>
      </c>
      <c r="BB611" s="318" t="str">
        <f t="shared" si="764"/>
        <v/>
      </c>
      <c r="BC611" s="318" t="str">
        <f t="shared" si="764"/>
        <v/>
      </c>
      <c r="BD611" s="318" t="str">
        <f t="shared" si="764"/>
        <v>A*1</v>
      </c>
      <c r="BE611" s="318" t="str">
        <f t="shared" si="764"/>
        <v/>
      </c>
      <c r="BF611" s="318" t="str">
        <f t="shared" si="764"/>
        <v>A*1</v>
      </c>
      <c r="BG611" s="209" t="str">
        <f t="shared" si="764"/>
        <v/>
      </c>
      <c r="BH611" s="318" t="str">
        <f t="shared" si="764"/>
        <v/>
      </c>
      <c r="BI611" s="318" t="str">
        <f t="shared" si="764"/>
        <v>A*2</v>
      </c>
      <c r="BJ611" s="318" t="str">
        <f t="shared" si="764"/>
        <v/>
      </c>
      <c r="BK611" s="318" t="str">
        <f t="shared" si="764"/>
        <v/>
      </c>
      <c r="BL611" s="318" t="str">
        <f t="shared" si="764"/>
        <v/>
      </c>
      <c r="BM611" s="318"/>
    </row>
    <row r="612" ht="15.75" customHeight="1" outlineLevel="2">
      <c r="A612" s="314">
        <v>8470801.0</v>
      </c>
      <c r="B612" s="317" t="s">
        <v>940</v>
      </c>
      <c r="C612" s="314" t="s">
        <v>944</v>
      </c>
      <c r="D612" s="314">
        <v>8602760.0</v>
      </c>
      <c r="E612" s="314" t="s">
        <v>68</v>
      </c>
      <c r="F612" s="314" t="s">
        <v>69</v>
      </c>
      <c r="G612" s="318"/>
      <c r="H612" s="314">
        <v>8258666.0</v>
      </c>
      <c r="I612" s="314" t="str">
        <f t="shared" si="3"/>
        <v>YP11.2</v>
      </c>
      <c r="J612" s="314">
        <v>1300.0</v>
      </c>
      <c r="K612" s="318">
        <f t="shared" si="4"/>
        <v>0</v>
      </c>
      <c r="L612" s="318">
        <f t="shared" si="5"/>
        <v>0</v>
      </c>
      <c r="M612" s="319">
        <f t="shared" si="6"/>
        <v>11</v>
      </c>
      <c r="N612" s="314" t="s">
        <v>942</v>
      </c>
      <c r="O612" s="314" t="s">
        <v>134</v>
      </c>
      <c r="P612" s="318" t="str">
        <f t="shared" si="559"/>
        <v/>
      </c>
      <c r="Q612" s="318" t="str">
        <f t="shared" ref="Q612:BL612" si="765">IFERROR((VLOOKUP($A612,INDIRECT("'"&amp;Q$3&amp;"'!$A:$L"),10,0)),"0")</f>
        <v/>
      </c>
      <c r="R612" s="318" t="str">
        <f t="shared" si="765"/>
        <v>A*1</v>
      </c>
      <c r="S612" s="318" t="str">
        <f t="shared" si="765"/>
        <v/>
      </c>
      <c r="T612" s="318" t="str">
        <f t="shared" si="765"/>
        <v/>
      </c>
      <c r="U612" s="318" t="str">
        <f t="shared" si="765"/>
        <v/>
      </c>
      <c r="V612" s="318" t="str">
        <f t="shared" si="765"/>
        <v>0</v>
      </c>
      <c r="W612" s="318" t="str">
        <f t="shared" si="765"/>
        <v/>
      </c>
      <c r="X612" s="318" t="str">
        <f t="shared" si="765"/>
        <v/>
      </c>
      <c r="Y612" s="320" t="str">
        <f t="shared" si="765"/>
        <v/>
      </c>
      <c r="Z612" s="318" t="str">
        <f t="shared" si="765"/>
        <v/>
      </c>
      <c r="AA612" s="318" t="str">
        <f t="shared" si="765"/>
        <v>A*3</v>
      </c>
      <c r="AB612" s="318" t="str">
        <f t="shared" si="765"/>
        <v>A*4</v>
      </c>
      <c r="AC612" s="318" t="str">
        <f t="shared" si="765"/>
        <v>A*5</v>
      </c>
      <c r="AD612" s="318" t="str">
        <f t="shared" si="765"/>
        <v>A*2</v>
      </c>
      <c r="AE612" s="318" t="str">
        <f t="shared" si="765"/>
        <v/>
      </c>
      <c r="AF612" s="318" t="str">
        <f t="shared" si="765"/>
        <v/>
      </c>
      <c r="AG612" s="318" t="str">
        <f t="shared" si="765"/>
        <v/>
      </c>
      <c r="AH612" s="318" t="str">
        <f t="shared" si="765"/>
        <v/>
      </c>
      <c r="AI612" s="318" t="str">
        <f t="shared" si="765"/>
        <v/>
      </c>
      <c r="AJ612" s="318" t="str">
        <f t="shared" si="765"/>
        <v/>
      </c>
      <c r="AK612" s="318" t="str">
        <f t="shared" si="765"/>
        <v/>
      </c>
      <c r="AL612" s="318" t="str">
        <f t="shared" si="765"/>
        <v/>
      </c>
      <c r="AM612" s="318" t="str">
        <f t="shared" si="765"/>
        <v/>
      </c>
      <c r="AN612" s="318" t="str">
        <f t="shared" si="765"/>
        <v/>
      </c>
      <c r="AO612" s="318" t="str">
        <f t="shared" si="765"/>
        <v/>
      </c>
      <c r="AP612" s="318" t="str">
        <f t="shared" si="765"/>
        <v/>
      </c>
      <c r="AQ612" s="318" t="str">
        <f t="shared" si="765"/>
        <v>A*1</v>
      </c>
      <c r="AR612" s="318" t="str">
        <f t="shared" si="765"/>
        <v>A*1</v>
      </c>
      <c r="AS612" s="318" t="str">
        <f t="shared" si="765"/>
        <v/>
      </c>
      <c r="AT612" s="318" t="str">
        <f t="shared" si="765"/>
        <v>A*3</v>
      </c>
      <c r="AU612" s="318" t="str">
        <f t="shared" si="765"/>
        <v>A*1</v>
      </c>
      <c r="AV612" s="318" t="str">
        <f t="shared" si="765"/>
        <v/>
      </c>
      <c r="AW612" s="318" t="str">
        <f t="shared" si="765"/>
        <v>A*4</v>
      </c>
      <c r="AX612" s="318" t="str">
        <f t="shared" si="765"/>
        <v>A*1</v>
      </c>
      <c r="AY612" s="318" t="str">
        <f t="shared" si="765"/>
        <v/>
      </c>
      <c r="AZ612" s="318" t="str">
        <f t="shared" si="765"/>
        <v/>
      </c>
      <c r="BA612" s="318" t="str">
        <f t="shared" si="765"/>
        <v/>
      </c>
      <c r="BB612" s="318" t="str">
        <f t="shared" si="765"/>
        <v/>
      </c>
      <c r="BC612" s="318" t="str">
        <f t="shared" si="765"/>
        <v/>
      </c>
      <c r="BD612" s="318" t="str">
        <f t="shared" si="765"/>
        <v/>
      </c>
      <c r="BE612" s="318" t="str">
        <f t="shared" si="765"/>
        <v/>
      </c>
      <c r="BF612" s="318" t="str">
        <f t="shared" si="765"/>
        <v/>
      </c>
      <c r="BG612" s="209" t="str">
        <f t="shared" si="765"/>
        <v/>
      </c>
      <c r="BH612" s="318" t="str">
        <f t="shared" si="765"/>
        <v/>
      </c>
      <c r="BI612" s="318" t="str">
        <f t="shared" si="765"/>
        <v/>
      </c>
      <c r="BJ612" s="318" t="str">
        <f t="shared" si="765"/>
        <v/>
      </c>
      <c r="BK612" s="318" t="str">
        <f t="shared" si="765"/>
        <v/>
      </c>
      <c r="BL612" s="318" t="str">
        <f t="shared" si="765"/>
        <v/>
      </c>
      <c r="BM612" s="318"/>
    </row>
    <row r="613" ht="15.75" customHeight="1" outlineLevel="2">
      <c r="A613" s="314">
        <v>1.511235E7</v>
      </c>
      <c r="B613" s="317" t="s">
        <v>940</v>
      </c>
      <c r="C613" s="314" t="s">
        <v>945</v>
      </c>
      <c r="D613" s="314">
        <v>1.3000437E7</v>
      </c>
      <c r="E613" s="314" t="s">
        <v>72</v>
      </c>
      <c r="F613" s="314" t="s">
        <v>73</v>
      </c>
      <c r="G613" s="318"/>
      <c r="H613" s="314">
        <v>1.3908707E7</v>
      </c>
      <c r="I613" s="314" t="str">
        <f t="shared" si="3"/>
        <v>Yq11.221</v>
      </c>
      <c r="J613" s="314">
        <v>1150.0</v>
      </c>
      <c r="K613" s="318">
        <f t="shared" si="4"/>
        <v>0</v>
      </c>
      <c r="L613" s="318">
        <f t="shared" si="5"/>
        <v>0</v>
      </c>
      <c r="M613" s="319">
        <f t="shared" si="6"/>
        <v>10</v>
      </c>
      <c r="N613" s="314" t="s">
        <v>942</v>
      </c>
      <c r="O613" s="314" t="s">
        <v>134</v>
      </c>
      <c r="P613" s="318" t="str">
        <f t="shared" si="559"/>
        <v>A*2</v>
      </c>
      <c r="Q613" s="318" t="str">
        <f t="shared" ref="Q613:BL613" si="766">IFERROR((VLOOKUP($A613,INDIRECT("'"&amp;Q$3&amp;"'!$A:$L"),10,0)),"0")</f>
        <v/>
      </c>
      <c r="R613" s="318" t="str">
        <f t="shared" si="766"/>
        <v/>
      </c>
      <c r="S613" s="318" t="str">
        <f t="shared" si="766"/>
        <v/>
      </c>
      <c r="T613" s="318" t="str">
        <f t="shared" si="766"/>
        <v/>
      </c>
      <c r="U613" s="318" t="str">
        <f t="shared" si="766"/>
        <v/>
      </c>
      <c r="V613" s="318" t="str">
        <f t="shared" si="766"/>
        <v>0</v>
      </c>
      <c r="W613" s="318" t="str">
        <f t="shared" si="766"/>
        <v/>
      </c>
      <c r="X613" s="318" t="str">
        <f t="shared" si="766"/>
        <v/>
      </c>
      <c r="Y613" s="320" t="str">
        <f t="shared" si="766"/>
        <v/>
      </c>
      <c r="Z613" s="318" t="str">
        <f t="shared" si="766"/>
        <v/>
      </c>
      <c r="AA613" s="318" t="str">
        <f t="shared" si="766"/>
        <v>A*2</v>
      </c>
      <c r="AB613" s="318" t="str">
        <f t="shared" si="766"/>
        <v>A*9</v>
      </c>
      <c r="AC613" s="318" t="str">
        <f t="shared" si="766"/>
        <v>A*2</v>
      </c>
      <c r="AD613" s="318" t="str">
        <f t="shared" si="766"/>
        <v>A*1</v>
      </c>
      <c r="AE613" s="318" t="str">
        <f t="shared" si="766"/>
        <v/>
      </c>
      <c r="AF613" s="318" t="str">
        <f t="shared" si="766"/>
        <v/>
      </c>
      <c r="AG613" s="318" t="str">
        <f t="shared" si="766"/>
        <v/>
      </c>
      <c r="AH613" s="318" t="str">
        <f t="shared" si="766"/>
        <v/>
      </c>
      <c r="AI613" s="318" t="str">
        <f t="shared" si="766"/>
        <v/>
      </c>
      <c r="AJ613" s="318" t="str">
        <f t="shared" si="766"/>
        <v/>
      </c>
      <c r="AK613" s="318" t="str">
        <f t="shared" si="766"/>
        <v/>
      </c>
      <c r="AL613" s="318" t="str">
        <f t="shared" si="766"/>
        <v/>
      </c>
      <c r="AM613" s="318" t="str">
        <f t="shared" si="766"/>
        <v/>
      </c>
      <c r="AN613" s="318" t="str">
        <f t="shared" si="766"/>
        <v>A*1</v>
      </c>
      <c r="AO613" s="318" t="str">
        <f t="shared" si="766"/>
        <v/>
      </c>
      <c r="AP613" s="318" t="str">
        <f t="shared" si="766"/>
        <v/>
      </c>
      <c r="AQ613" s="318" t="str">
        <f t="shared" si="766"/>
        <v/>
      </c>
      <c r="AR613" s="318" t="str">
        <f t="shared" si="766"/>
        <v>A*1</v>
      </c>
      <c r="AS613" s="318" t="str">
        <f t="shared" si="766"/>
        <v/>
      </c>
      <c r="AT613" s="318" t="str">
        <f t="shared" si="766"/>
        <v>A*1</v>
      </c>
      <c r="AU613" s="318" t="str">
        <f t="shared" si="766"/>
        <v/>
      </c>
      <c r="AV613" s="318" t="str">
        <f t="shared" si="766"/>
        <v/>
      </c>
      <c r="AW613" s="318" t="str">
        <f t="shared" si="766"/>
        <v>A*1</v>
      </c>
      <c r="AX613" s="318" t="str">
        <f t="shared" si="766"/>
        <v/>
      </c>
      <c r="AY613" s="318" t="str">
        <f t="shared" si="766"/>
        <v>A*1</v>
      </c>
      <c r="AZ613" s="318" t="str">
        <f t="shared" si="766"/>
        <v/>
      </c>
      <c r="BA613" s="318" t="str">
        <f t="shared" si="766"/>
        <v/>
      </c>
      <c r="BB613" s="318" t="str">
        <f t="shared" si="766"/>
        <v/>
      </c>
      <c r="BC613" s="318" t="str">
        <f t="shared" si="766"/>
        <v/>
      </c>
      <c r="BD613" s="318" t="str">
        <f t="shared" si="766"/>
        <v/>
      </c>
      <c r="BE613" s="318" t="str">
        <f t="shared" si="766"/>
        <v/>
      </c>
      <c r="BF613" s="318" t="str">
        <f t="shared" si="766"/>
        <v/>
      </c>
      <c r="BG613" s="209" t="str">
        <f t="shared" si="766"/>
        <v/>
      </c>
      <c r="BH613" s="318" t="str">
        <f t="shared" si="766"/>
        <v/>
      </c>
      <c r="BI613" s="318" t="str">
        <f t="shared" si="766"/>
        <v/>
      </c>
      <c r="BJ613" s="318" t="str">
        <f t="shared" si="766"/>
        <v/>
      </c>
      <c r="BK613" s="318" t="str">
        <f t="shared" si="766"/>
        <v/>
      </c>
      <c r="BL613" s="318" t="str">
        <f t="shared" si="766"/>
        <v/>
      </c>
      <c r="BM613" s="318"/>
    </row>
    <row r="614" ht="15.75" customHeight="1" outlineLevel="2">
      <c r="A614" s="314">
        <v>1.4301212E7</v>
      </c>
      <c r="B614" s="317" t="s">
        <v>940</v>
      </c>
      <c r="C614" s="314" t="s">
        <v>946</v>
      </c>
      <c r="D614" s="314">
        <v>1.2180506E7</v>
      </c>
      <c r="E614" s="314" t="s">
        <v>72</v>
      </c>
      <c r="F614" s="314" t="s">
        <v>73</v>
      </c>
      <c r="G614" s="318"/>
      <c r="H614" s="314">
        <v>1.3087936E7</v>
      </c>
      <c r="I614" s="314" t="str">
        <f t="shared" si="3"/>
        <v>Yq11.21</v>
      </c>
      <c r="J614" s="314">
        <v>1000.0</v>
      </c>
      <c r="K614" s="318">
        <f t="shared" si="4"/>
        <v>0</v>
      </c>
      <c r="L614" s="318">
        <f t="shared" si="5"/>
        <v>0</v>
      </c>
      <c r="M614" s="319">
        <f t="shared" si="6"/>
        <v>9</v>
      </c>
      <c r="N614" s="314" t="s">
        <v>942</v>
      </c>
      <c r="O614" s="314" t="s">
        <v>134</v>
      </c>
      <c r="P614" s="318" t="str">
        <f t="shared" si="559"/>
        <v/>
      </c>
      <c r="Q614" s="318" t="str">
        <f t="shared" ref="Q614:BL614" si="767">IFERROR((VLOOKUP($A614,INDIRECT("'"&amp;Q$3&amp;"'!$A:$L"),10,0)),"0")</f>
        <v>A*1</v>
      </c>
      <c r="R614" s="318" t="str">
        <f t="shared" si="767"/>
        <v/>
      </c>
      <c r="S614" s="318" t="str">
        <f t="shared" si="767"/>
        <v/>
      </c>
      <c r="T614" s="318" t="str">
        <f t="shared" si="767"/>
        <v/>
      </c>
      <c r="U614" s="318" t="str">
        <f t="shared" si="767"/>
        <v/>
      </c>
      <c r="V614" s="318" t="str">
        <f t="shared" si="767"/>
        <v>0</v>
      </c>
      <c r="W614" s="318" t="str">
        <f t="shared" si="767"/>
        <v/>
      </c>
      <c r="X614" s="318" t="str">
        <f t="shared" si="767"/>
        <v/>
      </c>
      <c r="Y614" s="320" t="str">
        <f t="shared" si="767"/>
        <v/>
      </c>
      <c r="Z614" s="318" t="str">
        <f t="shared" si="767"/>
        <v/>
      </c>
      <c r="AA614" s="318" t="str">
        <f t="shared" si="767"/>
        <v/>
      </c>
      <c r="AB614" s="318" t="str">
        <f t="shared" si="767"/>
        <v>A*1</v>
      </c>
      <c r="AC614" s="318" t="str">
        <f t="shared" si="767"/>
        <v/>
      </c>
      <c r="AD614" s="318" t="str">
        <f t="shared" si="767"/>
        <v/>
      </c>
      <c r="AE614" s="318" t="str">
        <f t="shared" si="767"/>
        <v>A*1</v>
      </c>
      <c r="AF614" s="318" t="str">
        <f t="shared" si="767"/>
        <v/>
      </c>
      <c r="AG614" s="318" t="str">
        <f t="shared" si="767"/>
        <v/>
      </c>
      <c r="AH614" s="318" t="str">
        <f t="shared" si="767"/>
        <v>A*1</v>
      </c>
      <c r="AI614" s="318" t="str">
        <f t="shared" si="767"/>
        <v/>
      </c>
      <c r="AJ614" s="318" t="str">
        <f t="shared" si="767"/>
        <v/>
      </c>
      <c r="AK614" s="318" t="str">
        <f t="shared" si="767"/>
        <v/>
      </c>
      <c r="AL614" s="318" t="str">
        <f t="shared" si="767"/>
        <v/>
      </c>
      <c r="AM614" s="318" t="str">
        <f t="shared" si="767"/>
        <v/>
      </c>
      <c r="AN614" s="318" t="str">
        <f t="shared" si="767"/>
        <v/>
      </c>
      <c r="AO614" s="318" t="str">
        <f t="shared" si="767"/>
        <v/>
      </c>
      <c r="AP614" s="318" t="str">
        <f t="shared" si="767"/>
        <v/>
      </c>
      <c r="AQ614" s="318" t="str">
        <f t="shared" si="767"/>
        <v>A*1</v>
      </c>
      <c r="AR614" s="318" t="str">
        <f t="shared" si="767"/>
        <v>A*1</v>
      </c>
      <c r="AS614" s="318" t="str">
        <f t="shared" si="767"/>
        <v>A*1</v>
      </c>
      <c r="AT614" s="318" t="str">
        <f t="shared" si="767"/>
        <v/>
      </c>
      <c r="AU614" s="318" t="str">
        <f t="shared" si="767"/>
        <v/>
      </c>
      <c r="AV614" s="318" t="str">
        <f t="shared" si="767"/>
        <v>A*1</v>
      </c>
      <c r="AW614" s="318" t="str">
        <f t="shared" si="767"/>
        <v>A*1</v>
      </c>
      <c r="AX614" s="318" t="str">
        <f t="shared" si="767"/>
        <v/>
      </c>
      <c r="AY614" s="318" t="str">
        <f t="shared" si="767"/>
        <v/>
      </c>
      <c r="AZ614" s="318" t="str">
        <f t="shared" si="767"/>
        <v/>
      </c>
      <c r="BA614" s="318" t="str">
        <f t="shared" si="767"/>
        <v/>
      </c>
      <c r="BB614" s="318" t="str">
        <f t="shared" si="767"/>
        <v/>
      </c>
      <c r="BC614" s="318" t="str">
        <f t="shared" si="767"/>
        <v/>
      </c>
      <c r="BD614" s="318" t="str">
        <f t="shared" si="767"/>
        <v/>
      </c>
      <c r="BE614" s="318" t="str">
        <f t="shared" si="767"/>
        <v/>
      </c>
      <c r="BF614" s="318" t="str">
        <f t="shared" si="767"/>
        <v/>
      </c>
      <c r="BG614" s="209" t="str">
        <f t="shared" si="767"/>
        <v/>
      </c>
      <c r="BH614" s="318" t="str">
        <f t="shared" si="767"/>
        <v/>
      </c>
      <c r="BI614" s="318" t="str">
        <f t="shared" si="767"/>
        <v/>
      </c>
      <c r="BJ614" s="318" t="str">
        <f t="shared" si="767"/>
        <v/>
      </c>
      <c r="BK614" s="318" t="str">
        <f t="shared" si="767"/>
        <v/>
      </c>
      <c r="BL614" s="318" t="str">
        <f t="shared" si="767"/>
        <v/>
      </c>
      <c r="BM614" s="318"/>
    </row>
    <row r="615" ht="15.75" customHeight="1" outlineLevel="2">
      <c r="A615" s="314">
        <v>1.9513422E7</v>
      </c>
      <c r="B615" s="317" t="s">
        <v>940</v>
      </c>
      <c r="C615" s="314" t="s">
        <v>947</v>
      </c>
      <c r="D615" s="314">
        <v>1.7401542E7</v>
      </c>
      <c r="E615" s="314" t="s">
        <v>72</v>
      </c>
      <c r="F615" s="314" t="s">
        <v>69</v>
      </c>
      <c r="G615" s="318"/>
      <c r="H615" s="314">
        <v>1.830806E7</v>
      </c>
      <c r="I615" s="314" t="str">
        <f t="shared" si="3"/>
        <v>Yq11.222</v>
      </c>
      <c r="J615" s="314">
        <v>850.0</v>
      </c>
      <c r="K615" s="318">
        <f t="shared" si="4"/>
        <v>0</v>
      </c>
      <c r="L615" s="318">
        <f t="shared" si="5"/>
        <v>0</v>
      </c>
      <c r="M615" s="319">
        <f t="shared" si="6"/>
        <v>8</v>
      </c>
      <c r="N615" s="314" t="s">
        <v>942</v>
      </c>
      <c r="O615" s="314" t="s">
        <v>134</v>
      </c>
      <c r="P615" s="318" t="str">
        <f t="shared" si="559"/>
        <v/>
      </c>
      <c r="Q615" s="318" t="str">
        <f t="shared" ref="Q615:BL615" si="768">IFERROR((VLOOKUP($A615,INDIRECT("'"&amp;Q$3&amp;"'!$A:$L"),10,0)),"0")</f>
        <v/>
      </c>
      <c r="R615" s="318" t="str">
        <f t="shared" si="768"/>
        <v/>
      </c>
      <c r="S615" s="318" t="str">
        <f t="shared" si="768"/>
        <v/>
      </c>
      <c r="T615" s="318" t="str">
        <f t="shared" si="768"/>
        <v/>
      </c>
      <c r="U615" s="318" t="str">
        <f t="shared" si="768"/>
        <v/>
      </c>
      <c r="V615" s="318" t="str">
        <f t="shared" si="768"/>
        <v>0</v>
      </c>
      <c r="W615" s="318" t="str">
        <f t="shared" si="768"/>
        <v/>
      </c>
      <c r="X615" s="318" t="str">
        <f t="shared" si="768"/>
        <v/>
      </c>
      <c r="Y615" s="320" t="str">
        <f t="shared" si="768"/>
        <v/>
      </c>
      <c r="Z615" s="318" t="str">
        <f t="shared" si="768"/>
        <v/>
      </c>
      <c r="AA615" s="318" t="str">
        <f t="shared" si="768"/>
        <v>A*2</v>
      </c>
      <c r="AB615" s="318" t="str">
        <f t="shared" si="768"/>
        <v>A*11</v>
      </c>
      <c r="AC615" s="318" t="str">
        <f t="shared" si="768"/>
        <v>A*4</v>
      </c>
      <c r="AD615" s="318" t="str">
        <f t="shared" si="768"/>
        <v>A*3</v>
      </c>
      <c r="AE615" s="318" t="str">
        <f t="shared" si="768"/>
        <v/>
      </c>
      <c r="AF615" s="318" t="str">
        <f t="shared" si="768"/>
        <v/>
      </c>
      <c r="AG615" s="318" t="str">
        <f t="shared" si="768"/>
        <v/>
      </c>
      <c r="AH615" s="318" t="str">
        <f t="shared" si="768"/>
        <v>A*1</v>
      </c>
      <c r="AI615" s="318" t="str">
        <f t="shared" si="768"/>
        <v/>
      </c>
      <c r="AJ615" s="318" t="str">
        <f t="shared" si="768"/>
        <v/>
      </c>
      <c r="AK615" s="318" t="str">
        <f t="shared" si="768"/>
        <v/>
      </c>
      <c r="AL615" s="318" t="str">
        <f t="shared" si="768"/>
        <v/>
      </c>
      <c r="AM615" s="318" t="str">
        <f t="shared" si="768"/>
        <v/>
      </c>
      <c r="AN615" s="318" t="str">
        <f t="shared" si="768"/>
        <v/>
      </c>
      <c r="AO615" s="318" t="str">
        <f t="shared" si="768"/>
        <v/>
      </c>
      <c r="AP615" s="318" t="str">
        <f t="shared" si="768"/>
        <v/>
      </c>
      <c r="AQ615" s="318" t="str">
        <f t="shared" si="768"/>
        <v>A*1</v>
      </c>
      <c r="AR615" s="318" t="str">
        <f t="shared" si="768"/>
        <v/>
      </c>
      <c r="AS615" s="318" t="str">
        <f t="shared" si="768"/>
        <v/>
      </c>
      <c r="AT615" s="318" t="str">
        <f t="shared" si="768"/>
        <v/>
      </c>
      <c r="AU615" s="318" t="str">
        <f t="shared" si="768"/>
        <v/>
      </c>
      <c r="AV615" s="318" t="str">
        <f t="shared" si="768"/>
        <v/>
      </c>
      <c r="AW615" s="318" t="str">
        <f t="shared" si="768"/>
        <v/>
      </c>
      <c r="AX615" s="318" t="str">
        <f t="shared" si="768"/>
        <v>A*1</v>
      </c>
      <c r="AY615" s="318" t="str">
        <f t="shared" si="768"/>
        <v>A*2</v>
      </c>
      <c r="AZ615" s="318" t="str">
        <f t="shared" si="768"/>
        <v/>
      </c>
      <c r="BA615" s="318" t="str">
        <f t="shared" si="768"/>
        <v/>
      </c>
      <c r="BB615" s="318" t="str">
        <f t="shared" si="768"/>
        <v/>
      </c>
      <c r="BC615" s="318" t="str">
        <f t="shared" si="768"/>
        <v/>
      </c>
      <c r="BD615" s="318" t="str">
        <f t="shared" si="768"/>
        <v/>
      </c>
      <c r="BE615" s="318" t="str">
        <f t="shared" si="768"/>
        <v/>
      </c>
      <c r="BF615" s="318" t="str">
        <f t="shared" si="768"/>
        <v/>
      </c>
      <c r="BG615" s="209" t="str">
        <f t="shared" si="768"/>
        <v/>
      </c>
      <c r="BH615" s="318" t="str">
        <f t="shared" si="768"/>
        <v/>
      </c>
      <c r="BI615" s="318" t="str">
        <f t="shared" si="768"/>
        <v/>
      </c>
      <c r="BJ615" s="318" t="str">
        <f t="shared" si="768"/>
        <v/>
      </c>
      <c r="BK615" s="318" t="str">
        <f t="shared" si="768"/>
        <v/>
      </c>
      <c r="BL615" s="318" t="str">
        <f t="shared" si="768"/>
        <v/>
      </c>
      <c r="BM615" s="318"/>
    </row>
    <row r="616" ht="15.75" customHeight="1" outlineLevel="1">
      <c r="A616" s="314">
        <v>2.1643337E7</v>
      </c>
      <c r="B616" s="317" t="s">
        <v>940</v>
      </c>
      <c r="C616" s="314" t="s">
        <v>948</v>
      </c>
      <c r="D616" s="314">
        <v>1.9481451E7</v>
      </c>
      <c r="E616" s="314" t="s">
        <v>69</v>
      </c>
      <c r="F616" s="314" t="s">
        <v>72</v>
      </c>
      <c r="G616" s="318"/>
      <c r="H616" s="314">
        <v>2.0388015E7</v>
      </c>
      <c r="I616" s="314" t="str">
        <f t="shared" si="3"/>
        <v>Yq11.222</v>
      </c>
      <c r="J616" s="314">
        <v>700.0</v>
      </c>
      <c r="K616" s="318">
        <f t="shared" si="4"/>
        <v>0</v>
      </c>
      <c r="L616" s="318">
        <f t="shared" si="5"/>
        <v>0</v>
      </c>
      <c r="M616" s="319">
        <f t="shared" si="6"/>
        <v>8</v>
      </c>
      <c r="N616" s="314" t="s">
        <v>942</v>
      </c>
      <c r="O616" s="314" t="s">
        <v>134</v>
      </c>
      <c r="P616" s="318" t="str">
        <f t="shared" si="559"/>
        <v>A*1</v>
      </c>
      <c r="Q616" s="318" t="str">
        <f t="shared" ref="Q616:BL616" si="769">IFERROR((VLOOKUP($A616,INDIRECT("'"&amp;Q$3&amp;"'!$A:$L"),10,0)),"0")</f>
        <v>A*1</v>
      </c>
      <c r="R616" s="318" t="str">
        <f t="shared" si="769"/>
        <v>A*1</v>
      </c>
      <c r="S616" s="318" t="str">
        <f t="shared" si="769"/>
        <v/>
      </c>
      <c r="T616" s="318" t="str">
        <f t="shared" si="769"/>
        <v/>
      </c>
      <c r="U616" s="318" t="str">
        <f t="shared" si="769"/>
        <v/>
      </c>
      <c r="V616" s="318" t="str">
        <f t="shared" si="769"/>
        <v>0</v>
      </c>
      <c r="W616" s="318" t="str">
        <f t="shared" si="769"/>
        <v/>
      </c>
      <c r="X616" s="318" t="str">
        <f t="shared" si="769"/>
        <v/>
      </c>
      <c r="Y616" s="320" t="str">
        <f t="shared" si="769"/>
        <v/>
      </c>
      <c r="Z616" s="318" t="str">
        <f t="shared" si="769"/>
        <v/>
      </c>
      <c r="AA616" s="318" t="str">
        <f t="shared" si="769"/>
        <v/>
      </c>
      <c r="AB616" s="318" t="str">
        <f t="shared" si="769"/>
        <v>A*6</v>
      </c>
      <c r="AC616" s="318" t="str">
        <f t="shared" si="769"/>
        <v/>
      </c>
      <c r="AD616" s="318" t="str">
        <f t="shared" si="769"/>
        <v/>
      </c>
      <c r="AE616" s="318" t="str">
        <f t="shared" si="769"/>
        <v/>
      </c>
      <c r="AF616" s="318" t="str">
        <f t="shared" si="769"/>
        <v/>
      </c>
      <c r="AG616" s="318" t="str">
        <f t="shared" si="769"/>
        <v>A*1</v>
      </c>
      <c r="AH616" s="318" t="str">
        <f t="shared" si="769"/>
        <v/>
      </c>
      <c r="AI616" s="318" t="str">
        <f t="shared" si="769"/>
        <v/>
      </c>
      <c r="AJ616" s="318" t="str">
        <f t="shared" si="769"/>
        <v/>
      </c>
      <c r="AK616" s="318" t="str">
        <f t="shared" si="769"/>
        <v>A*2</v>
      </c>
      <c r="AL616" s="318" t="str">
        <f t="shared" si="769"/>
        <v/>
      </c>
      <c r="AM616" s="318" t="str">
        <f t="shared" si="769"/>
        <v/>
      </c>
      <c r="AN616" s="318" t="str">
        <f t="shared" si="769"/>
        <v/>
      </c>
      <c r="AO616" s="318" t="str">
        <f t="shared" si="769"/>
        <v/>
      </c>
      <c r="AP616" s="318" t="str">
        <f t="shared" si="769"/>
        <v/>
      </c>
      <c r="AQ616" s="318" t="str">
        <f t="shared" si="769"/>
        <v/>
      </c>
      <c r="AR616" s="318" t="str">
        <f t="shared" si="769"/>
        <v/>
      </c>
      <c r="AS616" s="318" t="str">
        <f t="shared" si="769"/>
        <v/>
      </c>
      <c r="AT616" s="318" t="str">
        <f t="shared" si="769"/>
        <v/>
      </c>
      <c r="AU616" s="318" t="str">
        <f t="shared" si="769"/>
        <v/>
      </c>
      <c r="AV616" s="318" t="str">
        <f t="shared" si="769"/>
        <v/>
      </c>
      <c r="AW616" s="318" t="str">
        <f t="shared" si="769"/>
        <v/>
      </c>
      <c r="AX616" s="318" t="str">
        <f t="shared" si="769"/>
        <v>A*1</v>
      </c>
      <c r="AY616" s="318" t="str">
        <f t="shared" si="769"/>
        <v>A*1</v>
      </c>
      <c r="AZ616" s="318" t="str">
        <f t="shared" si="769"/>
        <v/>
      </c>
      <c r="BA616" s="318" t="str">
        <f t="shared" si="769"/>
        <v/>
      </c>
      <c r="BB616" s="318" t="str">
        <f t="shared" si="769"/>
        <v/>
      </c>
      <c r="BC616" s="318" t="str">
        <f t="shared" si="769"/>
        <v/>
      </c>
      <c r="BD616" s="318" t="str">
        <f t="shared" si="769"/>
        <v/>
      </c>
      <c r="BE616" s="318" t="str">
        <f t="shared" si="769"/>
        <v/>
      </c>
      <c r="BF616" s="318" t="str">
        <f t="shared" si="769"/>
        <v/>
      </c>
      <c r="BG616" s="209" t="str">
        <f t="shared" si="769"/>
        <v/>
      </c>
      <c r="BH616" s="318" t="str">
        <f t="shared" si="769"/>
        <v/>
      </c>
      <c r="BI616" s="318" t="str">
        <f t="shared" si="769"/>
        <v/>
      </c>
      <c r="BJ616" s="318" t="str">
        <f t="shared" si="769"/>
        <v/>
      </c>
      <c r="BK616" s="318" t="str">
        <f t="shared" si="769"/>
        <v/>
      </c>
      <c r="BL616" s="318" t="str">
        <f t="shared" si="769"/>
        <v/>
      </c>
      <c r="BM616" s="318"/>
    </row>
    <row r="617" ht="15.75" customHeight="1" outlineLevel="2">
      <c r="A617" s="314">
        <v>1.6580682E7</v>
      </c>
      <c r="B617" s="317" t="s">
        <v>940</v>
      </c>
      <c r="C617" s="314" t="s">
        <v>949</v>
      </c>
      <c r="D617" s="314">
        <v>1.4468802E7</v>
      </c>
      <c r="E617" s="314" t="s">
        <v>69</v>
      </c>
      <c r="F617" s="314" t="s">
        <v>72</v>
      </c>
      <c r="G617" s="318"/>
      <c r="H617" s="314">
        <v>1.5375418E7</v>
      </c>
      <c r="I617" s="314" t="str">
        <f t="shared" si="3"/>
        <v>Yq11.221</v>
      </c>
      <c r="J617" s="314">
        <v>550.0</v>
      </c>
      <c r="K617" s="318">
        <f t="shared" si="4"/>
        <v>0</v>
      </c>
      <c r="L617" s="318">
        <f t="shared" si="5"/>
        <v>0</v>
      </c>
      <c r="M617" s="319">
        <f t="shared" si="6"/>
        <v>8</v>
      </c>
      <c r="N617" s="314" t="s">
        <v>942</v>
      </c>
      <c r="O617" s="314" t="s">
        <v>134</v>
      </c>
      <c r="P617" s="318" t="str">
        <f t="shared" si="559"/>
        <v>A*1</v>
      </c>
      <c r="Q617" s="318" t="str">
        <f t="shared" ref="Q617:BL617" si="770">IFERROR((VLOOKUP($A617,INDIRECT("'"&amp;Q$3&amp;"'!$A:$L"),10,0)),"0")</f>
        <v>A*1</v>
      </c>
      <c r="R617" s="318" t="str">
        <f t="shared" si="770"/>
        <v/>
      </c>
      <c r="S617" s="318" t="str">
        <f t="shared" si="770"/>
        <v/>
      </c>
      <c r="T617" s="318" t="str">
        <f t="shared" si="770"/>
        <v/>
      </c>
      <c r="U617" s="318" t="str">
        <f t="shared" si="770"/>
        <v/>
      </c>
      <c r="V617" s="318" t="str">
        <f t="shared" si="770"/>
        <v>0</v>
      </c>
      <c r="W617" s="318" t="str">
        <f t="shared" si="770"/>
        <v/>
      </c>
      <c r="X617" s="318" t="str">
        <f t="shared" si="770"/>
        <v/>
      </c>
      <c r="Y617" s="320" t="str">
        <f t="shared" si="770"/>
        <v/>
      </c>
      <c r="Z617" s="318" t="str">
        <f t="shared" si="770"/>
        <v/>
      </c>
      <c r="AA617" s="318" t="str">
        <f t="shared" si="770"/>
        <v/>
      </c>
      <c r="AB617" s="318" t="str">
        <f t="shared" si="770"/>
        <v>A*5</v>
      </c>
      <c r="AC617" s="318" t="str">
        <f t="shared" si="770"/>
        <v/>
      </c>
      <c r="AD617" s="318" t="str">
        <f t="shared" si="770"/>
        <v/>
      </c>
      <c r="AE617" s="318" t="str">
        <f t="shared" si="770"/>
        <v/>
      </c>
      <c r="AF617" s="318" t="str">
        <f t="shared" si="770"/>
        <v/>
      </c>
      <c r="AG617" s="318" t="str">
        <f t="shared" si="770"/>
        <v>A*1</v>
      </c>
      <c r="AH617" s="318" t="str">
        <f t="shared" si="770"/>
        <v/>
      </c>
      <c r="AI617" s="318" t="str">
        <f t="shared" si="770"/>
        <v/>
      </c>
      <c r="AJ617" s="318" t="str">
        <f t="shared" si="770"/>
        <v/>
      </c>
      <c r="AK617" s="318" t="str">
        <f t="shared" si="770"/>
        <v/>
      </c>
      <c r="AL617" s="318" t="str">
        <f t="shared" si="770"/>
        <v/>
      </c>
      <c r="AM617" s="318" t="str">
        <f t="shared" si="770"/>
        <v/>
      </c>
      <c r="AN617" s="318" t="str">
        <f t="shared" si="770"/>
        <v/>
      </c>
      <c r="AO617" s="318" t="str">
        <f t="shared" si="770"/>
        <v/>
      </c>
      <c r="AP617" s="318" t="str">
        <f t="shared" si="770"/>
        <v/>
      </c>
      <c r="AQ617" s="318" t="str">
        <f t="shared" si="770"/>
        <v>A*1</v>
      </c>
      <c r="AR617" s="318" t="str">
        <f t="shared" si="770"/>
        <v>A*2</v>
      </c>
      <c r="AS617" s="318" t="str">
        <f t="shared" si="770"/>
        <v/>
      </c>
      <c r="AT617" s="318" t="str">
        <f t="shared" si="770"/>
        <v/>
      </c>
      <c r="AU617" s="318" t="str">
        <f t="shared" si="770"/>
        <v/>
      </c>
      <c r="AV617" s="318" t="str">
        <f t="shared" si="770"/>
        <v/>
      </c>
      <c r="AW617" s="318" t="str">
        <f t="shared" si="770"/>
        <v/>
      </c>
      <c r="AX617" s="318" t="str">
        <f t="shared" si="770"/>
        <v>A*1</v>
      </c>
      <c r="AY617" s="318" t="str">
        <f t="shared" si="770"/>
        <v/>
      </c>
      <c r="AZ617" s="318" t="str">
        <f t="shared" si="770"/>
        <v/>
      </c>
      <c r="BA617" s="318" t="str">
        <f t="shared" si="770"/>
        <v/>
      </c>
      <c r="BB617" s="318" t="str">
        <f t="shared" si="770"/>
        <v/>
      </c>
      <c r="BC617" s="318" t="str">
        <f t="shared" si="770"/>
        <v/>
      </c>
      <c r="BD617" s="318" t="str">
        <f t="shared" si="770"/>
        <v/>
      </c>
      <c r="BE617" s="318" t="str">
        <f t="shared" si="770"/>
        <v/>
      </c>
      <c r="BF617" s="318" t="str">
        <f t="shared" si="770"/>
        <v/>
      </c>
      <c r="BG617" s="209" t="str">
        <f t="shared" si="770"/>
        <v/>
      </c>
      <c r="BH617" s="318" t="str">
        <f t="shared" si="770"/>
        <v/>
      </c>
      <c r="BI617" s="318" t="str">
        <f t="shared" si="770"/>
        <v>A*2</v>
      </c>
      <c r="BJ617" s="318" t="str">
        <f t="shared" si="770"/>
        <v/>
      </c>
      <c r="BK617" s="318" t="str">
        <f t="shared" si="770"/>
        <v/>
      </c>
      <c r="BL617" s="318" t="str">
        <f t="shared" si="770"/>
        <v/>
      </c>
      <c r="BM617" s="318"/>
    </row>
    <row r="618" ht="15.75" customHeight="1" outlineLevel="2">
      <c r="A618" s="314">
        <v>1.8108263E7</v>
      </c>
      <c r="B618" s="317" t="s">
        <v>940</v>
      </c>
      <c r="C618" s="314" t="s">
        <v>950</v>
      </c>
      <c r="D618" s="314">
        <v>1.5996383E7</v>
      </c>
      <c r="E618" s="314" t="s">
        <v>73</v>
      </c>
      <c r="F618" s="314" t="s">
        <v>72</v>
      </c>
      <c r="G618" s="318"/>
      <c r="H618" s="314">
        <v>1.6902932E7</v>
      </c>
      <c r="I618" s="314" t="str">
        <f t="shared" si="3"/>
        <v>Yq11.221</v>
      </c>
      <c r="J618" s="314">
        <v>400.0</v>
      </c>
      <c r="K618" s="318">
        <f t="shared" si="4"/>
        <v>0</v>
      </c>
      <c r="L618" s="318">
        <f t="shared" si="5"/>
        <v>0</v>
      </c>
      <c r="M618" s="319">
        <f t="shared" si="6"/>
        <v>6</v>
      </c>
      <c r="N618" s="314" t="s">
        <v>942</v>
      </c>
      <c r="O618" s="314" t="s">
        <v>134</v>
      </c>
      <c r="P618" s="318" t="str">
        <f t="shared" si="559"/>
        <v/>
      </c>
      <c r="Q618" s="318" t="str">
        <f t="shared" ref="Q618:BL618" si="771">IFERROR((VLOOKUP($A618,INDIRECT("'"&amp;Q$3&amp;"'!$A:$L"),10,0)),"0")</f>
        <v>A*3</v>
      </c>
      <c r="R618" s="318" t="str">
        <f t="shared" si="771"/>
        <v/>
      </c>
      <c r="S618" s="318" t="str">
        <f t="shared" si="771"/>
        <v/>
      </c>
      <c r="T618" s="318" t="str">
        <f t="shared" si="771"/>
        <v/>
      </c>
      <c r="U618" s="318" t="str">
        <f t="shared" si="771"/>
        <v/>
      </c>
      <c r="V618" s="318" t="str">
        <f t="shared" si="771"/>
        <v>0</v>
      </c>
      <c r="W618" s="318" t="str">
        <f t="shared" si="771"/>
        <v/>
      </c>
      <c r="X618" s="318" t="str">
        <f t="shared" si="771"/>
        <v/>
      </c>
      <c r="Y618" s="320" t="str">
        <f t="shared" si="771"/>
        <v/>
      </c>
      <c r="Z618" s="318" t="str">
        <f t="shared" si="771"/>
        <v/>
      </c>
      <c r="AA618" s="318" t="str">
        <f t="shared" si="771"/>
        <v/>
      </c>
      <c r="AB618" s="318" t="str">
        <f t="shared" si="771"/>
        <v>A*3</v>
      </c>
      <c r="AC618" s="318" t="str">
        <f t="shared" si="771"/>
        <v/>
      </c>
      <c r="AD618" s="318" t="str">
        <f t="shared" si="771"/>
        <v/>
      </c>
      <c r="AE618" s="318" t="str">
        <f t="shared" si="771"/>
        <v/>
      </c>
      <c r="AF618" s="318" t="str">
        <f t="shared" si="771"/>
        <v/>
      </c>
      <c r="AG618" s="318" t="str">
        <f t="shared" si="771"/>
        <v/>
      </c>
      <c r="AH618" s="318" t="str">
        <f t="shared" si="771"/>
        <v/>
      </c>
      <c r="AI618" s="318" t="str">
        <f t="shared" si="771"/>
        <v/>
      </c>
      <c r="AJ618" s="318" t="str">
        <f t="shared" si="771"/>
        <v/>
      </c>
      <c r="AK618" s="318" t="str">
        <f t="shared" si="771"/>
        <v/>
      </c>
      <c r="AL618" s="318" t="str">
        <f t="shared" si="771"/>
        <v/>
      </c>
      <c r="AM618" s="318" t="str">
        <f t="shared" si="771"/>
        <v/>
      </c>
      <c r="AN618" s="318" t="str">
        <f t="shared" si="771"/>
        <v/>
      </c>
      <c r="AO618" s="318" t="str">
        <f t="shared" si="771"/>
        <v/>
      </c>
      <c r="AP618" s="318" t="str">
        <f t="shared" si="771"/>
        <v/>
      </c>
      <c r="AQ618" s="318" t="str">
        <f t="shared" si="771"/>
        <v>A*1</v>
      </c>
      <c r="AR618" s="318" t="str">
        <f t="shared" si="771"/>
        <v>A*1</v>
      </c>
      <c r="AS618" s="318" t="str">
        <f t="shared" si="771"/>
        <v/>
      </c>
      <c r="AT618" s="318" t="str">
        <f t="shared" si="771"/>
        <v/>
      </c>
      <c r="AU618" s="318" t="str">
        <f t="shared" si="771"/>
        <v/>
      </c>
      <c r="AV618" s="318" t="str">
        <f t="shared" si="771"/>
        <v/>
      </c>
      <c r="AW618" s="318" t="str">
        <f t="shared" si="771"/>
        <v/>
      </c>
      <c r="AX618" s="318" t="str">
        <f t="shared" si="771"/>
        <v>A*1</v>
      </c>
      <c r="AY618" s="318" t="str">
        <f t="shared" si="771"/>
        <v/>
      </c>
      <c r="AZ618" s="318" t="str">
        <f t="shared" si="771"/>
        <v/>
      </c>
      <c r="BA618" s="318" t="str">
        <f t="shared" si="771"/>
        <v/>
      </c>
      <c r="BB618" s="318" t="str">
        <f t="shared" si="771"/>
        <v/>
      </c>
      <c r="BC618" s="318" t="str">
        <f t="shared" si="771"/>
        <v/>
      </c>
      <c r="BD618" s="318" t="str">
        <f t="shared" si="771"/>
        <v/>
      </c>
      <c r="BE618" s="318" t="str">
        <f t="shared" si="771"/>
        <v/>
      </c>
      <c r="BF618" s="318" t="str">
        <f t="shared" si="771"/>
        <v/>
      </c>
      <c r="BG618" s="209" t="str">
        <f t="shared" si="771"/>
        <v>A*1</v>
      </c>
      <c r="BH618" s="318" t="str">
        <f t="shared" si="771"/>
        <v/>
      </c>
      <c r="BI618" s="318" t="str">
        <f t="shared" si="771"/>
        <v/>
      </c>
      <c r="BJ618" s="318" t="str">
        <f t="shared" si="771"/>
        <v/>
      </c>
      <c r="BK618" s="318" t="str">
        <f t="shared" si="771"/>
        <v/>
      </c>
      <c r="BL618" s="318" t="str">
        <f t="shared" si="771"/>
        <v/>
      </c>
      <c r="BM618" s="318"/>
    </row>
    <row r="619" ht="15.75" customHeight="1" outlineLevel="2">
      <c r="A619" s="314">
        <v>1.5572081E7</v>
      </c>
      <c r="B619" s="317" t="s">
        <v>940</v>
      </c>
      <c r="C619" s="314" t="s">
        <v>951</v>
      </c>
      <c r="D619" s="314">
        <v>1.3460201E7</v>
      </c>
      <c r="E619" s="314" t="s">
        <v>68</v>
      </c>
      <c r="F619" s="314" t="s">
        <v>69</v>
      </c>
      <c r="G619" s="318"/>
      <c r="H619" s="314">
        <v>1.436689E7</v>
      </c>
      <c r="I619" s="314" t="str">
        <f t="shared" si="3"/>
        <v>Yq11.221</v>
      </c>
      <c r="J619" s="314">
        <v>250.0</v>
      </c>
      <c r="K619" s="318">
        <f t="shared" si="4"/>
        <v>0</v>
      </c>
      <c r="L619" s="318">
        <f t="shared" si="5"/>
        <v>0</v>
      </c>
      <c r="M619" s="319">
        <f t="shared" si="6"/>
        <v>4</v>
      </c>
      <c r="N619" s="314" t="s">
        <v>942</v>
      </c>
      <c r="O619" s="314" t="s">
        <v>134</v>
      </c>
      <c r="P619" s="318" t="str">
        <f t="shared" si="559"/>
        <v/>
      </c>
      <c r="Q619" s="318" t="str">
        <f t="shared" ref="Q619:BL619" si="772">IFERROR((VLOOKUP($A619,INDIRECT("'"&amp;Q$3&amp;"'!$A:$L"),10,0)),"0")</f>
        <v/>
      </c>
      <c r="R619" s="318" t="str">
        <f t="shared" si="772"/>
        <v/>
      </c>
      <c r="S619" s="318" t="str">
        <f t="shared" si="772"/>
        <v/>
      </c>
      <c r="T619" s="318" t="str">
        <f t="shared" si="772"/>
        <v/>
      </c>
      <c r="U619" s="318" t="str">
        <f t="shared" si="772"/>
        <v/>
      </c>
      <c r="V619" s="318" t="str">
        <f t="shared" si="772"/>
        <v>0</v>
      </c>
      <c r="W619" s="318" t="str">
        <f t="shared" si="772"/>
        <v/>
      </c>
      <c r="X619" s="318" t="str">
        <f t="shared" si="772"/>
        <v/>
      </c>
      <c r="Y619" s="320" t="str">
        <f t="shared" si="772"/>
        <v/>
      </c>
      <c r="Z619" s="318" t="str">
        <f t="shared" si="772"/>
        <v>A*1</v>
      </c>
      <c r="AA619" s="318" t="str">
        <f t="shared" si="772"/>
        <v/>
      </c>
      <c r="AB619" s="318" t="str">
        <f t="shared" si="772"/>
        <v>A*8</v>
      </c>
      <c r="AC619" s="318" t="str">
        <f t="shared" si="772"/>
        <v/>
      </c>
      <c r="AD619" s="318" t="str">
        <f t="shared" si="772"/>
        <v/>
      </c>
      <c r="AE619" s="318" t="str">
        <f t="shared" si="772"/>
        <v/>
      </c>
      <c r="AF619" s="318" t="str">
        <f t="shared" si="772"/>
        <v/>
      </c>
      <c r="AG619" s="318" t="str">
        <f t="shared" si="772"/>
        <v/>
      </c>
      <c r="AH619" s="318" t="str">
        <f t="shared" si="772"/>
        <v/>
      </c>
      <c r="AI619" s="318" t="str">
        <f t="shared" si="772"/>
        <v/>
      </c>
      <c r="AJ619" s="318" t="str">
        <f t="shared" si="772"/>
        <v/>
      </c>
      <c r="AK619" s="318" t="str">
        <f t="shared" si="772"/>
        <v/>
      </c>
      <c r="AL619" s="318" t="str">
        <f t="shared" si="772"/>
        <v/>
      </c>
      <c r="AM619" s="318" t="str">
        <f t="shared" si="772"/>
        <v/>
      </c>
      <c r="AN619" s="318" t="str">
        <f t="shared" si="772"/>
        <v/>
      </c>
      <c r="AO619" s="318" t="str">
        <f t="shared" si="772"/>
        <v/>
      </c>
      <c r="AP619" s="318" t="str">
        <f t="shared" si="772"/>
        <v/>
      </c>
      <c r="AQ619" s="318" t="str">
        <f t="shared" si="772"/>
        <v/>
      </c>
      <c r="AR619" s="318" t="str">
        <f t="shared" si="772"/>
        <v/>
      </c>
      <c r="AS619" s="318" t="str">
        <f t="shared" si="772"/>
        <v/>
      </c>
      <c r="AT619" s="318" t="str">
        <f t="shared" si="772"/>
        <v/>
      </c>
      <c r="AU619" s="318" t="str">
        <f t="shared" si="772"/>
        <v/>
      </c>
      <c r="AV619" s="318" t="str">
        <f t="shared" si="772"/>
        <v/>
      </c>
      <c r="AW619" s="318" t="str">
        <f t="shared" si="772"/>
        <v/>
      </c>
      <c r="AX619" s="318" t="str">
        <f t="shared" si="772"/>
        <v>A*1</v>
      </c>
      <c r="AY619" s="318" t="str">
        <f t="shared" si="772"/>
        <v/>
      </c>
      <c r="AZ619" s="318" t="str">
        <f t="shared" si="772"/>
        <v/>
      </c>
      <c r="BA619" s="318" t="str">
        <f t="shared" si="772"/>
        <v/>
      </c>
      <c r="BB619" s="318" t="str">
        <f t="shared" si="772"/>
        <v>A*1</v>
      </c>
      <c r="BC619" s="318" t="str">
        <f t="shared" si="772"/>
        <v/>
      </c>
      <c r="BD619" s="318" t="str">
        <f t="shared" si="772"/>
        <v/>
      </c>
      <c r="BE619" s="318" t="str">
        <f t="shared" si="772"/>
        <v/>
      </c>
      <c r="BF619" s="318" t="str">
        <f t="shared" si="772"/>
        <v/>
      </c>
      <c r="BG619" s="209" t="str">
        <f t="shared" si="772"/>
        <v/>
      </c>
      <c r="BH619" s="318" t="str">
        <f t="shared" si="772"/>
        <v/>
      </c>
      <c r="BI619" s="318" t="str">
        <f t="shared" si="772"/>
        <v/>
      </c>
      <c r="BJ619" s="318" t="str">
        <f t="shared" si="772"/>
        <v/>
      </c>
      <c r="BK619" s="318" t="str">
        <f t="shared" si="772"/>
        <v/>
      </c>
      <c r="BL619" s="318" t="str">
        <f t="shared" si="772"/>
        <v/>
      </c>
      <c r="BM619" s="318"/>
    </row>
    <row r="620" ht="15.75" customHeight="1" outlineLevel="2">
      <c r="A620" s="314">
        <v>8482148.0</v>
      </c>
      <c r="B620" s="317" t="s">
        <v>940</v>
      </c>
      <c r="C620" s="314" t="s">
        <v>952</v>
      </c>
      <c r="D620" s="314">
        <v>8614107.0</v>
      </c>
      <c r="E620" s="314" t="s">
        <v>69</v>
      </c>
      <c r="F620" s="314" t="s">
        <v>72</v>
      </c>
      <c r="G620" s="318"/>
      <c r="H620" s="314">
        <v>8270109.0</v>
      </c>
      <c r="I620" s="314" t="str">
        <f t="shared" si="3"/>
        <v>YP11.2</v>
      </c>
      <c r="J620" s="314">
        <v>100.0</v>
      </c>
      <c r="K620" s="318">
        <f t="shared" si="4"/>
        <v>0</v>
      </c>
      <c r="L620" s="318">
        <f t="shared" si="5"/>
        <v>0</v>
      </c>
      <c r="M620" s="319">
        <f t="shared" si="6"/>
        <v>22</v>
      </c>
      <c r="N620" s="314" t="s">
        <v>942</v>
      </c>
      <c r="O620" s="314" t="s">
        <v>134</v>
      </c>
      <c r="P620" s="318" t="str">
        <f t="shared" si="559"/>
        <v/>
      </c>
      <c r="Q620" s="318" t="str">
        <f t="shared" ref="Q620:BL620" si="773">IFERROR((VLOOKUP($A620,INDIRECT("'"&amp;Q$3&amp;"'!$A:$L"),10,0)),"0")</f>
        <v/>
      </c>
      <c r="R620" s="318" t="str">
        <f t="shared" si="773"/>
        <v>A*3</v>
      </c>
      <c r="S620" s="318" t="str">
        <f t="shared" si="773"/>
        <v/>
      </c>
      <c r="T620" s="318" t="str">
        <f t="shared" si="773"/>
        <v/>
      </c>
      <c r="U620" s="318" t="str">
        <f t="shared" si="773"/>
        <v>A*2</v>
      </c>
      <c r="V620" s="318" t="str">
        <f t="shared" si="773"/>
        <v>0</v>
      </c>
      <c r="W620" s="318" t="str">
        <f t="shared" si="773"/>
        <v>A*1</v>
      </c>
      <c r="X620" s="318" t="str">
        <f t="shared" si="773"/>
        <v/>
      </c>
      <c r="Y620" s="320" t="str">
        <f t="shared" si="773"/>
        <v/>
      </c>
      <c r="Z620" s="318" t="str">
        <f t="shared" si="773"/>
        <v/>
      </c>
      <c r="AA620" s="318" t="str">
        <f t="shared" si="773"/>
        <v>A*20</v>
      </c>
      <c r="AB620" s="318" t="str">
        <f t="shared" si="773"/>
        <v>A*5</v>
      </c>
      <c r="AC620" s="318" t="str">
        <f t="shared" si="773"/>
        <v>A*13</v>
      </c>
      <c r="AD620" s="318" t="str">
        <f t="shared" si="773"/>
        <v>A*16</v>
      </c>
      <c r="AE620" s="318" t="str">
        <f t="shared" si="773"/>
        <v>A*3</v>
      </c>
      <c r="AF620" s="318" t="str">
        <f t="shared" si="773"/>
        <v/>
      </c>
      <c r="AG620" s="318" t="str">
        <f t="shared" si="773"/>
        <v/>
      </c>
      <c r="AH620" s="318" t="str">
        <f t="shared" si="773"/>
        <v/>
      </c>
      <c r="AI620" s="318" t="str">
        <f t="shared" si="773"/>
        <v/>
      </c>
      <c r="AJ620" s="318" t="str">
        <f t="shared" si="773"/>
        <v/>
      </c>
      <c r="AK620" s="318" t="str">
        <f t="shared" si="773"/>
        <v/>
      </c>
      <c r="AL620" s="318" t="str">
        <f t="shared" si="773"/>
        <v/>
      </c>
      <c r="AM620" s="318" t="str">
        <f t="shared" si="773"/>
        <v/>
      </c>
      <c r="AN620" s="318" t="str">
        <f t="shared" si="773"/>
        <v/>
      </c>
      <c r="AO620" s="318" t="str">
        <f t="shared" si="773"/>
        <v/>
      </c>
      <c r="AP620" s="318" t="str">
        <f t="shared" si="773"/>
        <v/>
      </c>
      <c r="AQ620" s="318" t="str">
        <f t="shared" si="773"/>
        <v>A*4</v>
      </c>
      <c r="AR620" s="318" t="str">
        <f t="shared" si="773"/>
        <v>A*6</v>
      </c>
      <c r="AS620" s="318" t="str">
        <f t="shared" si="773"/>
        <v/>
      </c>
      <c r="AT620" s="318" t="str">
        <f t="shared" si="773"/>
        <v>A*5</v>
      </c>
      <c r="AU620" s="318" t="str">
        <f t="shared" si="773"/>
        <v>A*7</v>
      </c>
      <c r="AV620" s="318" t="str">
        <f t="shared" si="773"/>
        <v>A*1</v>
      </c>
      <c r="AW620" s="318" t="str">
        <f t="shared" si="773"/>
        <v>A*14</v>
      </c>
      <c r="AX620" s="318" t="str">
        <f t="shared" si="773"/>
        <v>A*1</v>
      </c>
      <c r="AY620" s="318" t="str">
        <f t="shared" si="773"/>
        <v/>
      </c>
      <c r="AZ620" s="318" t="str">
        <f t="shared" si="773"/>
        <v>A*13</v>
      </c>
      <c r="BA620" s="318" t="str">
        <f t="shared" si="773"/>
        <v/>
      </c>
      <c r="BB620" s="318" t="str">
        <f t="shared" si="773"/>
        <v/>
      </c>
      <c r="BC620" s="318" t="str">
        <f t="shared" si="773"/>
        <v>A*1</v>
      </c>
      <c r="BD620" s="318" t="str">
        <f t="shared" si="773"/>
        <v>A*2</v>
      </c>
      <c r="BE620" s="318" t="str">
        <f t="shared" si="773"/>
        <v>A*2</v>
      </c>
      <c r="BF620" s="318" t="str">
        <f t="shared" si="773"/>
        <v>A*1</v>
      </c>
      <c r="BG620" s="209" t="str">
        <f t="shared" si="773"/>
        <v>A*1</v>
      </c>
      <c r="BH620" s="318" t="str">
        <f t="shared" si="773"/>
        <v>A*1</v>
      </c>
      <c r="BI620" s="318" t="str">
        <f t="shared" si="773"/>
        <v/>
      </c>
      <c r="BJ620" s="318" t="str">
        <f t="shared" si="773"/>
        <v/>
      </c>
      <c r="BK620" s="318" t="str">
        <f t="shared" si="773"/>
        <v/>
      </c>
      <c r="BL620" s="318" t="str">
        <f t="shared" si="773"/>
        <v/>
      </c>
      <c r="BM620" s="318"/>
    </row>
    <row r="621" ht="15.75" customHeight="1" outlineLevel="2">
      <c r="A621" s="321">
        <v>2.2201497E7</v>
      </c>
      <c r="B621" s="322" t="s">
        <v>953</v>
      </c>
      <c r="C621" s="321" t="s">
        <v>954</v>
      </c>
      <c r="D621" s="321">
        <v>2.0039611E7</v>
      </c>
      <c r="E621" s="321" t="s">
        <v>72</v>
      </c>
      <c r="F621" s="321" t="s">
        <v>68</v>
      </c>
      <c r="G621" s="323"/>
      <c r="H621" s="321">
        <v>2.0946147E7</v>
      </c>
      <c r="I621" s="321" t="str">
        <f t="shared" si="3"/>
        <v>Yq11.223</v>
      </c>
      <c r="J621" s="324">
        <v>4500.0</v>
      </c>
      <c r="K621" s="323">
        <f t="shared" si="4"/>
        <v>0</v>
      </c>
      <c r="L621" s="323">
        <f t="shared" si="5"/>
        <v>0</v>
      </c>
      <c r="M621" s="325">
        <f t="shared" si="6"/>
        <v>2</v>
      </c>
      <c r="N621" s="321" t="s">
        <v>955</v>
      </c>
      <c r="O621" s="321" t="s">
        <v>955</v>
      </c>
      <c r="P621" s="323" t="str">
        <f t="shared" si="559"/>
        <v/>
      </c>
      <c r="Q621" s="323" t="str">
        <f t="shared" ref="Q621:BL621" si="774">IFERROR((VLOOKUP($A621,INDIRECT("'"&amp;Q$3&amp;"'!$A:$L"),10,0)),"0")</f>
        <v/>
      </c>
      <c r="R621" s="323" t="str">
        <f t="shared" si="774"/>
        <v/>
      </c>
      <c r="S621" s="323" t="str">
        <f t="shared" si="774"/>
        <v/>
      </c>
      <c r="T621" s="323" t="str">
        <f t="shared" si="774"/>
        <v/>
      </c>
      <c r="U621" s="323" t="str">
        <f t="shared" si="774"/>
        <v/>
      </c>
      <c r="V621" s="323" t="str">
        <f t="shared" si="774"/>
        <v>0</v>
      </c>
      <c r="W621" s="323" t="str">
        <f t="shared" si="774"/>
        <v/>
      </c>
      <c r="X621" s="323" t="str">
        <f t="shared" si="774"/>
        <v/>
      </c>
      <c r="Y621" s="326" t="str">
        <f t="shared" si="774"/>
        <v/>
      </c>
      <c r="Z621" s="323" t="str">
        <f t="shared" si="774"/>
        <v/>
      </c>
      <c r="AA621" s="323" t="str">
        <f t="shared" si="774"/>
        <v/>
      </c>
      <c r="AB621" s="323" t="str">
        <f t="shared" si="774"/>
        <v>A*12</v>
      </c>
      <c r="AC621" s="323" t="str">
        <f t="shared" si="774"/>
        <v/>
      </c>
      <c r="AD621" s="323" t="str">
        <f t="shared" si="774"/>
        <v/>
      </c>
      <c r="AE621" s="323" t="str">
        <f t="shared" si="774"/>
        <v/>
      </c>
      <c r="AF621" s="323" t="str">
        <f t="shared" si="774"/>
        <v/>
      </c>
      <c r="AG621" s="323" t="str">
        <f t="shared" si="774"/>
        <v/>
      </c>
      <c r="AH621" s="323" t="str">
        <f t="shared" si="774"/>
        <v/>
      </c>
      <c r="AI621" s="323" t="str">
        <f t="shared" si="774"/>
        <v/>
      </c>
      <c r="AJ621" s="323" t="str">
        <f t="shared" si="774"/>
        <v/>
      </c>
      <c r="AK621" s="323" t="str">
        <f t="shared" si="774"/>
        <v/>
      </c>
      <c r="AL621" s="323" t="str">
        <f t="shared" si="774"/>
        <v/>
      </c>
      <c r="AM621" s="323" t="str">
        <f t="shared" si="774"/>
        <v/>
      </c>
      <c r="AN621" s="323" t="str">
        <f t="shared" si="774"/>
        <v/>
      </c>
      <c r="AO621" s="323" t="str">
        <f t="shared" si="774"/>
        <v/>
      </c>
      <c r="AP621" s="323" t="str">
        <f t="shared" si="774"/>
        <v/>
      </c>
      <c r="AQ621" s="323" t="str">
        <f t="shared" si="774"/>
        <v/>
      </c>
      <c r="AR621" s="323" t="str">
        <f t="shared" si="774"/>
        <v>A*1</v>
      </c>
      <c r="AS621" s="323" t="str">
        <f t="shared" si="774"/>
        <v/>
      </c>
      <c r="AT621" s="323" t="str">
        <f t="shared" si="774"/>
        <v/>
      </c>
      <c r="AU621" s="323" t="str">
        <f t="shared" si="774"/>
        <v/>
      </c>
      <c r="AV621" s="323" t="str">
        <f t="shared" si="774"/>
        <v/>
      </c>
      <c r="AW621" s="323" t="str">
        <f t="shared" si="774"/>
        <v/>
      </c>
      <c r="AX621" s="323" t="str">
        <f t="shared" si="774"/>
        <v/>
      </c>
      <c r="AY621" s="323" t="str">
        <f t="shared" si="774"/>
        <v/>
      </c>
      <c r="AZ621" s="323" t="str">
        <f t="shared" si="774"/>
        <v/>
      </c>
      <c r="BA621" s="323" t="str">
        <f t="shared" si="774"/>
        <v/>
      </c>
      <c r="BB621" s="323" t="str">
        <f t="shared" si="774"/>
        <v/>
      </c>
      <c r="BC621" s="323" t="str">
        <f t="shared" si="774"/>
        <v/>
      </c>
      <c r="BD621" s="323" t="str">
        <f t="shared" si="774"/>
        <v/>
      </c>
      <c r="BE621" s="323" t="str">
        <f t="shared" si="774"/>
        <v/>
      </c>
      <c r="BF621" s="323" t="str">
        <f t="shared" si="774"/>
        <v/>
      </c>
      <c r="BG621" s="219" t="str">
        <f t="shared" si="774"/>
        <v/>
      </c>
      <c r="BH621" s="323" t="str">
        <f t="shared" si="774"/>
        <v/>
      </c>
      <c r="BI621" s="323" t="str">
        <f t="shared" si="774"/>
        <v/>
      </c>
      <c r="BJ621" s="323" t="str">
        <f t="shared" si="774"/>
        <v/>
      </c>
      <c r="BK621" s="323" t="str">
        <f t="shared" si="774"/>
        <v/>
      </c>
      <c r="BL621" s="323" t="str">
        <f t="shared" si="774"/>
        <v/>
      </c>
      <c r="BM621" s="323"/>
    </row>
    <row r="622" ht="15.75" customHeight="1" outlineLevel="2">
      <c r="A622" s="324">
        <v>1.4002718E7</v>
      </c>
      <c r="B622" s="327" t="s">
        <v>953</v>
      </c>
      <c r="C622" s="324" t="s">
        <v>956</v>
      </c>
      <c r="D622" s="324">
        <v>1.1882012E7</v>
      </c>
      <c r="E622" s="324" t="s">
        <v>72</v>
      </c>
      <c r="F622" s="324" t="s">
        <v>73</v>
      </c>
      <c r="G622" s="328"/>
      <c r="H622" s="324">
        <v>1.2788918E7</v>
      </c>
      <c r="I622" s="324" t="str">
        <f t="shared" si="3"/>
        <v>Yq11.21</v>
      </c>
      <c r="J622" s="324">
        <v>4400.0</v>
      </c>
      <c r="K622" s="328">
        <f t="shared" si="4"/>
        <v>0</v>
      </c>
      <c r="L622" s="328">
        <f t="shared" si="5"/>
        <v>0</v>
      </c>
      <c r="M622" s="329">
        <f t="shared" si="6"/>
        <v>5</v>
      </c>
      <c r="N622" s="324" t="s">
        <v>955</v>
      </c>
      <c r="O622" s="324" t="s">
        <v>955</v>
      </c>
      <c r="P622" s="328" t="str">
        <f t="shared" si="559"/>
        <v/>
      </c>
      <c r="Q622" s="328" t="str">
        <f t="shared" ref="Q622:BL622" si="775">IFERROR((VLOOKUP($A622,INDIRECT("'"&amp;Q$3&amp;"'!$A:$L"),10,0)),"0")</f>
        <v/>
      </c>
      <c r="R622" s="328" t="str">
        <f t="shared" si="775"/>
        <v/>
      </c>
      <c r="S622" s="328" t="str">
        <f t="shared" si="775"/>
        <v/>
      </c>
      <c r="T622" s="328" t="str">
        <f t="shared" si="775"/>
        <v/>
      </c>
      <c r="U622" s="328" t="str">
        <f t="shared" si="775"/>
        <v/>
      </c>
      <c r="V622" s="328" t="str">
        <f t="shared" si="775"/>
        <v>0</v>
      </c>
      <c r="W622" s="328" t="str">
        <f t="shared" si="775"/>
        <v/>
      </c>
      <c r="X622" s="328" t="str">
        <f t="shared" si="775"/>
        <v/>
      </c>
      <c r="Y622" s="326" t="str">
        <f t="shared" si="775"/>
        <v/>
      </c>
      <c r="Z622" s="328" t="str">
        <f t="shared" si="775"/>
        <v/>
      </c>
      <c r="AA622" s="328" t="str">
        <f t="shared" si="775"/>
        <v/>
      </c>
      <c r="AB622" s="328" t="str">
        <f t="shared" si="775"/>
        <v>A*6</v>
      </c>
      <c r="AC622" s="328" t="str">
        <f t="shared" si="775"/>
        <v/>
      </c>
      <c r="AD622" s="328" t="str">
        <f t="shared" si="775"/>
        <v/>
      </c>
      <c r="AE622" s="328" t="str">
        <f t="shared" si="775"/>
        <v/>
      </c>
      <c r="AF622" s="328" t="str">
        <f t="shared" si="775"/>
        <v/>
      </c>
      <c r="AG622" s="328" t="str">
        <f t="shared" si="775"/>
        <v/>
      </c>
      <c r="AH622" s="328" t="str">
        <f t="shared" si="775"/>
        <v>A*1</v>
      </c>
      <c r="AI622" s="328" t="str">
        <f t="shared" si="775"/>
        <v/>
      </c>
      <c r="AJ622" s="328" t="str">
        <f t="shared" si="775"/>
        <v/>
      </c>
      <c r="AK622" s="328" t="str">
        <f t="shared" si="775"/>
        <v/>
      </c>
      <c r="AL622" s="328" t="str">
        <f t="shared" si="775"/>
        <v/>
      </c>
      <c r="AM622" s="328" t="str">
        <f t="shared" si="775"/>
        <v/>
      </c>
      <c r="AN622" s="328" t="str">
        <f t="shared" si="775"/>
        <v/>
      </c>
      <c r="AO622" s="328" t="str">
        <f t="shared" si="775"/>
        <v/>
      </c>
      <c r="AP622" s="328" t="str">
        <f t="shared" si="775"/>
        <v/>
      </c>
      <c r="AQ622" s="328" t="str">
        <f t="shared" si="775"/>
        <v/>
      </c>
      <c r="AR622" s="328" t="str">
        <f t="shared" si="775"/>
        <v>A*2</v>
      </c>
      <c r="AS622" s="328" t="str">
        <f t="shared" si="775"/>
        <v/>
      </c>
      <c r="AT622" s="328" t="str">
        <f t="shared" si="775"/>
        <v/>
      </c>
      <c r="AU622" s="328" t="str">
        <f t="shared" si="775"/>
        <v/>
      </c>
      <c r="AV622" s="328" t="str">
        <f t="shared" si="775"/>
        <v/>
      </c>
      <c r="AW622" s="328" t="str">
        <f t="shared" si="775"/>
        <v/>
      </c>
      <c r="AX622" s="328" t="str">
        <f t="shared" si="775"/>
        <v>A*2</v>
      </c>
      <c r="AY622" s="328" t="str">
        <f t="shared" si="775"/>
        <v/>
      </c>
      <c r="AZ622" s="328" t="str">
        <f t="shared" si="775"/>
        <v/>
      </c>
      <c r="BA622" s="328" t="str">
        <f t="shared" si="775"/>
        <v/>
      </c>
      <c r="BB622" s="328" t="str">
        <f t="shared" si="775"/>
        <v/>
      </c>
      <c r="BC622" s="328" t="str">
        <f t="shared" si="775"/>
        <v/>
      </c>
      <c r="BD622" s="328" t="str">
        <f t="shared" si="775"/>
        <v/>
      </c>
      <c r="BE622" s="328" t="str">
        <f t="shared" si="775"/>
        <v/>
      </c>
      <c r="BF622" s="328" t="str">
        <f t="shared" si="775"/>
        <v/>
      </c>
      <c r="BG622" s="209" t="str">
        <f t="shared" si="775"/>
        <v/>
      </c>
      <c r="BH622" s="328" t="str">
        <f t="shared" si="775"/>
        <v/>
      </c>
      <c r="BI622" s="328" t="str">
        <f t="shared" si="775"/>
        <v>A*1</v>
      </c>
      <c r="BJ622" s="328" t="str">
        <f t="shared" si="775"/>
        <v/>
      </c>
      <c r="BK622" s="328" t="str">
        <f t="shared" si="775"/>
        <v/>
      </c>
      <c r="BL622" s="328" t="str">
        <f t="shared" si="775"/>
        <v/>
      </c>
      <c r="BM622" s="328"/>
    </row>
    <row r="623" ht="15.75" customHeight="1" outlineLevel="2">
      <c r="A623" s="324">
        <v>7432711.0</v>
      </c>
      <c r="B623" s="327" t="s">
        <v>953</v>
      </c>
      <c r="C623" s="324" t="s">
        <v>957</v>
      </c>
      <c r="D623" s="324">
        <v>7564670.0</v>
      </c>
      <c r="E623" s="324" t="s">
        <v>68</v>
      </c>
      <c r="F623" s="324" t="s">
        <v>69</v>
      </c>
      <c r="G623" s="328"/>
      <c r="H623" s="324">
        <v>7217023.0</v>
      </c>
      <c r="I623" s="324" t="str">
        <f t="shared" si="3"/>
        <v>YP11.2</v>
      </c>
      <c r="J623" s="324">
        <v>4300.0</v>
      </c>
      <c r="K623" s="328">
        <f t="shared" si="4"/>
        <v>0</v>
      </c>
      <c r="L623" s="328">
        <f t="shared" si="5"/>
        <v>0</v>
      </c>
      <c r="M623" s="329">
        <f t="shared" si="6"/>
        <v>10</v>
      </c>
      <c r="N623" s="324" t="s">
        <v>955</v>
      </c>
      <c r="O623" s="324" t="s">
        <v>955</v>
      </c>
      <c r="P623" s="328" t="str">
        <f t="shared" si="559"/>
        <v>A*1</v>
      </c>
      <c r="Q623" s="328" t="str">
        <f t="shared" ref="Q623:BL623" si="776">IFERROR((VLOOKUP($A623,INDIRECT("'"&amp;Q$3&amp;"'!$A:$L"),10,0)),"0")</f>
        <v/>
      </c>
      <c r="R623" s="328" t="str">
        <f t="shared" si="776"/>
        <v/>
      </c>
      <c r="S623" s="328" t="str">
        <f t="shared" si="776"/>
        <v/>
      </c>
      <c r="T623" s="328" t="str">
        <f t="shared" si="776"/>
        <v/>
      </c>
      <c r="U623" s="328" t="str">
        <f t="shared" si="776"/>
        <v/>
      </c>
      <c r="V623" s="328" t="str">
        <f t="shared" si="776"/>
        <v>0</v>
      </c>
      <c r="W623" s="328" t="str">
        <f t="shared" si="776"/>
        <v/>
      </c>
      <c r="X623" s="328" t="str">
        <f t="shared" si="776"/>
        <v/>
      </c>
      <c r="Y623" s="270" t="str">
        <f t="shared" si="776"/>
        <v>A*1</v>
      </c>
      <c r="Z623" s="328" t="str">
        <f t="shared" si="776"/>
        <v>A*1</v>
      </c>
      <c r="AA623" s="328" t="str">
        <f t="shared" si="776"/>
        <v>A*1</v>
      </c>
      <c r="AB623" s="328" t="str">
        <f t="shared" si="776"/>
        <v>A*6</v>
      </c>
      <c r="AC623" s="328" t="str">
        <f t="shared" si="776"/>
        <v/>
      </c>
      <c r="AD623" s="328" t="str">
        <f t="shared" si="776"/>
        <v/>
      </c>
      <c r="AE623" s="328" t="str">
        <f t="shared" si="776"/>
        <v/>
      </c>
      <c r="AF623" s="328" t="str">
        <f t="shared" si="776"/>
        <v/>
      </c>
      <c r="AG623" s="328" t="str">
        <f t="shared" si="776"/>
        <v>A*1</v>
      </c>
      <c r="AH623" s="328" t="str">
        <f t="shared" si="776"/>
        <v>A*2</v>
      </c>
      <c r="AI623" s="328" t="str">
        <f t="shared" si="776"/>
        <v/>
      </c>
      <c r="AJ623" s="328" t="str">
        <f t="shared" si="776"/>
        <v/>
      </c>
      <c r="AK623" s="328" t="str">
        <f t="shared" si="776"/>
        <v/>
      </c>
      <c r="AL623" s="328" t="str">
        <f t="shared" si="776"/>
        <v/>
      </c>
      <c r="AM623" s="328" t="str">
        <f t="shared" si="776"/>
        <v/>
      </c>
      <c r="AN623" s="328" t="str">
        <f t="shared" si="776"/>
        <v/>
      </c>
      <c r="AO623" s="328" t="str">
        <f t="shared" si="776"/>
        <v/>
      </c>
      <c r="AP623" s="328" t="str">
        <f t="shared" si="776"/>
        <v/>
      </c>
      <c r="AQ623" s="328" t="str">
        <f t="shared" si="776"/>
        <v/>
      </c>
      <c r="AR623" s="328" t="str">
        <f t="shared" si="776"/>
        <v>A*2</v>
      </c>
      <c r="AS623" s="328" t="str">
        <f t="shared" si="776"/>
        <v/>
      </c>
      <c r="AT623" s="328" t="str">
        <f t="shared" si="776"/>
        <v/>
      </c>
      <c r="AU623" s="328" t="str">
        <f t="shared" si="776"/>
        <v/>
      </c>
      <c r="AV623" s="328" t="str">
        <f t="shared" si="776"/>
        <v/>
      </c>
      <c r="AW623" s="328" t="str">
        <f t="shared" si="776"/>
        <v>A*1</v>
      </c>
      <c r="AX623" s="328" t="str">
        <f t="shared" si="776"/>
        <v/>
      </c>
      <c r="AY623" s="328" t="str">
        <f t="shared" si="776"/>
        <v/>
      </c>
      <c r="AZ623" s="328" t="str">
        <f t="shared" si="776"/>
        <v/>
      </c>
      <c r="BA623" s="328" t="str">
        <f t="shared" si="776"/>
        <v/>
      </c>
      <c r="BB623" s="328" t="str">
        <f t="shared" si="776"/>
        <v/>
      </c>
      <c r="BC623" s="328" t="str">
        <f t="shared" si="776"/>
        <v/>
      </c>
      <c r="BD623" s="328" t="str">
        <f t="shared" si="776"/>
        <v/>
      </c>
      <c r="BE623" s="328" t="str">
        <f t="shared" si="776"/>
        <v/>
      </c>
      <c r="BF623" s="328" t="str">
        <f t="shared" si="776"/>
        <v/>
      </c>
      <c r="BG623" s="209" t="str">
        <f t="shared" si="776"/>
        <v/>
      </c>
      <c r="BH623" s="328" t="str">
        <f t="shared" si="776"/>
        <v/>
      </c>
      <c r="BI623" s="328" t="str">
        <f t="shared" si="776"/>
        <v>A*1</v>
      </c>
      <c r="BJ623" s="328" t="str">
        <f t="shared" si="776"/>
        <v/>
      </c>
      <c r="BK623" s="328" t="str">
        <f t="shared" si="776"/>
        <v/>
      </c>
      <c r="BL623" s="328" t="str">
        <f t="shared" si="776"/>
        <v/>
      </c>
      <c r="BM623" s="328"/>
    </row>
    <row r="624" ht="15.75" customHeight="1" outlineLevel="2">
      <c r="A624" s="324">
        <v>1.5287303E7</v>
      </c>
      <c r="B624" s="327" t="s">
        <v>953</v>
      </c>
      <c r="C624" s="324" t="s">
        <v>958</v>
      </c>
      <c r="D624" s="324">
        <v>1.3175402E7</v>
      </c>
      <c r="E624" s="324" t="s">
        <v>69</v>
      </c>
      <c r="F624" s="324" t="s">
        <v>72</v>
      </c>
      <c r="G624" s="328"/>
      <c r="H624" s="324">
        <v>1.4082111E7</v>
      </c>
      <c r="I624" s="324" t="str">
        <f t="shared" si="3"/>
        <v>Yq11.221</v>
      </c>
      <c r="J624" s="324">
        <v>4200.0</v>
      </c>
      <c r="K624" s="328">
        <f t="shared" si="4"/>
        <v>0</v>
      </c>
      <c r="L624" s="328">
        <f t="shared" si="5"/>
        <v>0</v>
      </c>
      <c r="M624" s="329">
        <f t="shared" si="6"/>
        <v>6</v>
      </c>
      <c r="N624" s="324" t="s">
        <v>955</v>
      </c>
      <c r="O624" s="324" t="s">
        <v>96</v>
      </c>
      <c r="P624" s="328" t="str">
        <f t="shared" si="559"/>
        <v>A*1</v>
      </c>
      <c r="Q624" s="328" t="str">
        <f t="shared" ref="Q624:BL624" si="777">IFERROR((VLOOKUP($A624,INDIRECT("'"&amp;Q$3&amp;"'!$A:$L"),10,0)),"0")</f>
        <v>A*1</v>
      </c>
      <c r="R624" s="328" t="str">
        <f t="shared" si="777"/>
        <v/>
      </c>
      <c r="S624" s="328" t="str">
        <f t="shared" si="777"/>
        <v/>
      </c>
      <c r="T624" s="328" t="str">
        <f t="shared" si="777"/>
        <v/>
      </c>
      <c r="U624" s="328" t="str">
        <f t="shared" si="777"/>
        <v/>
      </c>
      <c r="V624" s="328" t="str">
        <f t="shared" si="777"/>
        <v>0</v>
      </c>
      <c r="W624" s="328" t="str">
        <f t="shared" si="777"/>
        <v/>
      </c>
      <c r="X624" s="328" t="str">
        <f t="shared" si="777"/>
        <v/>
      </c>
      <c r="Y624" s="326" t="str">
        <f t="shared" si="777"/>
        <v/>
      </c>
      <c r="Z624" s="328" t="str">
        <f t="shared" si="777"/>
        <v/>
      </c>
      <c r="AA624" s="328" t="str">
        <f t="shared" si="777"/>
        <v/>
      </c>
      <c r="AB624" s="328" t="str">
        <f t="shared" si="777"/>
        <v>A*5</v>
      </c>
      <c r="AC624" s="328" t="str">
        <f t="shared" si="777"/>
        <v/>
      </c>
      <c r="AD624" s="328" t="str">
        <f t="shared" si="777"/>
        <v/>
      </c>
      <c r="AE624" s="328" t="str">
        <f t="shared" si="777"/>
        <v/>
      </c>
      <c r="AF624" s="328" t="str">
        <f t="shared" si="777"/>
        <v>A*1</v>
      </c>
      <c r="AG624" s="328" t="str">
        <f t="shared" si="777"/>
        <v/>
      </c>
      <c r="AH624" s="328" t="str">
        <f t="shared" si="777"/>
        <v>A*2</v>
      </c>
      <c r="AI624" s="328" t="str">
        <f t="shared" si="777"/>
        <v/>
      </c>
      <c r="AJ624" s="328" t="str">
        <f t="shared" si="777"/>
        <v/>
      </c>
      <c r="AK624" s="328" t="str">
        <f t="shared" si="777"/>
        <v/>
      </c>
      <c r="AL624" s="328" t="str">
        <f t="shared" si="777"/>
        <v/>
      </c>
      <c r="AM624" s="328" t="str">
        <f t="shared" si="777"/>
        <v/>
      </c>
      <c r="AN624" s="328" t="str">
        <f t="shared" si="777"/>
        <v/>
      </c>
      <c r="AO624" s="328" t="str">
        <f t="shared" si="777"/>
        <v/>
      </c>
      <c r="AP624" s="328" t="str">
        <f t="shared" si="777"/>
        <v/>
      </c>
      <c r="AQ624" s="328" t="str">
        <f t="shared" si="777"/>
        <v/>
      </c>
      <c r="AR624" s="328" t="str">
        <f t="shared" si="777"/>
        <v/>
      </c>
      <c r="AS624" s="328" t="str">
        <f t="shared" si="777"/>
        <v/>
      </c>
      <c r="AT624" s="328" t="str">
        <f t="shared" si="777"/>
        <v/>
      </c>
      <c r="AU624" s="328" t="str">
        <f t="shared" si="777"/>
        <v/>
      </c>
      <c r="AV624" s="328" t="str">
        <f t="shared" si="777"/>
        <v/>
      </c>
      <c r="AW624" s="328" t="str">
        <f t="shared" si="777"/>
        <v/>
      </c>
      <c r="AX624" s="328" t="str">
        <f t="shared" si="777"/>
        <v/>
      </c>
      <c r="AY624" s="328" t="str">
        <f t="shared" si="777"/>
        <v/>
      </c>
      <c r="AZ624" s="328" t="str">
        <f t="shared" si="777"/>
        <v/>
      </c>
      <c r="BA624" s="328" t="str">
        <f t="shared" si="777"/>
        <v/>
      </c>
      <c r="BB624" s="328" t="str">
        <f t="shared" si="777"/>
        <v/>
      </c>
      <c r="BC624" s="328" t="str">
        <f t="shared" si="777"/>
        <v/>
      </c>
      <c r="BD624" s="328" t="str">
        <f t="shared" si="777"/>
        <v/>
      </c>
      <c r="BE624" s="328" t="str">
        <f t="shared" si="777"/>
        <v/>
      </c>
      <c r="BF624" s="328" t="str">
        <f t="shared" si="777"/>
        <v/>
      </c>
      <c r="BG624" s="209" t="str">
        <f t="shared" si="777"/>
        <v/>
      </c>
      <c r="BH624" s="328" t="str">
        <f t="shared" si="777"/>
        <v/>
      </c>
      <c r="BI624" s="328" t="str">
        <f t="shared" si="777"/>
        <v>A*1</v>
      </c>
      <c r="BJ624" s="328" t="str">
        <f t="shared" si="777"/>
        <v/>
      </c>
      <c r="BK624" s="328" t="str">
        <f t="shared" si="777"/>
        <v/>
      </c>
      <c r="BL624" s="328" t="str">
        <f t="shared" si="777"/>
        <v/>
      </c>
      <c r="BM624" s="328"/>
    </row>
    <row r="625" ht="15.75" customHeight="1" outlineLevel="2">
      <c r="A625" s="330">
        <v>2.3198989E7</v>
      </c>
      <c r="B625" s="331" t="s">
        <v>959</v>
      </c>
      <c r="C625" s="330" t="s">
        <v>960</v>
      </c>
      <c r="D625" s="330">
        <v>2.1037103E7</v>
      </c>
      <c r="E625" s="330" t="s">
        <v>73</v>
      </c>
      <c r="F625" s="330" t="s">
        <v>72</v>
      </c>
      <c r="G625" s="332"/>
      <c r="H625" s="330">
        <v>2.1913835E7</v>
      </c>
      <c r="I625" s="330" t="str">
        <f t="shared" si="3"/>
        <v>Yq11.223</v>
      </c>
      <c r="J625" s="333">
        <v>4100.0</v>
      </c>
      <c r="K625" s="332">
        <f t="shared" si="4"/>
        <v>0</v>
      </c>
      <c r="L625" s="332">
        <f t="shared" si="5"/>
        <v>0</v>
      </c>
      <c r="M625" s="334">
        <f t="shared" si="6"/>
        <v>6</v>
      </c>
      <c r="N625" s="330" t="s">
        <v>961</v>
      </c>
      <c r="O625" s="330" t="s">
        <v>962</v>
      </c>
      <c r="P625" s="332" t="str">
        <f t="shared" si="559"/>
        <v/>
      </c>
      <c r="Q625" s="332" t="str">
        <f t="shared" ref="Q625:BL625" si="778">IFERROR((VLOOKUP($A625,INDIRECT("'"&amp;Q$3&amp;"'!$A:$L"),10,0)),"0")</f>
        <v/>
      </c>
      <c r="R625" s="332" t="str">
        <f t="shared" si="778"/>
        <v>A*1</v>
      </c>
      <c r="S625" s="332" t="str">
        <f t="shared" si="778"/>
        <v/>
      </c>
      <c r="T625" s="332" t="str">
        <f t="shared" si="778"/>
        <v/>
      </c>
      <c r="U625" s="332" t="str">
        <f t="shared" si="778"/>
        <v/>
      </c>
      <c r="V625" s="332" t="str">
        <f t="shared" si="778"/>
        <v>0</v>
      </c>
      <c r="W625" s="332" t="str">
        <f t="shared" si="778"/>
        <v/>
      </c>
      <c r="X625" s="332" t="str">
        <f t="shared" si="778"/>
        <v/>
      </c>
      <c r="Y625" s="335" t="str">
        <f t="shared" si="778"/>
        <v/>
      </c>
      <c r="Z625" s="332" t="str">
        <f t="shared" si="778"/>
        <v/>
      </c>
      <c r="AA625" s="332" t="str">
        <f t="shared" si="778"/>
        <v>A*1</v>
      </c>
      <c r="AB625" s="332" t="str">
        <f t="shared" si="778"/>
        <v>A*12</v>
      </c>
      <c r="AC625" s="332" t="str">
        <f t="shared" si="778"/>
        <v/>
      </c>
      <c r="AD625" s="332" t="str">
        <f t="shared" si="778"/>
        <v/>
      </c>
      <c r="AE625" s="332" t="str">
        <f t="shared" si="778"/>
        <v/>
      </c>
      <c r="AF625" s="332" t="str">
        <f t="shared" si="778"/>
        <v>A*1</v>
      </c>
      <c r="AG625" s="332" t="str">
        <f t="shared" si="778"/>
        <v>A*1</v>
      </c>
      <c r="AH625" s="332" t="str">
        <f t="shared" si="778"/>
        <v/>
      </c>
      <c r="AI625" s="332" t="str">
        <f t="shared" si="778"/>
        <v/>
      </c>
      <c r="AJ625" s="332" t="str">
        <f t="shared" si="778"/>
        <v/>
      </c>
      <c r="AK625" s="332" t="str">
        <f t="shared" si="778"/>
        <v/>
      </c>
      <c r="AL625" s="332" t="str">
        <f t="shared" si="778"/>
        <v/>
      </c>
      <c r="AM625" s="332" t="str">
        <f t="shared" si="778"/>
        <v/>
      </c>
      <c r="AN625" s="332" t="str">
        <f t="shared" si="778"/>
        <v/>
      </c>
      <c r="AO625" s="332" t="str">
        <f t="shared" si="778"/>
        <v/>
      </c>
      <c r="AP625" s="332" t="str">
        <f t="shared" si="778"/>
        <v/>
      </c>
      <c r="AQ625" s="332" t="str">
        <f t="shared" si="778"/>
        <v/>
      </c>
      <c r="AR625" s="332" t="str">
        <f t="shared" si="778"/>
        <v/>
      </c>
      <c r="AS625" s="332" t="str">
        <f t="shared" si="778"/>
        <v/>
      </c>
      <c r="AT625" s="332" t="str">
        <f t="shared" si="778"/>
        <v/>
      </c>
      <c r="AU625" s="332" t="str">
        <f t="shared" si="778"/>
        <v/>
      </c>
      <c r="AV625" s="332" t="str">
        <f t="shared" si="778"/>
        <v/>
      </c>
      <c r="AW625" s="332" t="str">
        <f t="shared" si="778"/>
        <v/>
      </c>
      <c r="AX625" s="332" t="str">
        <f t="shared" si="778"/>
        <v/>
      </c>
      <c r="AY625" s="332" t="str">
        <f t="shared" si="778"/>
        <v/>
      </c>
      <c r="AZ625" s="332" t="str">
        <f t="shared" si="778"/>
        <v/>
      </c>
      <c r="BA625" s="332" t="str">
        <f t="shared" si="778"/>
        <v/>
      </c>
      <c r="BB625" s="332" t="str">
        <f t="shared" si="778"/>
        <v/>
      </c>
      <c r="BC625" s="332" t="str">
        <f t="shared" si="778"/>
        <v/>
      </c>
      <c r="BD625" s="332" t="str">
        <f t="shared" si="778"/>
        <v/>
      </c>
      <c r="BE625" s="332" t="str">
        <f t="shared" si="778"/>
        <v/>
      </c>
      <c r="BF625" s="332" t="str">
        <f t="shared" si="778"/>
        <v/>
      </c>
      <c r="BG625" s="219" t="str">
        <f t="shared" si="778"/>
        <v/>
      </c>
      <c r="BH625" s="332" t="str">
        <f t="shared" si="778"/>
        <v/>
      </c>
      <c r="BI625" s="332" t="str">
        <f t="shared" si="778"/>
        <v>A*3</v>
      </c>
      <c r="BJ625" s="332" t="str">
        <f t="shared" si="778"/>
        <v/>
      </c>
      <c r="BK625" s="332" t="str">
        <f t="shared" si="778"/>
        <v/>
      </c>
      <c r="BL625" s="332" t="str">
        <f t="shared" si="778"/>
        <v/>
      </c>
      <c r="BM625" s="332"/>
    </row>
    <row r="626" ht="15.75" customHeight="1" outlineLevel="2">
      <c r="A626" s="333">
        <v>2.1563004E7</v>
      </c>
      <c r="B626" s="336" t="s">
        <v>959</v>
      </c>
      <c r="C626" s="333" t="s">
        <v>963</v>
      </c>
      <c r="D626" s="333">
        <v>1.9401118E7</v>
      </c>
      <c r="E626" s="333" t="s">
        <v>69</v>
      </c>
      <c r="F626" s="333" t="s">
        <v>68</v>
      </c>
      <c r="G626" s="337"/>
      <c r="H626" s="333">
        <v>2.0307693E7</v>
      </c>
      <c r="I626" s="333" t="str">
        <f t="shared" si="3"/>
        <v>Yq11.222</v>
      </c>
      <c r="J626" s="333">
        <v>4000.0</v>
      </c>
      <c r="K626" s="337">
        <f t="shared" si="4"/>
        <v>0</v>
      </c>
      <c r="L626" s="337">
        <f t="shared" si="5"/>
        <v>0</v>
      </c>
      <c r="M626" s="338">
        <f t="shared" si="6"/>
        <v>8</v>
      </c>
      <c r="N626" s="333" t="s">
        <v>961</v>
      </c>
      <c r="O626" s="333" t="s">
        <v>96</v>
      </c>
      <c r="P626" s="337" t="str">
        <f t="shared" si="559"/>
        <v>A*1</v>
      </c>
      <c r="Q626" s="337" t="str">
        <f t="shared" ref="Q626:BL626" si="779">IFERROR((VLOOKUP($A626,INDIRECT("'"&amp;Q$3&amp;"'!$A:$L"),10,0)),"0")</f>
        <v>A*1</v>
      </c>
      <c r="R626" s="337" t="str">
        <f t="shared" si="779"/>
        <v/>
      </c>
      <c r="S626" s="337" t="str">
        <f t="shared" si="779"/>
        <v/>
      </c>
      <c r="T626" s="337" t="str">
        <f t="shared" si="779"/>
        <v/>
      </c>
      <c r="U626" s="337" t="str">
        <f t="shared" si="779"/>
        <v/>
      </c>
      <c r="V626" s="337" t="str">
        <f t="shared" si="779"/>
        <v>0</v>
      </c>
      <c r="W626" s="337" t="str">
        <f t="shared" si="779"/>
        <v/>
      </c>
      <c r="X626" s="337" t="str">
        <f t="shared" si="779"/>
        <v/>
      </c>
      <c r="Y626" s="335" t="str">
        <f t="shared" si="779"/>
        <v/>
      </c>
      <c r="Z626" s="337" t="str">
        <f t="shared" si="779"/>
        <v/>
      </c>
      <c r="AA626" s="337" t="str">
        <f t="shared" si="779"/>
        <v/>
      </c>
      <c r="AB626" s="337" t="str">
        <f t="shared" si="779"/>
        <v>A*8</v>
      </c>
      <c r="AC626" s="337" t="str">
        <f t="shared" si="779"/>
        <v>A*2</v>
      </c>
      <c r="AD626" s="337" t="str">
        <f t="shared" si="779"/>
        <v/>
      </c>
      <c r="AE626" s="337" t="str">
        <f t="shared" si="779"/>
        <v/>
      </c>
      <c r="AF626" s="337" t="str">
        <f t="shared" si="779"/>
        <v/>
      </c>
      <c r="AG626" s="337" t="str">
        <f t="shared" si="779"/>
        <v/>
      </c>
      <c r="AH626" s="337" t="str">
        <f t="shared" si="779"/>
        <v/>
      </c>
      <c r="AI626" s="337" t="str">
        <f t="shared" si="779"/>
        <v>A*2</v>
      </c>
      <c r="AJ626" s="337" t="str">
        <f t="shared" si="779"/>
        <v/>
      </c>
      <c r="AK626" s="337" t="str">
        <f t="shared" si="779"/>
        <v/>
      </c>
      <c r="AL626" s="337" t="str">
        <f t="shared" si="779"/>
        <v/>
      </c>
      <c r="AM626" s="337" t="str">
        <f t="shared" si="779"/>
        <v/>
      </c>
      <c r="AN626" s="337" t="str">
        <f t="shared" si="779"/>
        <v/>
      </c>
      <c r="AO626" s="337" t="str">
        <f t="shared" si="779"/>
        <v/>
      </c>
      <c r="AP626" s="337" t="str">
        <f t="shared" si="779"/>
        <v/>
      </c>
      <c r="AQ626" s="337" t="str">
        <f t="shared" si="779"/>
        <v/>
      </c>
      <c r="AR626" s="337" t="str">
        <f t="shared" si="779"/>
        <v>A*2</v>
      </c>
      <c r="AS626" s="337" t="str">
        <f t="shared" si="779"/>
        <v/>
      </c>
      <c r="AT626" s="337" t="str">
        <f t="shared" si="779"/>
        <v>A*2</v>
      </c>
      <c r="AU626" s="337" t="str">
        <f t="shared" si="779"/>
        <v>A*1</v>
      </c>
      <c r="AV626" s="337" t="str">
        <f t="shared" si="779"/>
        <v/>
      </c>
      <c r="AW626" s="337" t="str">
        <f t="shared" si="779"/>
        <v/>
      </c>
      <c r="AX626" s="337" t="str">
        <f t="shared" si="779"/>
        <v/>
      </c>
      <c r="AY626" s="337" t="str">
        <f t="shared" si="779"/>
        <v/>
      </c>
      <c r="AZ626" s="337" t="str">
        <f t="shared" si="779"/>
        <v/>
      </c>
      <c r="BA626" s="337" t="str">
        <f t="shared" si="779"/>
        <v/>
      </c>
      <c r="BB626" s="337" t="str">
        <f t="shared" si="779"/>
        <v/>
      </c>
      <c r="BC626" s="337" t="str">
        <f t="shared" si="779"/>
        <v/>
      </c>
      <c r="BD626" s="337" t="str">
        <f t="shared" si="779"/>
        <v/>
      </c>
      <c r="BE626" s="337" t="str">
        <f t="shared" si="779"/>
        <v/>
      </c>
      <c r="BF626" s="337" t="str">
        <f t="shared" si="779"/>
        <v/>
      </c>
      <c r="BG626" s="209" t="str">
        <f t="shared" si="779"/>
        <v/>
      </c>
      <c r="BH626" s="337" t="str">
        <f t="shared" si="779"/>
        <v/>
      </c>
      <c r="BI626" s="337" t="str">
        <f t="shared" si="779"/>
        <v/>
      </c>
      <c r="BJ626" s="337" t="str">
        <f t="shared" si="779"/>
        <v/>
      </c>
      <c r="BK626" s="337" t="str">
        <f t="shared" si="779"/>
        <v/>
      </c>
      <c r="BL626" s="337" t="str">
        <f t="shared" si="779"/>
        <v/>
      </c>
      <c r="BM626" s="337"/>
    </row>
    <row r="627" ht="15.75" customHeight="1">
      <c r="A627" s="333">
        <v>1.7576268E7</v>
      </c>
      <c r="B627" s="336" t="s">
        <v>959</v>
      </c>
      <c r="C627" s="333" t="s">
        <v>964</v>
      </c>
      <c r="D627" s="333">
        <v>1.5464388E7</v>
      </c>
      <c r="E627" s="333" t="s">
        <v>72</v>
      </c>
      <c r="F627" s="333" t="s">
        <v>73</v>
      </c>
      <c r="G627" s="337"/>
      <c r="H627" s="333">
        <v>1.6370905E7</v>
      </c>
      <c r="I627" s="333" t="str">
        <f t="shared" si="3"/>
        <v>Yq11.221</v>
      </c>
      <c r="J627" s="333">
        <v>3900.0</v>
      </c>
      <c r="K627" s="337">
        <f t="shared" si="4"/>
        <v>0</v>
      </c>
      <c r="L627" s="337">
        <f t="shared" si="5"/>
        <v>0</v>
      </c>
      <c r="M627" s="338">
        <f t="shared" si="6"/>
        <v>1</v>
      </c>
      <c r="N627" s="333" t="s">
        <v>961</v>
      </c>
      <c r="O627" s="333" t="s">
        <v>962</v>
      </c>
      <c r="P627" s="337" t="str">
        <f t="shared" si="559"/>
        <v/>
      </c>
      <c r="Q627" s="337" t="str">
        <f t="shared" ref="Q627:BL627" si="780">IFERROR((VLOOKUP($A627,INDIRECT("'"&amp;Q$3&amp;"'!$A:$L"),10,0)),"0")</f>
        <v/>
      </c>
      <c r="R627" s="337" t="str">
        <f t="shared" si="780"/>
        <v/>
      </c>
      <c r="S627" s="337" t="str">
        <f t="shared" si="780"/>
        <v/>
      </c>
      <c r="T627" s="337" t="str">
        <f t="shared" si="780"/>
        <v/>
      </c>
      <c r="U627" s="337" t="str">
        <f t="shared" si="780"/>
        <v/>
      </c>
      <c r="V627" s="337" t="str">
        <f t="shared" si="780"/>
        <v>0</v>
      </c>
      <c r="W627" s="337" t="str">
        <f t="shared" si="780"/>
        <v/>
      </c>
      <c r="X627" s="337" t="str">
        <f t="shared" si="780"/>
        <v/>
      </c>
      <c r="Y627" s="335" t="str">
        <f t="shared" si="780"/>
        <v/>
      </c>
      <c r="Z627" s="337" t="str">
        <f t="shared" si="780"/>
        <v/>
      </c>
      <c r="AA627" s="337" t="str">
        <f t="shared" si="780"/>
        <v/>
      </c>
      <c r="AB627" s="337" t="str">
        <f t="shared" si="780"/>
        <v>A*11</v>
      </c>
      <c r="AC627" s="337" t="str">
        <f t="shared" si="780"/>
        <v/>
      </c>
      <c r="AD627" s="337" t="str">
        <f t="shared" si="780"/>
        <v/>
      </c>
      <c r="AE627" s="337" t="str">
        <f t="shared" si="780"/>
        <v/>
      </c>
      <c r="AF627" s="337" t="str">
        <f t="shared" si="780"/>
        <v/>
      </c>
      <c r="AG627" s="337" t="str">
        <f t="shared" si="780"/>
        <v/>
      </c>
      <c r="AH627" s="337" t="str">
        <f t="shared" si="780"/>
        <v/>
      </c>
      <c r="AI627" s="337" t="str">
        <f t="shared" si="780"/>
        <v/>
      </c>
      <c r="AJ627" s="337" t="str">
        <f t="shared" si="780"/>
        <v/>
      </c>
      <c r="AK627" s="337" t="str">
        <f t="shared" si="780"/>
        <v/>
      </c>
      <c r="AL627" s="337" t="str">
        <f t="shared" si="780"/>
        <v/>
      </c>
      <c r="AM627" s="337" t="str">
        <f t="shared" si="780"/>
        <v/>
      </c>
      <c r="AN627" s="337" t="str">
        <f t="shared" si="780"/>
        <v/>
      </c>
      <c r="AO627" s="337" t="str">
        <f t="shared" si="780"/>
        <v/>
      </c>
      <c r="AP627" s="337" t="str">
        <f t="shared" si="780"/>
        <v/>
      </c>
      <c r="AQ627" s="337" t="str">
        <f t="shared" si="780"/>
        <v/>
      </c>
      <c r="AR627" s="337" t="str">
        <f t="shared" si="780"/>
        <v/>
      </c>
      <c r="AS627" s="337" t="str">
        <f t="shared" si="780"/>
        <v/>
      </c>
      <c r="AT627" s="337" t="str">
        <f t="shared" si="780"/>
        <v/>
      </c>
      <c r="AU627" s="337" t="str">
        <f t="shared" si="780"/>
        <v/>
      </c>
      <c r="AV627" s="337" t="str">
        <f t="shared" si="780"/>
        <v/>
      </c>
      <c r="AW627" s="337" t="str">
        <f t="shared" si="780"/>
        <v/>
      </c>
      <c r="AX627" s="337" t="str">
        <f t="shared" si="780"/>
        <v/>
      </c>
      <c r="AY627" s="337" t="str">
        <f t="shared" si="780"/>
        <v/>
      </c>
      <c r="AZ627" s="337" t="str">
        <f t="shared" si="780"/>
        <v/>
      </c>
      <c r="BA627" s="337" t="str">
        <f t="shared" si="780"/>
        <v/>
      </c>
      <c r="BB627" s="337" t="str">
        <f t="shared" si="780"/>
        <v/>
      </c>
      <c r="BC627" s="337" t="str">
        <f t="shared" si="780"/>
        <v/>
      </c>
      <c r="BD627" s="337" t="str">
        <f t="shared" si="780"/>
        <v/>
      </c>
      <c r="BE627" s="337" t="str">
        <f t="shared" si="780"/>
        <v/>
      </c>
      <c r="BF627" s="337" t="str">
        <f t="shared" si="780"/>
        <v/>
      </c>
      <c r="BG627" s="209" t="str">
        <f t="shared" si="780"/>
        <v/>
      </c>
      <c r="BH627" s="337" t="str">
        <f t="shared" si="780"/>
        <v/>
      </c>
      <c r="BI627" s="337" t="str">
        <f t="shared" si="780"/>
        <v/>
      </c>
      <c r="BJ627" s="337" t="str">
        <f t="shared" si="780"/>
        <v/>
      </c>
      <c r="BK627" s="337" t="str">
        <f t="shared" si="780"/>
        <v/>
      </c>
      <c r="BL627" s="337" t="str">
        <f t="shared" si="780"/>
        <v/>
      </c>
      <c r="BM627" s="337"/>
    </row>
    <row r="628" ht="15.75" customHeight="1" outlineLevel="2">
      <c r="A628" s="330">
        <v>1.4073585E7</v>
      </c>
      <c r="B628" s="331" t="s">
        <v>965</v>
      </c>
      <c r="C628" s="330" t="s">
        <v>966</v>
      </c>
      <c r="D628" s="330">
        <v>1.1952879E7</v>
      </c>
      <c r="E628" s="330" t="s">
        <v>72</v>
      </c>
      <c r="F628" s="330" t="s">
        <v>68</v>
      </c>
      <c r="G628" s="332"/>
      <c r="H628" s="330">
        <v>1.285977E7</v>
      </c>
      <c r="I628" s="330" t="str">
        <f t="shared" si="3"/>
        <v>Yq11.21</v>
      </c>
      <c r="J628" s="333">
        <v>4225.0</v>
      </c>
      <c r="K628" s="332">
        <f t="shared" si="4"/>
        <v>0</v>
      </c>
      <c r="L628" s="332">
        <f t="shared" si="5"/>
        <v>0</v>
      </c>
      <c r="M628" s="334">
        <f t="shared" si="6"/>
        <v>6</v>
      </c>
      <c r="N628" s="330" t="s">
        <v>967</v>
      </c>
      <c r="O628" s="330" t="s">
        <v>967</v>
      </c>
      <c r="P628" s="332" t="str">
        <f t="shared" si="559"/>
        <v>A*1</v>
      </c>
      <c r="Q628" s="332" t="str">
        <f t="shared" ref="Q628:BL628" si="781">IFERROR((VLOOKUP($A628,INDIRECT("'"&amp;Q$3&amp;"'!$A:$L"),10,0)),"0")</f>
        <v/>
      </c>
      <c r="R628" s="332" t="str">
        <f t="shared" si="781"/>
        <v/>
      </c>
      <c r="S628" s="332" t="str">
        <f t="shared" si="781"/>
        <v/>
      </c>
      <c r="T628" s="332" t="str">
        <f t="shared" si="781"/>
        <v/>
      </c>
      <c r="U628" s="332" t="str">
        <f t="shared" si="781"/>
        <v/>
      </c>
      <c r="V628" s="332" t="str">
        <f t="shared" si="781"/>
        <v>0</v>
      </c>
      <c r="W628" s="332" t="str">
        <f t="shared" si="781"/>
        <v/>
      </c>
      <c r="X628" s="332" t="str">
        <f t="shared" si="781"/>
        <v/>
      </c>
      <c r="Y628" s="335" t="str">
        <f t="shared" si="781"/>
        <v/>
      </c>
      <c r="Z628" s="332" t="str">
        <f t="shared" si="781"/>
        <v/>
      </c>
      <c r="AA628" s="332" t="str">
        <f t="shared" si="781"/>
        <v/>
      </c>
      <c r="AB628" s="332" t="str">
        <f t="shared" si="781"/>
        <v>A*5</v>
      </c>
      <c r="AC628" s="332" t="str">
        <f t="shared" si="781"/>
        <v>A*1</v>
      </c>
      <c r="AD628" s="332" t="str">
        <f t="shared" si="781"/>
        <v/>
      </c>
      <c r="AE628" s="332" t="str">
        <f t="shared" si="781"/>
        <v/>
      </c>
      <c r="AF628" s="332" t="str">
        <f t="shared" si="781"/>
        <v/>
      </c>
      <c r="AG628" s="332" t="str">
        <f t="shared" si="781"/>
        <v/>
      </c>
      <c r="AH628" s="332" t="str">
        <f t="shared" si="781"/>
        <v/>
      </c>
      <c r="AI628" s="332" t="str">
        <f t="shared" si="781"/>
        <v/>
      </c>
      <c r="AJ628" s="332" t="str">
        <f t="shared" si="781"/>
        <v/>
      </c>
      <c r="AK628" s="332" t="str">
        <f t="shared" si="781"/>
        <v/>
      </c>
      <c r="AL628" s="332" t="str">
        <f t="shared" si="781"/>
        <v/>
      </c>
      <c r="AM628" s="332" t="str">
        <f t="shared" si="781"/>
        <v/>
      </c>
      <c r="AN628" s="332" t="str">
        <f t="shared" si="781"/>
        <v/>
      </c>
      <c r="AO628" s="332" t="str">
        <f t="shared" si="781"/>
        <v/>
      </c>
      <c r="AP628" s="332" t="str">
        <f t="shared" si="781"/>
        <v/>
      </c>
      <c r="AQ628" s="332" t="str">
        <f t="shared" si="781"/>
        <v/>
      </c>
      <c r="AR628" s="332" t="str">
        <f t="shared" si="781"/>
        <v/>
      </c>
      <c r="AS628" s="332" t="str">
        <f t="shared" si="781"/>
        <v/>
      </c>
      <c r="AT628" s="332" t="str">
        <f t="shared" si="781"/>
        <v/>
      </c>
      <c r="AU628" s="332" t="str">
        <f t="shared" si="781"/>
        <v/>
      </c>
      <c r="AV628" s="332" t="str">
        <f t="shared" si="781"/>
        <v/>
      </c>
      <c r="AW628" s="332" t="str">
        <f t="shared" si="781"/>
        <v/>
      </c>
      <c r="AX628" s="332" t="str">
        <f t="shared" si="781"/>
        <v/>
      </c>
      <c r="AY628" s="332" t="str">
        <f t="shared" si="781"/>
        <v>A*1</v>
      </c>
      <c r="AZ628" s="332" t="str">
        <f t="shared" si="781"/>
        <v/>
      </c>
      <c r="BA628" s="332" t="str">
        <f t="shared" si="781"/>
        <v>A*1</v>
      </c>
      <c r="BB628" s="332" t="str">
        <f t="shared" si="781"/>
        <v/>
      </c>
      <c r="BC628" s="332" t="str">
        <f t="shared" si="781"/>
        <v/>
      </c>
      <c r="BD628" s="332" t="str">
        <f t="shared" si="781"/>
        <v/>
      </c>
      <c r="BE628" s="332" t="str">
        <f t="shared" si="781"/>
        <v/>
      </c>
      <c r="BF628" s="332" t="str">
        <f t="shared" si="781"/>
        <v/>
      </c>
      <c r="BG628" s="219" t="str">
        <f t="shared" si="781"/>
        <v/>
      </c>
      <c r="BH628" s="332" t="str">
        <f t="shared" si="781"/>
        <v/>
      </c>
      <c r="BI628" s="332" t="str">
        <f t="shared" si="781"/>
        <v>A*1</v>
      </c>
      <c r="BJ628" s="332" t="str">
        <f t="shared" si="781"/>
        <v/>
      </c>
      <c r="BK628" s="332" t="str">
        <f t="shared" si="781"/>
        <v/>
      </c>
      <c r="BL628" s="332" t="str">
        <f t="shared" si="781"/>
        <v/>
      </c>
      <c r="BM628" s="332"/>
    </row>
    <row r="629" ht="15.75" customHeight="1" outlineLevel="2">
      <c r="A629" s="333">
        <v>4688309.0</v>
      </c>
      <c r="B629" s="336" t="s">
        <v>965</v>
      </c>
      <c r="C629" s="333" t="s">
        <v>968</v>
      </c>
      <c r="D629" s="333">
        <v>4820268.0</v>
      </c>
      <c r="E629" s="333" t="s">
        <v>68</v>
      </c>
      <c r="F629" s="333" t="s">
        <v>69</v>
      </c>
      <c r="G629" s="337"/>
      <c r="H629" s="333">
        <v>4499770.0</v>
      </c>
      <c r="I629" s="333" t="str">
        <f t="shared" si="3"/>
        <v>YP11.2</v>
      </c>
      <c r="J629" s="333">
        <v>4150.0</v>
      </c>
      <c r="K629" s="337">
        <f t="shared" si="4"/>
        <v>0</v>
      </c>
      <c r="L629" s="337">
        <f t="shared" si="5"/>
        <v>0</v>
      </c>
      <c r="M629" s="338">
        <f t="shared" si="6"/>
        <v>2</v>
      </c>
      <c r="N629" s="333" t="s">
        <v>967</v>
      </c>
      <c r="O629" s="333" t="s">
        <v>967</v>
      </c>
      <c r="P629" s="337" t="str">
        <f t="shared" si="559"/>
        <v/>
      </c>
      <c r="Q629" s="337" t="str">
        <f t="shared" ref="Q629:BL629" si="782">IFERROR((VLOOKUP($A629,INDIRECT("'"&amp;Q$3&amp;"'!$A:$L"),10,0)),"0")</f>
        <v/>
      </c>
      <c r="R629" s="337" t="str">
        <f t="shared" si="782"/>
        <v/>
      </c>
      <c r="S629" s="337" t="str">
        <f t="shared" si="782"/>
        <v/>
      </c>
      <c r="T629" s="337" t="str">
        <f t="shared" si="782"/>
        <v/>
      </c>
      <c r="U629" s="337" t="str">
        <f t="shared" si="782"/>
        <v/>
      </c>
      <c r="V629" s="337" t="str">
        <f t="shared" si="782"/>
        <v>0</v>
      </c>
      <c r="W629" s="337" t="str">
        <f t="shared" si="782"/>
        <v/>
      </c>
      <c r="X629" s="337" t="str">
        <f t="shared" si="782"/>
        <v/>
      </c>
      <c r="Y629" s="335" t="str">
        <f t="shared" si="782"/>
        <v/>
      </c>
      <c r="Z629" s="337" t="str">
        <f t="shared" si="782"/>
        <v/>
      </c>
      <c r="AA629" s="337" t="str">
        <f t="shared" si="782"/>
        <v/>
      </c>
      <c r="AB629" s="337" t="str">
        <f t="shared" si="782"/>
        <v>A*11</v>
      </c>
      <c r="AC629" s="337" t="str">
        <f t="shared" si="782"/>
        <v/>
      </c>
      <c r="AD629" s="337" t="str">
        <f t="shared" si="782"/>
        <v/>
      </c>
      <c r="AE629" s="337" t="str">
        <f t="shared" si="782"/>
        <v/>
      </c>
      <c r="AF629" s="337" t="str">
        <f t="shared" si="782"/>
        <v/>
      </c>
      <c r="AG629" s="337" t="str">
        <f t="shared" si="782"/>
        <v>A*1</v>
      </c>
      <c r="AH629" s="337" t="str">
        <f t="shared" si="782"/>
        <v/>
      </c>
      <c r="AI629" s="337" t="str">
        <f t="shared" si="782"/>
        <v/>
      </c>
      <c r="AJ629" s="337" t="str">
        <f t="shared" si="782"/>
        <v/>
      </c>
      <c r="AK629" s="337" t="str">
        <f t="shared" si="782"/>
        <v/>
      </c>
      <c r="AL629" s="337" t="str">
        <f t="shared" si="782"/>
        <v/>
      </c>
      <c r="AM629" s="337" t="str">
        <f t="shared" si="782"/>
        <v/>
      </c>
      <c r="AN629" s="337" t="str">
        <f t="shared" si="782"/>
        <v/>
      </c>
      <c r="AO629" s="337" t="str">
        <f t="shared" si="782"/>
        <v/>
      </c>
      <c r="AP629" s="337" t="str">
        <f t="shared" si="782"/>
        <v/>
      </c>
      <c r="AQ629" s="337" t="str">
        <f t="shared" si="782"/>
        <v/>
      </c>
      <c r="AR629" s="337" t="str">
        <f t="shared" si="782"/>
        <v/>
      </c>
      <c r="AS629" s="337" t="str">
        <f t="shared" si="782"/>
        <v/>
      </c>
      <c r="AT629" s="337" t="str">
        <f t="shared" si="782"/>
        <v/>
      </c>
      <c r="AU629" s="337" t="str">
        <f t="shared" si="782"/>
        <v/>
      </c>
      <c r="AV629" s="337" t="str">
        <f t="shared" si="782"/>
        <v/>
      </c>
      <c r="AW629" s="337" t="str">
        <f t="shared" si="782"/>
        <v/>
      </c>
      <c r="AX629" s="337" t="str">
        <f t="shared" si="782"/>
        <v/>
      </c>
      <c r="AY629" s="337" t="str">
        <f t="shared" si="782"/>
        <v/>
      </c>
      <c r="AZ629" s="337" t="str">
        <f t="shared" si="782"/>
        <v/>
      </c>
      <c r="BA629" s="337" t="str">
        <f t="shared" si="782"/>
        <v/>
      </c>
      <c r="BB629" s="337" t="str">
        <f t="shared" si="782"/>
        <v/>
      </c>
      <c r="BC629" s="337" t="str">
        <f t="shared" si="782"/>
        <v/>
      </c>
      <c r="BD629" s="337" t="str">
        <f t="shared" si="782"/>
        <v/>
      </c>
      <c r="BE629" s="337" t="str">
        <f t="shared" si="782"/>
        <v/>
      </c>
      <c r="BF629" s="337" t="str">
        <f t="shared" si="782"/>
        <v/>
      </c>
      <c r="BG629" s="209" t="str">
        <f t="shared" si="782"/>
        <v/>
      </c>
      <c r="BH629" s="337" t="str">
        <f t="shared" si="782"/>
        <v/>
      </c>
      <c r="BI629" s="337" t="str">
        <f t="shared" si="782"/>
        <v/>
      </c>
      <c r="BJ629" s="337" t="str">
        <f t="shared" si="782"/>
        <v/>
      </c>
      <c r="BK629" s="337" t="str">
        <f t="shared" si="782"/>
        <v/>
      </c>
      <c r="BL629" s="337" t="str">
        <f t="shared" si="782"/>
        <v/>
      </c>
      <c r="BM629" s="337"/>
    </row>
    <row r="630" ht="15.75" customHeight="1" outlineLevel="2">
      <c r="A630" s="321">
        <v>1.7478179E7</v>
      </c>
      <c r="B630" s="322" t="s">
        <v>969</v>
      </c>
      <c r="C630" s="321" t="s">
        <v>970</v>
      </c>
      <c r="D630" s="321">
        <v>1.5366299E7</v>
      </c>
      <c r="E630" s="321" t="s">
        <v>69</v>
      </c>
      <c r="F630" s="321" t="s">
        <v>68</v>
      </c>
      <c r="G630" s="323"/>
      <c r="H630" s="321">
        <v>1.6272816E7</v>
      </c>
      <c r="I630" s="321" t="str">
        <f t="shared" si="3"/>
        <v>Yq11.221</v>
      </c>
      <c r="J630" s="324">
        <v>4020.0</v>
      </c>
      <c r="K630" s="323">
        <f t="shared" si="4"/>
        <v>0</v>
      </c>
      <c r="L630" s="323">
        <f t="shared" si="5"/>
        <v>0</v>
      </c>
      <c r="M630" s="325">
        <f t="shared" si="6"/>
        <v>21</v>
      </c>
      <c r="N630" s="321" t="s">
        <v>971</v>
      </c>
      <c r="O630" s="321" t="s">
        <v>972</v>
      </c>
      <c r="P630" s="323" t="str">
        <f t="shared" si="559"/>
        <v/>
      </c>
      <c r="Q630" s="323" t="str">
        <f t="shared" ref="Q630:BL630" si="783">IFERROR((VLOOKUP($A630,INDIRECT("'"&amp;Q$3&amp;"'!$A:$L"),10,0)),"0")</f>
        <v/>
      </c>
      <c r="R630" s="323" t="str">
        <f t="shared" si="783"/>
        <v>A*3</v>
      </c>
      <c r="S630" s="323" t="str">
        <f t="shared" si="783"/>
        <v>A*1</v>
      </c>
      <c r="T630" s="323" t="str">
        <f t="shared" si="783"/>
        <v/>
      </c>
      <c r="U630" s="323" t="str">
        <f t="shared" si="783"/>
        <v>A*1</v>
      </c>
      <c r="V630" s="323" t="str">
        <f t="shared" si="783"/>
        <v>0</v>
      </c>
      <c r="W630" s="323" t="str">
        <f t="shared" si="783"/>
        <v>A*1</v>
      </c>
      <c r="X630" s="323" t="str">
        <f t="shared" si="783"/>
        <v/>
      </c>
      <c r="Y630" s="326" t="str">
        <f t="shared" si="783"/>
        <v/>
      </c>
      <c r="Z630" s="323" t="str">
        <f t="shared" si="783"/>
        <v/>
      </c>
      <c r="AA630" s="323" t="str">
        <f t="shared" si="783"/>
        <v>A*3</v>
      </c>
      <c r="AB630" s="323" t="str">
        <f t="shared" si="783"/>
        <v>A*7</v>
      </c>
      <c r="AC630" s="323" t="str">
        <f t="shared" si="783"/>
        <v>A*3</v>
      </c>
      <c r="AD630" s="323" t="str">
        <f t="shared" si="783"/>
        <v>A*2</v>
      </c>
      <c r="AE630" s="323" t="str">
        <f t="shared" si="783"/>
        <v/>
      </c>
      <c r="AF630" s="323" t="str">
        <f t="shared" si="783"/>
        <v/>
      </c>
      <c r="AG630" s="323" t="str">
        <f t="shared" si="783"/>
        <v/>
      </c>
      <c r="AH630" s="323" t="str">
        <f t="shared" si="783"/>
        <v>A*1</v>
      </c>
      <c r="AI630" s="323" t="str">
        <f t="shared" si="783"/>
        <v>A*2</v>
      </c>
      <c r="AJ630" s="323" t="str">
        <f t="shared" si="783"/>
        <v/>
      </c>
      <c r="AK630" s="323" t="str">
        <f t="shared" si="783"/>
        <v/>
      </c>
      <c r="AL630" s="323" t="str">
        <f t="shared" si="783"/>
        <v>A*1</v>
      </c>
      <c r="AM630" s="323" t="str">
        <f t="shared" si="783"/>
        <v/>
      </c>
      <c r="AN630" s="323" t="str">
        <f t="shared" si="783"/>
        <v>A*1</v>
      </c>
      <c r="AO630" s="323" t="str">
        <f t="shared" si="783"/>
        <v/>
      </c>
      <c r="AP630" s="323" t="str">
        <f t="shared" si="783"/>
        <v/>
      </c>
      <c r="AQ630" s="323" t="str">
        <f t="shared" si="783"/>
        <v>A*1</v>
      </c>
      <c r="AR630" s="323" t="str">
        <f t="shared" si="783"/>
        <v>A*1</v>
      </c>
      <c r="AS630" s="323" t="str">
        <f t="shared" si="783"/>
        <v/>
      </c>
      <c r="AT630" s="323" t="str">
        <f t="shared" si="783"/>
        <v>A*1</v>
      </c>
      <c r="AU630" s="323" t="str">
        <f t="shared" si="783"/>
        <v>A*1</v>
      </c>
      <c r="AV630" s="323" t="str">
        <f t="shared" si="783"/>
        <v/>
      </c>
      <c r="AW630" s="323" t="str">
        <f t="shared" si="783"/>
        <v>A*3</v>
      </c>
      <c r="AX630" s="323" t="str">
        <f t="shared" si="783"/>
        <v>A*2</v>
      </c>
      <c r="AY630" s="323" t="str">
        <f t="shared" si="783"/>
        <v/>
      </c>
      <c r="AZ630" s="323" t="str">
        <f t="shared" si="783"/>
        <v/>
      </c>
      <c r="BA630" s="323" t="str">
        <f t="shared" si="783"/>
        <v/>
      </c>
      <c r="BB630" s="323" t="str">
        <f t="shared" si="783"/>
        <v/>
      </c>
      <c r="BC630" s="323" t="str">
        <f t="shared" si="783"/>
        <v/>
      </c>
      <c r="BD630" s="323" t="str">
        <f t="shared" si="783"/>
        <v>A*1</v>
      </c>
      <c r="BE630" s="323" t="str">
        <f t="shared" si="783"/>
        <v/>
      </c>
      <c r="BF630" s="323" t="str">
        <f t="shared" si="783"/>
        <v>A*3</v>
      </c>
      <c r="BG630" s="219" t="str">
        <f t="shared" si="783"/>
        <v>D*2</v>
      </c>
      <c r="BH630" s="323" t="str">
        <f t="shared" si="783"/>
        <v/>
      </c>
      <c r="BI630" s="323" t="str">
        <f t="shared" si="783"/>
        <v/>
      </c>
      <c r="BJ630" s="323" t="str">
        <f t="shared" si="783"/>
        <v/>
      </c>
      <c r="BK630" s="323" t="str">
        <f t="shared" si="783"/>
        <v/>
      </c>
      <c r="BL630" s="323" t="str">
        <f t="shared" si="783"/>
        <v/>
      </c>
      <c r="BM630" s="323"/>
    </row>
    <row r="631" ht="15.75" customHeight="1" outlineLevel="1">
      <c r="A631" s="324">
        <v>1.8643971E7</v>
      </c>
      <c r="B631" s="327" t="s">
        <v>969</v>
      </c>
      <c r="C631" s="324" t="s">
        <v>973</v>
      </c>
      <c r="D631" s="324">
        <v>1.6532091E7</v>
      </c>
      <c r="E631" s="324" t="s">
        <v>73</v>
      </c>
      <c r="F631" s="324" t="s">
        <v>72</v>
      </c>
      <c r="G631" s="328"/>
      <c r="H631" s="324">
        <v>1.7438636E7</v>
      </c>
      <c r="I631" s="324" t="str">
        <f t="shared" si="3"/>
        <v>Yq11.221</v>
      </c>
      <c r="J631" s="324">
        <v>3760.0</v>
      </c>
      <c r="K631" s="328">
        <f t="shared" si="4"/>
        <v>0</v>
      </c>
      <c r="L631" s="328">
        <f t="shared" si="5"/>
        <v>0</v>
      </c>
      <c r="M631" s="329">
        <f t="shared" si="6"/>
        <v>5</v>
      </c>
      <c r="N631" s="324" t="s">
        <v>971</v>
      </c>
      <c r="O631" s="324" t="s">
        <v>972</v>
      </c>
      <c r="P631" s="328" t="str">
        <f t="shared" si="559"/>
        <v>A*1</v>
      </c>
      <c r="Q631" s="328" t="str">
        <f t="shared" ref="Q631:BL631" si="784">IFERROR((VLOOKUP($A631,INDIRECT("'"&amp;Q$3&amp;"'!$A:$L"),10,0)),"0")</f>
        <v/>
      </c>
      <c r="R631" s="328" t="str">
        <f t="shared" si="784"/>
        <v/>
      </c>
      <c r="S631" s="328" t="str">
        <f t="shared" si="784"/>
        <v/>
      </c>
      <c r="T631" s="328" t="str">
        <f t="shared" si="784"/>
        <v/>
      </c>
      <c r="U631" s="328" t="str">
        <f t="shared" si="784"/>
        <v/>
      </c>
      <c r="V631" s="328" t="str">
        <f t="shared" si="784"/>
        <v>0</v>
      </c>
      <c r="W631" s="328" t="str">
        <f t="shared" si="784"/>
        <v/>
      </c>
      <c r="X631" s="328" t="str">
        <f t="shared" si="784"/>
        <v/>
      </c>
      <c r="Y631" s="326" t="str">
        <f t="shared" si="784"/>
        <v/>
      </c>
      <c r="Z631" s="328" t="str">
        <f t="shared" si="784"/>
        <v/>
      </c>
      <c r="AA631" s="328" t="str">
        <f t="shared" si="784"/>
        <v/>
      </c>
      <c r="AB631" s="328" t="str">
        <f t="shared" si="784"/>
        <v>A*6</v>
      </c>
      <c r="AC631" s="328" t="str">
        <f t="shared" si="784"/>
        <v/>
      </c>
      <c r="AD631" s="328" t="str">
        <f t="shared" si="784"/>
        <v/>
      </c>
      <c r="AE631" s="328" t="str">
        <f t="shared" si="784"/>
        <v/>
      </c>
      <c r="AF631" s="328" t="str">
        <f t="shared" si="784"/>
        <v/>
      </c>
      <c r="AG631" s="328" t="str">
        <f t="shared" si="784"/>
        <v>A*1</v>
      </c>
      <c r="AH631" s="328" t="str">
        <f t="shared" si="784"/>
        <v/>
      </c>
      <c r="AI631" s="328" t="str">
        <f t="shared" si="784"/>
        <v/>
      </c>
      <c r="AJ631" s="328" t="str">
        <f t="shared" si="784"/>
        <v/>
      </c>
      <c r="AK631" s="328" t="str">
        <f t="shared" si="784"/>
        <v/>
      </c>
      <c r="AL631" s="328" t="str">
        <f t="shared" si="784"/>
        <v/>
      </c>
      <c r="AM631" s="328" t="str">
        <f t="shared" si="784"/>
        <v/>
      </c>
      <c r="AN631" s="328" t="str">
        <f t="shared" si="784"/>
        <v/>
      </c>
      <c r="AO631" s="328" t="str">
        <f t="shared" si="784"/>
        <v/>
      </c>
      <c r="AP631" s="328" t="str">
        <f t="shared" si="784"/>
        <v/>
      </c>
      <c r="AQ631" s="328" t="str">
        <f t="shared" si="784"/>
        <v>A*1</v>
      </c>
      <c r="AR631" s="328" t="str">
        <f t="shared" si="784"/>
        <v/>
      </c>
      <c r="AS631" s="328" t="str">
        <f t="shared" si="784"/>
        <v/>
      </c>
      <c r="AT631" s="328" t="str">
        <f t="shared" si="784"/>
        <v/>
      </c>
      <c r="AU631" s="328" t="str">
        <f t="shared" si="784"/>
        <v/>
      </c>
      <c r="AV631" s="328" t="str">
        <f t="shared" si="784"/>
        <v>A*1</v>
      </c>
      <c r="AW631" s="328" t="str">
        <f t="shared" si="784"/>
        <v/>
      </c>
      <c r="AX631" s="328" t="str">
        <f t="shared" si="784"/>
        <v/>
      </c>
      <c r="AY631" s="328" t="str">
        <f t="shared" si="784"/>
        <v/>
      </c>
      <c r="AZ631" s="328" t="str">
        <f t="shared" si="784"/>
        <v/>
      </c>
      <c r="BA631" s="328" t="str">
        <f t="shared" si="784"/>
        <v/>
      </c>
      <c r="BB631" s="328" t="str">
        <f t="shared" si="784"/>
        <v/>
      </c>
      <c r="BC631" s="328" t="str">
        <f t="shared" si="784"/>
        <v/>
      </c>
      <c r="BD631" s="328" t="str">
        <f t="shared" si="784"/>
        <v/>
      </c>
      <c r="BE631" s="328" t="str">
        <f t="shared" si="784"/>
        <v/>
      </c>
      <c r="BF631" s="328" t="str">
        <f t="shared" si="784"/>
        <v/>
      </c>
      <c r="BG631" s="219" t="str">
        <f t="shared" si="784"/>
        <v/>
      </c>
      <c r="BH631" s="328" t="str">
        <f t="shared" si="784"/>
        <v/>
      </c>
      <c r="BI631" s="328" t="str">
        <f t="shared" si="784"/>
        <v/>
      </c>
      <c r="BJ631" s="328" t="str">
        <f t="shared" si="784"/>
        <v/>
      </c>
      <c r="BK631" s="328" t="str">
        <f t="shared" si="784"/>
        <v/>
      </c>
      <c r="BL631" s="328" t="str">
        <f t="shared" si="784"/>
        <v/>
      </c>
      <c r="BM631" s="328"/>
    </row>
    <row r="632" ht="15.75" customHeight="1" outlineLevel="2">
      <c r="A632" s="339">
        <v>2.1176428E7</v>
      </c>
      <c r="B632" s="340" t="s">
        <v>974</v>
      </c>
      <c r="C632" s="339" t="s">
        <v>975</v>
      </c>
      <c r="D632" s="339">
        <v>1.9014542E7</v>
      </c>
      <c r="E632" s="339" t="s">
        <v>69</v>
      </c>
      <c r="F632" s="339" t="s">
        <v>68</v>
      </c>
      <c r="G632" s="341"/>
      <c r="H632" s="339">
        <v>1.9921046E7</v>
      </c>
      <c r="I632" s="339" t="str">
        <f t="shared" si="3"/>
        <v>Yq11.222</v>
      </c>
      <c r="J632" s="342">
        <v>3890.0</v>
      </c>
      <c r="K632" s="341">
        <f t="shared" si="4"/>
        <v>1</v>
      </c>
      <c r="L632" s="341">
        <f t="shared" si="5"/>
        <v>0</v>
      </c>
      <c r="M632" s="343">
        <f t="shared" si="6"/>
        <v>18</v>
      </c>
      <c r="N632" s="339" t="s">
        <v>971</v>
      </c>
      <c r="O632" s="339" t="s">
        <v>972</v>
      </c>
      <c r="P632" s="341" t="str">
        <f t="shared" si="559"/>
        <v/>
      </c>
      <c r="Q632" s="341" t="str">
        <f t="shared" ref="Q632:AR632" si="785">IFERROR((VLOOKUP($A632,INDIRECT("'"&amp;Q$3&amp;"'!$A:$L"),10,0)),"0")</f>
        <v>A*1</v>
      </c>
      <c r="R632" s="341" t="str">
        <f t="shared" si="785"/>
        <v>A*3</v>
      </c>
      <c r="S632" s="341" t="str">
        <f t="shared" si="785"/>
        <v/>
      </c>
      <c r="T632" s="341" t="str">
        <f t="shared" si="785"/>
        <v/>
      </c>
      <c r="U632" s="341" t="str">
        <f t="shared" si="785"/>
        <v/>
      </c>
      <c r="V632" s="341" t="str">
        <f t="shared" si="785"/>
        <v>0</v>
      </c>
      <c r="W632" s="341" t="str">
        <f t="shared" si="785"/>
        <v/>
      </c>
      <c r="X632" s="341" t="str">
        <f t="shared" si="785"/>
        <v/>
      </c>
      <c r="Y632" s="344" t="str">
        <f t="shared" si="785"/>
        <v/>
      </c>
      <c r="Z632" s="341" t="str">
        <f t="shared" si="785"/>
        <v/>
      </c>
      <c r="AA632" s="341" t="str">
        <f t="shared" si="785"/>
        <v>A*13</v>
      </c>
      <c r="AB632" s="341" t="str">
        <f t="shared" si="785"/>
        <v>A*4</v>
      </c>
      <c r="AC632" s="341" t="str">
        <f t="shared" si="785"/>
        <v>A*3</v>
      </c>
      <c r="AD632" s="341" t="str">
        <f t="shared" si="785"/>
        <v>A*2</v>
      </c>
      <c r="AE632" s="341" t="str">
        <f t="shared" si="785"/>
        <v/>
      </c>
      <c r="AF632" s="341" t="str">
        <f t="shared" si="785"/>
        <v/>
      </c>
      <c r="AG632" s="341" t="str">
        <f t="shared" si="785"/>
        <v/>
      </c>
      <c r="AH632" s="341" t="str">
        <f t="shared" si="785"/>
        <v/>
      </c>
      <c r="AI632" s="341" t="str">
        <f t="shared" si="785"/>
        <v>A*2</v>
      </c>
      <c r="AJ632" s="341" t="str">
        <f t="shared" si="785"/>
        <v/>
      </c>
      <c r="AK632" s="341" t="str">
        <f t="shared" si="785"/>
        <v/>
      </c>
      <c r="AL632" s="341" t="str">
        <f t="shared" si="785"/>
        <v/>
      </c>
      <c r="AM632" s="341" t="str">
        <f t="shared" si="785"/>
        <v/>
      </c>
      <c r="AN632" s="341" t="str">
        <f t="shared" si="785"/>
        <v/>
      </c>
      <c r="AO632" s="341" t="str">
        <f t="shared" si="785"/>
        <v/>
      </c>
      <c r="AP632" s="341" t="str">
        <f t="shared" si="785"/>
        <v/>
      </c>
      <c r="AQ632" s="341" t="str">
        <f t="shared" si="785"/>
        <v>A*1</v>
      </c>
      <c r="AR632" s="341" t="str">
        <f t="shared" si="785"/>
        <v>A*2</v>
      </c>
      <c r="AS632" s="97" t="str">
        <f>IFERROR((VLOOKUP($A632,INDIRECT("'"&amp;AS$3&amp;"'!$A:$L"),10,0)),"0")&amp;"X"</f>
        <v>D*1X</v>
      </c>
      <c r="AT632" s="341" t="str">
        <f t="shared" ref="AT632:BL632" si="786">IFERROR((VLOOKUP($A632,INDIRECT("'"&amp;AT$3&amp;"'!$A:$L"),10,0)),"0")</f>
        <v>A*1</v>
      </c>
      <c r="AU632" s="341" t="str">
        <f t="shared" si="786"/>
        <v>A*2</v>
      </c>
      <c r="AV632" s="341" t="str">
        <f t="shared" si="786"/>
        <v>A*2</v>
      </c>
      <c r="AW632" s="341" t="str">
        <f t="shared" si="786"/>
        <v>A*8</v>
      </c>
      <c r="AX632" s="341" t="str">
        <f t="shared" si="786"/>
        <v>A*1</v>
      </c>
      <c r="AY632" s="341" t="str">
        <f t="shared" si="786"/>
        <v/>
      </c>
      <c r="AZ632" s="341" t="str">
        <f t="shared" si="786"/>
        <v/>
      </c>
      <c r="BA632" s="341" t="str">
        <f t="shared" si="786"/>
        <v/>
      </c>
      <c r="BB632" s="341" t="str">
        <f t="shared" si="786"/>
        <v/>
      </c>
      <c r="BC632" s="341" t="str">
        <f t="shared" si="786"/>
        <v>A*2</v>
      </c>
      <c r="BD632" s="341" t="str">
        <f t="shared" si="786"/>
        <v>A*2</v>
      </c>
      <c r="BE632" s="341" t="str">
        <f t="shared" si="786"/>
        <v/>
      </c>
      <c r="BF632" s="341" t="str">
        <f t="shared" si="786"/>
        <v/>
      </c>
      <c r="BG632" s="219" t="str">
        <f t="shared" si="786"/>
        <v>D*1</v>
      </c>
      <c r="BH632" s="341" t="str">
        <f t="shared" si="786"/>
        <v/>
      </c>
      <c r="BI632" s="341" t="str">
        <f t="shared" si="786"/>
        <v/>
      </c>
      <c r="BJ632" s="341" t="str">
        <f t="shared" si="786"/>
        <v/>
      </c>
      <c r="BK632" s="341" t="str">
        <f t="shared" si="786"/>
        <v/>
      </c>
      <c r="BL632" s="341" t="str">
        <f t="shared" si="786"/>
        <v/>
      </c>
      <c r="BM632" s="341"/>
    </row>
    <row r="633" ht="15.75" customHeight="1" outlineLevel="2">
      <c r="A633" s="108">
        <v>9968866.0</v>
      </c>
      <c r="B633" s="345" t="s">
        <v>976</v>
      </c>
      <c r="C633" s="108" t="s">
        <v>977</v>
      </c>
      <c r="D633" s="108">
        <v>1.0131257E7</v>
      </c>
      <c r="E633" s="108" t="s">
        <v>69</v>
      </c>
      <c r="F633" s="108" t="s">
        <v>68</v>
      </c>
      <c r="G633" s="219"/>
      <c r="H633" s="108">
        <v>1.0450373E7</v>
      </c>
      <c r="I633" s="108" t="str">
        <f t="shared" si="3"/>
        <v>CEN</v>
      </c>
      <c r="J633" s="93">
        <v>3700.0</v>
      </c>
      <c r="K633" s="219">
        <f t="shared" si="4"/>
        <v>0</v>
      </c>
      <c r="L633" s="219">
        <f t="shared" si="5"/>
        <v>0</v>
      </c>
      <c r="M633" s="346">
        <f t="shared" si="6"/>
        <v>5</v>
      </c>
      <c r="N633" s="108" t="s">
        <v>978</v>
      </c>
      <c r="O633" s="108" t="s">
        <v>134</v>
      </c>
      <c r="P633" s="219" t="str">
        <f t="shared" si="559"/>
        <v/>
      </c>
      <c r="Q633" s="219" t="str">
        <f t="shared" ref="Q633:BL633" si="787">IFERROR((VLOOKUP($A633,INDIRECT("'"&amp;Q$3&amp;"'!$A:$L"),10,0)),"0")</f>
        <v/>
      </c>
      <c r="R633" s="219" t="str">
        <f t="shared" si="787"/>
        <v/>
      </c>
      <c r="S633" s="219" t="str">
        <f t="shared" si="787"/>
        <v/>
      </c>
      <c r="T633" s="219" t="str">
        <f t="shared" si="787"/>
        <v/>
      </c>
      <c r="U633" s="219" t="str">
        <f t="shared" si="787"/>
        <v/>
      </c>
      <c r="V633" s="219" t="str">
        <f t="shared" si="787"/>
        <v>0</v>
      </c>
      <c r="W633" s="219" t="str">
        <f t="shared" si="787"/>
        <v/>
      </c>
      <c r="X633" s="219" t="str">
        <f t="shared" si="787"/>
        <v/>
      </c>
      <c r="Y633" s="347" t="str">
        <f t="shared" si="787"/>
        <v/>
      </c>
      <c r="Z633" s="219" t="str">
        <f t="shared" si="787"/>
        <v/>
      </c>
      <c r="AA633" s="219" t="str">
        <f t="shared" si="787"/>
        <v/>
      </c>
      <c r="AB633" s="219" t="str">
        <f t="shared" si="787"/>
        <v>A*4</v>
      </c>
      <c r="AC633" s="219" t="str">
        <f t="shared" si="787"/>
        <v/>
      </c>
      <c r="AD633" s="219" t="str">
        <f t="shared" si="787"/>
        <v/>
      </c>
      <c r="AE633" s="219" t="str">
        <f t="shared" si="787"/>
        <v/>
      </c>
      <c r="AF633" s="219" t="str">
        <f t="shared" si="787"/>
        <v/>
      </c>
      <c r="AG633" s="219" t="str">
        <f t="shared" si="787"/>
        <v>A*1</v>
      </c>
      <c r="AH633" s="219" t="str">
        <f t="shared" si="787"/>
        <v/>
      </c>
      <c r="AI633" s="219" t="str">
        <f t="shared" si="787"/>
        <v/>
      </c>
      <c r="AJ633" s="219" t="str">
        <f t="shared" si="787"/>
        <v/>
      </c>
      <c r="AK633" s="219" t="str">
        <f t="shared" si="787"/>
        <v>A*1</v>
      </c>
      <c r="AL633" s="219" t="str">
        <f t="shared" si="787"/>
        <v/>
      </c>
      <c r="AM633" s="219" t="str">
        <f t="shared" si="787"/>
        <v/>
      </c>
      <c r="AN633" s="219" t="str">
        <f t="shared" si="787"/>
        <v/>
      </c>
      <c r="AO633" s="219" t="str">
        <f t="shared" si="787"/>
        <v/>
      </c>
      <c r="AP633" s="219" t="str">
        <f t="shared" si="787"/>
        <v/>
      </c>
      <c r="AQ633" s="219" t="str">
        <f t="shared" si="787"/>
        <v>A*1</v>
      </c>
      <c r="AR633" s="219" t="str">
        <f t="shared" si="787"/>
        <v/>
      </c>
      <c r="AS633" s="219" t="str">
        <f t="shared" si="787"/>
        <v/>
      </c>
      <c r="AT633" s="219" t="str">
        <f t="shared" si="787"/>
        <v/>
      </c>
      <c r="AU633" s="219" t="str">
        <f t="shared" si="787"/>
        <v/>
      </c>
      <c r="AV633" s="219" t="str">
        <f t="shared" si="787"/>
        <v/>
      </c>
      <c r="AW633" s="219" t="str">
        <f t="shared" si="787"/>
        <v/>
      </c>
      <c r="AX633" s="219" t="str">
        <f t="shared" si="787"/>
        <v/>
      </c>
      <c r="AY633" s="219" t="str">
        <f t="shared" si="787"/>
        <v/>
      </c>
      <c r="AZ633" s="219" t="str">
        <f t="shared" si="787"/>
        <v/>
      </c>
      <c r="BA633" s="219" t="str">
        <f t="shared" si="787"/>
        <v/>
      </c>
      <c r="BB633" s="219" t="str">
        <f t="shared" si="787"/>
        <v/>
      </c>
      <c r="BC633" s="219" t="str">
        <f t="shared" si="787"/>
        <v/>
      </c>
      <c r="BD633" s="219" t="str">
        <f t="shared" si="787"/>
        <v/>
      </c>
      <c r="BE633" s="219" t="str">
        <f t="shared" si="787"/>
        <v/>
      </c>
      <c r="BF633" s="219" t="str">
        <f t="shared" si="787"/>
        <v/>
      </c>
      <c r="BG633" s="209" t="str">
        <f t="shared" si="787"/>
        <v/>
      </c>
      <c r="BH633" s="219" t="str">
        <f t="shared" si="787"/>
        <v/>
      </c>
      <c r="BI633" s="219" t="str">
        <f t="shared" si="787"/>
        <v>A*1</v>
      </c>
      <c r="BJ633" s="219" t="str">
        <f t="shared" si="787"/>
        <v/>
      </c>
      <c r="BK633" s="219" t="str">
        <f t="shared" si="787"/>
        <v/>
      </c>
      <c r="BL633" s="219" t="str">
        <f t="shared" si="787"/>
        <v/>
      </c>
      <c r="BM633" s="219"/>
    </row>
    <row r="634" ht="15.75" customHeight="1" outlineLevel="1">
      <c r="A634" s="108">
        <v>2.2807251E7</v>
      </c>
      <c r="B634" s="345" t="s">
        <v>979</v>
      </c>
      <c r="C634" s="108" t="s">
        <v>980</v>
      </c>
      <c r="D634" s="108">
        <v>2.0645365E7</v>
      </c>
      <c r="E634" s="108" t="s">
        <v>72</v>
      </c>
      <c r="F634" s="108" t="s">
        <v>68</v>
      </c>
      <c r="G634" s="219"/>
      <c r="H634" s="108">
        <v>2.1520588E7</v>
      </c>
      <c r="I634" s="108" t="str">
        <f t="shared" si="3"/>
        <v>Yq11.223</v>
      </c>
      <c r="J634" s="93">
        <v>3600.0</v>
      </c>
      <c r="K634" s="219">
        <f t="shared" si="4"/>
        <v>0</v>
      </c>
      <c r="L634" s="219">
        <f t="shared" si="5"/>
        <v>0</v>
      </c>
      <c r="M634" s="346">
        <f t="shared" si="6"/>
        <v>9</v>
      </c>
      <c r="N634" s="108" t="s">
        <v>981</v>
      </c>
      <c r="O634" s="108" t="s">
        <v>134</v>
      </c>
      <c r="P634" s="219" t="str">
        <f t="shared" si="559"/>
        <v/>
      </c>
      <c r="Q634" s="219" t="str">
        <f t="shared" ref="Q634:BL634" si="788">IFERROR((VLOOKUP($A634,INDIRECT("'"&amp;Q$3&amp;"'!$A:$L"),10,0)),"0")</f>
        <v/>
      </c>
      <c r="R634" s="219" t="str">
        <f t="shared" si="788"/>
        <v/>
      </c>
      <c r="S634" s="219" t="str">
        <f t="shared" si="788"/>
        <v/>
      </c>
      <c r="T634" s="219" t="str">
        <f t="shared" si="788"/>
        <v/>
      </c>
      <c r="U634" s="219" t="str">
        <f t="shared" si="788"/>
        <v/>
      </c>
      <c r="V634" s="219" t="str">
        <f t="shared" si="788"/>
        <v>0</v>
      </c>
      <c r="W634" s="219" t="str">
        <f t="shared" si="788"/>
        <v>A*1</v>
      </c>
      <c r="X634" s="219" t="str">
        <f t="shared" si="788"/>
        <v/>
      </c>
      <c r="Y634" s="347" t="str">
        <f t="shared" si="788"/>
        <v/>
      </c>
      <c r="Z634" s="219" t="str">
        <f t="shared" si="788"/>
        <v>A*1</v>
      </c>
      <c r="AA634" s="219" t="str">
        <f t="shared" si="788"/>
        <v/>
      </c>
      <c r="AB634" s="219" t="str">
        <f t="shared" si="788"/>
        <v>A*9</v>
      </c>
      <c r="AC634" s="219" t="str">
        <f t="shared" si="788"/>
        <v/>
      </c>
      <c r="AD634" s="219" t="str">
        <f t="shared" si="788"/>
        <v/>
      </c>
      <c r="AE634" s="219" t="str">
        <f t="shared" si="788"/>
        <v/>
      </c>
      <c r="AF634" s="219" t="str">
        <f t="shared" si="788"/>
        <v/>
      </c>
      <c r="AG634" s="219" t="str">
        <f t="shared" si="788"/>
        <v/>
      </c>
      <c r="AH634" s="219" t="str">
        <f t="shared" si="788"/>
        <v>A*1</v>
      </c>
      <c r="AI634" s="219" t="str">
        <f t="shared" si="788"/>
        <v/>
      </c>
      <c r="AJ634" s="219" t="str">
        <f t="shared" si="788"/>
        <v/>
      </c>
      <c r="AK634" s="219" t="str">
        <f t="shared" si="788"/>
        <v/>
      </c>
      <c r="AL634" s="219" t="str">
        <f t="shared" si="788"/>
        <v/>
      </c>
      <c r="AM634" s="219" t="str">
        <f t="shared" si="788"/>
        <v/>
      </c>
      <c r="AN634" s="219" t="str">
        <f t="shared" si="788"/>
        <v/>
      </c>
      <c r="AO634" s="219" t="str">
        <f t="shared" si="788"/>
        <v/>
      </c>
      <c r="AP634" s="219" t="str">
        <f t="shared" si="788"/>
        <v/>
      </c>
      <c r="AQ634" s="219" t="str">
        <f t="shared" si="788"/>
        <v/>
      </c>
      <c r="AR634" s="219" t="str">
        <f t="shared" si="788"/>
        <v/>
      </c>
      <c r="AS634" s="219" t="str">
        <f t="shared" si="788"/>
        <v/>
      </c>
      <c r="AT634" s="219" t="str">
        <f t="shared" si="788"/>
        <v/>
      </c>
      <c r="AU634" s="219" t="str">
        <f t="shared" si="788"/>
        <v/>
      </c>
      <c r="AV634" s="219" t="str">
        <f t="shared" si="788"/>
        <v/>
      </c>
      <c r="AW634" s="219" t="str">
        <f t="shared" si="788"/>
        <v>A*1</v>
      </c>
      <c r="AX634" s="219" t="str">
        <f t="shared" si="788"/>
        <v/>
      </c>
      <c r="AY634" s="219" t="str">
        <f t="shared" si="788"/>
        <v>A*1</v>
      </c>
      <c r="AZ634" s="219" t="str">
        <f t="shared" si="788"/>
        <v/>
      </c>
      <c r="BA634" s="219" t="str">
        <f t="shared" si="788"/>
        <v/>
      </c>
      <c r="BB634" s="219" t="str">
        <f t="shared" si="788"/>
        <v>A*1</v>
      </c>
      <c r="BC634" s="219" t="str">
        <f t="shared" si="788"/>
        <v/>
      </c>
      <c r="BD634" s="219" t="str">
        <f t="shared" si="788"/>
        <v/>
      </c>
      <c r="BE634" s="219" t="str">
        <f t="shared" si="788"/>
        <v/>
      </c>
      <c r="BF634" s="219" t="str">
        <f t="shared" si="788"/>
        <v>A*2</v>
      </c>
      <c r="BG634" s="219" t="str">
        <f t="shared" si="788"/>
        <v>D*1</v>
      </c>
      <c r="BH634" s="219" t="str">
        <f t="shared" si="788"/>
        <v/>
      </c>
      <c r="BI634" s="219" t="str">
        <f t="shared" si="788"/>
        <v/>
      </c>
      <c r="BJ634" s="219" t="str">
        <f t="shared" si="788"/>
        <v/>
      </c>
      <c r="BK634" s="219" t="str">
        <f t="shared" si="788"/>
        <v/>
      </c>
      <c r="BL634" s="219" t="str">
        <f t="shared" si="788"/>
        <v/>
      </c>
      <c r="BM634" s="219"/>
    </row>
    <row r="635" ht="15.75" customHeight="1" outlineLevel="2">
      <c r="A635" s="93">
        <v>5512108.0</v>
      </c>
      <c r="B635" s="348" t="s">
        <v>979</v>
      </c>
      <c r="C635" s="93" t="s">
        <v>982</v>
      </c>
      <c r="D635" s="93">
        <v>5644067.0</v>
      </c>
      <c r="E635" s="93" t="s">
        <v>69</v>
      </c>
      <c r="F635" s="93" t="s">
        <v>68</v>
      </c>
      <c r="G635" s="209"/>
      <c r="H635" s="93">
        <v>5324080.0</v>
      </c>
      <c r="I635" s="93" t="str">
        <f t="shared" si="3"/>
        <v>YP11.2</v>
      </c>
      <c r="J635" s="93">
        <v>3375.0</v>
      </c>
      <c r="K635" s="209">
        <f t="shared" si="4"/>
        <v>0</v>
      </c>
      <c r="L635" s="209">
        <f t="shared" si="5"/>
        <v>0</v>
      </c>
      <c r="M635" s="349">
        <f t="shared" si="6"/>
        <v>2</v>
      </c>
      <c r="N635" s="93" t="s">
        <v>981</v>
      </c>
      <c r="O635" s="93" t="s">
        <v>134</v>
      </c>
      <c r="P635" s="209" t="str">
        <f t="shared" si="559"/>
        <v/>
      </c>
      <c r="Q635" s="209" t="str">
        <f t="shared" ref="Q635:BL635" si="789">IFERROR((VLOOKUP($A635,INDIRECT("'"&amp;Q$3&amp;"'!$A:$L"),10,0)),"0")</f>
        <v/>
      </c>
      <c r="R635" s="209" t="str">
        <f t="shared" si="789"/>
        <v/>
      </c>
      <c r="S635" s="209" t="str">
        <f t="shared" si="789"/>
        <v/>
      </c>
      <c r="T635" s="209" t="str">
        <f t="shared" si="789"/>
        <v/>
      </c>
      <c r="U635" s="209" t="str">
        <f t="shared" si="789"/>
        <v/>
      </c>
      <c r="V635" s="209" t="str">
        <f t="shared" si="789"/>
        <v>0</v>
      </c>
      <c r="W635" s="209" t="str">
        <f t="shared" si="789"/>
        <v/>
      </c>
      <c r="X635" s="209" t="str">
        <f t="shared" si="789"/>
        <v/>
      </c>
      <c r="Y635" s="347" t="str">
        <f t="shared" si="789"/>
        <v/>
      </c>
      <c r="Z635" s="209" t="str">
        <f t="shared" si="789"/>
        <v/>
      </c>
      <c r="AA635" s="209" t="str">
        <f t="shared" si="789"/>
        <v/>
      </c>
      <c r="AB635" s="209" t="str">
        <f t="shared" si="789"/>
        <v>A*4</v>
      </c>
      <c r="AC635" s="209" t="str">
        <f t="shared" si="789"/>
        <v/>
      </c>
      <c r="AD635" s="209" t="str">
        <f t="shared" si="789"/>
        <v/>
      </c>
      <c r="AE635" s="209" t="str">
        <f t="shared" si="789"/>
        <v/>
      </c>
      <c r="AF635" s="209" t="str">
        <f t="shared" si="789"/>
        <v/>
      </c>
      <c r="AG635" s="209" t="str">
        <f t="shared" si="789"/>
        <v/>
      </c>
      <c r="AH635" s="209" t="str">
        <f t="shared" si="789"/>
        <v/>
      </c>
      <c r="AI635" s="209" t="str">
        <f t="shared" si="789"/>
        <v/>
      </c>
      <c r="AJ635" s="209" t="str">
        <f t="shared" si="789"/>
        <v/>
      </c>
      <c r="AK635" s="209" t="str">
        <f t="shared" si="789"/>
        <v/>
      </c>
      <c r="AL635" s="209" t="str">
        <f t="shared" si="789"/>
        <v/>
      </c>
      <c r="AM635" s="209" t="str">
        <f t="shared" si="789"/>
        <v/>
      </c>
      <c r="AN635" s="209" t="str">
        <f t="shared" si="789"/>
        <v/>
      </c>
      <c r="AO635" s="209" t="str">
        <f t="shared" si="789"/>
        <v/>
      </c>
      <c r="AP635" s="209" t="str">
        <f t="shared" si="789"/>
        <v/>
      </c>
      <c r="AQ635" s="209" t="str">
        <f t="shared" si="789"/>
        <v/>
      </c>
      <c r="AR635" s="209" t="str">
        <f t="shared" si="789"/>
        <v/>
      </c>
      <c r="AS635" s="209" t="str">
        <f t="shared" si="789"/>
        <v/>
      </c>
      <c r="AT635" s="209" t="str">
        <f t="shared" si="789"/>
        <v/>
      </c>
      <c r="AU635" s="209" t="str">
        <f t="shared" si="789"/>
        <v/>
      </c>
      <c r="AV635" s="209" t="str">
        <f t="shared" si="789"/>
        <v/>
      </c>
      <c r="AW635" s="209" t="str">
        <f t="shared" si="789"/>
        <v/>
      </c>
      <c r="AX635" s="209" t="str">
        <f t="shared" si="789"/>
        <v>A*2</v>
      </c>
      <c r="AY635" s="209" t="str">
        <f t="shared" si="789"/>
        <v/>
      </c>
      <c r="AZ635" s="209" t="str">
        <f t="shared" si="789"/>
        <v/>
      </c>
      <c r="BA635" s="209" t="str">
        <f t="shared" si="789"/>
        <v/>
      </c>
      <c r="BB635" s="209" t="str">
        <f t="shared" si="789"/>
        <v/>
      </c>
      <c r="BC635" s="209" t="str">
        <f t="shared" si="789"/>
        <v/>
      </c>
      <c r="BD635" s="209" t="str">
        <f t="shared" si="789"/>
        <v/>
      </c>
      <c r="BE635" s="209" t="str">
        <f t="shared" si="789"/>
        <v/>
      </c>
      <c r="BF635" s="209" t="str">
        <f t="shared" si="789"/>
        <v/>
      </c>
      <c r="BG635" s="209" t="str">
        <f t="shared" si="789"/>
        <v/>
      </c>
      <c r="BH635" s="209" t="str">
        <f t="shared" si="789"/>
        <v/>
      </c>
      <c r="BI635" s="209" t="str">
        <f t="shared" si="789"/>
        <v/>
      </c>
      <c r="BJ635" s="209" t="str">
        <f t="shared" si="789"/>
        <v/>
      </c>
      <c r="BK635" s="209" t="str">
        <f t="shared" si="789"/>
        <v/>
      </c>
      <c r="BL635" s="209" t="str">
        <f t="shared" si="789"/>
        <v/>
      </c>
      <c r="BM635" s="209"/>
    </row>
    <row r="636" ht="15.75" customHeight="1" outlineLevel="1">
      <c r="A636" s="93">
        <v>6950961.0</v>
      </c>
      <c r="B636" s="348" t="s">
        <v>979</v>
      </c>
      <c r="C636" s="93" t="s">
        <v>983</v>
      </c>
      <c r="D636" s="93">
        <v>7082920.0</v>
      </c>
      <c r="E636" s="93" t="s">
        <v>68</v>
      </c>
      <c r="F636" s="93" t="s">
        <v>69</v>
      </c>
      <c r="G636" s="209"/>
      <c r="H636" s="93">
        <v>6735252.0</v>
      </c>
      <c r="I636" s="93" t="str">
        <f t="shared" si="3"/>
        <v>YP11.2</v>
      </c>
      <c r="J636" s="93">
        <v>3300.0</v>
      </c>
      <c r="K636" s="209">
        <f t="shared" si="4"/>
        <v>0</v>
      </c>
      <c r="L636" s="209">
        <f t="shared" si="5"/>
        <v>0</v>
      </c>
      <c r="M636" s="349">
        <f t="shared" si="6"/>
        <v>17</v>
      </c>
      <c r="N636" s="93" t="s">
        <v>981</v>
      </c>
      <c r="O636" s="93" t="s">
        <v>134</v>
      </c>
      <c r="P636" s="209" t="str">
        <f t="shared" si="559"/>
        <v/>
      </c>
      <c r="Q636" s="209" t="str">
        <f t="shared" ref="Q636:BL636" si="790">IFERROR((VLOOKUP($A636,INDIRECT("'"&amp;Q$3&amp;"'!$A:$L"),10,0)),"0")</f>
        <v/>
      </c>
      <c r="R636" s="209" t="str">
        <f t="shared" si="790"/>
        <v>A*2</v>
      </c>
      <c r="S636" s="209" t="str">
        <f t="shared" si="790"/>
        <v/>
      </c>
      <c r="T636" s="209" t="str">
        <f t="shared" si="790"/>
        <v>A*2</v>
      </c>
      <c r="U636" s="209" t="str">
        <f t="shared" si="790"/>
        <v/>
      </c>
      <c r="V636" s="209" t="str">
        <f t="shared" si="790"/>
        <v>0</v>
      </c>
      <c r="W636" s="209" t="str">
        <f t="shared" si="790"/>
        <v/>
      </c>
      <c r="X636" s="209" t="str">
        <f t="shared" si="790"/>
        <v/>
      </c>
      <c r="Y636" s="347" t="str">
        <f t="shared" si="790"/>
        <v/>
      </c>
      <c r="Z636" s="209" t="str">
        <f t="shared" si="790"/>
        <v/>
      </c>
      <c r="AA636" s="209" t="str">
        <f t="shared" si="790"/>
        <v>A*3</v>
      </c>
      <c r="AB636" s="209" t="str">
        <f t="shared" si="790"/>
        <v>A*7</v>
      </c>
      <c r="AC636" s="209" t="str">
        <f t="shared" si="790"/>
        <v>A*3</v>
      </c>
      <c r="AD636" s="209" t="str">
        <f t="shared" si="790"/>
        <v>A*2</v>
      </c>
      <c r="AE636" s="209" t="str">
        <f t="shared" si="790"/>
        <v/>
      </c>
      <c r="AF636" s="209" t="str">
        <f t="shared" si="790"/>
        <v/>
      </c>
      <c r="AG636" s="209" t="str">
        <f t="shared" si="790"/>
        <v/>
      </c>
      <c r="AH636" s="209" t="str">
        <f t="shared" si="790"/>
        <v>A*2</v>
      </c>
      <c r="AI636" s="209" t="str">
        <f t="shared" si="790"/>
        <v/>
      </c>
      <c r="AJ636" s="209" t="str">
        <f t="shared" si="790"/>
        <v/>
      </c>
      <c r="AK636" s="209" t="str">
        <f t="shared" si="790"/>
        <v/>
      </c>
      <c r="AL636" s="209" t="str">
        <f t="shared" si="790"/>
        <v/>
      </c>
      <c r="AM636" s="209" t="str">
        <f t="shared" si="790"/>
        <v/>
      </c>
      <c r="AN636" s="209" t="str">
        <f t="shared" si="790"/>
        <v/>
      </c>
      <c r="AO636" s="209" t="str">
        <f t="shared" si="790"/>
        <v/>
      </c>
      <c r="AP636" s="209" t="str">
        <f t="shared" si="790"/>
        <v/>
      </c>
      <c r="AQ636" s="209" t="str">
        <f t="shared" si="790"/>
        <v>A*1</v>
      </c>
      <c r="AR636" s="209" t="str">
        <f t="shared" si="790"/>
        <v>A*1</v>
      </c>
      <c r="AS636" s="209" t="str">
        <f t="shared" si="790"/>
        <v/>
      </c>
      <c r="AT636" s="209" t="str">
        <f t="shared" si="790"/>
        <v>A*3</v>
      </c>
      <c r="AU636" s="209" t="str">
        <f t="shared" si="790"/>
        <v>A*2</v>
      </c>
      <c r="AV636" s="209" t="str">
        <f t="shared" si="790"/>
        <v>A*3</v>
      </c>
      <c r="AW636" s="209" t="str">
        <f t="shared" si="790"/>
        <v>A*2</v>
      </c>
      <c r="AX636" s="209" t="str">
        <f t="shared" si="790"/>
        <v/>
      </c>
      <c r="AY636" s="209" t="str">
        <f t="shared" si="790"/>
        <v/>
      </c>
      <c r="AZ636" s="209" t="str">
        <f t="shared" si="790"/>
        <v>A*15</v>
      </c>
      <c r="BA636" s="209" t="str">
        <f t="shared" si="790"/>
        <v/>
      </c>
      <c r="BB636" s="209" t="str">
        <f t="shared" si="790"/>
        <v/>
      </c>
      <c r="BC636" s="209" t="str">
        <f t="shared" si="790"/>
        <v>A*1</v>
      </c>
      <c r="BD636" s="209" t="str">
        <f t="shared" si="790"/>
        <v/>
      </c>
      <c r="BE636" s="209" t="str">
        <f t="shared" si="790"/>
        <v>A*1</v>
      </c>
      <c r="BF636" s="209" t="str">
        <f t="shared" si="790"/>
        <v/>
      </c>
      <c r="BG636" s="209" t="str">
        <f t="shared" si="790"/>
        <v/>
      </c>
      <c r="BH636" s="209" t="str">
        <f t="shared" si="790"/>
        <v/>
      </c>
      <c r="BI636" s="209" t="str">
        <f t="shared" si="790"/>
        <v>A*1</v>
      </c>
      <c r="BJ636" s="209" t="str">
        <f t="shared" si="790"/>
        <v/>
      </c>
      <c r="BK636" s="209" t="str">
        <f t="shared" si="790"/>
        <v/>
      </c>
      <c r="BL636" s="209" t="str">
        <f t="shared" si="790"/>
        <v/>
      </c>
      <c r="BM636" s="209"/>
    </row>
    <row r="637" ht="15.75" customHeight="1" outlineLevel="1">
      <c r="A637" s="93">
        <v>8600342.0</v>
      </c>
      <c r="B637" s="348" t="s">
        <v>979</v>
      </c>
      <c r="C637" s="93" t="s">
        <v>984</v>
      </c>
      <c r="D637" s="93">
        <v>8732301.0</v>
      </c>
      <c r="E637" s="93" t="s">
        <v>72</v>
      </c>
      <c r="F637" s="93" t="s">
        <v>73</v>
      </c>
      <c r="G637" s="209"/>
      <c r="H637" s="93">
        <v>8388319.0</v>
      </c>
      <c r="I637" s="93" t="str">
        <f t="shared" si="3"/>
        <v>YP11.2</v>
      </c>
      <c r="J637" s="93">
        <v>3225.0</v>
      </c>
      <c r="K637" s="209">
        <f t="shared" si="4"/>
        <v>0</v>
      </c>
      <c r="L637" s="209">
        <f t="shared" si="5"/>
        <v>0</v>
      </c>
      <c r="M637" s="349">
        <f t="shared" si="6"/>
        <v>14</v>
      </c>
      <c r="N637" s="93" t="s">
        <v>981</v>
      </c>
      <c r="O637" s="93" t="s">
        <v>134</v>
      </c>
      <c r="P637" s="209" t="str">
        <f t="shared" si="559"/>
        <v/>
      </c>
      <c r="Q637" s="209" t="str">
        <f t="shared" ref="Q637:BL637" si="791">IFERROR((VLOOKUP($A637,INDIRECT("'"&amp;Q$3&amp;"'!$A:$L"),10,0)),"0")</f>
        <v/>
      </c>
      <c r="R637" s="209" t="str">
        <f t="shared" si="791"/>
        <v>A*1</v>
      </c>
      <c r="S637" s="209" t="str">
        <f t="shared" si="791"/>
        <v/>
      </c>
      <c r="T637" s="209" t="str">
        <f t="shared" si="791"/>
        <v/>
      </c>
      <c r="U637" s="209" t="str">
        <f t="shared" si="791"/>
        <v>A*1</v>
      </c>
      <c r="V637" s="209" t="str">
        <f t="shared" si="791"/>
        <v>0</v>
      </c>
      <c r="W637" s="209" t="str">
        <f t="shared" si="791"/>
        <v/>
      </c>
      <c r="X637" s="209" t="str">
        <f t="shared" si="791"/>
        <v/>
      </c>
      <c r="Y637" s="347" t="str">
        <f t="shared" si="791"/>
        <v/>
      </c>
      <c r="Z637" s="209" t="str">
        <f t="shared" si="791"/>
        <v/>
      </c>
      <c r="AA637" s="209" t="str">
        <f t="shared" si="791"/>
        <v>A*8</v>
      </c>
      <c r="AB637" s="209" t="str">
        <f t="shared" si="791"/>
        <v>A*12</v>
      </c>
      <c r="AC637" s="209" t="str">
        <f t="shared" si="791"/>
        <v>A*3</v>
      </c>
      <c r="AD637" s="209" t="str">
        <f t="shared" si="791"/>
        <v>A*4</v>
      </c>
      <c r="AE637" s="209" t="str">
        <f t="shared" si="791"/>
        <v/>
      </c>
      <c r="AF637" s="209" t="str">
        <f t="shared" si="791"/>
        <v/>
      </c>
      <c r="AG637" s="209" t="str">
        <f t="shared" si="791"/>
        <v/>
      </c>
      <c r="AH637" s="209" t="str">
        <f t="shared" si="791"/>
        <v/>
      </c>
      <c r="AI637" s="209" t="str">
        <f t="shared" si="791"/>
        <v/>
      </c>
      <c r="AJ637" s="209" t="str">
        <f t="shared" si="791"/>
        <v/>
      </c>
      <c r="AK637" s="209" t="str">
        <f t="shared" si="791"/>
        <v/>
      </c>
      <c r="AL637" s="209" t="str">
        <f t="shared" si="791"/>
        <v/>
      </c>
      <c r="AM637" s="209" t="str">
        <f t="shared" si="791"/>
        <v/>
      </c>
      <c r="AN637" s="209" t="str">
        <f t="shared" si="791"/>
        <v/>
      </c>
      <c r="AO637" s="209" t="str">
        <f t="shared" si="791"/>
        <v/>
      </c>
      <c r="AP637" s="209" t="str">
        <f t="shared" si="791"/>
        <v/>
      </c>
      <c r="AQ637" s="209" t="str">
        <f t="shared" si="791"/>
        <v/>
      </c>
      <c r="AR637" s="209" t="str">
        <f t="shared" si="791"/>
        <v>A*1</v>
      </c>
      <c r="AS637" s="209" t="str">
        <f t="shared" si="791"/>
        <v/>
      </c>
      <c r="AT637" s="209" t="str">
        <f t="shared" si="791"/>
        <v/>
      </c>
      <c r="AU637" s="209" t="str">
        <f t="shared" si="791"/>
        <v>A*1</v>
      </c>
      <c r="AV637" s="209" t="str">
        <f t="shared" si="791"/>
        <v>A*1</v>
      </c>
      <c r="AW637" s="209" t="str">
        <f t="shared" si="791"/>
        <v>A*3</v>
      </c>
      <c r="AX637" s="209" t="str">
        <f t="shared" si="791"/>
        <v/>
      </c>
      <c r="AY637" s="209" t="str">
        <f t="shared" si="791"/>
        <v/>
      </c>
      <c r="AZ637" s="209" t="str">
        <f t="shared" si="791"/>
        <v>A*1</v>
      </c>
      <c r="BA637" s="209" t="str">
        <f t="shared" si="791"/>
        <v/>
      </c>
      <c r="BB637" s="209" t="str">
        <f t="shared" si="791"/>
        <v/>
      </c>
      <c r="BC637" s="209" t="str">
        <f t="shared" si="791"/>
        <v/>
      </c>
      <c r="BD637" s="209" t="str">
        <f t="shared" si="791"/>
        <v>A*4</v>
      </c>
      <c r="BE637" s="209" t="str">
        <f t="shared" si="791"/>
        <v>A*1</v>
      </c>
      <c r="BF637" s="209" t="str">
        <f t="shared" si="791"/>
        <v/>
      </c>
      <c r="BG637" s="209" t="str">
        <f t="shared" si="791"/>
        <v/>
      </c>
      <c r="BH637" s="209" t="str">
        <f t="shared" si="791"/>
        <v>A*1</v>
      </c>
      <c r="BI637" s="209" t="str">
        <f t="shared" si="791"/>
        <v/>
      </c>
      <c r="BJ637" s="209" t="str">
        <f t="shared" si="791"/>
        <v/>
      </c>
      <c r="BK637" s="209" t="str">
        <f t="shared" si="791"/>
        <v/>
      </c>
      <c r="BL637" s="209" t="str">
        <f t="shared" si="791"/>
        <v/>
      </c>
      <c r="BM637" s="209"/>
    </row>
    <row r="638" ht="15.75" customHeight="1" outlineLevel="2">
      <c r="A638" s="93">
        <v>8304372.0</v>
      </c>
      <c r="B638" s="348" t="s">
        <v>979</v>
      </c>
      <c r="C638" s="93" t="s">
        <v>985</v>
      </c>
      <c r="D638" s="93">
        <v>8436331.0</v>
      </c>
      <c r="E638" s="93" t="s">
        <v>72</v>
      </c>
      <c r="F638" s="93" t="s">
        <v>73</v>
      </c>
      <c r="G638" s="209"/>
      <c r="H638" s="93">
        <v>8092256.0</v>
      </c>
      <c r="I638" s="93" t="str">
        <f t="shared" si="3"/>
        <v>YP11.2</v>
      </c>
      <c r="J638" s="93">
        <v>3150.0</v>
      </c>
      <c r="K638" s="209">
        <f t="shared" si="4"/>
        <v>0</v>
      </c>
      <c r="L638" s="209">
        <f t="shared" si="5"/>
        <v>0</v>
      </c>
      <c r="M638" s="349">
        <f t="shared" si="6"/>
        <v>10</v>
      </c>
      <c r="N638" s="93" t="s">
        <v>981</v>
      </c>
      <c r="O638" s="93" t="s">
        <v>134</v>
      </c>
      <c r="P638" s="209" t="str">
        <f t="shared" si="559"/>
        <v/>
      </c>
      <c r="Q638" s="209" t="str">
        <f t="shared" ref="Q638:BL638" si="792">IFERROR((VLOOKUP($A638,INDIRECT("'"&amp;Q$3&amp;"'!$A:$L"),10,0)),"0")</f>
        <v/>
      </c>
      <c r="R638" s="209" t="str">
        <f t="shared" si="792"/>
        <v/>
      </c>
      <c r="S638" s="209" t="str">
        <f t="shared" si="792"/>
        <v>A*1</v>
      </c>
      <c r="T638" s="209" t="str">
        <f t="shared" si="792"/>
        <v/>
      </c>
      <c r="U638" s="209" t="str">
        <f t="shared" si="792"/>
        <v/>
      </c>
      <c r="V638" s="209" t="str">
        <f t="shared" si="792"/>
        <v>0</v>
      </c>
      <c r="W638" s="209" t="str">
        <f t="shared" si="792"/>
        <v/>
      </c>
      <c r="X638" s="209" t="str">
        <f t="shared" si="792"/>
        <v/>
      </c>
      <c r="Y638" s="347" t="str">
        <f t="shared" si="792"/>
        <v/>
      </c>
      <c r="Z638" s="209" t="str">
        <f t="shared" si="792"/>
        <v/>
      </c>
      <c r="AA638" s="209" t="str">
        <f t="shared" si="792"/>
        <v>A*3</v>
      </c>
      <c r="AB638" s="209" t="str">
        <f t="shared" si="792"/>
        <v>A*7</v>
      </c>
      <c r="AC638" s="209" t="str">
        <f t="shared" si="792"/>
        <v>A*1</v>
      </c>
      <c r="AD638" s="209" t="str">
        <f t="shared" si="792"/>
        <v>A*1</v>
      </c>
      <c r="AE638" s="209" t="str">
        <f t="shared" si="792"/>
        <v/>
      </c>
      <c r="AF638" s="209" t="str">
        <f t="shared" si="792"/>
        <v/>
      </c>
      <c r="AG638" s="209" t="str">
        <f t="shared" si="792"/>
        <v/>
      </c>
      <c r="AH638" s="209" t="str">
        <f t="shared" si="792"/>
        <v/>
      </c>
      <c r="AI638" s="209" t="str">
        <f t="shared" si="792"/>
        <v/>
      </c>
      <c r="AJ638" s="209" t="str">
        <f t="shared" si="792"/>
        <v/>
      </c>
      <c r="AK638" s="209" t="str">
        <f t="shared" si="792"/>
        <v/>
      </c>
      <c r="AL638" s="209" t="str">
        <f t="shared" si="792"/>
        <v/>
      </c>
      <c r="AM638" s="209" t="str">
        <f t="shared" si="792"/>
        <v/>
      </c>
      <c r="AN638" s="209" t="str">
        <f t="shared" si="792"/>
        <v/>
      </c>
      <c r="AO638" s="209" t="str">
        <f t="shared" si="792"/>
        <v/>
      </c>
      <c r="AP638" s="209" t="str">
        <f t="shared" si="792"/>
        <v/>
      </c>
      <c r="AQ638" s="209" t="str">
        <f t="shared" si="792"/>
        <v/>
      </c>
      <c r="AR638" s="209" t="str">
        <f t="shared" si="792"/>
        <v>A*3</v>
      </c>
      <c r="AS638" s="209" t="str">
        <f t="shared" si="792"/>
        <v/>
      </c>
      <c r="AT638" s="209" t="str">
        <f t="shared" si="792"/>
        <v/>
      </c>
      <c r="AU638" s="209" t="str">
        <f t="shared" si="792"/>
        <v/>
      </c>
      <c r="AV638" s="209" t="str">
        <f t="shared" si="792"/>
        <v/>
      </c>
      <c r="AW638" s="209" t="str">
        <f t="shared" si="792"/>
        <v>A*3</v>
      </c>
      <c r="AX638" s="209" t="str">
        <f t="shared" si="792"/>
        <v/>
      </c>
      <c r="AY638" s="209" t="str">
        <f t="shared" si="792"/>
        <v/>
      </c>
      <c r="AZ638" s="209" t="str">
        <f t="shared" si="792"/>
        <v/>
      </c>
      <c r="BA638" s="209" t="str">
        <f t="shared" si="792"/>
        <v/>
      </c>
      <c r="BB638" s="209" t="str">
        <f t="shared" si="792"/>
        <v/>
      </c>
      <c r="BC638" s="209" t="str">
        <f t="shared" si="792"/>
        <v/>
      </c>
      <c r="BD638" s="209" t="str">
        <f t="shared" si="792"/>
        <v>A*1</v>
      </c>
      <c r="BE638" s="209" t="str">
        <f t="shared" si="792"/>
        <v/>
      </c>
      <c r="BF638" s="209" t="str">
        <f t="shared" si="792"/>
        <v/>
      </c>
      <c r="BG638" s="209" t="str">
        <f t="shared" si="792"/>
        <v/>
      </c>
      <c r="BH638" s="209" t="str">
        <f t="shared" si="792"/>
        <v>A*1</v>
      </c>
      <c r="BI638" s="209" t="str">
        <f t="shared" si="792"/>
        <v>A*1</v>
      </c>
      <c r="BJ638" s="209" t="str">
        <f t="shared" si="792"/>
        <v/>
      </c>
      <c r="BK638" s="209" t="str">
        <f t="shared" si="792"/>
        <v/>
      </c>
      <c r="BL638" s="209" t="str">
        <f t="shared" si="792"/>
        <v/>
      </c>
      <c r="BM638" s="209"/>
    </row>
    <row r="639" ht="15.75" customHeight="1" outlineLevel="1">
      <c r="A639" s="93">
        <v>2.2966663E7</v>
      </c>
      <c r="B639" s="348" t="s">
        <v>979</v>
      </c>
      <c r="C639" s="93" t="s">
        <v>986</v>
      </c>
      <c r="D639" s="93">
        <v>2.0804777E7</v>
      </c>
      <c r="E639" s="93" t="s">
        <v>69</v>
      </c>
      <c r="F639" s="93" t="s">
        <v>68</v>
      </c>
      <c r="G639" s="209"/>
      <c r="H639" s="93">
        <v>2.168E7</v>
      </c>
      <c r="I639" s="93" t="str">
        <f t="shared" si="3"/>
        <v>Yq11.223</v>
      </c>
      <c r="J639" s="93">
        <v>3075.0</v>
      </c>
      <c r="K639" s="209">
        <f t="shared" si="4"/>
        <v>0</v>
      </c>
      <c r="L639" s="209">
        <f t="shared" si="5"/>
        <v>0</v>
      </c>
      <c r="M639" s="349">
        <f t="shared" si="6"/>
        <v>10</v>
      </c>
      <c r="N639" s="93" t="s">
        <v>981</v>
      </c>
      <c r="O639" s="93" t="s">
        <v>134</v>
      </c>
      <c r="P639" s="209" t="str">
        <f t="shared" si="559"/>
        <v>A*1</v>
      </c>
      <c r="Q639" s="209" t="str">
        <f t="shared" ref="Q639:BL639" si="793">IFERROR((VLOOKUP($A639,INDIRECT("'"&amp;Q$3&amp;"'!$A:$L"),10,0)),"0")</f>
        <v>A*1</v>
      </c>
      <c r="R639" s="209" t="str">
        <f t="shared" si="793"/>
        <v/>
      </c>
      <c r="S639" s="209" t="str">
        <f t="shared" si="793"/>
        <v/>
      </c>
      <c r="T639" s="209" t="str">
        <f t="shared" si="793"/>
        <v/>
      </c>
      <c r="U639" s="209" t="str">
        <f t="shared" si="793"/>
        <v/>
      </c>
      <c r="V639" s="209" t="str">
        <f t="shared" si="793"/>
        <v>0</v>
      </c>
      <c r="W639" s="209" t="str">
        <f t="shared" si="793"/>
        <v/>
      </c>
      <c r="X639" s="209" t="str">
        <f t="shared" si="793"/>
        <v/>
      </c>
      <c r="Y639" s="347" t="str">
        <f t="shared" si="793"/>
        <v/>
      </c>
      <c r="Z639" s="209" t="str">
        <f t="shared" si="793"/>
        <v/>
      </c>
      <c r="AA639" s="209" t="str">
        <f t="shared" si="793"/>
        <v/>
      </c>
      <c r="AB639" s="209" t="str">
        <f t="shared" si="793"/>
        <v>A*19</v>
      </c>
      <c r="AC639" s="209" t="str">
        <f t="shared" si="793"/>
        <v/>
      </c>
      <c r="AD639" s="209" t="str">
        <f t="shared" si="793"/>
        <v/>
      </c>
      <c r="AE639" s="209" t="str">
        <f t="shared" si="793"/>
        <v/>
      </c>
      <c r="AF639" s="209" t="str">
        <f t="shared" si="793"/>
        <v/>
      </c>
      <c r="AG639" s="209" t="str">
        <f t="shared" si="793"/>
        <v/>
      </c>
      <c r="AH639" s="209" t="str">
        <f t="shared" si="793"/>
        <v>A*2</v>
      </c>
      <c r="AI639" s="209" t="str">
        <f t="shared" si="793"/>
        <v/>
      </c>
      <c r="AJ639" s="209" t="str">
        <f t="shared" si="793"/>
        <v/>
      </c>
      <c r="AK639" s="209" t="str">
        <f t="shared" si="793"/>
        <v/>
      </c>
      <c r="AL639" s="209" t="str">
        <f t="shared" si="793"/>
        <v/>
      </c>
      <c r="AM639" s="209" t="str">
        <f t="shared" si="793"/>
        <v/>
      </c>
      <c r="AN639" s="209" t="str">
        <f t="shared" si="793"/>
        <v/>
      </c>
      <c r="AO639" s="209" t="str">
        <f t="shared" si="793"/>
        <v/>
      </c>
      <c r="AP639" s="209" t="str">
        <f t="shared" si="793"/>
        <v/>
      </c>
      <c r="AQ639" s="209" t="str">
        <f t="shared" si="793"/>
        <v>A*1</v>
      </c>
      <c r="AR639" s="209" t="str">
        <f t="shared" si="793"/>
        <v>A*1</v>
      </c>
      <c r="AS639" s="209" t="str">
        <f t="shared" si="793"/>
        <v>A*1</v>
      </c>
      <c r="AT639" s="209" t="str">
        <f t="shared" si="793"/>
        <v/>
      </c>
      <c r="AU639" s="209" t="str">
        <f t="shared" si="793"/>
        <v/>
      </c>
      <c r="AV639" s="209" t="str">
        <f t="shared" si="793"/>
        <v/>
      </c>
      <c r="AW639" s="209" t="str">
        <f t="shared" si="793"/>
        <v/>
      </c>
      <c r="AX639" s="209" t="str">
        <f t="shared" si="793"/>
        <v>A*1</v>
      </c>
      <c r="AY639" s="209" t="str">
        <f t="shared" si="793"/>
        <v>A*1</v>
      </c>
      <c r="AZ639" s="209" t="str">
        <f t="shared" si="793"/>
        <v/>
      </c>
      <c r="BA639" s="209" t="str">
        <f t="shared" si="793"/>
        <v/>
      </c>
      <c r="BB639" s="209" t="str">
        <f t="shared" si="793"/>
        <v/>
      </c>
      <c r="BC639" s="209" t="str">
        <f t="shared" si="793"/>
        <v/>
      </c>
      <c r="BD639" s="209" t="str">
        <f t="shared" si="793"/>
        <v/>
      </c>
      <c r="BE639" s="209" t="str">
        <f t="shared" si="793"/>
        <v/>
      </c>
      <c r="BF639" s="209" t="str">
        <f t="shared" si="793"/>
        <v/>
      </c>
      <c r="BG639" s="209" t="str">
        <f t="shared" si="793"/>
        <v/>
      </c>
      <c r="BH639" s="209" t="str">
        <f t="shared" si="793"/>
        <v/>
      </c>
      <c r="BI639" s="209" t="str">
        <f t="shared" si="793"/>
        <v>A*1</v>
      </c>
      <c r="BJ639" s="209" t="str">
        <f t="shared" si="793"/>
        <v/>
      </c>
      <c r="BK639" s="209" t="str">
        <f t="shared" si="793"/>
        <v/>
      </c>
      <c r="BL639" s="209" t="str">
        <f t="shared" si="793"/>
        <v/>
      </c>
      <c r="BM639" s="209"/>
    </row>
    <row r="640" ht="15.75" customHeight="1" outlineLevel="1">
      <c r="A640" s="93">
        <v>2.1802277E7</v>
      </c>
      <c r="B640" s="348" t="s">
        <v>979</v>
      </c>
      <c r="C640" s="93" t="s">
        <v>987</v>
      </c>
      <c r="D640" s="93">
        <v>1.9640391E7</v>
      </c>
      <c r="E640" s="93" t="s">
        <v>72</v>
      </c>
      <c r="F640" s="93" t="s">
        <v>68</v>
      </c>
      <c r="G640" s="209"/>
      <c r="H640" s="93">
        <v>2.0546953E7</v>
      </c>
      <c r="I640" s="93" t="str">
        <f t="shared" si="3"/>
        <v>Yq11.223</v>
      </c>
      <c r="J640" s="93">
        <v>3000.0</v>
      </c>
      <c r="K640" s="209">
        <f t="shared" si="4"/>
        <v>0</v>
      </c>
      <c r="L640" s="209">
        <f t="shared" si="5"/>
        <v>0</v>
      </c>
      <c r="M640" s="349">
        <f t="shared" si="6"/>
        <v>7</v>
      </c>
      <c r="N640" s="93" t="s">
        <v>981</v>
      </c>
      <c r="O640" s="93" t="s">
        <v>134</v>
      </c>
      <c r="P640" s="209" t="str">
        <f t="shared" si="559"/>
        <v>A*1</v>
      </c>
      <c r="Q640" s="209" t="str">
        <f t="shared" ref="Q640:BL640" si="794">IFERROR((VLOOKUP($A640,INDIRECT("'"&amp;Q$3&amp;"'!$A:$L"),10,0)),"0")</f>
        <v/>
      </c>
      <c r="R640" s="209" t="str">
        <f t="shared" si="794"/>
        <v/>
      </c>
      <c r="S640" s="209" t="str">
        <f t="shared" si="794"/>
        <v/>
      </c>
      <c r="T640" s="209" t="str">
        <f t="shared" si="794"/>
        <v/>
      </c>
      <c r="U640" s="209" t="str">
        <f t="shared" si="794"/>
        <v/>
      </c>
      <c r="V640" s="209" t="str">
        <f t="shared" si="794"/>
        <v>0</v>
      </c>
      <c r="W640" s="209" t="str">
        <f t="shared" si="794"/>
        <v/>
      </c>
      <c r="X640" s="209" t="str">
        <f t="shared" si="794"/>
        <v/>
      </c>
      <c r="Y640" s="347" t="str">
        <f t="shared" si="794"/>
        <v/>
      </c>
      <c r="Z640" s="209" t="str">
        <f t="shared" si="794"/>
        <v/>
      </c>
      <c r="AA640" s="209" t="str">
        <f t="shared" si="794"/>
        <v/>
      </c>
      <c r="AB640" s="209" t="str">
        <f t="shared" si="794"/>
        <v>A*6</v>
      </c>
      <c r="AC640" s="209" t="str">
        <f t="shared" si="794"/>
        <v/>
      </c>
      <c r="AD640" s="209" t="str">
        <f t="shared" si="794"/>
        <v/>
      </c>
      <c r="AE640" s="209" t="str">
        <f t="shared" si="794"/>
        <v>A*1</v>
      </c>
      <c r="AF640" s="209" t="str">
        <f t="shared" si="794"/>
        <v/>
      </c>
      <c r="AG640" s="209" t="str">
        <f t="shared" si="794"/>
        <v/>
      </c>
      <c r="AH640" s="209" t="str">
        <f t="shared" si="794"/>
        <v>A*1</v>
      </c>
      <c r="AI640" s="209" t="str">
        <f t="shared" si="794"/>
        <v/>
      </c>
      <c r="AJ640" s="209" t="str">
        <f t="shared" si="794"/>
        <v/>
      </c>
      <c r="AK640" s="209" t="str">
        <f t="shared" si="794"/>
        <v/>
      </c>
      <c r="AL640" s="209" t="str">
        <f t="shared" si="794"/>
        <v/>
      </c>
      <c r="AM640" s="209" t="str">
        <f t="shared" si="794"/>
        <v/>
      </c>
      <c r="AN640" s="209" t="str">
        <f t="shared" si="794"/>
        <v/>
      </c>
      <c r="AO640" s="209" t="str">
        <f t="shared" si="794"/>
        <v/>
      </c>
      <c r="AP640" s="209" t="str">
        <f t="shared" si="794"/>
        <v/>
      </c>
      <c r="AQ640" s="209" t="str">
        <f t="shared" si="794"/>
        <v/>
      </c>
      <c r="AR640" s="209" t="str">
        <f t="shared" si="794"/>
        <v>A*1</v>
      </c>
      <c r="AS640" s="209" t="str">
        <f t="shared" si="794"/>
        <v>A*1</v>
      </c>
      <c r="AT640" s="209" t="str">
        <f t="shared" si="794"/>
        <v/>
      </c>
      <c r="AU640" s="209" t="str">
        <f t="shared" si="794"/>
        <v/>
      </c>
      <c r="AV640" s="209" t="str">
        <f t="shared" si="794"/>
        <v/>
      </c>
      <c r="AW640" s="209" t="str">
        <f t="shared" si="794"/>
        <v/>
      </c>
      <c r="AX640" s="209" t="str">
        <f t="shared" si="794"/>
        <v/>
      </c>
      <c r="AY640" s="209" t="str">
        <f t="shared" si="794"/>
        <v>A*1</v>
      </c>
      <c r="AZ640" s="209" t="str">
        <f t="shared" si="794"/>
        <v/>
      </c>
      <c r="BA640" s="209" t="str">
        <f t="shared" si="794"/>
        <v/>
      </c>
      <c r="BB640" s="209" t="str">
        <f t="shared" si="794"/>
        <v/>
      </c>
      <c r="BC640" s="209" t="str">
        <f t="shared" si="794"/>
        <v/>
      </c>
      <c r="BD640" s="209" t="str">
        <f t="shared" si="794"/>
        <v/>
      </c>
      <c r="BE640" s="209" t="str">
        <f t="shared" si="794"/>
        <v/>
      </c>
      <c r="BF640" s="209" t="str">
        <f t="shared" si="794"/>
        <v/>
      </c>
      <c r="BG640" s="209" t="str">
        <f t="shared" si="794"/>
        <v/>
      </c>
      <c r="BH640" s="209" t="str">
        <f t="shared" si="794"/>
        <v/>
      </c>
      <c r="BI640" s="209" t="str">
        <f t="shared" si="794"/>
        <v/>
      </c>
      <c r="BJ640" s="209" t="str">
        <f t="shared" si="794"/>
        <v/>
      </c>
      <c r="BK640" s="209" t="str">
        <f t="shared" si="794"/>
        <v/>
      </c>
      <c r="BL640" s="209" t="str">
        <f t="shared" si="794"/>
        <v/>
      </c>
      <c r="BM640" s="209"/>
    </row>
    <row r="641" ht="15.75" customHeight="1" outlineLevel="2">
      <c r="A641" s="93">
        <v>1.943609E7</v>
      </c>
      <c r="B641" s="348" t="s">
        <v>979</v>
      </c>
      <c r="C641" s="93" t="s">
        <v>988</v>
      </c>
      <c r="D641" s="93">
        <v>1.732421E7</v>
      </c>
      <c r="E641" s="93" t="s">
        <v>68</v>
      </c>
      <c r="F641" s="93" t="s">
        <v>69</v>
      </c>
      <c r="G641" s="209"/>
      <c r="H641" s="93">
        <v>1.8230708E7</v>
      </c>
      <c r="I641" s="93" t="str">
        <f t="shared" si="3"/>
        <v>Yq11.222</v>
      </c>
      <c r="J641" s="93">
        <v>2925.0</v>
      </c>
      <c r="K641" s="209">
        <f t="shared" si="4"/>
        <v>0</v>
      </c>
      <c r="L641" s="209">
        <f t="shared" si="5"/>
        <v>0</v>
      </c>
      <c r="M641" s="349">
        <f t="shared" si="6"/>
        <v>6</v>
      </c>
      <c r="N641" s="93" t="s">
        <v>981</v>
      </c>
      <c r="O641" s="93" t="s">
        <v>134</v>
      </c>
      <c r="P641" s="209" t="str">
        <f t="shared" si="559"/>
        <v>A*1</v>
      </c>
      <c r="Q641" s="209" t="str">
        <f t="shared" ref="Q641:BL641" si="795">IFERROR((VLOOKUP($A641,INDIRECT("'"&amp;Q$3&amp;"'!$A:$L"),10,0)),"0")</f>
        <v/>
      </c>
      <c r="R641" s="209" t="str">
        <f t="shared" si="795"/>
        <v>A*1</v>
      </c>
      <c r="S641" s="209" t="str">
        <f t="shared" si="795"/>
        <v/>
      </c>
      <c r="T641" s="209" t="str">
        <f t="shared" si="795"/>
        <v/>
      </c>
      <c r="U641" s="209" t="str">
        <f t="shared" si="795"/>
        <v/>
      </c>
      <c r="V641" s="209" t="str">
        <f t="shared" si="795"/>
        <v>0</v>
      </c>
      <c r="W641" s="209" t="str">
        <f t="shared" si="795"/>
        <v/>
      </c>
      <c r="X641" s="209" t="str">
        <f t="shared" si="795"/>
        <v/>
      </c>
      <c r="Y641" s="347" t="str">
        <f t="shared" si="795"/>
        <v/>
      </c>
      <c r="Z641" s="209" t="str">
        <f t="shared" si="795"/>
        <v/>
      </c>
      <c r="AA641" s="209" t="str">
        <f t="shared" si="795"/>
        <v/>
      </c>
      <c r="AB641" s="209" t="str">
        <f t="shared" si="795"/>
        <v>A*11</v>
      </c>
      <c r="AC641" s="209" t="str">
        <f t="shared" si="795"/>
        <v>A*2</v>
      </c>
      <c r="AD641" s="209" t="str">
        <f t="shared" si="795"/>
        <v/>
      </c>
      <c r="AE641" s="209" t="str">
        <f t="shared" si="795"/>
        <v/>
      </c>
      <c r="AF641" s="209" t="str">
        <f t="shared" si="795"/>
        <v/>
      </c>
      <c r="AG641" s="209" t="str">
        <f t="shared" si="795"/>
        <v/>
      </c>
      <c r="AH641" s="209" t="str">
        <f t="shared" si="795"/>
        <v/>
      </c>
      <c r="AI641" s="209" t="str">
        <f t="shared" si="795"/>
        <v/>
      </c>
      <c r="AJ641" s="209" t="str">
        <f t="shared" si="795"/>
        <v/>
      </c>
      <c r="AK641" s="209" t="str">
        <f t="shared" si="795"/>
        <v/>
      </c>
      <c r="AL641" s="209" t="str">
        <f t="shared" si="795"/>
        <v/>
      </c>
      <c r="AM641" s="209" t="str">
        <f t="shared" si="795"/>
        <v/>
      </c>
      <c r="AN641" s="209" t="str">
        <f t="shared" si="795"/>
        <v/>
      </c>
      <c r="AO641" s="209" t="str">
        <f t="shared" si="795"/>
        <v/>
      </c>
      <c r="AP641" s="209" t="str">
        <f t="shared" si="795"/>
        <v/>
      </c>
      <c r="AQ641" s="209" t="str">
        <f t="shared" si="795"/>
        <v/>
      </c>
      <c r="AR641" s="209" t="str">
        <f t="shared" si="795"/>
        <v>A*1</v>
      </c>
      <c r="AS641" s="209" t="str">
        <f t="shared" si="795"/>
        <v/>
      </c>
      <c r="AT641" s="209" t="str">
        <f t="shared" si="795"/>
        <v/>
      </c>
      <c r="AU641" s="209" t="str">
        <f t="shared" si="795"/>
        <v/>
      </c>
      <c r="AV641" s="209" t="str">
        <f t="shared" si="795"/>
        <v/>
      </c>
      <c r="AW641" s="209" t="str">
        <f t="shared" si="795"/>
        <v/>
      </c>
      <c r="AX641" s="209" t="str">
        <f t="shared" si="795"/>
        <v/>
      </c>
      <c r="AY641" s="209" t="str">
        <f t="shared" si="795"/>
        <v/>
      </c>
      <c r="AZ641" s="209" t="str">
        <f t="shared" si="795"/>
        <v/>
      </c>
      <c r="BA641" s="209" t="str">
        <f t="shared" si="795"/>
        <v/>
      </c>
      <c r="BB641" s="209" t="str">
        <f t="shared" si="795"/>
        <v/>
      </c>
      <c r="BC641" s="209" t="str">
        <f t="shared" si="795"/>
        <v/>
      </c>
      <c r="BD641" s="209" t="str">
        <f t="shared" si="795"/>
        <v/>
      </c>
      <c r="BE641" s="209" t="str">
        <f t="shared" si="795"/>
        <v/>
      </c>
      <c r="BF641" s="209" t="str">
        <f t="shared" si="795"/>
        <v/>
      </c>
      <c r="BG641" s="209" t="str">
        <f t="shared" si="795"/>
        <v/>
      </c>
      <c r="BH641" s="209" t="str">
        <f t="shared" si="795"/>
        <v/>
      </c>
      <c r="BI641" s="209" t="str">
        <f t="shared" si="795"/>
        <v>A*1</v>
      </c>
      <c r="BJ641" s="209" t="str">
        <f t="shared" si="795"/>
        <v/>
      </c>
      <c r="BK641" s="209" t="str">
        <f t="shared" si="795"/>
        <v/>
      </c>
      <c r="BL641" s="209" t="str">
        <f t="shared" si="795"/>
        <v/>
      </c>
      <c r="BM641" s="209"/>
    </row>
    <row r="642" ht="15.75" customHeight="1" outlineLevel="2">
      <c r="A642" s="93">
        <v>7679374.0</v>
      </c>
      <c r="B642" s="348" t="s">
        <v>979</v>
      </c>
      <c r="C642" s="93" t="s">
        <v>989</v>
      </c>
      <c r="D642" s="93">
        <v>7811333.0</v>
      </c>
      <c r="E642" s="93" t="s">
        <v>69</v>
      </c>
      <c r="F642" s="93" t="s">
        <v>73</v>
      </c>
      <c r="G642" s="209"/>
      <c r="H642" s="93">
        <v>7467317.0</v>
      </c>
      <c r="I642" s="93" t="str">
        <f t="shared" si="3"/>
        <v>YP11.2</v>
      </c>
      <c r="J642" s="93">
        <v>2850.0</v>
      </c>
      <c r="K642" s="209">
        <f t="shared" si="4"/>
        <v>0</v>
      </c>
      <c r="L642" s="209">
        <f t="shared" si="5"/>
        <v>0</v>
      </c>
      <c r="M642" s="349">
        <f t="shared" si="6"/>
        <v>8</v>
      </c>
      <c r="N642" s="93" t="s">
        <v>981</v>
      </c>
      <c r="O642" s="93" t="s">
        <v>134</v>
      </c>
      <c r="P642" s="209" t="str">
        <f t="shared" si="559"/>
        <v/>
      </c>
      <c r="Q642" s="209" t="str">
        <f t="shared" ref="Q642:BL642" si="796">IFERROR((VLOOKUP($A642,INDIRECT("'"&amp;Q$3&amp;"'!$A:$L"),10,0)),"0")</f>
        <v/>
      </c>
      <c r="R642" s="209" t="str">
        <f t="shared" si="796"/>
        <v/>
      </c>
      <c r="S642" s="209" t="str">
        <f t="shared" si="796"/>
        <v/>
      </c>
      <c r="T642" s="209" t="str">
        <f t="shared" si="796"/>
        <v/>
      </c>
      <c r="U642" s="209" t="str">
        <f t="shared" si="796"/>
        <v>A*1</v>
      </c>
      <c r="V642" s="209" t="str">
        <f t="shared" si="796"/>
        <v>0</v>
      </c>
      <c r="W642" s="209" t="str">
        <f t="shared" si="796"/>
        <v/>
      </c>
      <c r="X642" s="209" t="str">
        <f t="shared" si="796"/>
        <v/>
      </c>
      <c r="Y642" s="347" t="str">
        <f t="shared" si="796"/>
        <v/>
      </c>
      <c r="Z642" s="209" t="str">
        <f t="shared" si="796"/>
        <v/>
      </c>
      <c r="AA642" s="209" t="str">
        <f t="shared" si="796"/>
        <v/>
      </c>
      <c r="AB642" s="209" t="str">
        <f t="shared" si="796"/>
        <v>A*9</v>
      </c>
      <c r="AC642" s="209" t="str">
        <f t="shared" si="796"/>
        <v/>
      </c>
      <c r="AD642" s="209" t="str">
        <f t="shared" si="796"/>
        <v>A*1</v>
      </c>
      <c r="AE642" s="209" t="str">
        <f t="shared" si="796"/>
        <v/>
      </c>
      <c r="AF642" s="209" t="str">
        <f t="shared" si="796"/>
        <v/>
      </c>
      <c r="AG642" s="209" t="str">
        <f t="shared" si="796"/>
        <v>A*1</v>
      </c>
      <c r="AH642" s="209" t="str">
        <f t="shared" si="796"/>
        <v>A*1</v>
      </c>
      <c r="AI642" s="209" t="str">
        <f t="shared" si="796"/>
        <v/>
      </c>
      <c r="AJ642" s="209" t="str">
        <f t="shared" si="796"/>
        <v/>
      </c>
      <c r="AK642" s="209" t="str">
        <f t="shared" si="796"/>
        <v/>
      </c>
      <c r="AL642" s="209" t="str">
        <f t="shared" si="796"/>
        <v/>
      </c>
      <c r="AM642" s="209" t="str">
        <f t="shared" si="796"/>
        <v/>
      </c>
      <c r="AN642" s="209" t="str">
        <f t="shared" si="796"/>
        <v/>
      </c>
      <c r="AO642" s="209" t="str">
        <f t="shared" si="796"/>
        <v/>
      </c>
      <c r="AP642" s="209" t="str">
        <f t="shared" si="796"/>
        <v/>
      </c>
      <c r="AQ642" s="209" t="str">
        <f t="shared" si="796"/>
        <v/>
      </c>
      <c r="AR642" s="209" t="str">
        <f t="shared" si="796"/>
        <v/>
      </c>
      <c r="AS642" s="209" t="str">
        <f t="shared" si="796"/>
        <v/>
      </c>
      <c r="AT642" s="209" t="str">
        <f t="shared" si="796"/>
        <v/>
      </c>
      <c r="AU642" s="209" t="str">
        <f t="shared" si="796"/>
        <v/>
      </c>
      <c r="AV642" s="209" t="str">
        <f t="shared" si="796"/>
        <v/>
      </c>
      <c r="AW642" s="209" t="str">
        <f t="shared" si="796"/>
        <v/>
      </c>
      <c r="AX642" s="209" t="str">
        <f t="shared" si="796"/>
        <v/>
      </c>
      <c r="AY642" s="209" t="str">
        <f t="shared" si="796"/>
        <v/>
      </c>
      <c r="AZ642" s="209" t="str">
        <f t="shared" si="796"/>
        <v/>
      </c>
      <c r="BA642" s="209" t="str">
        <f t="shared" si="796"/>
        <v/>
      </c>
      <c r="BB642" s="209" t="str">
        <f t="shared" si="796"/>
        <v/>
      </c>
      <c r="BC642" s="209" t="str">
        <f t="shared" si="796"/>
        <v>A*1</v>
      </c>
      <c r="BD642" s="209" t="str">
        <f t="shared" si="796"/>
        <v/>
      </c>
      <c r="BE642" s="209" t="str">
        <f t="shared" si="796"/>
        <v>A*1</v>
      </c>
      <c r="BF642" s="209" t="str">
        <f t="shared" si="796"/>
        <v/>
      </c>
      <c r="BG642" s="209" t="str">
        <f t="shared" si="796"/>
        <v/>
      </c>
      <c r="BH642" s="209" t="str">
        <f t="shared" si="796"/>
        <v/>
      </c>
      <c r="BI642" s="209" t="str">
        <f t="shared" si="796"/>
        <v>A*1</v>
      </c>
      <c r="BJ642" s="209" t="str">
        <f t="shared" si="796"/>
        <v/>
      </c>
      <c r="BK642" s="209" t="str">
        <f t="shared" si="796"/>
        <v/>
      </c>
      <c r="BL642" s="209" t="str">
        <f t="shared" si="796"/>
        <v/>
      </c>
      <c r="BM642" s="209"/>
    </row>
    <row r="643" ht="15.75" customHeight="1" outlineLevel="2">
      <c r="A643" s="93">
        <v>2.2824952E7</v>
      </c>
      <c r="B643" s="348" t="s">
        <v>979</v>
      </c>
      <c r="C643" s="93" t="s">
        <v>990</v>
      </c>
      <c r="D643" s="93">
        <v>2.0663066E7</v>
      </c>
      <c r="E643" s="93" t="s">
        <v>73</v>
      </c>
      <c r="F643" s="93" t="s">
        <v>69</v>
      </c>
      <c r="G643" s="209"/>
      <c r="H643" s="93">
        <v>2.1538289E7</v>
      </c>
      <c r="I643" s="93" t="str">
        <f t="shared" si="3"/>
        <v>Yq11.223</v>
      </c>
      <c r="J643" s="93">
        <v>2775.0</v>
      </c>
      <c r="K643" s="209">
        <f t="shared" si="4"/>
        <v>0</v>
      </c>
      <c r="L643" s="209">
        <f t="shared" si="5"/>
        <v>0</v>
      </c>
      <c r="M643" s="349">
        <f t="shared" si="6"/>
        <v>5</v>
      </c>
      <c r="N643" s="93" t="s">
        <v>981</v>
      </c>
      <c r="O643" s="93" t="s">
        <v>134</v>
      </c>
      <c r="P643" s="209" t="str">
        <f t="shared" si="559"/>
        <v>A*1</v>
      </c>
      <c r="Q643" s="209" t="str">
        <f t="shared" ref="Q643:BL643" si="797">IFERROR((VLOOKUP($A643,INDIRECT("'"&amp;Q$3&amp;"'!$A:$L"),10,0)),"0")</f>
        <v/>
      </c>
      <c r="R643" s="209" t="str">
        <f t="shared" si="797"/>
        <v/>
      </c>
      <c r="S643" s="209" t="str">
        <f t="shared" si="797"/>
        <v/>
      </c>
      <c r="T643" s="209" t="str">
        <f t="shared" si="797"/>
        <v/>
      </c>
      <c r="U643" s="209" t="str">
        <f t="shared" si="797"/>
        <v/>
      </c>
      <c r="V643" s="209" t="str">
        <f t="shared" si="797"/>
        <v>0</v>
      </c>
      <c r="W643" s="209" t="str">
        <f t="shared" si="797"/>
        <v/>
      </c>
      <c r="X643" s="209" t="str">
        <f t="shared" si="797"/>
        <v/>
      </c>
      <c r="Y643" s="347" t="str">
        <f t="shared" si="797"/>
        <v/>
      </c>
      <c r="Z643" s="209" t="str">
        <f t="shared" si="797"/>
        <v/>
      </c>
      <c r="AA643" s="209" t="str">
        <f t="shared" si="797"/>
        <v/>
      </c>
      <c r="AB643" s="209" t="str">
        <f t="shared" si="797"/>
        <v>A*3</v>
      </c>
      <c r="AC643" s="209" t="str">
        <f t="shared" si="797"/>
        <v/>
      </c>
      <c r="AD643" s="209" t="str">
        <f t="shared" si="797"/>
        <v/>
      </c>
      <c r="AE643" s="209" t="str">
        <f t="shared" si="797"/>
        <v/>
      </c>
      <c r="AF643" s="209" t="str">
        <f t="shared" si="797"/>
        <v/>
      </c>
      <c r="AG643" s="209" t="str">
        <f t="shared" si="797"/>
        <v/>
      </c>
      <c r="AH643" s="209" t="str">
        <f t="shared" si="797"/>
        <v/>
      </c>
      <c r="AI643" s="209" t="str">
        <f t="shared" si="797"/>
        <v/>
      </c>
      <c r="AJ643" s="209" t="str">
        <f t="shared" si="797"/>
        <v/>
      </c>
      <c r="AK643" s="209" t="str">
        <f t="shared" si="797"/>
        <v/>
      </c>
      <c r="AL643" s="209" t="str">
        <f t="shared" si="797"/>
        <v/>
      </c>
      <c r="AM643" s="209" t="str">
        <f t="shared" si="797"/>
        <v/>
      </c>
      <c r="AN643" s="209" t="str">
        <f t="shared" si="797"/>
        <v/>
      </c>
      <c r="AO643" s="209" t="str">
        <f t="shared" si="797"/>
        <v/>
      </c>
      <c r="AP643" s="209" t="str">
        <f t="shared" si="797"/>
        <v/>
      </c>
      <c r="AQ643" s="209" t="str">
        <f t="shared" si="797"/>
        <v>A*1</v>
      </c>
      <c r="AR643" s="209" t="str">
        <f t="shared" si="797"/>
        <v>A*2</v>
      </c>
      <c r="AS643" s="209" t="str">
        <f t="shared" si="797"/>
        <v/>
      </c>
      <c r="AT643" s="209" t="str">
        <f t="shared" si="797"/>
        <v/>
      </c>
      <c r="AU643" s="209" t="str">
        <f t="shared" si="797"/>
        <v/>
      </c>
      <c r="AV643" s="209" t="str">
        <f t="shared" si="797"/>
        <v/>
      </c>
      <c r="AW643" s="209" t="str">
        <f t="shared" si="797"/>
        <v/>
      </c>
      <c r="AX643" s="209" t="str">
        <f t="shared" si="797"/>
        <v/>
      </c>
      <c r="AY643" s="209" t="str">
        <f t="shared" si="797"/>
        <v>A*1</v>
      </c>
      <c r="AZ643" s="209" t="str">
        <f t="shared" si="797"/>
        <v/>
      </c>
      <c r="BA643" s="209" t="str">
        <f t="shared" si="797"/>
        <v/>
      </c>
      <c r="BB643" s="209" t="str">
        <f t="shared" si="797"/>
        <v/>
      </c>
      <c r="BC643" s="209" t="str">
        <f t="shared" si="797"/>
        <v/>
      </c>
      <c r="BD643" s="209" t="str">
        <f t="shared" si="797"/>
        <v/>
      </c>
      <c r="BE643" s="209" t="str">
        <f t="shared" si="797"/>
        <v/>
      </c>
      <c r="BF643" s="209" t="str">
        <f t="shared" si="797"/>
        <v/>
      </c>
      <c r="BG643" s="209" t="str">
        <f t="shared" si="797"/>
        <v/>
      </c>
      <c r="BH643" s="209" t="str">
        <f t="shared" si="797"/>
        <v/>
      </c>
      <c r="BI643" s="209" t="str">
        <f t="shared" si="797"/>
        <v/>
      </c>
      <c r="BJ643" s="209" t="str">
        <f t="shared" si="797"/>
        <v/>
      </c>
      <c r="BK643" s="209" t="str">
        <f t="shared" si="797"/>
        <v/>
      </c>
      <c r="BL643" s="209" t="str">
        <f t="shared" si="797"/>
        <v/>
      </c>
      <c r="BM643" s="209"/>
    </row>
    <row r="644" ht="15.75" customHeight="1" outlineLevel="2">
      <c r="A644" s="93">
        <v>1.9220685E7</v>
      </c>
      <c r="B644" s="348" t="s">
        <v>979</v>
      </c>
      <c r="C644" s="93" t="s">
        <v>991</v>
      </c>
      <c r="D644" s="93">
        <v>1.7108805E7</v>
      </c>
      <c r="E644" s="93" t="s">
        <v>69</v>
      </c>
      <c r="F644" s="93" t="s">
        <v>72</v>
      </c>
      <c r="G644" s="209"/>
      <c r="H644" s="93">
        <v>1.8015323E7</v>
      </c>
      <c r="I644" s="93" t="str">
        <f t="shared" si="3"/>
        <v>Yq11.222</v>
      </c>
      <c r="J644" s="93">
        <v>2700.0</v>
      </c>
      <c r="K644" s="209">
        <f t="shared" si="4"/>
        <v>0</v>
      </c>
      <c r="L644" s="209">
        <f t="shared" si="5"/>
        <v>0</v>
      </c>
      <c r="M644" s="349">
        <f t="shared" si="6"/>
        <v>7</v>
      </c>
      <c r="N644" s="93" t="s">
        <v>981</v>
      </c>
      <c r="O644" s="93" t="s">
        <v>134</v>
      </c>
      <c r="P644" s="209" t="str">
        <f t="shared" si="559"/>
        <v/>
      </c>
      <c r="Q644" s="209" t="str">
        <f t="shared" ref="Q644:BL644" si="798">IFERROR((VLOOKUP($A644,INDIRECT("'"&amp;Q$3&amp;"'!$A:$L"),10,0)),"0")</f>
        <v/>
      </c>
      <c r="R644" s="209" t="str">
        <f t="shared" si="798"/>
        <v/>
      </c>
      <c r="S644" s="209" t="str">
        <f t="shared" si="798"/>
        <v/>
      </c>
      <c r="T644" s="209" t="str">
        <f t="shared" si="798"/>
        <v/>
      </c>
      <c r="U644" s="209" t="str">
        <f t="shared" si="798"/>
        <v/>
      </c>
      <c r="V644" s="209" t="str">
        <f t="shared" si="798"/>
        <v>0</v>
      </c>
      <c r="W644" s="209" t="str">
        <f t="shared" si="798"/>
        <v/>
      </c>
      <c r="X644" s="209" t="str">
        <f t="shared" si="798"/>
        <v/>
      </c>
      <c r="Y644" s="347" t="str">
        <f t="shared" si="798"/>
        <v/>
      </c>
      <c r="Z644" s="209" t="str">
        <f t="shared" si="798"/>
        <v/>
      </c>
      <c r="AA644" s="209" t="str">
        <f t="shared" si="798"/>
        <v/>
      </c>
      <c r="AB644" s="209" t="str">
        <f t="shared" si="798"/>
        <v>A*14</v>
      </c>
      <c r="AC644" s="209" t="str">
        <f t="shared" si="798"/>
        <v/>
      </c>
      <c r="AD644" s="209" t="str">
        <f t="shared" si="798"/>
        <v/>
      </c>
      <c r="AE644" s="209" t="str">
        <f t="shared" si="798"/>
        <v/>
      </c>
      <c r="AF644" s="209" t="str">
        <f t="shared" si="798"/>
        <v/>
      </c>
      <c r="AG644" s="209" t="str">
        <f t="shared" si="798"/>
        <v>A*2</v>
      </c>
      <c r="AH644" s="209" t="str">
        <f t="shared" si="798"/>
        <v>A*1</v>
      </c>
      <c r="AI644" s="209" t="str">
        <f t="shared" si="798"/>
        <v/>
      </c>
      <c r="AJ644" s="209" t="str">
        <f t="shared" si="798"/>
        <v/>
      </c>
      <c r="AK644" s="209" t="str">
        <f t="shared" si="798"/>
        <v/>
      </c>
      <c r="AL644" s="209" t="str">
        <f t="shared" si="798"/>
        <v/>
      </c>
      <c r="AM644" s="209" t="str">
        <f t="shared" si="798"/>
        <v/>
      </c>
      <c r="AN644" s="209" t="str">
        <f t="shared" si="798"/>
        <v/>
      </c>
      <c r="AO644" s="209" t="str">
        <f t="shared" si="798"/>
        <v/>
      </c>
      <c r="AP644" s="209" t="str">
        <f t="shared" si="798"/>
        <v/>
      </c>
      <c r="AQ644" s="209" t="str">
        <f t="shared" si="798"/>
        <v/>
      </c>
      <c r="AR644" s="209" t="str">
        <f t="shared" si="798"/>
        <v/>
      </c>
      <c r="AS644" s="209" t="str">
        <f t="shared" si="798"/>
        <v>A*1</v>
      </c>
      <c r="AT644" s="209" t="str">
        <f t="shared" si="798"/>
        <v/>
      </c>
      <c r="AU644" s="209" t="str">
        <f t="shared" si="798"/>
        <v/>
      </c>
      <c r="AV644" s="209" t="str">
        <f t="shared" si="798"/>
        <v/>
      </c>
      <c r="AW644" s="209" t="str">
        <f t="shared" si="798"/>
        <v/>
      </c>
      <c r="AX644" s="209" t="str">
        <f t="shared" si="798"/>
        <v/>
      </c>
      <c r="AY644" s="209" t="str">
        <f t="shared" si="798"/>
        <v>A*1</v>
      </c>
      <c r="AZ644" s="209" t="str">
        <f t="shared" si="798"/>
        <v/>
      </c>
      <c r="BA644" s="209" t="str">
        <f t="shared" si="798"/>
        <v/>
      </c>
      <c r="BB644" s="209" t="str">
        <f t="shared" si="798"/>
        <v/>
      </c>
      <c r="BC644" s="209" t="str">
        <f t="shared" si="798"/>
        <v/>
      </c>
      <c r="BD644" s="209" t="str">
        <f t="shared" si="798"/>
        <v>A*1</v>
      </c>
      <c r="BE644" s="209" t="str">
        <f t="shared" si="798"/>
        <v/>
      </c>
      <c r="BF644" s="209" t="str">
        <f t="shared" si="798"/>
        <v/>
      </c>
      <c r="BG644" s="209" t="str">
        <f t="shared" si="798"/>
        <v/>
      </c>
      <c r="BH644" s="209" t="str">
        <f t="shared" si="798"/>
        <v/>
      </c>
      <c r="BI644" s="209" t="str">
        <f t="shared" si="798"/>
        <v>A*3</v>
      </c>
      <c r="BJ644" s="209" t="str">
        <f t="shared" si="798"/>
        <v/>
      </c>
      <c r="BK644" s="209" t="str">
        <f t="shared" si="798"/>
        <v/>
      </c>
      <c r="BL644" s="209" t="str">
        <f t="shared" si="798"/>
        <v/>
      </c>
      <c r="BM644" s="209"/>
    </row>
    <row r="645" ht="15.75" customHeight="1" outlineLevel="2">
      <c r="A645" s="93">
        <v>1.5510257E7</v>
      </c>
      <c r="B645" s="348" t="s">
        <v>979</v>
      </c>
      <c r="C645" s="93" t="s">
        <v>992</v>
      </c>
      <c r="D645" s="93">
        <v>1.3398377E7</v>
      </c>
      <c r="E645" s="93" t="s">
        <v>73</v>
      </c>
      <c r="F645" s="93" t="s">
        <v>72</v>
      </c>
      <c r="G645" s="209"/>
      <c r="H645" s="93">
        <v>1.4305083E7</v>
      </c>
      <c r="I645" s="93" t="str">
        <f t="shared" si="3"/>
        <v>Yq11.221</v>
      </c>
      <c r="J645" s="93">
        <v>2625.0</v>
      </c>
      <c r="K645" s="209">
        <f t="shared" si="4"/>
        <v>0</v>
      </c>
      <c r="L645" s="209">
        <f t="shared" si="5"/>
        <v>0</v>
      </c>
      <c r="M645" s="349">
        <f t="shared" si="6"/>
        <v>6</v>
      </c>
      <c r="N645" s="93" t="s">
        <v>981</v>
      </c>
      <c r="O645" s="93" t="s">
        <v>134</v>
      </c>
      <c r="P645" s="209" t="str">
        <f t="shared" si="559"/>
        <v>A*3</v>
      </c>
      <c r="Q645" s="209" t="str">
        <f t="shared" ref="Q645:BL645" si="799">IFERROR((VLOOKUP($A645,INDIRECT("'"&amp;Q$3&amp;"'!$A:$L"),10,0)),"0")</f>
        <v/>
      </c>
      <c r="R645" s="209" t="str">
        <f t="shared" si="799"/>
        <v/>
      </c>
      <c r="S645" s="209" t="str">
        <f t="shared" si="799"/>
        <v/>
      </c>
      <c r="T645" s="209" t="str">
        <f t="shared" si="799"/>
        <v/>
      </c>
      <c r="U645" s="209" t="str">
        <f t="shared" si="799"/>
        <v/>
      </c>
      <c r="V645" s="209" t="str">
        <f t="shared" si="799"/>
        <v>0</v>
      </c>
      <c r="W645" s="209" t="str">
        <f t="shared" si="799"/>
        <v/>
      </c>
      <c r="X645" s="209" t="str">
        <f t="shared" si="799"/>
        <v/>
      </c>
      <c r="Y645" s="350" t="str">
        <f t="shared" si="799"/>
        <v>A*2</v>
      </c>
      <c r="Z645" s="209" t="str">
        <f t="shared" si="799"/>
        <v/>
      </c>
      <c r="AA645" s="209" t="str">
        <f t="shared" si="799"/>
        <v/>
      </c>
      <c r="AB645" s="209" t="str">
        <f t="shared" si="799"/>
        <v>A*9</v>
      </c>
      <c r="AC645" s="209" t="str">
        <f t="shared" si="799"/>
        <v/>
      </c>
      <c r="AD645" s="209" t="str">
        <f t="shared" si="799"/>
        <v/>
      </c>
      <c r="AE645" s="209" t="str">
        <f t="shared" si="799"/>
        <v/>
      </c>
      <c r="AF645" s="209" t="str">
        <f t="shared" si="799"/>
        <v/>
      </c>
      <c r="AG645" s="209" t="str">
        <f t="shared" si="799"/>
        <v/>
      </c>
      <c r="AH645" s="209" t="str">
        <f t="shared" si="799"/>
        <v>A*2</v>
      </c>
      <c r="AI645" s="209" t="str">
        <f t="shared" si="799"/>
        <v/>
      </c>
      <c r="AJ645" s="209" t="str">
        <f t="shared" si="799"/>
        <v/>
      </c>
      <c r="AK645" s="209" t="str">
        <f t="shared" si="799"/>
        <v/>
      </c>
      <c r="AL645" s="209" t="str">
        <f t="shared" si="799"/>
        <v/>
      </c>
      <c r="AM645" s="209" t="str">
        <f t="shared" si="799"/>
        <v/>
      </c>
      <c r="AN645" s="209" t="str">
        <f t="shared" si="799"/>
        <v/>
      </c>
      <c r="AO645" s="209" t="str">
        <f t="shared" si="799"/>
        <v/>
      </c>
      <c r="AP645" s="209" t="str">
        <f t="shared" si="799"/>
        <v/>
      </c>
      <c r="AQ645" s="209" t="str">
        <f t="shared" si="799"/>
        <v/>
      </c>
      <c r="AR645" s="209" t="str">
        <f t="shared" si="799"/>
        <v/>
      </c>
      <c r="AS645" s="209" t="str">
        <f t="shared" si="799"/>
        <v/>
      </c>
      <c r="AT645" s="209" t="str">
        <f t="shared" si="799"/>
        <v/>
      </c>
      <c r="AU645" s="209" t="str">
        <f t="shared" si="799"/>
        <v/>
      </c>
      <c r="AV645" s="209" t="str">
        <f t="shared" si="799"/>
        <v>A*1</v>
      </c>
      <c r="AW645" s="209" t="str">
        <f t="shared" si="799"/>
        <v/>
      </c>
      <c r="AX645" s="209" t="str">
        <f t="shared" si="799"/>
        <v/>
      </c>
      <c r="AY645" s="209" t="str">
        <f t="shared" si="799"/>
        <v/>
      </c>
      <c r="AZ645" s="209" t="str">
        <f t="shared" si="799"/>
        <v/>
      </c>
      <c r="BA645" s="209" t="str">
        <f t="shared" si="799"/>
        <v/>
      </c>
      <c r="BB645" s="209" t="str">
        <f t="shared" si="799"/>
        <v/>
      </c>
      <c r="BC645" s="209" t="str">
        <f t="shared" si="799"/>
        <v/>
      </c>
      <c r="BD645" s="209" t="str">
        <f t="shared" si="799"/>
        <v/>
      </c>
      <c r="BE645" s="209" t="str">
        <f t="shared" si="799"/>
        <v/>
      </c>
      <c r="BF645" s="209" t="str">
        <f t="shared" si="799"/>
        <v/>
      </c>
      <c r="BG645" s="209" t="str">
        <f t="shared" si="799"/>
        <v/>
      </c>
      <c r="BH645" s="209" t="str">
        <f t="shared" si="799"/>
        <v/>
      </c>
      <c r="BI645" s="209" t="str">
        <f t="shared" si="799"/>
        <v>A*1</v>
      </c>
      <c r="BJ645" s="209" t="str">
        <f t="shared" si="799"/>
        <v/>
      </c>
      <c r="BK645" s="209" t="str">
        <f t="shared" si="799"/>
        <v/>
      </c>
      <c r="BL645" s="209" t="str">
        <f t="shared" si="799"/>
        <v/>
      </c>
      <c r="BM645" s="209"/>
    </row>
    <row r="646" ht="15.75" customHeight="1" outlineLevel="2">
      <c r="A646" s="93">
        <v>7220062.0</v>
      </c>
      <c r="B646" s="348" t="s">
        <v>979</v>
      </c>
      <c r="C646" s="93" t="s">
        <v>993</v>
      </c>
      <c r="D646" s="93">
        <v>7352021.0</v>
      </c>
      <c r="E646" s="93" t="s">
        <v>69</v>
      </c>
      <c r="F646" s="93" t="s">
        <v>68</v>
      </c>
      <c r="G646" s="209"/>
      <c r="H646" s="93">
        <v>7004343.0</v>
      </c>
      <c r="I646" s="93" t="str">
        <f t="shared" si="3"/>
        <v>YP11.2</v>
      </c>
      <c r="J646" s="93">
        <v>2550.0</v>
      </c>
      <c r="K646" s="209">
        <f t="shared" si="4"/>
        <v>0</v>
      </c>
      <c r="L646" s="209">
        <f t="shared" si="5"/>
        <v>0</v>
      </c>
      <c r="M646" s="349">
        <f t="shared" si="6"/>
        <v>8</v>
      </c>
      <c r="N646" s="93" t="s">
        <v>981</v>
      </c>
      <c r="O646" s="93" t="s">
        <v>134</v>
      </c>
      <c r="P646" s="209" t="str">
        <f t="shared" si="559"/>
        <v/>
      </c>
      <c r="Q646" s="209" t="str">
        <f t="shared" ref="Q646:BL646" si="800">IFERROR((VLOOKUP($A646,INDIRECT("'"&amp;Q$3&amp;"'!$A:$L"),10,0)),"0")</f>
        <v/>
      </c>
      <c r="R646" s="209" t="str">
        <f t="shared" si="800"/>
        <v/>
      </c>
      <c r="S646" s="209" t="str">
        <f t="shared" si="800"/>
        <v/>
      </c>
      <c r="T646" s="209" t="str">
        <f t="shared" si="800"/>
        <v/>
      </c>
      <c r="U646" s="209" t="str">
        <f t="shared" si="800"/>
        <v/>
      </c>
      <c r="V646" s="209" t="str">
        <f t="shared" si="800"/>
        <v>0</v>
      </c>
      <c r="W646" s="209" t="str">
        <f t="shared" si="800"/>
        <v/>
      </c>
      <c r="X646" s="209" t="str">
        <f t="shared" si="800"/>
        <v/>
      </c>
      <c r="Y646" s="347" t="str">
        <f t="shared" si="800"/>
        <v/>
      </c>
      <c r="Z646" s="209" t="str">
        <f t="shared" si="800"/>
        <v/>
      </c>
      <c r="AA646" s="209" t="str">
        <f t="shared" si="800"/>
        <v/>
      </c>
      <c r="AB646" s="209" t="str">
        <f t="shared" si="800"/>
        <v>A*9</v>
      </c>
      <c r="AC646" s="209" t="str">
        <f t="shared" si="800"/>
        <v>A*1</v>
      </c>
      <c r="AD646" s="209" t="str">
        <f t="shared" si="800"/>
        <v/>
      </c>
      <c r="AE646" s="209" t="str">
        <f t="shared" si="800"/>
        <v/>
      </c>
      <c r="AF646" s="209" t="str">
        <f t="shared" si="800"/>
        <v/>
      </c>
      <c r="AG646" s="209" t="str">
        <f t="shared" si="800"/>
        <v/>
      </c>
      <c r="AH646" s="209" t="str">
        <f t="shared" si="800"/>
        <v/>
      </c>
      <c r="AI646" s="209" t="str">
        <f t="shared" si="800"/>
        <v>A*1</v>
      </c>
      <c r="AJ646" s="209" t="str">
        <f t="shared" si="800"/>
        <v/>
      </c>
      <c r="AK646" s="209" t="str">
        <f t="shared" si="800"/>
        <v/>
      </c>
      <c r="AL646" s="209" t="str">
        <f t="shared" si="800"/>
        <v/>
      </c>
      <c r="AM646" s="209" t="str">
        <f t="shared" si="800"/>
        <v/>
      </c>
      <c r="AN646" s="209" t="str">
        <f t="shared" si="800"/>
        <v/>
      </c>
      <c r="AO646" s="209" t="str">
        <f t="shared" si="800"/>
        <v>A*1</v>
      </c>
      <c r="AP646" s="209" t="str">
        <f t="shared" si="800"/>
        <v>A*1</v>
      </c>
      <c r="AQ646" s="209" t="str">
        <f t="shared" si="800"/>
        <v>A*1</v>
      </c>
      <c r="AR646" s="209" t="str">
        <f t="shared" si="800"/>
        <v/>
      </c>
      <c r="AS646" s="209" t="str">
        <f t="shared" si="800"/>
        <v/>
      </c>
      <c r="AT646" s="209" t="str">
        <f t="shared" si="800"/>
        <v/>
      </c>
      <c r="AU646" s="209" t="str">
        <f t="shared" si="800"/>
        <v/>
      </c>
      <c r="AV646" s="209" t="str">
        <f t="shared" si="800"/>
        <v/>
      </c>
      <c r="AW646" s="209" t="str">
        <f t="shared" si="800"/>
        <v/>
      </c>
      <c r="AX646" s="209" t="str">
        <f t="shared" si="800"/>
        <v/>
      </c>
      <c r="AY646" s="209" t="str">
        <f t="shared" si="800"/>
        <v/>
      </c>
      <c r="AZ646" s="209" t="str">
        <f t="shared" si="800"/>
        <v>A*1</v>
      </c>
      <c r="BA646" s="209" t="str">
        <f t="shared" si="800"/>
        <v/>
      </c>
      <c r="BB646" s="209" t="str">
        <f t="shared" si="800"/>
        <v/>
      </c>
      <c r="BC646" s="209" t="str">
        <f t="shared" si="800"/>
        <v/>
      </c>
      <c r="BD646" s="209" t="str">
        <f t="shared" si="800"/>
        <v/>
      </c>
      <c r="BE646" s="209" t="str">
        <f t="shared" si="800"/>
        <v/>
      </c>
      <c r="BF646" s="209" t="str">
        <f t="shared" si="800"/>
        <v>A*1</v>
      </c>
      <c r="BG646" s="209" t="str">
        <f t="shared" si="800"/>
        <v/>
      </c>
      <c r="BH646" s="209" t="str">
        <f t="shared" si="800"/>
        <v/>
      </c>
      <c r="BI646" s="209" t="str">
        <f t="shared" si="800"/>
        <v/>
      </c>
      <c r="BJ646" s="209" t="str">
        <f t="shared" si="800"/>
        <v/>
      </c>
      <c r="BK646" s="209" t="str">
        <f t="shared" si="800"/>
        <v/>
      </c>
      <c r="BL646" s="209" t="str">
        <f t="shared" si="800"/>
        <v/>
      </c>
      <c r="BM646" s="209"/>
    </row>
    <row r="647" ht="15.75" customHeight="1" outlineLevel="2">
      <c r="A647" s="93">
        <v>9399830.0</v>
      </c>
      <c r="B647" s="348" t="s">
        <v>979</v>
      </c>
      <c r="C647" s="93" t="s">
        <v>994</v>
      </c>
      <c r="D647" s="93">
        <v>9562221.0</v>
      </c>
      <c r="E647" s="93" t="s">
        <v>72</v>
      </c>
      <c r="F647" s="93" t="s">
        <v>73</v>
      </c>
      <c r="G647" s="209"/>
      <c r="H647" s="93">
        <v>9870918.0</v>
      </c>
      <c r="I647" s="93" t="str">
        <f t="shared" si="3"/>
        <v>YP11.2</v>
      </c>
      <c r="J647" s="93">
        <v>2475.0</v>
      </c>
      <c r="K647" s="209">
        <f t="shared" si="4"/>
        <v>0</v>
      </c>
      <c r="L647" s="209">
        <f t="shared" si="5"/>
        <v>0</v>
      </c>
      <c r="M647" s="349">
        <f t="shared" si="6"/>
        <v>6</v>
      </c>
      <c r="N647" s="93" t="s">
        <v>981</v>
      </c>
      <c r="O647" s="93" t="s">
        <v>134</v>
      </c>
      <c r="P647" s="209" t="str">
        <f t="shared" si="559"/>
        <v>A*1</v>
      </c>
      <c r="Q647" s="209" t="str">
        <f t="shared" ref="Q647:BL647" si="801">IFERROR((VLOOKUP($A647,INDIRECT("'"&amp;Q$3&amp;"'!$A:$L"),10,0)),"0")</f>
        <v/>
      </c>
      <c r="R647" s="209" t="str">
        <f t="shared" si="801"/>
        <v>A*1</v>
      </c>
      <c r="S647" s="209" t="str">
        <f t="shared" si="801"/>
        <v/>
      </c>
      <c r="T647" s="209" t="str">
        <f t="shared" si="801"/>
        <v/>
      </c>
      <c r="U647" s="209" t="str">
        <f t="shared" si="801"/>
        <v/>
      </c>
      <c r="V647" s="209" t="str">
        <f t="shared" si="801"/>
        <v>0</v>
      </c>
      <c r="W647" s="209" t="str">
        <f t="shared" si="801"/>
        <v/>
      </c>
      <c r="X647" s="209" t="str">
        <f t="shared" si="801"/>
        <v/>
      </c>
      <c r="Y647" s="347" t="str">
        <f t="shared" si="801"/>
        <v/>
      </c>
      <c r="Z647" s="209" t="str">
        <f t="shared" si="801"/>
        <v/>
      </c>
      <c r="AA647" s="209" t="str">
        <f t="shared" si="801"/>
        <v/>
      </c>
      <c r="AB647" s="209" t="str">
        <f t="shared" si="801"/>
        <v>A*8</v>
      </c>
      <c r="AC647" s="209" t="str">
        <f t="shared" si="801"/>
        <v/>
      </c>
      <c r="AD647" s="209" t="str">
        <f t="shared" si="801"/>
        <v/>
      </c>
      <c r="AE647" s="209" t="str">
        <f t="shared" si="801"/>
        <v/>
      </c>
      <c r="AF647" s="209" t="str">
        <f t="shared" si="801"/>
        <v/>
      </c>
      <c r="AG647" s="209" t="str">
        <f t="shared" si="801"/>
        <v>A*1</v>
      </c>
      <c r="AH647" s="209" t="str">
        <f t="shared" si="801"/>
        <v/>
      </c>
      <c r="AI647" s="209" t="str">
        <f t="shared" si="801"/>
        <v/>
      </c>
      <c r="AJ647" s="209" t="str">
        <f t="shared" si="801"/>
        <v/>
      </c>
      <c r="AK647" s="209" t="str">
        <f t="shared" si="801"/>
        <v/>
      </c>
      <c r="AL647" s="209" t="str">
        <f t="shared" si="801"/>
        <v/>
      </c>
      <c r="AM647" s="209" t="str">
        <f t="shared" si="801"/>
        <v/>
      </c>
      <c r="AN647" s="209" t="str">
        <f t="shared" si="801"/>
        <v/>
      </c>
      <c r="AO647" s="209" t="str">
        <f t="shared" si="801"/>
        <v/>
      </c>
      <c r="AP647" s="209" t="str">
        <f t="shared" si="801"/>
        <v/>
      </c>
      <c r="AQ647" s="209" t="str">
        <f t="shared" si="801"/>
        <v>A*1</v>
      </c>
      <c r="AR647" s="209" t="str">
        <f t="shared" si="801"/>
        <v/>
      </c>
      <c r="AS647" s="209" t="str">
        <f t="shared" si="801"/>
        <v>A*1</v>
      </c>
      <c r="AT647" s="209" t="str">
        <f t="shared" si="801"/>
        <v/>
      </c>
      <c r="AU647" s="209" t="str">
        <f t="shared" si="801"/>
        <v/>
      </c>
      <c r="AV647" s="209" t="str">
        <f t="shared" si="801"/>
        <v/>
      </c>
      <c r="AW647" s="209" t="str">
        <f t="shared" si="801"/>
        <v/>
      </c>
      <c r="AX647" s="209" t="str">
        <f t="shared" si="801"/>
        <v/>
      </c>
      <c r="AY647" s="209" t="str">
        <f t="shared" si="801"/>
        <v/>
      </c>
      <c r="AZ647" s="209" t="str">
        <f t="shared" si="801"/>
        <v/>
      </c>
      <c r="BA647" s="209" t="str">
        <f t="shared" si="801"/>
        <v/>
      </c>
      <c r="BB647" s="209" t="str">
        <f t="shared" si="801"/>
        <v/>
      </c>
      <c r="BC647" s="209" t="str">
        <f t="shared" si="801"/>
        <v/>
      </c>
      <c r="BD647" s="209" t="str">
        <f t="shared" si="801"/>
        <v/>
      </c>
      <c r="BE647" s="209" t="str">
        <f t="shared" si="801"/>
        <v/>
      </c>
      <c r="BF647" s="209" t="str">
        <f t="shared" si="801"/>
        <v/>
      </c>
      <c r="BG647" s="209" t="str">
        <f t="shared" si="801"/>
        <v/>
      </c>
      <c r="BH647" s="209" t="str">
        <f t="shared" si="801"/>
        <v/>
      </c>
      <c r="BI647" s="209" t="str">
        <f t="shared" si="801"/>
        <v/>
      </c>
      <c r="BJ647" s="209" t="str">
        <f t="shared" si="801"/>
        <v/>
      </c>
      <c r="BK647" s="209" t="str">
        <f t="shared" si="801"/>
        <v/>
      </c>
      <c r="BL647" s="209" t="str">
        <f t="shared" si="801"/>
        <v/>
      </c>
      <c r="BM647" s="209"/>
    </row>
    <row r="648" ht="15.75" customHeight="1" outlineLevel="2">
      <c r="A648" s="93">
        <v>2.8777008E7</v>
      </c>
      <c r="B648" s="348" t="s">
        <v>979</v>
      </c>
      <c r="C648" s="93" t="s">
        <v>995</v>
      </c>
      <c r="D648" s="93">
        <v>2.6630861E7</v>
      </c>
      <c r="E648" s="93" t="s">
        <v>69</v>
      </c>
      <c r="F648" s="93" t="s">
        <v>68</v>
      </c>
      <c r="G648" s="209"/>
      <c r="H648" s="93">
        <v>2.7442815E7</v>
      </c>
      <c r="I648" s="93" t="str">
        <f t="shared" si="3"/>
        <v>Yq12</v>
      </c>
      <c r="J648" s="93">
        <v>2400.0</v>
      </c>
      <c r="K648" s="209">
        <f t="shared" si="4"/>
        <v>0</v>
      </c>
      <c r="L648" s="209">
        <f t="shared" si="5"/>
        <v>0</v>
      </c>
      <c r="M648" s="349">
        <f t="shared" si="6"/>
        <v>5</v>
      </c>
      <c r="N648" s="93" t="s">
        <v>981</v>
      </c>
      <c r="O648" s="93" t="s">
        <v>134</v>
      </c>
      <c r="P648" s="209" t="str">
        <f t="shared" si="559"/>
        <v>A*2</v>
      </c>
      <c r="Q648" s="209" t="str">
        <f t="shared" ref="Q648:BL648" si="802">IFERROR((VLOOKUP($A648,INDIRECT("'"&amp;Q$3&amp;"'!$A:$L"),10,0)),"0")</f>
        <v/>
      </c>
      <c r="R648" s="209" t="str">
        <f t="shared" si="802"/>
        <v/>
      </c>
      <c r="S648" s="209" t="str">
        <f t="shared" si="802"/>
        <v/>
      </c>
      <c r="T648" s="209" t="str">
        <f t="shared" si="802"/>
        <v/>
      </c>
      <c r="U648" s="209" t="str">
        <f t="shared" si="802"/>
        <v/>
      </c>
      <c r="V648" s="209" t="str">
        <f t="shared" si="802"/>
        <v>0</v>
      </c>
      <c r="W648" s="209" t="str">
        <f t="shared" si="802"/>
        <v/>
      </c>
      <c r="X648" s="209" t="str">
        <f t="shared" si="802"/>
        <v/>
      </c>
      <c r="Y648" s="347" t="str">
        <f t="shared" si="802"/>
        <v/>
      </c>
      <c r="Z648" s="209" t="str">
        <f t="shared" si="802"/>
        <v/>
      </c>
      <c r="AA648" s="209" t="str">
        <f t="shared" si="802"/>
        <v>A*1</v>
      </c>
      <c r="AB648" s="209" t="str">
        <f t="shared" si="802"/>
        <v>A*3</v>
      </c>
      <c r="AC648" s="209" t="str">
        <f t="shared" si="802"/>
        <v/>
      </c>
      <c r="AD648" s="209" t="str">
        <f t="shared" si="802"/>
        <v/>
      </c>
      <c r="AE648" s="209" t="str">
        <f t="shared" si="802"/>
        <v/>
      </c>
      <c r="AF648" s="209" t="str">
        <f t="shared" si="802"/>
        <v/>
      </c>
      <c r="AG648" s="209" t="str">
        <f t="shared" si="802"/>
        <v>A*1</v>
      </c>
      <c r="AH648" s="209" t="str">
        <f t="shared" si="802"/>
        <v/>
      </c>
      <c r="AI648" s="209" t="str">
        <f t="shared" si="802"/>
        <v/>
      </c>
      <c r="AJ648" s="209" t="str">
        <f t="shared" si="802"/>
        <v/>
      </c>
      <c r="AK648" s="209" t="str">
        <f t="shared" si="802"/>
        <v/>
      </c>
      <c r="AL648" s="209" t="str">
        <f t="shared" si="802"/>
        <v/>
      </c>
      <c r="AM648" s="209" t="str">
        <f t="shared" si="802"/>
        <v/>
      </c>
      <c r="AN648" s="209" t="str">
        <f t="shared" si="802"/>
        <v/>
      </c>
      <c r="AO648" s="209" t="str">
        <f t="shared" si="802"/>
        <v/>
      </c>
      <c r="AP648" s="209" t="str">
        <f t="shared" si="802"/>
        <v/>
      </c>
      <c r="AQ648" s="209" t="str">
        <f t="shared" si="802"/>
        <v/>
      </c>
      <c r="AR648" s="209" t="str">
        <f t="shared" si="802"/>
        <v/>
      </c>
      <c r="AS648" s="209" t="str">
        <f t="shared" si="802"/>
        <v/>
      </c>
      <c r="AT648" s="209" t="str">
        <f t="shared" si="802"/>
        <v/>
      </c>
      <c r="AU648" s="209" t="str">
        <f t="shared" si="802"/>
        <v/>
      </c>
      <c r="AV648" s="209" t="str">
        <f t="shared" si="802"/>
        <v/>
      </c>
      <c r="AW648" s="209" t="str">
        <f t="shared" si="802"/>
        <v/>
      </c>
      <c r="AX648" s="209" t="str">
        <f t="shared" si="802"/>
        <v/>
      </c>
      <c r="AY648" s="209" t="str">
        <f t="shared" si="802"/>
        <v/>
      </c>
      <c r="AZ648" s="209" t="str">
        <f t="shared" si="802"/>
        <v/>
      </c>
      <c r="BA648" s="209" t="str">
        <f t="shared" si="802"/>
        <v/>
      </c>
      <c r="BB648" s="209" t="str">
        <f t="shared" si="802"/>
        <v/>
      </c>
      <c r="BC648" s="209" t="str">
        <f t="shared" si="802"/>
        <v/>
      </c>
      <c r="BD648" s="209" t="str">
        <f t="shared" si="802"/>
        <v/>
      </c>
      <c r="BE648" s="209" t="str">
        <f t="shared" si="802"/>
        <v/>
      </c>
      <c r="BF648" s="209" t="str">
        <f t="shared" si="802"/>
        <v/>
      </c>
      <c r="BG648" s="209" t="str">
        <f t="shared" si="802"/>
        <v/>
      </c>
      <c r="BH648" s="209" t="str">
        <f t="shared" si="802"/>
        <v/>
      </c>
      <c r="BI648" s="209" t="str">
        <f t="shared" si="802"/>
        <v>A*2</v>
      </c>
      <c r="BJ648" s="209" t="str">
        <f t="shared" si="802"/>
        <v/>
      </c>
      <c r="BK648" s="209" t="str">
        <f t="shared" si="802"/>
        <v/>
      </c>
      <c r="BL648" s="209" t="str">
        <f t="shared" si="802"/>
        <v/>
      </c>
      <c r="BM648" s="209"/>
    </row>
    <row r="649" ht="15.75" customHeight="1" outlineLevel="2">
      <c r="A649" s="93">
        <v>2.864926E7</v>
      </c>
      <c r="B649" s="348" t="s">
        <v>979</v>
      </c>
      <c r="C649" s="93" t="s">
        <v>996</v>
      </c>
      <c r="D649" s="93">
        <v>2.6503113E7</v>
      </c>
      <c r="E649" s="93" t="s">
        <v>73</v>
      </c>
      <c r="F649" s="93" t="s">
        <v>72</v>
      </c>
      <c r="G649" s="209"/>
      <c r="H649" s="93">
        <v>2.7315054E7</v>
      </c>
      <c r="I649" s="93" t="str">
        <f t="shared" si="3"/>
        <v>Yq11.23</v>
      </c>
      <c r="J649" s="93">
        <v>2325.0</v>
      </c>
      <c r="K649" s="209">
        <f t="shared" si="4"/>
        <v>0</v>
      </c>
      <c r="L649" s="209">
        <f t="shared" si="5"/>
        <v>0</v>
      </c>
      <c r="M649" s="349">
        <f t="shared" si="6"/>
        <v>6</v>
      </c>
      <c r="N649" s="93" t="s">
        <v>981</v>
      </c>
      <c r="O649" s="93" t="s">
        <v>134</v>
      </c>
      <c r="P649" s="209" t="str">
        <f t="shared" si="559"/>
        <v/>
      </c>
      <c r="Q649" s="209" t="str">
        <f t="shared" ref="Q649:BL649" si="803">IFERROR((VLOOKUP($A649,INDIRECT("'"&amp;Q$3&amp;"'!$A:$L"),10,0)),"0")</f>
        <v/>
      </c>
      <c r="R649" s="209" t="str">
        <f t="shared" si="803"/>
        <v/>
      </c>
      <c r="S649" s="209" t="str">
        <f t="shared" si="803"/>
        <v/>
      </c>
      <c r="T649" s="209" t="str">
        <f t="shared" si="803"/>
        <v/>
      </c>
      <c r="U649" s="209" t="str">
        <f t="shared" si="803"/>
        <v/>
      </c>
      <c r="V649" s="209" t="str">
        <f t="shared" si="803"/>
        <v>0</v>
      </c>
      <c r="W649" s="209" t="str">
        <f t="shared" si="803"/>
        <v/>
      </c>
      <c r="X649" s="209" t="str">
        <f t="shared" si="803"/>
        <v/>
      </c>
      <c r="Y649" s="347" t="str">
        <f t="shared" si="803"/>
        <v/>
      </c>
      <c r="Z649" s="209" t="str">
        <f t="shared" si="803"/>
        <v/>
      </c>
      <c r="AA649" s="209" t="str">
        <f t="shared" si="803"/>
        <v/>
      </c>
      <c r="AB649" s="209" t="str">
        <f t="shared" si="803"/>
        <v>A*10</v>
      </c>
      <c r="AC649" s="209" t="str">
        <f t="shared" si="803"/>
        <v/>
      </c>
      <c r="AD649" s="209" t="str">
        <f t="shared" si="803"/>
        <v/>
      </c>
      <c r="AE649" s="209" t="str">
        <f t="shared" si="803"/>
        <v/>
      </c>
      <c r="AF649" s="209" t="str">
        <f t="shared" si="803"/>
        <v/>
      </c>
      <c r="AG649" s="209" t="str">
        <f t="shared" si="803"/>
        <v>A*1</v>
      </c>
      <c r="AH649" s="209" t="str">
        <f t="shared" si="803"/>
        <v>A*1</v>
      </c>
      <c r="AI649" s="209" t="str">
        <f t="shared" si="803"/>
        <v/>
      </c>
      <c r="AJ649" s="209" t="str">
        <f t="shared" si="803"/>
        <v/>
      </c>
      <c r="AK649" s="209" t="str">
        <f t="shared" si="803"/>
        <v/>
      </c>
      <c r="AL649" s="209" t="str">
        <f t="shared" si="803"/>
        <v/>
      </c>
      <c r="AM649" s="209" t="str">
        <f t="shared" si="803"/>
        <v/>
      </c>
      <c r="AN649" s="209" t="str">
        <f t="shared" si="803"/>
        <v/>
      </c>
      <c r="AO649" s="209" t="str">
        <f t="shared" si="803"/>
        <v/>
      </c>
      <c r="AP649" s="209" t="str">
        <f t="shared" si="803"/>
        <v/>
      </c>
      <c r="AQ649" s="209" t="str">
        <f t="shared" si="803"/>
        <v/>
      </c>
      <c r="AR649" s="209" t="str">
        <f t="shared" si="803"/>
        <v/>
      </c>
      <c r="AS649" s="209" t="str">
        <f t="shared" si="803"/>
        <v>A*1</v>
      </c>
      <c r="AT649" s="209" t="str">
        <f t="shared" si="803"/>
        <v/>
      </c>
      <c r="AU649" s="209" t="str">
        <f t="shared" si="803"/>
        <v/>
      </c>
      <c r="AV649" s="209" t="str">
        <f t="shared" si="803"/>
        <v/>
      </c>
      <c r="AW649" s="209" t="str">
        <f t="shared" si="803"/>
        <v/>
      </c>
      <c r="AX649" s="209" t="str">
        <f t="shared" si="803"/>
        <v>A*1</v>
      </c>
      <c r="AY649" s="209" t="str">
        <f t="shared" si="803"/>
        <v/>
      </c>
      <c r="AZ649" s="209" t="str">
        <f t="shared" si="803"/>
        <v/>
      </c>
      <c r="BA649" s="209" t="str">
        <f t="shared" si="803"/>
        <v/>
      </c>
      <c r="BB649" s="209" t="str">
        <f t="shared" si="803"/>
        <v/>
      </c>
      <c r="BC649" s="209" t="str">
        <f t="shared" si="803"/>
        <v/>
      </c>
      <c r="BD649" s="209" t="str">
        <f t="shared" si="803"/>
        <v/>
      </c>
      <c r="BE649" s="209" t="str">
        <f t="shared" si="803"/>
        <v/>
      </c>
      <c r="BF649" s="209" t="str">
        <f t="shared" si="803"/>
        <v/>
      </c>
      <c r="BG649" s="209" t="str">
        <f t="shared" si="803"/>
        <v/>
      </c>
      <c r="BH649" s="209" t="str">
        <f t="shared" si="803"/>
        <v/>
      </c>
      <c r="BI649" s="209" t="str">
        <f t="shared" si="803"/>
        <v>A*3</v>
      </c>
      <c r="BJ649" s="209" t="str">
        <f t="shared" si="803"/>
        <v/>
      </c>
      <c r="BK649" s="209" t="str">
        <f t="shared" si="803"/>
        <v/>
      </c>
      <c r="BL649" s="209" t="str">
        <f t="shared" si="803"/>
        <v/>
      </c>
      <c r="BM649" s="209"/>
    </row>
    <row r="650" ht="15.75" customHeight="1" outlineLevel="2">
      <c r="A650" s="93">
        <v>1.5109085E7</v>
      </c>
      <c r="B650" s="348" t="s">
        <v>979</v>
      </c>
      <c r="C650" s="93" t="s">
        <v>997</v>
      </c>
      <c r="D650" s="93">
        <v>1.2997172E7</v>
      </c>
      <c r="E650" s="93" t="s">
        <v>69</v>
      </c>
      <c r="F650" s="93" t="s">
        <v>68</v>
      </c>
      <c r="G650" s="209"/>
      <c r="H650" s="93">
        <v>1.3905442E7</v>
      </c>
      <c r="I650" s="93" t="str">
        <f t="shared" si="3"/>
        <v>Yq11.221</v>
      </c>
      <c r="J650" s="93">
        <v>2250.0</v>
      </c>
      <c r="K650" s="209">
        <f t="shared" si="4"/>
        <v>0</v>
      </c>
      <c r="L650" s="209">
        <f t="shared" si="5"/>
        <v>0</v>
      </c>
      <c r="M650" s="349">
        <f t="shared" si="6"/>
        <v>4</v>
      </c>
      <c r="N650" s="93" t="s">
        <v>981</v>
      </c>
      <c r="O650" s="93" t="s">
        <v>134</v>
      </c>
      <c r="P650" s="209" t="str">
        <f t="shared" si="559"/>
        <v/>
      </c>
      <c r="Q650" s="209" t="str">
        <f t="shared" ref="Q650:BL650" si="804">IFERROR((VLOOKUP($A650,INDIRECT("'"&amp;Q$3&amp;"'!$A:$L"),10,0)),"0")</f>
        <v/>
      </c>
      <c r="R650" s="209" t="str">
        <f t="shared" si="804"/>
        <v/>
      </c>
      <c r="S650" s="209" t="str">
        <f t="shared" si="804"/>
        <v/>
      </c>
      <c r="T650" s="209" t="str">
        <f t="shared" si="804"/>
        <v/>
      </c>
      <c r="U650" s="209" t="str">
        <f t="shared" si="804"/>
        <v/>
      </c>
      <c r="V650" s="209" t="str">
        <f t="shared" si="804"/>
        <v>0</v>
      </c>
      <c r="W650" s="209" t="str">
        <f t="shared" si="804"/>
        <v/>
      </c>
      <c r="X650" s="209" t="str">
        <f t="shared" si="804"/>
        <v/>
      </c>
      <c r="Y650" s="347" t="str">
        <f t="shared" si="804"/>
        <v/>
      </c>
      <c r="Z650" s="209" t="str">
        <f t="shared" si="804"/>
        <v/>
      </c>
      <c r="AA650" s="209" t="str">
        <f t="shared" si="804"/>
        <v/>
      </c>
      <c r="AB650" s="209" t="str">
        <f t="shared" si="804"/>
        <v>A*3</v>
      </c>
      <c r="AC650" s="209" t="str">
        <f t="shared" si="804"/>
        <v/>
      </c>
      <c r="AD650" s="209" t="str">
        <f t="shared" si="804"/>
        <v>A*1</v>
      </c>
      <c r="AE650" s="209" t="str">
        <f t="shared" si="804"/>
        <v/>
      </c>
      <c r="AF650" s="209" t="str">
        <f t="shared" si="804"/>
        <v/>
      </c>
      <c r="AG650" s="209" t="str">
        <f t="shared" si="804"/>
        <v/>
      </c>
      <c r="AH650" s="209" t="str">
        <f t="shared" si="804"/>
        <v/>
      </c>
      <c r="AI650" s="209" t="str">
        <f t="shared" si="804"/>
        <v/>
      </c>
      <c r="AJ650" s="209" t="str">
        <f t="shared" si="804"/>
        <v/>
      </c>
      <c r="AK650" s="209" t="str">
        <f t="shared" si="804"/>
        <v/>
      </c>
      <c r="AL650" s="209" t="str">
        <f t="shared" si="804"/>
        <v>A*1</v>
      </c>
      <c r="AM650" s="209" t="str">
        <f t="shared" si="804"/>
        <v/>
      </c>
      <c r="AN650" s="209" t="str">
        <f t="shared" si="804"/>
        <v/>
      </c>
      <c r="AO650" s="209" t="str">
        <f t="shared" si="804"/>
        <v/>
      </c>
      <c r="AP650" s="209" t="str">
        <f t="shared" si="804"/>
        <v/>
      </c>
      <c r="AQ650" s="209" t="str">
        <f t="shared" si="804"/>
        <v>A*1</v>
      </c>
      <c r="AR650" s="209" t="str">
        <f t="shared" si="804"/>
        <v/>
      </c>
      <c r="AS650" s="209" t="str">
        <f t="shared" si="804"/>
        <v/>
      </c>
      <c r="AT650" s="209" t="str">
        <f t="shared" si="804"/>
        <v/>
      </c>
      <c r="AU650" s="209" t="str">
        <f t="shared" si="804"/>
        <v/>
      </c>
      <c r="AV650" s="209" t="str">
        <f t="shared" si="804"/>
        <v/>
      </c>
      <c r="AW650" s="209" t="str">
        <f t="shared" si="804"/>
        <v/>
      </c>
      <c r="AX650" s="209" t="str">
        <f t="shared" si="804"/>
        <v/>
      </c>
      <c r="AY650" s="209" t="str">
        <f t="shared" si="804"/>
        <v/>
      </c>
      <c r="AZ650" s="209" t="str">
        <f t="shared" si="804"/>
        <v/>
      </c>
      <c r="BA650" s="209" t="str">
        <f t="shared" si="804"/>
        <v/>
      </c>
      <c r="BB650" s="209" t="str">
        <f t="shared" si="804"/>
        <v/>
      </c>
      <c r="BC650" s="209" t="str">
        <f t="shared" si="804"/>
        <v/>
      </c>
      <c r="BD650" s="209" t="str">
        <f t="shared" si="804"/>
        <v/>
      </c>
      <c r="BE650" s="209" t="str">
        <f t="shared" si="804"/>
        <v/>
      </c>
      <c r="BF650" s="209" t="str">
        <f t="shared" si="804"/>
        <v/>
      </c>
      <c r="BG650" s="209" t="str">
        <f t="shared" si="804"/>
        <v/>
      </c>
      <c r="BH650" s="209" t="str">
        <f t="shared" si="804"/>
        <v/>
      </c>
      <c r="BI650" s="209" t="str">
        <f t="shared" si="804"/>
        <v/>
      </c>
      <c r="BJ650" s="209" t="str">
        <f t="shared" si="804"/>
        <v/>
      </c>
      <c r="BK650" s="209" t="str">
        <f t="shared" si="804"/>
        <v/>
      </c>
      <c r="BL650" s="209" t="str">
        <f t="shared" si="804"/>
        <v/>
      </c>
      <c r="BM650" s="209"/>
    </row>
    <row r="651" ht="15.75" customHeight="1" outlineLevel="2">
      <c r="A651" s="93">
        <v>1.6774918E7</v>
      </c>
      <c r="B651" s="348" t="s">
        <v>979</v>
      </c>
      <c r="C651" s="93" t="s">
        <v>998</v>
      </c>
      <c r="D651" s="93">
        <v>1.4663038E7</v>
      </c>
      <c r="E651" s="93" t="s">
        <v>73</v>
      </c>
      <c r="F651" s="93" t="s">
        <v>72</v>
      </c>
      <c r="G651" s="209"/>
      <c r="H651" s="93">
        <v>1.5569682E7</v>
      </c>
      <c r="I651" s="93" t="str">
        <f t="shared" si="3"/>
        <v>Yq11.221</v>
      </c>
      <c r="J651" s="93">
        <v>2175.0</v>
      </c>
      <c r="K651" s="209">
        <f t="shared" si="4"/>
        <v>0</v>
      </c>
      <c r="L651" s="209">
        <f t="shared" si="5"/>
        <v>0</v>
      </c>
      <c r="M651" s="349">
        <f t="shared" si="6"/>
        <v>5</v>
      </c>
      <c r="N651" s="93" t="s">
        <v>981</v>
      </c>
      <c r="O651" s="93" t="s">
        <v>134</v>
      </c>
      <c r="P651" s="209" t="str">
        <f t="shared" si="559"/>
        <v>A*1</v>
      </c>
      <c r="Q651" s="209" t="str">
        <f t="shared" ref="Q651:BL651" si="805">IFERROR((VLOOKUP($A651,INDIRECT("'"&amp;Q$3&amp;"'!$A:$L"),10,0)),"0")</f>
        <v/>
      </c>
      <c r="R651" s="209" t="str">
        <f t="shared" si="805"/>
        <v/>
      </c>
      <c r="S651" s="209" t="str">
        <f t="shared" si="805"/>
        <v/>
      </c>
      <c r="T651" s="209" t="str">
        <f t="shared" si="805"/>
        <v/>
      </c>
      <c r="U651" s="209" t="str">
        <f t="shared" si="805"/>
        <v/>
      </c>
      <c r="V651" s="209" t="str">
        <f t="shared" si="805"/>
        <v>0</v>
      </c>
      <c r="W651" s="209" t="str">
        <f t="shared" si="805"/>
        <v/>
      </c>
      <c r="X651" s="209" t="str">
        <f t="shared" si="805"/>
        <v/>
      </c>
      <c r="Y651" s="347" t="str">
        <f t="shared" si="805"/>
        <v/>
      </c>
      <c r="Z651" s="209" t="str">
        <f t="shared" si="805"/>
        <v/>
      </c>
      <c r="AA651" s="209" t="str">
        <f t="shared" si="805"/>
        <v/>
      </c>
      <c r="AB651" s="209" t="str">
        <f t="shared" si="805"/>
        <v>A*11</v>
      </c>
      <c r="AC651" s="209" t="str">
        <f t="shared" si="805"/>
        <v/>
      </c>
      <c r="AD651" s="209" t="str">
        <f t="shared" si="805"/>
        <v/>
      </c>
      <c r="AE651" s="209" t="str">
        <f t="shared" si="805"/>
        <v/>
      </c>
      <c r="AF651" s="209" t="str">
        <f t="shared" si="805"/>
        <v>A*1</v>
      </c>
      <c r="AG651" s="209" t="str">
        <f t="shared" si="805"/>
        <v/>
      </c>
      <c r="AH651" s="209" t="str">
        <f t="shared" si="805"/>
        <v/>
      </c>
      <c r="AI651" s="209" t="str">
        <f t="shared" si="805"/>
        <v/>
      </c>
      <c r="AJ651" s="209" t="str">
        <f t="shared" si="805"/>
        <v/>
      </c>
      <c r="AK651" s="209" t="str">
        <f t="shared" si="805"/>
        <v/>
      </c>
      <c r="AL651" s="209" t="str">
        <f t="shared" si="805"/>
        <v/>
      </c>
      <c r="AM651" s="209" t="str">
        <f t="shared" si="805"/>
        <v/>
      </c>
      <c r="AN651" s="209" t="str">
        <f t="shared" si="805"/>
        <v/>
      </c>
      <c r="AO651" s="209" t="str">
        <f t="shared" si="805"/>
        <v/>
      </c>
      <c r="AP651" s="209" t="str">
        <f t="shared" si="805"/>
        <v/>
      </c>
      <c r="AQ651" s="209" t="str">
        <f t="shared" si="805"/>
        <v>A*1</v>
      </c>
      <c r="AR651" s="209" t="str">
        <f t="shared" si="805"/>
        <v/>
      </c>
      <c r="AS651" s="209" t="str">
        <f t="shared" si="805"/>
        <v/>
      </c>
      <c r="AT651" s="209" t="str">
        <f t="shared" si="805"/>
        <v/>
      </c>
      <c r="AU651" s="209" t="str">
        <f t="shared" si="805"/>
        <v/>
      </c>
      <c r="AV651" s="209" t="str">
        <f t="shared" si="805"/>
        <v/>
      </c>
      <c r="AW651" s="209" t="str">
        <f t="shared" si="805"/>
        <v/>
      </c>
      <c r="AX651" s="209" t="str">
        <f t="shared" si="805"/>
        <v/>
      </c>
      <c r="AY651" s="209" t="str">
        <f t="shared" si="805"/>
        <v/>
      </c>
      <c r="AZ651" s="209" t="str">
        <f t="shared" si="805"/>
        <v/>
      </c>
      <c r="BA651" s="209" t="str">
        <f t="shared" si="805"/>
        <v/>
      </c>
      <c r="BB651" s="209" t="str">
        <f t="shared" si="805"/>
        <v/>
      </c>
      <c r="BC651" s="209" t="str">
        <f t="shared" si="805"/>
        <v/>
      </c>
      <c r="BD651" s="209" t="str">
        <f t="shared" si="805"/>
        <v/>
      </c>
      <c r="BE651" s="209" t="str">
        <f t="shared" si="805"/>
        <v/>
      </c>
      <c r="BF651" s="209" t="str">
        <f t="shared" si="805"/>
        <v/>
      </c>
      <c r="BG651" s="209" t="str">
        <f t="shared" si="805"/>
        <v/>
      </c>
      <c r="BH651" s="209" t="str">
        <f t="shared" si="805"/>
        <v/>
      </c>
      <c r="BI651" s="209" t="str">
        <f t="shared" si="805"/>
        <v>A*1</v>
      </c>
      <c r="BJ651" s="209" t="str">
        <f t="shared" si="805"/>
        <v/>
      </c>
      <c r="BK651" s="209" t="str">
        <f t="shared" si="805"/>
        <v/>
      </c>
      <c r="BL651" s="209" t="str">
        <f t="shared" si="805"/>
        <v/>
      </c>
      <c r="BM651" s="209"/>
    </row>
    <row r="652" ht="15.75" customHeight="1" outlineLevel="2">
      <c r="A652" s="93">
        <v>1.7982304E7</v>
      </c>
      <c r="B652" s="348" t="s">
        <v>979</v>
      </c>
      <c r="C652" s="93" t="s">
        <v>999</v>
      </c>
      <c r="D652" s="93">
        <v>1.5870424E7</v>
      </c>
      <c r="E652" s="93" t="s">
        <v>73</v>
      </c>
      <c r="F652" s="93" t="s">
        <v>72</v>
      </c>
      <c r="G652" s="209"/>
      <c r="H652" s="93">
        <v>1.6776892E7</v>
      </c>
      <c r="I652" s="93" t="str">
        <f t="shared" si="3"/>
        <v>Yq11.221</v>
      </c>
      <c r="J652" s="93">
        <v>2100.0</v>
      </c>
      <c r="K652" s="209">
        <f t="shared" si="4"/>
        <v>0</v>
      </c>
      <c r="L652" s="209">
        <f t="shared" si="5"/>
        <v>0</v>
      </c>
      <c r="M652" s="349">
        <f t="shared" si="6"/>
        <v>5</v>
      </c>
      <c r="N652" s="93" t="s">
        <v>981</v>
      </c>
      <c r="O652" s="93" t="s">
        <v>134</v>
      </c>
      <c r="P652" s="209" t="str">
        <f t="shared" si="559"/>
        <v>A*5</v>
      </c>
      <c r="Q652" s="209" t="str">
        <f t="shared" ref="Q652:BL652" si="806">IFERROR((VLOOKUP($A652,INDIRECT("'"&amp;Q$3&amp;"'!$A:$L"),10,0)),"0")</f>
        <v/>
      </c>
      <c r="R652" s="209" t="str">
        <f t="shared" si="806"/>
        <v/>
      </c>
      <c r="S652" s="209" t="str">
        <f t="shared" si="806"/>
        <v/>
      </c>
      <c r="T652" s="209" t="str">
        <f t="shared" si="806"/>
        <v/>
      </c>
      <c r="U652" s="209" t="str">
        <f t="shared" si="806"/>
        <v/>
      </c>
      <c r="V652" s="209" t="str">
        <f t="shared" si="806"/>
        <v>0</v>
      </c>
      <c r="W652" s="209" t="str">
        <f t="shared" si="806"/>
        <v/>
      </c>
      <c r="X652" s="209" t="str">
        <f t="shared" si="806"/>
        <v/>
      </c>
      <c r="Y652" s="347" t="str">
        <f t="shared" si="806"/>
        <v/>
      </c>
      <c r="Z652" s="209" t="str">
        <f t="shared" si="806"/>
        <v/>
      </c>
      <c r="AA652" s="209" t="str">
        <f t="shared" si="806"/>
        <v/>
      </c>
      <c r="AB652" s="209" t="str">
        <f t="shared" si="806"/>
        <v>A*12</v>
      </c>
      <c r="AC652" s="209" t="str">
        <f t="shared" si="806"/>
        <v/>
      </c>
      <c r="AD652" s="209" t="str">
        <f t="shared" si="806"/>
        <v/>
      </c>
      <c r="AE652" s="209" t="str">
        <f t="shared" si="806"/>
        <v/>
      </c>
      <c r="AF652" s="209" t="str">
        <f t="shared" si="806"/>
        <v/>
      </c>
      <c r="AG652" s="209" t="str">
        <f t="shared" si="806"/>
        <v/>
      </c>
      <c r="AH652" s="209" t="str">
        <f t="shared" si="806"/>
        <v/>
      </c>
      <c r="AI652" s="209" t="str">
        <f t="shared" si="806"/>
        <v/>
      </c>
      <c r="AJ652" s="209" t="str">
        <f t="shared" si="806"/>
        <v/>
      </c>
      <c r="AK652" s="209" t="str">
        <f t="shared" si="806"/>
        <v>A*1</v>
      </c>
      <c r="AL652" s="209" t="str">
        <f t="shared" si="806"/>
        <v>A*1</v>
      </c>
      <c r="AM652" s="209" t="str">
        <f t="shared" si="806"/>
        <v/>
      </c>
      <c r="AN652" s="209" t="str">
        <f t="shared" si="806"/>
        <v/>
      </c>
      <c r="AO652" s="209" t="str">
        <f t="shared" si="806"/>
        <v/>
      </c>
      <c r="AP652" s="209" t="str">
        <f t="shared" si="806"/>
        <v>A*1</v>
      </c>
      <c r="AQ652" s="209" t="str">
        <f t="shared" si="806"/>
        <v/>
      </c>
      <c r="AR652" s="209" t="str">
        <f t="shared" si="806"/>
        <v/>
      </c>
      <c r="AS652" s="209" t="str">
        <f t="shared" si="806"/>
        <v/>
      </c>
      <c r="AT652" s="209" t="str">
        <f t="shared" si="806"/>
        <v/>
      </c>
      <c r="AU652" s="209" t="str">
        <f t="shared" si="806"/>
        <v/>
      </c>
      <c r="AV652" s="209" t="str">
        <f t="shared" si="806"/>
        <v/>
      </c>
      <c r="AW652" s="209" t="str">
        <f t="shared" si="806"/>
        <v/>
      </c>
      <c r="AX652" s="209" t="str">
        <f t="shared" si="806"/>
        <v/>
      </c>
      <c r="AY652" s="209" t="str">
        <f t="shared" si="806"/>
        <v/>
      </c>
      <c r="AZ652" s="209" t="str">
        <f t="shared" si="806"/>
        <v/>
      </c>
      <c r="BA652" s="209" t="str">
        <f t="shared" si="806"/>
        <v/>
      </c>
      <c r="BB652" s="209" t="str">
        <f t="shared" si="806"/>
        <v/>
      </c>
      <c r="BC652" s="209" t="str">
        <f t="shared" si="806"/>
        <v/>
      </c>
      <c r="BD652" s="209" t="str">
        <f t="shared" si="806"/>
        <v/>
      </c>
      <c r="BE652" s="209" t="str">
        <f t="shared" si="806"/>
        <v/>
      </c>
      <c r="BF652" s="209" t="str">
        <f t="shared" si="806"/>
        <v/>
      </c>
      <c r="BG652" s="209" t="str">
        <f t="shared" si="806"/>
        <v/>
      </c>
      <c r="BH652" s="209" t="str">
        <f t="shared" si="806"/>
        <v/>
      </c>
      <c r="BI652" s="209" t="str">
        <f t="shared" si="806"/>
        <v/>
      </c>
      <c r="BJ652" s="209" t="str">
        <f t="shared" si="806"/>
        <v/>
      </c>
      <c r="BK652" s="209" t="str">
        <f t="shared" si="806"/>
        <v/>
      </c>
      <c r="BL652" s="209" t="str">
        <f t="shared" si="806"/>
        <v/>
      </c>
      <c r="BM652" s="209"/>
    </row>
    <row r="653" ht="15.75" customHeight="1" outlineLevel="2">
      <c r="A653" s="93">
        <v>1.7739542E7</v>
      </c>
      <c r="B653" s="348" t="s">
        <v>979</v>
      </c>
      <c r="C653" s="93" t="s">
        <v>1000</v>
      </c>
      <c r="D653" s="93">
        <v>1.5627662E7</v>
      </c>
      <c r="E653" s="93" t="s">
        <v>72</v>
      </c>
      <c r="F653" s="93" t="s">
        <v>73</v>
      </c>
      <c r="G653" s="209"/>
      <c r="H653" s="93">
        <v>1.6534166E7</v>
      </c>
      <c r="I653" s="93" t="str">
        <f t="shared" si="3"/>
        <v>Yq11.221</v>
      </c>
      <c r="J653" s="93">
        <v>2025.0</v>
      </c>
      <c r="K653" s="209">
        <f t="shared" si="4"/>
        <v>0</v>
      </c>
      <c r="L653" s="209">
        <f t="shared" si="5"/>
        <v>0</v>
      </c>
      <c r="M653" s="349">
        <f t="shared" si="6"/>
        <v>4</v>
      </c>
      <c r="N653" s="93" t="s">
        <v>981</v>
      </c>
      <c r="O653" s="93" t="s">
        <v>134</v>
      </c>
      <c r="P653" s="209" t="str">
        <f t="shared" si="559"/>
        <v/>
      </c>
      <c r="Q653" s="209" t="str">
        <f t="shared" ref="Q653:BL653" si="807">IFERROR((VLOOKUP($A653,INDIRECT("'"&amp;Q$3&amp;"'!$A:$L"),10,0)),"0")</f>
        <v/>
      </c>
      <c r="R653" s="209" t="str">
        <f t="shared" si="807"/>
        <v/>
      </c>
      <c r="S653" s="209" t="str">
        <f t="shared" si="807"/>
        <v/>
      </c>
      <c r="T653" s="209" t="str">
        <f t="shared" si="807"/>
        <v/>
      </c>
      <c r="U653" s="209" t="str">
        <f t="shared" si="807"/>
        <v/>
      </c>
      <c r="V653" s="209" t="str">
        <f t="shared" si="807"/>
        <v>0</v>
      </c>
      <c r="W653" s="209" t="str">
        <f t="shared" si="807"/>
        <v/>
      </c>
      <c r="X653" s="209" t="str">
        <f t="shared" si="807"/>
        <v/>
      </c>
      <c r="Y653" s="347" t="str">
        <f t="shared" si="807"/>
        <v/>
      </c>
      <c r="Z653" s="209" t="str">
        <f t="shared" si="807"/>
        <v/>
      </c>
      <c r="AA653" s="209" t="str">
        <f t="shared" si="807"/>
        <v/>
      </c>
      <c r="AB653" s="209" t="str">
        <f t="shared" si="807"/>
        <v>A*10</v>
      </c>
      <c r="AC653" s="209" t="str">
        <f t="shared" si="807"/>
        <v/>
      </c>
      <c r="AD653" s="209" t="str">
        <f t="shared" si="807"/>
        <v/>
      </c>
      <c r="AE653" s="209" t="str">
        <f t="shared" si="807"/>
        <v/>
      </c>
      <c r="AF653" s="209" t="str">
        <f t="shared" si="807"/>
        <v/>
      </c>
      <c r="AG653" s="209" t="str">
        <f t="shared" si="807"/>
        <v/>
      </c>
      <c r="AH653" s="209" t="str">
        <f t="shared" si="807"/>
        <v/>
      </c>
      <c r="AI653" s="209" t="str">
        <f t="shared" si="807"/>
        <v/>
      </c>
      <c r="AJ653" s="209" t="str">
        <f t="shared" si="807"/>
        <v/>
      </c>
      <c r="AK653" s="209" t="str">
        <f t="shared" si="807"/>
        <v/>
      </c>
      <c r="AL653" s="209" t="str">
        <f t="shared" si="807"/>
        <v/>
      </c>
      <c r="AM653" s="209" t="str">
        <f t="shared" si="807"/>
        <v/>
      </c>
      <c r="AN653" s="209" t="str">
        <f t="shared" si="807"/>
        <v/>
      </c>
      <c r="AO653" s="209" t="str">
        <f t="shared" si="807"/>
        <v/>
      </c>
      <c r="AP653" s="209" t="str">
        <f t="shared" si="807"/>
        <v/>
      </c>
      <c r="AQ653" s="209" t="str">
        <f t="shared" si="807"/>
        <v/>
      </c>
      <c r="AR653" s="209" t="str">
        <f t="shared" si="807"/>
        <v>A*1</v>
      </c>
      <c r="AS653" s="209" t="str">
        <f t="shared" si="807"/>
        <v/>
      </c>
      <c r="AT653" s="209" t="str">
        <f t="shared" si="807"/>
        <v/>
      </c>
      <c r="AU653" s="209" t="str">
        <f t="shared" si="807"/>
        <v/>
      </c>
      <c r="AV653" s="209" t="str">
        <f t="shared" si="807"/>
        <v/>
      </c>
      <c r="AW653" s="209" t="str">
        <f t="shared" si="807"/>
        <v>A*1</v>
      </c>
      <c r="AX653" s="209" t="str">
        <f t="shared" si="807"/>
        <v/>
      </c>
      <c r="AY653" s="209" t="str">
        <f t="shared" si="807"/>
        <v/>
      </c>
      <c r="AZ653" s="209" t="str">
        <f t="shared" si="807"/>
        <v/>
      </c>
      <c r="BA653" s="209" t="str">
        <f t="shared" si="807"/>
        <v/>
      </c>
      <c r="BB653" s="209" t="str">
        <f t="shared" si="807"/>
        <v/>
      </c>
      <c r="BC653" s="209" t="str">
        <f t="shared" si="807"/>
        <v/>
      </c>
      <c r="BD653" s="209" t="str">
        <f t="shared" si="807"/>
        <v/>
      </c>
      <c r="BE653" s="209" t="str">
        <f t="shared" si="807"/>
        <v/>
      </c>
      <c r="BF653" s="209" t="str">
        <f t="shared" si="807"/>
        <v/>
      </c>
      <c r="BG653" s="209" t="str">
        <f t="shared" si="807"/>
        <v/>
      </c>
      <c r="BH653" s="209" t="str">
        <f t="shared" si="807"/>
        <v/>
      </c>
      <c r="BI653" s="209" t="str">
        <f t="shared" si="807"/>
        <v>A*1</v>
      </c>
      <c r="BJ653" s="209" t="str">
        <f t="shared" si="807"/>
        <v/>
      </c>
      <c r="BK653" s="209" t="str">
        <f t="shared" si="807"/>
        <v/>
      </c>
      <c r="BL653" s="209" t="str">
        <f t="shared" si="807"/>
        <v/>
      </c>
      <c r="BM653" s="209"/>
    </row>
    <row r="654" ht="15.75" customHeight="1" outlineLevel="2">
      <c r="A654" s="93">
        <v>2.8630494E7</v>
      </c>
      <c r="B654" s="348" t="s">
        <v>979</v>
      </c>
      <c r="C654" s="93" t="s">
        <v>1001</v>
      </c>
      <c r="D654" s="93">
        <v>2.6484347E7</v>
      </c>
      <c r="E654" s="93" t="s">
        <v>73</v>
      </c>
      <c r="F654" s="93" t="s">
        <v>72</v>
      </c>
      <c r="G654" s="209"/>
      <c r="H654" s="93">
        <v>2.7296286E7</v>
      </c>
      <c r="I654" s="93" t="str">
        <f t="shared" si="3"/>
        <v>Yq11.23</v>
      </c>
      <c r="J654" s="93">
        <v>1950.0</v>
      </c>
      <c r="K654" s="209">
        <f t="shared" si="4"/>
        <v>0</v>
      </c>
      <c r="L654" s="209">
        <f t="shared" si="5"/>
        <v>0</v>
      </c>
      <c r="M654" s="349">
        <f t="shared" si="6"/>
        <v>3</v>
      </c>
      <c r="N654" s="93" t="s">
        <v>981</v>
      </c>
      <c r="O654" s="93" t="s">
        <v>134</v>
      </c>
      <c r="P654" s="209" t="str">
        <f t="shared" si="559"/>
        <v/>
      </c>
      <c r="Q654" s="209" t="str">
        <f t="shared" ref="Q654:BL654" si="808">IFERROR((VLOOKUP($A654,INDIRECT("'"&amp;Q$3&amp;"'!$A:$L"),10,0)),"0")</f>
        <v/>
      </c>
      <c r="R654" s="209" t="str">
        <f t="shared" si="808"/>
        <v/>
      </c>
      <c r="S654" s="209" t="str">
        <f t="shared" si="808"/>
        <v/>
      </c>
      <c r="T654" s="209" t="str">
        <f t="shared" si="808"/>
        <v/>
      </c>
      <c r="U654" s="209" t="str">
        <f t="shared" si="808"/>
        <v/>
      </c>
      <c r="V654" s="209" t="str">
        <f t="shared" si="808"/>
        <v>0</v>
      </c>
      <c r="W654" s="209" t="str">
        <f t="shared" si="808"/>
        <v/>
      </c>
      <c r="X654" s="209" t="str">
        <f t="shared" si="808"/>
        <v/>
      </c>
      <c r="Y654" s="347" t="str">
        <f t="shared" si="808"/>
        <v/>
      </c>
      <c r="Z654" s="209" t="str">
        <f t="shared" si="808"/>
        <v/>
      </c>
      <c r="AA654" s="209" t="str">
        <f t="shared" si="808"/>
        <v/>
      </c>
      <c r="AB654" s="209" t="str">
        <f t="shared" si="808"/>
        <v>A*3</v>
      </c>
      <c r="AC654" s="209" t="str">
        <f t="shared" si="808"/>
        <v/>
      </c>
      <c r="AD654" s="209" t="str">
        <f t="shared" si="808"/>
        <v/>
      </c>
      <c r="AE654" s="209" t="str">
        <f t="shared" si="808"/>
        <v/>
      </c>
      <c r="AF654" s="209" t="str">
        <f t="shared" si="808"/>
        <v/>
      </c>
      <c r="AG654" s="209" t="str">
        <f t="shared" si="808"/>
        <v/>
      </c>
      <c r="AH654" s="209" t="str">
        <f t="shared" si="808"/>
        <v/>
      </c>
      <c r="AI654" s="209" t="str">
        <f t="shared" si="808"/>
        <v/>
      </c>
      <c r="AJ654" s="209" t="str">
        <f t="shared" si="808"/>
        <v/>
      </c>
      <c r="AK654" s="209" t="str">
        <f t="shared" si="808"/>
        <v/>
      </c>
      <c r="AL654" s="209" t="str">
        <f t="shared" si="808"/>
        <v/>
      </c>
      <c r="AM654" s="209" t="str">
        <f t="shared" si="808"/>
        <v/>
      </c>
      <c r="AN654" s="209" t="str">
        <f t="shared" si="808"/>
        <v/>
      </c>
      <c r="AO654" s="209" t="str">
        <f t="shared" si="808"/>
        <v/>
      </c>
      <c r="AP654" s="209" t="str">
        <f t="shared" si="808"/>
        <v/>
      </c>
      <c r="AQ654" s="209" t="str">
        <f t="shared" si="808"/>
        <v/>
      </c>
      <c r="AR654" s="209" t="str">
        <f t="shared" si="808"/>
        <v>A*1</v>
      </c>
      <c r="AS654" s="209" t="str">
        <f t="shared" si="808"/>
        <v/>
      </c>
      <c r="AT654" s="209" t="str">
        <f t="shared" si="808"/>
        <v/>
      </c>
      <c r="AU654" s="209" t="str">
        <f t="shared" si="808"/>
        <v/>
      </c>
      <c r="AV654" s="209" t="str">
        <f t="shared" si="808"/>
        <v/>
      </c>
      <c r="AW654" s="209" t="str">
        <f t="shared" si="808"/>
        <v/>
      </c>
      <c r="AX654" s="209" t="str">
        <f t="shared" si="808"/>
        <v/>
      </c>
      <c r="AY654" s="209" t="str">
        <f t="shared" si="808"/>
        <v/>
      </c>
      <c r="AZ654" s="209" t="str">
        <f t="shared" si="808"/>
        <v/>
      </c>
      <c r="BA654" s="209" t="str">
        <f t="shared" si="808"/>
        <v/>
      </c>
      <c r="BB654" s="209" t="str">
        <f t="shared" si="808"/>
        <v/>
      </c>
      <c r="BC654" s="209" t="str">
        <f t="shared" si="808"/>
        <v/>
      </c>
      <c r="BD654" s="209" t="str">
        <f t="shared" si="808"/>
        <v/>
      </c>
      <c r="BE654" s="209" t="str">
        <f t="shared" si="808"/>
        <v/>
      </c>
      <c r="BF654" s="209" t="str">
        <f t="shared" si="808"/>
        <v/>
      </c>
      <c r="BG654" s="209" t="str">
        <f t="shared" si="808"/>
        <v/>
      </c>
      <c r="BH654" s="209" t="str">
        <f t="shared" si="808"/>
        <v/>
      </c>
      <c r="BI654" s="209" t="str">
        <f t="shared" si="808"/>
        <v>A*4</v>
      </c>
      <c r="BJ654" s="209" t="str">
        <f t="shared" si="808"/>
        <v/>
      </c>
      <c r="BK654" s="209" t="str">
        <f t="shared" si="808"/>
        <v/>
      </c>
      <c r="BL654" s="209" t="str">
        <f t="shared" si="808"/>
        <v/>
      </c>
      <c r="BM654" s="209"/>
    </row>
    <row r="655" ht="15.75" customHeight="1" outlineLevel="2">
      <c r="A655" s="93">
        <v>2.1857444E7</v>
      </c>
      <c r="B655" s="348" t="s">
        <v>979</v>
      </c>
      <c r="C655" s="93" t="s">
        <v>1002</v>
      </c>
      <c r="D655" s="93">
        <v>1.9695558E7</v>
      </c>
      <c r="E655" s="93" t="s">
        <v>72</v>
      </c>
      <c r="F655" s="93" t="s">
        <v>68</v>
      </c>
      <c r="G655" s="209"/>
      <c r="H655" s="93">
        <v>2.0602108E7</v>
      </c>
      <c r="I655" s="93" t="str">
        <f t="shared" si="3"/>
        <v>Yq11.223</v>
      </c>
      <c r="J655" s="93">
        <v>1875.0</v>
      </c>
      <c r="K655" s="209">
        <f t="shared" si="4"/>
        <v>0</v>
      </c>
      <c r="L655" s="209">
        <f t="shared" si="5"/>
        <v>0</v>
      </c>
      <c r="M655" s="349">
        <f t="shared" si="6"/>
        <v>4</v>
      </c>
      <c r="N655" s="93" t="s">
        <v>981</v>
      </c>
      <c r="O655" s="93" t="s">
        <v>134</v>
      </c>
      <c r="P655" s="209" t="str">
        <f t="shared" si="559"/>
        <v/>
      </c>
      <c r="Q655" s="209" t="str">
        <f t="shared" ref="Q655:BL655" si="809">IFERROR((VLOOKUP($A655,INDIRECT("'"&amp;Q$3&amp;"'!$A:$L"),10,0)),"0")</f>
        <v/>
      </c>
      <c r="R655" s="209" t="str">
        <f t="shared" si="809"/>
        <v/>
      </c>
      <c r="S655" s="209" t="str">
        <f t="shared" si="809"/>
        <v/>
      </c>
      <c r="T655" s="209" t="str">
        <f t="shared" si="809"/>
        <v/>
      </c>
      <c r="U655" s="209" t="str">
        <f t="shared" si="809"/>
        <v/>
      </c>
      <c r="V655" s="209" t="str">
        <f t="shared" si="809"/>
        <v>0</v>
      </c>
      <c r="W655" s="209" t="str">
        <f t="shared" si="809"/>
        <v/>
      </c>
      <c r="X655" s="209" t="str">
        <f t="shared" si="809"/>
        <v/>
      </c>
      <c r="Y655" s="347" t="str">
        <f t="shared" si="809"/>
        <v/>
      </c>
      <c r="Z655" s="209" t="str">
        <f t="shared" si="809"/>
        <v/>
      </c>
      <c r="AA655" s="209" t="str">
        <f t="shared" si="809"/>
        <v/>
      </c>
      <c r="AB655" s="209" t="str">
        <f t="shared" si="809"/>
        <v>A*7</v>
      </c>
      <c r="AC655" s="209" t="str">
        <f t="shared" si="809"/>
        <v/>
      </c>
      <c r="AD655" s="209" t="str">
        <f t="shared" si="809"/>
        <v/>
      </c>
      <c r="AE655" s="209" t="str">
        <f t="shared" si="809"/>
        <v/>
      </c>
      <c r="AF655" s="209" t="str">
        <f t="shared" si="809"/>
        <v/>
      </c>
      <c r="AG655" s="209" t="str">
        <f t="shared" si="809"/>
        <v>A*1</v>
      </c>
      <c r="AH655" s="209" t="str">
        <f t="shared" si="809"/>
        <v/>
      </c>
      <c r="AI655" s="209" t="str">
        <f t="shared" si="809"/>
        <v/>
      </c>
      <c r="AJ655" s="209" t="str">
        <f t="shared" si="809"/>
        <v/>
      </c>
      <c r="AK655" s="209" t="str">
        <f t="shared" si="809"/>
        <v/>
      </c>
      <c r="AL655" s="209" t="str">
        <f t="shared" si="809"/>
        <v/>
      </c>
      <c r="AM655" s="209" t="str">
        <f t="shared" si="809"/>
        <v/>
      </c>
      <c r="AN655" s="209" t="str">
        <f t="shared" si="809"/>
        <v/>
      </c>
      <c r="AO655" s="209" t="str">
        <f t="shared" si="809"/>
        <v/>
      </c>
      <c r="AP655" s="209" t="str">
        <f t="shared" si="809"/>
        <v/>
      </c>
      <c r="AQ655" s="209" t="str">
        <f t="shared" si="809"/>
        <v/>
      </c>
      <c r="AR655" s="209" t="str">
        <f t="shared" si="809"/>
        <v>A*1</v>
      </c>
      <c r="AS655" s="209" t="str">
        <f t="shared" si="809"/>
        <v/>
      </c>
      <c r="AT655" s="209" t="str">
        <f t="shared" si="809"/>
        <v/>
      </c>
      <c r="AU655" s="209" t="str">
        <f t="shared" si="809"/>
        <v/>
      </c>
      <c r="AV655" s="209" t="str">
        <f t="shared" si="809"/>
        <v/>
      </c>
      <c r="AW655" s="209" t="str">
        <f t="shared" si="809"/>
        <v/>
      </c>
      <c r="AX655" s="209" t="str">
        <f t="shared" si="809"/>
        <v/>
      </c>
      <c r="AY655" s="209" t="str">
        <f t="shared" si="809"/>
        <v>A*1</v>
      </c>
      <c r="AZ655" s="209" t="str">
        <f t="shared" si="809"/>
        <v/>
      </c>
      <c r="BA655" s="209" t="str">
        <f t="shared" si="809"/>
        <v/>
      </c>
      <c r="BB655" s="209" t="str">
        <f t="shared" si="809"/>
        <v/>
      </c>
      <c r="BC655" s="209" t="str">
        <f t="shared" si="809"/>
        <v/>
      </c>
      <c r="BD655" s="209" t="str">
        <f t="shared" si="809"/>
        <v/>
      </c>
      <c r="BE655" s="209" t="str">
        <f t="shared" si="809"/>
        <v/>
      </c>
      <c r="BF655" s="209" t="str">
        <f t="shared" si="809"/>
        <v/>
      </c>
      <c r="BG655" s="209" t="str">
        <f t="shared" si="809"/>
        <v/>
      </c>
      <c r="BH655" s="209" t="str">
        <f t="shared" si="809"/>
        <v/>
      </c>
      <c r="BI655" s="209" t="str">
        <f t="shared" si="809"/>
        <v/>
      </c>
      <c r="BJ655" s="209" t="str">
        <f t="shared" si="809"/>
        <v/>
      </c>
      <c r="BK655" s="209" t="str">
        <f t="shared" si="809"/>
        <v/>
      </c>
      <c r="BL655" s="209" t="str">
        <f t="shared" si="809"/>
        <v/>
      </c>
      <c r="BM655" s="209"/>
    </row>
    <row r="656" ht="15.75" customHeight="1" outlineLevel="2">
      <c r="A656" s="93">
        <v>1.6768225E7</v>
      </c>
      <c r="B656" s="348" t="s">
        <v>979</v>
      </c>
      <c r="C656" s="93" t="s">
        <v>1003</v>
      </c>
      <c r="D656" s="93">
        <v>1.4656345E7</v>
      </c>
      <c r="E656" s="93" t="s">
        <v>73</v>
      </c>
      <c r="F656" s="93" t="s">
        <v>69</v>
      </c>
      <c r="G656" s="209"/>
      <c r="H656" s="93">
        <v>1.5562988E7</v>
      </c>
      <c r="I656" s="93" t="str">
        <f t="shared" si="3"/>
        <v>Yq11.221</v>
      </c>
      <c r="J656" s="93">
        <v>1800.0</v>
      </c>
      <c r="K656" s="209">
        <f t="shared" si="4"/>
        <v>0</v>
      </c>
      <c r="L656" s="209">
        <f t="shared" si="5"/>
        <v>0</v>
      </c>
      <c r="M656" s="349">
        <f t="shared" si="6"/>
        <v>4</v>
      </c>
      <c r="N656" s="93" t="s">
        <v>981</v>
      </c>
      <c r="O656" s="93" t="s">
        <v>134</v>
      </c>
      <c r="P656" s="209" t="str">
        <f t="shared" si="559"/>
        <v/>
      </c>
      <c r="Q656" s="209" t="str">
        <f t="shared" ref="Q656:BL656" si="810">IFERROR((VLOOKUP($A656,INDIRECT("'"&amp;Q$3&amp;"'!$A:$L"),10,0)),"0")</f>
        <v/>
      </c>
      <c r="R656" s="209" t="str">
        <f t="shared" si="810"/>
        <v/>
      </c>
      <c r="S656" s="209" t="str">
        <f t="shared" si="810"/>
        <v/>
      </c>
      <c r="T656" s="209" t="str">
        <f t="shared" si="810"/>
        <v/>
      </c>
      <c r="U656" s="209" t="str">
        <f t="shared" si="810"/>
        <v/>
      </c>
      <c r="V656" s="209" t="str">
        <f t="shared" si="810"/>
        <v>0</v>
      </c>
      <c r="W656" s="209" t="str">
        <f t="shared" si="810"/>
        <v/>
      </c>
      <c r="X656" s="209" t="str">
        <f t="shared" si="810"/>
        <v/>
      </c>
      <c r="Y656" s="347" t="str">
        <f t="shared" si="810"/>
        <v/>
      </c>
      <c r="Z656" s="209" t="str">
        <f t="shared" si="810"/>
        <v/>
      </c>
      <c r="AA656" s="209" t="str">
        <f t="shared" si="810"/>
        <v/>
      </c>
      <c r="AB656" s="209" t="str">
        <f t="shared" si="810"/>
        <v>A*6</v>
      </c>
      <c r="AC656" s="209" t="str">
        <f t="shared" si="810"/>
        <v/>
      </c>
      <c r="AD656" s="209" t="str">
        <f t="shared" si="810"/>
        <v/>
      </c>
      <c r="AE656" s="209" t="str">
        <f t="shared" si="810"/>
        <v/>
      </c>
      <c r="AF656" s="209" t="str">
        <f t="shared" si="810"/>
        <v/>
      </c>
      <c r="AG656" s="209" t="str">
        <f t="shared" si="810"/>
        <v/>
      </c>
      <c r="AH656" s="209" t="str">
        <f t="shared" si="810"/>
        <v>A*1</v>
      </c>
      <c r="AI656" s="209" t="str">
        <f t="shared" si="810"/>
        <v/>
      </c>
      <c r="AJ656" s="209" t="str">
        <f t="shared" si="810"/>
        <v/>
      </c>
      <c r="AK656" s="209" t="str">
        <f t="shared" si="810"/>
        <v/>
      </c>
      <c r="AL656" s="209" t="str">
        <f t="shared" si="810"/>
        <v/>
      </c>
      <c r="AM656" s="209" t="str">
        <f t="shared" si="810"/>
        <v/>
      </c>
      <c r="AN656" s="209" t="str">
        <f t="shared" si="810"/>
        <v/>
      </c>
      <c r="AO656" s="209" t="str">
        <f t="shared" si="810"/>
        <v/>
      </c>
      <c r="AP656" s="209" t="str">
        <f t="shared" si="810"/>
        <v/>
      </c>
      <c r="AQ656" s="209" t="str">
        <f t="shared" si="810"/>
        <v>A*1</v>
      </c>
      <c r="AR656" s="209" t="str">
        <f t="shared" si="810"/>
        <v/>
      </c>
      <c r="AS656" s="209" t="str">
        <f t="shared" si="810"/>
        <v/>
      </c>
      <c r="AT656" s="209" t="str">
        <f t="shared" si="810"/>
        <v/>
      </c>
      <c r="AU656" s="209" t="str">
        <f t="shared" si="810"/>
        <v/>
      </c>
      <c r="AV656" s="209" t="str">
        <f t="shared" si="810"/>
        <v/>
      </c>
      <c r="AW656" s="209" t="str">
        <f t="shared" si="810"/>
        <v/>
      </c>
      <c r="AX656" s="209" t="str">
        <f t="shared" si="810"/>
        <v/>
      </c>
      <c r="AY656" s="209" t="str">
        <f t="shared" si="810"/>
        <v/>
      </c>
      <c r="AZ656" s="209" t="str">
        <f t="shared" si="810"/>
        <v/>
      </c>
      <c r="BA656" s="209" t="str">
        <f t="shared" si="810"/>
        <v/>
      </c>
      <c r="BB656" s="209" t="str">
        <f t="shared" si="810"/>
        <v/>
      </c>
      <c r="BC656" s="209" t="str">
        <f t="shared" si="810"/>
        <v/>
      </c>
      <c r="BD656" s="209" t="str">
        <f t="shared" si="810"/>
        <v/>
      </c>
      <c r="BE656" s="209" t="str">
        <f t="shared" si="810"/>
        <v/>
      </c>
      <c r="BF656" s="209" t="str">
        <f t="shared" si="810"/>
        <v/>
      </c>
      <c r="BG656" s="209" t="str">
        <f t="shared" si="810"/>
        <v/>
      </c>
      <c r="BH656" s="209" t="str">
        <f t="shared" si="810"/>
        <v/>
      </c>
      <c r="BI656" s="209" t="str">
        <f t="shared" si="810"/>
        <v>A*1</v>
      </c>
      <c r="BJ656" s="209" t="str">
        <f t="shared" si="810"/>
        <v/>
      </c>
      <c r="BK656" s="209" t="str">
        <f t="shared" si="810"/>
        <v/>
      </c>
      <c r="BL656" s="209" t="str">
        <f t="shared" si="810"/>
        <v/>
      </c>
      <c r="BM656" s="209"/>
    </row>
    <row r="657" ht="15.75" customHeight="1" outlineLevel="2">
      <c r="A657" s="93">
        <v>1.7686514E7</v>
      </c>
      <c r="B657" s="348" t="s">
        <v>979</v>
      </c>
      <c r="C657" s="93" t="s">
        <v>1004</v>
      </c>
      <c r="D657" s="93">
        <v>1.5574634E7</v>
      </c>
      <c r="E657" s="93" t="s">
        <v>69</v>
      </c>
      <c r="F657" s="93" t="s">
        <v>68</v>
      </c>
      <c r="G657" s="209"/>
      <c r="H657" s="93">
        <v>1.6481145E7</v>
      </c>
      <c r="I657" s="93" t="str">
        <f t="shared" si="3"/>
        <v>Yq11.221</v>
      </c>
      <c r="J657" s="93">
        <v>1725.0</v>
      </c>
      <c r="K657" s="209">
        <f t="shared" si="4"/>
        <v>0</v>
      </c>
      <c r="L657" s="209">
        <f t="shared" si="5"/>
        <v>0</v>
      </c>
      <c r="M657" s="349">
        <f t="shared" si="6"/>
        <v>3</v>
      </c>
      <c r="N657" s="93" t="s">
        <v>981</v>
      </c>
      <c r="O657" s="93" t="s">
        <v>134</v>
      </c>
      <c r="P657" s="209" t="str">
        <f t="shared" si="559"/>
        <v>A*2</v>
      </c>
      <c r="Q657" s="209" t="str">
        <f t="shared" ref="Q657:BL657" si="811">IFERROR((VLOOKUP($A657,INDIRECT("'"&amp;Q$3&amp;"'!$A:$L"),10,0)),"0")</f>
        <v/>
      </c>
      <c r="R657" s="209" t="str">
        <f t="shared" si="811"/>
        <v/>
      </c>
      <c r="S657" s="209" t="str">
        <f t="shared" si="811"/>
        <v/>
      </c>
      <c r="T657" s="209" t="str">
        <f t="shared" si="811"/>
        <v/>
      </c>
      <c r="U657" s="209" t="str">
        <f t="shared" si="811"/>
        <v/>
      </c>
      <c r="V657" s="209" t="str">
        <f t="shared" si="811"/>
        <v>0</v>
      </c>
      <c r="W657" s="209" t="str">
        <f t="shared" si="811"/>
        <v/>
      </c>
      <c r="X657" s="209" t="str">
        <f t="shared" si="811"/>
        <v/>
      </c>
      <c r="Y657" s="347" t="str">
        <f t="shared" si="811"/>
        <v/>
      </c>
      <c r="Z657" s="209" t="str">
        <f t="shared" si="811"/>
        <v/>
      </c>
      <c r="AA657" s="209" t="str">
        <f t="shared" si="811"/>
        <v/>
      </c>
      <c r="AB657" s="209" t="str">
        <f t="shared" si="811"/>
        <v>A*6</v>
      </c>
      <c r="AC657" s="209" t="str">
        <f t="shared" si="811"/>
        <v/>
      </c>
      <c r="AD657" s="209" t="str">
        <f t="shared" si="811"/>
        <v/>
      </c>
      <c r="AE657" s="209" t="str">
        <f t="shared" si="811"/>
        <v/>
      </c>
      <c r="AF657" s="209" t="str">
        <f t="shared" si="811"/>
        <v/>
      </c>
      <c r="AG657" s="209" t="str">
        <f t="shared" si="811"/>
        <v/>
      </c>
      <c r="AH657" s="209" t="str">
        <f t="shared" si="811"/>
        <v/>
      </c>
      <c r="AI657" s="209" t="str">
        <f t="shared" si="811"/>
        <v/>
      </c>
      <c r="AJ657" s="209" t="str">
        <f t="shared" si="811"/>
        <v/>
      </c>
      <c r="AK657" s="209" t="str">
        <f t="shared" si="811"/>
        <v/>
      </c>
      <c r="AL657" s="209" t="str">
        <f t="shared" si="811"/>
        <v/>
      </c>
      <c r="AM657" s="209" t="str">
        <f t="shared" si="811"/>
        <v/>
      </c>
      <c r="AN657" s="209" t="str">
        <f t="shared" si="811"/>
        <v/>
      </c>
      <c r="AO657" s="209" t="str">
        <f t="shared" si="811"/>
        <v/>
      </c>
      <c r="AP657" s="209" t="str">
        <f t="shared" si="811"/>
        <v/>
      </c>
      <c r="AQ657" s="209" t="str">
        <f t="shared" si="811"/>
        <v>A*1</v>
      </c>
      <c r="AR657" s="209" t="str">
        <f t="shared" si="811"/>
        <v/>
      </c>
      <c r="AS657" s="209" t="str">
        <f t="shared" si="811"/>
        <v/>
      </c>
      <c r="AT657" s="209" t="str">
        <f t="shared" si="811"/>
        <v/>
      </c>
      <c r="AU657" s="209" t="str">
        <f t="shared" si="811"/>
        <v/>
      </c>
      <c r="AV657" s="209" t="str">
        <f t="shared" si="811"/>
        <v/>
      </c>
      <c r="AW657" s="209" t="str">
        <f t="shared" si="811"/>
        <v/>
      </c>
      <c r="AX657" s="209" t="str">
        <f t="shared" si="811"/>
        <v/>
      </c>
      <c r="AY657" s="209" t="str">
        <f t="shared" si="811"/>
        <v/>
      </c>
      <c r="AZ657" s="209" t="str">
        <f t="shared" si="811"/>
        <v/>
      </c>
      <c r="BA657" s="209" t="str">
        <f t="shared" si="811"/>
        <v/>
      </c>
      <c r="BB657" s="209" t="str">
        <f t="shared" si="811"/>
        <v/>
      </c>
      <c r="BC657" s="209" t="str">
        <f t="shared" si="811"/>
        <v/>
      </c>
      <c r="BD657" s="209" t="str">
        <f t="shared" si="811"/>
        <v/>
      </c>
      <c r="BE657" s="209" t="str">
        <f t="shared" si="811"/>
        <v/>
      </c>
      <c r="BF657" s="209" t="str">
        <f t="shared" si="811"/>
        <v/>
      </c>
      <c r="BG657" s="209" t="str">
        <f t="shared" si="811"/>
        <v/>
      </c>
      <c r="BH657" s="209" t="str">
        <f t="shared" si="811"/>
        <v/>
      </c>
      <c r="BI657" s="209" t="str">
        <f t="shared" si="811"/>
        <v/>
      </c>
      <c r="BJ657" s="209" t="str">
        <f t="shared" si="811"/>
        <v/>
      </c>
      <c r="BK657" s="209" t="str">
        <f t="shared" si="811"/>
        <v/>
      </c>
      <c r="BL657" s="209" t="str">
        <f t="shared" si="811"/>
        <v/>
      </c>
      <c r="BM657" s="209"/>
    </row>
    <row r="658" ht="15.75" customHeight="1" outlineLevel="2">
      <c r="A658" s="93">
        <v>1.3892233E7</v>
      </c>
      <c r="B658" s="348" t="s">
        <v>979</v>
      </c>
      <c r="C658" s="93" t="s">
        <v>1005</v>
      </c>
      <c r="D658" s="93">
        <v>1.1771527E7</v>
      </c>
      <c r="E658" s="93" t="s">
        <v>68</v>
      </c>
      <c r="F658" s="93" t="s">
        <v>69</v>
      </c>
      <c r="G658" s="209"/>
      <c r="H658" s="93">
        <v>1.2678469E7</v>
      </c>
      <c r="I658" s="93" t="str">
        <f t="shared" si="3"/>
        <v>Yq11.21</v>
      </c>
      <c r="J658" s="93">
        <v>1650.0</v>
      </c>
      <c r="K658" s="209">
        <f t="shared" si="4"/>
        <v>0</v>
      </c>
      <c r="L658" s="209">
        <f t="shared" si="5"/>
        <v>0</v>
      </c>
      <c r="M658" s="349">
        <f t="shared" si="6"/>
        <v>3</v>
      </c>
      <c r="N658" s="93" t="s">
        <v>981</v>
      </c>
      <c r="O658" s="93" t="s">
        <v>134</v>
      </c>
      <c r="P658" s="209" t="str">
        <f t="shared" si="559"/>
        <v/>
      </c>
      <c r="Q658" s="209" t="str">
        <f t="shared" ref="Q658:BL658" si="812">IFERROR((VLOOKUP($A658,INDIRECT("'"&amp;Q$3&amp;"'!$A:$L"),10,0)),"0")</f>
        <v/>
      </c>
      <c r="R658" s="209" t="str">
        <f t="shared" si="812"/>
        <v/>
      </c>
      <c r="S658" s="209" t="str">
        <f t="shared" si="812"/>
        <v/>
      </c>
      <c r="T658" s="209" t="str">
        <f t="shared" si="812"/>
        <v/>
      </c>
      <c r="U658" s="209" t="str">
        <f t="shared" si="812"/>
        <v/>
      </c>
      <c r="V658" s="209" t="str">
        <f t="shared" si="812"/>
        <v>0</v>
      </c>
      <c r="W658" s="209" t="str">
        <f t="shared" si="812"/>
        <v/>
      </c>
      <c r="X658" s="209" t="str">
        <f t="shared" si="812"/>
        <v/>
      </c>
      <c r="Y658" s="347" t="str">
        <f t="shared" si="812"/>
        <v/>
      </c>
      <c r="Z658" s="209" t="str">
        <f t="shared" si="812"/>
        <v/>
      </c>
      <c r="AA658" s="209" t="str">
        <f t="shared" si="812"/>
        <v/>
      </c>
      <c r="AB658" s="209" t="str">
        <f t="shared" si="812"/>
        <v>A*14</v>
      </c>
      <c r="AC658" s="209" t="str">
        <f t="shared" si="812"/>
        <v/>
      </c>
      <c r="AD658" s="209" t="str">
        <f t="shared" si="812"/>
        <v/>
      </c>
      <c r="AE658" s="209" t="str">
        <f t="shared" si="812"/>
        <v/>
      </c>
      <c r="AF658" s="209" t="str">
        <f t="shared" si="812"/>
        <v/>
      </c>
      <c r="AG658" s="209" t="str">
        <f t="shared" si="812"/>
        <v>A*1</v>
      </c>
      <c r="AH658" s="209" t="str">
        <f t="shared" si="812"/>
        <v>A*1</v>
      </c>
      <c r="AI658" s="209" t="str">
        <f t="shared" si="812"/>
        <v/>
      </c>
      <c r="AJ658" s="209" t="str">
        <f t="shared" si="812"/>
        <v/>
      </c>
      <c r="AK658" s="209" t="str">
        <f t="shared" si="812"/>
        <v/>
      </c>
      <c r="AL658" s="209" t="str">
        <f t="shared" si="812"/>
        <v/>
      </c>
      <c r="AM658" s="209" t="str">
        <f t="shared" si="812"/>
        <v/>
      </c>
      <c r="AN658" s="209" t="str">
        <f t="shared" si="812"/>
        <v/>
      </c>
      <c r="AO658" s="209" t="str">
        <f t="shared" si="812"/>
        <v/>
      </c>
      <c r="AP658" s="209" t="str">
        <f t="shared" si="812"/>
        <v/>
      </c>
      <c r="AQ658" s="209" t="str">
        <f t="shared" si="812"/>
        <v/>
      </c>
      <c r="AR658" s="209" t="str">
        <f t="shared" si="812"/>
        <v/>
      </c>
      <c r="AS658" s="209" t="str">
        <f t="shared" si="812"/>
        <v/>
      </c>
      <c r="AT658" s="209" t="str">
        <f t="shared" si="812"/>
        <v/>
      </c>
      <c r="AU658" s="209" t="str">
        <f t="shared" si="812"/>
        <v/>
      </c>
      <c r="AV658" s="209" t="str">
        <f t="shared" si="812"/>
        <v/>
      </c>
      <c r="AW658" s="209" t="str">
        <f t="shared" si="812"/>
        <v/>
      </c>
      <c r="AX658" s="209" t="str">
        <f t="shared" si="812"/>
        <v/>
      </c>
      <c r="AY658" s="209" t="str">
        <f t="shared" si="812"/>
        <v/>
      </c>
      <c r="AZ658" s="209" t="str">
        <f t="shared" si="812"/>
        <v/>
      </c>
      <c r="BA658" s="209" t="str">
        <f t="shared" si="812"/>
        <v/>
      </c>
      <c r="BB658" s="209" t="str">
        <f t="shared" si="812"/>
        <v/>
      </c>
      <c r="BC658" s="209" t="str">
        <f t="shared" si="812"/>
        <v/>
      </c>
      <c r="BD658" s="209" t="str">
        <f t="shared" si="812"/>
        <v/>
      </c>
      <c r="BE658" s="209" t="str">
        <f t="shared" si="812"/>
        <v/>
      </c>
      <c r="BF658" s="209" t="str">
        <f t="shared" si="812"/>
        <v/>
      </c>
      <c r="BG658" s="209" t="str">
        <f t="shared" si="812"/>
        <v/>
      </c>
      <c r="BH658" s="209" t="str">
        <f t="shared" si="812"/>
        <v/>
      </c>
      <c r="BI658" s="209" t="str">
        <f t="shared" si="812"/>
        <v/>
      </c>
      <c r="BJ658" s="209" t="str">
        <f t="shared" si="812"/>
        <v/>
      </c>
      <c r="BK658" s="209" t="str">
        <f t="shared" si="812"/>
        <v/>
      </c>
      <c r="BL658" s="209" t="str">
        <f t="shared" si="812"/>
        <v/>
      </c>
      <c r="BM658" s="209"/>
    </row>
    <row r="659" ht="15.75" customHeight="1" outlineLevel="2">
      <c r="A659" s="93">
        <v>5751247.0</v>
      </c>
      <c r="B659" s="348" t="s">
        <v>979</v>
      </c>
      <c r="C659" s="93" t="s">
        <v>1006</v>
      </c>
      <c r="D659" s="93">
        <v>5883206.0</v>
      </c>
      <c r="E659" s="93" t="s">
        <v>73</v>
      </c>
      <c r="F659" s="93" t="s">
        <v>69</v>
      </c>
      <c r="G659" s="209"/>
      <c r="H659" s="93">
        <v>5563225.0</v>
      </c>
      <c r="I659" s="93" t="str">
        <f t="shared" si="3"/>
        <v>YP11.2</v>
      </c>
      <c r="J659" s="93">
        <v>1575.0</v>
      </c>
      <c r="K659" s="209">
        <f t="shared" si="4"/>
        <v>0</v>
      </c>
      <c r="L659" s="209">
        <f t="shared" si="5"/>
        <v>0</v>
      </c>
      <c r="M659" s="349">
        <f t="shared" si="6"/>
        <v>3</v>
      </c>
      <c r="N659" s="93" t="s">
        <v>981</v>
      </c>
      <c r="O659" s="93" t="s">
        <v>134</v>
      </c>
      <c r="P659" s="209" t="str">
        <f t="shared" si="559"/>
        <v/>
      </c>
      <c r="Q659" s="209" t="str">
        <f t="shared" ref="Q659:BL659" si="813">IFERROR((VLOOKUP($A659,INDIRECT("'"&amp;Q$3&amp;"'!$A:$L"),10,0)),"0")</f>
        <v/>
      </c>
      <c r="R659" s="209" t="str">
        <f t="shared" si="813"/>
        <v/>
      </c>
      <c r="S659" s="209" t="str">
        <f t="shared" si="813"/>
        <v/>
      </c>
      <c r="T659" s="209" t="str">
        <f t="shared" si="813"/>
        <v/>
      </c>
      <c r="U659" s="209" t="str">
        <f t="shared" si="813"/>
        <v/>
      </c>
      <c r="V659" s="209" t="str">
        <f t="shared" si="813"/>
        <v>0</v>
      </c>
      <c r="W659" s="209" t="str">
        <f t="shared" si="813"/>
        <v/>
      </c>
      <c r="X659" s="209" t="str">
        <f t="shared" si="813"/>
        <v/>
      </c>
      <c r="Y659" s="347" t="str">
        <f t="shared" si="813"/>
        <v/>
      </c>
      <c r="Z659" s="209" t="str">
        <f t="shared" si="813"/>
        <v/>
      </c>
      <c r="AA659" s="209" t="str">
        <f t="shared" si="813"/>
        <v/>
      </c>
      <c r="AB659" s="209" t="str">
        <f t="shared" si="813"/>
        <v>A*9</v>
      </c>
      <c r="AC659" s="209" t="str">
        <f t="shared" si="813"/>
        <v/>
      </c>
      <c r="AD659" s="209" t="str">
        <f t="shared" si="813"/>
        <v/>
      </c>
      <c r="AE659" s="209" t="str">
        <f t="shared" si="813"/>
        <v/>
      </c>
      <c r="AF659" s="209" t="str">
        <f t="shared" si="813"/>
        <v/>
      </c>
      <c r="AG659" s="209" t="str">
        <f t="shared" si="813"/>
        <v/>
      </c>
      <c r="AH659" s="209" t="str">
        <f t="shared" si="813"/>
        <v/>
      </c>
      <c r="AI659" s="209" t="str">
        <f t="shared" si="813"/>
        <v/>
      </c>
      <c r="AJ659" s="209" t="str">
        <f t="shared" si="813"/>
        <v/>
      </c>
      <c r="AK659" s="209" t="str">
        <f t="shared" si="813"/>
        <v/>
      </c>
      <c r="AL659" s="209" t="str">
        <f t="shared" si="813"/>
        <v/>
      </c>
      <c r="AM659" s="209" t="str">
        <f t="shared" si="813"/>
        <v/>
      </c>
      <c r="AN659" s="209" t="str">
        <f t="shared" si="813"/>
        <v/>
      </c>
      <c r="AO659" s="209" t="str">
        <f t="shared" si="813"/>
        <v/>
      </c>
      <c r="AP659" s="209" t="str">
        <f t="shared" si="813"/>
        <v/>
      </c>
      <c r="AQ659" s="209" t="str">
        <f t="shared" si="813"/>
        <v/>
      </c>
      <c r="AR659" s="209" t="str">
        <f t="shared" si="813"/>
        <v/>
      </c>
      <c r="AS659" s="209" t="str">
        <f t="shared" si="813"/>
        <v/>
      </c>
      <c r="AT659" s="209" t="str">
        <f t="shared" si="813"/>
        <v/>
      </c>
      <c r="AU659" s="209" t="str">
        <f t="shared" si="813"/>
        <v/>
      </c>
      <c r="AV659" s="209" t="str">
        <f t="shared" si="813"/>
        <v/>
      </c>
      <c r="AW659" s="209" t="str">
        <f t="shared" si="813"/>
        <v/>
      </c>
      <c r="AX659" s="209" t="str">
        <f t="shared" si="813"/>
        <v/>
      </c>
      <c r="AY659" s="209" t="str">
        <f t="shared" si="813"/>
        <v>A*1</v>
      </c>
      <c r="AZ659" s="209" t="str">
        <f t="shared" si="813"/>
        <v/>
      </c>
      <c r="BA659" s="209" t="str">
        <f t="shared" si="813"/>
        <v/>
      </c>
      <c r="BB659" s="209" t="str">
        <f t="shared" si="813"/>
        <v/>
      </c>
      <c r="BC659" s="209" t="str">
        <f t="shared" si="813"/>
        <v/>
      </c>
      <c r="BD659" s="209" t="str">
        <f t="shared" si="813"/>
        <v/>
      </c>
      <c r="BE659" s="209" t="str">
        <f t="shared" si="813"/>
        <v/>
      </c>
      <c r="BF659" s="209" t="str">
        <f t="shared" si="813"/>
        <v/>
      </c>
      <c r="BG659" s="209" t="str">
        <f t="shared" si="813"/>
        <v/>
      </c>
      <c r="BH659" s="209" t="str">
        <f t="shared" si="813"/>
        <v/>
      </c>
      <c r="BI659" s="209" t="str">
        <f t="shared" si="813"/>
        <v>A*1</v>
      </c>
      <c r="BJ659" s="209" t="str">
        <f t="shared" si="813"/>
        <v/>
      </c>
      <c r="BK659" s="209" t="str">
        <f t="shared" si="813"/>
        <v/>
      </c>
      <c r="BL659" s="209" t="str">
        <f t="shared" si="813"/>
        <v/>
      </c>
      <c r="BM659" s="209"/>
    </row>
    <row r="660" ht="15.75" customHeight="1" outlineLevel="2">
      <c r="A660" s="93">
        <v>1.3582581E7</v>
      </c>
      <c r="B660" s="348" t="s">
        <v>979</v>
      </c>
      <c r="C660" s="93" t="s">
        <v>1007</v>
      </c>
      <c r="D660" s="93">
        <v>1.1426905E7</v>
      </c>
      <c r="E660" s="93" t="s">
        <v>69</v>
      </c>
      <c r="F660" s="93" t="s">
        <v>68</v>
      </c>
      <c r="G660" s="209"/>
      <c r="H660" s="93">
        <v>1.1648254E7</v>
      </c>
      <c r="I660" s="93" t="str">
        <f t="shared" si="3"/>
        <v>CEN</v>
      </c>
      <c r="J660" s="93">
        <v>1500.0</v>
      </c>
      <c r="K660" s="209">
        <f t="shared" si="4"/>
        <v>0</v>
      </c>
      <c r="L660" s="209">
        <f t="shared" si="5"/>
        <v>0</v>
      </c>
      <c r="M660" s="349">
        <f t="shared" si="6"/>
        <v>4</v>
      </c>
      <c r="N660" s="93" t="s">
        <v>981</v>
      </c>
      <c r="O660" s="93" t="s">
        <v>134</v>
      </c>
      <c r="P660" s="209" t="str">
        <f t="shared" si="559"/>
        <v/>
      </c>
      <c r="Q660" s="209" t="str">
        <f t="shared" ref="Q660:BL660" si="814">IFERROR((VLOOKUP($A660,INDIRECT("'"&amp;Q$3&amp;"'!$A:$L"),10,0)),"0")</f>
        <v/>
      </c>
      <c r="R660" s="209" t="str">
        <f t="shared" si="814"/>
        <v/>
      </c>
      <c r="S660" s="209" t="str">
        <f t="shared" si="814"/>
        <v/>
      </c>
      <c r="T660" s="209" t="str">
        <f t="shared" si="814"/>
        <v/>
      </c>
      <c r="U660" s="209" t="str">
        <f t="shared" si="814"/>
        <v/>
      </c>
      <c r="V660" s="209" t="str">
        <f t="shared" si="814"/>
        <v>0</v>
      </c>
      <c r="W660" s="209" t="str">
        <f t="shared" si="814"/>
        <v/>
      </c>
      <c r="X660" s="209" t="str">
        <f t="shared" si="814"/>
        <v/>
      </c>
      <c r="Y660" s="347" t="str">
        <f t="shared" si="814"/>
        <v/>
      </c>
      <c r="Z660" s="209" t="str">
        <f t="shared" si="814"/>
        <v/>
      </c>
      <c r="AA660" s="209" t="str">
        <f t="shared" si="814"/>
        <v/>
      </c>
      <c r="AB660" s="209" t="str">
        <f t="shared" si="814"/>
        <v>A*11</v>
      </c>
      <c r="AC660" s="209" t="str">
        <f t="shared" si="814"/>
        <v/>
      </c>
      <c r="AD660" s="209" t="str">
        <f t="shared" si="814"/>
        <v/>
      </c>
      <c r="AE660" s="209" t="str">
        <f t="shared" si="814"/>
        <v/>
      </c>
      <c r="AF660" s="209" t="str">
        <f t="shared" si="814"/>
        <v/>
      </c>
      <c r="AG660" s="209" t="str">
        <f t="shared" si="814"/>
        <v/>
      </c>
      <c r="AH660" s="209" t="str">
        <f t="shared" si="814"/>
        <v/>
      </c>
      <c r="AI660" s="209" t="str">
        <f t="shared" si="814"/>
        <v/>
      </c>
      <c r="AJ660" s="209" t="str">
        <f t="shared" si="814"/>
        <v/>
      </c>
      <c r="AK660" s="209" t="str">
        <f t="shared" si="814"/>
        <v/>
      </c>
      <c r="AL660" s="209" t="str">
        <f t="shared" si="814"/>
        <v/>
      </c>
      <c r="AM660" s="209" t="str">
        <f t="shared" si="814"/>
        <v/>
      </c>
      <c r="AN660" s="209" t="str">
        <f t="shared" si="814"/>
        <v/>
      </c>
      <c r="AO660" s="209" t="str">
        <f t="shared" si="814"/>
        <v/>
      </c>
      <c r="AP660" s="209" t="str">
        <f t="shared" si="814"/>
        <v/>
      </c>
      <c r="AQ660" s="209" t="str">
        <f t="shared" si="814"/>
        <v/>
      </c>
      <c r="AR660" s="209" t="str">
        <f t="shared" si="814"/>
        <v/>
      </c>
      <c r="AS660" s="209" t="str">
        <f t="shared" si="814"/>
        <v/>
      </c>
      <c r="AT660" s="209" t="str">
        <f t="shared" si="814"/>
        <v/>
      </c>
      <c r="AU660" s="209" t="str">
        <f t="shared" si="814"/>
        <v/>
      </c>
      <c r="AV660" s="209" t="str">
        <f t="shared" si="814"/>
        <v/>
      </c>
      <c r="AW660" s="209" t="str">
        <f t="shared" si="814"/>
        <v/>
      </c>
      <c r="AX660" s="209" t="str">
        <f t="shared" si="814"/>
        <v>A*2</v>
      </c>
      <c r="AY660" s="209" t="str">
        <f t="shared" si="814"/>
        <v>A*1</v>
      </c>
      <c r="AZ660" s="209" t="str">
        <f t="shared" si="814"/>
        <v>A*1</v>
      </c>
      <c r="BA660" s="209" t="str">
        <f t="shared" si="814"/>
        <v/>
      </c>
      <c r="BB660" s="209" t="str">
        <f t="shared" si="814"/>
        <v/>
      </c>
      <c r="BC660" s="209" t="str">
        <f t="shared" si="814"/>
        <v/>
      </c>
      <c r="BD660" s="209" t="str">
        <f t="shared" si="814"/>
        <v/>
      </c>
      <c r="BE660" s="209" t="str">
        <f t="shared" si="814"/>
        <v/>
      </c>
      <c r="BF660" s="209" t="str">
        <f t="shared" si="814"/>
        <v/>
      </c>
      <c r="BG660" s="209" t="str">
        <f t="shared" si="814"/>
        <v/>
      </c>
      <c r="BH660" s="209" t="str">
        <f t="shared" si="814"/>
        <v/>
      </c>
      <c r="BI660" s="209" t="str">
        <f t="shared" si="814"/>
        <v/>
      </c>
      <c r="BJ660" s="209" t="str">
        <f t="shared" si="814"/>
        <v/>
      </c>
      <c r="BK660" s="209" t="str">
        <f t="shared" si="814"/>
        <v/>
      </c>
      <c r="BL660" s="209" t="str">
        <f t="shared" si="814"/>
        <v/>
      </c>
      <c r="BM660" s="209"/>
    </row>
    <row r="661" ht="15.75" customHeight="1" outlineLevel="2">
      <c r="A661" s="93">
        <v>2.2710402E7</v>
      </c>
      <c r="B661" s="348" t="s">
        <v>979</v>
      </c>
      <c r="C661" s="93" t="s">
        <v>1008</v>
      </c>
      <c r="D661" s="93">
        <v>2.0548516E7</v>
      </c>
      <c r="E661" s="93" t="s">
        <v>69</v>
      </c>
      <c r="F661" s="93" t="s">
        <v>73</v>
      </c>
      <c r="G661" s="209"/>
      <c r="H661" s="93">
        <v>2.1423722E7</v>
      </c>
      <c r="I661" s="93" t="str">
        <f t="shared" si="3"/>
        <v>Yq11.223</v>
      </c>
      <c r="J661" s="93">
        <v>1425.0</v>
      </c>
      <c r="K661" s="209">
        <f t="shared" si="4"/>
        <v>0</v>
      </c>
      <c r="L661" s="209">
        <f t="shared" si="5"/>
        <v>0</v>
      </c>
      <c r="M661" s="349">
        <f t="shared" si="6"/>
        <v>5</v>
      </c>
      <c r="N661" s="93" t="s">
        <v>981</v>
      </c>
      <c r="O661" s="93" t="s">
        <v>134</v>
      </c>
      <c r="P661" s="209" t="str">
        <f t="shared" si="559"/>
        <v>A*1</v>
      </c>
      <c r="Q661" s="209" t="str">
        <f t="shared" ref="Q661:BL661" si="815">IFERROR((VLOOKUP($A661,INDIRECT("'"&amp;Q$3&amp;"'!$A:$L"),10,0)),"0")</f>
        <v/>
      </c>
      <c r="R661" s="209" t="str">
        <f t="shared" si="815"/>
        <v/>
      </c>
      <c r="S661" s="209" t="str">
        <f t="shared" si="815"/>
        <v/>
      </c>
      <c r="T661" s="209" t="str">
        <f t="shared" si="815"/>
        <v/>
      </c>
      <c r="U661" s="209" t="str">
        <f t="shared" si="815"/>
        <v/>
      </c>
      <c r="V661" s="209" t="str">
        <f t="shared" si="815"/>
        <v>0</v>
      </c>
      <c r="W661" s="209" t="str">
        <f t="shared" si="815"/>
        <v/>
      </c>
      <c r="X661" s="209" t="str">
        <f t="shared" si="815"/>
        <v/>
      </c>
      <c r="Y661" s="347" t="str">
        <f t="shared" si="815"/>
        <v/>
      </c>
      <c r="Z661" s="209" t="str">
        <f t="shared" si="815"/>
        <v/>
      </c>
      <c r="AA661" s="209" t="str">
        <f t="shared" si="815"/>
        <v/>
      </c>
      <c r="AB661" s="209" t="str">
        <f t="shared" si="815"/>
        <v>A*17</v>
      </c>
      <c r="AC661" s="209" t="str">
        <f t="shared" si="815"/>
        <v/>
      </c>
      <c r="AD661" s="209" t="str">
        <f t="shared" si="815"/>
        <v/>
      </c>
      <c r="AE661" s="209" t="str">
        <f t="shared" si="815"/>
        <v/>
      </c>
      <c r="AF661" s="209" t="str">
        <f t="shared" si="815"/>
        <v/>
      </c>
      <c r="AG661" s="209" t="str">
        <f t="shared" si="815"/>
        <v>A*2</v>
      </c>
      <c r="AH661" s="209" t="str">
        <f t="shared" si="815"/>
        <v>A*1</v>
      </c>
      <c r="AI661" s="209" t="str">
        <f t="shared" si="815"/>
        <v/>
      </c>
      <c r="AJ661" s="209" t="str">
        <f t="shared" si="815"/>
        <v/>
      </c>
      <c r="AK661" s="209" t="str">
        <f t="shared" si="815"/>
        <v/>
      </c>
      <c r="AL661" s="209" t="str">
        <f t="shared" si="815"/>
        <v/>
      </c>
      <c r="AM661" s="209" t="str">
        <f t="shared" si="815"/>
        <v/>
      </c>
      <c r="AN661" s="209" t="str">
        <f t="shared" si="815"/>
        <v/>
      </c>
      <c r="AO661" s="209" t="str">
        <f t="shared" si="815"/>
        <v/>
      </c>
      <c r="AP661" s="209" t="str">
        <f t="shared" si="815"/>
        <v>A*1</v>
      </c>
      <c r="AQ661" s="209" t="str">
        <f t="shared" si="815"/>
        <v/>
      </c>
      <c r="AR661" s="209" t="str">
        <f t="shared" si="815"/>
        <v/>
      </c>
      <c r="AS661" s="209" t="str">
        <f t="shared" si="815"/>
        <v/>
      </c>
      <c r="AT661" s="209" t="str">
        <f t="shared" si="815"/>
        <v/>
      </c>
      <c r="AU661" s="209" t="str">
        <f t="shared" si="815"/>
        <v/>
      </c>
      <c r="AV661" s="209" t="str">
        <f t="shared" si="815"/>
        <v/>
      </c>
      <c r="AW661" s="209" t="str">
        <f t="shared" si="815"/>
        <v/>
      </c>
      <c r="AX661" s="209" t="str">
        <f t="shared" si="815"/>
        <v/>
      </c>
      <c r="AY661" s="209" t="str">
        <f t="shared" si="815"/>
        <v/>
      </c>
      <c r="AZ661" s="209" t="str">
        <f t="shared" si="815"/>
        <v/>
      </c>
      <c r="BA661" s="209" t="str">
        <f t="shared" si="815"/>
        <v/>
      </c>
      <c r="BB661" s="209" t="str">
        <f t="shared" si="815"/>
        <v/>
      </c>
      <c r="BC661" s="209" t="str">
        <f t="shared" si="815"/>
        <v/>
      </c>
      <c r="BD661" s="209" t="str">
        <f t="shared" si="815"/>
        <v/>
      </c>
      <c r="BE661" s="209" t="str">
        <f t="shared" si="815"/>
        <v/>
      </c>
      <c r="BF661" s="209" t="str">
        <f t="shared" si="815"/>
        <v/>
      </c>
      <c r="BG661" s="209" t="str">
        <f t="shared" si="815"/>
        <v/>
      </c>
      <c r="BH661" s="209" t="str">
        <f t="shared" si="815"/>
        <v/>
      </c>
      <c r="BI661" s="209" t="str">
        <f t="shared" si="815"/>
        <v/>
      </c>
      <c r="BJ661" s="209" t="str">
        <f t="shared" si="815"/>
        <v/>
      </c>
      <c r="BK661" s="209" t="str">
        <f t="shared" si="815"/>
        <v/>
      </c>
      <c r="BL661" s="209" t="str">
        <f t="shared" si="815"/>
        <v/>
      </c>
      <c r="BM661" s="209"/>
    </row>
    <row r="662" ht="15.75" customHeight="1" outlineLevel="2">
      <c r="A662" s="93">
        <v>3822611.0</v>
      </c>
      <c r="B662" s="348" t="s">
        <v>979</v>
      </c>
      <c r="C662" s="93" t="s">
        <v>1009</v>
      </c>
      <c r="D662" s="93">
        <v>3954570.0</v>
      </c>
      <c r="E662" s="93" t="s">
        <v>73</v>
      </c>
      <c r="F662" s="93" t="s">
        <v>72</v>
      </c>
      <c r="G662" s="209"/>
      <c r="H662" s="93">
        <v>3631766.0</v>
      </c>
      <c r="I662" s="93" t="str">
        <f t="shared" si="3"/>
        <v>YP11.2</v>
      </c>
      <c r="J662" s="93">
        <v>1350.0</v>
      </c>
      <c r="K662" s="209">
        <f t="shared" si="4"/>
        <v>0</v>
      </c>
      <c r="L662" s="209">
        <f t="shared" si="5"/>
        <v>0</v>
      </c>
      <c r="M662" s="349">
        <f t="shared" si="6"/>
        <v>1</v>
      </c>
      <c r="N662" s="93" t="s">
        <v>981</v>
      </c>
      <c r="O662" s="93" t="s">
        <v>134</v>
      </c>
      <c r="P662" s="209" t="str">
        <f t="shared" si="559"/>
        <v/>
      </c>
      <c r="Q662" s="209" t="str">
        <f t="shared" ref="Q662:BL662" si="816">IFERROR((VLOOKUP($A662,INDIRECT("'"&amp;Q$3&amp;"'!$A:$L"),10,0)),"0")</f>
        <v/>
      </c>
      <c r="R662" s="209" t="str">
        <f t="shared" si="816"/>
        <v/>
      </c>
      <c r="S662" s="209" t="str">
        <f t="shared" si="816"/>
        <v/>
      </c>
      <c r="T662" s="209" t="str">
        <f t="shared" si="816"/>
        <v/>
      </c>
      <c r="U662" s="209" t="str">
        <f t="shared" si="816"/>
        <v/>
      </c>
      <c r="V662" s="209" t="str">
        <f t="shared" si="816"/>
        <v>0</v>
      </c>
      <c r="W662" s="209" t="str">
        <f t="shared" si="816"/>
        <v/>
      </c>
      <c r="X662" s="209" t="str">
        <f t="shared" si="816"/>
        <v/>
      </c>
      <c r="Y662" s="347" t="str">
        <f t="shared" si="816"/>
        <v/>
      </c>
      <c r="Z662" s="209" t="str">
        <f t="shared" si="816"/>
        <v/>
      </c>
      <c r="AA662" s="209" t="str">
        <f t="shared" si="816"/>
        <v/>
      </c>
      <c r="AB662" s="209" t="str">
        <f t="shared" si="816"/>
        <v>A*9</v>
      </c>
      <c r="AC662" s="209" t="str">
        <f t="shared" si="816"/>
        <v/>
      </c>
      <c r="AD662" s="209" t="str">
        <f t="shared" si="816"/>
        <v/>
      </c>
      <c r="AE662" s="209" t="str">
        <f t="shared" si="816"/>
        <v/>
      </c>
      <c r="AF662" s="209" t="str">
        <f t="shared" si="816"/>
        <v/>
      </c>
      <c r="AG662" s="209" t="str">
        <f t="shared" si="816"/>
        <v/>
      </c>
      <c r="AH662" s="209" t="str">
        <f t="shared" si="816"/>
        <v/>
      </c>
      <c r="AI662" s="209" t="str">
        <f t="shared" si="816"/>
        <v/>
      </c>
      <c r="AJ662" s="209" t="str">
        <f t="shared" si="816"/>
        <v/>
      </c>
      <c r="AK662" s="209" t="str">
        <f t="shared" si="816"/>
        <v/>
      </c>
      <c r="AL662" s="209" t="str">
        <f t="shared" si="816"/>
        <v/>
      </c>
      <c r="AM662" s="209" t="str">
        <f t="shared" si="816"/>
        <v/>
      </c>
      <c r="AN662" s="209" t="str">
        <f t="shared" si="816"/>
        <v/>
      </c>
      <c r="AO662" s="209" t="str">
        <f t="shared" si="816"/>
        <v/>
      </c>
      <c r="AP662" s="209" t="str">
        <f t="shared" si="816"/>
        <v/>
      </c>
      <c r="AQ662" s="209" t="str">
        <f t="shared" si="816"/>
        <v/>
      </c>
      <c r="AR662" s="209" t="str">
        <f t="shared" si="816"/>
        <v/>
      </c>
      <c r="AS662" s="209" t="str">
        <f t="shared" si="816"/>
        <v/>
      </c>
      <c r="AT662" s="209" t="str">
        <f t="shared" si="816"/>
        <v/>
      </c>
      <c r="AU662" s="209" t="str">
        <f t="shared" si="816"/>
        <v/>
      </c>
      <c r="AV662" s="209" t="str">
        <f t="shared" si="816"/>
        <v/>
      </c>
      <c r="AW662" s="209" t="str">
        <f t="shared" si="816"/>
        <v/>
      </c>
      <c r="AX662" s="209" t="str">
        <f t="shared" si="816"/>
        <v/>
      </c>
      <c r="AY662" s="209" t="str">
        <f t="shared" si="816"/>
        <v/>
      </c>
      <c r="AZ662" s="209" t="str">
        <f t="shared" si="816"/>
        <v/>
      </c>
      <c r="BA662" s="209" t="str">
        <f t="shared" si="816"/>
        <v/>
      </c>
      <c r="BB662" s="209" t="str">
        <f t="shared" si="816"/>
        <v/>
      </c>
      <c r="BC662" s="209" t="str">
        <f t="shared" si="816"/>
        <v/>
      </c>
      <c r="BD662" s="209" t="str">
        <f t="shared" si="816"/>
        <v/>
      </c>
      <c r="BE662" s="209" t="str">
        <f t="shared" si="816"/>
        <v/>
      </c>
      <c r="BF662" s="209" t="str">
        <f t="shared" si="816"/>
        <v/>
      </c>
      <c r="BG662" s="209" t="str">
        <f t="shared" si="816"/>
        <v/>
      </c>
      <c r="BH662" s="209" t="str">
        <f t="shared" si="816"/>
        <v/>
      </c>
      <c r="BI662" s="209" t="str">
        <f t="shared" si="816"/>
        <v/>
      </c>
      <c r="BJ662" s="209" t="str">
        <f t="shared" si="816"/>
        <v/>
      </c>
      <c r="BK662" s="209" t="str">
        <f t="shared" si="816"/>
        <v/>
      </c>
      <c r="BL662" s="209" t="str">
        <f t="shared" si="816"/>
        <v/>
      </c>
      <c r="BM662" s="209"/>
    </row>
    <row r="663" ht="15.75" customHeight="1" outlineLevel="2">
      <c r="A663" s="93">
        <v>5468469.0</v>
      </c>
      <c r="B663" s="348" t="s">
        <v>979</v>
      </c>
      <c r="C663" s="93" t="s">
        <v>1010</v>
      </c>
      <c r="D663" s="93">
        <v>5600428.0</v>
      </c>
      <c r="E663" s="93" t="s">
        <v>73</v>
      </c>
      <c r="F663" s="93" t="s">
        <v>72</v>
      </c>
      <c r="G663" s="209"/>
      <c r="H663" s="93">
        <v>5280448.0</v>
      </c>
      <c r="I663" s="93" t="str">
        <f t="shared" si="3"/>
        <v>YP11.2</v>
      </c>
      <c r="J663" s="93">
        <v>1275.0</v>
      </c>
      <c r="K663" s="209">
        <f t="shared" si="4"/>
        <v>0</v>
      </c>
      <c r="L663" s="209">
        <f t="shared" si="5"/>
        <v>0</v>
      </c>
      <c r="M663" s="349">
        <f t="shared" si="6"/>
        <v>3</v>
      </c>
      <c r="N663" s="93" t="s">
        <v>981</v>
      </c>
      <c r="O663" s="93" t="s">
        <v>134</v>
      </c>
      <c r="P663" s="209" t="str">
        <f t="shared" si="559"/>
        <v/>
      </c>
      <c r="Q663" s="209" t="str">
        <f t="shared" ref="Q663:BL663" si="817">IFERROR((VLOOKUP($A663,INDIRECT("'"&amp;Q$3&amp;"'!$A:$L"),10,0)),"0")</f>
        <v/>
      </c>
      <c r="R663" s="209" t="str">
        <f t="shared" si="817"/>
        <v/>
      </c>
      <c r="S663" s="209" t="str">
        <f t="shared" si="817"/>
        <v/>
      </c>
      <c r="T663" s="209" t="str">
        <f t="shared" si="817"/>
        <v/>
      </c>
      <c r="U663" s="209" t="str">
        <f t="shared" si="817"/>
        <v/>
      </c>
      <c r="V663" s="209" t="str">
        <f t="shared" si="817"/>
        <v>0</v>
      </c>
      <c r="W663" s="209" t="str">
        <f t="shared" si="817"/>
        <v/>
      </c>
      <c r="X663" s="209" t="str">
        <f t="shared" si="817"/>
        <v/>
      </c>
      <c r="Y663" s="347" t="str">
        <f t="shared" si="817"/>
        <v/>
      </c>
      <c r="Z663" s="209" t="str">
        <f t="shared" si="817"/>
        <v/>
      </c>
      <c r="AA663" s="209" t="str">
        <f t="shared" si="817"/>
        <v/>
      </c>
      <c r="AB663" s="209" t="str">
        <f t="shared" si="817"/>
        <v>A*8</v>
      </c>
      <c r="AC663" s="209" t="str">
        <f t="shared" si="817"/>
        <v/>
      </c>
      <c r="AD663" s="209" t="str">
        <f t="shared" si="817"/>
        <v/>
      </c>
      <c r="AE663" s="209" t="str">
        <f t="shared" si="817"/>
        <v/>
      </c>
      <c r="AF663" s="209" t="str">
        <f t="shared" si="817"/>
        <v/>
      </c>
      <c r="AG663" s="209" t="str">
        <f t="shared" si="817"/>
        <v>A*1</v>
      </c>
      <c r="AH663" s="209" t="str">
        <f t="shared" si="817"/>
        <v/>
      </c>
      <c r="AI663" s="209" t="str">
        <f t="shared" si="817"/>
        <v/>
      </c>
      <c r="AJ663" s="209" t="str">
        <f t="shared" si="817"/>
        <v/>
      </c>
      <c r="AK663" s="209" t="str">
        <f t="shared" si="817"/>
        <v/>
      </c>
      <c r="AL663" s="209" t="str">
        <f t="shared" si="817"/>
        <v/>
      </c>
      <c r="AM663" s="209" t="str">
        <f t="shared" si="817"/>
        <v/>
      </c>
      <c r="AN663" s="209" t="str">
        <f t="shared" si="817"/>
        <v/>
      </c>
      <c r="AO663" s="209" t="str">
        <f t="shared" si="817"/>
        <v/>
      </c>
      <c r="AP663" s="209" t="str">
        <f t="shared" si="817"/>
        <v/>
      </c>
      <c r="AQ663" s="209" t="str">
        <f t="shared" si="817"/>
        <v/>
      </c>
      <c r="AR663" s="209" t="str">
        <f t="shared" si="817"/>
        <v/>
      </c>
      <c r="AS663" s="209" t="str">
        <f t="shared" si="817"/>
        <v/>
      </c>
      <c r="AT663" s="209" t="str">
        <f t="shared" si="817"/>
        <v/>
      </c>
      <c r="AU663" s="209" t="str">
        <f t="shared" si="817"/>
        <v/>
      </c>
      <c r="AV663" s="209" t="str">
        <f t="shared" si="817"/>
        <v/>
      </c>
      <c r="AW663" s="209" t="str">
        <f t="shared" si="817"/>
        <v/>
      </c>
      <c r="AX663" s="209" t="str">
        <f t="shared" si="817"/>
        <v/>
      </c>
      <c r="AY663" s="209" t="str">
        <f t="shared" si="817"/>
        <v>A*1</v>
      </c>
      <c r="AZ663" s="209" t="str">
        <f t="shared" si="817"/>
        <v/>
      </c>
      <c r="BA663" s="209" t="str">
        <f t="shared" si="817"/>
        <v/>
      </c>
      <c r="BB663" s="209" t="str">
        <f t="shared" si="817"/>
        <v/>
      </c>
      <c r="BC663" s="209" t="str">
        <f t="shared" si="817"/>
        <v/>
      </c>
      <c r="BD663" s="209" t="str">
        <f t="shared" si="817"/>
        <v/>
      </c>
      <c r="BE663" s="209" t="str">
        <f t="shared" si="817"/>
        <v/>
      </c>
      <c r="BF663" s="209" t="str">
        <f t="shared" si="817"/>
        <v/>
      </c>
      <c r="BG663" s="209" t="str">
        <f t="shared" si="817"/>
        <v/>
      </c>
      <c r="BH663" s="209" t="str">
        <f t="shared" si="817"/>
        <v/>
      </c>
      <c r="BI663" s="209" t="str">
        <f t="shared" si="817"/>
        <v/>
      </c>
      <c r="BJ663" s="209" t="str">
        <f t="shared" si="817"/>
        <v/>
      </c>
      <c r="BK663" s="209" t="str">
        <f t="shared" si="817"/>
        <v/>
      </c>
      <c r="BL663" s="209" t="str">
        <f t="shared" si="817"/>
        <v/>
      </c>
      <c r="BM663" s="209"/>
    </row>
    <row r="664" ht="15.75" customHeight="1" outlineLevel="2">
      <c r="A664" s="93">
        <v>4551739.0</v>
      </c>
      <c r="B664" s="348" t="s">
        <v>979</v>
      </c>
      <c r="C664" s="93" t="s">
        <v>1011</v>
      </c>
      <c r="D664" s="93">
        <v>4683698.0</v>
      </c>
      <c r="E664" s="93" t="s">
        <v>68</v>
      </c>
      <c r="F664" s="93" t="s">
        <v>73</v>
      </c>
      <c r="G664" s="209"/>
      <c r="H664" s="93">
        <v>4363196.0</v>
      </c>
      <c r="I664" s="93" t="str">
        <f t="shared" si="3"/>
        <v>YP11.2</v>
      </c>
      <c r="J664" s="93">
        <v>1125.0</v>
      </c>
      <c r="K664" s="209">
        <f t="shared" si="4"/>
        <v>0</v>
      </c>
      <c r="L664" s="209">
        <f t="shared" si="5"/>
        <v>0</v>
      </c>
      <c r="M664" s="349">
        <f t="shared" si="6"/>
        <v>4</v>
      </c>
      <c r="N664" s="93" t="s">
        <v>981</v>
      </c>
      <c r="O664" s="93" t="s">
        <v>134</v>
      </c>
      <c r="P664" s="209" t="str">
        <f t="shared" si="559"/>
        <v/>
      </c>
      <c r="Q664" s="209" t="str">
        <f t="shared" ref="Q664:BL664" si="818">IFERROR((VLOOKUP($A664,INDIRECT("'"&amp;Q$3&amp;"'!$A:$L"),10,0)),"0")</f>
        <v/>
      </c>
      <c r="R664" s="209" t="str">
        <f t="shared" si="818"/>
        <v/>
      </c>
      <c r="S664" s="209" t="str">
        <f t="shared" si="818"/>
        <v/>
      </c>
      <c r="T664" s="209" t="str">
        <f t="shared" si="818"/>
        <v/>
      </c>
      <c r="U664" s="209" t="str">
        <f t="shared" si="818"/>
        <v/>
      </c>
      <c r="V664" s="209" t="str">
        <f t="shared" si="818"/>
        <v>0</v>
      </c>
      <c r="W664" s="209" t="str">
        <f t="shared" si="818"/>
        <v/>
      </c>
      <c r="X664" s="209" t="str">
        <f t="shared" si="818"/>
        <v/>
      </c>
      <c r="Y664" s="347" t="str">
        <f t="shared" si="818"/>
        <v/>
      </c>
      <c r="Z664" s="209" t="str">
        <f t="shared" si="818"/>
        <v/>
      </c>
      <c r="AA664" s="209" t="str">
        <f t="shared" si="818"/>
        <v/>
      </c>
      <c r="AB664" s="209" t="str">
        <f t="shared" si="818"/>
        <v>A*5</v>
      </c>
      <c r="AC664" s="209" t="str">
        <f t="shared" si="818"/>
        <v/>
      </c>
      <c r="AD664" s="209" t="str">
        <f t="shared" si="818"/>
        <v/>
      </c>
      <c r="AE664" s="209" t="str">
        <f t="shared" si="818"/>
        <v/>
      </c>
      <c r="AF664" s="209" t="str">
        <f t="shared" si="818"/>
        <v/>
      </c>
      <c r="AG664" s="209" t="str">
        <f t="shared" si="818"/>
        <v>A*2</v>
      </c>
      <c r="AH664" s="209" t="str">
        <f t="shared" si="818"/>
        <v/>
      </c>
      <c r="AI664" s="209" t="str">
        <f t="shared" si="818"/>
        <v/>
      </c>
      <c r="AJ664" s="209" t="str">
        <f t="shared" si="818"/>
        <v/>
      </c>
      <c r="AK664" s="209" t="str">
        <f t="shared" si="818"/>
        <v/>
      </c>
      <c r="AL664" s="209" t="str">
        <f t="shared" si="818"/>
        <v/>
      </c>
      <c r="AM664" s="209" t="str">
        <f t="shared" si="818"/>
        <v/>
      </c>
      <c r="AN664" s="209" t="str">
        <f t="shared" si="818"/>
        <v/>
      </c>
      <c r="AO664" s="209" t="str">
        <f t="shared" si="818"/>
        <v/>
      </c>
      <c r="AP664" s="209" t="str">
        <f t="shared" si="818"/>
        <v/>
      </c>
      <c r="AQ664" s="209" t="str">
        <f t="shared" si="818"/>
        <v/>
      </c>
      <c r="AR664" s="209" t="str">
        <f t="shared" si="818"/>
        <v/>
      </c>
      <c r="AS664" s="209" t="str">
        <f t="shared" si="818"/>
        <v/>
      </c>
      <c r="AT664" s="209" t="str">
        <f t="shared" si="818"/>
        <v/>
      </c>
      <c r="AU664" s="209" t="str">
        <f t="shared" si="818"/>
        <v/>
      </c>
      <c r="AV664" s="209" t="str">
        <f t="shared" si="818"/>
        <v/>
      </c>
      <c r="AW664" s="209" t="str">
        <f t="shared" si="818"/>
        <v/>
      </c>
      <c r="AX664" s="209" t="str">
        <f t="shared" si="818"/>
        <v/>
      </c>
      <c r="AY664" s="209" t="str">
        <f t="shared" si="818"/>
        <v/>
      </c>
      <c r="AZ664" s="209" t="str">
        <f t="shared" si="818"/>
        <v/>
      </c>
      <c r="BA664" s="209" t="str">
        <f t="shared" si="818"/>
        <v/>
      </c>
      <c r="BB664" s="209" t="str">
        <f t="shared" si="818"/>
        <v/>
      </c>
      <c r="BC664" s="209" t="str">
        <f t="shared" si="818"/>
        <v/>
      </c>
      <c r="BD664" s="209" t="str">
        <f t="shared" si="818"/>
        <v/>
      </c>
      <c r="BE664" s="209" t="str">
        <f t="shared" si="818"/>
        <v/>
      </c>
      <c r="BF664" s="209" t="str">
        <f t="shared" si="818"/>
        <v/>
      </c>
      <c r="BG664" s="209" t="str">
        <f t="shared" si="818"/>
        <v>A*1</v>
      </c>
      <c r="BH664" s="209" t="str">
        <f t="shared" si="818"/>
        <v/>
      </c>
      <c r="BI664" s="209" t="str">
        <f t="shared" si="818"/>
        <v>A*1</v>
      </c>
      <c r="BJ664" s="209" t="str">
        <f t="shared" si="818"/>
        <v/>
      </c>
      <c r="BK664" s="209" t="str">
        <f t="shared" si="818"/>
        <v/>
      </c>
      <c r="BL664" s="209" t="str">
        <f t="shared" si="818"/>
        <v/>
      </c>
      <c r="BM664" s="209"/>
    </row>
    <row r="665" ht="15.75" customHeight="1" outlineLevel="2">
      <c r="A665" s="93">
        <v>4639890.0</v>
      </c>
      <c r="B665" s="348" t="s">
        <v>979</v>
      </c>
      <c r="C665" s="93" t="s">
        <v>1012</v>
      </c>
      <c r="D665" s="93">
        <v>4771849.0</v>
      </c>
      <c r="E665" s="93" t="s">
        <v>68</v>
      </c>
      <c r="F665" s="93" t="s">
        <v>69</v>
      </c>
      <c r="G665" s="209"/>
      <c r="H665" s="93">
        <v>4451349.0</v>
      </c>
      <c r="I665" s="93" t="str">
        <f t="shared" si="3"/>
        <v>YP11.2</v>
      </c>
      <c r="J665" s="93">
        <v>1050.0</v>
      </c>
      <c r="K665" s="209">
        <f t="shared" si="4"/>
        <v>0</v>
      </c>
      <c r="L665" s="209">
        <f t="shared" si="5"/>
        <v>0</v>
      </c>
      <c r="M665" s="349">
        <f t="shared" si="6"/>
        <v>2</v>
      </c>
      <c r="N665" s="93" t="s">
        <v>981</v>
      </c>
      <c r="O665" s="93" t="s">
        <v>134</v>
      </c>
      <c r="P665" s="209" t="str">
        <f t="shared" si="559"/>
        <v/>
      </c>
      <c r="Q665" s="209" t="str">
        <f t="shared" ref="Q665:BL665" si="819">IFERROR((VLOOKUP($A665,INDIRECT("'"&amp;Q$3&amp;"'!$A:$L"),10,0)),"0")</f>
        <v/>
      </c>
      <c r="R665" s="209" t="str">
        <f t="shared" si="819"/>
        <v/>
      </c>
      <c r="S665" s="209" t="str">
        <f t="shared" si="819"/>
        <v/>
      </c>
      <c r="T665" s="209" t="str">
        <f t="shared" si="819"/>
        <v/>
      </c>
      <c r="U665" s="209" t="str">
        <f t="shared" si="819"/>
        <v/>
      </c>
      <c r="V665" s="209" t="str">
        <f t="shared" si="819"/>
        <v>0</v>
      </c>
      <c r="W665" s="209" t="str">
        <f t="shared" si="819"/>
        <v/>
      </c>
      <c r="X665" s="209" t="str">
        <f t="shared" si="819"/>
        <v/>
      </c>
      <c r="Y665" s="347" t="str">
        <f t="shared" si="819"/>
        <v/>
      </c>
      <c r="Z665" s="209" t="str">
        <f t="shared" si="819"/>
        <v/>
      </c>
      <c r="AA665" s="209" t="str">
        <f t="shared" si="819"/>
        <v/>
      </c>
      <c r="AB665" s="209" t="str">
        <f t="shared" si="819"/>
        <v>A*14</v>
      </c>
      <c r="AC665" s="209" t="str">
        <f t="shared" si="819"/>
        <v/>
      </c>
      <c r="AD665" s="209" t="str">
        <f t="shared" si="819"/>
        <v/>
      </c>
      <c r="AE665" s="209" t="str">
        <f t="shared" si="819"/>
        <v/>
      </c>
      <c r="AF665" s="209" t="str">
        <f t="shared" si="819"/>
        <v/>
      </c>
      <c r="AG665" s="209" t="str">
        <f t="shared" si="819"/>
        <v/>
      </c>
      <c r="AH665" s="209" t="str">
        <f t="shared" si="819"/>
        <v/>
      </c>
      <c r="AI665" s="209" t="str">
        <f t="shared" si="819"/>
        <v/>
      </c>
      <c r="AJ665" s="209" t="str">
        <f t="shared" si="819"/>
        <v/>
      </c>
      <c r="AK665" s="209" t="str">
        <f t="shared" si="819"/>
        <v/>
      </c>
      <c r="AL665" s="209" t="str">
        <f t="shared" si="819"/>
        <v/>
      </c>
      <c r="AM665" s="209" t="str">
        <f t="shared" si="819"/>
        <v/>
      </c>
      <c r="AN665" s="209" t="str">
        <f t="shared" si="819"/>
        <v/>
      </c>
      <c r="AO665" s="209" t="str">
        <f t="shared" si="819"/>
        <v/>
      </c>
      <c r="AP665" s="209" t="str">
        <f t="shared" si="819"/>
        <v/>
      </c>
      <c r="AQ665" s="209" t="str">
        <f t="shared" si="819"/>
        <v/>
      </c>
      <c r="AR665" s="209" t="str">
        <f t="shared" si="819"/>
        <v/>
      </c>
      <c r="AS665" s="209" t="str">
        <f t="shared" si="819"/>
        <v/>
      </c>
      <c r="AT665" s="209" t="str">
        <f t="shared" si="819"/>
        <v/>
      </c>
      <c r="AU665" s="209" t="str">
        <f t="shared" si="819"/>
        <v/>
      </c>
      <c r="AV665" s="209" t="str">
        <f t="shared" si="819"/>
        <v/>
      </c>
      <c r="AW665" s="209" t="str">
        <f t="shared" si="819"/>
        <v/>
      </c>
      <c r="AX665" s="209" t="str">
        <f t="shared" si="819"/>
        <v/>
      </c>
      <c r="AY665" s="209" t="str">
        <f t="shared" si="819"/>
        <v/>
      </c>
      <c r="AZ665" s="209" t="str">
        <f t="shared" si="819"/>
        <v/>
      </c>
      <c r="BA665" s="209" t="str">
        <f t="shared" si="819"/>
        <v/>
      </c>
      <c r="BB665" s="209" t="str">
        <f t="shared" si="819"/>
        <v/>
      </c>
      <c r="BC665" s="209" t="str">
        <f t="shared" si="819"/>
        <v/>
      </c>
      <c r="BD665" s="209" t="str">
        <f t="shared" si="819"/>
        <v/>
      </c>
      <c r="BE665" s="209" t="str">
        <f t="shared" si="819"/>
        <v/>
      </c>
      <c r="BF665" s="209" t="str">
        <f t="shared" si="819"/>
        <v/>
      </c>
      <c r="BG665" s="209" t="str">
        <f t="shared" si="819"/>
        <v>A*2</v>
      </c>
      <c r="BH665" s="209" t="str">
        <f t="shared" si="819"/>
        <v/>
      </c>
      <c r="BI665" s="209" t="str">
        <f t="shared" si="819"/>
        <v/>
      </c>
      <c r="BJ665" s="209" t="str">
        <f t="shared" si="819"/>
        <v/>
      </c>
      <c r="BK665" s="209" t="str">
        <f t="shared" si="819"/>
        <v/>
      </c>
      <c r="BL665" s="209" t="str">
        <f t="shared" si="819"/>
        <v/>
      </c>
      <c r="BM665" s="209"/>
    </row>
    <row r="666" ht="15.75" customHeight="1" outlineLevel="2">
      <c r="A666" s="93">
        <v>1.3711739E7</v>
      </c>
      <c r="B666" s="348" t="s">
        <v>979</v>
      </c>
      <c r="C666" s="93" t="s">
        <v>1013</v>
      </c>
      <c r="D666" s="93">
        <v>1.1556063E7</v>
      </c>
      <c r="E666" s="93" t="s">
        <v>69</v>
      </c>
      <c r="F666" s="93" t="s">
        <v>72</v>
      </c>
      <c r="G666" s="209"/>
      <c r="H666" s="93">
        <v>1.1777399E7</v>
      </c>
      <c r="I666" s="93" t="str">
        <f t="shared" si="3"/>
        <v>CEN</v>
      </c>
      <c r="J666" s="93">
        <v>1000.0</v>
      </c>
      <c r="K666" s="209">
        <f t="shared" si="4"/>
        <v>0</v>
      </c>
      <c r="L666" s="209">
        <f t="shared" si="5"/>
        <v>1</v>
      </c>
      <c r="M666" s="349">
        <f t="shared" si="6"/>
        <v>27</v>
      </c>
      <c r="N666" s="93" t="s">
        <v>981</v>
      </c>
      <c r="O666" s="93" t="s">
        <v>134</v>
      </c>
      <c r="P666" s="209" t="str">
        <f t="shared" si="559"/>
        <v>A*2</v>
      </c>
      <c r="Q666" s="209" t="str">
        <f t="shared" ref="Q666:BL666" si="820">IFERROR((VLOOKUP($A666,INDIRECT("'"&amp;Q$3&amp;"'!$A:$L"),10,0)),"0")</f>
        <v/>
      </c>
      <c r="R666" s="209" t="str">
        <f t="shared" si="820"/>
        <v>A*5</v>
      </c>
      <c r="S666" s="209" t="str">
        <f t="shared" si="820"/>
        <v>A*2</v>
      </c>
      <c r="T666" s="209" t="str">
        <f t="shared" si="820"/>
        <v>A*1</v>
      </c>
      <c r="U666" s="209" t="str">
        <f t="shared" si="820"/>
        <v/>
      </c>
      <c r="V666" s="209" t="str">
        <f t="shared" si="820"/>
        <v>0</v>
      </c>
      <c r="W666" s="209" t="str">
        <f t="shared" si="820"/>
        <v/>
      </c>
      <c r="X666" s="209" t="str">
        <f t="shared" si="820"/>
        <v/>
      </c>
      <c r="Y666" s="347" t="str">
        <f t="shared" si="820"/>
        <v/>
      </c>
      <c r="Z666" s="209" t="str">
        <f t="shared" si="820"/>
        <v>A*12</v>
      </c>
      <c r="AA666" s="209" t="str">
        <f t="shared" si="820"/>
        <v>A*6</v>
      </c>
      <c r="AB666" s="209" t="str">
        <f t="shared" si="820"/>
        <v>?</v>
      </c>
      <c r="AC666" s="209" t="str">
        <f t="shared" si="820"/>
        <v>A*8</v>
      </c>
      <c r="AD666" s="209" t="str">
        <f t="shared" si="820"/>
        <v>A*6</v>
      </c>
      <c r="AE666" s="209" t="str">
        <f t="shared" si="820"/>
        <v/>
      </c>
      <c r="AF666" s="209" t="str">
        <f t="shared" si="820"/>
        <v/>
      </c>
      <c r="AG666" s="209" t="str">
        <f t="shared" si="820"/>
        <v>A*3</v>
      </c>
      <c r="AH666" s="209" t="str">
        <f t="shared" si="820"/>
        <v>A*3</v>
      </c>
      <c r="AI666" s="209" t="str">
        <f t="shared" si="820"/>
        <v>A*8</v>
      </c>
      <c r="AJ666" s="209" t="str">
        <f t="shared" si="820"/>
        <v>A*2</v>
      </c>
      <c r="AK666" s="209" t="str">
        <f t="shared" si="820"/>
        <v>A*1</v>
      </c>
      <c r="AL666" s="209" t="str">
        <f t="shared" si="820"/>
        <v>A*1</v>
      </c>
      <c r="AM666" s="209" t="str">
        <f t="shared" si="820"/>
        <v/>
      </c>
      <c r="AN666" s="209" t="str">
        <f t="shared" si="820"/>
        <v/>
      </c>
      <c r="AO666" s="209" t="str">
        <f t="shared" si="820"/>
        <v/>
      </c>
      <c r="AP666" s="209" t="str">
        <f t="shared" si="820"/>
        <v>A*1</v>
      </c>
      <c r="AQ666" s="209" t="str">
        <f t="shared" si="820"/>
        <v>A*3</v>
      </c>
      <c r="AR666" s="209" t="str">
        <f t="shared" si="820"/>
        <v/>
      </c>
      <c r="AS666" s="209" t="str">
        <f t="shared" si="820"/>
        <v>A*5</v>
      </c>
      <c r="AT666" s="209" t="str">
        <f t="shared" si="820"/>
        <v/>
      </c>
      <c r="AU666" s="209" t="str">
        <f t="shared" si="820"/>
        <v>A*1</v>
      </c>
      <c r="AV666" s="209" t="str">
        <f t="shared" si="820"/>
        <v>A*3</v>
      </c>
      <c r="AW666" s="209" t="str">
        <f t="shared" si="820"/>
        <v>A*11</v>
      </c>
      <c r="AX666" s="209" t="str">
        <f t="shared" si="820"/>
        <v>A*1</v>
      </c>
      <c r="AY666" s="209" t="str">
        <f t="shared" si="820"/>
        <v>A*5</v>
      </c>
      <c r="AZ666" s="209" t="str">
        <f t="shared" si="820"/>
        <v/>
      </c>
      <c r="BA666" s="209" t="str">
        <f t="shared" si="820"/>
        <v/>
      </c>
      <c r="BB666" s="209" t="str">
        <f t="shared" si="820"/>
        <v/>
      </c>
      <c r="BC666" s="209" t="str">
        <f t="shared" si="820"/>
        <v>A*3</v>
      </c>
      <c r="BD666" s="209" t="str">
        <f t="shared" si="820"/>
        <v/>
      </c>
      <c r="BE666" s="209" t="str">
        <f t="shared" si="820"/>
        <v>A*2</v>
      </c>
      <c r="BF666" s="209" t="str">
        <f t="shared" si="820"/>
        <v>A*6</v>
      </c>
      <c r="BG666" s="209" t="str">
        <f t="shared" si="820"/>
        <v>A*4</v>
      </c>
      <c r="BH666" s="209" t="str">
        <f t="shared" si="820"/>
        <v>A*1</v>
      </c>
      <c r="BI666" s="209" t="str">
        <f t="shared" si="820"/>
        <v/>
      </c>
      <c r="BJ666" s="209" t="str">
        <f t="shared" si="820"/>
        <v/>
      </c>
      <c r="BK666" s="209" t="str">
        <f t="shared" si="820"/>
        <v/>
      </c>
      <c r="BL666" s="209" t="str">
        <f t="shared" si="820"/>
        <v/>
      </c>
      <c r="BM666" s="209"/>
    </row>
    <row r="667" ht="15.75" customHeight="1" outlineLevel="2">
      <c r="A667" s="93">
        <v>1.9056417E7</v>
      </c>
      <c r="B667" s="348" t="s">
        <v>979</v>
      </c>
      <c r="C667" s="93" t="s">
        <v>1014</v>
      </c>
      <c r="D667" s="93">
        <v>1.6944537E7</v>
      </c>
      <c r="E667" s="93" t="s">
        <v>69</v>
      </c>
      <c r="F667" s="93" t="s">
        <v>68</v>
      </c>
      <c r="G667" s="209"/>
      <c r="H667" s="93">
        <v>1.7851046E7</v>
      </c>
      <c r="I667" s="93" t="str">
        <f t="shared" si="3"/>
        <v>Yq11.221</v>
      </c>
      <c r="J667" s="93">
        <v>1000.0</v>
      </c>
      <c r="K667" s="209">
        <f t="shared" si="4"/>
        <v>1</v>
      </c>
      <c r="L667" s="209">
        <f t="shared" si="5"/>
        <v>0</v>
      </c>
      <c r="M667" s="349">
        <f t="shared" si="6"/>
        <v>8</v>
      </c>
      <c r="N667" s="93" t="s">
        <v>981</v>
      </c>
      <c r="O667" s="93" t="s">
        <v>134</v>
      </c>
      <c r="P667" s="209" t="str">
        <f t="shared" si="559"/>
        <v/>
      </c>
      <c r="Q667" s="209" t="str">
        <f t="shared" ref="Q667:AR667" si="821">IFERROR((VLOOKUP($A667,INDIRECT("'"&amp;Q$3&amp;"'!$A:$L"),10,0)),"0")</f>
        <v>A*1</v>
      </c>
      <c r="R667" s="209" t="str">
        <f t="shared" si="821"/>
        <v/>
      </c>
      <c r="S667" s="209" t="str">
        <f t="shared" si="821"/>
        <v/>
      </c>
      <c r="T667" s="209" t="str">
        <f t="shared" si="821"/>
        <v/>
      </c>
      <c r="U667" s="209" t="str">
        <f t="shared" si="821"/>
        <v/>
      </c>
      <c r="V667" s="209" t="str">
        <f t="shared" si="821"/>
        <v>0</v>
      </c>
      <c r="W667" s="209" t="str">
        <f t="shared" si="821"/>
        <v/>
      </c>
      <c r="X667" s="209" t="str">
        <f t="shared" si="821"/>
        <v/>
      </c>
      <c r="Y667" s="347" t="str">
        <f t="shared" si="821"/>
        <v/>
      </c>
      <c r="Z667" s="209" t="str">
        <f t="shared" si="821"/>
        <v/>
      </c>
      <c r="AA667" s="209" t="str">
        <f t="shared" si="821"/>
        <v/>
      </c>
      <c r="AB667" s="209" t="str">
        <f t="shared" si="821"/>
        <v>A*8</v>
      </c>
      <c r="AC667" s="209" t="str">
        <f t="shared" si="821"/>
        <v>A*1</v>
      </c>
      <c r="AD667" s="209" t="str">
        <f t="shared" si="821"/>
        <v/>
      </c>
      <c r="AE667" s="209" t="str">
        <f t="shared" si="821"/>
        <v/>
      </c>
      <c r="AF667" s="209" t="str">
        <f t="shared" si="821"/>
        <v/>
      </c>
      <c r="AG667" s="209" t="str">
        <f t="shared" si="821"/>
        <v/>
      </c>
      <c r="AH667" s="209" t="str">
        <f t="shared" si="821"/>
        <v/>
      </c>
      <c r="AI667" s="209" t="str">
        <f t="shared" si="821"/>
        <v/>
      </c>
      <c r="AJ667" s="209" t="str">
        <f t="shared" si="821"/>
        <v/>
      </c>
      <c r="AK667" s="209" t="str">
        <f t="shared" si="821"/>
        <v/>
      </c>
      <c r="AL667" s="209" t="str">
        <f t="shared" si="821"/>
        <v/>
      </c>
      <c r="AM667" s="209" t="str">
        <f t="shared" si="821"/>
        <v/>
      </c>
      <c r="AN667" s="209" t="str">
        <f t="shared" si="821"/>
        <v/>
      </c>
      <c r="AO667" s="209" t="str">
        <f t="shared" si="821"/>
        <v/>
      </c>
      <c r="AP667" s="209" t="str">
        <f t="shared" si="821"/>
        <v/>
      </c>
      <c r="AQ667" s="209" t="str">
        <f t="shared" si="821"/>
        <v/>
      </c>
      <c r="AR667" s="209" t="str">
        <f t="shared" si="821"/>
        <v>A*1</v>
      </c>
      <c r="AS667" s="97" t="str">
        <f>IFERROR((VLOOKUP($A667,INDIRECT("'"&amp;AS$3&amp;"'!$A:$L"),10,0)),"0")&amp;"X"</f>
        <v>D*1X</v>
      </c>
      <c r="AT667" s="209" t="str">
        <f t="shared" ref="AT667:BL667" si="822">IFERROR((VLOOKUP($A667,INDIRECT("'"&amp;AT$3&amp;"'!$A:$L"),10,0)),"0")</f>
        <v>A*1</v>
      </c>
      <c r="AU667" s="209" t="str">
        <f t="shared" si="822"/>
        <v>A*1</v>
      </c>
      <c r="AV667" s="209" t="str">
        <f t="shared" si="822"/>
        <v/>
      </c>
      <c r="AW667" s="209" t="str">
        <f t="shared" si="822"/>
        <v/>
      </c>
      <c r="AX667" s="209" t="str">
        <f t="shared" si="822"/>
        <v/>
      </c>
      <c r="AY667" s="209" t="str">
        <f t="shared" si="822"/>
        <v/>
      </c>
      <c r="AZ667" s="209" t="str">
        <f t="shared" si="822"/>
        <v>A*1</v>
      </c>
      <c r="BA667" s="209" t="str">
        <f t="shared" si="822"/>
        <v/>
      </c>
      <c r="BB667" s="209" t="str">
        <f t="shared" si="822"/>
        <v/>
      </c>
      <c r="BC667" s="209" t="str">
        <f t="shared" si="822"/>
        <v/>
      </c>
      <c r="BD667" s="209" t="str">
        <f t="shared" si="822"/>
        <v/>
      </c>
      <c r="BE667" s="209" t="str">
        <f t="shared" si="822"/>
        <v/>
      </c>
      <c r="BF667" s="209" t="str">
        <f t="shared" si="822"/>
        <v/>
      </c>
      <c r="BG667" s="209" t="str">
        <f t="shared" si="822"/>
        <v/>
      </c>
      <c r="BH667" s="209" t="str">
        <f t="shared" si="822"/>
        <v/>
      </c>
      <c r="BI667" s="209" t="str">
        <f t="shared" si="822"/>
        <v/>
      </c>
      <c r="BJ667" s="209" t="str">
        <f t="shared" si="822"/>
        <v/>
      </c>
      <c r="BK667" s="209" t="str">
        <f t="shared" si="822"/>
        <v/>
      </c>
      <c r="BL667" s="209" t="str">
        <f t="shared" si="822"/>
        <v/>
      </c>
      <c r="BM667" s="209"/>
    </row>
    <row r="668" ht="15.75" customHeight="1" outlineLevel="2">
      <c r="A668" s="93">
        <v>1.0004088E7</v>
      </c>
      <c r="B668" s="348" t="s">
        <v>979</v>
      </c>
      <c r="C668" s="93" t="s">
        <v>1015</v>
      </c>
      <c r="D668" s="93">
        <v>1.0166479E7</v>
      </c>
      <c r="E668" s="93" t="s">
        <v>69</v>
      </c>
      <c r="F668" s="93" t="s">
        <v>72</v>
      </c>
      <c r="G668" s="209"/>
      <c r="H668" s="93">
        <v>1.0485594E7</v>
      </c>
      <c r="I668" s="93" t="str">
        <f t="shared" si="3"/>
        <v>CEN</v>
      </c>
      <c r="J668" s="93">
        <v>1000.0</v>
      </c>
      <c r="K668" s="209">
        <f t="shared" si="4"/>
        <v>1</v>
      </c>
      <c r="L668" s="209">
        <f t="shared" si="5"/>
        <v>0</v>
      </c>
      <c r="M668" s="349">
        <f t="shared" si="6"/>
        <v>6</v>
      </c>
      <c r="N668" s="93" t="s">
        <v>981</v>
      </c>
      <c r="O668" s="93" t="s">
        <v>134</v>
      </c>
      <c r="P668" s="209" t="str">
        <f t="shared" si="559"/>
        <v/>
      </c>
      <c r="Q668" s="97" t="str">
        <f>IFERROR((VLOOKUP($A668,INDIRECT("'"&amp;Q$3&amp;"'!$A:$L"),10,0)),"0")&amp;"X"</f>
        <v>D*1X</v>
      </c>
      <c r="R668" s="209" t="str">
        <f t="shared" ref="R668:BL668" si="823">IFERROR((VLOOKUP($A668,INDIRECT("'"&amp;R$3&amp;"'!$A:$L"),10,0)),"0")</f>
        <v/>
      </c>
      <c r="S668" s="209" t="str">
        <f t="shared" si="823"/>
        <v/>
      </c>
      <c r="T668" s="209" t="str">
        <f t="shared" si="823"/>
        <v/>
      </c>
      <c r="U668" s="209" t="str">
        <f t="shared" si="823"/>
        <v/>
      </c>
      <c r="V668" s="209" t="str">
        <f t="shared" si="823"/>
        <v>0</v>
      </c>
      <c r="W668" s="209" t="str">
        <f t="shared" si="823"/>
        <v/>
      </c>
      <c r="X668" s="209" t="str">
        <f t="shared" si="823"/>
        <v/>
      </c>
      <c r="Y668" s="347" t="str">
        <f t="shared" si="823"/>
        <v/>
      </c>
      <c r="Z668" s="209" t="str">
        <f t="shared" si="823"/>
        <v/>
      </c>
      <c r="AA668" s="209" t="str">
        <f t="shared" si="823"/>
        <v/>
      </c>
      <c r="AB668" s="209" t="str">
        <f t="shared" si="823"/>
        <v>A*7</v>
      </c>
      <c r="AC668" s="209" t="str">
        <f t="shared" si="823"/>
        <v/>
      </c>
      <c r="AD668" s="209" t="str">
        <f t="shared" si="823"/>
        <v/>
      </c>
      <c r="AE668" s="209" t="str">
        <f t="shared" si="823"/>
        <v/>
      </c>
      <c r="AF668" s="209" t="str">
        <f t="shared" si="823"/>
        <v/>
      </c>
      <c r="AG668" s="209" t="str">
        <f t="shared" si="823"/>
        <v>A*1</v>
      </c>
      <c r="AH668" s="209" t="str">
        <f t="shared" si="823"/>
        <v/>
      </c>
      <c r="AI668" s="209" t="str">
        <f t="shared" si="823"/>
        <v/>
      </c>
      <c r="AJ668" s="209" t="str">
        <f t="shared" si="823"/>
        <v>A*1</v>
      </c>
      <c r="AK668" s="209" t="str">
        <f t="shared" si="823"/>
        <v/>
      </c>
      <c r="AL668" s="209" t="str">
        <f t="shared" si="823"/>
        <v/>
      </c>
      <c r="AM668" s="209" t="str">
        <f t="shared" si="823"/>
        <v/>
      </c>
      <c r="AN668" s="209" t="str">
        <f t="shared" si="823"/>
        <v/>
      </c>
      <c r="AO668" s="209" t="str">
        <f t="shared" si="823"/>
        <v/>
      </c>
      <c r="AP668" s="209" t="str">
        <f t="shared" si="823"/>
        <v/>
      </c>
      <c r="AQ668" s="209" t="str">
        <f t="shared" si="823"/>
        <v/>
      </c>
      <c r="AR668" s="209" t="str">
        <f t="shared" si="823"/>
        <v/>
      </c>
      <c r="AS668" s="209" t="str">
        <f t="shared" si="823"/>
        <v/>
      </c>
      <c r="AT668" s="209" t="str">
        <f t="shared" si="823"/>
        <v>A*1</v>
      </c>
      <c r="AU668" s="209" t="str">
        <f t="shared" si="823"/>
        <v/>
      </c>
      <c r="AV668" s="209" t="str">
        <f t="shared" si="823"/>
        <v/>
      </c>
      <c r="AW668" s="209" t="str">
        <f t="shared" si="823"/>
        <v/>
      </c>
      <c r="AX668" s="209" t="str">
        <f t="shared" si="823"/>
        <v>A*1</v>
      </c>
      <c r="AY668" s="209" t="str">
        <f t="shared" si="823"/>
        <v/>
      </c>
      <c r="AZ668" s="209" t="str">
        <f t="shared" si="823"/>
        <v/>
      </c>
      <c r="BA668" s="209" t="str">
        <f t="shared" si="823"/>
        <v/>
      </c>
      <c r="BB668" s="209" t="str">
        <f t="shared" si="823"/>
        <v/>
      </c>
      <c r="BC668" s="209" t="str">
        <f t="shared" si="823"/>
        <v/>
      </c>
      <c r="BD668" s="209" t="str">
        <f t="shared" si="823"/>
        <v/>
      </c>
      <c r="BE668" s="209" t="str">
        <f t="shared" si="823"/>
        <v/>
      </c>
      <c r="BF668" s="209" t="str">
        <f t="shared" si="823"/>
        <v/>
      </c>
      <c r="BG668" s="209" t="str">
        <f t="shared" si="823"/>
        <v/>
      </c>
      <c r="BH668" s="209" t="str">
        <f t="shared" si="823"/>
        <v/>
      </c>
      <c r="BI668" s="209" t="str">
        <f t="shared" si="823"/>
        <v/>
      </c>
      <c r="BJ668" s="209" t="str">
        <f t="shared" si="823"/>
        <v/>
      </c>
      <c r="BK668" s="209" t="str">
        <f t="shared" si="823"/>
        <v/>
      </c>
      <c r="BL668" s="209" t="str">
        <f t="shared" si="823"/>
        <v/>
      </c>
      <c r="BM668" s="209"/>
    </row>
  </sheetData>
  <autoFilter ref="$A$3:$BM$668">
    <sortState ref="A3:BM668">
      <sortCondition ref="B3:B668"/>
      <sortCondition descending="1" ref="J3:J668"/>
      <sortCondition ref="O3:O668"/>
      <sortCondition ref="K3:K668"/>
      <sortCondition ref="L3:L668"/>
      <sortCondition descending="1" ref="M3:M668"/>
      <sortCondition ref="C3:C668"/>
      <sortCondition ref="AB3:AB668"/>
    </sortState>
  </autoFilter>
  <conditionalFormatting sqref="A4:BM668">
    <cfRule type="cellIs" dxfId="0" priority="1" operator="equal">
      <formula>"n/a"</formula>
    </cfRule>
  </conditionalFormatting>
  <conditionalFormatting sqref="I4:I668">
    <cfRule type="cellIs" dxfId="1" priority="2" operator="equal">
      <formula>"DYZ19"</formula>
    </cfRule>
  </conditionalFormatting>
  <conditionalFormatting sqref="I4:I668">
    <cfRule type="cellIs" dxfId="1" priority="3" operator="equal">
      <formula>"CEN"</formula>
    </cfRule>
  </conditionalFormatting>
  <conditionalFormatting sqref="K4:L668">
    <cfRule type="cellIs" dxfId="2" priority="4" operator="greaterThan">
      <formula>0</formula>
    </cfRule>
  </conditionalFormatting>
  <conditionalFormatting sqref="K4:M668 P4:BM668">
    <cfRule type="cellIs" dxfId="0" priority="5" operator="equal">
      <formula>"?"</formula>
    </cfRule>
  </conditionalFormatting>
  <conditionalFormatting sqref="K4:M668 P4:BM668">
    <cfRule type="expression" dxfId="3" priority="6">
      <formula>LEFT((K4),LEN("D"))=("D")</formula>
    </cfRule>
  </conditionalFormatting>
  <conditionalFormatting sqref="K4:M668 P4:BM668">
    <cfRule type="expression" dxfId="4" priority="7">
      <formula>LEFT((K4),LEN("A"))=("A")</formula>
    </cfRule>
  </conditionalFormatting>
  <conditionalFormatting sqref="K4:M668 P4:BM668">
    <cfRule type="expression" dxfId="5" priority="8">
      <formula>LEFT((K4),LEN("xA"))=("xA")</formula>
    </cfRule>
  </conditionalFormatting>
  <conditionalFormatting sqref="K4:M668 P4:BM668">
    <cfRule type="expression" dxfId="6" priority="9">
      <formula>LEFT((K4),LEN("xD"))=("xD")</formula>
    </cfRule>
  </conditionalFormatting>
  <conditionalFormatting sqref="M4:M668">
    <cfRule type="colorScale" priority="10">
      <colorScale>
        <cfvo type="min"/>
        <cfvo type="max"/>
        <color rgb="FFFFFFFF"/>
        <color rgb="FF57BB8A"/>
      </colorScale>
    </cfRule>
  </conditionalFormatting>
  <conditionalFormatting sqref="N4:O668">
    <cfRule type="cellIs" dxfId="1" priority="11" operator="equal">
      <formula>"Not available"</formula>
    </cfRule>
  </conditionalFormatting>
  <conditionalFormatting sqref="O4:O668">
    <cfRule type="cellIs" dxfId="7" priority="12" operator="equal">
      <formula>"Not used for analysis"</formula>
    </cfRule>
  </conditionalFormatting>
  <printOptions/>
  <pageMargins bottom="0.0" footer="0.0" header="0.0" left="0.7" right="0.7" top="0.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8.0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7100853.0</v>
      </c>
      <c r="B3" s="672" t="s">
        <v>66</v>
      </c>
      <c r="C3" s="672" t="s">
        <v>71</v>
      </c>
      <c r="D3" s="672">
        <v>7232812.0</v>
      </c>
      <c r="E3" s="672" t="s">
        <v>72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7059533.0</v>
      </c>
      <c r="B4" s="672" t="s">
        <v>66</v>
      </c>
      <c r="C4" s="672" t="s">
        <v>89</v>
      </c>
      <c r="D4" s="672">
        <v>7191492.0</v>
      </c>
      <c r="E4" s="672" t="s">
        <v>69</v>
      </c>
      <c r="F4" s="672" t="s">
        <v>73</v>
      </c>
      <c r="G4" s="672"/>
      <c r="H4" s="672"/>
      <c r="I4" s="672"/>
      <c r="J4" s="672" t="str">
        <f t="shared" si="1"/>
        <v/>
      </c>
    </row>
    <row r="5" ht="14.25" customHeight="1">
      <c r="A5" s="672">
        <v>4527013.0</v>
      </c>
      <c r="B5" s="672" t="s">
        <v>66</v>
      </c>
      <c r="C5" s="672" t="s">
        <v>92</v>
      </c>
      <c r="D5" s="672">
        <v>4658972.0</v>
      </c>
      <c r="E5" s="672" t="s">
        <v>68</v>
      </c>
      <c r="F5" s="672" t="s">
        <v>69</v>
      </c>
      <c r="G5" s="672"/>
      <c r="H5" s="672"/>
      <c r="I5" s="672"/>
      <c r="J5" s="672" t="str">
        <f t="shared" si="1"/>
        <v/>
      </c>
    </row>
    <row r="6" ht="14.25" customHeight="1">
      <c r="A6" s="672">
        <v>2814259.0</v>
      </c>
      <c r="B6" s="672" t="s">
        <v>66</v>
      </c>
      <c r="C6" s="672" t="s">
        <v>82</v>
      </c>
      <c r="D6" s="672">
        <v>2946218.0</v>
      </c>
      <c r="E6" s="672" t="s">
        <v>69</v>
      </c>
      <c r="F6" s="672" t="s">
        <v>68</v>
      </c>
      <c r="G6" s="672"/>
      <c r="H6" s="672"/>
      <c r="I6" s="672"/>
      <c r="J6" s="672" t="str">
        <f t="shared" si="1"/>
        <v/>
      </c>
    </row>
    <row r="7" ht="14.25" customHeight="1">
      <c r="A7" s="672">
        <v>1.6532454E7</v>
      </c>
      <c r="B7" s="672" t="s">
        <v>66</v>
      </c>
      <c r="C7" s="672" t="s">
        <v>90</v>
      </c>
      <c r="D7" s="672">
        <v>1.4420574E7</v>
      </c>
      <c r="E7" s="672" t="s">
        <v>69</v>
      </c>
      <c r="F7" s="672" t="s">
        <v>73</v>
      </c>
      <c r="G7" s="672"/>
      <c r="H7" s="672"/>
      <c r="I7" s="672"/>
      <c r="J7" s="672" t="str">
        <f t="shared" si="1"/>
        <v/>
      </c>
    </row>
    <row r="8" ht="14.25" customHeight="1">
      <c r="A8" s="672">
        <v>2.2204997E7</v>
      </c>
      <c r="B8" s="672" t="s">
        <v>66</v>
      </c>
      <c r="C8" s="672" t="s">
        <v>95</v>
      </c>
      <c r="D8" s="672">
        <v>2.0043111E7</v>
      </c>
      <c r="E8" s="672" t="s">
        <v>72</v>
      </c>
      <c r="F8" s="672" t="s">
        <v>73</v>
      </c>
      <c r="G8" s="672"/>
      <c r="H8" s="672"/>
      <c r="I8" s="672"/>
      <c r="J8" s="672" t="str">
        <f t="shared" si="1"/>
        <v/>
      </c>
    </row>
    <row r="9" ht="14.25" customHeight="1">
      <c r="A9" s="672">
        <v>1.6715106E7</v>
      </c>
      <c r="B9" s="672" t="s">
        <v>66</v>
      </c>
      <c r="C9" s="672" t="s">
        <v>100</v>
      </c>
      <c r="D9" s="672">
        <v>1.4603226E7</v>
      </c>
      <c r="E9" s="672" t="s">
        <v>73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1.9318261E7</v>
      </c>
      <c r="B10" s="672" t="s">
        <v>66</v>
      </c>
      <c r="C10" s="672" t="s">
        <v>99</v>
      </c>
      <c r="D10" s="672">
        <v>1.7206381E7</v>
      </c>
      <c r="E10" s="672" t="s">
        <v>72</v>
      </c>
      <c r="F10" s="672" t="s">
        <v>68</v>
      </c>
      <c r="G10" s="672"/>
      <c r="H10" s="672"/>
      <c r="I10" s="672"/>
      <c r="J10" s="672" t="str">
        <f t="shared" si="1"/>
        <v/>
      </c>
    </row>
    <row r="11" ht="14.25" customHeight="1">
      <c r="A11" s="672">
        <v>1.3810318E7</v>
      </c>
      <c r="B11" s="672" t="s">
        <v>66</v>
      </c>
      <c r="C11" s="672" t="s">
        <v>101</v>
      </c>
      <c r="D11" s="672">
        <v>1.1689612E7</v>
      </c>
      <c r="E11" s="672" t="s">
        <v>69</v>
      </c>
      <c r="F11" s="672" t="s">
        <v>68</v>
      </c>
      <c r="G11" s="672"/>
      <c r="H11" s="672"/>
      <c r="I11" s="672"/>
      <c r="J11" s="672" t="str">
        <f t="shared" si="1"/>
        <v/>
      </c>
    </row>
    <row r="12" ht="14.25" customHeight="1">
      <c r="A12" s="672">
        <v>1.7962886E7</v>
      </c>
      <c r="B12" s="672" t="s">
        <v>66</v>
      </c>
      <c r="C12" s="672" t="s">
        <v>74</v>
      </c>
      <c r="D12" s="672">
        <v>1.5851006E7</v>
      </c>
      <c r="E12" s="672" t="s">
        <v>68</v>
      </c>
      <c r="F12" s="672" t="s">
        <v>73</v>
      </c>
      <c r="G12" s="672" t="s">
        <v>75</v>
      </c>
      <c r="H12" s="672"/>
      <c r="I12" s="672"/>
      <c r="J12" s="672" t="str">
        <f t="shared" si="1"/>
        <v/>
      </c>
    </row>
    <row r="13" ht="14.25" customHeight="1">
      <c r="A13" s="672">
        <v>1.9106468E7</v>
      </c>
      <c r="B13" s="672" t="s">
        <v>66</v>
      </c>
      <c r="C13" s="672" t="s">
        <v>83</v>
      </c>
      <c r="D13" s="672">
        <v>1.6994588E7</v>
      </c>
      <c r="E13" s="672" t="s">
        <v>68</v>
      </c>
      <c r="F13" s="672" t="s">
        <v>69</v>
      </c>
      <c r="G13" s="672" t="s">
        <v>84</v>
      </c>
      <c r="H13" s="672"/>
      <c r="I13" s="672"/>
      <c r="J13" s="672" t="str">
        <f t="shared" si="1"/>
        <v/>
      </c>
    </row>
    <row r="14" ht="14.25" customHeight="1">
      <c r="A14" s="672">
        <v>2.3407433E7</v>
      </c>
      <c r="B14" s="672" t="s">
        <v>66</v>
      </c>
      <c r="C14" s="672" t="s">
        <v>78</v>
      </c>
      <c r="D14" s="672">
        <v>2.1245547E7</v>
      </c>
      <c r="E14" s="672" t="s">
        <v>72</v>
      </c>
      <c r="F14" s="672" t="s">
        <v>73</v>
      </c>
      <c r="G14" s="672" t="s">
        <v>79</v>
      </c>
      <c r="H14" s="672"/>
      <c r="I14" s="672"/>
      <c r="J14" s="672" t="str">
        <f t="shared" si="1"/>
        <v/>
      </c>
    </row>
    <row r="15" ht="14.25" customHeight="1">
      <c r="A15" s="672">
        <v>1.7379141E7</v>
      </c>
      <c r="B15" s="672" t="s">
        <v>66</v>
      </c>
      <c r="C15" s="672" t="s">
        <v>87</v>
      </c>
      <c r="D15" s="672">
        <v>1.5267261E7</v>
      </c>
      <c r="E15" s="672" t="s">
        <v>72</v>
      </c>
      <c r="F15" s="672" t="s">
        <v>68</v>
      </c>
      <c r="G15" s="672" t="s">
        <v>88</v>
      </c>
      <c r="H15" s="672"/>
      <c r="I15" s="672"/>
      <c r="J15" s="672" t="str">
        <f t="shared" si="1"/>
        <v/>
      </c>
    </row>
    <row r="16" ht="14.25" customHeight="1">
      <c r="A16" s="672">
        <v>8193321.0</v>
      </c>
      <c r="B16" s="672" t="s">
        <v>66</v>
      </c>
      <c r="C16" s="672" t="s">
        <v>76</v>
      </c>
      <c r="D16" s="672">
        <v>8325280.0</v>
      </c>
      <c r="E16" s="672" t="s">
        <v>73</v>
      </c>
      <c r="F16" s="672" t="s">
        <v>72</v>
      </c>
      <c r="G16" s="672" t="s">
        <v>77</v>
      </c>
      <c r="H16" s="672"/>
      <c r="I16" s="672"/>
      <c r="J16" s="672" t="str">
        <f t="shared" si="1"/>
        <v/>
      </c>
    </row>
    <row r="17" ht="14.25" customHeight="1">
      <c r="A17" s="672">
        <v>1.7795467E7</v>
      </c>
      <c r="B17" s="672" t="s">
        <v>66</v>
      </c>
      <c r="C17" s="672" t="s">
        <v>85</v>
      </c>
      <c r="D17" s="672">
        <v>1.5683587E7</v>
      </c>
      <c r="E17" s="672" t="s">
        <v>73</v>
      </c>
      <c r="F17" s="672" t="s">
        <v>69</v>
      </c>
      <c r="G17" s="672" t="s">
        <v>86</v>
      </c>
      <c r="H17" s="672"/>
      <c r="I17" s="672"/>
      <c r="J17" s="672" t="str">
        <f t="shared" si="1"/>
        <v/>
      </c>
    </row>
    <row r="18" ht="14.25" customHeight="1">
      <c r="A18" s="672">
        <v>1.6426105E7</v>
      </c>
      <c r="B18" s="672" t="s">
        <v>66</v>
      </c>
      <c r="C18" s="672" t="s">
        <v>80</v>
      </c>
      <c r="D18" s="672">
        <v>1.4314225E7</v>
      </c>
      <c r="E18" s="672" t="s">
        <v>72</v>
      </c>
      <c r="F18" s="672" t="s">
        <v>73</v>
      </c>
      <c r="G18" s="672" t="s">
        <v>81</v>
      </c>
      <c r="H18" s="672"/>
      <c r="I18" s="672"/>
      <c r="J18" s="672" t="str">
        <f t="shared" si="1"/>
        <v/>
      </c>
    </row>
    <row r="19" ht="14.25" customHeight="1">
      <c r="A19" s="672">
        <v>1.6091813E7</v>
      </c>
      <c r="B19" s="672" t="s">
        <v>66</v>
      </c>
      <c r="C19" s="672" t="s">
        <v>93</v>
      </c>
      <c r="D19" s="672">
        <v>1.3979933E7</v>
      </c>
      <c r="E19" s="672" t="s">
        <v>72</v>
      </c>
      <c r="F19" s="672" t="s">
        <v>68</v>
      </c>
      <c r="G19" s="672" t="s">
        <v>94</v>
      </c>
      <c r="H19" s="672"/>
      <c r="I19" s="672"/>
      <c r="J19" s="672" t="str">
        <f t="shared" si="1"/>
        <v/>
      </c>
    </row>
    <row r="20" ht="14.25" customHeight="1">
      <c r="A20" s="672">
        <v>9142106.0</v>
      </c>
      <c r="B20" s="672" t="s">
        <v>66</v>
      </c>
      <c r="C20" s="672" t="s">
        <v>97</v>
      </c>
      <c r="D20" s="672">
        <v>9304497.0</v>
      </c>
      <c r="E20" s="672" t="s">
        <v>68</v>
      </c>
      <c r="F20" s="672" t="s">
        <v>73</v>
      </c>
      <c r="G20" s="672" t="s">
        <v>98</v>
      </c>
      <c r="H20" s="672"/>
      <c r="I20" s="672"/>
      <c r="J20" s="672" t="str">
        <f t="shared" si="1"/>
        <v/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/>
      <c r="I22" s="672"/>
      <c r="J22" s="672" t="str">
        <f t="shared" si="1"/>
        <v/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/>
      <c r="I23" s="672"/>
      <c r="J23" s="672" t="str">
        <f t="shared" si="1"/>
        <v/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1.354144E7</v>
      </c>
      <c r="B31" s="672" t="s">
        <v>108</v>
      </c>
      <c r="C31" s="672" t="s">
        <v>124</v>
      </c>
      <c r="D31" s="672">
        <v>1.1385764E7</v>
      </c>
      <c r="E31" s="672" t="s">
        <v>68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7238452.0</v>
      </c>
      <c r="B46" s="672" t="s">
        <v>131</v>
      </c>
      <c r="C46" s="672" t="s">
        <v>149</v>
      </c>
      <c r="D46" s="672">
        <v>7370411.0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6798175.0</v>
      </c>
      <c r="B47" s="672" t="s">
        <v>131</v>
      </c>
      <c r="C47" s="672" t="s">
        <v>145</v>
      </c>
      <c r="D47" s="672">
        <v>6930134.0</v>
      </c>
      <c r="E47" s="672" t="s">
        <v>69</v>
      </c>
      <c r="F47" s="672" t="s">
        <v>73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2.2878421E7</v>
      </c>
      <c r="B48" s="672" t="s">
        <v>131</v>
      </c>
      <c r="C48" s="672" t="s">
        <v>171</v>
      </c>
      <c r="D48" s="672">
        <v>2.0716535E7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1.3661219E7</v>
      </c>
      <c r="B49" s="672" t="s">
        <v>131</v>
      </c>
      <c r="C49" s="672" t="s">
        <v>154</v>
      </c>
      <c r="D49" s="672">
        <v>1.1505543E7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6414230.0</v>
      </c>
      <c r="B50" s="672" t="s">
        <v>131</v>
      </c>
      <c r="C50" s="672" t="s">
        <v>172</v>
      </c>
      <c r="D50" s="672">
        <v>6546189.0</v>
      </c>
      <c r="E50" s="672" t="s">
        <v>73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3973003.0</v>
      </c>
      <c r="B51" s="672" t="s">
        <v>131</v>
      </c>
      <c r="C51" s="672" t="s">
        <v>176</v>
      </c>
      <c r="D51" s="672">
        <v>4104962.0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1.5712123E7</v>
      </c>
      <c r="B52" s="672" t="s">
        <v>131</v>
      </c>
      <c r="C52" s="672" t="s">
        <v>141</v>
      </c>
      <c r="D52" s="672">
        <v>1.3600243E7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2.1301377E7</v>
      </c>
      <c r="B53" s="672" t="s">
        <v>131</v>
      </c>
      <c r="C53" s="672" t="s">
        <v>137</v>
      </c>
      <c r="D53" s="672">
        <v>1.9139491E7</v>
      </c>
      <c r="E53" s="672" t="s">
        <v>72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2.1953927E7</v>
      </c>
      <c r="B54" s="672" t="s">
        <v>131</v>
      </c>
      <c r="C54" s="672" t="s">
        <v>166</v>
      </c>
      <c r="D54" s="672">
        <v>1.9792041E7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2.2550108E7</v>
      </c>
      <c r="B55" s="672" t="s">
        <v>131</v>
      </c>
      <c r="C55" s="672" t="s">
        <v>167</v>
      </c>
      <c r="D55" s="672">
        <v>2.0388222E7</v>
      </c>
      <c r="E55" s="672" t="s">
        <v>72</v>
      </c>
      <c r="F55" s="672" t="s">
        <v>69</v>
      </c>
      <c r="G55" s="672"/>
      <c r="H55" s="672"/>
      <c r="I55" s="672"/>
      <c r="J55" s="672" t="str">
        <f t="shared" si="1"/>
        <v/>
      </c>
    </row>
    <row r="56" ht="14.25" customHeight="1">
      <c r="A56" s="672">
        <v>6755114.0</v>
      </c>
      <c r="B56" s="672" t="s">
        <v>131</v>
      </c>
      <c r="C56" s="672" t="s">
        <v>168</v>
      </c>
      <c r="D56" s="672">
        <v>6887073.0</v>
      </c>
      <c r="E56" s="672" t="s">
        <v>73</v>
      </c>
      <c r="F56" s="672" t="s">
        <v>68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1.823676E7</v>
      </c>
      <c r="B57" s="672" t="s">
        <v>131</v>
      </c>
      <c r="C57" s="672" t="s">
        <v>140</v>
      </c>
      <c r="D57" s="672">
        <v>1.612488E7</v>
      </c>
      <c r="E57" s="672" t="s">
        <v>72</v>
      </c>
      <c r="F57" s="672" t="s">
        <v>73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2.3384097E7</v>
      </c>
      <c r="B58" s="672" t="s">
        <v>131</v>
      </c>
      <c r="C58" s="672" t="s">
        <v>177</v>
      </c>
      <c r="D58" s="672">
        <v>2.1222211E7</v>
      </c>
      <c r="E58" s="672" t="s">
        <v>69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1.7910816E7</v>
      </c>
      <c r="B59" s="672" t="s">
        <v>131</v>
      </c>
      <c r="C59" s="672" t="s">
        <v>146</v>
      </c>
      <c r="D59" s="672">
        <v>1.5798936E7</v>
      </c>
      <c r="E59" s="672" t="s">
        <v>73</v>
      </c>
      <c r="F59" s="672" t="s">
        <v>68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2.180318E7</v>
      </c>
      <c r="B60" s="672" t="s">
        <v>131</v>
      </c>
      <c r="C60" s="672" t="s">
        <v>173</v>
      </c>
      <c r="D60" s="672">
        <v>1.9641294E7</v>
      </c>
      <c r="E60" s="672" t="s">
        <v>68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2.2934422E7</v>
      </c>
      <c r="B61" s="672" t="s">
        <v>131</v>
      </c>
      <c r="C61" s="672" t="s">
        <v>159</v>
      </c>
      <c r="D61" s="672">
        <v>2.0772536E7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1.3993652E7</v>
      </c>
      <c r="B62" s="672" t="s">
        <v>131</v>
      </c>
      <c r="C62" s="672" t="s">
        <v>169</v>
      </c>
      <c r="D62" s="672">
        <v>1.1872946E7</v>
      </c>
      <c r="E62" s="672" t="s">
        <v>73</v>
      </c>
      <c r="F62" s="672" t="s">
        <v>72</v>
      </c>
      <c r="G62" s="672"/>
      <c r="H62" s="672"/>
      <c r="I62" s="672"/>
      <c r="J62" s="672" t="str">
        <f t="shared" si="1"/>
        <v/>
      </c>
    </row>
    <row r="63" ht="14.25" customHeight="1">
      <c r="A63" s="672">
        <v>2.218853E7</v>
      </c>
      <c r="B63" s="672" t="s">
        <v>131</v>
      </c>
      <c r="C63" s="672" t="s">
        <v>160</v>
      </c>
      <c r="D63" s="672">
        <v>2.0026644E7</v>
      </c>
      <c r="E63" s="672" t="s">
        <v>73</v>
      </c>
      <c r="F63" s="672" t="s">
        <v>68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1.7019261E7</v>
      </c>
      <c r="B64" s="672" t="s">
        <v>131</v>
      </c>
      <c r="C64" s="672" t="s">
        <v>150</v>
      </c>
      <c r="D64" s="672">
        <v>1.4907381E7</v>
      </c>
      <c r="E64" s="672" t="s">
        <v>73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2.396706E7</v>
      </c>
      <c r="B65" s="672" t="s">
        <v>131</v>
      </c>
      <c r="C65" s="672" t="s">
        <v>147</v>
      </c>
      <c r="D65" s="672">
        <v>2.1820913E7</v>
      </c>
      <c r="E65" s="672" t="s">
        <v>72</v>
      </c>
      <c r="F65" s="672" t="s">
        <v>69</v>
      </c>
      <c r="G65" s="672"/>
      <c r="H65" s="672"/>
      <c r="I65" s="672"/>
      <c r="J65" s="672" t="str">
        <f t="shared" si="1"/>
        <v/>
      </c>
    </row>
    <row r="66" ht="14.25" customHeight="1">
      <c r="A66" s="672">
        <v>6929488.0</v>
      </c>
      <c r="B66" s="672" t="s">
        <v>131</v>
      </c>
      <c r="C66" s="672" t="s">
        <v>170</v>
      </c>
      <c r="D66" s="672">
        <v>7061447.0</v>
      </c>
      <c r="E66" s="672" t="s">
        <v>72</v>
      </c>
      <c r="F66" s="672" t="s">
        <v>73</v>
      </c>
      <c r="G66" s="672"/>
      <c r="H66" s="672"/>
      <c r="I66" s="672"/>
      <c r="J66" s="672" t="str">
        <f t="shared" si="1"/>
        <v/>
      </c>
    </row>
    <row r="67" ht="14.25" customHeight="1">
      <c r="A67" s="672">
        <v>8541205.0</v>
      </c>
      <c r="B67" s="672" t="s">
        <v>131</v>
      </c>
      <c r="C67" s="672" t="s">
        <v>138</v>
      </c>
      <c r="D67" s="672">
        <v>8673164.0</v>
      </c>
      <c r="E67" s="672" t="s">
        <v>73</v>
      </c>
      <c r="F67" s="672" t="s">
        <v>69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1.7174293E7</v>
      </c>
      <c r="B68" s="672" t="s">
        <v>131</v>
      </c>
      <c r="C68" s="672" t="s">
        <v>136</v>
      </c>
      <c r="D68" s="672">
        <v>1.5062413E7</v>
      </c>
      <c r="E68" s="672" t="s">
        <v>69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1.8397649E7</v>
      </c>
      <c r="B69" s="672" t="s">
        <v>131</v>
      </c>
      <c r="C69" s="672" t="s">
        <v>174</v>
      </c>
      <c r="D69" s="672">
        <v>1.6285769E7</v>
      </c>
      <c r="E69" s="672" t="s">
        <v>69</v>
      </c>
      <c r="F69" s="672" t="s">
        <v>68</v>
      </c>
      <c r="G69" s="672"/>
      <c r="H69" s="672"/>
      <c r="I69" s="672"/>
      <c r="J69" s="672" t="str">
        <f t="shared" si="1"/>
        <v/>
      </c>
    </row>
    <row r="70" ht="14.25" customHeight="1">
      <c r="A70" s="672">
        <v>1.864574E7</v>
      </c>
      <c r="B70" s="672" t="s">
        <v>131</v>
      </c>
      <c r="C70" s="672" t="s">
        <v>161</v>
      </c>
      <c r="D70" s="672">
        <v>1.653386E7</v>
      </c>
      <c r="E70" s="672" t="s">
        <v>73</v>
      </c>
      <c r="F70" s="672" t="s">
        <v>72</v>
      </c>
      <c r="G70" s="672"/>
      <c r="H70" s="672"/>
      <c r="I70" s="672"/>
      <c r="J70" s="672" t="str">
        <f t="shared" si="1"/>
        <v/>
      </c>
    </row>
    <row r="71" ht="14.25" customHeight="1">
      <c r="A71" s="672">
        <v>2.1924628E7</v>
      </c>
      <c r="B71" s="672" t="s">
        <v>131</v>
      </c>
      <c r="C71" s="672" t="s">
        <v>151</v>
      </c>
      <c r="D71" s="672">
        <v>1.9762742E7</v>
      </c>
      <c r="E71" s="672" t="s">
        <v>69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7395299.0</v>
      </c>
      <c r="B72" s="672" t="s">
        <v>131</v>
      </c>
      <c r="C72" s="672" t="s">
        <v>162</v>
      </c>
      <c r="D72" s="672">
        <v>7527258.0</v>
      </c>
      <c r="E72" s="672" t="s">
        <v>72</v>
      </c>
      <c r="F72" s="672" t="s">
        <v>73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1.8416078E7</v>
      </c>
      <c r="B73" s="672" t="s">
        <v>131</v>
      </c>
      <c r="C73" s="672" t="s">
        <v>139</v>
      </c>
      <c r="D73" s="672">
        <v>1.6304198E7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2.2527498E7</v>
      </c>
      <c r="B74" s="672" t="s">
        <v>131</v>
      </c>
      <c r="C74" s="672" t="s">
        <v>175</v>
      </c>
      <c r="D74" s="672">
        <v>2.0365612E7</v>
      </c>
      <c r="E74" s="672" t="s">
        <v>68</v>
      </c>
      <c r="F74" s="672" t="s">
        <v>69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1.5264177E7</v>
      </c>
      <c r="B75" s="672" t="s">
        <v>131</v>
      </c>
      <c r="C75" s="672" t="s">
        <v>142</v>
      </c>
      <c r="D75" s="672">
        <v>1.3152267E7</v>
      </c>
      <c r="E75" s="672" t="s">
        <v>68</v>
      </c>
      <c r="F75" s="672" t="s">
        <v>69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1.7844541E7</v>
      </c>
      <c r="B76" s="672" t="s">
        <v>131</v>
      </c>
      <c r="C76" s="672" t="s">
        <v>163</v>
      </c>
      <c r="D76" s="672">
        <v>1.5732661E7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1.5184123E7</v>
      </c>
      <c r="B77" s="672" t="s">
        <v>131</v>
      </c>
      <c r="C77" s="672" t="s">
        <v>152</v>
      </c>
      <c r="D77" s="672">
        <v>1.3072209E7</v>
      </c>
      <c r="E77" s="672" t="s">
        <v>72</v>
      </c>
      <c r="F77" s="672" t="s">
        <v>73</v>
      </c>
      <c r="G77" s="672"/>
      <c r="H77" s="672"/>
      <c r="I77" s="672"/>
      <c r="J77" s="672" t="str">
        <f t="shared" si="1"/>
        <v/>
      </c>
    </row>
    <row r="78" ht="14.25" customHeight="1">
      <c r="A78" s="672">
        <v>9454973.0</v>
      </c>
      <c r="B78" s="672" t="s">
        <v>131</v>
      </c>
      <c r="C78" s="672" t="s">
        <v>153</v>
      </c>
      <c r="D78" s="672">
        <v>9617364.0</v>
      </c>
      <c r="E78" s="672" t="s">
        <v>72</v>
      </c>
      <c r="F78" s="672" t="s">
        <v>73</v>
      </c>
      <c r="G78" s="672"/>
      <c r="H78" s="672"/>
      <c r="I78" s="672"/>
      <c r="J78" s="672" t="str">
        <f t="shared" si="1"/>
        <v/>
      </c>
    </row>
    <row r="79" ht="14.25" customHeight="1">
      <c r="A79" s="672">
        <v>1.5583852E7</v>
      </c>
      <c r="B79" s="672" t="s">
        <v>131</v>
      </c>
      <c r="C79" s="672" t="s">
        <v>143</v>
      </c>
      <c r="D79" s="672">
        <v>1.3471972E7</v>
      </c>
      <c r="E79" s="672" t="s">
        <v>68</v>
      </c>
      <c r="F79" s="672" t="s">
        <v>69</v>
      </c>
      <c r="G79" s="672"/>
      <c r="H79" s="672"/>
      <c r="I79" s="672"/>
      <c r="J79" s="672" t="str">
        <f t="shared" si="1"/>
        <v/>
      </c>
    </row>
    <row r="80" ht="14.25" customHeight="1">
      <c r="A80" s="672">
        <v>2.2030267E7</v>
      </c>
      <c r="B80" s="672" t="s">
        <v>131</v>
      </c>
      <c r="C80" s="672" t="s">
        <v>164</v>
      </c>
      <c r="D80" s="672">
        <v>1.9868381E7</v>
      </c>
      <c r="E80" s="672" t="s">
        <v>68</v>
      </c>
      <c r="F80" s="672" t="s">
        <v>69</v>
      </c>
      <c r="G80" s="672"/>
      <c r="H80" s="672"/>
      <c r="I80" s="672"/>
      <c r="J80" s="672" t="str">
        <f t="shared" si="1"/>
        <v/>
      </c>
    </row>
    <row r="81" ht="14.25" customHeight="1">
      <c r="A81" s="672">
        <v>2.3162691E7</v>
      </c>
      <c r="B81" s="672" t="s">
        <v>131</v>
      </c>
      <c r="C81" s="672" t="s">
        <v>179</v>
      </c>
      <c r="D81" s="672">
        <v>2.1000805E7</v>
      </c>
      <c r="E81" s="672" t="s">
        <v>69</v>
      </c>
      <c r="F81" s="672" t="s">
        <v>68</v>
      </c>
      <c r="G81" s="672"/>
      <c r="H81" s="672"/>
      <c r="I81" s="672"/>
      <c r="J81" s="672" t="str">
        <f t="shared" si="1"/>
        <v/>
      </c>
    </row>
    <row r="82" ht="14.25" customHeight="1">
      <c r="A82" s="672">
        <v>1.4210713E7</v>
      </c>
      <c r="B82" s="672" t="s">
        <v>131</v>
      </c>
      <c r="C82" s="672" t="s">
        <v>178</v>
      </c>
      <c r="D82" s="672">
        <v>1.2090007E7</v>
      </c>
      <c r="E82" s="672" t="s">
        <v>69</v>
      </c>
      <c r="F82" s="672" t="s">
        <v>68</v>
      </c>
      <c r="G82" s="672"/>
      <c r="H82" s="672"/>
      <c r="I82" s="672"/>
      <c r="J82" s="672" t="str">
        <f t="shared" si="1"/>
        <v/>
      </c>
    </row>
    <row r="83" ht="14.25" customHeight="1">
      <c r="A83" s="672">
        <v>1.901199E7</v>
      </c>
      <c r="B83" s="672" t="s">
        <v>131</v>
      </c>
      <c r="C83" s="672" t="s">
        <v>180</v>
      </c>
      <c r="D83" s="672">
        <v>1.690011E7</v>
      </c>
      <c r="E83" s="672" t="s">
        <v>72</v>
      </c>
      <c r="F83" s="672" t="s">
        <v>73</v>
      </c>
      <c r="G83" s="672"/>
      <c r="H83" s="672"/>
      <c r="I83" s="672"/>
      <c r="J83" s="672" t="str">
        <f t="shared" si="1"/>
        <v/>
      </c>
    </row>
    <row r="84" ht="14.25" customHeight="1">
      <c r="A84" s="672">
        <v>8069441.0</v>
      </c>
      <c r="B84" s="672" t="s">
        <v>131</v>
      </c>
      <c r="C84" s="672" t="s">
        <v>181</v>
      </c>
      <c r="D84" s="672">
        <v>8201400.0</v>
      </c>
      <c r="E84" s="672" t="s">
        <v>72</v>
      </c>
      <c r="F84" s="672" t="s">
        <v>73</v>
      </c>
      <c r="G84" s="672"/>
      <c r="H84" s="672"/>
      <c r="I84" s="672"/>
      <c r="J84" s="672" t="str">
        <f t="shared" si="1"/>
        <v/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7420600.0</v>
      </c>
      <c r="B91" s="672" t="s">
        <v>182</v>
      </c>
      <c r="C91" s="672" t="s">
        <v>185</v>
      </c>
      <c r="D91" s="672">
        <v>7552559.0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2.2935403E7</v>
      </c>
      <c r="B92" s="672" t="s">
        <v>182</v>
      </c>
      <c r="C92" s="672" t="s">
        <v>195</v>
      </c>
      <c r="D92" s="672">
        <v>2.0773517E7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9935815.0</v>
      </c>
      <c r="B93" s="672" t="s">
        <v>182</v>
      </c>
      <c r="C93" s="672" t="s">
        <v>211</v>
      </c>
      <c r="D93" s="672">
        <v>1.0098206E7</v>
      </c>
      <c r="E93" s="672" t="s">
        <v>69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7856918.0</v>
      </c>
      <c r="B94" s="672" t="s">
        <v>182</v>
      </c>
      <c r="C94" s="672" t="s">
        <v>198</v>
      </c>
      <c r="D94" s="672">
        <v>7988877.0</v>
      </c>
      <c r="E94" s="672" t="s">
        <v>72</v>
      </c>
      <c r="F94" s="672" t="s">
        <v>68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8614730.0</v>
      </c>
      <c r="B95" s="672" t="s">
        <v>182</v>
      </c>
      <c r="C95" s="672" t="s">
        <v>192</v>
      </c>
      <c r="D95" s="672">
        <v>8746689.0</v>
      </c>
      <c r="E95" s="672" t="s">
        <v>72</v>
      </c>
      <c r="F95" s="672" t="s">
        <v>73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1.3899486E7</v>
      </c>
      <c r="B96" s="672" t="s">
        <v>182</v>
      </c>
      <c r="C96" s="672" t="s">
        <v>212</v>
      </c>
      <c r="D96" s="672">
        <v>1.177878E7</v>
      </c>
      <c r="E96" s="672" t="s">
        <v>72</v>
      </c>
      <c r="F96" s="672" t="s">
        <v>69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1.4506184E7</v>
      </c>
      <c r="B97" s="672" t="s">
        <v>182</v>
      </c>
      <c r="C97" s="672" t="s">
        <v>188</v>
      </c>
      <c r="D97" s="672">
        <v>1.2394389E7</v>
      </c>
      <c r="E97" s="672" t="s">
        <v>69</v>
      </c>
      <c r="F97" s="672" t="s">
        <v>73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1.6218531E7</v>
      </c>
      <c r="B98" s="672" t="s">
        <v>182</v>
      </c>
      <c r="C98" s="672" t="s">
        <v>199</v>
      </c>
      <c r="D98" s="672">
        <v>1.4106651E7</v>
      </c>
      <c r="E98" s="672" t="s">
        <v>69</v>
      </c>
      <c r="F98" s="672" t="s">
        <v>68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1.8770327E7</v>
      </c>
      <c r="B99" s="672" t="s">
        <v>182</v>
      </c>
      <c r="C99" s="672" t="s">
        <v>216</v>
      </c>
      <c r="D99" s="672">
        <v>1.6658447E7</v>
      </c>
      <c r="E99" s="672" t="s">
        <v>72</v>
      </c>
      <c r="F99" s="672" t="s">
        <v>69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1.5033622E7</v>
      </c>
      <c r="B100" s="672" t="s">
        <v>182</v>
      </c>
      <c r="C100" s="672" t="s">
        <v>203</v>
      </c>
      <c r="D100" s="672">
        <v>1.292171E7</v>
      </c>
      <c r="E100" s="672" t="s">
        <v>68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2993619.0</v>
      </c>
      <c r="B101" s="672" t="s">
        <v>182</v>
      </c>
      <c r="C101" s="672" t="s">
        <v>213</v>
      </c>
      <c r="D101" s="672">
        <v>3125578.0</v>
      </c>
      <c r="E101" s="672" t="s">
        <v>73</v>
      </c>
      <c r="F101" s="672" t="s">
        <v>68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3350702.0</v>
      </c>
      <c r="B102" s="672" t="s">
        <v>182</v>
      </c>
      <c r="C102" s="672" t="s">
        <v>229</v>
      </c>
      <c r="D102" s="672">
        <v>3482661.0</v>
      </c>
      <c r="E102" s="672" t="s">
        <v>68</v>
      </c>
      <c r="F102" s="672" t="s">
        <v>69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8348711.0</v>
      </c>
      <c r="B103" s="672" t="s">
        <v>182</v>
      </c>
      <c r="C103" s="672" t="s">
        <v>183</v>
      </c>
      <c r="D103" s="672">
        <v>8480670.0</v>
      </c>
      <c r="E103" s="672" t="s">
        <v>72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7435995.0</v>
      </c>
      <c r="B104" s="672" t="s">
        <v>182</v>
      </c>
      <c r="C104" s="672" t="s">
        <v>222</v>
      </c>
      <c r="D104" s="672">
        <v>7567954.0</v>
      </c>
      <c r="E104" s="672" t="s">
        <v>73</v>
      </c>
      <c r="F104" s="672" t="s">
        <v>72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1.3902263E7</v>
      </c>
      <c r="B105" s="672" t="s">
        <v>182</v>
      </c>
      <c r="C105" s="672" t="s">
        <v>225</v>
      </c>
      <c r="D105" s="672">
        <v>1.1781557E7</v>
      </c>
      <c r="E105" s="672" t="s">
        <v>72</v>
      </c>
      <c r="F105" s="672" t="s">
        <v>73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1.4387294E7</v>
      </c>
      <c r="B106" s="672" t="s">
        <v>182</v>
      </c>
      <c r="C106" s="672" t="s">
        <v>219</v>
      </c>
      <c r="D106" s="672">
        <v>1.226659E7</v>
      </c>
      <c r="E106" s="672" t="s">
        <v>72</v>
      </c>
      <c r="F106" s="672" t="s">
        <v>73</v>
      </c>
      <c r="G106" s="672"/>
      <c r="H106" s="672"/>
      <c r="I106" s="672"/>
      <c r="J106" s="672" t="str">
        <f t="shared" si="1"/>
        <v/>
      </c>
    </row>
    <row r="107" ht="14.25" customHeight="1">
      <c r="A107" s="672">
        <v>1.9369174E7</v>
      </c>
      <c r="B107" s="672" t="s">
        <v>182</v>
      </c>
      <c r="C107" s="672" t="s">
        <v>201</v>
      </c>
      <c r="D107" s="672">
        <v>1.7257294E7</v>
      </c>
      <c r="E107" s="672" t="s">
        <v>69</v>
      </c>
      <c r="F107" s="672" t="s">
        <v>73</v>
      </c>
      <c r="G107" s="672" t="s">
        <v>202</v>
      </c>
      <c r="H107" s="672"/>
      <c r="I107" s="672"/>
      <c r="J107" s="672" t="str">
        <f t="shared" si="1"/>
        <v/>
      </c>
    </row>
    <row r="108" ht="14.25" customHeight="1">
      <c r="A108" s="672">
        <v>1.8883796E7</v>
      </c>
      <c r="B108" s="672" t="s">
        <v>182</v>
      </c>
      <c r="C108" s="672" t="s">
        <v>214</v>
      </c>
      <c r="D108" s="672">
        <v>1.6771916E7</v>
      </c>
      <c r="E108" s="672" t="s">
        <v>72</v>
      </c>
      <c r="F108" s="672" t="s">
        <v>73</v>
      </c>
      <c r="G108" s="672" t="s">
        <v>215</v>
      </c>
      <c r="H108" s="672"/>
      <c r="I108" s="672"/>
      <c r="J108" s="672" t="str">
        <f t="shared" si="1"/>
        <v/>
      </c>
    </row>
    <row r="109" ht="14.25" customHeight="1">
      <c r="A109" s="672">
        <v>8835905.0</v>
      </c>
      <c r="B109" s="672" t="s">
        <v>182</v>
      </c>
      <c r="C109" s="672" t="s">
        <v>186</v>
      </c>
      <c r="D109" s="672">
        <v>8967864.0</v>
      </c>
      <c r="E109" s="672" t="s">
        <v>73</v>
      </c>
      <c r="F109" s="672" t="s">
        <v>72</v>
      </c>
      <c r="G109" s="672" t="s">
        <v>187</v>
      </c>
      <c r="H109" s="672"/>
      <c r="I109" s="672"/>
      <c r="J109" s="672" t="str">
        <f t="shared" si="1"/>
        <v/>
      </c>
    </row>
    <row r="110" ht="14.25" customHeight="1">
      <c r="A110" s="672">
        <v>1.584399E7</v>
      </c>
      <c r="B110" s="672" t="s">
        <v>182</v>
      </c>
      <c r="C110" s="672" t="s">
        <v>196</v>
      </c>
      <c r="D110" s="672">
        <v>1.373211E7</v>
      </c>
      <c r="E110" s="672" t="s">
        <v>73</v>
      </c>
      <c r="F110" s="672" t="s">
        <v>69</v>
      </c>
      <c r="G110" s="672" t="s">
        <v>197</v>
      </c>
      <c r="H110" s="672"/>
      <c r="I110" s="672"/>
      <c r="J110" s="672" t="str">
        <f t="shared" si="1"/>
        <v/>
      </c>
    </row>
    <row r="111" ht="14.25" customHeight="1">
      <c r="A111" s="672">
        <v>2.1594118E7</v>
      </c>
      <c r="B111" s="672" t="s">
        <v>182</v>
      </c>
      <c r="C111" s="672" t="s">
        <v>190</v>
      </c>
      <c r="D111" s="672">
        <v>1.9432232E7</v>
      </c>
      <c r="E111" s="672" t="s">
        <v>69</v>
      </c>
      <c r="F111" s="672" t="s">
        <v>73</v>
      </c>
      <c r="G111" s="672" t="s">
        <v>191</v>
      </c>
      <c r="H111" s="672"/>
      <c r="I111" s="672"/>
      <c r="J111" s="672" t="str">
        <f t="shared" si="1"/>
        <v/>
      </c>
    </row>
    <row r="112" ht="14.25" customHeight="1">
      <c r="A112" s="672">
        <v>2787263.0</v>
      </c>
      <c r="B112" s="672" t="s">
        <v>182</v>
      </c>
      <c r="C112" s="672" t="s">
        <v>223</v>
      </c>
      <c r="D112" s="672">
        <v>2919222.0</v>
      </c>
      <c r="E112" s="672" t="s">
        <v>69</v>
      </c>
      <c r="F112" s="672" t="s">
        <v>73</v>
      </c>
      <c r="G112" s="672" t="s">
        <v>224</v>
      </c>
      <c r="H112" s="672"/>
      <c r="I112" s="672"/>
      <c r="J112" s="672" t="str">
        <f t="shared" si="1"/>
        <v/>
      </c>
    </row>
    <row r="113" ht="14.25" customHeight="1">
      <c r="A113" s="672">
        <v>2.1587247E7</v>
      </c>
      <c r="B113" s="672" t="s">
        <v>182</v>
      </c>
      <c r="C113" s="672" t="s">
        <v>204</v>
      </c>
      <c r="D113" s="672">
        <v>1.9425361E7</v>
      </c>
      <c r="E113" s="672" t="s">
        <v>73</v>
      </c>
      <c r="F113" s="672" t="s">
        <v>72</v>
      </c>
      <c r="G113" s="672" t="s">
        <v>205</v>
      </c>
      <c r="H113" s="672"/>
      <c r="I113" s="672"/>
      <c r="J113" s="672" t="str">
        <f t="shared" si="1"/>
        <v/>
      </c>
    </row>
    <row r="114" ht="14.25" customHeight="1">
      <c r="A114" s="672">
        <v>6616460.0</v>
      </c>
      <c r="B114" s="672" t="s">
        <v>182</v>
      </c>
      <c r="C114" s="672" t="s">
        <v>217</v>
      </c>
      <c r="D114" s="672">
        <v>6748419.0</v>
      </c>
      <c r="E114" s="672" t="s">
        <v>72</v>
      </c>
      <c r="F114" s="672" t="s">
        <v>73</v>
      </c>
      <c r="G114" s="672" t="s">
        <v>218</v>
      </c>
      <c r="H114" s="672"/>
      <c r="I114" s="672"/>
      <c r="J114" s="672" t="str">
        <f t="shared" si="1"/>
        <v/>
      </c>
    </row>
    <row r="115" ht="14.25" customHeight="1">
      <c r="A115" s="672">
        <v>1.5116491E7</v>
      </c>
      <c r="B115" s="672" t="s">
        <v>182</v>
      </c>
      <c r="C115" s="672" t="s">
        <v>193</v>
      </c>
      <c r="D115" s="672">
        <v>1.3004578E7</v>
      </c>
      <c r="E115" s="672" t="s">
        <v>69</v>
      </c>
      <c r="F115" s="672" t="s">
        <v>73</v>
      </c>
      <c r="G115" s="672" t="s">
        <v>194</v>
      </c>
      <c r="H115" s="672"/>
      <c r="I115" s="672"/>
      <c r="J115" s="672" t="str">
        <f t="shared" si="1"/>
        <v/>
      </c>
    </row>
    <row r="116" ht="14.25" customHeight="1">
      <c r="A116" s="672">
        <v>2.3363739E7</v>
      </c>
      <c r="B116" s="672" t="s">
        <v>182</v>
      </c>
      <c r="C116" s="672" t="s">
        <v>220</v>
      </c>
      <c r="D116" s="672">
        <v>2.1201853E7</v>
      </c>
      <c r="E116" s="672" t="s">
        <v>68</v>
      </c>
      <c r="F116" s="672" t="s">
        <v>69</v>
      </c>
      <c r="G116" s="672" t="s">
        <v>221</v>
      </c>
      <c r="H116" s="672"/>
      <c r="I116" s="672"/>
      <c r="J116" s="672" t="str">
        <f t="shared" si="1"/>
        <v/>
      </c>
    </row>
    <row r="117" ht="14.25" customHeight="1">
      <c r="A117" s="672">
        <v>5674609.0</v>
      </c>
      <c r="B117" s="672" t="s">
        <v>182</v>
      </c>
      <c r="C117" s="672" t="s">
        <v>226</v>
      </c>
      <c r="D117" s="672">
        <v>5806568.0</v>
      </c>
      <c r="E117" s="672" t="s">
        <v>68</v>
      </c>
      <c r="F117" s="672" t="s">
        <v>69</v>
      </c>
      <c r="G117" s="672" t="s">
        <v>227</v>
      </c>
      <c r="H117" s="672"/>
      <c r="I117" s="672"/>
      <c r="J117" s="672" t="str">
        <f t="shared" si="1"/>
        <v/>
      </c>
    </row>
    <row r="118" ht="14.25" customHeight="1">
      <c r="A118" s="672">
        <v>8052362.0</v>
      </c>
      <c r="B118" s="672" t="s">
        <v>182</v>
      </c>
      <c r="C118" s="672" t="s">
        <v>189</v>
      </c>
      <c r="D118" s="672">
        <v>8184321.0</v>
      </c>
      <c r="E118" s="672" t="s">
        <v>69</v>
      </c>
      <c r="F118" s="672" t="s">
        <v>72</v>
      </c>
      <c r="G118" s="672"/>
      <c r="H118" s="672">
        <v>1.0</v>
      </c>
      <c r="I118" s="672" t="s">
        <v>72</v>
      </c>
      <c r="J118" s="672" t="str">
        <f t="shared" si="1"/>
        <v>D*1</v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6149881.0</v>
      </c>
      <c r="B122" s="672" t="s">
        <v>228</v>
      </c>
      <c r="C122" s="672" t="s">
        <v>235</v>
      </c>
      <c r="D122" s="672">
        <v>6281840.0</v>
      </c>
      <c r="E122" s="672" t="s">
        <v>72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2.3973662E7</v>
      </c>
      <c r="B125" s="672" t="s">
        <v>236</v>
      </c>
      <c r="C125" s="672" t="s">
        <v>240</v>
      </c>
      <c r="D125" s="672">
        <v>2.1827515E7</v>
      </c>
      <c r="E125" s="672" t="s">
        <v>69</v>
      </c>
      <c r="F125" s="672" t="s">
        <v>68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1.8192436E7</v>
      </c>
      <c r="B126" s="672" t="s">
        <v>236</v>
      </c>
      <c r="C126" s="672" t="s">
        <v>241</v>
      </c>
      <c r="D126" s="672">
        <v>1.6080556E7</v>
      </c>
      <c r="E126" s="672" t="s">
        <v>68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2.1713336E7</v>
      </c>
      <c r="B127" s="672" t="s">
        <v>236</v>
      </c>
      <c r="C127" s="672" t="s">
        <v>243</v>
      </c>
      <c r="D127" s="672">
        <v>1.955145E7</v>
      </c>
      <c r="E127" s="672" t="s">
        <v>72</v>
      </c>
      <c r="F127" s="672" t="s">
        <v>69</v>
      </c>
      <c r="G127" s="672"/>
      <c r="H127" s="672"/>
      <c r="I127" s="672"/>
      <c r="J127" s="672" t="str">
        <f t="shared" si="1"/>
        <v/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1.891845E7</v>
      </c>
      <c r="B133" s="672" t="s">
        <v>253</v>
      </c>
      <c r="C133" s="672" t="s">
        <v>257</v>
      </c>
      <c r="D133" s="672">
        <v>1.680657E7</v>
      </c>
      <c r="E133" s="672" t="s">
        <v>72</v>
      </c>
      <c r="F133" s="672" t="s">
        <v>73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8889614.0</v>
      </c>
      <c r="B134" s="672" t="s">
        <v>253</v>
      </c>
      <c r="C134" s="672" t="s">
        <v>260</v>
      </c>
      <c r="D134" s="672">
        <v>9021573.0</v>
      </c>
      <c r="E134" s="672" t="s">
        <v>69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1.4550473E7</v>
      </c>
      <c r="B135" s="672" t="s">
        <v>253</v>
      </c>
      <c r="C135" s="672" t="s">
        <v>268</v>
      </c>
      <c r="D135" s="672">
        <v>1.2438674E7</v>
      </c>
      <c r="E135" s="672" t="s">
        <v>69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2776457.0</v>
      </c>
      <c r="B136" s="672" t="s">
        <v>253</v>
      </c>
      <c r="C136" s="672" t="s">
        <v>269</v>
      </c>
      <c r="D136" s="672">
        <v>2908416.0</v>
      </c>
      <c r="E136" s="672" t="s">
        <v>72</v>
      </c>
      <c r="F136" s="672" t="s">
        <v>68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2.3617816E7</v>
      </c>
      <c r="B137" s="672" t="s">
        <v>253</v>
      </c>
      <c r="C137" s="672" t="s">
        <v>270</v>
      </c>
      <c r="D137" s="672">
        <v>2.145593E7</v>
      </c>
      <c r="E137" s="672" t="s">
        <v>73</v>
      </c>
      <c r="F137" s="672" t="s">
        <v>72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1.9189088E7</v>
      </c>
      <c r="B138" s="672" t="s">
        <v>253</v>
      </c>
      <c r="C138" s="672" t="s">
        <v>271</v>
      </c>
      <c r="D138" s="672">
        <v>1.7077208E7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1.5307078E7</v>
      </c>
      <c r="B139" s="672" t="s">
        <v>253</v>
      </c>
      <c r="C139" s="672" t="s">
        <v>266</v>
      </c>
      <c r="D139" s="672">
        <v>1.319518E7</v>
      </c>
      <c r="E139" s="672" t="s">
        <v>68</v>
      </c>
      <c r="F139" s="672" t="s">
        <v>73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1.5183736E7</v>
      </c>
      <c r="B140" s="672" t="s">
        <v>253</v>
      </c>
      <c r="C140" s="672" t="s">
        <v>282</v>
      </c>
      <c r="D140" s="672">
        <v>1.3071822E7</v>
      </c>
      <c r="E140" s="672" t="s">
        <v>68</v>
      </c>
      <c r="F140" s="672" t="s">
        <v>69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1.9516061E7</v>
      </c>
      <c r="B141" s="672" t="s">
        <v>253</v>
      </c>
      <c r="C141" s="672" t="s">
        <v>273</v>
      </c>
      <c r="D141" s="672">
        <v>1.7404181E7</v>
      </c>
      <c r="E141" s="672" t="s">
        <v>68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2.2035316E7</v>
      </c>
      <c r="B142" s="672" t="s">
        <v>253</v>
      </c>
      <c r="C142" s="672" t="s">
        <v>265</v>
      </c>
      <c r="D142" s="672">
        <v>1.987343E7</v>
      </c>
      <c r="E142" s="672" t="s">
        <v>69</v>
      </c>
      <c r="F142" s="672" t="s">
        <v>68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1.5917106E7</v>
      </c>
      <c r="B143" s="672" t="s">
        <v>253</v>
      </c>
      <c r="C143" s="672" t="s">
        <v>276</v>
      </c>
      <c r="D143" s="672">
        <v>1.3805226E7</v>
      </c>
      <c r="E143" s="672" t="s">
        <v>73</v>
      </c>
      <c r="F143" s="672" t="s">
        <v>72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2.1563503E7</v>
      </c>
      <c r="B144" s="672" t="s">
        <v>253</v>
      </c>
      <c r="C144" s="672" t="s">
        <v>277</v>
      </c>
      <c r="D144" s="672">
        <v>1.9401617E7</v>
      </c>
      <c r="E144" s="672" t="s">
        <v>68</v>
      </c>
      <c r="F144" s="672" t="s">
        <v>73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1.4985047E7</v>
      </c>
      <c r="B145" s="672" t="s">
        <v>253</v>
      </c>
      <c r="C145" s="672" t="s">
        <v>284</v>
      </c>
      <c r="D145" s="672">
        <v>1.2873115E7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1.6177232E7</v>
      </c>
      <c r="B146" s="672" t="s">
        <v>253</v>
      </c>
      <c r="C146" s="672" t="s">
        <v>278</v>
      </c>
      <c r="D146" s="672">
        <v>1.4065352E7</v>
      </c>
      <c r="E146" s="672" t="s">
        <v>69</v>
      </c>
      <c r="F146" s="672" t="s">
        <v>68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1.7809875E7</v>
      </c>
      <c r="B147" s="672" t="s">
        <v>253</v>
      </c>
      <c r="C147" s="672" t="s">
        <v>285</v>
      </c>
      <c r="D147" s="672">
        <v>1.5697995E7</v>
      </c>
      <c r="E147" s="672" t="s">
        <v>68</v>
      </c>
      <c r="F147" s="672" t="s">
        <v>69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1.5114737E7</v>
      </c>
      <c r="B148" s="672" t="s">
        <v>253</v>
      </c>
      <c r="C148" s="672" t="s">
        <v>279</v>
      </c>
      <c r="D148" s="672">
        <v>1.3002824E7</v>
      </c>
      <c r="E148" s="672" t="s">
        <v>72</v>
      </c>
      <c r="F148" s="672" t="s">
        <v>73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1.498832E7</v>
      </c>
      <c r="B149" s="672" t="s">
        <v>253</v>
      </c>
      <c r="C149" s="672" t="s">
        <v>274</v>
      </c>
      <c r="D149" s="672">
        <v>1.2876386E7</v>
      </c>
      <c r="E149" s="672" t="s">
        <v>72</v>
      </c>
      <c r="F149" s="672" t="s">
        <v>68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1.8858575E7</v>
      </c>
      <c r="B150" s="672" t="s">
        <v>253</v>
      </c>
      <c r="C150" s="672" t="s">
        <v>267</v>
      </c>
      <c r="D150" s="672">
        <v>1.6746695E7</v>
      </c>
      <c r="E150" s="672" t="s">
        <v>69</v>
      </c>
      <c r="F150" s="672" t="s">
        <v>73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1.4950421E7</v>
      </c>
      <c r="B151" s="672" t="s">
        <v>253</v>
      </c>
      <c r="C151" s="672" t="s">
        <v>272</v>
      </c>
      <c r="D151" s="672">
        <v>1.2838495E7</v>
      </c>
      <c r="E151" s="672" t="s">
        <v>73</v>
      </c>
      <c r="F151" s="672" t="s">
        <v>68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6979960.0</v>
      </c>
      <c r="B152" s="672" t="s">
        <v>253</v>
      </c>
      <c r="C152" s="672" t="s">
        <v>295</v>
      </c>
      <c r="D152" s="672">
        <v>7111919.0</v>
      </c>
      <c r="E152" s="672" t="s">
        <v>68</v>
      </c>
      <c r="F152" s="672" t="s">
        <v>69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7163992.0</v>
      </c>
      <c r="B153" s="672" t="s">
        <v>253</v>
      </c>
      <c r="C153" s="672" t="s">
        <v>261</v>
      </c>
      <c r="D153" s="672">
        <v>7295951.0</v>
      </c>
      <c r="E153" s="672" t="s">
        <v>69</v>
      </c>
      <c r="F153" s="672" t="s">
        <v>68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2.1901737E7</v>
      </c>
      <c r="B154" s="672" t="s">
        <v>253</v>
      </c>
      <c r="C154" s="672" t="s">
        <v>280</v>
      </c>
      <c r="D154" s="672">
        <v>1.9739851E7</v>
      </c>
      <c r="E154" s="672" t="s">
        <v>68</v>
      </c>
      <c r="F154" s="672" t="s">
        <v>72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2.3765407E7</v>
      </c>
      <c r="B155" s="672" t="s">
        <v>253</v>
      </c>
      <c r="C155" s="672" t="s">
        <v>262</v>
      </c>
      <c r="D155" s="672">
        <v>2.1603521E7</v>
      </c>
      <c r="E155" s="672" t="s">
        <v>69</v>
      </c>
      <c r="F155" s="672" t="s">
        <v>73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1.7045955E7</v>
      </c>
      <c r="B156" s="672" t="s">
        <v>253</v>
      </c>
      <c r="C156" s="672" t="s">
        <v>292</v>
      </c>
      <c r="D156" s="672">
        <v>1.4934075E7</v>
      </c>
      <c r="E156" s="672" t="s">
        <v>73</v>
      </c>
      <c r="F156" s="672" t="s">
        <v>72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1.8794929E7</v>
      </c>
      <c r="B157" s="672" t="s">
        <v>253</v>
      </c>
      <c r="C157" s="672" t="s">
        <v>286</v>
      </c>
      <c r="D157" s="672">
        <v>1.6683049E7</v>
      </c>
      <c r="E157" s="672" t="s">
        <v>69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1.4841825E7</v>
      </c>
      <c r="B158" s="672" t="s">
        <v>253</v>
      </c>
      <c r="C158" s="672" t="s">
        <v>275</v>
      </c>
      <c r="D158" s="672">
        <v>1.2729892E7</v>
      </c>
      <c r="E158" s="672" t="s">
        <v>73</v>
      </c>
      <c r="F158" s="672" t="s">
        <v>72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1.6819358E7</v>
      </c>
      <c r="B159" s="672" t="s">
        <v>253</v>
      </c>
      <c r="C159" s="672" t="s">
        <v>281</v>
      </c>
      <c r="D159" s="672">
        <v>1.4707478E7</v>
      </c>
      <c r="E159" s="672" t="s">
        <v>68</v>
      </c>
      <c r="F159" s="672" t="s">
        <v>69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1.3385432E7</v>
      </c>
      <c r="B160" s="672" t="s">
        <v>253</v>
      </c>
      <c r="C160" s="672" t="s">
        <v>283</v>
      </c>
      <c r="D160" s="672">
        <v>1.1229756E7</v>
      </c>
      <c r="E160" s="672" t="s">
        <v>72</v>
      </c>
      <c r="F160" s="672" t="s">
        <v>73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1.3555396E7</v>
      </c>
      <c r="B161" s="672" t="s">
        <v>253</v>
      </c>
      <c r="C161" s="672" t="s">
        <v>287</v>
      </c>
      <c r="D161" s="672">
        <v>1.139972E7</v>
      </c>
      <c r="E161" s="672" t="s">
        <v>69</v>
      </c>
      <c r="F161" s="672" t="s">
        <v>73</v>
      </c>
      <c r="G161" s="672"/>
      <c r="H161" s="672"/>
      <c r="I161" s="672"/>
      <c r="J161" s="672" t="str">
        <f t="shared" si="1"/>
        <v/>
      </c>
    </row>
    <row r="162" ht="14.25" customHeight="1">
      <c r="A162" s="672">
        <v>1.3550908E7</v>
      </c>
      <c r="B162" s="672" t="s">
        <v>253</v>
      </c>
      <c r="C162" s="672" t="s">
        <v>294</v>
      </c>
      <c r="D162" s="672">
        <v>1.1395232E7</v>
      </c>
      <c r="E162" s="672" t="s">
        <v>69</v>
      </c>
      <c r="F162" s="672" t="s">
        <v>68</v>
      </c>
      <c r="G162" s="672"/>
      <c r="H162" s="672"/>
      <c r="I162" s="672"/>
      <c r="J162" s="672" t="str">
        <f t="shared" si="1"/>
        <v/>
      </c>
    </row>
    <row r="163" ht="14.25" customHeight="1">
      <c r="A163" s="672">
        <v>2.1796454E7</v>
      </c>
      <c r="B163" s="672" t="s">
        <v>253</v>
      </c>
      <c r="C163" s="672" t="s">
        <v>293</v>
      </c>
      <c r="D163" s="672">
        <v>1.9634568E7</v>
      </c>
      <c r="E163" s="672" t="s">
        <v>72</v>
      </c>
      <c r="F163" s="672" t="s">
        <v>69</v>
      </c>
      <c r="G163" s="672"/>
      <c r="H163" s="672"/>
      <c r="I163" s="672"/>
      <c r="J163" s="672" t="str">
        <f t="shared" si="1"/>
        <v/>
      </c>
    </row>
    <row r="164" ht="14.25" customHeight="1">
      <c r="A164" s="672">
        <v>2.4003781E7</v>
      </c>
      <c r="B164" s="672" t="s">
        <v>253</v>
      </c>
      <c r="C164" s="672" t="s">
        <v>263</v>
      </c>
      <c r="D164" s="672">
        <v>2.1857634E7</v>
      </c>
      <c r="E164" s="672" t="s">
        <v>72</v>
      </c>
      <c r="F164" s="672" t="s">
        <v>73</v>
      </c>
      <c r="G164" s="672" t="s">
        <v>264</v>
      </c>
      <c r="H164" s="672"/>
      <c r="I164" s="672"/>
      <c r="J164" s="672" t="str">
        <f t="shared" si="1"/>
        <v/>
      </c>
    </row>
    <row r="165" ht="14.25" customHeight="1">
      <c r="A165" s="672">
        <v>1.3813647E7</v>
      </c>
      <c r="B165" s="672" t="s">
        <v>253</v>
      </c>
      <c r="C165" s="672" t="s">
        <v>258</v>
      </c>
      <c r="D165" s="672">
        <v>1.1692941E7</v>
      </c>
      <c r="E165" s="672" t="s">
        <v>72</v>
      </c>
      <c r="F165" s="672" t="s">
        <v>73</v>
      </c>
      <c r="G165" s="672" t="s">
        <v>259</v>
      </c>
      <c r="H165" s="672"/>
      <c r="I165" s="672"/>
      <c r="J165" s="672" t="str">
        <f t="shared" si="1"/>
        <v/>
      </c>
    </row>
    <row r="166" ht="14.25" customHeight="1">
      <c r="A166" s="672">
        <v>2.2813782E7</v>
      </c>
      <c r="B166" s="672" t="s">
        <v>253</v>
      </c>
      <c r="C166" s="672" t="s">
        <v>288</v>
      </c>
      <c r="D166" s="672">
        <v>2.0651896E7</v>
      </c>
      <c r="E166" s="672" t="s">
        <v>73</v>
      </c>
      <c r="F166" s="672" t="s">
        <v>72</v>
      </c>
      <c r="G166" s="672" t="s">
        <v>289</v>
      </c>
      <c r="H166" s="672"/>
      <c r="I166" s="672"/>
      <c r="J166" s="672" t="str">
        <f t="shared" si="1"/>
        <v/>
      </c>
    </row>
    <row r="167" ht="14.25" customHeight="1">
      <c r="A167" s="672">
        <v>2.2813783E7</v>
      </c>
      <c r="B167" s="672" t="s">
        <v>253</v>
      </c>
      <c r="C167" s="672" t="s">
        <v>290</v>
      </c>
      <c r="D167" s="672">
        <v>2.0651897E7</v>
      </c>
      <c r="E167" s="672" t="s">
        <v>69</v>
      </c>
      <c r="F167" s="672" t="s">
        <v>73</v>
      </c>
      <c r="G167" s="672" t="s">
        <v>291</v>
      </c>
      <c r="H167" s="672"/>
      <c r="I167" s="672"/>
      <c r="J167" s="672" t="str">
        <f t="shared" si="1"/>
        <v/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2.2446335E7</v>
      </c>
      <c r="B170" s="672" t="s">
        <v>297</v>
      </c>
      <c r="C170" s="672" t="s">
        <v>302</v>
      </c>
      <c r="D170" s="672">
        <v>2.0284449E7</v>
      </c>
      <c r="E170" s="672" t="s">
        <v>68</v>
      </c>
      <c r="F170" s="672" t="s">
        <v>69</v>
      </c>
      <c r="G170" s="672"/>
      <c r="H170" s="672"/>
      <c r="I170" s="672"/>
      <c r="J170" s="672" t="str">
        <f t="shared" si="1"/>
        <v/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/>
      <c r="I171" s="672"/>
      <c r="J171" s="672" t="str">
        <f t="shared" si="1"/>
        <v/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7957490.0</v>
      </c>
      <c r="B178" s="672" t="s">
        <v>309</v>
      </c>
      <c r="C178" s="672" t="s">
        <v>316</v>
      </c>
      <c r="D178" s="672">
        <v>8089449.0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2.1256923E7</v>
      </c>
      <c r="B179" s="672" t="s">
        <v>309</v>
      </c>
      <c r="C179" s="672" t="s">
        <v>335</v>
      </c>
      <c r="D179" s="672">
        <v>1.9095037E7</v>
      </c>
      <c r="E179" s="672" t="s">
        <v>69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1.495141E7</v>
      </c>
      <c r="B180" s="672" t="s">
        <v>309</v>
      </c>
      <c r="C180" s="672" t="s">
        <v>363</v>
      </c>
      <c r="D180" s="672">
        <v>1.2839484E7</v>
      </c>
      <c r="E180" s="672" t="s">
        <v>72</v>
      </c>
      <c r="F180" s="672" t="s">
        <v>73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1.9172906E7</v>
      </c>
      <c r="B181" s="672" t="s">
        <v>309</v>
      </c>
      <c r="C181" s="672" t="s">
        <v>386</v>
      </c>
      <c r="D181" s="672">
        <v>1.7061026E7</v>
      </c>
      <c r="E181" s="672" t="s">
        <v>69</v>
      </c>
      <c r="F181" s="672" t="s">
        <v>68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1.4546643E7</v>
      </c>
      <c r="B182" s="672" t="s">
        <v>309</v>
      </c>
      <c r="C182" s="672" t="s">
        <v>364</v>
      </c>
      <c r="D182" s="672">
        <v>1.2434844E7</v>
      </c>
      <c r="E182" s="672" t="s">
        <v>73</v>
      </c>
      <c r="F182" s="672" t="s">
        <v>72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1.7272977E7</v>
      </c>
      <c r="B183" s="672" t="s">
        <v>309</v>
      </c>
      <c r="C183" s="672" t="s">
        <v>365</v>
      </c>
      <c r="D183" s="672">
        <v>1.5161097E7</v>
      </c>
      <c r="E183" s="672" t="s">
        <v>68</v>
      </c>
      <c r="F183" s="672" t="s">
        <v>69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1.4908883E7</v>
      </c>
      <c r="B184" s="672" t="s">
        <v>309</v>
      </c>
      <c r="C184" s="672" t="s">
        <v>381</v>
      </c>
      <c r="D184" s="672">
        <v>1.279695E7</v>
      </c>
      <c r="E184" s="672" t="s">
        <v>69</v>
      </c>
      <c r="F184" s="672" t="s">
        <v>68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1.5052716E7</v>
      </c>
      <c r="B185" s="672" t="s">
        <v>309</v>
      </c>
      <c r="C185" s="672" t="s">
        <v>382</v>
      </c>
      <c r="D185" s="672">
        <v>1.2940807E7</v>
      </c>
      <c r="E185" s="672" t="s">
        <v>69</v>
      </c>
      <c r="F185" s="672" t="s">
        <v>72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4571642.0</v>
      </c>
      <c r="B186" s="672" t="s">
        <v>309</v>
      </c>
      <c r="C186" s="672" t="s">
        <v>370</v>
      </c>
      <c r="D186" s="672">
        <v>4703601.0</v>
      </c>
      <c r="E186" s="672" t="s">
        <v>69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4204033.0</v>
      </c>
      <c r="B187" s="672" t="s">
        <v>309</v>
      </c>
      <c r="C187" s="672" t="s">
        <v>353</v>
      </c>
      <c r="D187" s="672">
        <v>4335992.0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7619465.0</v>
      </c>
      <c r="B188" s="672" t="s">
        <v>309</v>
      </c>
      <c r="C188" s="672" t="s">
        <v>375</v>
      </c>
      <c r="D188" s="672">
        <v>7751424.0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4674706.0</v>
      </c>
      <c r="B189" s="672" t="s">
        <v>309</v>
      </c>
      <c r="C189" s="672" t="s">
        <v>356</v>
      </c>
      <c r="D189" s="672">
        <v>4806665.0</v>
      </c>
      <c r="E189" s="672" t="s">
        <v>68</v>
      </c>
      <c r="F189" s="672" t="s">
        <v>72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1.3596967E7</v>
      </c>
      <c r="B190" s="672" t="s">
        <v>309</v>
      </c>
      <c r="C190" s="672" t="s">
        <v>376</v>
      </c>
      <c r="D190" s="672">
        <v>1.1441291E7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1.3198362E7</v>
      </c>
      <c r="B191" s="672" t="s">
        <v>309</v>
      </c>
      <c r="C191" s="672" t="s">
        <v>377</v>
      </c>
      <c r="D191" s="672">
        <v>1.1042686E7</v>
      </c>
      <c r="E191" s="672" t="s">
        <v>72</v>
      </c>
      <c r="F191" s="672" t="s">
        <v>73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1.3635323E7</v>
      </c>
      <c r="B192" s="672" t="s">
        <v>309</v>
      </c>
      <c r="C192" s="672" t="s">
        <v>338</v>
      </c>
      <c r="D192" s="672">
        <v>1.1479647E7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2.659306E7</v>
      </c>
      <c r="B193" s="672" t="s">
        <v>309</v>
      </c>
      <c r="C193" s="672" t="s">
        <v>357</v>
      </c>
      <c r="D193" s="672">
        <v>2.4446913E7</v>
      </c>
      <c r="E193" s="672" t="s">
        <v>69</v>
      </c>
      <c r="F193" s="672" t="s">
        <v>68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2.6233167E7</v>
      </c>
      <c r="B194" s="672" t="s">
        <v>309</v>
      </c>
      <c r="C194" s="672" t="s">
        <v>358</v>
      </c>
      <c r="D194" s="672">
        <v>2.408702E7</v>
      </c>
      <c r="E194" s="672" t="s">
        <v>73</v>
      </c>
      <c r="F194" s="672" t="s">
        <v>72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1.7787123E7</v>
      </c>
      <c r="B195" s="672" t="s">
        <v>309</v>
      </c>
      <c r="C195" s="672" t="s">
        <v>384</v>
      </c>
      <c r="D195" s="672">
        <v>1.5675243E7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5282128.0</v>
      </c>
      <c r="B196" s="672" t="s">
        <v>309</v>
      </c>
      <c r="C196" s="672" t="s">
        <v>378</v>
      </c>
      <c r="D196" s="672">
        <v>5414087.0</v>
      </c>
      <c r="E196" s="672" t="s">
        <v>68</v>
      </c>
      <c r="F196" s="672" t="s">
        <v>69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3682456.0</v>
      </c>
      <c r="B197" s="672" t="s">
        <v>309</v>
      </c>
      <c r="C197" s="672" t="s">
        <v>385</v>
      </c>
      <c r="D197" s="672">
        <v>3814415.0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4305221.0</v>
      </c>
      <c r="B198" s="672" t="s">
        <v>309</v>
      </c>
      <c r="C198" s="672" t="s">
        <v>359</v>
      </c>
      <c r="D198" s="672">
        <v>4437180.0</v>
      </c>
      <c r="E198" s="672" t="s">
        <v>72</v>
      </c>
      <c r="F198" s="672" t="s">
        <v>73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5013651.0</v>
      </c>
      <c r="B199" s="672" t="s">
        <v>309</v>
      </c>
      <c r="C199" s="672" t="s">
        <v>383</v>
      </c>
      <c r="D199" s="672">
        <v>5145610.0</v>
      </c>
      <c r="E199" s="672" t="s">
        <v>68</v>
      </c>
      <c r="F199" s="672" t="s">
        <v>69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5333957.0</v>
      </c>
      <c r="B200" s="672" t="s">
        <v>309</v>
      </c>
      <c r="C200" s="672" t="s">
        <v>360</v>
      </c>
      <c r="D200" s="672">
        <v>5465916.0</v>
      </c>
      <c r="E200" s="672" t="s">
        <v>69</v>
      </c>
      <c r="F200" s="672" t="s">
        <v>73</v>
      </c>
      <c r="G200" s="672"/>
      <c r="H200" s="672"/>
      <c r="I200" s="672"/>
      <c r="J200" s="672" t="str">
        <f t="shared" si="1"/>
        <v/>
      </c>
    </row>
    <row r="201" ht="14.25" customHeight="1">
      <c r="A201" s="672">
        <v>6877439.0</v>
      </c>
      <c r="B201" s="672" t="s">
        <v>309</v>
      </c>
      <c r="C201" s="672" t="s">
        <v>310</v>
      </c>
      <c r="D201" s="672">
        <v>7009398.0</v>
      </c>
      <c r="E201" s="672" t="s">
        <v>72</v>
      </c>
      <c r="F201" s="672" t="s">
        <v>68</v>
      </c>
      <c r="G201" s="672" t="s">
        <v>311</v>
      </c>
      <c r="H201" s="672"/>
      <c r="I201" s="672"/>
      <c r="J201" s="672" t="str">
        <f t="shared" si="1"/>
        <v/>
      </c>
    </row>
    <row r="202" ht="14.25" customHeight="1">
      <c r="A202" s="672">
        <v>1.5032215E7</v>
      </c>
      <c r="B202" s="672" t="s">
        <v>309</v>
      </c>
      <c r="C202" s="672" t="s">
        <v>314</v>
      </c>
      <c r="D202" s="672">
        <v>1.2920303E7</v>
      </c>
      <c r="E202" s="672" t="s">
        <v>72</v>
      </c>
      <c r="F202" s="672" t="s">
        <v>73</v>
      </c>
      <c r="G202" s="672" t="s">
        <v>315</v>
      </c>
      <c r="H202" s="672"/>
      <c r="I202" s="672"/>
      <c r="J202" s="672" t="str">
        <f t="shared" si="1"/>
        <v/>
      </c>
    </row>
    <row r="203" ht="14.25" customHeight="1">
      <c r="A203" s="672">
        <v>2.1562998E7</v>
      </c>
      <c r="B203" s="672" t="s">
        <v>309</v>
      </c>
      <c r="C203" s="672" t="s">
        <v>320</v>
      </c>
      <c r="D203" s="672">
        <v>1.9401112E7</v>
      </c>
      <c r="E203" s="672" t="s">
        <v>69</v>
      </c>
      <c r="F203" s="672" t="s">
        <v>73</v>
      </c>
      <c r="G203" s="672" t="s">
        <v>321</v>
      </c>
      <c r="H203" s="672"/>
      <c r="I203" s="672"/>
      <c r="J203" s="672" t="str">
        <f t="shared" si="1"/>
        <v/>
      </c>
    </row>
    <row r="204" ht="14.25" customHeight="1">
      <c r="A204" s="672">
        <v>1.864419E7</v>
      </c>
      <c r="B204" s="672" t="s">
        <v>309</v>
      </c>
      <c r="C204" s="672" t="s">
        <v>379</v>
      </c>
      <c r="D204" s="672">
        <v>1.653231E7</v>
      </c>
      <c r="E204" s="672" t="s">
        <v>72</v>
      </c>
      <c r="F204" s="672" t="s">
        <v>73</v>
      </c>
      <c r="G204" s="672" t="s">
        <v>380</v>
      </c>
      <c r="H204" s="672"/>
      <c r="I204" s="672"/>
      <c r="J204" s="672" t="str">
        <f t="shared" si="1"/>
        <v/>
      </c>
    </row>
    <row r="205" ht="14.25" customHeight="1">
      <c r="A205" s="672">
        <v>2.1598287E7</v>
      </c>
      <c r="B205" s="672" t="s">
        <v>309</v>
      </c>
      <c r="C205" s="672" t="s">
        <v>326</v>
      </c>
      <c r="D205" s="672">
        <v>1.9436401E7</v>
      </c>
      <c r="E205" s="672" t="s">
        <v>68</v>
      </c>
      <c r="F205" s="672" t="s">
        <v>69</v>
      </c>
      <c r="G205" s="672" t="s">
        <v>327</v>
      </c>
      <c r="H205" s="672"/>
      <c r="I205" s="672"/>
      <c r="J205" s="672" t="str">
        <f t="shared" si="1"/>
        <v/>
      </c>
    </row>
    <row r="206" ht="14.25" customHeight="1">
      <c r="A206" s="672">
        <v>4004745.0</v>
      </c>
      <c r="B206" s="672" t="s">
        <v>309</v>
      </c>
      <c r="C206" s="672" t="s">
        <v>328</v>
      </c>
      <c r="D206" s="672">
        <v>4136704.0</v>
      </c>
      <c r="E206" s="672" t="s">
        <v>69</v>
      </c>
      <c r="F206" s="672" t="s">
        <v>73</v>
      </c>
      <c r="G206" s="672" t="s">
        <v>329</v>
      </c>
      <c r="H206" s="672"/>
      <c r="I206" s="672"/>
      <c r="J206" s="672" t="str">
        <f t="shared" si="1"/>
        <v/>
      </c>
    </row>
    <row r="207" ht="14.25" customHeight="1">
      <c r="A207" s="672">
        <v>1.9405123E7</v>
      </c>
      <c r="B207" s="672" t="s">
        <v>309</v>
      </c>
      <c r="C207" s="672" t="s">
        <v>318</v>
      </c>
      <c r="D207" s="672">
        <v>1.7293243E7</v>
      </c>
      <c r="E207" s="672" t="s">
        <v>72</v>
      </c>
      <c r="F207" s="672" t="s">
        <v>73</v>
      </c>
      <c r="G207" s="672" t="s">
        <v>319</v>
      </c>
      <c r="H207" s="672"/>
      <c r="I207" s="672"/>
      <c r="J207" s="672" t="str">
        <f t="shared" si="1"/>
        <v/>
      </c>
    </row>
    <row r="208" ht="14.25" customHeight="1">
      <c r="A208" s="672">
        <v>2.3750847E7</v>
      </c>
      <c r="B208" s="672" t="s">
        <v>309</v>
      </c>
      <c r="C208" s="672" t="s">
        <v>322</v>
      </c>
      <c r="D208" s="672">
        <v>2.1588961E7</v>
      </c>
      <c r="E208" s="672" t="s">
        <v>68</v>
      </c>
      <c r="F208" s="672" t="s">
        <v>69</v>
      </c>
      <c r="G208" s="672" t="s">
        <v>323</v>
      </c>
      <c r="H208" s="672"/>
      <c r="I208" s="672"/>
      <c r="J208" s="672" t="str">
        <f t="shared" si="1"/>
        <v/>
      </c>
    </row>
    <row r="209" ht="14.25" customHeight="1">
      <c r="A209" s="672">
        <v>1.8709695E7</v>
      </c>
      <c r="B209" s="672" t="s">
        <v>309</v>
      </c>
      <c r="C209" s="672" t="s">
        <v>333</v>
      </c>
      <c r="D209" s="672">
        <v>1.6597815E7</v>
      </c>
      <c r="E209" s="672" t="s">
        <v>72</v>
      </c>
      <c r="F209" s="672" t="s">
        <v>73</v>
      </c>
      <c r="G209" s="672" t="s">
        <v>334</v>
      </c>
      <c r="H209" s="672"/>
      <c r="I209" s="672"/>
      <c r="J209" s="672" t="str">
        <f t="shared" si="1"/>
        <v/>
      </c>
    </row>
    <row r="210" ht="14.25" customHeight="1">
      <c r="A210" s="672">
        <v>2.8768771E7</v>
      </c>
      <c r="B210" s="672" t="s">
        <v>309</v>
      </c>
      <c r="C210" s="672" t="s">
        <v>345</v>
      </c>
      <c r="D210" s="672">
        <v>2.6622624E7</v>
      </c>
      <c r="E210" s="672" t="s">
        <v>73</v>
      </c>
      <c r="F210" s="672" t="s">
        <v>72</v>
      </c>
      <c r="G210" s="672" t="s">
        <v>346</v>
      </c>
      <c r="H210" s="672"/>
      <c r="I210" s="672"/>
      <c r="J210" s="672" t="str">
        <f t="shared" si="1"/>
        <v/>
      </c>
    </row>
    <row r="211" ht="14.25" customHeight="1">
      <c r="A211" s="672">
        <v>2.2810186E7</v>
      </c>
      <c r="B211" s="672" t="s">
        <v>309</v>
      </c>
      <c r="C211" s="672" t="s">
        <v>339</v>
      </c>
      <c r="D211" s="672">
        <v>2.06483E7</v>
      </c>
      <c r="E211" s="672" t="s">
        <v>73</v>
      </c>
      <c r="F211" s="672" t="s">
        <v>72</v>
      </c>
      <c r="G211" s="672" t="s">
        <v>340</v>
      </c>
      <c r="H211" s="672"/>
      <c r="I211" s="672"/>
      <c r="J211" s="672" t="str">
        <f t="shared" si="1"/>
        <v/>
      </c>
    </row>
    <row r="212" ht="14.25" customHeight="1">
      <c r="A212" s="672">
        <v>1.9247873E7</v>
      </c>
      <c r="B212" s="672" t="s">
        <v>309</v>
      </c>
      <c r="C212" s="672" t="s">
        <v>396</v>
      </c>
      <c r="D212" s="672">
        <v>1.7135993E7</v>
      </c>
      <c r="E212" s="672" t="s">
        <v>72</v>
      </c>
      <c r="F212" s="672" t="s">
        <v>73</v>
      </c>
      <c r="G212" s="672" t="s">
        <v>397</v>
      </c>
      <c r="H212" s="672"/>
      <c r="I212" s="672"/>
      <c r="J212" s="672" t="str">
        <f t="shared" si="1"/>
        <v/>
      </c>
    </row>
    <row r="213" ht="14.25" customHeight="1">
      <c r="A213" s="672">
        <v>2.1583068E7</v>
      </c>
      <c r="B213" s="672" t="s">
        <v>309</v>
      </c>
      <c r="C213" s="672" t="s">
        <v>347</v>
      </c>
      <c r="D213" s="672">
        <v>1.9421182E7</v>
      </c>
      <c r="E213" s="672" t="s">
        <v>72</v>
      </c>
      <c r="F213" s="672" t="s">
        <v>73</v>
      </c>
      <c r="G213" s="672" t="s">
        <v>348</v>
      </c>
      <c r="H213" s="672"/>
      <c r="I213" s="672"/>
      <c r="J213" s="672" t="str">
        <f t="shared" si="1"/>
        <v/>
      </c>
    </row>
    <row r="214" ht="14.25" customHeight="1">
      <c r="A214" s="672">
        <v>1.9337619E7</v>
      </c>
      <c r="B214" s="672" t="s">
        <v>309</v>
      </c>
      <c r="C214" s="672" t="s">
        <v>361</v>
      </c>
      <c r="D214" s="672">
        <v>1.7225739E7</v>
      </c>
      <c r="E214" s="672" t="s">
        <v>69</v>
      </c>
      <c r="F214" s="672" t="s">
        <v>68</v>
      </c>
      <c r="G214" s="672" t="s">
        <v>362</v>
      </c>
      <c r="H214" s="672"/>
      <c r="I214" s="672"/>
      <c r="J214" s="672" t="str">
        <f t="shared" si="1"/>
        <v/>
      </c>
    </row>
    <row r="215" ht="14.25" customHeight="1">
      <c r="A215" s="672">
        <v>1.7242289E7</v>
      </c>
      <c r="B215" s="672" t="s">
        <v>309</v>
      </c>
      <c r="C215" s="672" t="s">
        <v>349</v>
      </c>
      <c r="D215" s="672">
        <v>1.5130409E7</v>
      </c>
      <c r="E215" s="672" t="s">
        <v>68</v>
      </c>
      <c r="F215" s="672" t="s">
        <v>69</v>
      </c>
      <c r="G215" s="672" t="s">
        <v>350</v>
      </c>
      <c r="H215" s="672"/>
      <c r="I215" s="672"/>
      <c r="J215" s="672" t="str">
        <f t="shared" si="1"/>
        <v/>
      </c>
    </row>
    <row r="216" ht="14.25" customHeight="1">
      <c r="A216" s="672">
        <v>1.5472184E7</v>
      </c>
      <c r="B216" s="672" t="s">
        <v>309</v>
      </c>
      <c r="C216" s="672" t="s">
        <v>336</v>
      </c>
      <c r="D216" s="672">
        <v>1.3360304E7</v>
      </c>
      <c r="E216" s="672" t="s">
        <v>72</v>
      </c>
      <c r="F216" s="672" t="s">
        <v>69</v>
      </c>
      <c r="G216" s="672" t="s">
        <v>337</v>
      </c>
      <c r="H216" s="672"/>
      <c r="I216" s="672"/>
      <c r="J216" s="672" t="str">
        <f t="shared" si="1"/>
        <v/>
      </c>
    </row>
    <row r="217" ht="14.25" customHeight="1">
      <c r="A217" s="672">
        <v>1.8056581E7</v>
      </c>
      <c r="B217" s="672" t="s">
        <v>309</v>
      </c>
      <c r="C217" s="672" t="s">
        <v>366</v>
      </c>
      <c r="D217" s="672">
        <v>1.5944701E7</v>
      </c>
      <c r="E217" s="672" t="s">
        <v>69</v>
      </c>
      <c r="F217" s="672" t="s">
        <v>72</v>
      </c>
      <c r="G217" s="672" t="s">
        <v>367</v>
      </c>
      <c r="H217" s="672"/>
      <c r="I217" s="672"/>
      <c r="J217" s="672" t="str">
        <f t="shared" si="1"/>
        <v/>
      </c>
    </row>
    <row r="218" ht="14.25" customHeight="1">
      <c r="A218" s="672">
        <v>1.5126666E7</v>
      </c>
      <c r="B218" s="672" t="s">
        <v>309</v>
      </c>
      <c r="C218" s="672" t="s">
        <v>368</v>
      </c>
      <c r="D218" s="672">
        <v>1.3014753E7</v>
      </c>
      <c r="E218" s="672" t="s">
        <v>73</v>
      </c>
      <c r="F218" s="672" t="s">
        <v>68</v>
      </c>
      <c r="G218" s="672" t="s">
        <v>369</v>
      </c>
      <c r="H218" s="672"/>
      <c r="I218" s="672"/>
      <c r="J218" s="672" t="str">
        <f t="shared" si="1"/>
        <v/>
      </c>
    </row>
    <row r="219" ht="14.25" customHeight="1">
      <c r="A219" s="672">
        <v>9480457.0</v>
      </c>
      <c r="B219" s="672" t="s">
        <v>309</v>
      </c>
      <c r="C219" s="672" t="s">
        <v>341</v>
      </c>
      <c r="D219" s="672">
        <v>9642848.0</v>
      </c>
      <c r="E219" s="672" t="s">
        <v>72</v>
      </c>
      <c r="F219" s="672" t="s">
        <v>68</v>
      </c>
      <c r="G219" s="672" t="s">
        <v>342</v>
      </c>
      <c r="H219" s="672"/>
      <c r="I219" s="672"/>
      <c r="J219" s="672" t="str">
        <f t="shared" si="1"/>
        <v/>
      </c>
    </row>
    <row r="220" ht="14.25" customHeight="1">
      <c r="A220" s="672">
        <v>4354558.0</v>
      </c>
      <c r="B220" s="672" t="s">
        <v>309</v>
      </c>
      <c r="C220" s="672" t="s">
        <v>343</v>
      </c>
      <c r="D220" s="672">
        <v>4486517.0</v>
      </c>
      <c r="E220" s="672" t="s">
        <v>69</v>
      </c>
      <c r="F220" s="672" t="s">
        <v>73</v>
      </c>
      <c r="G220" s="672" t="s">
        <v>344</v>
      </c>
      <c r="H220" s="672"/>
      <c r="I220" s="672"/>
      <c r="J220" s="672" t="str">
        <f t="shared" si="1"/>
        <v/>
      </c>
    </row>
    <row r="221" ht="14.25" customHeight="1">
      <c r="A221" s="672">
        <v>4356934.0</v>
      </c>
      <c r="B221" s="672" t="s">
        <v>309</v>
      </c>
      <c r="C221" s="672" t="s">
        <v>351</v>
      </c>
      <c r="D221" s="672">
        <v>4488893.0</v>
      </c>
      <c r="E221" s="672" t="s">
        <v>69</v>
      </c>
      <c r="F221" s="672" t="s">
        <v>73</v>
      </c>
      <c r="G221" s="672" t="s">
        <v>352</v>
      </c>
      <c r="H221" s="672"/>
      <c r="I221" s="672"/>
      <c r="J221" s="672" t="str">
        <f t="shared" si="1"/>
        <v/>
      </c>
    </row>
    <row r="222" ht="14.25" customHeight="1">
      <c r="A222" s="672">
        <v>5932583.0</v>
      </c>
      <c r="B222" s="672" t="s">
        <v>309</v>
      </c>
      <c r="C222" s="672" t="s">
        <v>371</v>
      </c>
      <c r="D222" s="672">
        <v>6064542.0</v>
      </c>
      <c r="E222" s="672" t="s">
        <v>68</v>
      </c>
      <c r="F222" s="672" t="s">
        <v>69</v>
      </c>
      <c r="G222" s="672" t="s">
        <v>372</v>
      </c>
      <c r="H222" s="672"/>
      <c r="I222" s="672"/>
      <c r="J222" s="672" t="str">
        <f t="shared" si="1"/>
        <v/>
      </c>
    </row>
    <row r="223" ht="14.25" customHeight="1">
      <c r="A223" s="672">
        <v>9008244.0</v>
      </c>
      <c r="B223" s="672" t="s">
        <v>309</v>
      </c>
      <c r="C223" s="672" t="s">
        <v>373</v>
      </c>
      <c r="D223" s="672">
        <v>9170635.0</v>
      </c>
      <c r="E223" s="672" t="s">
        <v>73</v>
      </c>
      <c r="F223" s="672" t="s">
        <v>72</v>
      </c>
      <c r="G223" s="672" t="s">
        <v>374</v>
      </c>
      <c r="H223" s="672"/>
      <c r="I223" s="672"/>
      <c r="J223" s="672" t="str">
        <f t="shared" si="1"/>
        <v/>
      </c>
    </row>
    <row r="224" ht="14.25" customHeight="1">
      <c r="A224" s="672">
        <v>4284815.0</v>
      </c>
      <c r="B224" s="672" t="s">
        <v>309</v>
      </c>
      <c r="C224" s="672" t="s">
        <v>354</v>
      </c>
      <c r="D224" s="672">
        <v>4416774.0</v>
      </c>
      <c r="E224" s="672" t="s">
        <v>69</v>
      </c>
      <c r="F224" s="672" t="s">
        <v>68</v>
      </c>
      <c r="G224" s="672" t="s">
        <v>355</v>
      </c>
      <c r="H224" s="672"/>
      <c r="I224" s="672"/>
      <c r="J224" s="672" t="str">
        <f t="shared" si="1"/>
        <v/>
      </c>
    </row>
    <row r="225" ht="14.25" customHeight="1">
      <c r="A225" s="672">
        <v>8792706.0</v>
      </c>
      <c r="B225" s="672" t="s">
        <v>309</v>
      </c>
      <c r="C225" s="672" t="s">
        <v>330</v>
      </c>
      <c r="D225" s="672">
        <v>8924665.0</v>
      </c>
      <c r="E225" s="672" t="s">
        <v>73</v>
      </c>
      <c r="F225" s="672" t="s">
        <v>72</v>
      </c>
      <c r="G225" s="672" t="s">
        <v>331</v>
      </c>
      <c r="H225" s="672"/>
      <c r="I225" s="672"/>
      <c r="J225" s="672" t="str">
        <f t="shared" si="1"/>
        <v/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1.6515175E7</v>
      </c>
      <c r="B237" s="672" t="s">
        <v>408</v>
      </c>
      <c r="C237" s="672" t="s">
        <v>416</v>
      </c>
      <c r="D237" s="672">
        <v>1.4403295E7</v>
      </c>
      <c r="E237" s="672" t="s">
        <v>72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1.4789282E7</v>
      </c>
      <c r="B238" s="672" t="s">
        <v>408</v>
      </c>
      <c r="C238" s="672" t="s">
        <v>432</v>
      </c>
      <c r="D238" s="672">
        <v>1.2677353E7</v>
      </c>
      <c r="E238" s="672" t="s">
        <v>69</v>
      </c>
      <c r="F238" s="672" t="s">
        <v>68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1.6910264E7</v>
      </c>
      <c r="B239" s="672" t="s">
        <v>408</v>
      </c>
      <c r="C239" s="672" t="s">
        <v>458</v>
      </c>
      <c r="D239" s="672">
        <v>1.4798384E7</v>
      </c>
      <c r="E239" s="672" t="s">
        <v>68</v>
      </c>
      <c r="F239" s="672" t="s">
        <v>69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1.5508472E7</v>
      </c>
      <c r="B240" s="672" t="s">
        <v>408</v>
      </c>
      <c r="C240" s="672" t="s">
        <v>459</v>
      </c>
      <c r="D240" s="672">
        <v>1.3396592E7</v>
      </c>
      <c r="E240" s="672" t="s">
        <v>72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1.6610214E7</v>
      </c>
      <c r="B241" s="672" t="s">
        <v>408</v>
      </c>
      <c r="C241" s="672" t="s">
        <v>433</v>
      </c>
      <c r="D241" s="672">
        <v>1.4498334E7</v>
      </c>
      <c r="E241" s="672" t="s">
        <v>72</v>
      </c>
      <c r="F241" s="672" t="s">
        <v>68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1.6778798E7</v>
      </c>
      <c r="B242" s="672" t="s">
        <v>408</v>
      </c>
      <c r="C242" s="672" t="s">
        <v>444</v>
      </c>
      <c r="D242" s="672">
        <v>1.4666918E7</v>
      </c>
      <c r="E242" s="672" t="s">
        <v>68</v>
      </c>
      <c r="F242" s="672" t="s">
        <v>69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1.4404298E7</v>
      </c>
      <c r="B243" s="672" t="s">
        <v>408</v>
      </c>
      <c r="C243" s="672" t="s">
        <v>445</v>
      </c>
      <c r="D243" s="672">
        <v>1.2283595E7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1.4186238E7</v>
      </c>
      <c r="B244" s="672" t="s">
        <v>408</v>
      </c>
      <c r="C244" s="672" t="s">
        <v>446</v>
      </c>
      <c r="D244" s="672">
        <v>1.2065532E7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1.4080488E7</v>
      </c>
      <c r="B245" s="672" t="s">
        <v>408</v>
      </c>
      <c r="C245" s="672" t="s">
        <v>451</v>
      </c>
      <c r="D245" s="672">
        <v>1.1959782E7</v>
      </c>
      <c r="E245" s="672" t="s">
        <v>68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1.4029707E7</v>
      </c>
      <c r="B246" s="672" t="s">
        <v>408</v>
      </c>
      <c r="C246" s="672" t="s">
        <v>425</v>
      </c>
      <c r="D246" s="672">
        <v>1.1909001E7</v>
      </c>
      <c r="E246" s="672" t="s">
        <v>69</v>
      </c>
      <c r="F246" s="672" t="s">
        <v>73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6845492.0</v>
      </c>
      <c r="B247" s="672" t="s">
        <v>408</v>
      </c>
      <c r="C247" s="672" t="s">
        <v>421</v>
      </c>
      <c r="D247" s="672">
        <v>6977451.0</v>
      </c>
      <c r="E247" s="672" t="s">
        <v>69</v>
      </c>
      <c r="F247" s="672" t="s">
        <v>72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7256448.0</v>
      </c>
      <c r="B248" s="672" t="s">
        <v>408</v>
      </c>
      <c r="C248" s="672" t="s">
        <v>417</v>
      </c>
      <c r="D248" s="672">
        <v>7388407.0</v>
      </c>
      <c r="E248" s="672" t="s">
        <v>72</v>
      </c>
      <c r="F248" s="672" t="s">
        <v>69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8353450.0</v>
      </c>
      <c r="B249" s="672" t="s">
        <v>408</v>
      </c>
      <c r="C249" s="672" t="s">
        <v>426</v>
      </c>
      <c r="D249" s="672">
        <v>8485409.0</v>
      </c>
      <c r="E249" s="672" t="s">
        <v>69</v>
      </c>
      <c r="F249" s="672" t="s">
        <v>72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9375320.0</v>
      </c>
      <c r="B250" s="672" t="s">
        <v>408</v>
      </c>
      <c r="C250" s="672" t="s">
        <v>418</v>
      </c>
      <c r="D250" s="672">
        <v>9537711.0</v>
      </c>
      <c r="E250" s="672" t="s">
        <v>72</v>
      </c>
      <c r="F250" s="672" t="s">
        <v>69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6934599.0</v>
      </c>
      <c r="B251" s="672" t="s">
        <v>408</v>
      </c>
      <c r="C251" s="672" t="s">
        <v>467</v>
      </c>
      <c r="D251" s="672">
        <v>7066558.0</v>
      </c>
      <c r="E251" s="672" t="s">
        <v>69</v>
      </c>
      <c r="F251" s="672" t="s">
        <v>73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8256982.0</v>
      </c>
      <c r="B252" s="672" t="s">
        <v>408</v>
      </c>
      <c r="C252" s="672" t="s">
        <v>462</v>
      </c>
      <c r="D252" s="672">
        <v>8388941.0</v>
      </c>
      <c r="E252" s="672" t="s">
        <v>73</v>
      </c>
      <c r="F252" s="672" t="s">
        <v>72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1.7362488E7</v>
      </c>
      <c r="B253" s="672" t="s">
        <v>408</v>
      </c>
      <c r="C253" s="672" t="s">
        <v>422</v>
      </c>
      <c r="D253" s="672">
        <v>1.5250608E7</v>
      </c>
      <c r="E253" s="672" t="s">
        <v>72</v>
      </c>
      <c r="F253" s="672" t="s">
        <v>68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7063799.0</v>
      </c>
      <c r="B254" s="672" t="s">
        <v>408</v>
      </c>
      <c r="C254" s="672" t="s">
        <v>424</v>
      </c>
      <c r="D254" s="672">
        <v>7195758.0</v>
      </c>
      <c r="E254" s="672" t="s">
        <v>68</v>
      </c>
      <c r="F254" s="672" t="s">
        <v>73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3714239.0</v>
      </c>
      <c r="B255" s="672" t="s">
        <v>408</v>
      </c>
      <c r="C255" s="672" t="s">
        <v>473</v>
      </c>
      <c r="D255" s="672">
        <v>3846198.0</v>
      </c>
      <c r="E255" s="672" t="s">
        <v>68</v>
      </c>
      <c r="F255" s="672" t="s">
        <v>72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1.5115507E7</v>
      </c>
      <c r="B256" s="672" t="s">
        <v>408</v>
      </c>
      <c r="C256" s="672" t="s">
        <v>438</v>
      </c>
      <c r="D256" s="672">
        <v>1.3003594E7</v>
      </c>
      <c r="E256" s="672" t="s">
        <v>72</v>
      </c>
      <c r="F256" s="672" t="s">
        <v>69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1.5313015E7</v>
      </c>
      <c r="B257" s="672" t="s">
        <v>408</v>
      </c>
      <c r="C257" s="672" t="s">
        <v>447</v>
      </c>
      <c r="D257" s="672">
        <v>1.320112E7</v>
      </c>
      <c r="E257" s="672" t="s">
        <v>73</v>
      </c>
      <c r="F257" s="672" t="s">
        <v>72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6681963.0</v>
      </c>
      <c r="B258" s="672" t="s">
        <v>408</v>
      </c>
      <c r="C258" s="672" t="s">
        <v>470</v>
      </c>
      <c r="D258" s="672">
        <v>6813922.0</v>
      </c>
      <c r="E258" s="672" t="s">
        <v>69</v>
      </c>
      <c r="F258" s="672" t="s">
        <v>68</v>
      </c>
      <c r="G258" s="672"/>
      <c r="H258" s="672"/>
      <c r="I258" s="672"/>
      <c r="J258" s="672" t="str">
        <f t="shared" si="1"/>
        <v/>
      </c>
    </row>
    <row r="259" ht="14.25" customHeight="1">
      <c r="A259" s="672">
        <v>2.2464993E7</v>
      </c>
      <c r="B259" s="672" t="s">
        <v>408</v>
      </c>
      <c r="C259" s="672" t="s">
        <v>423</v>
      </c>
      <c r="D259" s="672">
        <v>2.0303107E7</v>
      </c>
      <c r="E259" s="672" t="s">
        <v>73</v>
      </c>
      <c r="F259" s="672" t="s">
        <v>68</v>
      </c>
      <c r="G259" s="672"/>
      <c r="H259" s="672"/>
      <c r="I259" s="672"/>
      <c r="J259" s="672" t="str">
        <f t="shared" si="1"/>
        <v/>
      </c>
    </row>
    <row r="260" ht="14.25" customHeight="1">
      <c r="A260" s="672">
        <v>2.443271E7</v>
      </c>
      <c r="B260" s="672" t="s">
        <v>408</v>
      </c>
      <c r="C260" s="672" t="s">
        <v>478</v>
      </c>
      <c r="D260" s="672">
        <v>2.2286563E7</v>
      </c>
      <c r="E260" s="672" t="s">
        <v>73</v>
      </c>
      <c r="F260" s="672" t="s">
        <v>72</v>
      </c>
      <c r="G260" s="672"/>
      <c r="H260" s="672"/>
      <c r="I260" s="672"/>
      <c r="J260" s="672" t="str">
        <f t="shared" si="1"/>
        <v/>
      </c>
    </row>
    <row r="261" ht="14.25" customHeight="1">
      <c r="A261" s="672">
        <v>1.566807E7</v>
      </c>
      <c r="B261" s="672" t="s">
        <v>408</v>
      </c>
      <c r="C261" s="672" t="s">
        <v>409</v>
      </c>
      <c r="D261" s="672">
        <v>1.355619E7</v>
      </c>
      <c r="E261" s="672" t="s">
        <v>68</v>
      </c>
      <c r="F261" s="672" t="s">
        <v>69</v>
      </c>
      <c r="G261" s="672" t="s">
        <v>410</v>
      </c>
      <c r="H261" s="672"/>
      <c r="I261" s="672"/>
      <c r="J261" s="672" t="str">
        <f t="shared" si="1"/>
        <v/>
      </c>
    </row>
    <row r="262" ht="14.25" customHeight="1">
      <c r="A262" s="672">
        <v>2.2808722E7</v>
      </c>
      <c r="B262" s="672" t="s">
        <v>408</v>
      </c>
      <c r="C262" s="672" t="s">
        <v>412</v>
      </c>
      <c r="D262" s="672">
        <v>2.0646836E7</v>
      </c>
      <c r="E262" s="672" t="s">
        <v>72</v>
      </c>
      <c r="F262" s="672" t="s">
        <v>73</v>
      </c>
      <c r="G262" s="672" t="s">
        <v>413</v>
      </c>
      <c r="H262" s="672"/>
      <c r="I262" s="672"/>
      <c r="J262" s="672" t="str">
        <f t="shared" si="1"/>
        <v/>
      </c>
    </row>
    <row r="263" ht="14.25" customHeight="1">
      <c r="A263" s="672">
        <v>2.356998E7</v>
      </c>
      <c r="B263" s="672" t="s">
        <v>408</v>
      </c>
      <c r="C263" s="672" t="s">
        <v>441</v>
      </c>
      <c r="D263" s="672">
        <v>2.1408094E7</v>
      </c>
      <c r="E263" s="672" t="s">
        <v>68</v>
      </c>
      <c r="F263" s="672" t="s">
        <v>69</v>
      </c>
      <c r="G263" s="672" t="s">
        <v>442</v>
      </c>
      <c r="H263" s="672"/>
      <c r="I263" s="672"/>
      <c r="J263" s="672" t="str">
        <f t="shared" si="1"/>
        <v/>
      </c>
    </row>
    <row r="264" ht="14.25" customHeight="1">
      <c r="A264" s="672">
        <v>2.1851346E7</v>
      </c>
      <c r="B264" s="672" t="s">
        <v>408</v>
      </c>
      <c r="C264" s="672" t="s">
        <v>456</v>
      </c>
      <c r="D264" s="672">
        <v>1.968946E7</v>
      </c>
      <c r="E264" s="672" t="s">
        <v>73</v>
      </c>
      <c r="F264" s="672" t="s">
        <v>72</v>
      </c>
      <c r="G264" s="672" t="s">
        <v>457</v>
      </c>
      <c r="H264" s="672"/>
      <c r="I264" s="672"/>
      <c r="J264" s="672" t="str">
        <f t="shared" si="1"/>
        <v/>
      </c>
    </row>
    <row r="265" ht="14.25" customHeight="1">
      <c r="A265" s="672">
        <v>2.2135257E7</v>
      </c>
      <c r="B265" s="672" t="s">
        <v>408</v>
      </c>
      <c r="C265" s="672" t="s">
        <v>429</v>
      </c>
      <c r="D265" s="672">
        <v>1.9973371E7</v>
      </c>
      <c r="E265" s="672" t="s">
        <v>73</v>
      </c>
      <c r="F265" s="672" t="s">
        <v>72</v>
      </c>
      <c r="G265" s="672" t="s">
        <v>430</v>
      </c>
      <c r="H265" s="672"/>
      <c r="I265" s="672"/>
      <c r="J265" s="672" t="str">
        <f t="shared" si="1"/>
        <v/>
      </c>
    </row>
    <row r="266" ht="14.25" customHeight="1">
      <c r="A266" s="672">
        <v>2.1111753E7</v>
      </c>
      <c r="B266" s="672" t="s">
        <v>408</v>
      </c>
      <c r="C266" s="672" t="s">
        <v>419</v>
      </c>
      <c r="D266" s="672">
        <v>1.8949867E7</v>
      </c>
      <c r="E266" s="672" t="s">
        <v>69</v>
      </c>
      <c r="F266" s="672" t="s">
        <v>68</v>
      </c>
      <c r="G266" s="672" t="s">
        <v>420</v>
      </c>
      <c r="H266" s="672"/>
      <c r="I266" s="672"/>
      <c r="J266" s="672" t="str">
        <f t="shared" si="1"/>
        <v/>
      </c>
    </row>
    <row r="267" ht="14.25" customHeight="1">
      <c r="A267" s="672">
        <v>2.133733E7</v>
      </c>
      <c r="B267" s="672" t="s">
        <v>408</v>
      </c>
      <c r="C267" s="672" t="s">
        <v>449</v>
      </c>
      <c r="D267" s="672">
        <v>1.9175444E7</v>
      </c>
      <c r="E267" s="672" t="s">
        <v>72</v>
      </c>
      <c r="F267" s="672" t="s">
        <v>69</v>
      </c>
      <c r="G267" s="672" t="s">
        <v>450</v>
      </c>
      <c r="H267" s="672"/>
      <c r="I267" s="672"/>
      <c r="J267" s="672" t="str">
        <f t="shared" si="1"/>
        <v/>
      </c>
    </row>
    <row r="268" ht="14.25" customHeight="1">
      <c r="A268" s="672">
        <v>1.6199051E7</v>
      </c>
      <c r="B268" s="672" t="s">
        <v>408</v>
      </c>
      <c r="C268" s="672" t="s">
        <v>414</v>
      </c>
      <c r="D268" s="672">
        <v>1.4087171E7</v>
      </c>
      <c r="E268" s="672" t="s">
        <v>73</v>
      </c>
      <c r="F268" s="672" t="s">
        <v>72</v>
      </c>
      <c r="G268" s="672" t="s">
        <v>415</v>
      </c>
      <c r="H268" s="672"/>
      <c r="I268" s="672"/>
      <c r="J268" s="672" t="str">
        <f t="shared" si="1"/>
        <v/>
      </c>
    </row>
    <row r="269" ht="14.25" customHeight="1">
      <c r="A269" s="672">
        <v>1.8662307E7</v>
      </c>
      <c r="B269" s="672" t="s">
        <v>408</v>
      </c>
      <c r="C269" s="672" t="s">
        <v>471</v>
      </c>
      <c r="D269" s="672">
        <v>1.6550427E7</v>
      </c>
      <c r="E269" s="672" t="s">
        <v>69</v>
      </c>
      <c r="F269" s="672" t="s">
        <v>73</v>
      </c>
      <c r="G269" s="672" t="s">
        <v>472</v>
      </c>
      <c r="H269" s="672"/>
      <c r="I269" s="672"/>
      <c r="J269" s="672" t="str">
        <f t="shared" si="1"/>
        <v/>
      </c>
    </row>
    <row r="270" ht="14.25" customHeight="1">
      <c r="A270" s="672">
        <v>1.5644413E7</v>
      </c>
      <c r="B270" s="672" t="s">
        <v>408</v>
      </c>
      <c r="C270" s="672" t="s">
        <v>463</v>
      </c>
      <c r="D270" s="672">
        <v>1.3532533E7</v>
      </c>
      <c r="E270" s="672" t="s">
        <v>69</v>
      </c>
      <c r="F270" s="672" t="s">
        <v>73</v>
      </c>
      <c r="G270" s="672" t="s">
        <v>464</v>
      </c>
      <c r="H270" s="672"/>
      <c r="I270" s="672"/>
      <c r="J270" s="672" t="str">
        <f t="shared" si="1"/>
        <v/>
      </c>
    </row>
    <row r="271" ht="14.25" customHeight="1">
      <c r="A271" s="672">
        <v>1.8648387E7</v>
      </c>
      <c r="B271" s="672" t="s">
        <v>408</v>
      </c>
      <c r="C271" s="672" t="s">
        <v>460</v>
      </c>
      <c r="D271" s="672">
        <v>1.6536507E7</v>
      </c>
      <c r="E271" s="672" t="s">
        <v>72</v>
      </c>
      <c r="F271" s="672" t="s">
        <v>73</v>
      </c>
      <c r="G271" s="672" t="s">
        <v>461</v>
      </c>
      <c r="H271" s="672"/>
      <c r="I271" s="672"/>
      <c r="J271" s="672" t="str">
        <f t="shared" si="1"/>
        <v/>
      </c>
    </row>
    <row r="272" ht="14.25" customHeight="1">
      <c r="A272" s="672">
        <v>1.5758974E7</v>
      </c>
      <c r="B272" s="672" t="s">
        <v>408</v>
      </c>
      <c r="C272" s="672" t="s">
        <v>434</v>
      </c>
      <c r="D272" s="672">
        <v>1.3647094E7</v>
      </c>
      <c r="E272" s="672" t="s">
        <v>73</v>
      </c>
      <c r="F272" s="672" t="s">
        <v>72</v>
      </c>
      <c r="G272" s="672" t="s">
        <v>435</v>
      </c>
      <c r="H272" s="672"/>
      <c r="I272" s="672"/>
      <c r="J272" s="672" t="str">
        <f t="shared" si="1"/>
        <v/>
      </c>
    </row>
    <row r="273" ht="14.25" customHeight="1">
      <c r="A273" s="672">
        <v>1.4334207E7</v>
      </c>
      <c r="B273" s="672" t="s">
        <v>408</v>
      </c>
      <c r="C273" s="672" t="s">
        <v>436</v>
      </c>
      <c r="D273" s="672">
        <v>1.2213501E7</v>
      </c>
      <c r="E273" s="672" t="s">
        <v>73</v>
      </c>
      <c r="F273" s="672" t="s">
        <v>72</v>
      </c>
      <c r="G273" s="672" t="s">
        <v>437</v>
      </c>
      <c r="H273" s="672"/>
      <c r="I273" s="672"/>
      <c r="J273" s="672" t="str">
        <f t="shared" si="1"/>
        <v/>
      </c>
    </row>
    <row r="274" ht="14.25" customHeight="1">
      <c r="A274" s="672">
        <v>8427216.0</v>
      </c>
      <c r="B274" s="672" t="s">
        <v>408</v>
      </c>
      <c r="C274" s="672" t="s">
        <v>427</v>
      </c>
      <c r="D274" s="672">
        <v>8559175.0</v>
      </c>
      <c r="E274" s="672" t="s">
        <v>68</v>
      </c>
      <c r="F274" s="672" t="s">
        <v>73</v>
      </c>
      <c r="G274" s="672" t="s">
        <v>428</v>
      </c>
      <c r="H274" s="672"/>
      <c r="I274" s="672"/>
      <c r="J274" s="672" t="str">
        <f t="shared" si="1"/>
        <v/>
      </c>
    </row>
    <row r="275" ht="14.25" customHeight="1">
      <c r="A275" s="672">
        <v>4668110.0</v>
      </c>
      <c r="B275" s="672" t="s">
        <v>408</v>
      </c>
      <c r="C275" s="672" t="s">
        <v>465</v>
      </c>
      <c r="D275" s="672">
        <v>4800069.0</v>
      </c>
      <c r="E275" s="672" t="s">
        <v>69</v>
      </c>
      <c r="F275" s="672" t="s">
        <v>73</v>
      </c>
      <c r="G275" s="672" t="s">
        <v>466</v>
      </c>
      <c r="H275" s="672"/>
      <c r="I275" s="672"/>
      <c r="J275" s="672" t="str">
        <f t="shared" si="1"/>
        <v/>
      </c>
    </row>
    <row r="276" ht="14.25" customHeight="1">
      <c r="A276" s="672">
        <v>5621182.0</v>
      </c>
      <c r="B276" s="672" t="s">
        <v>408</v>
      </c>
      <c r="C276" s="672" t="s">
        <v>468</v>
      </c>
      <c r="D276" s="672">
        <v>5753141.0</v>
      </c>
      <c r="E276" s="672" t="s">
        <v>73</v>
      </c>
      <c r="F276" s="672" t="s">
        <v>72</v>
      </c>
      <c r="G276" s="672" t="s">
        <v>469</v>
      </c>
      <c r="H276" s="672"/>
      <c r="I276" s="672"/>
      <c r="J276" s="672" t="str">
        <f t="shared" si="1"/>
        <v/>
      </c>
    </row>
    <row r="277" ht="14.25" customHeight="1">
      <c r="A277" s="672">
        <v>7744894.0</v>
      </c>
      <c r="B277" s="672" t="s">
        <v>408</v>
      </c>
      <c r="C277" s="672" t="s">
        <v>452</v>
      </c>
      <c r="D277" s="672">
        <v>7876853.0</v>
      </c>
      <c r="E277" s="672" t="s">
        <v>69</v>
      </c>
      <c r="F277" s="672" t="s">
        <v>68</v>
      </c>
      <c r="G277" s="672" t="s">
        <v>453</v>
      </c>
      <c r="H277" s="672"/>
      <c r="I277" s="672"/>
      <c r="J277" s="672" t="str">
        <f t="shared" si="1"/>
        <v/>
      </c>
    </row>
    <row r="278" ht="14.25" customHeight="1">
      <c r="A278" s="672">
        <v>1.6202267E7</v>
      </c>
      <c r="B278" s="672" t="s">
        <v>408</v>
      </c>
      <c r="C278" s="672" t="s">
        <v>439</v>
      </c>
      <c r="D278" s="672">
        <v>1.4090387E7</v>
      </c>
      <c r="E278" s="672" t="s">
        <v>73</v>
      </c>
      <c r="F278" s="672" t="s">
        <v>72</v>
      </c>
      <c r="G278" s="672" t="s">
        <v>440</v>
      </c>
      <c r="H278" s="672"/>
      <c r="I278" s="672"/>
      <c r="J278" s="672" t="str">
        <f t="shared" si="1"/>
        <v/>
      </c>
    </row>
    <row r="279" ht="14.25" customHeight="1">
      <c r="A279" s="672">
        <v>2.8602292E7</v>
      </c>
      <c r="B279" s="672" t="s">
        <v>408</v>
      </c>
      <c r="C279" s="672" t="s">
        <v>454</v>
      </c>
      <c r="D279" s="672">
        <v>2.6456145E7</v>
      </c>
      <c r="E279" s="672" t="s">
        <v>68</v>
      </c>
      <c r="F279" s="672" t="s">
        <v>69</v>
      </c>
      <c r="G279" s="672" t="s">
        <v>455</v>
      </c>
      <c r="H279" s="672"/>
      <c r="I279" s="672"/>
      <c r="J279" s="672" t="str">
        <f t="shared" si="1"/>
        <v/>
      </c>
    </row>
    <row r="280" ht="14.25" customHeight="1">
      <c r="A280" s="672">
        <v>1.6626617E7</v>
      </c>
      <c r="B280" s="672" t="s">
        <v>408</v>
      </c>
      <c r="C280" s="672" t="s">
        <v>476</v>
      </c>
      <c r="D280" s="672">
        <v>1.4514737E7</v>
      </c>
      <c r="E280" s="672" t="s">
        <v>68</v>
      </c>
      <c r="F280" s="672" t="s">
        <v>69</v>
      </c>
      <c r="G280" s="672" t="s">
        <v>477</v>
      </c>
      <c r="H280" s="672"/>
      <c r="I280" s="672"/>
      <c r="J280" s="672" t="str">
        <f t="shared" si="1"/>
        <v/>
      </c>
    </row>
    <row r="281" ht="14.25" customHeight="1">
      <c r="A281" s="672">
        <v>1.4773597E7</v>
      </c>
      <c r="B281" s="672" t="s">
        <v>408</v>
      </c>
      <c r="C281" s="672" t="s">
        <v>474</v>
      </c>
      <c r="D281" s="672">
        <v>1.2661666E7</v>
      </c>
      <c r="E281" s="672" t="s">
        <v>73</v>
      </c>
      <c r="F281" s="672" t="s">
        <v>72</v>
      </c>
      <c r="G281" s="672" t="s">
        <v>475</v>
      </c>
      <c r="H281" s="672"/>
      <c r="I281" s="672"/>
      <c r="J281" s="672" t="str">
        <f t="shared" si="1"/>
        <v/>
      </c>
    </row>
    <row r="282" ht="14.25" customHeight="1">
      <c r="A282" s="672">
        <v>1.3229034E7</v>
      </c>
      <c r="B282" s="672" t="s">
        <v>482</v>
      </c>
      <c r="C282" s="672" t="s">
        <v>485</v>
      </c>
      <c r="D282" s="672">
        <v>1.1073358E7</v>
      </c>
      <c r="E282" s="672" t="s">
        <v>69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2.2279937E7</v>
      </c>
      <c r="B283" s="672" t="s">
        <v>482</v>
      </c>
      <c r="C283" s="672" t="s">
        <v>481</v>
      </c>
      <c r="D283" s="672">
        <v>2.0118051E7</v>
      </c>
      <c r="E283" s="672" t="s">
        <v>73</v>
      </c>
      <c r="F283" s="672" t="s">
        <v>68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2.2544456E7</v>
      </c>
      <c r="B284" s="672" t="s">
        <v>482</v>
      </c>
      <c r="C284" s="672" t="s">
        <v>486</v>
      </c>
      <c r="D284" s="672">
        <v>2.038257E7</v>
      </c>
      <c r="E284" s="672" t="s">
        <v>68</v>
      </c>
      <c r="F284" s="672" t="s">
        <v>72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3563025.0</v>
      </c>
      <c r="B285" s="672" t="s">
        <v>482</v>
      </c>
      <c r="C285" s="672" t="s">
        <v>489</v>
      </c>
      <c r="D285" s="672">
        <v>3694984.0</v>
      </c>
      <c r="E285" s="672" t="s">
        <v>72</v>
      </c>
      <c r="F285" s="672" t="s">
        <v>73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2.2257664E7</v>
      </c>
      <c r="B286" s="672" t="s">
        <v>482</v>
      </c>
      <c r="C286" s="672" t="s">
        <v>490</v>
      </c>
      <c r="D286" s="672">
        <v>2.0095778E7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2.2307522E7</v>
      </c>
      <c r="B287" s="672" t="s">
        <v>482</v>
      </c>
      <c r="C287" s="672" t="s">
        <v>491</v>
      </c>
      <c r="D287" s="672">
        <v>2.0145636E7</v>
      </c>
      <c r="E287" s="672" t="s">
        <v>69</v>
      </c>
      <c r="F287" s="672" t="s">
        <v>68</v>
      </c>
      <c r="G287" s="672"/>
      <c r="H287" s="672"/>
      <c r="I287" s="672"/>
      <c r="J287" s="672" t="str">
        <f t="shared" si="1"/>
        <v/>
      </c>
    </row>
    <row r="288" ht="14.25" customHeight="1">
      <c r="A288" s="672">
        <v>1.4456265E7</v>
      </c>
      <c r="B288" s="672" t="s">
        <v>482</v>
      </c>
      <c r="C288" s="672" t="s">
        <v>483</v>
      </c>
      <c r="D288" s="672">
        <v>1.2335538E7</v>
      </c>
      <c r="E288" s="672" t="s">
        <v>69</v>
      </c>
      <c r="F288" s="672" t="s">
        <v>68</v>
      </c>
      <c r="G288" s="672" t="s">
        <v>484</v>
      </c>
      <c r="H288" s="672"/>
      <c r="I288" s="672"/>
      <c r="J288" s="672" t="str">
        <f t="shared" si="1"/>
        <v/>
      </c>
    </row>
    <row r="289" ht="14.25" customHeight="1">
      <c r="A289" s="672">
        <v>3110116.0</v>
      </c>
      <c r="B289" s="672" t="s">
        <v>482</v>
      </c>
      <c r="C289" s="672" t="s">
        <v>479</v>
      </c>
      <c r="D289" s="672">
        <v>3242075.0</v>
      </c>
      <c r="E289" s="672" t="s">
        <v>72</v>
      </c>
      <c r="F289" s="672" t="s">
        <v>73</v>
      </c>
      <c r="G289" s="672" t="s">
        <v>480</v>
      </c>
      <c r="H289" s="672"/>
      <c r="I289" s="672"/>
      <c r="J289" s="672" t="str">
        <f t="shared" si="1"/>
        <v/>
      </c>
    </row>
    <row r="290" ht="14.25" customHeight="1">
      <c r="A290" s="672">
        <v>2.8788178E7</v>
      </c>
      <c r="B290" s="672" t="s">
        <v>482</v>
      </c>
      <c r="C290" s="672" t="s">
        <v>487</v>
      </c>
      <c r="D290" s="672">
        <v>2.6642031E7</v>
      </c>
      <c r="E290" s="672" t="s">
        <v>69</v>
      </c>
      <c r="F290" s="672" t="s">
        <v>73</v>
      </c>
      <c r="G290" s="672" t="s">
        <v>488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2.3533856E7</v>
      </c>
      <c r="B294" s="672" t="s">
        <v>495</v>
      </c>
      <c r="C294" s="672" t="s">
        <v>500</v>
      </c>
      <c r="D294" s="672">
        <v>2.137197E7</v>
      </c>
      <c r="E294" s="672" t="s">
        <v>69</v>
      </c>
      <c r="F294" s="672" t="s">
        <v>68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1.9337145E7</v>
      </c>
      <c r="B295" s="672" t="s">
        <v>495</v>
      </c>
      <c r="C295" s="672" t="s">
        <v>501</v>
      </c>
      <c r="D295" s="672">
        <v>1.7225265E7</v>
      </c>
      <c r="E295" s="672" t="s">
        <v>68</v>
      </c>
      <c r="F295" s="672" t="s">
        <v>69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2.0815325E7</v>
      </c>
      <c r="B296" s="672" t="s">
        <v>495</v>
      </c>
      <c r="C296" s="672" t="s">
        <v>502</v>
      </c>
      <c r="D296" s="672">
        <v>1.8653439E7</v>
      </c>
      <c r="E296" s="672" t="s">
        <v>69</v>
      </c>
      <c r="F296" s="672" t="s">
        <v>72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1.910272E7</v>
      </c>
      <c r="B297" s="672" t="s">
        <v>495</v>
      </c>
      <c r="C297" s="672" t="s">
        <v>503</v>
      </c>
      <c r="D297" s="672">
        <v>1.699084E7</v>
      </c>
      <c r="E297" s="672" t="s">
        <v>72</v>
      </c>
      <c r="F297" s="672" t="s">
        <v>73</v>
      </c>
      <c r="G297" s="672"/>
      <c r="H297" s="672"/>
      <c r="I297" s="672"/>
      <c r="J297" s="672" t="str">
        <f t="shared" si="1"/>
        <v/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2.2227487E7</v>
      </c>
      <c r="B329" s="672" t="s">
        <v>571</v>
      </c>
      <c r="C329" s="672" t="s">
        <v>584</v>
      </c>
      <c r="D329" s="672">
        <v>2.0065601E7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2.2479387E7</v>
      </c>
      <c r="B330" s="672" t="s">
        <v>571</v>
      </c>
      <c r="C330" s="672" t="s">
        <v>585</v>
      </c>
      <c r="D330" s="672">
        <v>2.0317501E7</v>
      </c>
      <c r="E330" s="672" t="s">
        <v>69</v>
      </c>
      <c r="F330" s="672" t="s">
        <v>72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2.2288566E7</v>
      </c>
      <c r="B331" s="672" t="s">
        <v>571</v>
      </c>
      <c r="C331" s="672" t="s">
        <v>586</v>
      </c>
      <c r="D331" s="672">
        <v>2.012668E7</v>
      </c>
      <c r="E331" s="672" t="s">
        <v>68</v>
      </c>
      <c r="F331" s="672" t="s">
        <v>72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/>
      <c r="I332" s="672"/>
      <c r="J332" s="672" t="str">
        <f t="shared" si="1"/>
        <v/>
      </c>
    </row>
    <row r="333" ht="14.25" customHeight="1">
      <c r="A333" s="672">
        <v>1.3692176E7</v>
      </c>
      <c r="B333" s="672" t="s">
        <v>571</v>
      </c>
      <c r="C333" s="672" t="s">
        <v>588</v>
      </c>
      <c r="D333" s="672">
        <v>1.15365E7</v>
      </c>
      <c r="E333" s="672" t="s">
        <v>69</v>
      </c>
      <c r="F333" s="672" t="s">
        <v>68</v>
      </c>
      <c r="G333" s="672"/>
      <c r="H333" s="672"/>
      <c r="I333" s="672"/>
      <c r="J333" s="672" t="str">
        <f t="shared" si="1"/>
        <v/>
      </c>
    </row>
    <row r="334" ht="14.25" customHeight="1">
      <c r="A334" s="672">
        <v>1.4824057E7</v>
      </c>
      <c r="B334" s="672" t="s">
        <v>571</v>
      </c>
      <c r="C334" s="672" t="s">
        <v>572</v>
      </c>
      <c r="D334" s="672">
        <v>1.2712124E7</v>
      </c>
      <c r="E334" s="672" t="s">
        <v>72</v>
      </c>
      <c r="F334" s="672" t="s">
        <v>73</v>
      </c>
      <c r="G334" s="672" t="s">
        <v>573</v>
      </c>
      <c r="H334" s="672"/>
      <c r="I334" s="672"/>
      <c r="J334" s="672" t="str">
        <f t="shared" si="1"/>
        <v/>
      </c>
    </row>
    <row r="335" ht="14.25" customHeight="1">
      <c r="A335" s="672">
        <v>2.1213742E7</v>
      </c>
      <c r="B335" s="672" t="s">
        <v>571</v>
      </c>
      <c r="C335" s="672" t="s">
        <v>575</v>
      </c>
      <c r="D335" s="672">
        <v>1.9051856E7</v>
      </c>
      <c r="E335" s="672" t="s">
        <v>69</v>
      </c>
      <c r="F335" s="672" t="s">
        <v>68</v>
      </c>
      <c r="G335" s="672" t="s">
        <v>576</v>
      </c>
      <c r="H335" s="672"/>
      <c r="I335" s="672"/>
      <c r="J335" s="672" t="str">
        <f t="shared" si="1"/>
        <v/>
      </c>
    </row>
    <row r="336" ht="14.25" customHeight="1">
      <c r="A336" s="672">
        <v>2.1732915E7</v>
      </c>
      <c r="B336" s="672" t="s">
        <v>571</v>
      </c>
      <c r="C336" s="672" t="s">
        <v>577</v>
      </c>
      <c r="D336" s="672">
        <v>1.9571029E7</v>
      </c>
      <c r="E336" s="672" t="s">
        <v>73</v>
      </c>
      <c r="F336" s="672" t="s">
        <v>72</v>
      </c>
      <c r="G336" s="672" t="s">
        <v>578</v>
      </c>
      <c r="H336" s="672"/>
      <c r="I336" s="672"/>
      <c r="J336" s="672" t="str">
        <f t="shared" si="1"/>
        <v/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1.6489308E7</v>
      </c>
      <c r="B345" s="672" t="s">
        <v>590</v>
      </c>
      <c r="C345" s="672" t="s">
        <v>593</v>
      </c>
      <c r="D345" s="672">
        <v>1.4377428E7</v>
      </c>
      <c r="E345" s="672" t="s">
        <v>69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2.8547524E7</v>
      </c>
      <c r="B346" s="672" t="s">
        <v>590</v>
      </c>
      <c r="C346" s="672" t="s">
        <v>594</v>
      </c>
      <c r="D346" s="672">
        <v>2.6401377E7</v>
      </c>
      <c r="E346" s="672" t="s">
        <v>72</v>
      </c>
      <c r="F346" s="672" t="s">
        <v>73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2.3264818E7</v>
      </c>
      <c r="B347" s="672" t="s">
        <v>590</v>
      </c>
      <c r="C347" s="672" t="s">
        <v>595</v>
      </c>
      <c r="D347" s="672">
        <v>2.1102932E7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2.2563557E7</v>
      </c>
      <c r="B348" s="672" t="s">
        <v>590</v>
      </c>
      <c r="C348" s="672" t="s">
        <v>596</v>
      </c>
      <c r="D348" s="672">
        <v>2.0401671E7</v>
      </c>
      <c r="E348" s="672" t="s">
        <v>68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2.3045071E7</v>
      </c>
      <c r="B349" s="672" t="s">
        <v>590</v>
      </c>
      <c r="C349" s="672" t="s">
        <v>597</v>
      </c>
      <c r="D349" s="672">
        <v>2.0883185E7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2.1366302E7</v>
      </c>
      <c r="B350" s="672" t="s">
        <v>590</v>
      </c>
      <c r="C350" s="672" t="s">
        <v>598</v>
      </c>
      <c r="D350" s="672">
        <v>1.9204416E7</v>
      </c>
      <c r="E350" s="672" t="s">
        <v>69</v>
      </c>
      <c r="F350" s="672" t="s">
        <v>68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1.6945715E7</v>
      </c>
      <c r="B351" s="672" t="s">
        <v>590</v>
      </c>
      <c r="C351" s="672" t="s">
        <v>599</v>
      </c>
      <c r="D351" s="672">
        <v>1.4833835E7</v>
      </c>
      <c r="E351" s="672" t="s">
        <v>72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1.5562618E7</v>
      </c>
      <c r="B352" s="672" t="s">
        <v>590</v>
      </c>
      <c r="C352" s="672" t="s">
        <v>600</v>
      </c>
      <c r="D352" s="672">
        <v>1.3450738E7</v>
      </c>
      <c r="E352" s="672" t="s">
        <v>72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1.9068248E7</v>
      </c>
      <c r="B353" s="672" t="s">
        <v>590</v>
      </c>
      <c r="C353" s="672" t="s">
        <v>601</v>
      </c>
      <c r="D353" s="672">
        <v>1.6956368E7</v>
      </c>
      <c r="E353" s="672" t="s">
        <v>69</v>
      </c>
      <c r="F353" s="672" t="s">
        <v>73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1.7248059E7</v>
      </c>
      <c r="B354" s="672" t="s">
        <v>590</v>
      </c>
      <c r="C354" s="672" t="s">
        <v>602</v>
      </c>
      <c r="D354" s="672">
        <v>1.5136179E7</v>
      </c>
      <c r="E354" s="672" t="s">
        <v>68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1.7471662E7</v>
      </c>
      <c r="B355" s="672" t="s">
        <v>590</v>
      </c>
      <c r="C355" s="672" t="s">
        <v>603</v>
      </c>
      <c r="D355" s="672">
        <v>1.5359782E7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6363936.0</v>
      </c>
      <c r="B356" s="672" t="s">
        <v>590</v>
      </c>
      <c r="C356" s="672" t="s">
        <v>604</v>
      </c>
      <c r="D356" s="672">
        <v>6495895.0</v>
      </c>
      <c r="E356" s="672" t="s">
        <v>73</v>
      </c>
      <c r="F356" s="672" t="s">
        <v>69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6948787.0</v>
      </c>
      <c r="B357" s="672" t="s">
        <v>590</v>
      </c>
      <c r="C357" s="672" t="s">
        <v>605</v>
      </c>
      <c r="D357" s="672">
        <v>7080746.0</v>
      </c>
      <c r="E357" s="672" t="s">
        <v>69</v>
      </c>
      <c r="F357" s="672" t="s">
        <v>68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9386559.0</v>
      </c>
      <c r="B358" s="672" t="s">
        <v>590</v>
      </c>
      <c r="C358" s="672" t="s">
        <v>606</v>
      </c>
      <c r="D358" s="672">
        <v>9548950.0</v>
      </c>
      <c r="E358" s="672" t="s">
        <v>68</v>
      </c>
      <c r="F358" s="672" t="s">
        <v>69</v>
      </c>
      <c r="G358" s="672"/>
      <c r="H358" s="672"/>
      <c r="I358" s="672"/>
      <c r="J358" s="672" t="str">
        <f t="shared" si="1"/>
        <v/>
      </c>
    </row>
    <row r="359" ht="14.25" customHeight="1">
      <c r="A359" s="672">
        <v>2.2255644E7</v>
      </c>
      <c r="B359" s="672" t="s">
        <v>590</v>
      </c>
      <c r="C359" s="672" t="s">
        <v>607</v>
      </c>
      <c r="D359" s="672">
        <v>2.0093758E7</v>
      </c>
      <c r="E359" s="672" t="s">
        <v>69</v>
      </c>
      <c r="F359" s="672" t="s">
        <v>68</v>
      </c>
      <c r="G359" s="672"/>
      <c r="H359" s="672"/>
      <c r="I359" s="672"/>
      <c r="J359" s="672" t="str">
        <f t="shared" si="1"/>
        <v/>
      </c>
    </row>
    <row r="360" ht="14.25" customHeight="1">
      <c r="A360" s="672">
        <v>2.2461139E7</v>
      </c>
      <c r="B360" s="672" t="s">
        <v>590</v>
      </c>
      <c r="C360" s="672" t="s">
        <v>608</v>
      </c>
      <c r="D360" s="672">
        <v>2.0299253E7</v>
      </c>
      <c r="E360" s="672" t="s">
        <v>73</v>
      </c>
      <c r="F360" s="672" t="s">
        <v>72</v>
      </c>
      <c r="G360" s="672"/>
      <c r="H360" s="672"/>
      <c r="I360" s="672"/>
      <c r="J360" s="672" t="str">
        <f t="shared" si="1"/>
        <v/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2.8716381E7</v>
      </c>
      <c r="B388" s="672" t="s">
        <v>653</v>
      </c>
      <c r="C388" s="672" t="s">
        <v>658</v>
      </c>
      <c r="D388" s="672">
        <v>2.6570234E7</v>
      </c>
      <c r="E388" s="672" t="s">
        <v>72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2.2808818E7</v>
      </c>
      <c r="B389" s="672" t="s">
        <v>653</v>
      </c>
      <c r="C389" s="672" t="s">
        <v>659</v>
      </c>
      <c r="D389" s="672">
        <v>2.0646932E7</v>
      </c>
      <c r="E389" s="672" t="s">
        <v>69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2.3867486E7</v>
      </c>
      <c r="B391" s="672" t="s">
        <v>653</v>
      </c>
      <c r="C391" s="672" t="s">
        <v>661</v>
      </c>
      <c r="D391" s="672">
        <v>2.17056E7</v>
      </c>
      <c r="E391" s="672" t="s">
        <v>73</v>
      </c>
      <c r="F391" s="672" t="s">
        <v>72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2.1063394E7</v>
      </c>
      <c r="B392" s="672" t="s">
        <v>653</v>
      </c>
      <c r="C392" s="672" t="s">
        <v>662</v>
      </c>
      <c r="D392" s="672">
        <v>1.8901508E7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1.9251464E7</v>
      </c>
      <c r="B393" s="672" t="s">
        <v>653</v>
      </c>
      <c r="C393" s="672" t="s">
        <v>663</v>
      </c>
      <c r="D393" s="672">
        <v>1.7139584E7</v>
      </c>
      <c r="E393" s="672" t="s">
        <v>72</v>
      </c>
      <c r="F393" s="672" t="s">
        <v>68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2.1610042E7</v>
      </c>
      <c r="B394" s="672" t="s">
        <v>653</v>
      </c>
      <c r="C394" s="672" t="s">
        <v>664</v>
      </c>
      <c r="D394" s="672">
        <v>1.9448156E7</v>
      </c>
      <c r="E394" s="672" t="s">
        <v>72</v>
      </c>
      <c r="F394" s="672" t="s">
        <v>73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2.1616057E7</v>
      </c>
      <c r="B395" s="672" t="s">
        <v>653</v>
      </c>
      <c r="C395" s="672" t="s">
        <v>665</v>
      </c>
      <c r="D395" s="672">
        <v>1.9454171E7</v>
      </c>
      <c r="E395" s="672" t="s">
        <v>68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2.1155869E7</v>
      </c>
      <c r="B396" s="672" t="s">
        <v>653</v>
      </c>
      <c r="C396" s="672" t="s">
        <v>666</v>
      </c>
      <c r="D396" s="672">
        <v>1.8993983E7</v>
      </c>
      <c r="E396" s="672" t="s">
        <v>72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1.9255013E7</v>
      </c>
      <c r="B397" s="672" t="s">
        <v>653</v>
      </c>
      <c r="C397" s="672" t="s">
        <v>667</v>
      </c>
      <c r="D397" s="672">
        <v>1.7143133E7</v>
      </c>
      <c r="E397" s="672" t="s">
        <v>69</v>
      </c>
      <c r="F397" s="672" t="s">
        <v>72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1.4705111E7</v>
      </c>
      <c r="B398" s="672" t="s">
        <v>653</v>
      </c>
      <c r="C398" s="672" t="s">
        <v>668</v>
      </c>
      <c r="D398" s="672">
        <v>1.2593177E7</v>
      </c>
      <c r="E398" s="672" t="s">
        <v>72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1.5702672E7</v>
      </c>
      <c r="B399" s="672" t="s">
        <v>653</v>
      </c>
      <c r="C399" s="672" t="s">
        <v>669</v>
      </c>
      <c r="D399" s="672">
        <v>1.3590792E7</v>
      </c>
      <c r="E399" s="672" t="s">
        <v>68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1.6133337E7</v>
      </c>
      <c r="B400" s="672" t="s">
        <v>653</v>
      </c>
      <c r="C400" s="672" t="s">
        <v>670</v>
      </c>
      <c r="D400" s="672">
        <v>1.4021457E7</v>
      </c>
      <c r="E400" s="672" t="s">
        <v>72</v>
      </c>
      <c r="F400" s="672" t="s">
        <v>69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1.5576916E7</v>
      </c>
      <c r="B401" s="672" t="s">
        <v>653</v>
      </c>
      <c r="C401" s="672" t="s">
        <v>671</v>
      </c>
      <c r="D401" s="672">
        <v>1.3465036E7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1.8855334E7</v>
      </c>
      <c r="B402" s="672" t="s">
        <v>653</v>
      </c>
      <c r="C402" s="672" t="s">
        <v>672</v>
      </c>
      <c r="D402" s="672">
        <v>1.6743454E7</v>
      </c>
      <c r="E402" s="672" t="s">
        <v>72</v>
      </c>
      <c r="F402" s="672" t="s">
        <v>73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1.5241322E7</v>
      </c>
      <c r="B403" s="672" t="s">
        <v>653</v>
      </c>
      <c r="C403" s="672" t="s">
        <v>673</v>
      </c>
      <c r="D403" s="672">
        <v>1.3129408E7</v>
      </c>
      <c r="E403" s="672" t="s">
        <v>72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1.7775083E7</v>
      </c>
      <c r="B404" s="672" t="s">
        <v>653</v>
      </c>
      <c r="C404" s="672" t="s">
        <v>674</v>
      </c>
      <c r="D404" s="672">
        <v>1.5663203E7</v>
      </c>
      <c r="E404" s="672" t="s">
        <v>69</v>
      </c>
      <c r="F404" s="672" t="s">
        <v>68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2965516.0</v>
      </c>
      <c r="B405" s="672" t="s">
        <v>653</v>
      </c>
      <c r="C405" s="672" t="s">
        <v>675</v>
      </c>
      <c r="D405" s="672">
        <v>3097475.0</v>
      </c>
      <c r="E405" s="672" t="s">
        <v>72</v>
      </c>
      <c r="F405" s="672" t="s">
        <v>73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6689348.0</v>
      </c>
      <c r="B406" s="672" t="s">
        <v>653</v>
      </c>
      <c r="C406" s="672" t="s">
        <v>676</v>
      </c>
      <c r="D406" s="672">
        <v>6821307.0</v>
      </c>
      <c r="E406" s="672" t="s">
        <v>68</v>
      </c>
      <c r="F406" s="672" t="s">
        <v>69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9010151.0</v>
      </c>
      <c r="B407" s="672" t="s">
        <v>653</v>
      </c>
      <c r="C407" s="672" t="s">
        <v>677</v>
      </c>
      <c r="D407" s="672">
        <v>9172542.0</v>
      </c>
      <c r="E407" s="672" t="s">
        <v>73</v>
      </c>
      <c r="F407" s="672" t="s">
        <v>72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4977180.0</v>
      </c>
      <c r="B408" s="672" t="s">
        <v>653</v>
      </c>
      <c r="C408" s="672" t="s">
        <v>678</v>
      </c>
      <c r="D408" s="672">
        <v>5109139.0</v>
      </c>
      <c r="E408" s="672" t="s">
        <v>72</v>
      </c>
      <c r="F408" s="672" t="s">
        <v>73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4139262.0</v>
      </c>
      <c r="B409" s="672" t="s">
        <v>653</v>
      </c>
      <c r="C409" s="672" t="s">
        <v>679</v>
      </c>
      <c r="D409" s="672">
        <v>4271221.0</v>
      </c>
      <c r="E409" s="672" t="s">
        <v>72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5998171.0</v>
      </c>
      <c r="B410" s="672" t="s">
        <v>653</v>
      </c>
      <c r="C410" s="672" t="s">
        <v>680</v>
      </c>
      <c r="D410" s="672">
        <v>6130130.0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5120014.0</v>
      </c>
      <c r="B411" s="672" t="s">
        <v>653</v>
      </c>
      <c r="C411" s="672" t="s">
        <v>681</v>
      </c>
      <c r="D411" s="672">
        <v>5251973.0</v>
      </c>
      <c r="E411" s="672" t="s">
        <v>69</v>
      </c>
      <c r="F411" s="672" t="s">
        <v>68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2.2459261E7</v>
      </c>
      <c r="B412" s="672" t="s">
        <v>653</v>
      </c>
      <c r="C412" s="672" t="s">
        <v>682</v>
      </c>
      <c r="D412" s="672">
        <v>2.0297375E7</v>
      </c>
      <c r="E412" s="672" t="s">
        <v>68</v>
      </c>
      <c r="F412" s="672" t="s">
        <v>72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1.3571035E7</v>
      </c>
      <c r="B413" s="672" t="s">
        <v>653</v>
      </c>
      <c r="C413" s="672" t="s">
        <v>683</v>
      </c>
      <c r="D413" s="672">
        <v>1.1415359E7</v>
      </c>
      <c r="E413" s="672" t="s">
        <v>72</v>
      </c>
      <c r="F413" s="672" t="s">
        <v>73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1.3249498E7</v>
      </c>
      <c r="B414" s="672" t="s">
        <v>653</v>
      </c>
      <c r="C414" s="672" t="s">
        <v>685</v>
      </c>
      <c r="D414" s="672">
        <v>1.1093822E7</v>
      </c>
      <c r="E414" s="672" t="s">
        <v>69</v>
      </c>
      <c r="F414" s="672" t="s">
        <v>68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1.3236833E7</v>
      </c>
      <c r="B415" s="672" t="s">
        <v>653</v>
      </c>
      <c r="C415" s="672" t="s">
        <v>686</v>
      </c>
      <c r="D415" s="672">
        <v>1.1081157E7</v>
      </c>
      <c r="E415" s="672" t="s">
        <v>69</v>
      </c>
      <c r="F415" s="672" t="s">
        <v>72</v>
      </c>
      <c r="G415" s="672"/>
      <c r="H415" s="672"/>
      <c r="I415" s="672"/>
      <c r="J415" s="672" t="str">
        <f t="shared" si="1"/>
        <v/>
      </c>
    </row>
    <row r="416" ht="14.25" customHeight="1">
      <c r="A416" s="672">
        <v>9942261.0</v>
      </c>
      <c r="B416" s="672" t="s">
        <v>653</v>
      </c>
      <c r="C416" s="672" t="s">
        <v>687</v>
      </c>
      <c r="D416" s="672">
        <v>1.0104652E7</v>
      </c>
      <c r="E416" s="672" t="s">
        <v>69</v>
      </c>
      <c r="F416" s="672" t="s">
        <v>68</v>
      </c>
      <c r="G416" s="672"/>
      <c r="H416" s="672"/>
      <c r="I416" s="672"/>
      <c r="J416" s="672" t="str">
        <f t="shared" si="1"/>
        <v/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2.247292E7</v>
      </c>
      <c r="B427" s="672" t="s">
        <v>692</v>
      </c>
      <c r="C427" s="672" t="s">
        <v>704</v>
      </c>
      <c r="D427" s="672">
        <v>2.0311034E7</v>
      </c>
      <c r="E427" s="672" t="s">
        <v>72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2.2278811E7</v>
      </c>
      <c r="B428" s="672" t="s">
        <v>692</v>
      </c>
      <c r="C428" s="672" t="s">
        <v>705</v>
      </c>
      <c r="D428" s="672">
        <v>2.0116925E7</v>
      </c>
      <c r="E428" s="672" t="s">
        <v>68</v>
      </c>
      <c r="F428" s="672" t="s">
        <v>69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9952109.0</v>
      </c>
      <c r="B429" s="672" t="s">
        <v>692</v>
      </c>
      <c r="C429" s="672" t="s">
        <v>706</v>
      </c>
      <c r="D429" s="672">
        <v>1.01145E7</v>
      </c>
      <c r="E429" s="672" t="s">
        <v>69</v>
      </c>
      <c r="F429" s="672" t="s">
        <v>68</v>
      </c>
      <c r="G429" s="672"/>
      <c r="H429" s="672"/>
      <c r="I429" s="672"/>
      <c r="J429" s="672" t="str">
        <f t="shared" si="1"/>
        <v/>
      </c>
    </row>
    <row r="430" ht="14.25" customHeight="1">
      <c r="A430" s="672">
        <v>1.3499121E7</v>
      </c>
      <c r="B430" s="672" t="s">
        <v>692</v>
      </c>
      <c r="C430" s="672" t="s">
        <v>707</v>
      </c>
      <c r="D430" s="672">
        <v>1.1343445E7</v>
      </c>
      <c r="E430" s="672" t="s">
        <v>69</v>
      </c>
      <c r="F430" s="672" t="s">
        <v>73</v>
      </c>
      <c r="G430" s="672"/>
      <c r="H430" s="672"/>
      <c r="I430" s="672"/>
      <c r="J430" s="672" t="str">
        <f t="shared" si="1"/>
        <v/>
      </c>
    </row>
    <row r="431" ht="14.25" customHeight="1">
      <c r="A431" s="672">
        <v>3436108.0</v>
      </c>
      <c r="B431" s="672" t="s">
        <v>1053</v>
      </c>
      <c r="C431" s="672" t="s">
        <v>1054</v>
      </c>
      <c r="D431" s="672">
        <v>3568067.0</v>
      </c>
      <c r="E431" s="672" t="s">
        <v>69</v>
      </c>
      <c r="F431" s="672" t="s">
        <v>72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3807580.0</v>
      </c>
      <c r="B432" s="672" t="s">
        <v>1053</v>
      </c>
      <c r="C432" s="672" t="s">
        <v>1055</v>
      </c>
      <c r="D432" s="672">
        <v>3939539.0</v>
      </c>
      <c r="E432" s="672" t="s">
        <v>72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3882973.0</v>
      </c>
      <c r="B433" s="672" t="s">
        <v>1053</v>
      </c>
      <c r="C433" s="672" t="s">
        <v>1056</v>
      </c>
      <c r="D433" s="672">
        <v>4014932.0</v>
      </c>
      <c r="E433" s="672" t="s">
        <v>68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4398842.0</v>
      </c>
      <c r="B434" s="672" t="s">
        <v>1053</v>
      </c>
      <c r="C434" s="672" t="s">
        <v>1057</v>
      </c>
      <c r="D434" s="672">
        <v>4530801.0</v>
      </c>
      <c r="E434" s="672" t="s">
        <v>73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4473557.0</v>
      </c>
      <c r="B435" s="672" t="s">
        <v>1053</v>
      </c>
      <c r="C435" s="672" t="s">
        <v>1058</v>
      </c>
      <c r="D435" s="672">
        <v>4605516.0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4579211.0</v>
      </c>
      <c r="B436" s="672" t="s">
        <v>1053</v>
      </c>
      <c r="C436" s="672" t="s">
        <v>1059</v>
      </c>
      <c r="D436" s="672">
        <v>4711170.0</v>
      </c>
      <c r="E436" s="672" t="s">
        <v>69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4666105.0</v>
      </c>
      <c r="B437" s="672" t="s">
        <v>1053</v>
      </c>
      <c r="C437" s="672" t="s">
        <v>1060</v>
      </c>
      <c r="D437" s="672">
        <v>4798064.0</v>
      </c>
      <c r="E437" s="672" t="s">
        <v>73</v>
      </c>
      <c r="F437" s="672" t="s">
        <v>69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5311419.0</v>
      </c>
      <c r="B438" s="672" t="s">
        <v>1053</v>
      </c>
      <c r="C438" s="672" t="s">
        <v>1061</v>
      </c>
      <c r="D438" s="672">
        <v>5443378.0</v>
      </c>
      <c r="E438" s="672" t="s">
        <v>69</v>
      </c>
      <c r="F438" s="672" t="s">
        <v>68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5368451.0</v>
      </c>
      <c r="B439" s="672" t="s">
        <v>1053</v>
      </c>
      <c r="C439" s="672" t="s">
        <v>1170</v>
      </c>
      <c r="D439" s="672">
        <v>5500410.0</v>
      </c>
      <c r="E439" s="672" t="s">
        <v>68</v>
      </c>
      <c r="F439" s="672" t="s">
        <v>69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5514573.0</v>
      </c>
      <c r="B440" s="672" t="s">
        <v>1053</v>
      </c>
      <c r="C440" s="672" t="s">
        <v>1062</v>
      </c>
      <c r="D440" s="672">
        <v>5646532.0</v>
      </c>
      <c r="E440" s="672" t="s">
        <v>69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5628214.0</v>
      </c>
      <c r="B441" s="672" t="s">
        <v>1053</v>
      </c>
      <c r="C441" s="672" t="s">
        <v>1063</v>
      </c>
      <c r="D441" s="672">
        <v>5760173.0</v>
      </c>
      <c r="E441" s="672" t="s">
        <v>73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5835906.0</v>
      </c>
      <c r="B442" s="672" t="s">
        <v>1053</v>
      </c>
      <c r="C442" s="672" t="s">
        <v>1064</v>
      </c>
      <c r="D442" s="672">
        <v>5967865.0</v>
      </c>
      <c r="E442" s="672" t="s">
        <v>68</v>
      </c>
      <c r="F442" s="672" t="s">
        <v>69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6772892.0</v>
      </c>
      <c r="B443" s="672" t="s">
        <v>1053</v>
      </c>
      <c r="C443" s="672" t="s">
        <v>1065</v>
      </c>
      <c r="D443" s="672">
        <v>6904851.0</v>
      </c>
      <c r="E443" s="672" t="s">
        <v>68</v>
      </c>
      <c r="F443" s="672" t="s">
        <v>72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6827437.0</v>
      </c>
      <c r="B444" s="672" t="s">
        <v>1053</v>
      </c>
      <c r="C444" s="672" t="s">
        <v>1066</v>
      </c>
      <c r="D444" s="672">
        <v>6959396.0</v>
      </c>
      <c r="E444" s="672" t="s">
        <v>72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6922118.0</v>
      </c>
      <c r="B445" s="672" t="s">
        <v>1053</v>
      </c>
      <c r="C445" s="672" t="s">
        <v>1171</v>
      </c>
      <c r="D445" s="672">
        <v>7054077.0</v>
      </c>
      <c r="E445" s="672" t="s">
        <v>73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7433433.0</v>
      </c>
      <c r="B446" s="672" t="s">
        <v>1053</v>
      </c>
      <c r="C446" s="672" t="s">
        <v>1067</v>
      </c>
      <c r="D446" s="672">
        <v>7565392.0</v>
      </c>
      <c r="E446" s="672" t="s">
        <v>72</v>
      </c>
      <c r="F446" s="672" t="s">
        <v>68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7624670.0</v>
      </c>
      <c r="B447" s="672" t="s">
        <v>1053</v>
      </c>
      <c r="C447" s="672" t="s">
        <v>1068</v>
      </c>
      <c r="D447" s="672">
        <v>7756629.0</v>
      </c>
      <c r="E447" s="672" t="s">
        <v>69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7762941.0</v>
      </c>
      <c r="B448" s="672" t="s">
        <v>1053</v>
      </c>
      <c r="C448" s="672" t="s">
        <v>1069</v>
      </c>
      <c r="D448" s="672">
        <v>7894900.0</v>
      </c>
      <c r="E448" s="672" t="s">
        <v>72</v>
      </c>
      <c r="F448" s="672" t="s">
        <v>73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7793210.0</v>
      </c>
      <c r="B449" s="672" t="s">
        <v>1053</v>
      </c>
      <c r="C449" s="672" t="s">
        <v>1070</v>
      </c>
      <c r="D449" s="672">
        <v>7925169.0</v>
      </c>
      <c r="E449" s="672" t="s">
        <v>72</v>
      </c>
      <c r="F449" s="672" t="s">
        <v>69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7849239.0</v>
      </c>
      <c r="B450" s="672" t="s">
        <v>1053</v>
      </c>
      <c r="C450" s="672" t="s">
        <v>1071</v>
      </c>
      <c r="D450" s="672">
        <v>7981198.0</v>
      </c>
      <c r="E450" s="672" t="s">
        <v>68</v>
      </c>
      <c r="F450" s="672" t="s">
        <v>69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7855008.0</v>
      </c>
      <c r="B451" s="672" t="s">
        <v>1053</v>
      </c>
      <c r="C451" s="672" t="s">
        <v>1072</v>
      </c>
      <c r="D451" s="672">
        <v>7986967.0</v>
      </c>
      <c r="E451" s="672" t="s">
        <v>73</v>
      </c>
      <c r="F451" s="672" t="s">
        <v>72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7858426.0</v>
      </c>
      <c r="B452" s="672" t="s">
        <v>1053</v>
      </c>
      <c r="C452" s="672" t="s">
        <v>1073</v>
      </c>
      <c r="D452" s="672">
        <v>7990385.0</v>
      </c>
      <c r="E452" s="672" t="s">
        <v>72</v>
      </c>
      <c r="F452" s="672" t="s">
        <v>73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8070484.0</v>
      </c>
      <c r="B453" s="672" t="s">
        <v>1053</v>
      </c>
      <c r="C453" s="672" t="s">
        <v>1197</v>
      </c>
      <c r="D453" s="672">
        <v>8202443.0</v>
      </c>
      <c r="E453" s="672" t="s">
        <v>69</v>
      </c>
      <c r="F453" s="672" t="s">
        <v>72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8200665.0</v>
      </c>
      <c r="B454" s="672" t="s">
        <v>1053</v>
      </c>
      <c r="C454" s="672" t="s">
        <v>1172</v>
      </c>
      <c r="D454" s="672">
        <v>8332624.0</v>
      </c>
      <c r="E454" s="672" t="s">
        <v>68</v>
      </c>
      <c r="F454" s="672" t="s">
        <v>69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8302703.0</v>
      </c>
      <c r="B455" s="672" t="s">
        <v>1053</v>
      </c>
      <c r="C455" s="672" t="s">
        <v>1074</v>
      </c>
      <c r="D455" s="672">
        <v>8434662.0</v>
      </c>
      <c r="E455" s="672" t="s">
        <v>73</v>
      </c>
      <c r="F455" s="672" t="s">
        <v>68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8347884.0</v>
      </c>
      <c r="B456" s="672" t="s">
        <v>1053</v>
      </c>
      <c r="C456" s="672" t="s">
        <v>1075</v>
      </c>
      <c r="D456" s="672">
        <v>8479843.0</v>
      </c>
      <c r="E456" s="672" t="s">
        <v>69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8499537.0</v>
      </c>
      <c r="B457" s="672" t="s">
        <v>1053</v>
      </c>
      <c r="C457" s="672" t="s">
        <v>1076</v>
      </c>
      <c r="D457" s="672">
        <v>8631496.0</v>
      </c>
      <c r="E457" s="672" t="s">
        <v>68</v>
      </c>
      <c r="F457" s="672" t="s">
        <v>69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8633970.0</v>
      </c>
      <c r="B458" s="672" t="s">
        <v>1053</v>
      </c>
      <c r="C458" s="672" t="s">
        <v>1077</v>
      </c>
      <c r="D458" s="672">
        <v>8765929.0</v>
      </c>
      <c r="E458" s="672" t="s">
        <v>69</v>
      </c>
      <c r="F458" s="672" t="s">
        <v>68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8754935.0</v>
      </c>
      <c r="B459" s="672" t="s">
        <v>1053</v>
      </c>
      <c r="C459" s="672" t="s">
        <v>1078</v>
      </c>
      <c r="D459" s="672">
        <v>8886894.0</v>
      </c>
      <c r="E459" s="672" t="s">
        <v>72</v>
      </c>
      <c r="F459" s="672" t="s">
        <v>73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8839878.0</v>
      </c>
      <c r="B460" s="672" t="s">
        <v>1053</v>
      </c>
      <c r="C460" s="672" t="s">
        <v>1079</v>
      </c>
      <c r="D460" s="672">
        <v>8971837.0</v>
      </c>
      <c r="E460" s="672" t="s">
        <v>72</v>
      </c>
      <c r="F460" s="672" t="s">
        <v>73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9046447.0</v>
      </c>
      <c r="B461" s="672" t="s">
        <v>1053</v>
      </c>
      <c r="C461" s="672" t="s">
        <v>1080</v>
      </c>
      <c r="D461" s="672">
        <v>9208838.0</v>
      </c>
      <c r="E461" s="672" t="s">
        <v>72</v>
      </c>
      <c r="F461" s="672" t="s">
        <v>69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9437613.0</v>
      </c>
      <c r="B462" s="672" t="s">
        <v>1053</v>
      </c>
      <c r="C462" s="672" t="s">
        <v>1198</v>
      </c>
      <c r="D462" s="672">
        <v>9600004.0</v>
      </c>
      <c r="E462" s="672" t="s">
        <v>68</v>
      </c>
      <c r="F462" s="672" t="s">
        <v>73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1.3241284E7</v>
      </c>
      <c r="B463" s="672" t="s">
        <v>1053</v>
      </c>
      <c r="C463" s="672" t="s">
        <v>1081</v>
      </c>
      <c r="D463" s="672">
        <v>1.1085608E7</v>
      </c>
      <c r="E463" s="672" t="s">
        <v>72</v>
      </c>
      <c r="F463" s="672" t="s">
        <v>68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1.3490896E7</v>
      </c>
      <c r="B464" s="672" t="s">
        <v>1053</v>
      </c>
      <c r="C464" s="672" t="s">
        <v>1082</v>
      </c>
      <c r="D464" s="672">
        <v>1.133522E7</v>
      </c>
      <c r="E464" s="672" t="s">
        <v>69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1.3552562E7</v>
      </c>
      <c r="B465" s="672" t="s">
        <v>1053</v>
      </c>
      <c r="C465" s="672" t="s">
        <v>1083</v>
      </c>
      <c r="D465" s="672">
        <v>1.1396886E7</v>
      </c>
      <c r="E465" s="672" t="s">
        <v>69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1.3628543E7</v>
      </c>
      <c r="B466" s="672" t="s">
        <v>1053</v>
      </c>
      <c r="C466" s="672" t="s">
        <v>1173</v>
      </c>
      <c r="D466" s="672">
        <v>1.1472867E7</v>
      </c>
      <c r="E466" s="672" t="s">
        <v>68</v>
      </c>
      <c r="F466" s="672" t="s">
        <v>69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1.3628628E7</v>
      </c>
      <c r="B467" s="672" t="s">
        <v>1053</v>
      </c>
      <c r="C467" s="672" t="s">
        <v>1084</v>
      </c>
      <c r="D467" s="672">
        <v>1.1472952E7</v>
      </c>
      <c r="E467" s="672" t="s">
        <v>72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1.3646297E7</v>
      </c>
      <c r="B468" s="672" t="s">
        <v>1053</v>
      </c>
      <c r="C468" s="672" t="s">
        <v>1085</v>
      </c>
      <c r="D468" s="672">
        <v>1.1490621E7</v>
      </c>
      <c r="E468" s="672" t="s">
        <v>69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1.368014E7</v>
      </c>
      <c r="B469" s="672" t="s">
        <v>1053</v>
      </c>
      <c r="C469" s="672" t="s">
        <v>1199</v>
      </c>
      <c r="D469" s="672">
        <v>1.1524464E7</v>
      </c>
      <c r="E469" s="672" t="s">
        <v>73</v>
      </c>
      <c r="F469" s="672" t="s">
        <v>72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1.3850249E7</v>
      </c>
      <c r="B470" s="672" t="s">
        <v>1053</v>
      </c>
      <c r="C470" s="672" t="s">
        <v>1214</v>
      </c>
      <c r="D470" s="672">
        <v>1.1729543E7</v>
      </c>
      <c r="E470" s="672" t="s">
        <v>68</v>
      </c>
      <c r="F470" s="672" t="s">
        <v>73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1.4047027E7</v>
      </c>
      <c r="B471" s="672" t="s">
        <v>1053</v>
      </c>
      <c r="C471" s="672" t="s">
        <v>1174</v>
      </c>
      <c r="D471" s="672">
        <v>1.1926321E7</v>
      </c>
      <c r="E471" s="672" t="s">
        <v>72</v>
      </c>
      <c r="F471" s="672" t="s">
        <v>68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1.4139703E7</v>
      </c>
      <c r="B472" s="672" t="s">
        <v>1053</v>
      </c>
      <c r="C472" s="672" t="s">
        <v>1086</v>
      </c>
      <c r="D472" s="672">
        <v>1.2018997E7</v>
      </c>
      <c r="E472" s="672" t="s">
        <v>73</v>
      </c>
      <c r="F472" s="672" t="s">
        <v>72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1.4148183E7</v>
      </c>
      <c r="B473" s="672" t="s">
        <v>1053</v>
      </c>
      <c r="C473" s="672" t="s">
        <v>1175</v>
      </c>
      <c r="D473" s="672">
        <v>1.2027477E7</v>
      </c>
      <c r="E473" s="672" t="s">
        <v>69</v>
      </c>
      <c r="F473" s="672" t="s">
        <v>68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1.4238328E7</v>
      </c>
      <c r="B474" s="672" t="s">
        <v>1053</v>
      </c>
      <c r="C474" s="672" t="s">
        <v>1087</v>
      </c>
      <c r="D474" s="672">
        <v>1.2117622E7</v>
      </c>
      <c r="E474" s="672" t="s">
        <v>72</v>
      </c>
      <c r="F474" s="672" t="s">
        <v>68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1.4301004E7</v>
      </c>
      <c r="B475" s="672" t="s">
        <v>1053</v>
      </c>
      <c r="C475" s="672" t="s">
        <v>1176</v>
      </c>
      <c r="D475" s="672">
        <v>1.2180298E7</v>
      </c>
      <c r="E475" s="672" t="s">
        <v>72</v>
      </c>
      <c r="F475" s="672" t="s">
        <v>73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1.4384574E7</v>
      </c>
      <c r="B476" s="672" t="s">
        <v>1053</v>
      </c>
      <c r="C476" s="672" t="s">
        <v>1088</v>
      </c>
      <c r="D476" s="672">
        <v>1.226387E7</v>
      </c>
      <c r="E476" s="672" t="s">
        <v>69</v>
      </c>
      <c r="F476" s="672" t="s">
        <v>73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1.4384804E7</v>
      </c>
      <c r="B477" s="672" t="s">
        <v>1053</v>
      </c>
      <c r="C477" s="672" t="s">
        <v>1177</v>
      </c>
      <c r="D477" s="672">
        <v>1.22641E7</v>
      </c>
      <c r="E477" s="672" t="s">
        <v>68</v>
      </c>
      <c r="F477" s="672" t="s">
        <v>69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1.442127E7</v>
      </c>
      <c r="B478" s="672" t="s">
        <v>1053</v>
      </c>
      <c r="C478" s="672" t="s">
        <v>1089</v>
      </c>
      <c r="D478" s="672">
        <v>1.2300545E7</v>
      </c>
      <c r="E478" s="672" t="s">
        <v>72</v>
      </c>
      <c r="F478" s="672" t="s">
        <v>69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1.4448936E7</v>
      </c>
      <c r="B479" s="672" t="s">
        <v>1053</v>
      </c>
      <c r="C479" s="672" t="s">
        <v>1178</v>
      </c>
      <c r="D479" s="672">
        <v>1.2328209E7</v>
      </c>
      <c r="E479" s="672" t="s">
        <v>68</v>
      </c>
      <c r="F479" s="672" t="s">
        <v>69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1.4607886E7</v>
      </c>
      <c r="B480" s="672" t="s">
        <v>1053</v>
      </c>
      <c r="C480" s="672" t="s">
        <v>1090</v>
      </c>
      <c r="D480" s="672">
        <v>1.2496088E7</v>
      </c>
      <c r="E480" s="672" t="s">
        <v>72</v>
      </c>
      <c r="F480" s="672" t="s">
        <v>68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1.4695548E7</v>
      </c>
      <c r="B481" s="672" t="s">
        <v>1053</v>
      </c>
      <c r="C481" s="672" t="s">
        <v>1091</v>
      </c>
      <c r="D481" s="672">
        <v>1.2583614E7</v>
      </c>
      <c r="E481" s="672" t="s">
        <v>73</v>
      </c>
      <c r="F481" s="672" t="s">
        <v>72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1.4824817E7</v>
      </c>
      <c r="B482" s="672" t="s">
        <v>1053</v>
      </c>
      <c r="C482" s="672" t="s">
        <v>1092</v>
      </c>
      <c r="D482" s="672">
        <v>1.2712884E7</v>
      </c>
      <c r="E482" s="672" t="s">
        <v>73</v>
      </c>
      <c r="F482" s="672" t="s">
        <v>72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1.4897901E7</v>
      </c>
      <c r="B483" s="672" t="s">
        <v>1053</v>
      </c>
      <c r="C483" s="672" t="s">
        <v>1093</v>
      </c>
      <c r="D483" s="672">
        <v>1.2785967E7</v>
      </c>
      <c r="E483" s="672" t="s">
        <v>72</v>
      </c>
      <c r="F483" s="672" t="s">
        <v>68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1.5026855E7</v>
      </c>
      <c r="B484" s="672" t="s">
        <v>1053</v>
      </c>
      <c r="C484" s="672" t="s">
        <v>1094</v>
      </c>
      <c r="D484" s="672">
        <v>1.2914943E7</v>
      </c>
      <c r="E484" s="672" t="s">
        <v>68</v>
      </c>
      <c r="F484" s="672" t="s">
        <v>69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1.5221228E7</v>
      </c>
      <c r="B485" s="672" t="s">
        <v>1053</v>
      </c>
      <c r="C485" s="672" t="s">
        <v>1209</v>
      </c>
      <c r="D485" s="672">
        <v>1.3109314E7</v>
      </c>
      <c r="E485" s="672" t="s">
        <v>72</v>
      </c>
      <c r="F485" s="672" t="s">
        <v>73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1.531165E7</v>
      </c>
      <c r="B486" s="672" t="s">
        <v>1053</v>
      </c>
      <c r="C486" s="672" t="s">
        <v>1095</v>
      </c>
      <c r="D486" s="672">
        <v>1.3199755E7</v>
      </c>
      <c r="E486" s="672" t="s">
        <v>73</v>
      </c>
      <c r="F486" s="672" t="s">
        <v>69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1.5670382E7</v>
      </c>
      <c r="B487" s="672" t="s">
        <v>1053</v>
      </c>
      <c r="C487" s="672" t="s">
        <v>1096</v>
      </c>
      <c r="D487" s="672">
        <v>1.3558502E7</v>
      </c>
      <c r="E487" s="672" t="s">
        <v>72</v>
      </c>
      <c r="F487" s="672" t="s">
        <v>73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1.5721827E7</v>
      </c>
      <c r="B488" s="672" t="s">
        <v>1053</v>
      </c>
      <c r="C488" s="672" t="s">
        <v>1097</v>
      </c>
      <c r="D488" s="672">
        <v>1.3609947E7</v>
      </c>
      <c r="E488" s="672" t="s">
        <v>73</v>
      </c>
      <c r="F488" s="672" t="s">
        <v>72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1.5786699E7</v>
      </c>
      <c r="B489" s="672" t="s">
        <v>1053</v>
      </c>
      <c r="C489" s="672" t="s">
        <v>1098</v>
      </c>
      <c r="D489" s="672">
        <v>1.3674819E7</v>
      </c>
      <c r="E489" s="672" t="s">
        <v>73</v>
      </c>
      <c r="F489" s="672" t="s">
        <v>72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1.7048781E7</v>
      </c>
      <c r="B490" s="672" t="s">
        <v>1053</v>
      </c>
      <c r="C490" s="672" t="s">
        <v>1099</v>
      </c>
      <c r="D490" s="672">
        <v>1.4936901E7</v>
      </c>
      <c r="E490" s="672" t="s">
        <v>69</v>
      </c>
      <c r="F490" s="672" t="s">
        <v>73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1.7071437E7</v>
      </c>
      <c r="B491" s="672" t="s">
        <v>1053</v>
      </c>
      <c r="C491" s="672" t="s">
        <v>1179</v>
      </c>
      <c r="D491" s="672">
        <v>1.4959557E7</v>
      </c>
      <c r="E491" s="672" t="s">
        <v>68</v>
      </c>
      <c r="F491" s="672" t="s">
        <v>69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1.7263085E7</v>
      </c>
      <c r="B492" s="672" t="s">
        <v>1053</v>
      </c>
      <c r="C492" s="672" t="s">
        <v>1180</v>
      </c>
      <c r="D492" s="672">
        <v>1.5151205E7</v>
      </c>
      <c r="E492" s="672" t="s">
        <v>69</v>
      </c>
      <c r="F492" s="672" t="s">
        <v>68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1.7822921E7</v>
      </c>
      <c r="B493" s="672" t="s">
        <v>1053</v>
      </c>
      <c r="C493" s="672" t="s">
        <v>1100</v>
      </c>
      <c r="D493" s="672">
        <v>1.5711041E7</v>
      </c>
      <c r="E493" s="672" t="s">
        <v>69</v>
      </c>
      <c r="F493" s="672" t="s">
        <v>68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1.7940536E7</v>
      </c>
      <c r="B494" s="672" t="s">
        <v>1053</v>
      </c>
      <c r="C494" s="672" t="s">
        <v>1101</v>
      </c>
      <c r="D494" s="672">
        <v>1.5828656E7</v>
      </c>
      <c r="E494" s="672" t="s">
        <v>69</v>
      </c>
      <c r="F494" s="672" t="s">
        <v>68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1.7976564E7</v>
      </c>
      <c r="B495" s="672" t="s">
        <v>1053</v>
      </c>
      <c r="C495" s="672" t="s">
        <v>1181</v>
      </c>
      <c r="D495" s="672">
        <v>1.5864684E7</v>
      </c>
      <c r="E495" s="672" t="s">
        <v>69</v>
      </c>
      <c r="F495" s="672" t="s">
        <v>68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1.8084E7</v>
      </c>
      <c r="B496" s="672" t="s">
        <v>1053</v>
      </c>
      <c r="C496" s="672" t="s">
        <v>1102</v>
      </c>
      <c r="D496" s="672">
        <v>1.597212E7</v>
      </c>
      <c r="E496" s="672" t="s">
        <v>73</v>
      </c>
      <c r="F496" s="672" t="s">
        <v>72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1.8388859E7</v>
      </c>
      <c r="B497" s="672" t="s">
        <v>1053</v>
      </c>
      <c r="C497" s="672" t="s">
        <v>1103</v>
      </c>
      <c r="D497" s="672">
        <v>1.6276979E7</v>
      </c>
      <c r="E497" s="672" t="s">
        <v>68</v>
      </c>
      <c r="F497" s="672" t="s">
        <v>69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1.841114E7</v>
      </c>
      <c r="B498" s="672" t="s">
        <v>1053</v>
      </c>
      <c r="C498" s="672" t="s">
        <v>1200</v>
      </c>
      <c r="D498" s="672">
        <v>1.629926E7</v>
      </c>
      <c r="E498" s="672" t="s">
        <v>72</v>
      </c>
      <c r="F498" s="672" t="s">
        <v>68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1.8697633E7</v>
      </c>
      <c r="B499" s="672" t="s">
        <v>1053</v>
      </c>
      <c r="C499" s="672" t="s">
        <v>1182</v>
      </c>
      <c r="D499" s="672">
        <v>1.6585753E7</v>
      </c>
      <c r="E499" s="672" t="s">
        <v>68</v>
      </c>
      <c r="F499" s="672" t="s">
        <v>69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1.9162849E7</v>
      </c>
      <c r="B500" s="672" t="s">
        <v>1053</v>
      </c>
      <c r="C500" s="672" t="s">
        <v>1183</v>
      </c>
      <c r="D500" s="672">
        <v>1.7050969E7</v>
      </c>
      <c r="E500" s="672" t="s">
        <v>69</v>
      </c>
      <c r="F500" s="672" t="s">
        <v>68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1.9240141E7</v>
      </c>
      <c r="B501" s="672" t="s">
        <v>1053</v>
      </c>
      <c r="C501" s="672" t="s">
        <v>1201</v>
      </c>
      <c r="D501" s="672">
        <v>1.7128261E7</v>
      </c>
      <c r="E501" s="672" t="s">
        <v>73</v>
      </c>
      <c r="F501" s="672" t="s">
        <v>72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1.9424045E7</v>
      </c>
      <c r="B502" s="672" t="s">
        <v>1053</v>
      </c>
      <c r="C502" s="672" t="s">
        <v>1104</v>
      </c>
      <c r="D502" s="672">
        <v>1.7312165E7</v>
      </c>
      <c r="E502" s="672" t="s">
        <v>69</v>
      </c>
      <c r="F502" s="672" t="s">
        <v>68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1.9514314E7</v>
      </c>
      <c r="B503" s="672" t="s">
        <v>1053</v>
      </c>
      <c r="C503" s="672" t="s">
        <v>1105</v>
      </c>
      <c r="D503" s="672">
        <v>1.7402434E7</v>
      </c>
      <c r="E503" s="672" t="s">
        <v>68</v>
      </c>
      <c r="F503" s="672" t="s">
        <v>69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2.117583E7</v>
      </c>
      <c r="B504" s="672" t="s">
        <v>1053</v>
      </c>
      <c r="C504" s="672" t="s">
        <v>1106</v>
      </c>
      <c r="D504" s="672">
        <v>1.9013944E7</v>
      </c>
      <c r="E504" s="672" t="s">
        <v>68</v>
      </c>
      <c r="F504" s="672" t="s">
        <v>69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2.1230092E7</v>
      </c>
      <c r="B505" s="672" t="s">
        <v>1053</v>
      </c>
      <c r="C505" s="672" t="s">
        <v>1107</v>
      </c>
      <c r="D505" s="672">
        <v>1.9068206E7</v>
      </c>
      <c r="E505" s="672" t="s">
        <v>69</v>
      </c>
      <c r="F505" s="672" t="s">
        <v>68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2.1316255E7</v>
      </c>
      <c r="B506" s="672" t="s">
        <v>1053</v>
      </c>
      <c r="C506" s="672" t="s">
        <v>1184</v>
      </c>
      <c r="D506" s="672">
        <v>1.9154369E7</v>
      </c>
      <c r="E506" s="672" t="s">
        <v>72</v>
      </c>
      <c r="F506" s="672" t="s">
        <v>73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2.1388401E7</v>
      </c>
      <c r="B507" s="672" t="s">
        <v>1053</v>
      </c>
      <c r="C507" s="672" t="s">
        <v>1108</v>
      </c>
      <c r="D507" s="672">
        <v>1.9226515E7</v>
      </c>
      <c r="E507" s="672" t="s">
        <v>73</v>
      </c>
      <c r="F507" s="672" t="s">
        <v>72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2.1480828E7</v>
      </c>
      <c r="B508" s="672" t="s">
        <v>1053</v>
      </c>
      <c r="C508" s="672" t="s">
        <v>1202</v>
      </c>
      <c r="D508" s="672">
        <v>1.9318942E7</v>
      </c>
      <c r="E508" s="672" t="s">
        <v>68</v>
      </c>
      <c r="F508" s="672" t="s">
        <v>73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2.1507807E7</v>
      </c>
      <c r="B509" s="672" t="s">
        <v>1053</v>
      </c>
      <c r="C509" s="672" t="s">
        <v>1185</v>
      </c>
      <c r="D509" s="672">
        <v>1.9345921E7</v>
      </c>
      <c r="E509" s="672" t="s">
        <v>68</v>
      </c>
      <c r="F509" s="672" t="s">
        <v>69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2.1522371E7</v>
      </c>
      <c r="B510" s="672" t="s">
        <v>1053</v>
      </c>
      <c r="C510" s="672" t="s">
        <v>1109</v>
      </c>
      <c r="D510" s="672">
        <v>1.9360485E7</v>
      </c>
      <c r="E510" s="672" t="s">
        <v>69</v>
      </c>
      <c r="F510" s="672" t="s">
        <v>68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2.1583819E7</v>
      </c>
      <c r="B511" s="672" t="s">
        <v>1053</v>
      </c>
      <c r="C511" s="672" t="s">
        <v>1186</v>
      </c>
      <c r="D511" s="672">
        <v>1.9421933E7</v>
      </c>
      <c r="E511" s="672" t="s">
        <v>72</v>
      </c>
      <c r="F511" s="672" t="s">
        <v>73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2.181808E7</v>
      </c>
      <c r="B512" s="672" t="s">
        <v>1053</v>
      </c>
      <c r="C512" s="672" t="s">
        <v>1203</v>
      </c>
      <c r="D512" s="672">
        <v>1.9656194E7</v>
      </c>
      <c r="E512" s="672" t="s">
        <v>72</v>
      </c>
      <c r="F512" s="672" t="s">
        <v>73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2.2095093E7</v>
      </c>
      <c r="B513" s="672" t="s">
        <v>1053</v>
      </c>
      <c r="C513" s="672" t="s">
        <v>1187</v>
      </c>
      <c r="D513" s="672">
        <v>1.9933207E7</v>
      </c>
      <c r="E513" s="672" t="s">
        <v>69</v>
      </c>
      <c r="F513" s="672" t="s">
        <v>68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2.2149614E7</v>
      </c>
      <c r="B514" s="672" t="s">
        <v>1053</v>
      </c>
      <c r="C514" s="672" t="s">
        <v>1188</v>
      </c>
      <c r="D514" s="672">
        <v>1.9987728E7</v>
      </c>
      <c r="E514" s="672" t="s">
        <v>72</v>
      </c>
      <c r="F514" s="672" t="s">
        <v>73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2.2270989E7</v>
      </c>
      <c r="B515" s="672" t="s">
        <v>1053</v>
      </c>
      <c r="C515" s="672" t="s">
        <v>1204</v>
      </c>
      <c r="D515" s="672">
        <v>2.0109103E7</v>
      </c>
      <c r="E515" s="672" t="s">
        <v>73</v>
      </c>
      <c r="F515" s="672" t="s">
        <v>68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2.228758E7</v>
      </c>
      <c r="B516" s="672" t="s">
        <v>1053</v>
      </c>
      <c r="C516" s="672" t="s">
        <v>1189</v>
      </c>
      <c r="D516" s="672">
        <v>2.0125694E7</v>
      </c>
      <c r="E516" s="672" t="s">
        <v>69</v>
      </c>
      <c r="F516" s="672" t="s">
        <v>73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2.2298305E7</v>
      </c>
      <c r="B517" s="672" t="s">
        <v>1053</v>
      </c>
      <c r="C517" s="672" t="s">
        <v>1110</v>
      </c>
      <c r="D517" s="672">
        <v>2.0136419E7</v>
      </c>
      <c r="E517" s="672" t="s">
        <v>68</v>
      </c>
      <c r="F517" s="672" t="s">
        <v>69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2.2302105E7</v>
      </c>
      <c r="B518" s="672" t="s">
        <v>1053</v>
      </c>
      <c r="C518" s="672" t="s">
        <v>1111</v>
      </c>
      <c r="D518" s="672">
        <v>2.0140219E7</v>
      </c>
      <c r="E518" s="672" t="s">
        <v>69</v>
      </c>
      <c r="F518" s="672" t="s">
        <v>73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2.2320206E7</v>
      </c>
      <c r="B519" s="672" t="s">
        <v>1053</v>
      </c>
      <c r="C519" s="672" t="s">
        <v>1112</v>
      </c>
      <c r="D519" s="672">
        <v>2.015832E7</v>
      </c>
      <c r="E519" s="672" t="s">
        <v>69</v>
      </c>
      <c r="F519" s="672" t="s">
        <v>72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2.2433837E7</v>
      </c>
      <c r="B520" s="672" t="s">
        <v>1053</v>
      </c>
      <c r="C520" s="672" t="s">
        <v>1113</v>
      </c>
      <c r="D520" s="672">
        <v>2.0271951E7</v>
      </c>
      <c r="E520" s="672" t="s">
        <v>73</v>
      </c>
      <c r="F520" s="672" t="s">
        <v>72</v>
      </c>
      <c r="G520" s="672"/>
      <c r="H520" s="672"/>
      <c r="I520" s="672"/>
      <c r="J520" s="672" t="str">
        <f t="shared" si="1"/>
        <v/>
      </c>
    </row>
    <row r="521" ht="14.25" customHeight="1">
      <c r="A521" s="672">
        <v>2.2457931E7</v>
      </c>
      <c r="B521" s="672" t="s">
        <v>1053</v>
      </c>
      <c r="C521" s="672" t="s">
        <v>1114</v>
      </c>
      <c r="D521" s="672">
        <v>2.0296045E7</v>
      </c>
      <c r="E521" s="672" t="s">
        <v>69</v>
      </c>
      <c r="F521" s="672" t="s">
        <v>72</v>
      </c>
      <c r="G521" s="672"/>
      <c r="H521" s="672"/>
      <c r="I521" s="672"/>
      <c r="J521" s="672" t="str">
        <f t="shared" si="1"/>
        <v/>
      </c>
    </row>
    <row r="522" ht="14.25" customHeight="1">
      <c r="A522" s="672">
        <v>2.2462866E7</v>
      </c>
      <c r="B522" s="672" t="s">
        <v>1053</v>
      </c>
      <c r="C522" s="672" t="s">
        <v>1115</v>
      </c>
      <c r="D522" s="672">
        <v>2.030098E7</v>
      </c>
      <c r="E522" s="672" t="s">
        <v>69</v>
      </c>
      <c r="F522" s="672" t="s">
        <v>72</v>
      </c>
      <c r="G522" s="672"/>
      <c r="H522" s="672"/>
      <c r="I522" s="672"/>
      <c r="J522" s="672" t="str">
        <f t="shared" si="1"/>
        <v/>
      </c>
    </row>
    <row r="523" ht="14.25" customHeight="1">
      <c r="A523" s="672">
        <v>2.2467E7</v>
      </c>
      <c r="B523" s="672" t="s">
        <v>1053</v>
      </c>
      <c r="C523" s="672" t="s">
        <v>1205</v>
      </c>
      <c r="D523" s="672">
        <v>2.0305114E7</v>
      </c>
      <c r="E523" s="672" t="s">
        <v>69</v>
      </c>
      <c r="F523" s="672" t="s">
        <v>73</v>
      </c>
      <c r="G523" s="672"/>
      <c r="H523" s="672"/>
      <c r="I523" s="672"/>
      <c r="J523" s="672" t="str">
        <f t="shared" si="1"/>
        <v/>
      </c>
    </row>
    <row r="524" ht="14.25" customHeight="1">
      <c r="A524" s="672">
        <v>2.2478753E7</v>
      </c>
      <c r="B524" s="672" t="s">
        <v>1053</v>
      </c>
      <c r="C524" s="672" t="s">
        <v>1116</v>
      </c>
      <c r="D524" s="672">
        <v>2.0316867E7</v>
      </c>
      <c r="E524" s="672" t="s">
        <v>69</v>
      </c>
      <c r="F524" s="672" t="s">
        <v>72</v>
      </c>
      <c r="G524" s="672"/>
      <c r="H524" s="672"/>
      <c r="I524" s="672"/>
      <c r="J524" s="672" t="str">
        <f t="shared" si="1"/>
        <v/>
      </c>
    </row>
    <row r="525" ht="14.25" customHeight="1">
      <c r="A525" s="672">
        <v>2.2489797E7</v>
      </c>
      <c r="B525" s="672" t="s">
        <v>1053</v>
      </c>
      <c r="C525" s="672" t="s">
        <v>1117</v>
      </c>
      <c r="D525" s="672">
        <v>2.0327911E7</v>
      </c>
      <c r="E525" s="672" t="s">
        <v>72</v>
      </c>
      <c r="F525" s="672" t="s">
        <v>68</v>
      </c>
      <c r="G525" s="672"/>
      <c r="H525" s="672"/>
      <c r="I525" s="672"/>
      <c r="J525" s="672" t="str">
        <f t="shared" si="1"/>
        <v/>
      </c>
    </row>
    <row r="526" ht="14.25" customHeight="1">
      <c r="A526" s="672">
        <v>2.3303536E7</v>
      </c>
      <c r="B526" s="672" t="s">
        <v>1053</v>
      </c>
      <c r="C526" s="672" t="s">
        <v>1118</v>
      </c>
      <c r="D526" s="672">
        <v>2.114165E7</v>
      </c>
      <c r="E526" s="672" t="s">
        <v>69</v>
      </c>
      <c r="F526" s="672" t="s">
        <v>68</v>
      </c>
      <c r="G526" s="672"/>
      <c r="H526" s="672"/>
      <c r="I526" s="672"/>
      <c r="J526" s="672" t="str">
        <f t="shared" si="1"/>
        <v/>
      </c>
    </row>
    <row r="527" ht="14.25" customHeight="1">
      <c r="A527" s="672">
        <v>2.3520629E7</v>
      </c>
      <c r="B527" s="672" t="s">
        <v>1053</v>
      </c>
      <c r="C527" s="672" t="s">
        <v>1119</v>
      </c>
      <c r="D527" s="672">
        <v>2.1358743E7</v>
      </c>
      <c r="E527" s="672" t="s">
        <v>68</v>
      </c>
      <c r="F527" s="672" t="s">
        <v>72</v>
      </c>
      <c r="G527" s="672"/>
      <c r="H527" s="672"/>
      <c r="I527" s="672"/>
      <c r="J527" s="672" t="str">
        <f t="shared" si="1"/>
        <v/>
      </c>
    </row>
    <row r="528" ht="14.25" customHeight="1">
      <c r="A528" s="672">
        <v>2.3578809E7</v>
      </c>
      <c r="B528" s="672" t="s">
        <v>1053</v>
      </c>
      <c r="C528" s="672" t="s">
        <v>1120</v>
      </c>
      <c r="D528" s="672">
        <v>2.1416923E7</v>
      </c>
      <c r="E528" s="672" t="s">
        <v>69</v>
      </c>
      <c r="F528" s="672" t="s">
        <v>73</v>
      </c>
      <c r="G528" s="672"/>
      <c r="H528" s="672"/>
      <c r="I528" s="672"/>
      <c r="J528" s="672" t="str">
        <f t="shared" si="1"/>
        <v/>
      </c>
    </row>
    <row r="529" ht="14.25" customHeight="1">
      <c r="A529" s="672">
        <v>2.4504903E7</v>
      </c>
      <c r="B529" s="672" t="s">
        <v>1053</v>
      </c>
      <c r="C529" s="672" t="s">
        <v>1121</v>
      </c>
      <c r="D529" s="672">
        <v>2.2358756E7</v>
      </c>
      <c r="E529" s="672" t="s">
        <v>73</v>
      </c>
      <c r="F529" s="672" t="s">
        <v>72</v>
      </c>
      <c r="G529" s="672"/>
      <c r="H529" s="672"/>
      <c r="I529" s="672"/>
      <c r="J529" s="672" t="str">
        <f t="shared" si="1"/>
        <v/>
      </c>
    </row>
    <row r="530" ht="14.25" customHeight="1">
      <c r="A530" s="672">
        <v>2.8700607E7</v>
      </c>
      <c r="B530" s="672" t="s">
        <v>1053</v>
      </c>
      <c r="C530" s="672" t="s">
        <v>1190</v>
      </c>
      <c r="D530" s="672">
        <v>2.655446E7</v>
      </c>
      <c r="E530" s="672" t="s">
        <v>68</v>
      </c>
      <c r="F530" s="672" t="s">
        <v>72</v>
      </c>
      <c r="G530" s="672"/>
      <c r="H530" s="672"/>
      <c r="I530" s="672"/>
      <c r="J530" s="672" t="str">
        <f t="shared" si="1"/>
        <v/>
      </c>
    </row>
    <row r="531" ht="14.25" customHeight="1">
      <c r="A531" s="672">
        <v>2.3482107E7</v>
      </c>
      <c r="B531" s="672" t="s">
        <v>1053</v>
      </c>
      <c r="C531" s="672" t="s">
        <v>1122</v>
      </c>
      <c r="D531" s="672">
        <v>2.1320221E7</v>
      </c>
      <c r="E531" s="672" t="s">
        <v>72</v>
      </c>
      <c r="F531" s="672" t="s">
        <v>69</v>
      </c>
      <c r="G531" s="672" t="s">
        <v>1123</v>
      </c>
      <c r="H531" s="672"/>
      <c r="I531" s="672"/>
      <c r="J531" s="672" t="str">
        <f t="shared" si="1"/>
        <v/>
      </c>
    </row>
    <row r="532" ht="14.25" customHeight="1">
      <c r="A532" s="672">
        <v>2688259.0</v>
      </c>
      <c r="B532" s="672" t="s">
        <v>1053</v>
      </c>
      <c r="C532" s="672" t="s">
        <v>1191</v>
      </c>
      <c r="D532" s="672">
        <v>2820218.0</v>
      </c>
      <c r="E532" s="672" t="s">
        <v>73</v>
      </c>
      <c r="F532" s="672" t="s">
        <v>72</v>
      </c>
      <c r="G532" s="672" t="s">
        <v>1192</v>
      </c>
      <c r="H532" s="672"/>
      <c r="I532" s="672"/>
      <c r="J532" s="672" t="str">
        <f t="shared" si="1"/>
        <v/>
      </c>
    </row>
    <row r="533" ht="14.25" customHeight="1">
      <c r="A533" s="672">
        <v>4223443.0</v>
      </c>
      <c r="B533" s="672" t="s">
        <v>1053</v>
      </c>
      <c r="C533" s="672" t="s">
        <v>1124</v>
      </c>
      <c r="D533" s="672">
        <v>4355402.0</v>
      </c>
      <c r="E533" s="672" t="s">
        <v>73</v>
      </c>
      <c r="F533" s="672" t="s">
        <v>72</v>
      </c>
      <c r="G533" s="672" t="s">
        <v>1125</v>
      </c>
      <c r="H533" s="672"/>
      <c r="I533" s="672"/>
      <c r="J533" s="672" t="str">
        <f t="shared" si="1"/>
        <v/>
      </c>
    </row>
    <row r="534" ht="14.25" customHeight="1">
      <c r="A534" s="672">
        <v>4730149.0</v>
      </c>
      <c r="B534" s="672" t="s">
        <v>1053</v>
      </c>
      <c r="C534" s="672" t="s">
        <v>1126</v>
      </c>
      <c r="D534" s="672">
        <v>4862108.0</v>
      </c>
      <c r="E534" s="672" t="s">
        <v>72</v>
      </c>
      <c r="F534" s="672" t="s">
        <v>73</v>
      </c>
      <c r="G534" s="672" t="s">
        <v>1127</v>
      </c>
      <c r="H534" s="672"/>
      <c r="I534" s="672"/>
      <c r="J534" s="672" t="str">
        <f t="shared" si="1"/>
        <v/>
      </c>
    </row>
    <row r="535" ht="14.25" customHeight="1">
      <c r="A535" s="672">
        <v>6429974.0</v>
      </c>
      <c r="B535" s="672" t="s">
        <v>1053</v>
      </c>
      <c r="C535" s="672" t="s">
        <v>1128</v>
      </c>
      <c r="D535" s="672">
        <v>6561933.0</v>
      </c>
      <c r="E535" s="672" t="s">
        <v>72</v>
      </c>
      <c r="F535" s="672" t="s">
        <v>69</v>
      </c>
      <c r="G535" s="672" t="s">
        <v>1129</v>
      </c>
      <c r="H535" s="672"/>
      <c r="I535" s="672"/>
      <c r="J535" s="672" t="str">
        <f t="shared" si="1"/>
        <v/>
      </c>
    </row>
    <row r="536" ht="14.25" customHeight="1">
      <c r="A536" s="672">
        <v>7141195.0</v>
      </c>
      <c r="B536" s="672" t="s">
        <v>1053</v>
      </c>
      <c r="C536" s="672" t="s">
        <v>1130</v>
      </c>
      <c r="D536" s="672">
        <v>7273154.0</v>
      </c>
      <c r="E536" s="672" t="s">
        <v>72</v>
      </c>
      <c r="F536" s="672" t="s">
        <v>73</v>
      </c>
      <c r="G536" s="672" t="s">
        <v>1130</v>
      </c>
      <c r="H536" s="672"/>
      <c r="I536" s="672"/>
      <c r="J536" s="672" t="str">
        <f t="shared" si="1"/>
        <v/>
      </c>
    </row>
    <row r="537" ht="14.25" customHeight="1">
      <c r="A537" s="672">
        <v>7335092.0</v>
      </c>
      <c r="B537" s="672" t="s">
        <v>1053</v>
      </c>
      <c r="C537" s="672" t="s">
        <v>1131</v>
      </c>
      <c r="D537" s="672">
        <v>7467051.0</v>
      </c>
      <c r="E537" s="672" t="s">
        <v>73</v>
      </c>
      <c r="F537" s="672" t="s">
        <v>68</v>
      </c>
      <c r="G537" s="672" t="s">
        <v>1132</v>
      </c>
      <c r="H537" s="672"/>
      <c r="I537" s="672"/>
      <c r="J537" s="672" t="str">
        <f t="shared" si="1"/>
        <v/>
      </c>
    </row>
    <row r="538" ht="14.25" customHeight="1">
      <c r="A538" s="672">
        <v>7435293.0</v>
      </c>
      <c r="B538" s="672" t="s">
        <v>1053</v>
      </c>
      <c r="C538" s="672" t="s">
        <v>1206</v>
      </c>
      <c r="D538" s="672">
        <v>7567252.0</v>
      </c>
      <c r="E538" s="672" t="s">
        <v>72</v>
      </c>
      <c r="F538" s="672" t="s">
        <v>69</v>
      </c>
      <c r="G538" s="672" t="s">
        <v>1207</v>
      </c>
      <c r="H538" s="672"/>
      <c r="I538" s="672"/>
      <c r="J538" s="672" t="str">
        <f t="shared" si="1"/>
        <v/>
      </c>
    </row>
    <row r="539" ht="14.25" customHeight="1">
      <c r="A539" s="672">
        <v>8001005.0</v>
      </c>
      <c r="B539" s="672" t="s">
        <v>1053</v>
      </c>
      <c r="C539" s="672" t="s">
        <v>1133</v>
      </c>
      <c r="D539" s="672">
        <v>8132964.0</v>
      </c>
      <c r="E539" s="672" t="s">
        <v>68</v>
      </c>
      <c r="F539" s="672" t="s">
        <v>69</v>
      </c>
      <c r="G539" s="672" t="s">
        <v>1134</v>
      </c>
      <c r="H539" s="672"/>
      <c r="I539" s="672"/>
      <c r="J539" s="672" t="str">
        <f t="shared" si="1"/>
        <v/>
      </c>
    </row>
    <row r="540" ht="14.25" customHeight="1">
      <c r="A540" s="672">
        <v>8199390.0</v>
      </c>
      <c r="B540" s="672" t="s">
        <v>1053</v>
      </c>
      <c r="C540" s="672" t="s">
        <v>1210</v>
      </c>
      <c r="D540" s="672">
        <v>8331349.0</v>
      </c>
      <c r="E540" s="672" t="s">
        <v>68</v>
      </c>
      <c r="F540" s="672" t="s">
        <v>69</v>
      </c>
      <c r="G540" s="672" t="s">
        <v>1211</v>
      </c>
      <c r="H540" s="672"/>
      <c r="I540" s="672"/>
      <c r="J540" s="672" t="str">
        <f t="shared" si="1"/>
        <v/>
      </c>
    </row>
    <row r="541" ht="14.25" customHeight="1">
      <c r="A541" s="672">
        <v>8342295.0</v>
      </c>
      <c r="B541" s="672" t="s">
        <v>1053</v>
      </c>
      <c r="C541" s="672" t="s">
        <v>1135</v>
      </c>
      <c r="D541" s="672">
        <v>8474254.0</v>
      </c>
      <c r="E541" s="672" t="s">
        <v>73</v>
      </c>
      <c r="F541" s="672" t="s">
        <v>72</v>
      </c>
      <c r="G541" s="672" t="s">
        <v>1136</v>
      </c>
      <c r="H541" s="672"/>
      <c r="I541" s="672"/>
      <c r="J541" s="672" t="str">
        <f t="shared" si="1"/>
        <v/>
      </c>
    </row>
    <row r="542" ht="14.25" customHeight="1">
      <c r="A542" s="672">
        <v>8776081.0</v>
      </c>
      <c r="B542" s="672" t="s">
        <v>1053</v>
      </c>
      <c r="C542" s="672" t="s">
        <v>1137</v>
      </c>
      <c r="D542" s="672">
        <v>8908040.0</v>
      </c>
      <c r="E542" s="672" t="s">
        <v>72</v>
      </c>
      <c r="F542" s="672" t="s">
        <v>73</v>
      </c>
      <c r="G542" s="672" t="s">
        <v>1137</v>
      </c>
      <c r="H542" s="672"/>
      <c r="I542" s="672"/>
      <c r="J542" s="672" t="str">
        <f t="shared" si="1"/>
        <v/>
      </c>
    </row>
    <row r="543" ht="14.25" customHeight="1">
      <c r="A543" s="672">
        <v>8888722.0</v>
      </c>
      <c r="B543" s="672" t="s">
        <v>1053</v>
      </c>
      <c r="C543" s="672" t="s">
        <v>1138</v>
      </c>
      <c r="D543" s="672">
        <v>9020681.0</v>
      </c>
      <c r="E543" s="672" t="s">
        <v>72</v>
      </c>
      <c r="F543" s="672" t="s">
        <v>73</v>
      </c>
      <c r="G543" s="672" t="s">
        <v>1138</v>
      </c>
      <c r="H543" s="672"/>
      <c r="I543" s="672"/>
      <c r="J543" s="672" t="str">
        <f t="shared" si="1"/>
        <v/>
      </c>
    </row>
    <row r="544" ht="14.25" customHeight="1">
      <c r="A544" s="672">
        <v>9099106.0</v>
      </c>
      <c r="B544" s="672" t="s">
        <v>1053</v>
      </c>
      <c r="C544" s="672" t="s">
        <v>1193</v>
      </c>
      <c r="D544" s="672">
        <v>9261497.0</v>
      </c>
      <c r="E544" s="672" t="s">
        <v>68</v>
      </c>
      <c r="F544" s="672" t="s">
        <v>69</v>
      </c>
      <c r="G544" s="672" t="s">
        <v>1194</v>
      </c>
      <c r="H544" s="672"/>
      <c r="I544" s="672"/>
      <c r="J544" s="672" t="str">
        <f t="shared" si="1"/>
        <v/>
      </c>
    </row>
    <row r="545" ht="14.25" customHeight="1">
      <c r="A545" s="672">
        <v>1.3814181E7</v>
      </c>
      <c r="B545" s="672" t="s">
        <v>1053</v>
      </c>
      <c r="C545" s="672" t="s">
        <v>1195</v>
      </c>
      <c r="D545" s="672">
        <v>1.1693475E7</v>
      </c>
      <c r="E545" s="672" t="s">
        <v>69</v>
      </c>
      <c r="F545" s="672" t="s">
        <v>68</v>
      </c>
      <c r="G545" s="672" t="s">
        <v>1196</v>
      </c>
      <c r="H545" s="672"/>
      <c r="I545" s="672"/>
      <c r="J545" s="672" t="str">
        <f t="shared" si="1"/>
        <v/>
      </c>
    </row>
    <row r="546" ht="14.25" customHeight="1">
      <c r="A546" s="672">
        <v>1.4490338E7</v>
      </c>
      <c r="B546" s="672" t="s">
        <v>1053</v>
      </c>
      <c r="C546" s="672" t="s">
        <v>1139</v>
      </c>
      <c r="D546" s="672">
        <v>1.2369607E7</v>
      </c>
      <c r="E546" s="672" t="s">
        <v>72</v>
      </c>
      <c r="F546" s="672" t="s">
        <v>73</v>
      </c>
      <c r="G546" s="672" t="s">
        <v>1140</v>
      </c>
      <c r="H546" s="672"/>
      <c r="I546" s="672"/>
      <c r="J546" s="672" t="str">
        <f t="shared" si="1"/>
        <v/>
      </c>
    </row>
    <row r="547" ht="14.25" customHeight="1">
      <c r="A547" s="672">
        <v>1.4565526E7</v>
      </c>
      <c r="B547" s="672" t="s">
        <v>1053</v>
      </c>
      <c r="C547" s="672" t="s">
        <v>1141</v>
      </c>
      <c r="D547" s="672">
        <v>1.2453726E7</v>
      </c>
      <c r="E547" s="672" t="s">
        <v>72</v>
      </c>
      <c r="F547" s="672" t="s">
        <v>68</v>
      </c>
      <c r="G547" s="672" t="s">
        <v>1142</v>
      </c>
      <c r="H547" s="672"/>
      <c r="I547" s="672"/>
      <c r="J547" s="672" t="str">
        <f t="shared" si="1"/>
        <v/>
      </c>
    </row>
    <row r="548" ht="14.25" customHeight="1">
      <c r="A548" s="672">
        <v>1.48789E7</v>
      </c>
      <c r="B548" s="672" t="s">
        <v>1053</v>
      </c>
      <c r="C548" s="672" t="s">
        <v>1143</v>
      </c>
      <c r="D548" s="672">
        <v>1.276697E7</v>
      </c>
      <c r="E548" s="672" t="s">
        <v>69</v>
      </c>
      <c r="F548" s="672" t="s">
        <v>68</v>
      </c>
      <c r="G548" s="672" t="s">
        <v>1143</v>
      </c>
      <c r="H548" s="672"/>
      <c r="I548" s="672"/>
      <c r="J548" s="672" t="str">
        <f t="shared" si="1"/>
        <v/>
      </c>
    </row>
    <row r="549" ht="14.25" customHeight="1">
      <c r="A549" s="672">
        <v>1.5773928E7</v>
      </c>
      <c r="B549" s="672" t="s">
        <v>1053</v>
      </c>
      <c r="C549" s="672" t="s">
        <v>1144</v>
      </c>
      <c r="D549" s="672">
        <v>1.3662048E7</v>
      </c>
      <c r="E549" s="672" t="s">
        <v>72</v>
      </c>
      <c r="F549" s="672" t="s">
        <v>73</v>
      </c>
      <c r="G549" s="672" t="s">
        <v>1144</v>
      </c>
      <c r="H549" s="672"/>
      <c r="I549" s="672"/>
      <c r="J549" s="672" t="str">
        <f t="shared" si="1"/>
        <v/>
      </c>
    </row>
    <row r="550" ht="14.25" customHeight="1">
      <c r="A550" s="672">
        <v>1.7109342E7</v>
      </c>
      <c r="B550" s="672" t="s">
        <v>1053</v>
      </c>
      <c r="C550" s="672" t="s">
        <v>1145</v>
      </c>
      <c r="D550" s="672">
        <v>1.4997462E7</v>
      </c>
      <c r="E550" s="672" t="s">
        <v>73</v>
      </c>
      <c r="F550" s="672" t="s">
        <v>69</v>
      </c>
      <c r="G550" s="672" t="s">
        <v>1146</v>
      </c>
      <c r="H550" s="672"/>
      <c r="I550" s="672"/>
      <c r="J550" s="672" t="str">
        <f t="shared" si="1"/>
        <v/>
      </c>
    </row>
    <row r="551" ht="14.25" customHeight="1">
      <c r="A551" s="672">
        <v>1.7743975E7</v>
      </c>
      <c r="B551" s="672" t="s">
        <v>1053</v>
      </c>
      <c r="C551" s="672" t="s">
        <v>1147</v>
      </c>
      <c r="D551" s="672">
        <v>1.5632095E7</v>
      </c>
      <c r="E551" s="672" t="s">
        <v>68</v>
      </c>
      <c r="F551" s="672" t="s">
        <v>72</v>
      </c>
      <c r="G551" s="672" t="s">
        <v>1148</v>
      </c>
      <c r="H551" s="672"/>
      <c r="I551" s="672"/>
      <c r="J551" s="672" t="str">
        <f t="shared" si="1"/>
        <v/>
      </c>
    </row>
    <row r="552" ht="14.25" customHeight="1">
      <c r="A552" s="672">
        <v>1.7984965E7</v>
      </c>
      <c r="B552" s="672" t="s">
        <v>1053</v>
      </c>
      <c r="C552" s="672" t="s">
        <v>1149</v>
      </c>
      <c r="D552" s="672">
        <v>1.5873085E7</v>
      </c>
      <c r="E552" s="672" t="s">
        <v>68</v>
      </c>
      <c r="F552" s="672" t="s">
        <v>69</v>
      </c>
      <c r="G552" s="672" t="s">
        <v>1150</v>
      </c>
      <c r="H552" s="672"/>
      <c r="I552" s="672"/>
      <c r="J552" s="672" t="str">
        <f t="shared" si="1"/>
        <v/>
      </c>
    </row>
    <row r="553" ht="14.25" customHeight="1">
      <c r="A553" s="672">
        <v>1.8235291E7</v>
      </c>
      <c r="B553" s="672" t="s">
        <v>1053</v>
      </c>
      <c r="C553" s="672" t="s">
        <v>1151</v>
      </c>
      <c r="D553" s="672">
        <v>1.6123411E7</v>
      </c>
      <c r="E553" s="672" t="s">
        <v>72</v>
      </c>
      <c r="F553" s="672" t="s">
        <v>73</v>
      </c>
      <c r="G553" s="672" t="s">
        <v>1152</v>
      </c>
      <c r="H553" s="672"/>
      <c r="I553" s="672"/>
      <c r="J553" s="672" t="str">
        <f t="shared" si="1"/>
        <v/>
      </c>
    </row>
    <row r="554" ht="14.25" customHeight="1">
      <c r="A554" s="672">
        <v>1.8740131E7</v>
      </c>
      <c r="B554" s="672" t="s">
        <v>1053</v>
      </c>
      <c r="C554" s="672" t="s">
        <v>1153</v>
      </c>
      <c r="D554" s="672">
        <v>1.6628251E7</v>
      </c>
      <c r="E554" s="672" t="s">
        <v>68</v>
      </c>
      <c r="F554" s="672" t="s">
        <v>69</v>
      </c>
      <c r="G554" s="672" t="s">
        <v>1154</v>
      </c>
      <c r="H554" s="672"/>
      <c r="I554" s="672"/>
      <c r="J554" s="672" t="str">
        <f t="shared" si="1"/>
        <v/>
      </c>
    </row>
    <row r="555" ht="14.25" customHeight="1">
      <c r="A555" s="672">
        <v>1.9075958E7</v>
      </c>
      <c r="B555" s="672" t="s">
        <v>1053</v>
      </c>
      <c r="C555" s="672" t="s">
        <v>1155</v>
      </c>
      <c r="D555" s="672">
        <v>1.6964078E7</v>
      </c>
      <c r="E555" s="672" t="s">
        <v>69</v>
      </c>
      <c r="F555" s="672" t="s">
        <v>73</v>
      </c>
      <c r="G555" s="672" t="s">
        <v>1156</v>
      </c>
      <c r="H555" s="672"/>
      <c r="I555" s="672"/>
      <c r="J555" s="672" t="str">
        <f t="shared" si="1"/>
        <v/>
      </c>
    </row>
    <row r="556" ht="14.25" customHeight="1">
      <c r="A556" s="672">
        <v>1.9087468E7</v>
      </c>
      <c r="B556" s="672" t="s">
        <v>1053</v>
      </c>
      <c r="C556" s="672" t="s">
        <v>1157</v>
      </c>
      <c r="D556" s="672">
        <v>1.6975588E7</v>
      </c>
      <c r="E556" s="672" t="s">
        <v>69</v>
      </c>
      <c r="F556" s="672" t="s">
        <v>73</v>
      </c>
      <c r="G556" s="672" t="s">
        <v>1158</v>
      </c>
      <c r="H556" s="672"/>
      <c r="I556" s="672"/>
      <c r="J556" s="672" t="str">
        <f t="shared" si="1"/>
        <v/>
      </c>
    </row>
    <row r="557" ht="14.25" customHeight="1">
      <c r="A557" s="672">
        <v>2.1343773E7</v>
      </c>
      <c r="B557" s="672" t="s">
        <v>1053</v>
      </c>
      <c r="C557" s="672" t="s">
        <v>1159</v>
      </c>
      <c r="D557" s="672">
        <v>1.9181887E7</v>
      </c>
      <c r="E557" s="672" t="s">
        <v>69</v>
      </c>
      <c r="F557" s="672" t="s">
        <v>72</v>
      </c>
      <c r="G557" s="672" t="s">
        <v>1159</v>
      </c>
      <c r="H557" s="672"/>
      <c r="I557" s="672"/>
      <c r="J557" s="672" t="str">
        <f t="shared" si="1"/>
        <v/>
      </c>
    </row>
    <row r="558" ht="14.25" customHeight="1">
      <c r="A558" s="672">
        <v>2.1780564E7</v>
      </c>
      <c r="B558" s="672" t="s">
        <v>1053</v>
      </c>
      <c r="C558" s="672" t="s">
        <v>1160</v>
      </c>
      <c r="D558" s="672">
        <v>1.9618678E7</v>
      </c>
      <c r="E558" s="672" t="s">
        <v>68</v>
      </c>
      <c r="F558" s="672" t="s">
        <v>69</v>
      </c>
      <c r="G558" s="672" t="s">
        <v>1161</v>
      </c>
      <c r="H558" s="672"/>
      <c r="I558" s="672"/>
      <c r="J558" s="672" t="str">
        <f t="shared" si="1"/>
        <v/>
      </c>
    </row>
    <row r="559" ht="14.25" customHeight="1">
      <c r="A559" s="672">
        <v>2.1993967E7</v>
      </c>
      <c r="B559" s="672" t="s">
        <v>1053</v>
      </c>
      <c r="C559" s="672" t="s">
        <v>1212</v>
      </c>
      <c r="D559" s="672">
        <v>1.9832081E7</v>
      </c>
      <c r="E559" s="672" t="s">
        <v>72</v>
      </c>
      <c r="F559" s="672" t="s">
        <v>73</v>
      </c>
      <c r="G559" s="672" t="s">
        <v>1213</v>
      </c>
      <c r="H559" s="672"/>
      <c r="I559" s="672"/>
      <c r="J559" s="672" t="str">
        <f t="shared" si="1"/>
        <v/>
      </c>
    </row>
    <row r="560" ht="14.25" customHeight="1">
      <c r="A560" s="672">
        <v>2.2918086E7</v>
      </c>
      <c r="B560" s="672" t="s">
        <v>1053</v>
      </c>
      <c r="C560" s="672" t="s">
        <v>1162</v>
      </c>
      <c r="D560" s="672">
        <v>2.07562E7</v>
      </c>
      <c r="E560" s="672" t="s">
        <v>73</v>
      </c>
      <c r="F560" s="672" t="s">
        <v>72</v>
      </c>
      <c r="G560" s="672" t="s">
        <v>1163</v>
      </c>
      <c r="H560" s="672"/>
      <c r="I560" s="672"/>
      <c r="J560" s="672" t="str">
        <f t="shared" si="1"/>
        <v/>
      </c>
    </row>
    <row r="561" ht="14.25" customHeight="1">
      <c r="A561" s="672">
        <v>2.3731443E7</v>
      </c>
      <c r="B561" s="672" t="s">
        <v>1053</v>
      </c>
      <c r="C561" s="672" t="s">
        <v>1164</v>
      </c>
      <c r="D561" s="672">
        <v>2.1569557E7</v>
      </c>
      <c r="E561" s="672" t="s">
        <v>72</v>
      </c>
      <c r="F561" s="672" t="s">
        <v>73</v>
      </c>
      <c r="G561" s="672" t="s">
        <v>1165</v>
      </c>
      <c r="H561" s="672"/>
      <c r="I561" s="672"/>
      <c r="J561" s="672" t="str">
        <f t="shared" si="1"/>
        <v/>
      </c>
    </row>
    <row r="562" ht="14.25" customHeight="1">
      <c r="A562" s="672">
        <v>2.395322E7</v>
      </c>
      <c r="B562" s="672" t="s">
        <v>1053</v>
      </c>
      <c r="C562" s="672" t="s">
        <v>1166</v>
      </c>
      <c r="D562" s="672">
        <v>2.1807073E7</v>
      </c>
      <c r="E562" s="672" t="s">
        <v>73</v>
      </c>
      <c r="F562" s="672" t="s">
        <v>68</v>
      </c>
      <c r="G562" s="672" t="s">
        <v>1167</v>
      </c>
      <c r="H562" s="672"/>
      <c r="I562" s="672"/>
      <c r="J562" s="672" t="str">
        <f t="shared" si="1"/>
        <v/>
      </c>
    </row>
    <row r="563" ht="14.25" customHeight="1">
      <c r="A563" s="672">
        <v>2.859253E7</v>
      </c>
      <c r="B563" s="672" t="s">
        <v>1053</v>
      </c>
      <c r="C563" s="672" t="s">
        <v>1168</v>
      </c>
      <c r="D563" s="672">
        <v>2.6446383E7</v>
      </c>
      <c r="E563" s="672" t="s">
        <v>73</v>
      </c>
      <c r="F563" s="672" t="s">
        <v>72</v>
      </c>
      <c r="G563" s="672" t="s">
        <v>1169</v>
      </c>
      <c r="H563" s="672"/>
      <c r="I563" s="672"/>
      <c r="J563" s="672" t="str">
        <f t="shared" si="1"/>
        <v/>
      </c>
    </row>
    <row r="564" ht="14.25" customHeight="1">
      <c r="A564" s="672">
        <v>2887888.0</v>
      </c>
      <c r="B564" s="672" t="s">
        <v>1053</v>
      </c>
      <c r="C564" s="672" t="s">
        <v>1208</v>
      </c>
      <c r="D564" s="672">
        <v>3019847.0</v>
      </c>
      <c r="E564" s="672" t="s">
        <v>72</v>
      </c>
      <c r="F564" s="672" t="s">
        <v>73</v>
      </c>
      <c r="G564" s="672"/>
      <c r="H564" s="672">
        <v>7.0</v>
      </c>
      <c r="I564" s="672" t="s">
        <v>1299</v>
      </c>
      <c r="J564" s="672" t="str">
        <f t="shared" si="1"/>
        <v>A*7</v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1.5544587E7</v>
      </c>
      <c r="B581" s="672" t="s">
        <v>738</v>
      </c>
      <c r="C581" s="672" t="s">
        <v>745</v>
      </c>
      <c r="D581" s="672">
        <v>1.3432707E7</v>
      </c>
      <c r="E581" s="672" t="s">
        <v>72</v>
      </c>
      <c r="F581" s="672" t="s">
        <v>73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2.4385496E7</v>
      </c>
      <c r="B582" s="672" t="s">
        <v>738</v>
      </c>
      <c r="C582" s="672" t="s">
        <v>746</v>
      </c>
      <c r="D582" s="672">
        <v>2.2239349E7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8878760.0</v>
      </c>
      <c r="B583" s="672" t="s">
        <v>738</v>
      </c>
      <c r="C583" s="672" t="s">
        <v>747</v>
      </c>
      <c r="D583" s="672">
        <v>9010719.0</v>
      </c>
      <c r="E583" s="672" t="s">
        <v>69</v>
      </c>
      <c r="F583" s="672" t="s">
        <v>73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5438026.0</v>
      </c>
      <c r="B584" s="672" t="s">
        <v>738</v>
      </c>
      <c r="C584" s="672" t="s">
        <v>750</v>
      </c>
      <c r="D584" s="672">
        <v>5569985.0</v>
      </c>
      <c r="E584" s="672" t="s">
        <v>72</v>
      </c>
      <c r="F584" s="672" t="s">
        <v>68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2.2472154E7</v>
      </c>
      <c r="B585" s="672" t="s">
        <v>738</v>
      </c>
      <c r="C585" s="672" t="s">
        <v>751</v>
      </c>
      <c r="D585" s="672">
        <v>2.0310268E7</v>
      </c>
      <c r="E585" s="672" t="s">
        <v>72</v>
      </c>
      <c r="F585" s="672" t="s">
        <v>73</v>
      </c>
      <c r="G585" s="672"/>
      <c r="H585" s="672"/>
      <c r="I585" s="672"/>
      <c r="J585" s="672" t="str">
        <f t="shared" si="1"/>
        <v/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/>
      <c r="I599" s="672"/>
      <c r="J599" s="672" t="str">
        <f t="shared" si="1"/>
        <v/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1.7497864E7</v>
      </c>
      <c r="B615" s="672" t="s">
        <v>792</v>
      </c>
      <c r="C615" s="672" t="s">
        <v>799</v>
      </c>
      <c r="D615" s="672">
        <v>1.5385984E7</v>
      </c>
      <c r="E615" s="672" t="s">
        <v>73</v>
      </c>
      <c r="F615" s="672" t="s">
        <v>72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1.8095048E7</v>
      </c>
      <c r="B616" s="672" t="s">
        <v>792</v>
      </c>
      <c r="C616" s="672" t="s">
        <v>802</v>
      </c>
      <c r="D616" s="672">
        <v>1.5983168E7</v>
      </c>
      <c r="E616" s="672" t="s">
        <v>72</v>
      </c>
      <c r="F616" s="672" t="s">
        <v>68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2.2469512E7</v>
      </c>
      <c r="B617" s="672" t="s">
        <v>792</v>
      </c>
      <c r="C617" s="672" t="s">
        <v>803</v>
      </c>
      <c r="D617" s="672">
        <v>2.0307626E7</v>
      </c>
      <c r="E617" s="672" t="s">
        <v>73</v>
      </c>
      <c r="F617" s="672" t="s">
        <v>69</v>
      </c>
      <c r="G617" s="672"/>
      <c r="H617" s="672"/>
      <c r="I617" s="672"/>
      <c r="J617" s="672" t="str">
        <f t="shared" si="1"/>
        <v/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1.8841182E7</v>
      </c>
      <c r="B628" s="672" t="s">
        <v>811</v>
      </c>
      <c r="C628" s="672" t="s">
        <v>819</v>
      </c>
      <c r="D628" s="672">
        <v>1.6729302E7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1.4344431E7</v>
      </c>
      <c r="B629" s="672" t="s">
        <v>811</v>
      </c>
      <c r="C629" s="672" t="s">
        <v>820</v>
      </c>
      <c r="D629" s="672">
        <v>1.2223726E7</v>
      </c>
      <c r="E629" s="672" t="s">
        <v>69</v>
      </c>
      <c r="F629" s="672" t="s">
        <v>73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6076605.0</v>
      </c>
      <c r="B630" s="672" t="s">
        <v>811</v>
      </c>
      <c r="C630" s="672" t="s">
        <v>821</v>
      </c>
      <c r="D630" s="672">
        <v>6208564.0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8516397.0</v>
      </c>
      <c r="B631" s="672" t="s">
        <v>811</v>
      </c>
      <c r="C631" s="672" t="s">
        <v>822</v>
      </c>
      <c r="D631" s="672">
        <v>8648356.0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5469235.0</v>
      </c>
      <c r="B632" s="672" t="s">
        <v>811</v>
      </c>
      <c r="C632" s="672" t="s">
        <v>823</v>
      </c>
      <c r="D632" s="672">
        <v>5601194.0</v>
      </c>
      <c r="E632" s="672" t="s">
        <v>73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5118505.0</v>
      </c>
      <c r="B633" s="672" t="s">
        <v>811</v>
      </c>
      <c r="C633" s="672" t="s">
        <v>824</v>
      </c>
      <c r="D633" s="672">
        <v>5250464.0</v>
      </c>
      <c r="E633" s="672" t="s">
        <v>69</v>
      </c>
      <c r="F633" s="672" t="s">
        <v>68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5192640.0</v>
      </c>
      <c r="B634" s="672" t="s">
        <v>811</v>
      </c>
      <c r="C634" s="672" t="s">
        <v>825</v>
      </c>
      <c r="D634" s="672">
        <v>5324599.0</v>
      </c>
      <c r="E634" s="672" t="s">
        <v>68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5254148.0</v>
      </c>
      <c r="B635" s="672" t="s">
        <v>811</v>
      </c>
      <c r="C635" s="672" t="s">
        <v>826</v>
      </c>
      <c r="D635" s="672">
        <v>5386107.0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5492846.0</v>
      </c>
      <c r="B636" s="672" t="s">
        <v>811</v>
      </c>
      <c r="C636" s="672" t="s">
        <v>827</v>
      </c>
      <c r="D636" s="672">
        <v>5624805.0</v>
      </c>
      <c r="E636" s="672" t="s">
        <v>73</v>
      </c>
      <c r="F636" s="672" t="s">
        <v>68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3528620.0</v>
      </c>
      <c r="B637" s="672" t="s">
        <v>811</v>
      </c>
      <c r="C637" s="672" t="s">
        <v>828</v>
      </c>
      <c r="D637" s="672">
        <v>3660579.0</v>
      </c>
      <c r="E637" s="672" t="s">
        <v>73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1.3197662E7</v>
      </c>
      <c r="B638" s="672" t="s">
        <v>811</v>
      </c>
      <c r="C638" s="672" t="s">
        <v>830</v>
      </c>
      <c r="D638" s="672">
        <v>1.1041986E7</v>
      </c>
      <c r="E638" s="672" t="s">
        <v>68</v>
      </c>
      <c r="F638" s="672" t="s">
        <v>72</v>
      </c>
      <c r="G638" s="672"/>
      <c r="H638" s="672"/>
      <c r="I638" s="672"/>
      <c r="J638" s="672" t="str">
        <f t="shared" si="1"/>
        <v/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3152528.0</v>
      </c>
      <c r="B644" s="672" t="s">
        <v>831</v>
      </c>
      <c r="C644" s="672" t="s">
        <v>838</v>
      </c>
      <c r="D644" s="672">
        <v>3284487.0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9849475.0</v>
      </c>
      <c r="B645" s="672" t="s">
        <v>831</v>
      </c>
      <c r="C645" s="672" t="s">
        <v>839</v>
      </c>
      <c r="D645" s="672">
        <v>1.0011866E7</v>
      </c>
      <c r="E645" s="672" t="s">
        <v>72</v>
      </c>
      <c r="F645" s="672" t="s">
        <v>69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5447588.0</v>
      </c>
      <c r="B646" s="672" t="s">
        <v>831</v>
      </c>
      <c r="C646" s="672" t="s">
        <v>840</v>
      </c>
      <c r="D646" s="672">
        <v>5579547.0</v>
      </c>
      <c r="E646" s="672" t="s">
        <v>72</v>
      </c>
      <c r="F646" s="672" t="s">
        <v>68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5666105.0</v>
      </c>
      <c r="B647" s="672" t="s">
        <v>831</v>
      </c>
      <c r="C647" s="672" t="s">
        <v>841</v>
      </c>
      <c r="D647" s="672">
        <v>5798064.0</v>
      </c>
      <c r="E647" s="672" t="s">
        <v>73</v>
      </c>
      <c r="F647" s="672" t="s">
        <v>72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5555502.0</v>
      </c>
      <c r="B648" s="672" t="s">
        <v>831</v>
      </c>
      <c r="C648" s="672" t="s">
        <v>842</v>
      </c>
      <c r="D648" s="672">
        <v>5687461.0</v>
      </c>
      <c r="E648" s="672" t="s">
        <v>72</v>
      </c>
      <c r="F648" s="672" t="s">
        <v>69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4987810.0</v>
      </c>
      <c r="B649" s="672" t="s">
        <v>831</v>
      </c>
      <c r="C649" s="672" t="s">
        <v>843</v>
      </c>
      <c r="D649" s="672">
        <v>5119769.0</v>
      </c>
      <c r="E649" s="672" t="s">
        <v>72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5555501.0</v>
      </c>
      <c r="B650" s="672" t="s">
        <v>831</v>
      </c>
      <c r="C650" s="672" t="s">
        <v>844</v>
      </c>
      <c r="D650" s="672">
        <v>5687460.0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8321409.0</v>
      </c>
      <c r="B651" s="672" t="s">
        <v>831</v>
      </c>
      <c r="C651" s="672" t="s">
        <v>845</v>
      </c>
      <c r="D651" s="672">
        <v>8453368.0</v>
      </c>
      <c r="E651" s="672" t="s">
        <v>72</v>
      </c>
      <c r="F651" s="672" t="s">
        <v>73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2.2278966E7</v>
      </c>
      <c r="B652" s="672" t="s">
        <v>831</v>
      </c>
      <c r="C652" s="672" t="s">
        <v>846</v>
      </c>
      <c r="D652" s="672">
        <v>2.011708E7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1.0035893E7</v>
      </c>
      <c r="B653" s="672" t="s">
        <v>831</v>
      </c>
      <c r="C653" s="672" t="s">
        <v>848</v>
      </c>
      <c r="D653" s="672">
        <v>1.0198284E7</v>
      </c>
      <c r="E653" s="672" t="s">
        <v>69</v>
      </c>
      <c r="F653" s="672" t="s">
        <v>68</v>
      </c>
      <c r="G653" s="672"/>
      <c r="H653" s="672"/>
      <c r="I653" s="672"/>
      <c r="J653" s="672" t="str">
        <f t="shared" si="1"/>
        <v/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/>
      <c r="I657" s="672"/>
      <c r="J657" s="672" t="str">
        <f t="shared" si="1"/>
        <v/>
      </c>
    </row>
    <row r="658" ht="14.25" customHeight="1">
      <c r="A658" s="672">
        <v>8472830.0</v>
      </c>
      <c r="B658" s="672" t="s">
        <v>856</v>
      </c>
      <c r="C658" s="672" t="s">
        <v>857</v>
      </c>
      <c r="D658" s="672">
        <v>8604789.0</v>
      </c>
      <c r="E658" s="672" t="s">
        <v>69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1.7819098E7</v>
      </c>
      <c r="B660" s="672" t="s">
        <v>856</v>
      </c>
      <c r="C660" s="672" t="s">
        <v>859</v>
      </c>
      <c r="D660" s="672">
        <v>1.5707218E7</v>
      </c>
      <c r="E660" s="672" t="s">
        <v>72</v>
      </c>
      <c r="F660" s="672" t="s">
        <v>68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1.5642556E7</v>
      </c>
      <c r="B661" s="672" t="s">
        <v>856</v>
      </c>
      <c r="C661" s="672" t="s">
        <v>860</v>
      </c>
      <c r="D661" s="672">
        <v>1.3530676E7</v>
      </c>
      <c r="E661" s="672" t="s">
        <v>72</v>
      </c>
      <c r="F661" s="672" t="s">
        <v>69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8329283.0</v>
      </c>
      <c r="B662" s="672" t="s">
        <v>856</v>
      </c>
      <c r="C662" s="672" t="s">
        <v>861</v>
      </c>
      <c r="D662" s="672">
        <v>8461242.0</v>
      </c>
      <c r="E662" s="672" t="s">
        <v>72</v>
      </c>
      <c r="F662" s="672" t="s">
        <v>73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/>
      <c r="I663" s="672"/>
      <c r="J663" s="672" t="str">
        <f t="shared" si="1"/>
        <v/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1.359437E7</v>
      </c>
      <c r="B674" s="672" t="s">
        <v>863</v>
      </c>
      <c r="C674" s="672" t="s">
        <v>874</v>
      </c>
      <c r="D674" s="672">
        <v>1.1438694E7</v>
      </c>
      <c r="E674" s="672" t="s">
        <v>72</v>
      </c>
      <c r="F674" s="672" t="s">
        <v>73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9967473.0</v>
      </c>
      <c r="B675" s="672" t="s">
        <v>863</v>
      </c>
      <c r="C675" s="672" t="s">
        <v>875</v>
      </c>
      <c r="D675" s="672">
        <v>1.0129864E7</v>
      </c>
      <c r="E675" s="672" t="s">
        <v>72</v>
      </c>
      <c r="F675" s="672" t="s">
        <v>69</v>
      </c>
      <c r="G675" s="672"/>
      <c r="H675" s="672"/>
      <c r="I675" s="672"/>
      <c r="J675" s="672" t="str">
        <f t="shared" si="1"/>
        <v/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1.3863984E7</v>
      </c>
      <c r="B678" s="672" t="s">
        <v>879</v>
      </c>
      <c r="C678" s="672" t="s">
        <v>883</v>
      </c>
      <c r="D678" s="672">
        <v>1.1743278E7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2.2100541E7</v>
      </c>
      <c r="B679" s="672" t="s">
        <v>879</v>
      </c>
      <c r="C679" s="672" t="s">
        <v>884</v>
      </c>
      <c r="D679" s="672">
        <v>1.9938655E7</v>
      </c>
      <c r="E679" s="672" t="s">
        <v>68</v>
      </c>
      <c r="F679" s="672" t="s">
        <v>69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2.1390751E7</v>
      </c>
      <c r="B680" s="672" t="s">
        <v>879</v>
      </c>
      <c r="C680" s="672" t="s">
        <v>885</v>
      </c>
      <c r="D680" s="672">
        <v>1.9228865E7</v>
      </c>
      <c r="E680" s="672" t="s">
        <v>73</v>
      </c>
      <c r="F680" s="672" t="s">
        <v>72</v>
      </c>
      <c r="G680" s="672"/>
      <c r="H680" s="672"/>
      <c r="I680" s="672"/>
      <c r="J680" s="672" t="str">
        <f t="shared" si="1"/>
        <v/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1.3286253E7</v>
      </c>
      <c r="B686" s="672" t="s">
        <v>893</v>
      </c>
      <c r="C686" s="672" t="s">
        <v>896</v>
      </c>
      <c r="D686" s="672">
        <v>1.1130577E7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9388252.0</v>
      </c>
      <c r="B687" s="672" t="s">
        <v>893</v>
      </c>
      <c r="C687" s="672" t="s">
        <v>897</v>
      </c>
      <c r="D687" s="672">
        <v>9550643.0</v>
      </c>
      <c r="E687" s="672" t="s">
        <v>72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1.8634735E7</v>
      </c>
      <c r="B688" s="672" t="s">
        <v>893</v>
      </c>
      <c r="C688" s="672" t="s">
        <v>898</v>
      </c>
      <c r="D688" s="672">
        <v>1.6522855E7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2715207.0</v>
      </c>
      <c r="B689" s="672" t="s">
        <v>893</v>
      </c>
      <c r="C689" s="672" t="s">
        <v>899</v>
      </c>
      <c r="D689" s="672">
        <v>2847166.0</v>
      </c>
      <c r="E689" s="672" t="s">
        <v>69</v>
      </c>
      <c r="F689" s="672" t="s">
        <v>68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1.4796031E7</v>
      </c>
      <c r="B690" s="672" t="s">
        <v>893</v>
      </c>
      <c r="C690" s="672" t="s">
        <v>900</v>
      </c>
      <c r="D690" s="672">
        <v>1.2684102E7</v>
      </c>
      <c r="E690" s="672" t="s">
        <v>68</v>
      </c>
      <c r="F690" s="672" t="s">
        <v>69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1.4346602E7</v>
      </c>
      <c r="B691" s="672" t="s">
        <v>893</v>
      </c>
      <c r="C691" s="672" t="s">
        <v>901</v>
      </c>
      <c r="D691" s="672">
        <v>1.2225897E7</v>
      </c>
      <c r="E691" s="672" t="s">
        <v>68</v>
      </c>
      <c r="F691" s="672" t="s">
        <v>72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1.4358011E7</v>
      </c>
      <c r="B692" s="672" t="s">
        <v>893</v>
      </c>
      <c r="C692" s="672" t="s">
        <v>902</v>
      </c>
      <c r="D692" s="672">
        <v>1.2237306E7</v>
      </c>
      <c r="E692" s="672" t="s">
        <v>72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3385896.0</v>
      </c>
      <c r="B693" s="672" t="s">
        <v>893</v>
      </c>
      <c r="C693" s="672" t="s">
        <v>903</v>
      </c>
      <c r="D693" s="672">
        <v>3517855.0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1.7581946E7</v>
      </c>
      <c r="B694" s="672" t="s">
        <v>893</v>
      </c>
      <c r="C694" s="672" t="s">
        <v>904</v>
      </c>
      <c r="D694" s="672">
        <v>1.5470066E7</v>
      </c>
      <c r="E694" s="672" t="s">
        <v>68</v>
      </c>
      <c r="F694" s="672" t="s">
        <v>73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3801406.0</v>
      </c>
      <c r="B695" s="672" t="s">
        <v>893</v>
      </c>
      <c r="C695" s="672" t="s">
        <v>905</v>
      </c>
      <c r="D695" s="672">
        <v>3933365.0</v>
      </c>
      <c r="E695" s="672" t="s">
        <v>72</v>
      </c>
      <c r="F695" s="672" t="s">
        <v>68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5134013.0</v>
      </c>
      <c r="B696" s="672" t="s">
        <v>893</v>
      </c>
      <c r="C696" s="672" t="s">
        <v>906</v>
      </c>
      <c r="D696" s="672">
        <v>5265972.0</v>
      </c>
      <c r="E696" s="672" t="s">
        <v>73</v>
      </c>
      <c r="F696" s="672" t="s">
        <v>69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5134362.0</v>
      </c>
      <c r="B697" s="672" t="s">
        <v>893</v>
      </c>
      <c r="C697" s="672" t="s">
        <v>907</v>
      </c>
      <c r="D697" s="672">
        <v>5266321.0</v>
      </c>
      <c r="E697" s="672" t="s">
        <v>69</v>
      </c>
      <c r="F697" s="672" t="s">
        <v>72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2.1936623E7</v>
      </c>
      <c r="B698" s="672" t="s">
        <v>893</v>
      </c>
      <c r="C698" s="672" t="s">
        <v>908</v>
      </c>
      <c r="D698" s="672">
        <v>1.9774737E7</v>
      </c>
      <c r="E698" s="672" t="s">
        <v>69</v>
      </c>
      <c r="F698" s="672" t="s">
        <v>68</v>
      </c>
      <c r="G698" s="672"/>
      <c r="H698" s="672"/>
      <c r="I698" s="672"/>
      <c r="J698" s="672" t="str">
        <f t="shared" si="1"/>
        <v/>
      </c>
    </row>
    <row r="699" ht="14.25" customHeight="1">
      <c r="A699" s="672">
        <v>2.1491185E7</v>
      </c>
      <c r="B699" s="672" t="s">
        <v>910</v>
      </c>
      <c r="C699" s="672" t="s">
        <v>911</v>
      </c>
      <c r="D699" s="672">
        <v>1.9329299E7</v>
      </c>
      <c r="E699" s="672" t="s">
        <v>72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2.1388318E7</v>
      </c>
      <c r="B700" s="672" t="s">
        <v>910</v>
      </c>
      <c r="C700" s="672" t="s">
        <v>913</v>
      </c>
      <c r="D700" s="672">
        <v>1.9226432E7</v>
      </c>
      <c r="E700" s="672" t="s">
        <v>68</v>
      </c>
      <c r="F700" s="672" t="s">
        <v>73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1.5026173E7</v>
      </c>
      <c r="B701" s="672" t="s">
        <v>910</v>
      </c>
      <c r="C701" s="672" t="s">
        <v>914</v>
      </c>
      <c r="D701" s="672">
        <v>1.2914261E7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7055290.0</v>
      </c>
      <c r="B702" s="672" t="s">
        <v>910</v>
      </c>
      <c r="C702" s="672" t="s">
        <v>915</v>
      </c>
      <c r="D702" s="672">
        <v>7187249.0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2.1340696E7</v>
      </c>
      <c r="B703" s="672" t="s">
        <v>910</v>
      </c>
      <c r="C703" s="672" t="s">
        <v>916</v>
      </c>
      <c r="D703" s="672">
        <v>1.917881E7</v>
      </c>
      <c r="E703" s="672" t="s">
        <v>69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1.8546766E7</v>
      </c>
      <c r="B704" s="672" t="s">
        <v>910</v>
      </c>
      <c r="C704" s="672" t="s">
        <v>917</v>
      </c>
      <c r="D704" s="672">
        <v>1.6434886E7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1.9273485E7</v>
      </c>
      <c r="B705" s="672" t="s">
        <v>910</v>
      </c>
      <c r="C705" s="672" t="s">
        <v>918</v>
      </c>
      <c r="D705" s="672">
        <v>1.7161605E7</v>
      </c>
      <c r="E705" s="672" t="s">
        <v>73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1.8574309E7</v>
      </c>
      <c r="B706" s="672" t="s">
        <v>910</v>
      </c>
      <c r="C706" s="672" t="s">
        <v>919</v>
      </c>
      <c r="D706" s="672">
        <v>1.6462429E7</v>
      </c>
      <c r="E706" s="672" t="s">
        <v>68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5707351.0</v>
      </c>
      <c r="B707" s="672" t="s">
        <v>910</v>
      </c>
      <c r="C707" s="672" t="s">
        <v>920</v>
      </c>
      <c r="D707" s="672">
        <v>5839310.0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2.8725881E7</v>
      </c>
      <c r="B708" s="672" t="s">
        <v>910</v>
      </c>
      <c r="C708" s="672" t="s">
        <v>921</v>
      </c>
      <c r="D708" s="672">
        <v>2.6579734E7</v>
      </c>
      <c r="E708" s="672" t="s">
        <v>72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2.1626581E7</v>
      </c>
      <c r="B709" s="672" t="s">
        <v>910</v>
      </c>
      <c r="C709" s="672" t="s">
        <v>922</v>
      </c>
      <c r="D709" s="672">
        <v>1.9464695E7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1.7313945E7</v>
      </c>
      <c r="B710" s="672" t="s">
        <v>910</v>
      </c>
      <c r="C710" s="672" t="s">
        <v>923</v>
      </c>
      <c r="D710" s="672">
        <v>1.5202065E7</v>
      </c>
      <c r="E710" s="672" t="s">
        <v>72</v>
      </c>
      <c r="F710" s="672" t="s">
        <v>73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2.860829E7</v>
      </c>
      <c r="B711" s="672" t="s">
        <v>910</v>
      </c>
      <c r="C711" s="672" t="s">
        <v>924</v>
      </c>
      <c r="D711" s="672">
        <v>2.6462143E7</v>
      </c>
      <c r="E711" s="672" t="s">
        <v>68</v>
      </c>
      <c r="F711" s="672" t="s">
        <v>69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2.3619758E7</v>
      </c>
      <c r="B712" s="672" t="s">
        <v>910</v>
      </c>
      <c r="C712" s="672" t="s">
        <v>925</v>
      </c>
      <c r="D712" s="672">
        <v>2.1457872E7</v>
      </c>
      <c r="E712" s="672" t="s">
        <v>69</v>
      </c>
      <c r="F712" s="672" t="s">
        <v>68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1.4530877E7</v>
      </c>
      <c r="B713" s="672" t="s">
        <v>910</v>
      </c>
      <c r="C713" s="672" t="s">
        <v>926</v>
      </c>
      <c r="D713" s="672">
        <v>1.2419078E7</v>
      </c>
      <c r="E713" s="672" t="s">
        <v>73</v>
      </c>
      <c r="F713" s="672" t="s">
        <v>72</v>
      </c>
      <c r="G713" s="672"/>
      <c r="H713" s="672"/>
      <c r="I713" s="672"/>
      <c r="J713" s="672" t="str">
        <f t="shared" si="1"/>
        <v/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4982769.0</v>
      </c>
      <c r="B725" s="672" t="s">
        <v>940</v>
      </c>
      <c r="C725" s="672" t="s">
        <v>943</v>
      </c>
      <c r="D725" s="672">
        <v>5114728.0</v>
      </c>
      <c r="E725" s="672" t="s">
        <v>69</v>
      </c>
      <c r="F725" s="672" t="s">
        <v>68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8470801.0</v>
      </c>
      <c r="B726" s="672" t="s">
        <v>940</v>
      </c>
      <c r="C726" s="672" t="s">
        <v>944</v>
      </c>
      <c r="D726" s="672">
        <v>8602760.0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1.511235E7</v>
      </c>
      <c r="B727" s="672" t="s">
        <v>940</v>
      </c>
      <c r="C727" s="672" t="s">
        <v>945</v>
      </c>
      <c r="D727" s="672">
        <v>1.3000437E7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1.4301212E7</v>
      </c>
      <c r="B728" s="672" t="s">
        <v>940</v>
      </c>
      <c r="C728" s="672" t="s">
        <v>946</v>
      </c>
      <c r="D728" s="672">
        <v>1.2180506E7</v>
      </c>
      <c r="E728" s="672" t="s">
        <v>72</v>
      </c>
      <c r="F728" s="672" t="s">
        <v>73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1.9513422E7</v>
      </c>
      <c r="B729" s="672" t="s">
        <v>940</v>
      </c>
      <c r="C729" s="672" t="s">
        <v>947</v>
      </c>
      <c r="D729" s="672">
        <v>1.7401542E7</v>
      </c>
      <c r="E729" s="672" t="s">
        <v>72</v>
      </c>
      <c r="F729" s="672" t="s">
        <v>69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2.1643337E7</v>
      </c>
      <c r="B730" s="672" t="s">
        <v>940</v>
      </c>
      <c r="C730" s="672" t="s">
        <v>948</v>
      </c>
      <c r="D730" s="672">
        <v>1.9481451E7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1.6580682E7</v>
      </c>
      <c r="B731" s="672" t="s">
        <v>940</v>
      </c>
      <c r="C731" s="672" t="s">
        <v>949</v>
      </c>
      <c r="D731" s="672">
        <v>1.4468802E7</v>
      </c>
      <c r="E731" s="672" t="s">
        <v>69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1.8108263E7</v>
      </c>
      <c r="B732" s="672" t="s">
        <v>940</v>
      </c>
      <c r="C732" s="672" t="s">
        <v>950</v>
      </c>
      <c r="D732" s="672">
        <v>1.5996383E7</v>
      </c>
      <c r="E732" s="672" t="s">
        <v>73</v>
      </c>
      <c r="F732" s="672" t="s">
        <v>72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1.5572081E7</v>
      </c>
      <c r="B733" s="672" t="s">
        <v>940</v>
      </c>
      <c r="C733" s="672" t="s">
        <v>951</v>
      </c>
      <c r="D733" s="672">
        <v>1.3460201E7</v>
      </c>
      <c r="E733" s="672" t="s">
        <v>68</v>
      </c>
      <c r="F733" s="672" t="s">
        <v>69</v>
      </c>
      <c r="G733" s="672"/>
      <c r="H733" s="672"/>
      <c r="I733" s="672"/>
      <c r="J733" s="672" t="str">
        <f t="shared" si="1"/>
        <v/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/>
      <c r="I734" s="672"/>
      <c r="J734" s="672" t="str">
        <f t="shared" si="1"/>
        <v/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6950961.0</v>
      </c>
      <c r="B750" s="672" t="s">
        <v>979</v>
      </c>
      <c r="C750" s="672" t="s">
        <v>983</v>
      </c>
      <c r="D750" s="672">
        <v>7082920.0</v>
      </c>
      <c r="E750" s="672" t="s">
        <v>68</v>
      </c>
      <c r="F750" s="672" t="s">
        <v>69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8600342.0</v>
      </c>
      <c r="B751" s="672" t="s">
        <v>979</v>
      </c>
      <c r="C751" s="672" t="s">
        <v>984</v>
      </c>
      <c r="D751" s="672">
        <v>8732301.0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8304372.0</v>
      </c>
      <c r="B752" s="672" t="s">
        <v>979</v>
      </c>
      <c r="C752" s="672" t="s">
        <v>985</v>
      </c>
      <c r="D752" s="672">
        <v>8436331.0</v>
      </c>
      <c r="E752" s="672" t="s">
        <v>72</v>
      </c>
      <c r="F752" s="672" t="s">
        <v>73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2.2966663E7</v>
      </c>
      <c r="B753" s="672" t="s">
        <v>979</v>
      </c>
      <c r="C753" s="672" t="s">
        <v>986</v>
      </c>
      <c r="D753" s="672">
        <v>2.0804777E7</v>
      </c>
      <c r="E753" s="672" t="s">
        <v>69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2.1802277E7</v>
      </c>
      <c r="B754" s="672" t="s">
        <v>979</v>
      </c>
      <c r="C754" s="672" t="s">
        <v>987</v>
      </c>
      <c r="D754" s="672">
        <v>1.9640391E7</v>
      </c>
      <c r="E754" s="672" t="s">
        <v>72</v>
      </c>
      <c r="F754" s="672" t="s">
        <v>68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1.943609E7</v>
      </c>
      <c r="B755" s="672" t="s">
        <v>979</v>
      </c>
      <c r="C755" s="672" t="s">
        <v>988</v>
      </c>
      <c r="D755" s="672">
        <v>1.732421E7</v>
      </c>
      <c r="E755" s="672" t="s">
        <v>68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7679374.0</v>
      </c>
      <c r="B756" s="672" t="s">
        <v>979</v>
      </c>
      <c r="C756" s="672" t="s">
        <v>989</v>
      </c>
      <c r="D756" s="672">
        <v>7811333.0</v>
      </c>
      <c r="E756" s="672" t="s">
        <v>69</v>
      </c>
      <c r="F756" s="672" t="s">
        <v>73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2.2824952E7</v>
      </c>
      <c r="B757" s="672" t="s">
        <v>979</v>
      </c>
      <c r="C757" s="672" t="s">
        <v>990</v>
      </c>
      <c r="D757" s="672">
        <v>2.0663066E7</v>
      </c>
      <c r="E757" s="672" t="s">
        <v>73</v>
      </c>
      <c r="F757" s="672" t="s">
        <v>69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1.9220685E7</v>
      </c>
      <c r="B758" s="672" t="s">
        <v>979</v>
      </c>
      <c r="C758" s="672" t="s">
        <v>991</v>
      </c>
      <c r="D758" s="672">
        <v>1.7108805E7</v>
      </c>
      <c r="E758" s="672" t="s">
        <v>69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1.5510257E7</v>
      </c>
      <c r="B759" s="672" t="s">
        <v>979</v>
      </c>
      <c r="C759" s="672" t="s">
        <v>992</v>
      </c>
      <c r="D759" s="672">
        <v>1.3398377E7</v>
      </c>
      <c r="E759" s="672" t="s">
        <v>73</v>
      </c>
      <c r="F759" s="672" t="s">
        <v>72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7220062.0</v>
      </c>
      <c r="B760" s="672" t="s">
        <v>979</v>
      </c>
      <c r="C760" s="672" t="s">
        <v>993</v>
      </c>
      <c r="D760" s="672">
        <v>7352021.0</v>
      </c>
      <c r="E760" s="672" t="s">
        <v>69</v>
      </c>
      <c r="F760" s="672" t="s">
        <v>68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9399830.0</v>
      </c>
      <c r="B761" s="672" t="s">
        <v>979</v>
      </c>
      <c r="C761" s="672" t="s">
        <v>994</v>
      </c>
      <c r="D761" s="672">
        <v>9562221.0</v>
      </c>
      <c r="E761" s="672" t="s">
        <v>72</v>
      </c>
      <c r="F761" s="672" t="s">
        <v>73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2.8777008E7</v>
      </c>
      <c r="B762" s="672" t="s">
        <v>979</v>
      </c>
      <c r="C762" s="672" t="s">
        <v>995</v>
      </c>
      <c r="D762" s="672">
        <v>2.6630861E7</v>
      </c>
      <c r="E762" s="672" t="s">
        <v>69</v>
      </c>
      <c r="F762" s="672" t="s">
        <v>68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2.864926E7</v>
      </c>
      <c r="B763" s="672" t="s">
        <v>979</v>
      </c>
      <c r="C763" s="672" t="s">
        <v>996</v>
      </c>
      <c r="D763" s="672">
        <v>2.6503113E7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1.5109085E7</v>
      </c>
      <c r="B764" s="672" t="s">
        <v>979</v>
      </c>
      <c r="C764" s="672" t="s">
        <v>997</v>
      </c>
      <c r="D764" s="672">
        <v>1.2997172E7</v>
      </c>
      <c r="E764" s="672" t="s">
        <v>69</v>
      </c>
      <c r="F764" s="672" t="s">
        <v>68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1.6774918E7</v>
      </c>
      <c r="B765" s="672" t="s">
        <v>979</v>
      </c>
      <c r="C765" s="672" t="s">
        <v>998</v>
      </c>
      <c r="D765" s="672">
        <v>1.4663038E7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1.7982304E7</v>
      </c>
      <c r="B766" s="672" t="s">
        <v>979</v>
      </c>
      <c r="C766" s="672" t="s">
        <v>999</v>
      </c>
      <c r="D766" s="672">
        <v>1.5870424E7</v>
      </c>
      <c r="E766" s="672" t="s">
        <v>73</v>
      </c>
      <c r="F766" s="672" t="s">
        <v>72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1.7739542E7</v>
      </c>
      <c r="B767" s="672" t="s">
        <v>979</v>
      </c>
      <c r="C767" s="672" t="s">
        <v>1000</v>
      </c>
      <c r="D767" s="672">
        <v>1.5627662E7</v>
      </c>
      <c r="E767" s="672" t="s">
        <v>72</v>
      </c>
      <c r="F767" s="672" t="s">
        <v>73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2.8630494E7</v>
      </c>
      <c r="B768" s="672" t="s">
        <v>979</v>
      </c>
      <c r="C768" s="672" t="s">
        <v>1001</v>
      </c>
      <c r="D768" s="672">
        <v>2.6484347E7</v>
      </c>
      <c r="E768" s="672" t="s">
        <v>73</v>
      </c>
      <c r="F768" s="672" t="s">
        <v>72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2.1857444E7</v>
      </c>
      <c r="B769" s="672" t="s">
        <v>979</v>
      </c>
      <c r="C769" s="672" t="s">
        <v>1002</v>
      </c>
      <c r="D769" s="672">
        <v>1.9695558E7</v>
      </c>
      <c r="E769" s="672" t="s">
        <v>72</v>
      </c>
      <c r="F769" s="672" t="s">
        <v>68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1.6768225E7</v>
      </c>
      <c r="B770" s="672" t="s">
        <v>979</v>
      </c>
      <c r="C770" s="672" t="s">
        <v>1003</v>
      </c>
      <c r="D770" s="672">
        <v>1.4656345E7</v>
      </c>
      <c r="E770" s="672" t="s">
        <v>73</v>
      </c>
      <c r="F770" s="672" t="s">
        <v>69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1.7686514E7</v>
      </c>
      <c r="B771" s="672" t="s">
        <v>979</v>
      </c>
      <c r="C771" s="672" t="s">
        <v>1004</v>
      </c>
      <c r="D771" s="672">
        <v>1.5574634E7</v>
      </c>
      <c r="E771" s="672" t="s">
        <v>69</v>
      </c>
      <c r="F771" s="672" t="s">
        <v>68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1.3892233E7</v>
      </c>
      <c r="B772" s="672" t="s">
        <v>979</v>
      </c>
      <c r="C772" s="672" t="s">
        <v>1005</v>
      </c>
      <c r="D772" s="672">
        <v>1.1771527E7</v>
      </c>
      <c r="E772" s="672" t="s">
        <v>68</v>
      </c>
      <c r="F772" s="672" t="s">
        <v>69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5751247.0</v>
      </c>
      <c r="B773" s="672" t="s">
        <v>979</v>
      </c>
      <c r="C773" s="672" t="s">
        <v>1006</v>
      </c>
      <c r="D773" s="672">
        <v>5883206.0</v>
      </c>
      <c r="E773" s="672" t="s">
        <v>73</v>
      </c>
      <c r="F773" s="672" t="s">
        <v>69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1.3582581E7</v>
      </c>
      <c r="B774" s="672" t="s">
        <v>979</v>
      </c>
      <c r="C774" s="672" t="s">
        <v>1007</v>
      </c>
      <c r="D774" s="672">
        <v>1.1426905E7</v>
      </c>
      <c r="E774" s="672" t="s">
        <v>69</v>
      </c>
      <c r="F774" s="672" t="s">
        <v>68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2.2710402E7</v>
      </c>
      <c r="B775" s="672" t="s">
        <v>979</v>
      </c>
      <c r="C775" s="672" t="s">
        <v>1008</v>
      </c>
      <c r="D775" s="672">
        <v>2.0548516E7</v>
      </c>
      <c r="E775" s="672" t="s">
        <v>69</v>
      </c>
      <c r="F775" s="672" t="s">
        <v>73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3822611.0</v>
      </c>
      <c r="B776" s="672" t="s">
        <v>979</v>
      </c>
      <c r="C776" s="672" t="s">
        <v>1009</v>
      </c>
      <c r="D776" s="672">
        <v>3954570.0</v>
      </c>
      <c r="E776" s="672" t="s">
        <v>73</v>
      </c>
      <c r="F776" s="672" t="s">
        <v>72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5468469.0</v>
      </c>
      <c r="B777" s="672" t="s">
        <v>979</v>
      </c>
      <c r="C777" s="672" t="s">
        <v>1010</v>
      </c>
      <c r="D777" s="672">
        <v>5600428.0</v>
      </c>
      <c r="E777" s="672" t="s">
        <v>73</v>
      </c>
      <c r="F777" s="672" t="s">
        <v>72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4551739.0</v>
      </c>
      <c r="B778" s="672" t="s">
        <v>979</v>
      </c>
      <c r="C778" s="672" t="s">
        <v>1011</v>
      </c>
      <c r="D778" s="672">
        <v>4683698.0</v>
      </c>
      <c r="E778" s="672" t="s">
        <v>68</v>
      </c>
      <c r="F778" s="672" t="s">
        <v>73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4639890.0</v>
      </c>
      <c r="B779" s="672" t="s">
        <v>979</v>
      </c>
      <c r="C779" s="672" t="s">
        <v>1012</v>
      </c>
      <c r="D779" s="672">
        <v>4771849.0</v>
      </c>
      <c r="E779" s="672" t="s">
        <v>68</v>
      </c>
      <c r="F779" s="672" t="s">
        <v>69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1.0004088E7</v>
      </c>
      <c r="B780" s="672" t="s">
        <v>979</v>
      </c>
      <c r="C780" s="672" t="s">
        <v>1015</v>
      </c>
      <c r="D780" s="672">
        <v>1.0166479E7</v>
      </c>
      <c r="E780" s="672" t="s">
        <v>69</v>
      </c>
      <c r="F780" s="672" t="s">
        <v>72</v>
      </c>
      <c r="G780" s="672"/>
      <c r="H780" s="672"/>
      <c r="I780" s="672"/>
      <c r="J780" s="672" t="str">
        <f t="shared" si="1"/>
        <v/>
      </c>
    </row>
    <row r="781" ht="14.25" customHeight="1">
      <c r="A781" s="672">
        <v>1.3711739E7</v>
      </c>
      <c r="B781" s="672" t="s">
        <v>979</v>
      </c>
      <c r="C781" s="672" t="s">
        <v>1013</v>
      </c>
      <c r="D781" s="672">
        <v>1.1556063E7</v>
      </c>
      <c r="E781" s="672" t="s">
        <v>69</v>
      </c>
      <c r="F781" s="672" t="s">
        <v>72</v>
      </c>
      <c r="G781" s="672"/>
      <c r="H781" s="672"/>
      <c r="I781" s="672"/>
      <c r="J781" s="672" t="str">
        <f t="shared" si="1"/>
        <v/>
      </c>
    </row>
    <row r="782" ht="14.25" customHeight="1">
      <c r="A782" s="672">
        <v>1.9056417E7</v>
      </c>
      <c r="B782" s="672" t="s">
        <v>979</v>
      </c>
      <c r="C782" s="672" t="s">
        <v>1014</v>
      </c>
      <c r="D782" s="672">
        <v>1.6944537E7</v>
      </c>
      <c r="E782" s="672" t="s">
        <v>69</v>
      </c>
      <c r="F782" s="672" t="s">
        <v>68</v>
      </c>
      <c r="G782" s="672"/>
      <c r="H782" s="672"/>
      <c r="I782" s="672"/>
      <c r="J782" s="672" t="str">
        <f t="shared" si="1"/>
        <v/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86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7100853.0</v>
      </c>
      <c r="B3" s="672" t="s">
        <v>66</v>
      </c>
      <c r="C3" s="672" t="s">
        <v>71</v>
      </c>
      <c r="D3" s="672">
        <v>7232812.0</v>
      </c>
      <c r="E3" s="672" t="s">
        <v>72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7059533.0</v>
      </c>
      <c r="B4" s="672" t="s">
        <v>66</v>
      </c>
      <c r="C4" s="672" t="s">
        <v>89</v>
      </c>
      <c r="D4" s="672">
        <v>7191492.0</v>
      </c>
      <c r="E4" s="672" t="s">
        <v>69</v>
      </c>
      <c r="F4" s="672" t="s">
        <v>73</v>
      </c>
      <c r="G4" s="672"/>
      <c r="H4" s="672"/>
      <c r="I4" s="672"/>
      <c r="J4" s="672" t="str">
        <f t="shared" si="1"/>
        <v/>
      </c>
    </row>
    <row r="5" ht="14.25" customHeight="1">
      <c r="A5" s="672">
        <v>4527013.0</v>
      </c>
      <c r="B5" s="672" t="s">
        <v>66</v>
      </c>
      <c r="C5" s="672" t="s">
        <v>92</v>
      </c>
      <c r="D5" s="672">
        <v>4658972.0</v>
      </c>
      <c r="E5" s="672" t="s">
        <v>68</v>
      </c>
      <c r="F5" s="672" t="s">
        <v>69</v>
      </c>
      <c r="G5" s="672"/>
      <c r="H5" s="672"/>
      <c r="I5" s="672"/>
      <c r="J5" s="672" t="str">
        <f t="shared" si="1"/>
        <v/>
      </c>
    </row>
    <row r="6" ht="14.25" customHeight="1">
      <c r="A6" s="672">
        <v>2814259.0</v>
      </c>
      <c r="B6" s="672" t="s">
        <v>66</v>
      </c>
      <c r="C6" s="672" t="s">
        <v>82</v>
      </c>
      <c r="D6" s="672">
        <v>2946218.0</v>
      </c>
      <c r="E6" s="672" t="s">
        <v>69</v>
      </c>
      <c r="F6" s="672" t="s">
        <v>68</v>
      </c>
      <c r="G6" s="672"/>
      <c r="H6" s="672"/>
      <c r="I6" s="672"/>
      <c r="J6" s="672" t="str">
        <f t="shared" si="1"/>
        <v/>
      </c>
    </row>
    <row r="7" ht="14.25" customHeight="1">
      <c r="A7" s="672">
        <v>1.6532454E7</v>
      </c>
      <c r="B7" s="672" t="s">
        <v>66</v>
      </c>
      <c r="C7" s="672" t="s">
        <v>90</v>
      </c>
      <c r="D7" s="672">
        <v>1.4420574E7</v>
      </c>
      <c r="E7" s="672" t="s">
        <v>69</v>
      </c>
      <c r="F7" s="672" t="s">
        <v>73</v>
      </c>
      <c r="G7" s="672"/>
      <c r="H7" s="672"/>
      <c r="I7" s="672"/>
      <c r="J7" s="672" t="str">
        <f t="shared" si="1"/>
        <v/>
      </c>
    </row>
    <row r="8" ht="14.25" customHeight="1">
      <c r="A8" s="672">
        <v>2.2204997E7</v>
      </c>
      <c r="B8" s="672" t="s">
        <v>66</v>
      </c>
      <c r="C8" s="672" t="s">
        <v>95</v>
      </c>
      <c r="D8" s="672">
        <v>2.0043111E7</v>
      </c>
      <c r="E8" s="672" t="s">
        <v>72</v>
      </c>
      <c r="F8" s="672" t="s">
        <v>73</v>
      </c>
      <c r="G8" s="672"/>
      <c r="H8" s="672"/>
      <c r="I8" s="672"/>
      <c r="J8" s="672" t="str">
        <f t="shared" si="1"/>
        <v/>
      </c>
    </row>
    <row r="9" ht="14.25" customHeight="1">
      <c r="A9" s="672">
        <v>1.6715106E7</v>
      </c>
      <c r="B9" s="672" t="s">
        <v>66</v>
      </c>
      <c r="C9" s="672" t="s">
        <v>100</v>
      </c>
      <c r="D9" s="672">
        <v>1.4603226E7</v>
      </c>
      <c r="E9" s="672" t="s">
        <v>73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1.9318261E7</v>
      </c>
      <c r="B10" s="672" t="s">
        <v>66</v>
      </c>
      <c r="C10" s="672" t="s">
        <v>99</v>
      </c>
      <c r="D10" s="672">
        <v>1.7206381E7</v>
      </c>
      <c r="E10" s="672" t="s">
        <v>72</v>
      </c>
      <c r="F10" s="672" t="s">
        <v>68</v>
      </c>
      <c r="G10" s="672"/>
      <c r="H10" s="672"/>
      <c r="I10" s="672"/>
      <c r="J10" s="672" t="str">
        <f t="shared" si="1"/>
        <v/>
      </c>
    </row>
    <row r="11" ht="14.25" customHeight="1">
      <c r="A11" s="672">
        <v>1.3810318E7</v>
      </c>
      <c r="B11" s="672" t="s">
        <v>66</v>
      </c>
      <c r="C11" s="672" t="s">
        <v>101</v>
      </c>
      <c r="D11" s="672">
        <v>1.1689612E7</v>
      </c>
      <c r="E11" s="672" t="s">
        <v>69</v>
      </c>
      <c r="F11" s="672" t="s">
        <v>68</v>
      </c>
      <c r="G11" s="672"/>
      <c r="H11" s="672"/>
      <c r="I11" s="672"/>
      <c r="J11" s="672" t="str">
        <f t="shared" si="1"/>
        <v/>
      </c>
    </row>
    <row r="12" ht="14.25" customHeight="1">
      <c r="A12" s="672">
        <v>1.7962886E7</v>
      </c>
      <c r="B12" s="672" t="s">
        <v>66</v>
      </c>
      <c r="C12" s="672" t="s">
        <v>74</v>
      </c>
      <c r="D12" s="672">
        <v>1.5851006E7</v>
      </c>
      <c r="E12" s="672" t="s">
        <v>68</v>
      </c>
      <c r="F12" s="672" t="s">
        <v>73</v>
      </c>
      <c r="G12" s="672" t="s">
        <v>75</v>
      </c>
      <c r="H12" s="672"/>
      <c r="I12" s="672"/>
      <c r="J12" s="672" t="str">
        <f t="shared" si="1"/>
        <v/>
      </c>
    </row>
    <row r="13" ht="14.25" customHeight="1">
      <c r="A13" s="672">
        <v>1.9106468E7</v>
      </c>
      <c r="B13" s="672" t="s">
        <v>66</v>
      </c>
      <c r="C13" s="672" t="s">
        <v>83</v>
      </c>
      <c r="D13" s="672">
        <v>1.6994588E7</v>
      </c>
      <c r="E13" s="672" t="s">
        <v>68</v>
      </c>
      <c r="F13" s="672" t="s">
        <v>69</v>
      </c>
      <c r="G13" s="672" t="s">
        <v>84</v>
      </c>
      <c r="H13" s="672"/>
      <c r="I13" s="672"/>
      <c r="J13" s="672" t="str">
        <f t="shared" si="1"/>
        <v/>
      </c>
    </row>
    <row r="14" ht="14.25" customHeight="1">
      <c r="A14" s="672">
        <v>2.3407433E7</v>
      </c>
      <c r="B14" s="672" t="s">
        <v>66</v>
      </c>
      <c r="C14" s="672" t="s">
        <v>78</v>
      </c>
      <c r="D14" s="672">
        <v>2.1245547E7</v>
      </c>
      <c r="E14" s="672" t="s">
        <v>72</v>
      </c>
      <c r="F14" s="672" t="s">
        <v>73</v>
      </c>
      <c r="G14" s="672" t="s">
        <v>79</v>
      </c>
      <c r="H14" s="672"/>
      <c r="I14" s="672"/>
      <c r="J14" s="672" t="str">
        <f t="shared" si="1"/>
        <v/>
      </c>
    </row>
    <row r="15" ht="14.25" customHeight="1">
      <c r="A15" s="672">
        <v>1.7379141E7</v>
      </c>
      <c r="B15" s="672" t="s">
        <v>66</v>
      </c>
      <c r="C15" s="672" t="s">
        <v>87</v>
      </c>
      <c r="D15" s="672">
        <v>1.5267261E7</v>
      </c>
      <c r="E15" s="672" t="s">
        <v>72</v>
      </c>
      <c r="F15" s="672" t="s">
        <v>68</v>
      </c>
      <c r="G15" s="672" t="s">
        <v>88</v>
      </c>
      <c r="H15" s="672"/>
      <c r="I15" s="672"/>
      <c r="J15" s="672" t="str">
        <f t="shared" si="1"/>
        <v/>
      </c>
    </row>
    <row r="16" ht="14.25" customHeight="1">
      <c r="A16" s="672">
        <v>8193321.0</v>
      </c>
      <c r="B16" s="672" t="s">
        <v>66</v>
      </c>
      <c r="C16" s="672" t="s">
        <v>76</v>
      </c>
      <c r="D16" s="672">
        <v>8325280.0</v>
      </c>
      <c r="E16" s="672" t="s">
        <v>73</v>
      </c>
      <c r="F16" s="672" t="s">
        <v>72</v>
      </c>
      <c r="G16" s="672" t="s">
        <v>77</v>
      </c>
      <c r="H16" s="672"/>
      <c r="I16" s="672"/>
      <c r="J16" s="672" t="str">
        <f t="shared" si="1"/>
        <v/>
      </c>
    </row>
    <row r="17" ht="14.25" customHeight="1">
      <c r="A17" s="672">
        <v>1.7795467E7</v>
      </c>
      <c r="B17" s="672" t="s">
        <v>66</v>
      </c>
      <c r="C17" s="672" t="s">
        <v>85</v>
      </c>
      <c r="D17" s="672">
        <v>1.5683587E7</v>
      </c>
      <c r="E17" s="672" t="s">
        <v>73</v>
      </c>
      <c r="F17" s="672" t="s">
        <v>69</v>
      </c>
      <c r="G17" s="672" t="s">
        <v>86</v>
      </c>
      <c r="H17" s="672"/>
      <c r="I17" s="672"/>
      <c r="J17" s="672" t="str">
        <f t="shared" si="1"/>
        <v/>
      </c>
    </row>
    <row r="18" ht="14.25" customHeight="1">
      <c r="A18" s="672">
        <v>1.6426105E7</v>
      </c>
      <c r="B18" s="672" t="s">
        <v>66</v>
      </c>
      <c r="C18" s="672" t="s">
        <v>80</v>
      </c>
      <c r="D18" s="672">
        <v>1.4314225E7</v>
      </c>
      <c r="E18" s="672" t="s">
        <v>72</v>
      </c>
      <c r="F18" s="672" t="s">
        <v>73</v>
      </c>
      <c r="G18" s="672" t="s">
        <v>81</v>
      </c>
      <c r="H18" s="672"/>
      <c r="I18" s="672"/>
      <c r="J18" s="672" t="str">
        <f t="shared" si="1"/>
        <v/>
      </c>
    </row>
    <row r="19" ht="14.25" customHeight="1">
      <c r="A19" s="672">
        <v>1.6091813E7</v>
      </c>
      <c r="B19" s="672" t="s">
        <v>66</v>
      </c>
      <c r="C19" s="672" t="s">
        <v>93</v>
      </c>
      <c r="D19" s="672">
        <v>1.3979933E7</v>
      </c>
      <c r="E19" s="672" t="s">
        <v>72</v>
      </c>
      <c r="F19" s="672" t="s">
        <v>68</v>
      </c>
      <c r="G19" s="672" t="s">
        <v>94</v>
      </c>
      <c r="H19" s="672"/>
      <c r="I19" s="672"/>
      <c r="J19" s="672" t="str">
        <f t="shared" si="1"/>
        <v/>
      </c>
    </row>
    <row r="20" ht="14.25" customHeight="1">
      <c r="A20" s="672">
        <v>9142106.0</v>
      </c>
      <c r="B20" s="672" t="s">
        <v>66</v>
      </c>
      <c r="C20" s="672" t="s">
        <v>97</v>
      </c>
      <c r="D20" s="672">
        <v>9304497.0</v>
      </c>
      <c r="E20" s="672" t="s">
        <v>68</v>
      </c>
      <c r="F20" s="672" t="s">
        <v>73</v>
      </c>
      <c r="G20" s="672" t="s">
        <v>98</v>
      </c>
      <c r="H20" s="672"/>
      <c r="I20" s="672"/>
      <c r="J20" s="672" t="str">
        <f t="shared" si="1"/>
        <v/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1.6319768E7</v>
      </c>
      <c r="B22" s="672" t="s">
        <v>102</v>
      </c>
      <c r="C22" s="672" t="s">
        <v>103</v>
      </c>
      <c r="D22" s="672">
        <v>1.4207888E7</v>
      </c>
      <c r="E22" s="672" t="s">
        <v>73</v>
      </c>
      <c r="F22" s="672" t="s">
        <v>72</v>
      </c>
      <c r="G22" s="672" t="s">
        <v>104</v>
      </c>
      <c r="H22" s="672"/>
      <c r="I22" s="672"/>
      <c r="J22" s="672" t="str">
        <f t="shared" si="1"/>
        <v/>
      </c>
    </row>
    <row r="23" ht="14.25" customHeight="1">
      <c r="A23" s="672">
        <v>2.2280799E7</v>
      </c>
      <c r="B23" s="672" t="s">
        <v>102</v>
      </c>
      <c r="C23" s="672" t="s">
        <v>106</v>
      </c>
      <c r="D23" s="672">
        <v>2.0118913E7</v>
      </c>
      <c r="E23" s="672" t="s">
        <v>73</v>
      </c>
      <c r="F23" s="672" t="s">
        <v>72</v>
      </c>
      <c r="G23" s="672"/>
      <c r="H23" s="672">
        <v>1.0</v>
      </c>
      <c r="I23" s="672" t="s">
        <v>1293</v>
      </c>
      <c r="J23" s="672" t="str">
        <f t="shared" si="1"/>
        <v>D*1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1.354144E7</v>
      </c>
      <c r="B31" s="672" t="s">
        <v>108</v>
      </c>
      <c r="C31" s="672" t="s">
        <v>124</v>
      </c>
      <c r="D31" s="672">
        <v>1.1385764E7</v>
      </c>
      <c r="E31" s="672" t="s">
        <v>68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3850307.0</v>
      </c>
      <c r="B36" s="672" t="s">
        <v>126</v>
      </c>
      <c r="C36" s="672" t="s">
        <v>127</v>
      </c>
      <c r="D36" s="672">
        <v>3982266.0</v>
      </c>
      <c r="E36" s="672" t="s">
        <v>69</v>
      </c>
      <c r="F36" s="672" t="s">
        <v>68</v>
      </c>
      <c r="G36" s="672"/>
      <c r="H36" s="672"/>
      <c r="I36" s="672"/>
      <c r="J36" s="672" t="str">
        <f t="shared" si="1"/>
        <v/>
      </c>
    </row>
    <row r="37" ht="14.25" customHeight="1">
      <c r="A37" s="672">
        <v>7578864.0</v>
      </c>
      <c r="B37" s="672" t="s">
        <v>126</v>
      </c>
      <c r="C37" s="672" t="s">
        <v>128</v>
      </c>
      <c r="D37" s="672">
        <v>7710823.0</v>
      </c>
      <c r="E37" s="672" t="s">
        <v>72</v>
      </c>
      <c r="F37" s="672" t="s">
        <v>73</v>
      </c>
      <c r="G37" s="672"/>
      <c r="H37" s="672">
        <v>1.0</v>
      </c>
      <c r="I37" s="672" t="s">
        <v>1293</v>
      </c>
      <c r="J37" s="672" t="str">
        <f t="shared" si="1"/>
        <v>A*1</v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7238452.0</v>
      </c>
      <c r="B46" s="672" t="s">
        <v>131</v>
      </c>
      <c r="C46" s="672" t="s">
        <v>149</v>
      </c>
      <c r="D46" s="672">
        <v>7370411.0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6798175.0</v>
      </c>
      <c r="B47" s="672" t="s">
        <v>131</v>
      </c>
      <c r="C47" s="672" t="s">
        <v>145</v>
      </c>
      <c r="D47" s="672">
        <v>6930134.0</v>
      </c>
      <c r="E47" s="672" t="s">
        <v>69</v>
      </c>
      <c r="F47" s="672" t="s">
        <v>73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2.2878421E7</v>
      </c>
      <c r="B48" s="672" t="s">
        <v>131</v>
      </c>
      <c r="C48" s="672" t="s">
        <v>171</v>
      </c>
      <c r="D48" s="672">
        <v>2.0716535E7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1.3661219E7</v>
      </c>
      <c r="B49" s="672" t="s">
        <v>131</v>
      </c>
      <c r="C49" s="672" t="s">
        <v>154</v>
      </c>
      <c r="D49" s="672">
        <v>1.1505543E7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6414230.0</v>
      </c>
      <c r="B50" s="672" t="s">
        <v>131</v>
      </c>
      <c r="C50" s="672" t="s">
        <v>172</v>
      </c>
      <c r="D50" s="672">
        <v>6546189.0</v>
      </c>
      <c r="E50" s="672" t="s">
        <v>73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3973003.0</v>
      </c>
      <c r="B51" s="672" t="s">
        <v>131</v>
      </c>
      <c r="C51" s="672" t="s">
        <v>176</v>
      </c>
      <c r="D51" s="672">
        <v>4104962.0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1.5712123E7</v>
      </c>
      <c r="B52" s="672" t="s">
        <v>131</v>
      </c>
      <c r="C52" s="672" t="s">
        <v>141</v>
      </c>
      <c r="D52" s="672">
        <v>1.3600243E7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2.1953927E7</v>
      </c>
      <c r="B53" s="672" t="s">
        <v>131</v>
      </c>
      <c r="C53" s="672" t="s">
        <v>166</v>
      </c>
      <c r="D53" s="672">
        <v>1.9792041E7</v>
      </c>
      <c r="E53" s="672" t="s">
        <v>73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2.2550108E7</v>
      </c>
      <c r="B54" s="672" t="s">
        <v>131</v>
      </c>
      <c r="C54" s="672" t="s">
        <v>167</v>
      </c>
      <c r="D54" s="672">
        <v>2.0388222E7</v>
      </c>
      <c r="E54" s="672" t="s">
        <v>72</v>
      </c>
      <c r="F54" s="672" t="s">
        <v>69</v>
      </c>
      <c r="G54" s="672"/>
      <c r="H54" s="672"/>
      <c r="I54" s="672"/>
      <c r="J54" s="672" t="str">
        <f t="shared" si="1"/>
        <v/>
      </c>
    </row>
    <row r="55" ht="14.25" customHeight="1">
      <c r="A55" s="672">
        <v>6755114.0</v>
      </c>
      <c r="B55" s="672" t="s">
        <v>131</v>
      </c>
      <c r="C55" s="672" t="s">
        <v>168</v>
      </c>
      <c r="D55" s="672">
        <v>6887073.0</v>
      </c>
      <c r="E55" s="672" t="s">
        <v>73</v>
      </c>
      <c r="F55" s="672" t="s">
        <v>68</v>
      </c>
      <c r="G55" s="672"/>
      <c r="H55" s="672"/>
      <c r="I55" s="672"/>
      <c r="J55" s="672" t="str">
        <f t="shared" si="1"/>
        <v/>
      </c>
    </row>
    <row r="56" ht="14.25" customHeight="1">
      <c r="A56" s="672">
        <v>1.823676E7</v>
      </c>
      <c r="B56" s="672" t="s">
        <v>131</v>
      </c>
      <c r="C56" s="672" t="s">
        <v>140</v>
      </c>
      <c r="D56" s="672">
        <v>1.612488E7</v>
      </c>
      <c r="E56" s="672" t="s">
        <v>72</v>
      </c>
      <c r="F56" s="672" t="s">
        <v>73</v>
      </c>
      <c r="G56" s="672"/>
      <c r="H56" s="672"/>
      <c r="I56" s="672"/>
      <c r="J56" s="672" t="str">
        <f t="shared" si="1"/>
        <v/>
      </c>
    </row>
    <row r="57" ht="14.25" customHeight="1">
      <c r="A57" s="672">
        <v>2.3384097E7</v>
      </c>
      <c r="B57" s="672" t="s">
        <v>131</v>
      </c>
      <c r="C57" s="672" t="s">
        <v>177</v>
      </c>
      <c r="D57" s="672">
        <v>2.1222211E7</v>
      </c>
      <c r="E57" s="672" t="s">
        <v>69</v>
      </c>
      <c r="F57" s="672" t="s">
        <v>68</v>
      </c>
      <c r="G57" s="672"/>
      <c r="H57" s="672"/>
      <c r="I57" s="672"/>
      <c r="J57" s="672" t="str">
        <f t="shared" si="1"/>
        <v/>
      </c>
    </row>
    <row r="58" ht="14.25" customHeight="1">
      <c r="A58" s="672">
        <v>1.7910816E7</v>
      </c>
      <c r="B58" s="672" t="s">
        <v>131</v>
      </c>
      <c r="C58" s="672" t="s">
        <v>146</v>
      </c>
      <c r="D58" s="672">
        <v>1.5798936E7</v>
      </c>
      <c r="E58" s="672" t="s">
        <v>73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2.180318E7</v>
      </c>
      <c r="B59" s="672" t="s">
        <v>131</v>
      </c>
      <c r="C59" s="672" t="s">
        <v>173</v>
      </c>
      <c r="D59" s="672">
        <v>1.9641294E7</v>
      </c>
      <c r="E59" s="672" t="s">
        <v>68</v>
      </c>
      <c r="F59" s="672" t="s">
        <v>72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2.2934422E7</v>
      </c>
      <c r="B60" s="672" t="s">
        <v>131</v>
      </c>
      <c r="C60" s="672" t="s">
        <v>159</v>
      </c>
      <c r="D60" s="672">
        <v>2.0772536E7</v>
      </c>
      <c r="E60" s="672" t="s">
        <v>73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1.3993652E7</v>
      </c>
      <c r="B61" s="672" t="s">
        <v>131</v>
      </c>
      <c r="C61" s="672" t="s">
        <v>169</v>
      </c>
      <c r="D61" s="672">
        <v>1.1872946E7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2.218853E7</v>
      </c>
      <c r="B62" s="672" t="s">
        <v>131</v>
      </c>
      <c r="C62" s="672" t="s">
        <v>160</v>
      </c>
      <c r="D62" s="672">
        <v>2.0026644E7</v>
      </c>
      <c r="E62" s="672" t="s">
        <v>73</v>
      </c>
      <c r="F62" s="672" t="s">
        <v>68</v>
      </c>
      <c r="G62" s="672"/>
      <c r="H62" s="672"/>
      <c r="I62" s="672"/>
      <c r="J62" s="672" t="str">
        <f t="shared" si="1"/>
        <v/>
      </c>
    </row>
    <row r="63" ht="14.25" customHeight="1">
      <c r="A63" s="672">
        <v>1.7019261E7</v>
      </c>
      <c r="B63" s="672" t="s">
        <v>131</v>
      </c>
      <c r="C63" s="672" t="s">
        <v>150</v>
      </c>
      <c r="D63" s="672">
        <v>1.4907381E7</v>
      </c>
      <c r="E63" s="672" t="s">
        <v>73</v>
      </c>
      <c r="F63" s="672" t="s">
        <v>69</v>
      </c>
      <c r="G63" s="672"/>
      <c r="H63" s="672"/>
      <c r="I63" s="672"/>
      <c r="J63" s="672" t="str">
        <f t="shared" si="1"/>
        <v/>
      </c>
    </row>
    <row r="64" ht="14.25" customHeight="1">
      <c r="A64" s="672">
        <v>2.396706E7</v>
      </c>
      <c r="B64" s="672" t="s">
        <v>131</v>
      </c>
      <c r="C64" s="672" t="s">
        <v>147</v>
      </c>
      <c r="D64" s="672">
        <v>2.1820913E7</v>
      </c>
      <c r="E64" s="672" t="s">
        <v>72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6929488.0</v>
      </c>
      <c r="B65" s="672" t="s">
        <v>131</v>
      </c>
      <c r="C65" s="672" t="s">
        <v>170</v>
      </c>
      <c r="D65" s="672">
        <v>7061447.0</v>
      </c>
      <c r="E65" s="672" t="s">
        <v>72</v>
      </c>
      <c r="F65" s="672" t="s">
        <v>73</v>
      </c>
      <c r="G65" s="672"/>
      <c r="H65" s="672"/>
      <c r="I65" s="672"/>
      <c r="J65" s="672" t="str">
        <f t="shared" si="1"/>
        <v/>
      </c>
    </row>
    <row r="66" ht="14.25" customHeight="1">
      <c r="A66" s="672">
        <v>8541205.0</v>
      </c>
      <c r="B66" s="672" t="s">
        <v>131</v>
      </c>
      <c r="C66" s="672" t="s">
        <v>138</v>
      </c>
      <c r="D66" s="672">
        <v>8673164.0</v>
      </c>
      <c r="E66" s="672" t="s">
        <v>73</v>
      </c>
      <c r="F66" s="672" t="s">
        <v>69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1.7174293E7</v>
      </c>
      <c r="B67" s="672" t="s">
        <v>131</v>
      </c>
      <c r="C67" s="672" t="s">
        <v>136</v>
      </c>
      <c r="D67" s="672">
        <v>1.5062413E7</v>
      </c>
      <c r="E67" s="672" t="s">
        <v>69</v>
      </c>
      <c r="F67" s="672" t="s">
        <v>68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1.8397649E7</v>
      </c>
      <c r="B68" s="672" t="s">
        <v>131</v>
      </c>
      <c r="C68" s="672" t="s">
        <v>174</v>
      </c>
      <c r="D68" s="672">
        <v>1.6285769E7</v>
      </c>
      <c r="E68" s="672" t="s">
        <v>69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1.864574E7</v>
      </c>
      <c r="B69" s="672" t="s">
        <v>131</v>
      </c>
      <c r="C69" s="672" t="s">
        <v>161</v>
      </c>
      <c r="D69" s="672">
        <v>1.653386E7</v>
      </c>
      <c r="E69" s="672" t="s">
        <v>73</v>
      </c>
      <c r="F69" s="672" t="s">
        <v>72</v>
      </c>
      <c r="G69" s="672"/>
      <c r="H69" s="672"/>
      <c r="I69" s="672"/>
      <c r="J69" s="672" t="str">
        <f t="shared" si="1"/>
        <v/>
      </c>
    </row>
    <row r="70" ht="14.25" customHeight="1">
      <c r="A70" s="672">
        <v>2.1924628E7</v>
      </c>
      <c r="B70" s="672" t="s">
        <v>131</v>
      </c>
      <c r="C70" s="672" t="s">
        <v>151</v>
      </c>
      <c r="D70" s="672">
        <v>1.9762742E7</v>
      </c>
      <c r="E70" s="672" t="s">
        <v>69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7395299.0</v>
      </c>
      <c r="B71" s="672" t="s">
        <v>131</v>
      </c>
      <c r="C71" s="672" t="s">
        <v>162</v>
      </c>
      <c r="D71" s="672">
        <v>7527258.0</v>
      </c>
      <c r="E71" s="672" t="s">
        <v>72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1.8416078E7</v>
      </c>
      <c r="B72" s="672" t="s">
        <v>131</v>
      </c>
      <c r="C72" s="672" t="s">
        <v>139</v>
      </c>
      <c r="D72" s="672">
        <v>1.6304198E7</v>
      </c>
      <c r="E72" s="672" t="s">
        <v>68</v>
      </c>
      <c r="F72" s="672" t="s">
        <v>69</v>
      </c>
      <c r="G72" s="672"/>
      <c r="H72" s="672"/>
      <c r="I72" s="672"/>
      <c r="J72" s="672" t="str">
        <f t="shared" si="1"/>
        <v/>
      </c>
    </row>
    <row r="73" ht="14.25" customHeight="1">
      <c r="A73" s="672">
        <v>2.2527498E7</v>
      </c>
      <c r="B73" s="672" t="s">
        <v>131</v>
      </c>
      <c r="C73" s="672" t="s">
        <v>175</v>
      </c>
      <c r="D73" s="672">
        <v>2.0365612E7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1.5264177E7</v>
      </c>
      <c r="B74" s="672" t="s">
        <v>131</v>
      </c>
      <c r="C74" s="672" t="s">
        <v>142</v>
      </c>
      <c r="D74" s="672">
        <v>1.3152267E7</v>
      </c>
      <c r="E74" s="672" t="s">
        <v>68</v>
      </c>
      <c r="F74" s="672" t="s">
        <v>69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1.7844541E7</v>
      </c>
      <c r="B75" s="672" t="s">
        <v>131</v>
      </c>
      <c r="C75" s="672" t="s">
        <v>163</v>
      </c>
      <c r="D75" s="672">
        <v>1.5732661E7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1.5184123E7</v>
      </c>
      <c r="B76" s="672" t="s">
        <v>131</v>
      </c>
      <c r="C76" s="672" t="s">
        <v>152</v>
      </c>
      <c r="D76" s="672">
        <v>1.3072209E7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9454973.0</v>
      </c>
      <c r="B77" s="672" t="s">
        <v>131</v>
      </c>
      <c r="C77" s="672" t="s">
        <v>153</v>
      </c>
      <c r="D77" s="672">
        <v>9617364.0</v>
      </c>
      <c r="E77" s="672" t="s">
        <v>72</v>
      </c>
      <c r="F77" s="672" t="s">
        <v>73</v>
      </c>
      <c r="G77" s="672"/>
      <c r="H77" s="672"/>
      <c r="I77" s="672"/>
      <c r="J77" s="672" t="str">
        <f t="shared" si="1"/>
        <v/>
      </c>
    </row>
    <row r="78" ht="14.25" customHeight="1">
      <c r="A78" s="672">
        <v>1.5583852E7</v>
      </c>
      <c r="B78" s="672" t="s">
        <v>131</v>
      </c>
      <c r="C78" s="672" t="s">
        <v>143</v>
      </c>
      <c r="D78" s="672">
        <v>1.3471972E7</v>
      </c>
      <c r="E78" s="672" t="s">
        <v>68</v>
      </c>
      <c r="F78" s="672" t="s">
        <v>69</v>
      </c>
      <c r="G78" s="672"/>
      <c r="H78" s="672"/>
      <c r="I78" s="672"/>
      <c r="J78" s="672" t="str">
        <f t="shared" si="1"/>
        <v/>
      </c>
    </row>
    <row r="79" ht="14.25" customHeight="1">
      <c r="A79" s="672">
        <v>2.2030267E7</v>
      </c>
      <c r="B79" s="672" t="s">
        <v>131</v>
      </c>
      <c r="C79" s="672" t="s">
        <v>164</v>
      </c>
      <c r="D79" s="672">
        <v>1.9868381E7</v>
      </c>
      <c r="E79" s="672" t="s">
        <v>68</v>
      </c>
      <c r="F79" s="672" t="s">
        <v>69</v>
      </c>
      <c r="G79" s="672"/>
      <c r="H79" s="672"/>
      <c r="I79" s="672"/>
      <c r="J79" s="672" t="str">
        <f t="shared" si="1"/>
        <v/>
      </c>
    </row>
    <row r="80" ht="14.25" customHeight="1">
      <c r="A80" s="672">
        <v>2.3162691E7</v>
      </c>
      <c r="B80" s="672" t="s">
        <v>131</v>
      </c>
      <c r="C80" s="672" t="s">
        <v>179</v>
      </c>
      <c r="D80" s="672">
        <v>2.1000805E7</v>
      </c>
      <c r="E80" s="672" t="s">
        <v>69</v>
      </c>
      <c r="F80" s="672" t="s">
        <v>68</v>
      </c>
      <c r="G80" s="672"/>
      <c r="H80" s="672"/>
      <c r="I80" s="672"/>
      <c r="J80" s="672" t="str">
        <f t="shared" si="1"/>
        <v/>
      </c>
    </row>
    <row r="81" ht="14.25" customHeight="1">
      <c r="A81" s="672">
        <v>1.4210713E7</v>
      </c>
      <c r="B81" s="672" t="s">
        <v>131</v>
      </c>
      <c r="C81" s="672" t="s">
        <v>178</v>
      </c>
      <c r="D81" s="672">
        <v>1.2090007E7</v>
      </c>
      <c r="E81" s="672" t="s">
        <v>69</v>
      </c>
      <c r="F81" s="672" t="s">
        <v>68</v>
      </c>
      <c r="G81" s="672"/>
      <c r="H81" s="672"/>
      <c r="I81" s="672"/>
      <c r="J81" s="672" t="str">
        <f t="shared" si="1"/>
        <v/>
      </c>
    </row>
    <row r="82" ht="14.25" customHeight="1">
      <c r="A82" s="672">
        <v>1.901199E7</v>
      </c>
      <c r="B82" s="672" t="s">
        <v>131</v>
      </c>
      <c r="C82" s="672" t="s">
        <v>180</v>
      </c>
      <c r="D82" s="672">
        <v>1.690011E7</v>
      </c>
      <c r="E82" s="672" t="s">
        <v>72</v>
      </c>
      <c r="F82" s="672" t="s">
        <v>73</v>
      </c>
      <c r="G82" s="672"/>
      <c r="H82" s="672"/>
      <c r="I82" s="672"/>
      <c r="J82" s="672" t="str">
        <f t="shared" si="1"/>
        <v/>
      </c>
    </row>
    <row r="83" ht="14.25" customHeight="1">
      <c r="A83" s="672">
        <v>8069441.0</v>
      </c>
      <c r="B83" s="672" t="s">
        <v>131</v>
      </c>
      <c r="C83" s="672" t="s">
        <v>181</v>
      </c>
      <c r="D83" s="672">
        <v>8201400.0</v>
      </c>
      <c r="E83" s="672" t="s">
        <v>72</v>
      </c>
      <c r="F83" s="672" t="s">
        <v>73</v>
      </c>
      <c r="G83" s="672"/>
      <c r="H83" s="672"/>
      <c r="I83" s="672"/>
      <c r="J83" s="672" t="str">
        <f t="shared" si="1"/>
        <v/>
      </c>
    </row>
    <row r="84" ht="14.25" customHeight="1">
      <c r="A84" s="672">
        <v>2.1301377E7</v>
      </c>
      <c r="B84" s="672" t="s">
        <v>131</v>
      </c>
      <c r="C84" s="672" t="s">
        <v>137</v>
      </c>
      <c r="D84" s="672">
        <v>1.9139491E7</v>
      </c>
      <c r="E84" s="672" t="s">
        <v>72</v>
      </c>
      <c r="F84" s="672" t="s">
        <v>68</v>
      </c>
      <c r="G84" s="672"/>
      <c r="H84" s="672">
        <v>1.0</v>
      </c>
      <c r="I84" s="672" t="s">
        <v>1293</v>
      </c>
      <c r="J84" s="672" t="str">
        <f t="shared" si="1"/>
        <v>A*1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7420600.0</v>
      </c>
      <c r="B91" s="672" t="s">
        <v>182</v>
      </c>
      <c r="C91" s="672" t="s">
        <v>185</v>
      </c>
      <c r="D91" s="672">
        <v>7552559.0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2.2935403E7</v>
      </c>
      <c r="B92" s="672" t="s">
        <v>182</v>
      </c>
      <c r="C92" s="672" t="s">
        <v>195</v>
      </c>
      <c r="D92" s="672">
        <v>2.0773517E7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9935815.0</v>
      </c>
      <c r="B93" s="672" t="s">
        <v>182</v>
      </c>
      <c r="C93" s="672" t="s">
        <v>211</v>
      </c>
      <c r="D93" s="672">
        <v>1.0098206E7</v>
      </c>
      <c r="E93" s="672" t="s">
        <v>69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7856918.0</v>
      </c>
      <c r="B94" s="672" t="s">
        <v>182</v>
      </c>
      <c r="C94" s="672" t="s">
        <v>198</v>
      </c>
      <c r="D94" s="672">
        <v>7988877.0</v>
      </c>
      <c r="E94" s="672" t="s">
        <v>72</v>
      </c>
      <c r="F94" s="672" t="s">
        <v>68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8052362.0</v>
      </c>
      <c r="B95" s="672" t="s">
        <v>182</v>
      </c>
      <c r="C95" s="672" t="s">
        <v>189</v>
      </c>
      <c r="D95" s="672">
        <v>8184321.0</v>
      </c>
      <c r="E95" s="672" t="s">
        <v>69</v>
      </c>
      <c r="F95" s="672" t="s">
        <v>72</v>
      </c>
      <c r="G95" s="672"/>
      <c r="H95" s="672"/>
      <c r="I95" s="672"/>
      <c r="J95" s="672" t="str">
        <f t="shared" si="1"/>
        <v/>
      </c>
    </row>
    <row r="96" ht="14.25" customHeight="1">
      <c r="A96" s="672">
        <v>8614730.0</v>
      </c>
      <c r="B96" s="672" t="s">
        <v>182</v>
      </c>
      <c r="C96" s="672" t="s">
        <v>192</v>
      </c>
      <c r="D96" s="672">
        <v>8746689.0</v>
      </c>
      <c r="E96" s="672" t="s">
        <v>72</v>
      </c>
      <c r="F96" s="672" t="s">
        <v>73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1.3899486E7</v>
      </c>
      <c r="B97" s="672" t="s">
        <v>182</v>
      </c>
      <c r="C97" s="672" t="s">
        <v>212</v>
      </c>
      <c r="D97" s="672">
        <v>1.177878E7</v>
      </c>
      <c r="E97" s="672" t="s">
        <v>72</v>
      </c>
      <c r="F97" s="672" t="s">
        <v>69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1.4506184E7</v>
      </c>
      <c r="B98" s="672" t="s">
        <v>182</v>
      </c>
      <c r="C98" s="672" t="s">
        <v>188</v>
      </c>
      <c r="D98" s="672">
        <v>1.2394389E7</v>
      </c>
      <c r="E98" s="672" t="s">
        <v>69</v>
      </c>
      <c r="F98" s="672" t="s">
        <v>73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1.6218531E7</v>
      </c>
      <c r="B99" s="672" t="s">
        <v>182</v>
      </c>
      <c r="C99" s="672" t="s">
        <v>199</v>
      </c>
      <c r="D99" s="672">
        <v>1.4106651E7</v>
      </c>
      <c r="E99" s="672" t="s">
        <v>69</v>
      </c>
      <c r="F99" s="672" t="s">
        <v>68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1.8770327E7</v>
      </c>
      <c r="B100" s="672" t="s">
        <v>182</v>
      </c>
      <c r="C100" s="672" t="s">
        <v>216</v>
      </c>
      <c r="D100" s="672">
        <v>1.6658447E7</v>
      </c>
      <c r="E100" s="672" t="s">
        <v>72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1.5033622E7</v>
      </c>
      <c r="B101" s="672" t="s">
        <v>182</v>
      </c>
      <c r="C101" s="672" t="s">
        <v>203</v>
      </c>
      <c r="D101" s="672">
        <v>1.292171E7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2993619.0</v>
      </c>
      <c r="B102" s="672" t="s">
        <v>182</v>
      </c>
      <c r="C102" s="672" t="s">
        <v>213</v>
      </c>
      <c r="D102" s="672">
        <v>3125578.0</v>
      </c>
      <c r="E102" s="672" t="s">
        <v>73</v>
      </c>
      <c r="F102" s="672" t="s">
        <v>68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3350702.0</v>
      </c>
      <c r="B103" s="672" t="s">
        <v>182</v>
      </c>
      <c r="C103" s="672" t="s">
        <v>229</v>
      </c>
      <c r="D103" s="672">
        <v>3482661.0</v>
      </c>
      <c r="E103" s="672" t="s">
        <v>68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8348711.0</v>
      </c>
      <c r="B104" s="672" t="s">
        <v>182</v>
      </c>
      <c r="C104" s="672" t="s">
        <v>183</v>
      </c>
      <c r="D104" s="672">
        <v>8480670.0</v>
      </c>
      <c r="E104" s="672" t="s">
        <v>72</v>
      </c>
      <c r="F104" s="672" t="s">
        <v>69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7435995.0</v>
      </c>
      <c r="B105" s="672" t="s">
        <v>182</v>
      </c>
      <c r="C105" s="672" t="s">
        <v>222</v>
      </c>
      <c r="D105" s="672">
        <v>7567954.0</v>
      </c>
      <c r="E105" s="672" t="s">
        <v>73</v>
      </c>
      <c r="F105" s="672" t="s">
        <v>72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1.3902263E7</v>
      </c>
      <c r="B106" s="672" t="s">
        <v>182</v>
      </c>
      <c r="C106" s="672" t="s">
        <v>225</v>
      </c>
      <c r="D106" s="672">
        <v>1.1781557E7</v>
      </c>
      <c r="E106" s="672" t="s">
        <v>72</v>
      </c>
      <c r="F106" s="672" t="s">
        <v>73</v>
      </c>
      <c r="G106" s="672"/>
      <c r="H106" s="672"/>
      <c r="I106" s="672"/>
      <c r="J106" s="672" t="str">
        <f t="shared" si="1"/>
        <v/>
      </c>
    </row>
    <row r="107" ht="14.25" customHeight="1">
      <c r="A107" s="672">
        <v>1.4387294E7</v>
      </c>
      <c r="B107" s="672" t="s">
        <v>182</v>
      </c>
      <c r="C107" s="672" t="s">
        <v>219</v>
      </c>
      <c r="D107" s="672">
        <v>1.226659E7</v>
      </c>
      <c r="E107" s="672" t="s">
        <v>72</v>
      </c>
      <c r="F107" s="672" t="s">
        <v>73</v>
      </c>
      <c r="G107" s="672"/>
      <c r="H107" s="672"/>
      <c r="I107" s="672"/>
      <c r="J107" s="672" t="str">
        <f t="shared" si="1"/>
        <v/>
      </c>
    </row>
    <row r="108" ht="14.25" customHeight="1">
      <c r="A108" s="672">
        <v>1.9369174E7</v>
      </c>
      <c r="B108" s="672" t="s">
        <v>182</v>
      </c>
      <c r="C108" s="672" t="s">
        <v>201</v>
      </c>
      <c r="D108" s="672">
        <v>1.7257294E7</v>
      </c>
      <c r="E108" s="672" t="s">
        <v>69</v>
      </c>
      <c r="F108" s="672" t="s">
        <v>73</v>
      </c>
      <c r="G108" s="672" t="s">
        <v>202</v>
      </c>
      <c r="H108" s="672"/>
      <c r="I108" s="672"/>
      <c r="J108" s="672" t="str">
        <f t="shared" si="1"/>
        <v/>
      </c>
    </row>
    <row r="109" ht="14.25" customHeight="1">
      <c r="A109" s="672">
        <v>1.8883796E7</v>
      </c>
      <c r="B109" s="672" t="s">
        <v>182</v>
      </c>
      <c r="C109" s="672" t="s">
        <v>214</v>
      </c>
      <c r="D109" s="672">
        <v>1.6771916E7</v>
      </c>
      <c r="E109" s="672" t="s">
        <v>72</v>
      </c>
      <c r="F109" s="672" t="s">
        <v>73</v>
      </c>
      <c r="G109" s="672" t="s">
        <v>215</v>
      </c>
      <c r="H109" s="672"/>
      <c r="I109" s="672"/>
      <c r="J109" s="672" t="str">
        <f t="shared" si="1"/>
        <v/>
      </c>
    </row>
    <row r="110" ht="14.25" customHeight="1">
      <c r="A110" s="672">
        <v>8835905.0</v>
      </c>
      <c r="B110" s="672" t="s">
        <v>182</v>
      </c>
      <c r="C110" s="672" t="s">
        <v>186</v>
      </c>
      <c r="D110" s="672">
        <v>8967864.0</v>
      </c>
      <c r="E110" s="672" t="s">
        <v>73</v>
      </c>
      <c r="F110" s="672" t="s">
        <v>72</v>
      </c>
      <c r="G110" s="672" t="s">
        <v>187</v>
      </c>
      <c r="H110" s="672"/>
      <c r="I110" s="672"/>
      <c r="J110" s="672" t="str">
        <f t="shared" si="1"/>
        <v/>
      </c>
    </row>
    <row r="111" ht="14.25" customHeight="1">
      <c r="A111" s="672">
        <v>1.584399E7</v>
      </c>
      <c r="B111" s="672" t="s">
        <v>182</v>
      </c>
      <c r="C111" s="672" t="s">
        <v>196</v>
      </c>
      <c r="D111" s="672">
        <v>1.373211E7</v>
      </c>
      <c r="E111" s="672" t="s">
        <v>73</v>
      </c>
      <c r="F111" s="672" t="s">
        <v>69</v>
      </c>
      <c r="G111" s="672" t="s">
        <v>197</v>
      </c>
      <c r="H111" s="672"/>
      <c r="I111" s="672"/>
      <c r="J111" s="672" t="str">
        <f t="shared" si="1"/>
        <v/>
      </c>
    </row>
    <row r="112" ht="14.25" customHeight="1">
      <c r="A112" s="672">
        <v>2.1594118E7</v>
      </c>
      <c r="B112" s="672" t="s">
        <v>182</v>
      </c>
      <c r="C112" s="672" t="s">
        <v>190</v>
      </c>
      <c r="D112" s="672">
        <v>1.9432232E7</v>
      </c>
      <c r="E112" s="672" t="s">
        <v>69</v>
      </c>
      <c r="F112" s="672" t="s">
        <v>73</v>
      </c>
      <c r="G112" s="672" t="s">
        <v>191</v>
      </c>
      <c r="H112" s="672"/>
      <c r="I112" s="672"/>
      <c r="J112" s="672" t="str">
        <f t="shared" si="1"/>
        <v/>
      </c>
    </row>
    <row r="113" ht="14.25" customHeight="1">
      <c r="A113" s="672">
        <v>2787263.0</v>
      </c>
      <c r="B113" s="672" t="s">
        <v>182</v>
      </c>
      <c r="C113" s="672" t="s">
        <v>223</v>
      </c>
      <c r="D113" s="672">
        <v>2919222.0</v>
      </c>
      <c r="E113" s="672" t="s">
        <v>69</v>
      </c>
      <c r="F113" s="672" t="s">
        <v>73</v>
      </c>
      <c r="G113" s="672" t="s">
        <v>224</v>
      </c>
      <c r="H113" s="672"/>
      <c r="I113" s="672"/>
      <c r="J113" s="672" t="str">
        <f t="shared" si="1"/>
        <v/>
      </c>
    </row>
    <row r="114" ht="14.25" customHeight="1">
      <c r="A114" s="672">
        <v>2.1587247E7</v>
      </c>
      <c r="B114" s="672" t="s">
        <v>182</v>
      </c>
      <c r="C114" s="672" t="s">
        <v>204</v>
      </c>
      <c r="D114" s="672">
        <v>1.9425361E7</v>
      </c>
      <c r="E114" s="672" t="s">
        <v>73</v>
      </c>
      <c r="F114" s="672" t="s">
        <v>72</v>
      </c>
      <c r="G114" s="672" t="s">
        <v>205</v>
      </c>
      <c r="H114" s="672"/>
      <c r="I114" s="672"/>
      <c r="J114" s="672" t="str">
        <f t="shared" si="1"/>
        <v/>
      </c>
    </row>
    <row r="115" ht="14.25" customHeight="1">
      <c r="A115" s="672">
        <v>6616460.0</v>
      </c>
      <c r="B115" s="672" t="s">
        <v>182</v>
      </c>
      <c r="C115" s="672" t="s">
        <v>217</v>
      </c>
      <c r="D115" s="672">
        <v>6748419.0</v>
      </c>
      <c r="E115" s="672" t="s">
        <v>72</v>
      </c>
      <c r="F115" s="672" t="s">
        <v>73</v>
      </c>
      <c r="G115" s="672" t="s">
        <v>218</v>
      </c>
      <c r="H115" s="672"/>
      <c r="I115" s="672"/>
      <c r="J115" s="672" t="str">
        <f t="shared" si="1"/>
        <v/>
      </c>
    </row>
    <row r="116" ht="14.25" customHeight="1">
      <c r="A116" s="672">
        <v>1.5116491E7</v>
      </c>
      <c r="B116" s="672" t="s">
        <v>182</v>
      </c>
      <c r="C116" s="672" t="s">
        <v>193</v>
      </c>
      <c r="D116" s="672">
        <v>1.3004578E7</v>
      </c>
      <c r="E116" s="672" t="s">
        <v>69</v>
      </c>
      <c r="F116" s="672" t="s">
        <v>73</v>
      </c>
      <c r="G116" s="672" t="s">
        <v>194</v>
      </c>
      <c r="H116" s="672"/>
      <c r="I116" s="672"/>
      <c r="J116" s="672" t="str">
        <f t="shared" si="1"/>
        <v/>
      </c>
    </row>
    <row r="117" ht="14.25" customHeight="1">
      <c r="A117" s="672">
        <v>2.3363739E7</v>
      </c>
      <c r="B117" s="672" t="s">
        <v>182</v>
      </c>
      <c r="C117" s="672" t="s">
        <v>220</v>
      </c>
      <c r="D117" s="672">
        <v>2.1201853E7</v>
      </c>
      <c r="E117" s="672" t="s">
        <v>68</v>
      </c>
      <c r="F117" s="672" t="s">
        <v>69</v>
      </c>
      <c r="G117" s="672" t="s">
        <v>221</v>
      </c>
      <c r="H117" s="672"/>
      <c r="I117" s="672"/>
      <c r="J117" s="672" t="str">
        <f t="shared" si="1"/>
        <v/>
      </c>
    </row>
    <row r="118" ht="14.25" customHeight="1">
      <c r="A118" s="672">
        <v>5674609.0</v>
      </c>
      <c r="B118" s="672" t="s">
        <v>182</v>
      </c>
      <c r="C118" s="672" t="s">
        <v>226</v>
      </c>
      <c r="D118" s="672">
        <v>5806568.0</v>
      </c>
      <c r="E118" s="672" t="s">
        <v>68</v>
      </c>
      <c r="F118" s="672" t="s">
        <v>69</v>
      </c>
      <c r="G118" s="672" t="s">
        <v>227</v>
      </c>
      <c r="H118" s="672"/>
      <c r="I118" s="672"/>
      <c r="J118" s="672" t="str">
        <f t="shared" si="1"/>
        <v/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5905816.0</v>
      </c>
      <c r="B122" s="672" t="s">
        <v>228</v>
      </c>
      <c r="C122" s="672" t="s">
        <v>230</v>
      </c>
      <c r="D122" s="672">
        <v>6037775.0</v>
      </c>
      <c r="E122" s="672" t="s">
        <v>69</v>
      </c>
      <c r="F122" s="672" t="s">
        <v>72</v>
      </c>
      <c r="G122" s="672" t="s">
        <v>231</v>
      </c>
      <c r="H122" s="672"/>
      <c r="I122" s="672"/>
      <c r="J122" s="672" t="str">
        <f t="shared" si="1"/>
        <v/>
      </c>
    </row>
    <row r="123" ht="14.25" customHeight="1">
      <c r="A123" s="672">
        <v>6149881.0</v>
      </c>
      <c r="B123" s="672" t="s">
        <v>228</v>
      </c>
      <c r="C123" s="672" t="s">
        <v>235</v>
      </c>
      <c r="D123" s="672">
        <v>6281840.0</v>
      </c>
      <c r="E123" s="672" t="s">
        <v>72</v>
      </c>
      <c r="F123" s="672" t="s">
        <v>69</v>
      </c>
      <c r="G123" s="672"/>
      <c r="H123" s="672">
        <v>1.0</v>
      </c>
      <c r="I123" s="672" t="s">
        <v>1293</v>
      </c>
      <c r="J123" s="672" t="str">
        <f t="shared" si="1"/>
        <v>A*1</v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2.3973662E7</v>
      </c>
      <c r="B125" s="672" t="s">
        <v>236</v>
      </c>
      <c r="C125" s="672" t="s">
        <v>240</v>
      </c>
      <c r="D125" s="672">
        <v>2.1827515E7</v>
      </c>
      <c r="E125" s="672" t="s">
        <v>69</v>
      </c>
      <c r="F125" s="672" t="s">
        <v>68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1.8192436E7</v>
      </c>
      <c r="B126" s="672" t="s">
        <v>236</v>
      </c>
      <c r="C126" s="672" t="s">
        <v>241</v>
      </c>
      <c r="D126" s="672">
        <v>1.6080556E7</v>
      </c>
      <c r="E126" s="672" t="s">
        <v>68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2.1713336E7</v>
      </c>
      <c r="B127" s="672" t="s">
        <v>236</v>
      </c>
      <c r="C127" s="672" t="s">
        <v>243</v>
      </c>
      <c r="D127" s="672">
        <v>1.955145E7</v>
      </c>
      <c r="E127" s="672" t="s">
        <v>72</v>
      </c>
      <c r="F127" s="672" t="s">
        <v>69</v>
      </c>
      <c r="G127" s="672"/>
      <c r="H127" s="672"/>
      <c r="I127" s="672"/>
      <c r="J127" s="672" t="str">
        <f t="shared" si="1"/>
        <v/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1.891845E7</v>
      </c>
      <c r="B133" s="672" t="s">
        <v>253</v>
      </c>
      <c r="C133" s="672" t="s">
        <v>257</v>
      </c>
      <c r="D133" s="672">
        <v>1.680657E7</v>
      </c>
      <c r="E133" s="672" t="s">
        <v>72</v>
      </c>
      <c r="F133" s="672" t="s">
        <v>73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1.4550473E7</v>
      </c>
      <c r="B134" s="672" t="s">
        <v>253</v>
      </c>
      <c r="C134" s="672" t="s">
        <v>268</v>
      </c>
      <c r="D134" s="672">
        <v>1.2438674E7</v>
      </c>
      <c r="E134" s="672" t="s">
        <v>69</v>
      </c>
      <c r="F134" s="672" t="s">
        <v>72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2776457.0</v>
      </c>
      <c r="B135" s="672" t="s">
        <v>253</v>
      </c>
      <c r="C135" s="672" t="s">
        <v>269</v>
      </c>
      <c r="D135" s="672">
        <v>2908416.0</v>
      </c>
      <c r="E135" s="672" t="s">
        <v>72</v>
      </c>
      <c r="F135" s="672" t="s">
        <v>68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2.3617816E7</v>
      </c>
      <c r="B136" s="672" t="s">
        <v>253</v>
      </c>
      <c r="C136" s="672" t="s">
        <v>270</v>
      </c>
      <c r="D136" s="672">
        <v>2.145593E7</v>
      </c>
      <c r="E136" s="672" t="s">
        <v>73</v>
      </c>
      <c r="F136" s="672" t="s">
        <v>72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1.9189088E7</v>
      </c>
      <c r="B137" s="672" t="s">
        <v>253</v>
      </c>
      <c r="C137" s="672" t="s">
        <v>271</v>
      </c>
      <c r="D137" s="672">
        <v>1.7077208E7</v>
      </c>
      <c r="E137" s="672" t="s">
        <v>68</v>
      </c>
      <c r="F137" s="672" t="s">
        <v>73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1.5307078E7</v>
      </c>
      <c r="B138" s="672" t="s">
        <v>253</v>
      </c>
      <c r="C138" s="672" t="s">
        <v>266</v>
      </c>
      <c r="D138" s="672">
        <v>1.319518E7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1.5183736E7</v>
      </c>
      <c r="B139" s="672" t="s">
        <v>253</v>
      </c>
      <c r="C139" s="672" t="s">
        <v>282</v>
      </c>
      <c r="D139" s="672">
        <v>1.3071822E7</v>
      </c>
      <c r="E139" s="672" t="s">
        <v>68</v>
      </c>
      <c r="F139" s="672" t="s">
        <v>69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1.9516061E7</v>
      </c>
      <c r="B140" s="672" t="s">
        <v>253</v>
      </c>
      <c r="C140" s="672" t="s">
        <v>273</v>
      </c>
      <c r="D140" s="672">
        <v>1.7404181E7</v>
      </c>
      <c r="E140" s="672" t="s">
        <v>68</v>
      </c>
      <c r="F140" s="672" t="s">
        <v>72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2.2035316E7</v>
      </c>
      <c r="B141" s="672" t="s">
        <v>253</v>
      </c>
      <c r="C141" s="672" t="s">
        <v>265</v>
      </c>
      <c r="D141" s="672">
        <v>1.987343E7</v>
      </c>
      <c r="E141" s="672" t="s">
        <v>69</v>
      </c>
      <c r="F141" s="672" t="s">
        <v>68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1.5917106E7</v>
      </c>
      <c r="B142" s="672" t="s">
        <v>253</v>
      </c>
      <c r="C142" s="672" t="s">
        <v>276</v>
      </c>
      <c r="D142" s="672">
        <v>1.3805226E7</v>
      </c>
      <c r="E142" s="672" t="s">
        <v>73</v>
      </c>
      <c r="F142" s="672" t="s">
        <v>72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2.1563503E7</v>
      </c>
      <c r="B143" s="672" t="s">
        <v>253</v>
      </c>
      <c r="C143" s="672" t="s">
        <v>277</v>
      </c>
      <c r="D143" s="672">
        <v>1.9401617E7</v>
      </c>
      <c r="E143" s="672" t="s">
        <v>68</v>
      </c>
      <c r="F143" s="672" t="s">
        <v>73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1.4985047E7</v>
      </c>
      <c r="B144" s="672" t="s">
        <v>253</v>
      </c>
      <c r="C144" s="672" t="s">
        <v>284</v>
      </c>
      <c r="D144" s="672">
        <v>1.2873115E7</v>
      </c>
      <c r="E144" s="672" t="s">
        <v>68</v>
      </c>
      <c r="F144" s="672" t="s">
        <v>69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1.6177232E7</v>
      </c>
      <c r="B145" s="672" t="s">
        <v>253</v>
      </c>
      <c r="C145" s="672" t="s">
        <v>278</v>
      </c>
      <c r="D145" s="672">
        <v>1.4065352E7</v>
      </c>
      <c r="E145" s="672" t="s">
        <v>69</v>
      </c>
      <c r="F145" s="672" t="s">
        <v>68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1.7809875E7</v>
      </c>
      <c r="B146" s="672" t="s">
        <v>253</v>
      </c>
      <c r="C146" s="672" t="s">
        <v>285</v>
      </c>
      <c r="D146" s="672">
        <v>1.5697995E7</v>
      </c>
      <c r="E146" s="672" t="s">
        <v>68</v>
      </c>
      <c r="F146" s="672" t="s">
        <v>69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1.5114737E7</v>
      </c>
      <c r="B147" s="672" t="s">
        <v>253</v>
      </c>
      <c r="C147" s="672" t="s">
        <v>279</v>
      </c>
      <c r="D147" s="672">
        <v>1.3002824E7</v>
      </c>
      <c r="E147" s="672" t="s">
        <v>72</v>
      </c>
      <c r="F147" s="672" t="s">
        <v>73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1.498832E7</v>
      </c>
      <c r="B148" s="672" t="s">
        <v>253</v>
      </c>
      <c r="C148" s="672" t="s">
        <v>274</v>
      </c>
      <c r="D148" s="672">
        <v>1.2876386E7</v>
      </c>
      <c r="E148" s="672" t="s">
        <v>72</v>
      </c>
      <c r="F148" s="672" t="s">
        <v>68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1.8858575E7</v>
      </c>
      <c r="B149" s="672" t="s">
        <v>253</v>
      </c>
      <c r="C149" s="672" t="s">
        <v>267</v>
      </c>
      <c r="D149" s="672">
        <v>1.6746695E7</v>
      </c>
      <c r="E149" s="672" t="s">
        <v>69</v>
      </c>
      <c r="F149" s="672" t="s">
        <v>73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1.4950421E7</v>
      </c>
      <c r="B150" s="672" t="s">
        <v>253</v>
      </c>
      <c r="C150" s="672" t="s">
        <v>272</v>
      </c>
      <c r="D150" s="672">
        <v>1.2838495E7</v>
      </c>
      <c r="E150" s="672" t="s">
        <v>73</v>
      </c>
      <c r="F150" s="672" t="s">
        <v>68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6979960.0</v>
      </c>
      <c r="B151" s="672" t="s">
        <v>253</v>
      </c>
      <c r="C151" s="672" t="s">
        <v>295</v>
      </c>
      <c r="D151" s="672">
        <v>7111919.0</v>
      </c>
      <c r="E151" s="672" t="s">
        <v>68</v>
      </c>
      <c r="F151" s="672" t="s">
        <v>69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2.1901737E7</v>
      </c>
      <c r="B152" s="672" t="s">
        <v>253</v>
      </c>
      <c r="C152" s="672" t="s">
        <v>280</v>
      </c>
      <c r="D152" s="672">
        <v>1.9739851E7</v>
      </c>
      <c r="E152" s="672" t="s">
        <v>68</v>
      </c>
      <c r="F152" s="672" t="s">
        <v>72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2.3765407E7</v>
      </c>
      <c r="B153" s="672" t="s">
        <v>253</v>
      </c>
      <c r="C153" s="672" t="s">
        <v>262</v>
      </c>
      <c r="D153" s="672">
        <v>2.1603521E7</v>
      </c>
      <c r="E153" s="672" t="s">
        <v>69</v>
      </c>
      <c r="F153" s="672" t="s">
        <v>73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1.7045955E7</v>
      </c>
      <c r="B154" s="672" t="s">
        <v>253</v>
      </c>
      <c r="C154" s="672" t="s">
        <v>292</v>
      </c>
      <c r="D154" s="672">
        <v>1.4934075E7</v>
      </c>
      <c r="E154" s="672" t="s">
        <v>73</v>
      </c>
      <c r="F154" s="672" t="s">
        <v>72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1.8794929E7</v>
      </c>
      <c r="B155" s="672" t="s">
        <v>253</v>
      </c>
      <c r="C155" s="672" t="s">
        <v>286</v>
      </c>
      <c r="D155" s="672">
        <v>1.6683049E7</v>
      </c>
      <c r="E155" s="672" t="s">
        <v>69</v>
      </c>
      <c r="F155" s="672" t="s">
        <v>73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1.4841825E7</v>
      </c>
      <c r="B156" s="672" t="s">
        <v>253</v>
      </c>
      <c r="C156" s="672" t="s">
        <v>275</v>
      </c>
      <c r="D156" s="672">
        <v>1.2729892E7</v>
      </c>
      <c r="E156" s="672" t="s">
        <v>73</v>
      </c>
      <c r="F156" s="672" t="s">
        <v>72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1.6819358E7</v>
      </c>
      <c r="B157" s="672" t="s">
        <v>253</v>
      </c>
      <c r="C157" s="672" t="s">
        <v>281</v>
      </c>
      <c r="D157" s="672">
        <v>1.4707478E7</v>
      </c>
      <c r="E157" s="672" t="s">
        <v>68</v>
      </c>
      <c r="F157" s="672" t="s">
        <v>69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1.3385432E7</v>
      </c>
      <c r="B158" s="672" t="s">
        <v>253</v>
      </c>
      <c r="C158" s="672" t="s">
        <v>283</v>
      </c>
      <c r="D158" s="672">
        <v>1.1229756E7</v>
      </c>
      <c r="E158" s="672" t="s">
        <v>72</v>
      </c>
      <c r="F158" s="672" t="s">
        <v>73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1.3555396E7</v>
      </c>
      <c r="B159" s="672" t="s">
        <v>253</v>
      </c>
      <c r="C159" s="672" t="s">
        <v>287</v>
      </c>
      <c r="D159" s="672">
        <v>1.139972E7</v>
      </c>
      <c r="E159" s="672" t="s">
        <v>69</v>
      </c>
      <c r="F159" s="672" t="s">
        <v>73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1.3550908E7</v>
      </c>
      <c r="B160" s="672" t="s">
        <v>253</v>
      </c>
      <c r="C160" s="672" t="s">
        <v>294</v>
      </c>
      <c r="D160" s="672">
        <v>1.1395232E7</v>
      </c>
      <c r="E160" s="672" t="s">
        <v>69</v>
      </c>
      <c r="F160" s="672" t="s">
        <v>68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2.1796454E7</v>
      </c>
      <c r="B161" s="672" t="s">
        <v>253</v>
      </c>
      <c r="C161" s="672" t="s">
        <v>293</v>
      </c>
      <c r="D161" s="672">
        <v>1.9634568E7</v>
      </c>
      <c r="E161" s="672" t="s">
        <v>72</v>
      </c>
      <c r="F161" s="672" t="s">
        <v>69</v>
      </c>
      <c r="G161" s="672"/>
      <c r="H161" s="672"/>
      <c r="I161" s="672"/>
      <c r="J161" s="672" t="str">
        <f t="shared" si="1"/>
        <v/>
      </c>
    </row>
    <row r="162" ht="14.25" customHeight="1">
      <c r="A162" s="672">
        <v>2.4003781E7</v>
      </c>
      <c r="B162" s="672" t="s">
        <v>253</v>
      </c>
      <c r="C162" s="672" t="s">
        <v>263</v>
      </c>
      <c r="D162" s="672">
        <v>2.1857634E7</v>
      </c>
      <c r="E162" s="672" t="s">
        <v>72</v>
      </c>
      <c r="F162" s="672" t="s">
        <v>73</v>
      </c>
      <c r="G162" s="672" t="s">
        <v>264</v>
      </c>
      <c r="H162" s="672"/>
      <c r="I162" s="672"/>
      <c r="J162" s="672" t="str">
        <f t="shared" si="1"/>
        <v/>
      </c>
    </row>
    <row r="163" ht="14.25" customHeight="1">
      <c r="A163" s="672">
        <v>1.3813647E7</v>
      </c>
      <c r="B163" s="672" t="s">
        <v>253</v>
      </c>
      <c r="C163" s="672" t="s">
        <v>258</v>
      </c>
      <c r="D163" s="672">
        <v>1.1692941E7</v>
      </c>
      <c r="E163" s="672" t="s">
        <v>72</v>
      </c>
      <c r="F163" s="672" t="s">
        <v>73</v>
      </c>
      <c r="G163" s="672" t="s">
        <v>259</v>
      </c>
      <c r="H163" s="672"/>
      <c r="I163" s="672"/>
      <c r="J163" s="672" t="str">
        <f t="shared" si="1"/>
        <v/>
      </c>
    </row>
    <row r="164" ht="14.25" customHeight="1">
      <c r="A164" s="672">
        <v>2.2813782E7</v>
      </c>
      <c r="B164" s="672" t="s">
        <v>253</v>
      </c>
      <c r="C164" s="672" t="s">
        <v>288</v>
      </c>
      <c r="D164" s="672">
        <v>2.0651896E7</v>
      </c>
      <c r="E164" s="672" t="s">
        <v>73</v>
      </c>
      <c r="F164" s="672" t="s">
        <v>72</v>
      </c>
      <c r="G164" s="672" t="s">
        <v>289</v>
      </c>
      <c r="H164" s="672"/>
      <c r="I164" s="672"/>
      <c r="J164" s="672" t="str">
        <f t="shared" si="1"/>
        <v/>
      </c>
    </row>
    <row r="165" ht="14.25" customHeight="1">
      <c r="A165" s="672">
        <v>2.2813783E7</v>
      </c>
      <c r="B165" s="672" t="s">
        <v>253</v>
      </c>
      <c r="C165" s="672" t="s">
        <v>290</v>
      </c>
      <c r="D165" s="672">
        <v>2.0651897E7</v>
      </c>
      <c r="E165" s="672" t="s">
        <v>69</v>
      </c>
      <c r="F165" s="672" t="s">
        <v>73</v>
      </c>
      <c r="G165" s="672" t="s">
        <v>291</v>
      </c>
      <c r="H165" s="672"/>
      <c r="I165" s="672"/>
      <c r="J165" s="672" t="str">
        <f t="shared" si="1"/>
        <v/>
      </c>
    </row>
    <row r="166" ht="14.25" customHeight="1">
      <c r="A166" s="672">
        <v>7163992.0</v>
      </c>
      <c r="B166" s="672" t="s">
        <v>253</v>
      </c>
      <c r="C166" s="672" t="s">
        <v>261</v>
      </c>
      <c r="D166" s="672">
        <v>7295951.0</v>
      </c>
      <c r="E166" s="672" t="s">
        <v>69</v>
      </c>
      <c r="F166" s="672" t="s">
        <v>68</v>
      </c>
      <c r="G166" s="672"/>
      <c r="H166" s="672">
        <v>1.0</v>
      </c>
      <c r="I166" s="672" t="s">
        <v>69</v>
      </c>
      <c r="J166" s="672" t="str">
        <f t="shared" si="1"/>
        <v>A*1</v>
      </c>
    </row>
    <row r="167" ht="14.25" customHeight="1">
      <c r="A167" s="672">
        <v>8889614.0</v>
      </c>
      <c r="B167" s="672" t="s">
        <v>253</v>
      </c>
      <c r="C167" s="672" t="s">
        <v>260</v>
      </c>
      <c r="D167" s="672">
        <v>9021573.0</v>
      </c>
      <c r="E167" s="672" t="s">
        <v>69</v>
      </c>
      <c r="F167" s="672" t="s">
        <v>68</v>
      </c>
      <c r="G167" s="672"/>
      <c r="H167" s="672">
        <v>1.0</v>
      </c>
      <c r="I167" s="672" t="s">
        <v>69</v>
      </c>
      <c r="J167" s="672" t="str">
        <f t="shared" si="1"/>
        <v>A*1</v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2.2446335E7</v>
      </c>
      <c r="B170" s="672" t="s">
        <v>297</v>
      </c>
      <c r="C170" s="672" t="s">
        <v>302</v>
      </c>
      <c r="D170" s="672">
        <v>2.0284449E7</v>
      </c>
      <c r="E170" s="672" t="s">
        <v>68</v>
      </c>
      <c r="F170" s="672" t="s">
        <v>69</v>
      </c>
      <c r="G170" s="672"/>
      <c r="H170" s="672"/>
      <c r="I170" s="672"/>
      <c r="J170" s="672" t="str">
        <f t="shared" si="1"/>
        <v/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/>
      <c r="I171" s="672"/>
      <c r="J171" s="672" t="str">
        <f t="shared" si="1"/>
        <v/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7957490.0</v>
      </c>
      <c r="B178" s="672" t="s">
        <v>309</v>
      </c>
      <c r="C178" s="672" t="s">
        <v>316</v>
      </c>
      <c r="D178" s="672">
        <v>8089449.0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2.1256923E7</v>
      </c>
      <c r="B179" s="672" t="s">
        <v>309</v>
      </c>
      <c r="C179" s="672" t="s">
        <v>335</v>
      </c>
      <c r="D179" s="672">
        <v>1.9095037E7</v>
      </c>
      <c r="E179" s="672" t="s">
        <v>69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1.495141E7</v>
      </c>
      <c r="B180" s="672" t="s">
        <v>309</v>
      </c>
      <c r="C180" s="672" t="s">
        <v>363</v>
      </c>
      <c r="D180" s="672">
        <v>1.2839484E7</v>
      </c>
      <c r="E180" s="672" t="s">
        <v>72</v>
      </c>
      <c r="F180" s="672" t="s">
        <v>73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1.9172906E7</v>
      </c>
      <c r="B181" s="672" t="s">
        <v>309</v>
      </c>
      <c r="C181" s="672" t="s">
        <v>386</v>
      </c>
      <c r="D181" s="672">
        <v>1.7061026E7</v>
      </c>
      <c r="E181" s="672" t="s">
        <v>69</v>
      </c>
      <c r="F181" s="672" t="s">
        <v>68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1.4546643E7</v>
      </c>
      <c r="B182" s="672" t="s">
        <v>309</v>
      </c>
      <c r="C182" s="672" t="s">
        <v>364</v>
      </c>
      <c r="D182" s="672">
        <v>1.2434844E7</v>
      </c>
      <c r="E182" s="672" t="s">
        <v>73</v>
      </c>
      <c r="F182" s="672" t="s">
        <v>72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1.7272977E7</v>
      </c>
      <c r="B183" s="672" t="s">
        <v>309</v>
      </c>
      <c r="C183" s="672" t="s">
        <v>365</v>
      </c>
      <c r="D183" s="672">
        <v>1.5161097E7</v>
      </c>
      <c r="E183" s="672" t="s">
        <v>68</v>
      </c>
      <c r="F183" s="672" t="s">
        <v>69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1.4908883E7</v>
      </c>
      <c r="B184" s="672" t="s">
        <v>309</v>
      </c>
      <c r="C184" s="672" t="s">
        <v>381</v>
      </c>
      <c r="D184" s="672">
        <v>1.279695E7</v>
      </c>
      <c r="E184" s="672" t="s">
        <v>69</v>
      </c>
      <c r="F184" s="672" t="s">
        <v>68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1.5052716E7</v>
      </c>
      <c r="B185" s="672" t="s">
        <v>309</v>
      </c>
      <c r="C185" s="672" t="s">
        <v>382</v>
      </c>
      <c r="D185" s="672">
        <v>1.2940807E7</v>
      </c>
      <c r="E185" s="672" t="s">
        <v>69</v>
      </c>
      <c r="F185" s="672" t="s">
        <v>72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4571642.0</v>
      </c>
      <c r="B186" s="672" t="s">
        <v>309</v>
      </c>
      <c r="C186" s="672" t="s">
        <v>370</v>
      </c>
      <c r="D186" s="672">
        <v>4703601.0</v>
      </c>
      <c r="E186" s="672" t="s">
        <v>69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4204033.0</v>
      </c>
      <c r="B187" s="672" t="s">
        <v>309</v>
      </c>
      <c r="C187" s="672" t="s">
        <v>353</v>
      </c>
      <c r="D187" s="672">
        <v>4335992.0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7619465.0</v>
      </c>
      <c r="B188" s="672" t="s">
        <v>309</v>
      </c>
      <c r="C188" s="672" t="s">
        <v>375</v>
      </c>
      <c r="D188" s="672">
        <v>7751424.0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4674706.0</v>
      </c>
      <c r="B189" s="672" t="s">
        <v>309</v>
      </c>
      <c r="C189" s="672" t="s">
        <v>356</v>
      </c>
      <c r="D189" s="672">
        <v>4806665.0</v>
      </c>
      <c r="E189" s="672" t="s">
        <v>68</v>
      </c>
      <c r="F189" s="672" t="s">
        <v>72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1.3596967E7</v>
      </c>
      <c r="B190" s="672" t="s">
        <v>309</v>
      </c>
      <c r="C190" s="672" t="s">
        <v>376</v>
      </c>
      <c r="D190" s="672">
        <v>1.1441291E7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1.3198362E7</v>
      </c>
      <c r="B191" s="672" t="s">
        <v>309</v>
      </c>
      <c r="C191" s="672" t="s">
        <v>377</v>
      </c>
      <c r="D191" s="672">
        <v>1.1042686E7</v>
      </c>
      <c r="E191" s="672" t="s">
        <v>72</v>
      </c>
      <c r="F191" s="672" t="s">
        <v>73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1.3635323E7</v>
      </c>
      <c r="B192" s="672" t="s">
        <v>309</v>
      </c>
      <c r="C192" s="672" t="s">
        <v>338</v>
      </c>
      <c r="D192" s="672">
        <v>1.1479647E7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2.659306E7</v>
      </c>
      <c r="B193" s="672" t="s">
        <v>309</v>
      </c>
      <c r="C193" s="672" t="s">
        <v>357</v>
      </c>
      <c r="D193" s="672">
        <v>2.4446913E7</v>
      </c>
      <c r="E193" s="672" t="s">
        <v>69</v>
      </c>
      <c r="F193" s="672" t="s">
        <v>68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2.6233167E7</v>
      </c>
      <c r="B194" s="672" t="s">
        <v>309</v>
      </c>
      <c r="C194" s="672" t="s">
        <v>358</v>
      </c>
      <c r="D194" s="672">
        <v>2.408702E7</v>
      </c>
      <c r="E194" s="672" t="s">
        <v>73</v>
      </c>
      <c r="F194" s="672" t="s">
        <v>72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1.7787123E7</v>
      </c>
      <c r="B195" s="672" t="s">
        <v>309</v>
      </c>
      <c r="C195" s="672" t="s">
        <v>384</v>
      </c>
      <c r="D195" s="672">
        <v>1.5675243E7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5282128.0</v>
      </c>
      <c r="B196" s="672" t="s">
        <v>309</v>
      </c>
      <c r="C196" s="672" t="s">
        <v>378</v>
      </c>
      <c r="D196" s="672">
        <v>5414087.0</v>
      </c>
      <c r="E196" s="672" t="s">
        <v>68</v>
      </c>
      <c r="F196" s="672" t="s">
        <v>69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3682456.0</v>
      </c>
      <c r="B197" s="672" t="s">
        <v>309</v>
      </c>
      <c r="C197" s="672" t="s">
        <v>385</v>
      </c>
      <c r="D197" s="672">
        <v>3814415.0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4305221.0</v>
      </c>
      <c r="B198" s="672" t="s">
        <v>309</v>
      </c>
      <c r="C198" s="672" t="s">
        <v>359</v>
      </c>
      <c r="D198" s="672">
        <v>4437180.0</v>
      </c>
      <c r="E198" s="672" t="s">
        <v>72</v>
      </c>
      <c r="F198" s="672" t="s">
        <v>73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5013651.0</v>
      </c>
      <c r="B199" s="672" t="s">
        <v>309</v>
      </c>
      <c r="C199" s="672" t="s">
        <v>383</v>
      </c>
      <c r="D199" s="672">
        <v>5145610.0</v>
      </c>
      <c r="E199" s="672" t="s">
        <v>68</v>
      </c>
      <c r="F199" s="672" t="s">
        <v>69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5333957.0</v>
      </c>
      <c r="B200" s="672" t="s">
        <v>309</v>
      </c>
      <c r="C200" s="672" t="s">
        <v>360</v>
      </c>
      <c r="D200" s="672">
        <v>5465916.0</v>
      </c>
      <c r="E200" s="672" t="s">
        <v>69</v>
      </c>
      <c r="F200" s="672" t="s">
        <v>73</v>
      </c>
      <c r="G200" s="672"/>
      <c r="H200" s="672"/>
      <c r="I200" s="672"/>
      <c r="J200" s="672" t="str">
        <f t="shared" si="1"/>
        <v/>
      </c>
    </row>
    <row r="201" ht="14.25" customHeight="1">
      <c r="A201" s="672">
        <v>6877439.0</v>
      </c>
      <c r="B201" s="672" t="s">
        <v>309</v>
      </c>
      <c r="C201" s="672" t="s">
        <v>310</v>
      </c>
      <c r="D201" s="672">
        <v>7009398.0</v>
      </c>
      <c r="E201" s="672" t="s">
        <v>72</v>
      </c>
      <c r="F201" s="672" t="s">
        <v>68</v>
      </c>
      <c r="G201" s="672" t="s">
        <v>311</v>
      </c>
      <c r="H201" s="672"/>
      <c r="I201" s="672"/>
      <c r="J201" s="672" t="str">
        <f t="shared" si="1"/>
        <v/>
      </c>
    </row>
    <row r="202" ht="14.25" customHeight="1">
      <c r="A202" s="672">
        <v>1.5032215E7</v>
      </c>
      <c r="B202" s="672" t="s">
        <v>309</v>
      </c>
      <c r="C202" s="672" t="s">
        <v>314</v>
      </c>
      <c r="D202" s="672">
        <v>1.2920303E7</v>
      </c>
      <c r="E202" s="672" t="s">
        <v>72</v>
      </c>
      <c r="F202" s="672" t="s">
        <v>73</v>
      </c>
      <c r="G202" s="672" t="s">
        <v>315</v>
      </c>
      <c r="H202" s="672"/>
      <c r="I202" s="672"/>
      <c r="J202" s="672" t="str">
        <f t="shared" si="1"/>
        <v/>
      </c>
    </row>
    <row r="203" ht="14.25" customHeight="1">
      <c r="A203" s="672">
        <v>2.1562998E7</v>
      </c>
      <c r="B203" s="672" t="s">
        <v>309</v>
      </c>
      <c r="C203" s="672" t="s">
        <v>320</v>
      </c>
      <c r="D203" s="672">
        <v>1.9401112E7</v>
      </c>
      <c r="E203" s="672" t="s">
        <v>69</v>
      </c>
      <c r="F203" s="672" t="s">
        <v>73</v>
      </c>
      <c r="G203" s="672" t="s">
        <v>321</v>
      </c>
      <c r="H203" s="672"/>
      <c r="I203" s="672"/>
      <c r="J203" s="672" t="str">
        <f t="shared" si="1"/>
        <v/>
      </c>
    </row>
    <row r="204" ht="14.25" customHeight="1">
      <c r="A204" s="672">
        <v>1.864419E7</v>
      </c>
      <c r="B204" s="672" t="s">
        <v>309</v>
      </c>
      <c r="C204" s="672" t="s">
        <v>379</v>
      </c>
      <c r="D204" s="672">
        <v>1.653231E7</v>
      </c>
      <c r="E204" s="672" t="s">
        <v>72</v>
      </c>
      <c r="F204" s="672" t="s">
        <v>73</v>
      </c>
      <c r="G204" s="672" t="s">
        <v>380</v>
      </c>
      <c r="H204" s="672"/>
      <c r="I204" s="672"/>
      <c r="J204" s="672" t="str">
        <f t="shared" si="1"/>
        <v/>
      </c>
    </row>
    <row r="205" ht="14.25" customHeight="1">
      <c r="A205" s="672">
        <v>2.1598287E7</v>
      </c>
      <c r="B205" s="672" t="s">
        <v>309</v>
      </c>
      <c r="C205" s="672" t="s">
        <v>326</v>
      </c>
      <c r="D205" s="672">
        <v>1.9436401E7</v>
      </c>
      <c r="E205" s="672" t="s">
        <v>68</v>
      </c>
      <c r="F205" s="672" t="s">
        <v>69</v>
      </c>
      <c r="G205" s="672" t="s">
        <v>327</v>
      </c>
      <c r="H205" s="672"/>
      <c r="I205" s="672"/>
      <c r="J205" s="672" t="str">
        <f t="shared" si="1"/>
        <v/>
      </c>
    </row>
    <row r="206" ht="14.25" customHeight="1">
      <c r="A206" s="672">
        <v>4004745.0</v>
      </c>
      <c r="B206" s="672" t="s">
        <v>309</v>
      </c>
      <c r="C206" s="672" t="s">
        <v>328</v>
      </c>
      <c r="D206" s="672">
        <v>4136704.0</v>
      </c>
      <c r="E206" s="672" t="s">
        <v>69</v>
      </c>
      <c r="F206" s="672" t="s">
        <v>73</v>
      </c>
      <c r="G206" s="672" t="s">
        <v>329</v>
      </c>
      <c r="H206" s="672"/>
      <c r="I206" s="672"/>
      <c r="J206" s="672" t="str">
        <f t="shared" si="1"/>
        <v/>
      </c>
    </row>
    <row r="207" ht="14.25" customHeight="1">
      <c r="A207" s="672">
        <v>1.9405123E7</v>
      </c>
      <c r="B207" s="672" t="s">
        <v>309</v>
      </c>
      <c r="C207" s="672" t="s">
        <v>318</v>
      </c>
      <c r="D207" s="672">
        <v>1.7293243E7</v>
      </c>
      <c r="E207" s="672" t="s">
        <v>72</v>
      </c>
      <c r="F207" s="672" t="s">
        <v>73</v>
      </c>
      <c r="G207" s="672" t="s">
        <v>319</v>
      </c>
      <c r="H207" s="672"/>
      <c r="I207" s="672"/>
      <c r="J207" s="672" t="str">
        <f t="shared" si="1"/>
        <v/>
      </c>
    </row>
    <row r="208" ht="14.25" customHeight="1">
      <c r="A208" s="672">
        <v>2.3750847E7</v>
      </c>
      <c r="B208" s="672" t="s">
        <v>309</v>
      </c>
      <c r="C208" s="672" t="s">
        <v>322</v>
      </c>
      <c r="D208" s="672">
        <v>2.1588961E7</v>
      </c>
      <c r="E208" s="672" t="s">
        <v>68</v>
      </c>
      <c r="F208" s="672" t="s">
        <v>69</v>
      </c>
      <c r="G208" s="672" t="s">
        <v>323</v>
      </c>
      <c r="H208" s="672"/>
      <c r="I208" s="672"/>
      <c r="J208" s="672" t="str">
        <f t="shared" si="1"/>
        <v/>
      </c>
    </row>
    <row r="209" ht="14.25" customHeight="1">
      <c r="A209" s="672">
        <v>1.8709695E7</v>
      </c>
      <c r="B209" s="672" t="s">
        <v>309</v>
      </c>
      <c r="C209" s="672" t="s">
        <v>333</v>
      </c>
      <c r="D209" s="672">
        <v>1.6597815E7</v>
      </c>
      <c r="E209" s="672" t="s">
        <v>72</v>
      </c>
      <c r="F209" s="672" t="s">
        <v>73</v>
      </c>
      <c r="G209" s="672" t="s">
        <v>334</v>
      </c>
      <c r="H209" s="672"/>
      <c r="I209" s="672"/>
      <c r="J209" s="672" t="str">
        <f t="shared" si="1"/>
        <v/>
      </c>
    </row>
    <row r="210" ht="14.25" customHeight="1">
      <c r="A210" s="672">
        <v>2.8768771E7</v>
      </c>
      <c r="B210" s="672" t="s">
        <v>309</v>
      </c>
      <c r="C210" s="672" t="s">
        <v>345</v>
      </c>
      <c r="D210" s="672">
        <v>2.6622624E7</v>
      </c>
      <c r="E210" s="672" t="s">
        <v>73</v>
      </c>
      <c r="F210" s="672" t="s">
        <v>72</v>
      </c>
      <c r="G210" s="672" t="s">
        <v>346</v>
      </c>
      <c r="H210" s="672"/>
      <c r="I210" s="672"/>
      <c r="J210" s="672" t="str">
        <f t="shared" si="1"/>
        <v/>
      </c>
    </row>
    <row r="211" ht="14.25" customHeight="1">
      <c r="A211" s="672">
        <v>2.2810186E7</v>
      </c>
      <c r="B211" s="672" t="s">
        <v>309</v>
      </c>
      <c r="C211" s="672" t="s">
        <v>339</v>
      </c>
      <c r="D211" s="672">
        <v>2.06483E7</v>
      </c>
      <c r="E211" s="672" t="s">
        <v>73</v>
      </c>
      <c r="F211" s="672" t="s">
        <v>72</v>
      </c>
      <c r="G211" s="672" t="s">
        <v>340</v>
      </c>
      <c r="H211" s="672"/>
      <c r="I211" s="672"/>
      <c r="J211" s="672" t="str">
        <f t="shared" si="1"/>
        <v/>
      </c>
    </row>
    <row r="212" ht="14.25" customHeight="1">
      <c r="A212" s="672">
        <v>1.9247873E7</v>
      </c>
      <c r="B212" s="672" t="s">
        <v>309</v>
      </c>
      <c r="C212" s="672" t="s">
        <v>396</v>
      </c>
      <c r="D212" s="672">
        <v>1.7135993E7</v>
      </c>
      <c r="E212" s="672" t="s">
        <v>72</v>
      </c>
      <c r="F212" s="672" t="s">
        <v>73</v>
      </c>
      <c r="G212" s="672" t="s">
        <v>397</v>
      </c>
      <c r="H212" s="672"/>
      <c r="I212" s="672"/>
      <c r="J212" s="672" t="str">
        <f t="shared" si="1"/>
        <v/>
      </c>
    </row>
    <row r="213" ht="14.25" customHeight="1">
      <c r="A213" s="672">
        <v>2.1583068E7</v>
      </c>
      <c r="B213" s="672" t="s">
        <v>309</v>
      </c>
      <c r="C213" s="672" t="s">
        <v>347</v>
      </c>
      <c r="D213" s="672">
        <v>1.9421182E7</v>
      </c>
      <c r="E213" s="672" t="s">
        <v>72</v>
      </c>
      <c r="F213" s="672" t="s">
        <v>73</v>
      </c>
      <c r="G213" s="672" t="s">
        <v>348</v>
      </c>
      <c r="H213" s="672"/>
      <c r="I213" s="672"/>
      <c r="J213" s="672" t="str">
        <f t="shared" si="1"/>
        <v/>
      </c>
    </row>
    <row r="214" ht="14.25" customHeight="1">
      <c r="A214" s="672">
        <v>1.9337619E7</v>
      </c>
      <c r="B214" s="672" t="s">
        <v>309</v>
      </c>
      <c r="C214" s="672" t="s">
        <v>361</v>
      </c>
      <c r="D214" s="672">
        <v>1.7225739E7</v>
      </c>
      <c r="E214" s="672" t="s">
        <v>69</v>
      </c>
      <c r="F214" s="672" t="s">
        <v>68</v>
      </c>
      <c r="G214" s="672" t="s">
        <v>362</v>
      </c>
      <c r="H214" s="672"/>
      <c r="I214" s="672"/>
      <c r="J214" s="672" t="str">
        <f t="shared" si="1"/>
        <v/>
      </c>
    </row>
    <row r="215" ht="14.25" customHeight="1">
      <c r="A215" s="672">
        <v>1.7242289E7</v>
      </c>
      <c r="B215" s="672" t="s">
        <v>309</v>
      </c>
      <c r="C215" s="672" t="s">
        <v>349</v>
      </c>
      <c r="D215" s="672">
        <v>1.5130409E7</v>
      </c>
      <c r="E215" s="672" t="s">
        <v>68</v>
      </c>
      <c r="F215" s="672" t="s">
        <v>69</v>
      </c>
      <c r="G215" s="672" t="s">
        <v>350</v>
      </c>
      <c r="H215" s="672"/>
      <c r="I215" s="672"/>
      <c r="J215" s="672" t="str">
        <f t="shared" si="1"/>
        <v/>
      </c>
    </row>
    <row r="216" ht="14.25" customHeight="1">
      <c r="A216" s="672">
        <v>1.5472184E7</v>
      </c>
      <c r="B216" s="672" t="s">
        <v>309</v>
      </c>
      <c r="C216" s="672" t="s">
        <v>336</v>
      </c>
      <c r="D216" s="672">
        <v>1.3360304E7</v>
      </c>
      <c r="E216" s="672" t="s">
        <v>72</v>
      </c>
      <c r="F216" s="672" t="s">
        <v>69</v>
      </c>
      <c r="G216" s="672" t="s">
        <v>337</v>
      </c>
      <c r="H216" s="672"/>
      <c r="I216" s="672"/>
      <c r="J216" s="672" t="str">
        <f t="shared" si="1"/>
        <v/>
      </c>
    </row>
    <row r="217" ht="14.25" customHeight="1">
      <c r="A217" s="672">
        <v>1.8056581E7</v>
      </c>
      <c r="B217" s="672" t="s">
        <v>309</v>
      </c>
      <c r="C217" s="672" t="s">
        <v>366</v>
      </c>
      <c r="D217" s="672">
        <v>1.5944701E7</v>
      </c>
      <c r="E217" s="672" t="s">
        <v>69</v>
      </c>
      <c r="F217" s="672" t="s">
        <v>72</v>
      </c>
      <c r="G217" s="672" t="s">
        <v>367</v>
      </c>
      <c r="H217" s="672"/>
      <c r="I217" s="672"/>
      <c r="J217" s="672" t="str">
        <f t="shared" si="1"/>
        <v/>
      </c>
    </row>
    <row r="218" ht="14.25" customHeight="1">
      <c r="A218" s="672">
        <v>1.5126666E7</v>
      </c>
      <c r="B218" s="672" t="s">
        <v>309</v>
      </c>
      <c r="C218" s="672" t="s">
        <v>368</v>
      </c>
      <c r="D218" s="672">
        <v>1.3014753E7</v>
      </c>
      <c r="E218" s="672" t="s">
        <v>73</v>
      </c>
      <c r="F218" s="672" t="s">
        <v>68</v>
      </c>
      <c r="G218" s="672" t="s">
        <v>369</v>
      </c>
      <c r="H218" s="672"/>
      <c r="I218" s="672"/>
      <c r="J218" s="672" t="str">
        <f t="shared" si="1"/>
        <v/>
      </c>
    </row>
    <row r="219" ht="14.25" customHeight="1">
      <c r="A219" s="672">
        <v>9480457.0</v>
      </c>
      <c r="B219" s="672" t="s">
        <v>309</v>
      </c>
      <c r="C219" s="672" t="s">
        <v>341</v>
      </c>
      <c r="D219" s="672">
        <v>9642848.0</v>
      </c>
      <c r="E219" s="672" t="s">
        <v>72</v>
      </c>
      <c r="F219" s="672" t="s">
        <v>68</v>
      </c>
      <c r="G219" s="672" t="s">
        <v>342</v>
      </c>
      <c r="H219" s="672"/>
      <c r="I219" s="672"/>
      <c r="J219" s="672" t="str">
        <f t="shared" si="1"/>
        <v/>
      </c>
    </row>
    <row r="220" ht="14.25" customHeight="1">
      <c r="A220" s="672">
        <v>4354558.0</v>
      </c>
      <c r="B220" s="672" t="s">
        <v>309</v>
      </c>
      <c r="C220" s="672" t="s">
        <v>343</v>
      </c>
      <c r="D220" s="672">
        <v>4486517.0</v>
      </c>
      <c r="E220" s="672" t="s">
        <v>69</v>
      </c>
      <c r="F220" s="672" t="s">
        <v>73</v>
      </c>
      <c r="G220" s="672" t="s">
        <v>344</v>
      </c>
      <c r="H220" s="672"/>
      <c r="I220" s="672"/>
      <c r="J220" s="672" t="str">
        <f t="shared" si="1"/>
        <v/>
      </c>
    </row>
    <row r="221" ht="14.25" customHeight="1">
      <c r="A221" s="672">
        <v>4356934.0</v>
      </c>
      <c r="B221" s="672" t="s">
        <v>309</v>
      </c>
      <c r="C221" s="672" t="s">
        <v>351</v>
      </c>
      <c r="D221" s="672">
        <v>4488893.0</v>
      </c>
      <c r="E221" s="672" t="s">
        <v>69</v>
      </c>
      <c r="F221" s="672" t="s">
        <v>73</v>
      </c>
      <c r="G221" s="672" t="s">
        <v>352</v>
      </c>
      <c r="H221" s="672"/>
      <c r="I221" s="672"/>
      <c r="J221" s="672" t="str">
        <f t="shared" si="1"/>
        <v/>
      </c>
    </row>
    <row r="222" ht="14.25" customHeight="1">
      <c r="A222" s="672">
        <v>5932583.0</v>
      </c>
      <c r="B222" s="672" t="s">
        <v>309</v>
      </c>
      <c r="C222" s="672" t="s">
        <v>371</v>
      </c>
      <c r="D222" s="672">
        <v>6064542.0</v>
      </c>
      <c r="E222" s="672" t="s">
        <v>68</v>
      </c>
      <c r="F222" s="672" t="s">
        <v>69</v>
      </c>
      <c r="G222" s="672" t="s">
        <v>372</v>
      </c>
      <c r="H222" s="672"/>
      <c r="I222" s="672"/>
      <c r="J222" s="672" t="str">
        <f t="shared" si="1"/>
        <v/>
      </c>
    </row>
    <row r="223" ht="14.25" customHeight="1">
      <c r="A223" s="672">
        <v>9008244.0</v>
      </c>
      <c r="B223" s="672" t="s">
        <v>309</v>
      </c>
      <c r="C223" s="672" t="s">
        <v>373</v>
      </c>
      <c r="D223" s="672">
        <v>9170635.0</v>
      </c>
      <c r="E223" s="672" t="s">
        <v>73</v>
      </c>
      <c r="F223" s="672" t="s">
        <v>72</v>
      </c>
      <c r="G223" s="672" t="s">
        <v>374</v>
      </c>
      <c r="H223" s="672"/>
      <c r="I223" s="672"/>
      <c r="J223" s="672" t="str">
        <f t="shared" si="1"/>
        <v/>
      </c>
    </row>
    <row r="224" ht="14.25" customHeight="1">
      <c r="A224" s="672">
        <v>4284815.0</v>
      </c>
      <c r="B224" s="672" t="s">
        <v>309</v>
      </c>
      <c r="C224" s="672" t="s">
        <v>354</v>
      </c>
      <c r="D224" s="672">
        <v>4416774.0</v>
      </c>
      <c r="E224" s="672" t="s">
        <v>69</v>
      </c>
      <c r="F224" s="672" t="s">
        <v>68</v>
      </c>
      <c r="G224" s="672" t="s">
        <v>355</v>
      </c>
      <c r="H224" s="672"/>
      <c r="I224" s="672"/>
      <c r="J224" s="672" t="str">
        <f t="shared" si="1"/>
        <v/>
      </c>
    </row>
    <row r="225" ht="14.25" customHeight="1">
      <c r="A225" s="672">
        <v>8792706.0</v>
      </c>
      <c r="B225" s="672" t="s">
        <v>309</v>
      </c>
      <c r="C225" s="672" t="s">
        <v>330</v>
      </c>
      <c r="D225" s="672">
        <v>8924665.0</v>
      </c>
      <c r="E225" s="672" t="s">
        <v>73</v>
      </c>
      <c r="F225" s="672" t="s">
        <v>72</v>
      </c>
      <c r="G225" s="672" t="s">
        <v>331</v>
      </c>
      <c r="H225" s="672"/>
      <c r="I225" s="672"/>
      <c r="J225" s="672" t="str">
        <f t="shared" si="1"/>
        <v/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1.6515175E7</v>
      </c>
      <c r="B237" s="672" t="s">
        <v>408</v>
      </c>
      <c r="C237" s="672" t="s">
        <v>416</v>
      </c>
      <c r="D237" s="672">
        <v>1.4403295E7</v>
      </c>
      <c r="E237" s="672" t="s">
        <v>72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1.4789282E7</v>
      </c>
      <c r="B238" s="672" t="s">
        <v>408</v>
      </c>
      <c r="C238" s="672" t="s">
        <v>432</v>
      </c>
      <c r="D238" s="672">
        <v>1.2677353E7</v>
      </c>
      <c r="E238" s="672" t="s">
        <v>69</v>
      </c>
      <c r="F238" s="672" t="s">
        <v>68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1.6910264E7</v>
      </c>
      <c r="B239" s="672" t="s">
        <v>408</v>
      </c>
      <c r="C239" s="672" t="s">
        <v>458</v>
      </c>
      <c r="D239" s="672">
        <v>1.4798384E7</v>
      </c>
      <c r="E239" s="672" t="s">
        <v>68</v>
      </c>
      <c r="F239" s="672" t="s">
        <v>69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1.5508472E7</v>
      </c>
      <c r="B240" s="672" t="s">
        <v>408</v>
      </c>
      <c r="C240" s="672" t="s">
        <v>459</v>
      </c>
      <c r="D240" s="672">
        <v>1.3396592E7</v>
      </c>
      <c r="E240" s="672" t="s">
        <v>72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1.6610214E7</v>
      </c>
      <c r="B241" s="672" t="s">
        <v>408</v>
      </c>
      <c r="C241" s="672" t="s">
        <v>433</v>
      </c>
      <c r="D241" s="672">
        <v>1.4498334E7</v>
      </c>
      <c r="E241" s="672" t="s">
        <v>72</v>
      </c>
      <c r="F241" s="672" t="s">
        <v>68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1.6778798E7</v>
      </c>
      <c r="B242" s="672" t="s">
        <v>408</v>
      </c>
      <c r="C242" s="672" t="s">
        <v>444</v>
      </c>
      <c r="D242" s="672">
        <v>1.4666918E7</v>
      </c>
      <c r="E242" s="672" t="s">
        <v>68</v>
      </c>
      <c r="F242" s="672" t="s">
        <v>69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1.4404298E7</v>
      </c>
      <c r="B243" s="672" t="s">
        <v>408</v>
      </c>
      <c r="C243" s="672" t="s">
        <v>445</v>
      </c>
      <c r="D243" s="672">
        <v>1.2283595E7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1.4186238E7</v>
      </c>
      <c r="B244" s="672" t="s">
        <v>408</v>
      </c>
      <c r="C244" s="672" t="s">
        <v>446</v>
      </c>
      <c r="D244" s="672">
        <v>1.2065532E7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1.4080488E7</v>
      </c>
      <c r="B245" s="672" t="s">
        <v>408</v>
      </c>
      <c r="C245" s="672" t="s">
        <v>451</v>
      </c>
      <c r="D245" s="672">
        <v>1.1959782E7</v>
      </c>
      <c r="E245" s="672" t="s">
        <v>68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1.4029707E7</v>
      </c>
      <c r="B246" s="672" t="s">
        <v>408</v>
      </c>
      <c r="C246" s="672" t="s">
        <v>425</v>
      </c>
      <c r="D246" s="672">
        <v>1.1909001E7</v>
      </c>
      <c r="E246" s="672" t="s">
        <v>69</v>
      </c>
      <c r="F246" s="672" t="s">
        <v>73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6845492.0</v>
      </c>
      <c r="B247" s="672" t="s">
        <v>408</v>
      </c>
      <c r="C247" s="672" t="s">
        <v>421</v>
      </c>
      <c r="D247" s="672">
        <v>6977451.0</v>
      </c>
      <c r="E247" s="672" t="s">
        <v>69</v>
      </c>
      <c r="F247" s="672" t="s">
        <v>72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7256448.0</v>
      </c>
      <c r="B248" s="672" t="s">
        <v>408</v>
      </c>
      <c r="C248" s="672" t="s">
        <v>417</v>
      </c>
      <c r="D248" s="672">
        <v>7388407.0</v>
      </c>
      <c r="E248" s="672" t="s">
        <v>72</v>
      </c>
      <c r="F248" s="672" t="s">
        <v>69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8353450.0</v>
      </c>
      <c r="B249" s="672" t="s">
        <v>408</v>
      </c>
      <c r="C249" s="672" t="s">
        <v>426</v>
      </c>
      <c r="D249" s="672">
        <v>8485409.0</v>
      </c>
      <c r="E249" s="672" t="s">
        <v>69</v>
      </c>
      <c r="F249" s="672" t="s">
        <v>72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9375320.0</v>
      </c>
      <c r="B250" s="672" t="s">
        <v>408</v>
      </c>
      <c r="C250" s="672" t="s">
        <v>418</v>
      </c>
      <c r="D250" s="672">
        <v>9537711.0</v>
      </c>
      <c r="E250" s="672" t="s">
        <v>72</v>
      </c>
      <c r="F250" s="672" t="s">
        <v>69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6934599.0</v>
      </c>
      <c r="B251" s="672" t="s">
        <v>408</v>
      </c>
      <c r="C251" s="672" t="s">
        <v>467</v>
      </c>
      <c r="D251" s="672">
        <v>7066558.0</v>
      </c>
      <c r="E251" s="672" t="s">
        <v>69</v>
      </c>
      <c r="F251" s="672" t="s">
        <v>73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8256982.0</v>
      </c>
      <c r="B252" s="672" t="s">
        <v>408</v>
      </c>
      <c r="C252" s="672" t="s">
        <v>462</v>
      </c>
      <c r="D252" s="672">
        <v>8388941.0</v>
      </c>
      <c r="E252" s="672" t="s">
        <v>73</v>
      </c>
      <c r="F252" s="672" t="s">
        <v>72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1.7362488E7</v>
      </c>
      <c r="B253" s="672" t="s">
        <v>408</v>
      </c>
      <c r="C253" s="672" t="s">
        <v>422</v>
      </c>
      <c r="D253" s="672">
        <v>1.5250608E7</v>
      </c>
      <c r="E253" s="672" t="s">
        <v>72</v>
      </c>
      <c r="F253" s="672" t="s">
        <v>68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7063799.0</v>
      </c>
      <c r="B254" s="672" t="s">
        <v>408</v>
      </c>
      <c r="C254" s="672" t="s">
        <v>424</v>
      </c>
      <c r="D254" s="672">
        <v>7195758.0</v>
      </c>
      <c r="E254" s="672" t="s">
        <v>68</v>
      </c>
      <c r="F254" s="672" t="s">
        <v>73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1.5115507E7</v>
      </c>
      <c r="B255" s="672" t="s">
        <v>408</v>
      </c>
      <c r="C255" s="672" t="s">
        <v>438</v>
      </c>
      <c r="D255" s="672">
        <v>1.3003594E7</v>
      </c>
      <c r="E255" s="672" t="s">
        <v>72</v>
      </c>
      <c r="F255" s="672" t="s">
        <v>69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1.5313015E7</v>
      </c>
      <c r="B256" s="672" t="s">
        <v>408</v>
      </c>
      <c r="C256" s="672" t="s">
        <v>447</v>
      </c>
      <c r="D256" s="672">
        <v>1.320112E7</v>
      </c>
      <c r="E256" s="672" t="s">
        <v>73</v>
      </c>
      <c r="F256" s="672" t="s">
        <v>72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6681963.0</v>
      </c>
      <c r="B257" s="672" t="s">
        <v>408</v>
      </c>
      <c r="C257" s="672" t="s">
        <v>470</v>
      </c>
      <c r="D257" s="672">
        <v>6813922.0</v>
      </c>
      <c r="E257" s="672" t="s">
        <v>69</v>
      </c>
      <c r="F257" s="672" t="s">
        <v>68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2.2464993E7</v>
      </c>
      <c r="B258" s="672" t="s">
        <v>408</v>
      </c>
      <c r="C258" s="672" t="s">
        <v>423</v>
      </c>
      <c r="D258" s="672">
        <v>2.0303107E7</v>
      </c>
      <c r="E258" s="672" t="s">
        <v>73</v>
      </c>
      <c r="F258" s="672" t="s">
        <v>68</v>
      </c>
      <c r="G258" s="672"/>
      <c r="H258" s="672"/>
      <c r="I258" s="672"/>
      <c r="J258" s="672" t="str">
        <f t="shared" si="1"/>
        <v/>
      </c>
    </row>
    <row r="259" ht="14.25" customHeight="1">
      <c r="A259" s="672">
        <v>2.443271E7</v>
      </c>
      <c r="B259" s="672" t="s">
        <v>408</v>
      </c>
      <c r="C259" s="672" t="s">
        <v>478</v>
      </c>
      <c r="D259" s="672">
        <v>2.2286563E7</v>
      </c>
      <c r="E259" s="672" t="s">
        <v>73</v>
      </c>
      <c r="F259" s="672" t="s">
        <v>72</v>
      </c>
      <c r="G259" s="672"/>
      <c r="H259" s="672"/>
      <c r="I259" s="672"/>
      <c r="J259" s="672" t="str">
        <f t="shared" si="1"/>
        <v/>
      </c>
    </row>
    <row r="260" ht="14.25" customHeight="1">
      <c r="A260" s="672">
        <v>1.566807E7</v>
      </c>
      <c r="B260" s="672" t="s">
        <v>408</v>
      </c>
      <c r="C260" s="672" t="s">
        <v>409</v>
      </c>
      <c r="D260" s="672">
        <v>1.355619E7</v>
      </c>
      <c r="E260" s="672" t="s">
        <v>68</v>
      </c>
      <c r="F260" s="672" t="s">
        <v>69</v>
      </c>
      <c r="G260" s="672" t="s">
        <v>410</v>
      </c>
      <c r="H260" s="672"/>
      <c r="I260" s="672"/>
      <c r="J260" s="672" t="str">
        <f t="shared" si="1"/>
        <v/>
      </c>
    </row>
    <row r="261" ht="14.25" customHeight="1">
      <c r="A261" s="672">
        <v>2.2808722E7</v>
      </c>
      <c r="B261" s="672" t="s">
        <v>408</v>
      </c>
      <c r="C261" s="672" t="s">
        <v>412</v>
      </c>
      <c r="D261" s="672">
        <v>2.0646836E7</v>
      </c>
      <c r="E261" s="672" t="s">
        <v>72</v>
      </c>
      <c r="F261" s="672" t="s">
        <v>73</v>
      </c>
      <c r="G261" s="672" t="s">
        <v>413</v>
      </c>
      <c r="H261" s="672"/>
      <c r="I261" s="672"/>
      <c r="J261" s="672" t="str">
        <f t="shared" si="1"/>
        <v/>
      </c>
    </row>
    <row r="262" ht="14.25" customHeight="1">
      <c r="A262" s="672">
        <v>2.356998E7</v>
      </c>
      <c r="B262" s="672" t="s">
        <v>408</v>
      </c>
      <c r="C262" s="672" t="s">
        <v>441</v>
      </c>
      <c r="D262" s="672">
        <v>2.1408094E7</v>
      </c>
      <c r="E262" s="672" t="s">
        <v>68</v>
      </c>
      <c r="F262" s="672" t="s">
        <v>69</v>
      </c>
      <c r="G262" s="672" t="s">
        <v>442</v>
      </c>
      <c r="H262" s="672"/>
      <c r="I262" s="672"/>
      <c r="J262" s="672" t="str">
        <f t="shared" si="1"/>
        <v/>
      </c>
    </row>
    <row r="263" ht="14.25" customHeight="1">
      <c r="A263" s="672">
        <v>2.1851346E7</v>
      </c>
      <c r="B263" s="672" t="s">
        <v>408</v>
      </c>
      <c r="C263" s="672" t="s">
        <v>456</v>
      </c>
      <c r="D263" s="672">
        <v>1.968946E7</v>
      </c>
      <c r="E263" s="672" t="s">
        <v>73</v>
      </c>
      <c r="F263" s="672" t="s">
        <v>72</v>
      </c>
      <c r="G263" s="672" t="s">
        <v>457</v>
      </c>
      <c r="H263" s="672"/>
      <c r="I263" s="672"/>
      <c r="J263" s="672" t="str">
        <f t="shared" si="1"/>
        <v/>
      </c>
    </row>
    <row r="264" ht="14.25" customHeight="1">
      <c r="A264" s="672">
        <v>2.2135257E7</v>
      </c>
      <c r="B264" s="672" t="s">
        <v>408</v>
      </c>
      <c r="C264" s="672" t="s">
        <v>429</v>
      </c>
      <c r="D264" s="672">
        <v>1.9973371E7</v>
      </c>
      <c r="E264" s="672" t="s">
        <v>73</v>
      </c>
      <c r="F264" s="672" t="s">
        <v>72</v>
      </c>
      <c r="G264" s="672" t="s">
        <v>430</v>
      </c>
      <c r="H264" s="672"/>
      <c r="I264" s="672"/>
      <c r="J264" s="672" t="str">
        <f t="shared" si="1"/>
        <v/>
      </c>
    </row>
    <row r="265" ht="14.25" customHeight="1">
      <c r="A265" s="672">
        <v>2.1111753E7</v>
      </c>
      <c r="B265" s="672" t="s">
        <v>408</v>
      </c>
      <c r="C265" s="672" t="s">
        <v>419</v>
      </c>
      <c r="D265" s="672">
        <v>1.8949867E7</v>
      </c>
      <c r="E265" s="672" t="s">
        <v>69</v>
      </c>
      <c r="F265" s="672" t="s">
        <v>68</v>
      </c>
      <c r="G265" s="672" t="s">
        <v>420</v>
      </c>
      <c r="H265" s="672"/>
      <c r="I265" s="672"/>
      <c r="J265" s="672" t="str">
        <f t="shared" si="1"/>
        <v/>
      </c>
    </row>
    <row r="266" ht="14.25" customHeight="1">
      <c r="A266" s="672">
        <v>2.133733E7</v>
      </c>
      <c r="B266" s="672" t="s">
        <v>408</v>
      </c>
      <c r="C266" s="672" t="s">
        <v>449</v>
      </c>
      <c r="D266" s="672">
        <v>1.9175444E7</v>
      </c>
      <c r="E266" s="672" t="s">
        <v>72</v>
      </c>
      <c r="F266" s="672" t="s">
        <v>69</v>
      </c>
      <c r="G266" s="672" t="s">
        <v>450</v>
      </c>
      <c r="H266" s="672"/>
      <c r="I266" s="672"/>
      <c r="J266" s="672" t="str">
        <f t="shared" si="1"/>
        <v/>
      </c>
    </row>
    <row r="267" ht="14.25" customHeight="1">
      <c r="A267" s="672">
        <v>1.8662307E7</v>
      </c>
      <c r="B267" s="672" t="s">
        <v>408</v>
      </c>
      <c r="C267" s="672" t="s">
        <v>471</v>
      </c>
      <c r="D267" s="672">
        <v>1.6550427E7</v>
      </c>
      <c r="E267" s="672" t="s">
        <v>69</v>
      </c>
      <c r="F267" s="672" t="s">
        <v>73</v>
      </c>
      <c r="G267" s="672" t="s">
        <v>472</v>
      </c>
      <c r="H267" s="672"/>
      <c r="I267" s="672"/>
      <c r="J267" s="672" t="str">
        <f t="shared" si="1"/>
        <v/>
      </c>
    </row>
    <row r="268" ht="14.25" customHeight="1">
      <c r="A268" s="672">
        <v>1.5644413E7</v>
      </c>
      <c r="B268" s="672" t="s">
        <v>408</v>
      </c>
      <c r="C268" s="672" t="s">
        <v>463</v>
      </c>
      <c r="D268" s="672">
        <v>1.3532533E7</v>
      </c>
      <c r="E268" s="672" t="s">
        <v>69</v>
      </c>
      <c r="F268" s="672" t="s">
        <v>73</v>
      </c>
      <c r="G268" s="672" t="s">
        <v>464</v>
      </c>
      <c r="H268" s="672"/>
      <c r="I268" s="672"/>
      <c r="J268" s="672" t="str">
        <f t="shared" si="1"/>
        <v/>
      </c>
    </row>
    <row r="269" ht="14.25" customHeight="1">
      <c r="A269" s="672">
        <v>1.8648387E7</v>
      </c>
      <c r="B269" s="672" t="s">
        <v>408</v>
      </c>
      <c r="C269" s="672" t="s">
        <v>460</v>
      </c>
      <c r="D269" s="672">
        <v>1.6536507E7</v>
      </c>
      <c r="E269" s="672" t="s">
        <v>72</v>
      </c>
      <c r="F269" s="672" t="s">
        <v>73</v>
      </c>
      <c r="G269" s="672" t="s">
        <v>461</v>
      </c>
      <c r="H269" s="672"/>
      <c r="I269" s="672"/>
      <c r="J269" s="672" t="str">
        <f t="shared" si="1"/>
        <v/>
      </c>
    </row>
    <row r="270" ht="14.25" customHeight="1">
      <c r="A270" s="672">
        <v>1.5758974E7</v>
      </c>
      <c r="B270" s="672" t="s">
        <v>408</v>
      </c>
      <c r="C270" s="672" t="s">
        <v>434</v>
      </c>
      <c r="D270" s="672">
        <v>1.3647094E7</v>
      </c>
      <c r="E270" s="672" t="s">
        <v>73</v>
      </c>
      <c r="F270" s="672" t="s">
        <v>72</v>
      </c>
      <c r="G270" s="672" t="s">
        <v>435</v>
      </c>
      <c r="H270" s="672"/>
      <c r="I270" s="672"/>
      <c r="J270" s="672" t="str">
        <f t="shared" si="1"/>
        <v/>
      </c>
    </row>
    <row r="271" ht="14.25" customHeight="1">
      <c r="A271" s="672">
        <v>1.4334207E7</v>
      </c>
      <c r="B271" s="672" t="s">
        <v>408</v>
      </c>
      <c r="C271" s="672" t="s">
        <v>436</v>
      </c>
      <c r="D271" s="672">
        <v>1.2213501E7</v>
      </c>
      <c r="E271" s="672" t="s">
        <v>73</v>
      </c>
      <c r="F271" s="672" t="s">
        <v>72</v>
      </c>
      <c r="G271" s="672" t="s">
        <v>437</v>
      </c>
      <c r="H271" s="672"/>
      <c r="I271" s="672"/>
      <c r="J271" s="672" t="str">
        <f t="shared" si="1"/>
        <v/>
      </c>
    </row>
    <row r="272" ht="14.25" customHeight="1">
      <c r="A272" s="672">
        <v>8427216.0</v>
      </c>
      <c r="B272" s="672" t="s">
        <v>408</v>
      </c>
      <c r="C272" s="672" t="s">
        <v>427</v>
      </c>
      <c r="D272" s="672">
        <v>8559175.0</v>
      </c>
      <c r="E272" s="672" t="s">
        <v>68</v>
      </c>
      <c r="F272" s="672" t="s">
        <v>73</v>
      </c>
      <c r="G272" s="672" t="s">
        <v>428</v>
      </c>
      <c r="H272" s="672"/>
      <c r="I272" s="672"/>
      <c r="J272" s="672" t="str">
        <f t="shared" si="1"/>
        <v/>
      </c>
    </row>
    <row r="273" ht="14.25" customHeight="1">
      <c r="A273" s="672">
        <v>4668110.0</v>
      </c>
      <c r="B273" s="672" t="s">
        <v>408</v>
      </c>
      <c r="C273" s="672" t="s">
        <v>465</v>
      </c>
      <c r="D273" s="672">
        <v>4800069.0</v>
      </c>
      <c r="E273" s="672" t="s">
        <v>69</v>
      </c>
      <c r="F273" s="672" t="s">
        <v>73</v>
      </c>
      <c r="G273" s="672" t="s">
        <v>466</v>
      </c>
      <c r="H273" s="672"/>
      <c r="I273" s="672"/>
      <c r="J273" s="672" t="str">
        <f t="shared" si="1"/>
        <v/>
      </c>
    </row>
    <row r="274" ht="14.25" customHeight="1">
      <c r="A274" s="672">
        <v>5621182.0</v>
      </c>
      <c r="B274" s="672" t="s">
        <v>408</v>
      </c>
      <c r="C274" s="672" t="s">
        <v>468</v>
      </c>
      <c r="D274" s="672">
        <v>5753141.0</v>
      </c>
      <c r="E274" s="672" t="s">
        <v>73</v>
      </c>
      <c r="F274" s="672" t="s">
        <v>72</v>
      </c>
      <c r="G274" s="672" t="s">
        <v>469</v>
      </c>
      <c r="H274" s="672"/>
      <c r="I274" s="672"/>
      <c r="J274" s="672" t="str">
        <f t="shared" si="1"/>
        <v/>
      </c>
    </row>
    <row r="275" ht="14.25" customHeight="1">
      <c r="A275" s="672">
        <v>7744894.0</v>
      </c>
      <c r="B275" s="672" t="s">
        <v>408</v>
      </c>
      <c r="C275" s="672" t="s">
        <v>452</v>
      </c>
      <c r="D275" s="672">
        <v>7876853.0</v>
      </c>
      <c r="E275" s="672" t="s">
        <v>69</v>
      </c>
      <c r="F275" s="672" t="s">
        <v>68</v>
      </c>
      <c r="G275" s="672" t="s">
        <v>453</v>
      </c>
      <c r="H275" s="672"/>
      <c r="I275" s="672"/>
      <c r="J275" s="672" t="str">
        <f t="shared" si="1"/>
        <v/>
      </c>
    </row>
    <row r="276" ht="14.25" customHeight="1">
      <c r="A276" s="672">
        <v>1.6202267E7</v>
      </c>
      <c r="B276" s="672" t="s">
        <v>408</v>
      </c>
      <c r="C276" s="672" t="s">
        <v>439</v>
      </c>
      <c r="D276" s="672">
        <v>1.4090387E7</v>
      </c>
      <c r="E276" s="672" t="s">
        <v>73</v>
      </c>
      <c r="F276" s="672" t="s">
        <v>72</v>
      </c>
      <c r="G276" s="672" t="s">
        <v>440</v>
      </c>
      <c r="H276" s="672"/>
      <c r="I276" s="672"/>
      <c r="J276" s="672" t="str">
        <f t="shared" si="1"/>
        <v/>
      </c>
    </row>
    <row r="277" ht="14.25" customHeight="1">
      <c r="A277" s="672">
        <v>2.8602292E7</v>
      </c>
      <c r="B277" s="672" t="s">
        <v>408</v>
      </c>
      <c r="C277" s="672" t="s">
        <v>454</v>
      </c>
      <c r="D277" s="672">
        <v>2.6456145E7</v>
      </c>
      <c r="E277" s="672" t="s">
        <v>68</v>
      </c>
      <c r="F277" s="672" t="s">
        <v>69</v>
      </c>
      <c r="G277" s="672" t="s">
        <v>455</v>
      </c>
      <c r="H277" s="672"/>
      <c r="I277" s="672"/>
      <c r="J277" s="672" t="str">
        <f t="shared" si="1"/>
        <v/>
      </c>
    </row>
    <row r="278" ht="14.25" customHeight="1">
      <c r="A278" s="672">
        <v>1.4773597E7</v>
      </c>
      <c r="B278" s="672" t="s">
        <v>408</v>
      </c>
      <c r="C278" s="672" t="s">
        <v>474</v>
      </c>
      <c r="D278" s="672">
        <v>1.2661666E7</v>
      </c>
      <c r="E278" s="672" t="s">
        <v>73</v>
      </c>
      <c r="F278" s="672" t="s">
        <v>72</v>
      </c>
      <c r="G278" s="672" t="s">
        <v>475</v>
      </c>
      <c r="H278" s="672"/>
      <c r="I278" s="672"/>
      <c r="J278" s="672" t="str">
        <f t="shared" si="1"/>
        <v/>
      </c>
    </row>
    <row r="279" ht="14.25" customHeight="1">
      <c r="A279" s="672">
        <v>3714239.0</v>
      </c>
      <c r="B279" s="672" t="s">
        <v>408</v>
      </c>
      <c r="C279" s="672" t="s">
        <v>473</v>
      </c>
      <c r="D279" s="672">
        <v>3846198.0</v>
      </c>
      <c r="E279" s="672" t="s">
        <v>68</v>
      </c>
      <c r="F279" s="672" t="s">
        <v>72</v>
      </c>
      <c r="G279" s="672"/>
      <c r="H279" s="672">
        <v>1.0</v>
      </c>
      <c r="I279" s="672" t="s">
        <v>1217</v>
      </c>
      <c r="J279" s="672" t="str">
        <f t="shared" si="1"/>
        <v>A*1</v>
      </c>
    </row>
    <row r="280" ht="14.25" customHeight="1">
      <c r="A280" s="672">
        <v>1.6626617E7</v>
      </c>
      <c r="B280" s="672" t="s">
        <v>408</v>
      </c>
      <c r="C280" s="672" t="s">
        <v>476</v>
      </c>
      <c r="D280" s="672">
        <v>1.4514737E7</v>
      </c>
      <c r="E280" s="672" t="s">
        <v>68</v>
      </c>
      <c r="F280" s="672" t="s">
        <v>69</v>
      </c>
      <c r="G280" s="672" t="s">
        <v>477</v>
      </c>
      <c r="H280" s="672">
        <v>1.0</v>
      </c>
      <c r="I280" s="672" t="s">
        <v>68</v>
      </c>
      <c r="J280" s="672" t="str">
        <f t="shared" si="1"/>
        <v>A*1</v>
      </c>
    </row>
    <row r="281" ht="14.25" customHeight="1">
      <c r="A281" s="672">
        <v>1.6199051E7</v>
      </c>
      <c r="B281" s="672" t="s">
        <v>408</v>
      </c>
      <c r="C281" s="672" t="s">
        <v>414</v>
      </c>
      <c r="D281" s="672">
        <v>1.4087171E7</v>
      </c>
      <c r="E281" s="672" t="s">
        <v>73</v>
      </c>
      <c r="F281" s="672" t="s">
        <v>72</v>
      </c>
      <c r="G281" s="672" t="s">
        <v>415</v>
      </c>
      <c r="H281" s="672">
        <v>2.0</v>
      </c>
      <c r="I281" s="672" t="s">
        <v>1300</v>
      </c>
      <c r="J281" s="672" t="str">
        <f t="shared" si="1"/>
        <v>A*2</v>
      </c>
    </row>
    <row r="282" ht="14.25" customHeight="1">
      <c r="A282" s="672">
        <v>1.3229034E7</v>
      </c>
      <c r="B282" s="672" t="s">
        <v>482</v>
      </c>
      <c r="C282" s="672" t="s">
        <v>485</v>
      </c>
      <c r="D282" s="672">
        <v>1.1073358E7</v>
      </c>
      <c r="E282" s="672" t="s">
        <v>69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2.2279937E7</v>
      </c>
      <c r="B283" s="672" t="s">
        <v>482</v>
      </c>
      <c r="C283" s="672" t="s">
        <v>481</v>
      </c>
      <c r="D283" s="672">
        <v>2.0118051E7</v>
      </c>
      <c r="E283" s="672" t="s">
        <v>73</v>
      </c>
      <c r="F283" s="672" t="s">
        <v>68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2.2544456E7</v>
      </c>
      <c r="B284" s="672" t="s">
        <v>482</v>
      </c>
      <c r="C284" s="672" t="s">
        <v>486</v>
      </c>
      <c r="D284" s="672">
        <v>2.038257E7</v>
      </c>
      <c r="E284" s="672" t="s">
        <v>68</v>
      </c>
      <c r="F284" s="672" t="s">
        <v>72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3563025.0</v>
      </c>
      <c r="B285" s="672" t="s">
        <v>482</v>
      </c>
      <c r="C285" s="672" t="s">
        <v>489</v>
      </c>
      <c r="D285" s="672">
        <v>3694984.0</v>
      </c>
      <c r="E285" s="672" t="s">
        <v>72</v>
      </c>
      <c r="F285" s="672" t="s">
        <v>73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2.2257664E7</v>
      </c>
      <c r="B286" s="672" t="s">
        <v>482</v>
      </c>
      <c r="C286" s="672" t="s">
        <v>490</v>
      </c>
      <c r="D286" s="672">
        <v>2.0095778E7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1.4456265E7</v>
      </c>
      <c r="B287" s="672" t="s">
        <v>482</v>
      </c>
      <c r="C287" s="672" t="s">
        <v>483</v>
      </c>
      <c r="D287" s="672">
        <v>1.2335538E7</v>
      </c>
      <c r="E287" s="672" t="s">
        <v>69</v>
      </c>
      <c r="F287" s="672" t="s">
        <v>68</v>
      </c>
      <c r="G287" s="672" t="s">
        <v>484</v>
      </c>
      <c r="H287" s="672"/>
      <c r="I287" s="672"/>
      <c r="J287" s="672" t="str">
        <f t="shared" si="1"/>
        <v/>
      </c>
    </row>
    <row r="288" ht="14.25" customHeight="1">
      <c r="A288" s="672">
        <v>3110116.0</v>
      </c>
      <c r="B288" s="672" t="s">
        <v>482</v>
      </c>
      <c r="C288" s="672" t="s">
        <v>479</v>
      </c>
      <c r="D288" s="672">
        <v>3242075.0</v>
      </c>
      <c r="E288" s="672" t="s">
        <v>72</v>
      </c>
      <c r="F288" s="672" t="s">
        <v>73</v>
      </c>
      <c r="G288" s="672" t="s">
        <v>480</v>
      </c>
      <c r="H288" s="672"/>
      <c r="I288" s="672"/>
      <c r="J288" s="672" t="str">
        <f t="shared" si="1"/>
        <v/>
      </c>
    </row>
    <row r="289" ht="14.25" customHeight="1">
      <c r="A289" s="672">
        <v>2.8788178E7</v>
      </c>
      <c r="B289" s="672" t="s">
        <v>482</v>
      </c>
      <c r="C289" s="672" t="s">
        <v>487</v>
      </c>
      <c r="D289" s="672">
        <v>2.6642031E7</v>
      </c>
      <c r="E289" s="672" t="s">
        <v>69</v>
      </c>
      <c r="F289" s="672" t="s">
        <v>73</v>
      </c>
      <c r="G289" s="672" t="s">
        <v>488</v>
      </c>
      <c r="H289" s="672"/>
      <c r="I289" s="672"/>
      <c r="J289" s="672" t="str">
        <f t="shared" si="1"/>
        <v/>
      </c>
    </row>
    <row r="290" ht="14.25" customHeight="1">
      <c r="A290" s="672">
        <v>2.2307522E7</v>
      </c>
      <c r="B290" s="672" t="s">
        <v>482</v>
      </c>
      <c r="C290" s="672" t="s">
        <v>491</v>
      </c>
      <c r="D290" s="672">
        <v>2.0145636E7</v>
      </c>
      <c r="E290" s="672" t="s">
        <v>69</v>
      </c>
      <c r="F290" s="672" t="s">
        <v>68</v>
      </c>
      <c r="G290" s="672"/>
      <c r="H290" s="672">
        <v>1.0</v>
      </c>
      <c r="I290" s="672" t="s">
        <v>69</v>
      </c>
      <c r="J290" s="672" t="str">
        <f t="shared" si="1"/>
        <v>A*1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2.3533856E7</v>
      </c>
      <c r="B294" s="672" t="s">
        <v>495</v>
      </c>
      <c r="C294" s="672" t="s">
        <v>500</v>
      </c>
      <c r="D294" s="672">
        <v>2.137197E7</v>
      </c>
      <c r="E294" s="672" t="s">
        <v>69</v>
      </c>
      <c r="F294" s="672" t="s">
        <v>68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1.9337145E7</v>
      </c>
      <c r="B295" s="672" t="s">
        <v>495</v>
      </c>
      <c r="C295" s="672" t="s">
        <v>501</v>
      </c>
      <c r="D295" s="672">
        <v>1.7225265E7</v>
      </c>
      <c r="E295" s="672" t="s">
        <v>68</v>
      </c>
      <c r="F295" s="672" t="s">
        <v>69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2.0815325E7</v>
      </c>
      <c r="B296" s="672" t="s">
        <v>495</v>
      </c>
      <c r="C296" s="672" t="s">
        <v>502</v>
      </c>
      <c r="D296" s="672">
        <v>1.8653439E7</v>
      </c>
      <c r="E296" s="672" t="s">
        <v>69</v>
      </c>
      <c r="F296" s="672" t="s">
        <v>72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1.910272E7</v>
      </c>
      <c r="B297" s="672" t="s">
        <v>495</v>
      </c>
      <c r="C297" s="672" t="s">
        <v>503</v>
      </c>
      <c r="D297" s="672">
        <v>1.699084E7</v>
      </c>
      <c r="E297" s="672" t="s">
        <v>72</v>
      </c>
      <c r="F297" s="672" t="s">
        <v>73</v>
      </c>
      <c r="G297" s="672"/>
      <c r="H297" s="672"/>
      <c r="I297" s="672"/>
      <c r="J297" s="672" t="str">
        <f t="shared" si="1"/>
        <v/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1.3692176E7</v>
      </c>
      <c r="B329" s="672" t="s">
        <v>571</v>
      </c>
      <c r="C329" s="672" t="s">
        <v>588</v>
      </c>
      <c r="D329" s="672">
        <v>1.15365E7</v>
      </c>
      <c r="E329" s="672" t="s">
        <v>69</v>
      </c>
      <c r="F329" s="672" t="s">
        <v>68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1.4824057E7</v>
      </c>
      <c r="B330" s="672" t="s">
        <v>571</v>
      </c>
      <c r="C330" s="672" t="s">
        <v>572</v>
      </c>
      <c r="D330" s="672">
        <v>1.2712124E7</v>
      </c>
      <c r="E330" s="672" t="s">
        <v>72</v>
      </c>
      <c r="F330" s="672" t="s">
        <v>73</v>
      </c>
      <c r="G330" s="672" t="s">
        <v>573</v>
      </c>
      <c r="H330" s="672"/>
      <c r="I330" s="672"/>
      <c r="J330" s="672" t="str">
        <f t="shared" si="1"/>
        <v/>
      </c>
    </row>
    <row r="331" ht="14.25" customHeight="1">
      <c r="A331" s="672">
        <v>2.1213742E7</v>
      </c>
      <c r="B331" s="672" t="s">
        <v>571</v>
      </c>
      <c r="C331" s="672" t="s">
        <v>575</v>
      </c>
      <c r="D331" s="672">
        <v>1.9051856E7</v>
      </c>
      <c r="E331" s="672" t="s">
        <v>69</v>
      </c>
      <c r="F331" s="672" t="s">
        <v>68</v>
      </c>
      <c r="G331" s="672" t="s">
        <v>576</v>
      </c>
      <c r="H331" s="672"/>
      <c r="I331" s="672"/>
      <c r="J331" s="672" t="str">
        <f t="shared" si="1"/>
        <v/>
      </c>
    </row>
    <row r="332" ht="14.25" customHeight="1">
      <c r="A332" s="672">
        <v>2.1732915E7</v>
      </c>
      <c r="B332" s="672" t="s">
        <v>571</v>
      </c>
      <c r="C332" s="672" t="s">
        <v>577</v>
      </c>
      <c r="D332" s="672">
        <v>1.9571029E7</v>
      </c>
      <c r="E332" s="672" t="s">
        <v>73</v>
      </c>
      <c r="F332" s="672" t="s">
        <v>72</v>
      </c>
      <c r="G332" s="672" t="s">
        <v>578</v>
      </c>
      <c r="H332" s="672"/>
      <c r="I332" s="672"/>
      <c r="J332" s="672" t="str">
        <f t="shared" si="1"/>
        <v/>
      </c>
    </row>
    <row r="333" ht="14.25" customHeight="1">
      <c r="A333" s="672">
        <v>1.4976112E7</v>
      </c>
      <c r="B333" s="672" t="s">
        <v>571</v>
      </c>
      <c r="C333" s="672" t="s">
        <v>579</v>
      </c>
      <c r="D333" s="672">
        <v>1.2864187E7</v>
      </c>
      <c r="E333" s="672" t="s">
        <v>69</v>
      </c>
      <c r="F333" s="672" t="s">
        <v>73</v>
      </c>
      <c r="G333" s="672" t="s">
        <v>580</v>
      </c>
      <c r="H333" s="672"/>
      <c r="I333" s="672"/>
      <c r="J333" s="672" t="str">
        <f t="shared" si="1"/>
        <v/>
      </c>
    </row>
    <row r="334" ht="14.25" customHeight="1">
      <c r="A334" s="672">
        <v>2.2288566E7</v>
      </c>
      <c r="B334" s="672" t="s">
        <v>571</v>
      </c>
      <c r="C334" s="672" t="s">
        <v>586</v>
      </c>
      <c r="D334" s="672">
        <v>2.012668E7</v>
      </c>
      <c r="E334" s="672" t="s">
        <v>68</v>
      </c>
      <c r="F334" s="672" t="s">
        <v>72</v>
      </c>
      <c r="G334" s="672"/>
      <c r="H334" s="672">
        <v>1.0</v>
      </c>
      <c r="I334" s="672" t="s">
        <v>68</v>
      </c>
      <c r="J334" s="672" t="str">
        <f t="shared" si="1"/>
        <v>A*1</v>
      </c>
    </row>
    <row r="335" ht="14.25" customHeight="1">
      <c r="A335" s="672">
        <v>2.2479387E7</v>
      </c>
      <c r="B335" s="672" t="s">
        <v>571</v>
      </c>
      <c r="C335" s="672" t="s">
        <v>585</v>
      </c>
      <c r="D335" s="672">
        <v>2.0317501E7</v>
      </c>
      <c r="E335" s="672" t="s">
        <v>69</v>
      </c>
      <c r="F335" s="672" t="s">
        <v>72</v>
      </c>
      <c r="G335" s="672"/>
      <c r="H335" s="672">
        <v>10.0</v>
      </c>
      <c r="I335" s="672" t="s">
        <v>1301</v>
      </c>
      <c r="J335" s="672" t="str">
        <f t="shared" si="1"/>
        <v>A*10</v>
      </c>
    </row>
    <row r="336" ht="14.25" customHeight="1">
      <c r="A336" s="672">
        <v>2.2479378E7</v>
      </c>
      <c r="B336" s="672" t="s">
        <v>571</v>
      </c>
      <c r="C336" s="672" t="s">
        <v>587</v>
      </c>
      <c r="D336" s="672">
        <v>2.0317492E7</v>
      </c>
      <c r="E336" s="672" t="s">
        <v>69</v>
      </c>
      <c r="F336" s="672" t="s">
        <v>68</v>
      </c>
      <c r="G336" s="672"/>
      <c r="H336" s="672">
        <v>12.0</v>
      </c>
      <c r="I336" s="672" t="s">
        <v>1302</v>
      </c>
      <c r="J336" s="672" t="str">
        <f t="shared" si="1"/>
        <v>A*12</v>
      </c>
    </row>
    <row r="337" ht="14.25" customHeight="1">
      <c r="A337" s="672">
        <v>2.2227487E7</v>
      </c>
      <c r="B337" s="672" t="s">
        <v>571</v>
      </c>
      <c r="C337" s="672" t="s">
        <v>584</v>
      </c>
      <c r="D337" s="672">
        <v>2.0065601E7</v>
      </c>
      <c r="E337" s="672" t="s">
        <v>69</v>
      </c>
      <c r="F337" s="672" t="s">
        <v>72</v>
      </c>
      <c r="G337" s="672"/>
      <c r="H337" s="672">
        <v>3.0</v>
      </c>
      <c r="I337" s="672" t="s">
        <v>1245</v>
      </c>
      <c r="J337" s="672" t="str">
        <f t="shared" si="1"/>
        <v>A*3</v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2.8547524E7</v>
      </c>
      <c r="B345" s="672" t="s">
        <v>590</v>
      </c>
      <c r="C345" s="672" t="s">
        <v>594</v>
      </c>
      <c r="D345" s="672">
        <v>2.6401377E7</v>
      </c>
      <c r="E345" s="672" t="s">
        <v>72</v>
      </c>
      <c r="F345" s="672" t="s">
        <v>73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2.3264818E7</v>
      </c>
      <c r="B346" s="672" t="s">
        <v>590</v>
      </c>
      <c r="C346" s="672" t="s">
        <v>595</v>
      </c>
      <c r="D346" s="672">
        <v>2.1102932E7</v>
      </c>
      <c r="E346" s="672" t="s">
        <v>69</v>
      </c>
      <c r="F346" s="672" t="s">
        <v>68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2.2563557E7</v>
      </c>
      <c r="B347" s="672" t="s">
        <v>590</v>
      </c>
      <c r="C347" s="672" t="s">
        <v>596</v>
      </c>
      <c r="D347" s="672">
        <v>2.0401671E7</v>
      </c>
      <c r="E347" s="672" t="s">
        <v>68</v>
      </c>
      <c r="F347" s="672" t="s">
        <v>69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2.3045071E7</v>
      </c>
      <c r="B348" s="672" t="s">
        <v>590</v>
      </c>
      <c r="C348" s="672" t="s">
        <v>597</v>
      </c>
      <c r="D348" s="672">
        <v>2.0883185E7</v>
      </c>
      <c r="E348" s="672" t="s">
        <v>69</v>
      </c>
      <c r="F348" s="672" t="s">
        <v>68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2.1366302E7</v>
      </c>
      <c r="B349" s="672" t="s">
        <v>590</v>
      </c>
      <c r="C349" s="672" t="s">
        <v>598</v>
      </c>
      <c r="D349" s="672">
        <v>1.9204416E7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1.6945715E7</v>
      </c>
      <c r="B350" s="672" t="s">
        <v>590</v>
      </c>
      <c r="C350" s="672" t="s">
        <v>599</v>
      </c>
      <c r="D350" s="672">
        <v>1.4833835E7</v>
      </c>
      <c r="E350" s="672" t="s">
        <v>72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1.9068248E7</v>
      </c>
      <c r="B351" s="672" t="s">
        <v>590</v>
      </c>
      <c r="C351" s="672" t="s">
        <v>601</v>
      </c>
      <c r="D351" s="672">
        <v>1.6956368E7</v>
      </c>
      <c r="E351" s="672" t="s">
        <v>69</v>
      </c>
      <c r="F351" s="672" t="s">
        <v>73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1.7248059E7</v>
      </c>
      <c r="B352" s="672" t="s">
        <v>590</v>
      </c>
      <c r="C352" s="672" t="s">
        <v>602</v>
      </c>
      <c r="D352" s="672">
        <v>1.5136179E7</v>
      </c>
      <c r="E352" s="672" t="s">
        <v>68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1.7471662E7</v>
      </c>
      <c r="B353" s="672" t="s">
        <v>590</v>
      </c>
      <c r="C353" s="672" t="s">
        <v>603</v>
      </c>
      <c r="D353" s="672">
        <v>1.5359782E7</v>
      </c>
      <c r="E353" s="672" t="s">
        <v>69</v>
      </c>
      <c r="F353" s="672" t="s">
        <v>68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6363936.0</v>
      </c>
      <c r="B354" s="672" t="s">
        <v>590</v>
      </c>
      <c r="C354" s="672" t="s">
        <v>604</v>
      </c>
      <c r="D354" s="672">
        <v>6495895.0</v>
      </c>
      <c r="E354" s="672" t="s">
        <v>73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6948787.0</v>
      </c>
      <c r="B355" s="672" t="s">
        <v>590</v>
      </c>
      <c r="C355" s="672" t="s">
        <v>605</v>
      </c>
      <c r="D355" s="672">
        <v>7080746.0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9386559.0</v>
      </c>
      <c r="B356" s="672" t="s">
        <v>590</v>
      </c>
      <c r="C356" s="672" t="s">
        <v>606</v>
      </c>
      <c r="D356" s="672">
        <v>9548950.0</v>
      </c>
      <c r="E356" s="672" t="s">
        <v>68</v>
      </c>
      <c r="F356" s="672" t="s">
        <v>69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1.5562618E7</v>
      </c>
      <c r="B357" s="672" t="s">
        <v>590</v>
      </c>
      <c r="C357" s="672" t="s">
        <v>600</v>
      </c>
      <c r="D357" s="672">
        <v>1.3450738E7</v>
      </c>
      <c r="E357" s="672" t="s">
        <v>72</v>
      </c>
      <c r="F357" s="672" t="s">
        <v>69</v>
      </c>
      <c r="G357" s="672"/>
      <c r="H357" s="672">
        <v>1.0</v>
      </c>
      <c r="I357" s="672" t="s">
        <v>1293</v>
      </c>
      <c r="J357" s="672" t="str">
        <f t="shared" si="1"/>
        <v>A*1</v>
      </c>
    </row>
    <row r="358" ht="14.25" customHeight="1">
      <c r="A358" s="672">
        <v>1.6489308E7</v>
      </c>
      <c r="B358" s="672" t="s">
        <v>590</v>
      </c>
      <c r="C358" s="672" t="s">
        <v>593</v>
      </c>
      <c r="D358" s="672">
        <v>1.4377428E7</v>
      </c>
      <c r="E358" s="672" t="s">
        <v>69</v>
      </c>
      <c r="F358" s="672" t="s">
        <v>72</v>
      </c>
      <c r="G358" s="672"/>
      <c r="H358" s="672">
        <v>1.0</v>
      </c>
      <c r="I358" s="672" t="s">
        <v>69</v>
      </c>
      <c r="J358" s="672" t="str">
        <f t="shared" si="1"/>
        <v>A*1</v>
      </c>
    </row>
    <row r="359" ht="14.25" customHeight="1">
      <c r="A359" s="672">
        <v>2.2461139E7</v>
      </c>
      <c r="B359" s="672" t="s">
        <v>590</v>
      </c>
      <c r="C359" s="672" t="s">
        <v>608</v>
      </c>
      <c r="D359" s="672">
        <v>2.0299253E7</v>
      </c>
      <c r="E359" s="672" t="s">
        <v>73</v>
      </c>
      <c r="F359" s="672" t="s">
        <v>72</v>
      </c>
      <c r="G359" s="672"/>
      <c r="H359" s="672">
        <v>1.0</v>
      </c>
      <c r="I359" s="672" t="s">
        <v>1271</v>
      </c>
      <c r="J359" s="672" t="str">
        <f t="shared" si="1"/>
        <v>A*1</v>
      </c>
    </row>
    <row r="360" ht="14.25" customHeight="1">
      <c r="A360" s="672">
        <v>2.2255644E7</v>
      </c>
      <c r="B360" s="672" t="s">
        <v>590</v>
      </c>
      <c r="C360" s="672" t="s">
        <v>607</v>
      </c>
      <c r="D360" s="672">
        <v>2.0093758E7</v>
      </c>
      <c r="E360" s="672" t="s">
        <v>69</v>
      </c>
      <c r="F360" s="672" t="s">
        <v>68</v>
      </c>
      <c r="G360" s="672"/>
      <c r="H360" s="672">
        <v>3.0</v>
      </c>
      <c r="I360" s="672" t="s">
        <v>1245</v>
      </c>
      <c r="J360" s="672" t="str">
        <f t="shared" si="1"/>
        <v>A*3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>
        <v>1.0</v>
      </c>
      <c r="I385" s="672" t="s">
        <v>1293</v>
      </c>
      <c r="J385" s="672" t="str">
        <f t="shared" si="1"/>
        <v>A*1</v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2.8716381E7</v>
      </c>
      <c r="B387" s="672" t="s">
        <v>653</v>
      </c>
      <c r="C387" s="672" t="s">
        <v>658</v>
      </c>
      <c r="D387" s="672">
        <v>2.6570234E7</v>
      </c>
      <c r="E387" s="672" t="s">
        <v>72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2.2808818E7</v>
      </c>
      <c r="B388" s="672" t="s">
        <v>653</v>
      </c>
      <c r="C388" s="672" t="s">
        <v>659</v>
      </c>
      <c r="D388" s="672">
        <v>2.0646932E7</v>
      </c>
      <c r="E388" s="672" t="s">
        <v>69</v>
      </c>
      <c r="F388" s="672" t="s">
        <v>68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2.196032E7</v>
      </c>
      <c r="B389" s="672" t="s">
        <v>653</v>
      </c>
      <c r="C389" s="672" t="s">
        <v>660</v>
      </c>
      <c r="D389" s="672">
        <v>1.9798434E7</v>
      </c>
      <c r="E389" s="672" t="s">
        <v>68</v>
      </c>
      <c r="F389" s="672" t="s">
        <v>69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2.3867486E7</v>
      </c>
      <c r="B390" s="672" t="s">
        <v>653</v>
      </c>
      <c r="C390" s="672" t="s">
        <v>661</v>
      </c>
      <c r="D390" s="672">
        <v>2.17056E7</v>
      </c>
      <c r="E390" s="672" t="s">
        <v>73</v>
      </c>
      <c r="F390" s="672" t="s">
        <v>72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2.1063394E7</v>
      </c>
      <c r="B391" s="672" t="s">
        <v>653</v>
      </c>
      <c r="C391" s="672" t="s">
        <v>662</v>
      </c>
      <c r="D391" s="672">
        <v>1.8901508E7</v>
      </c>
      <c r="E391" s="672" t="s">
        <v>72</v>
      </c>
      <c r="F391" s="672" t="s">
        <v>68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1.9251464E7</v>
      </c>
      <c r="B392" s="672" t="s">
        <v>653</v>
      </c>
      <c r="C392" s="672" t="s">
        <v>663</v>
      </c>
      <c r="D392" s="672">
        <v>1.7139584E7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2.1610042E7</v>
      </c>
      <c r="B393" s="672" t="s">
        <v>653</v>
      </c>
      <c r="C393" s="672" t="s">
        <v>664</v>
      </c>
      <c r="D393" s="672">
        <v>1.9448156E7</v>
      </c>
      <c r="E393" s="672" t="s">
        <v>72</v>
      </c>
      <c r="F393" s="672" t="s">
        <v>73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2.1616057E7</v>
      </c>
      <c r="B394" s="672" t="s">
        <v>653</v>
      </c>
      <c r="C394" s="672" t="s">
        <v>665</v>
      </c>
      <c r="D394" s="672">
        <v>1.9454171E7</v>
      </c>
      <c r="E394" s="672" t="s">
        <v>68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2.1155869E7</v>
      </c>
      <c r="B395" s="672" t="s">
        <v>653</v>
      </c>
      <c r="C395" s="672" t="s">
        <v>666</v>
      </c>
      <c r="D395" s="672">
        <v>1.8993983E7</v>
      </c>
      <c r="E395" s="672" t="s">
        <v>72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1.9255013E7</v>
      </c>
      <c r="B396" s="672" t="s">
        <v>653</v>
      </c>
      <c r="C396" s="672" t="s">
        <v>667</v>
      </c>
      <c r="D396" s="672">
        <v>1.7143133E7</v>
      </c>
      <c r="E396" s="672" t="s">
        <v>69</v>
      </c>
      <c r="F396" s="672" t="s">
        <v>72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1.4705111E7</v>
      </c>
      <c r="B397" s="672" t="s">
        <v>653</v>
      </c>
      <c r="C397" s="672" t="s">
        <v>668</v>
      </c>
      <c r="D397" s="672">
        <v>1.2593177E7</v>
      </c>
      <c r="E397" s="672" t="s">
        <v>72</v>
      </c>
      <c r="F397" s="672" t="s">
        <v>69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1.5702672E7</v>
      </c>
      <c r="B398" s="672" t="s">
        <v>653</v>
      </c>
      <c r="C398" s="672" t="s">
        <v>669</v>
      </c>
      <c r="D398" s="672">
        <v>1.3590792E7</v>
      </c>
      <c r="E398" s="672" t="s">
        <v>68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1.6133337E7</v>
      </c>
      <c r="B399" s="672" t="s">
        <v>653</v>
      </c>
      <c r="C399" s="672" t="s">
        <v>670</v>
      </c>
      <c r="D399" s="672">
        <v>1.4021457E7</v>
      </c>
      <c r="E399" s="672" t="s">
        <v>72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1.5576916E7</v>
      </c>
      <c r="B400" s="672" t="s">
        <v>653</v>
      </c>
      <c r="C400" s="672" t="s">
        <v>671</v>
      </c>
      <c r="D400" s="672">
        <v>1.3465036E7</v>
      </c>
      <c r="E400" s="672" t="s">
        <v>72</v>
      </c>
      <c r="F400" s="672" t="s">
        <v>73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1.8855334E7</v>
      </c>
      <c r="B401" s="672" t="s">
        <v>653</v>
      </c>
      <c r="C401" s="672" t="s">
        <v>672</v>
      </c>
      <c r="D401" s="672">
        <v>1.6743454E7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1.5241322E7</v>
      </c>
      <c r="B402" s="672" t="s">
        <v>653</v>
      </c>
      <c r="C402" s="672" t="s">
        <v>673</v>
      </c>
      <c r="D402" s="672">
        <v>1.3129408E7</v>
      </c>
      <c r="E402" s="672" t="s">
        <v>72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1.7775083E7</v>
      </c>
      <c r="B403" s="672" t="s">
        <v>653</v>
      </c>
      <c r="C403" s="672" t="s">
        <v>674</v>
      </c>
      <c r="D403" s="672">
        <v>1.5663203E7</v>
      </c>
      <c r="E403" s="672" t="s">
        <v>69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2965516.0</v>
      </c>
      <c r="B404" s="672" t="s">
        <v>653</v>
      </c>
      <c r="C404" s="672" t="s">
        <v>675</v>
      </c>
      <c r="D404" s="672">
        <v>3097475.0</v>
      </c>
      <c r="E404" s="672" t="s">
        <v>72</v>
      </c>
      <c r="F404" s="672" t="s">
        <v>73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6689348.0</v>
      </c>
      <c r="B405" s="672" t="s">
        <v>653</v>
      </c>
      <c r="C405" s="672" t="s">
        <v>676</v>
      </c>
      <c r="D405" s="672">
        <v>6821307.0</v>
      </c>
      <c r="E405" s="672" t="s">
        <v>68</v>
      </c>
      <c r="F405" s="672" t="s">
        <v>69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9010151.0</v>
      </c>
      <c r="B406" s="672" t="s">
        <v>653</v>
      </c>
      <c r="C406" s="672" t="s">
        <v>677</v>
      </c>
      <c r="D406" s="672">
        <v>9172542.0</v>
      </c>
      <c r="E406" s="672" t="s">
        <v>73</v>
      </c>
      <c r="F406" s="672" t="s">
        <v>72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4977180.0</v>
      </c>
      <c r="B407" s="672" t="s">
        <v>653</v>
      </c>
      <c r="C407" s="672" t="s">
        <v>678</v>
      </c>
      <c r="D407" s="672">
        <v>5109139.0</v>
      </c>
      <c r="E407" s="672" t="s">
        <v>72</v>
      </c>
      <c r="F407" s="672" t="s">
        <v>73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4139262.0</v>
      </c>
      <c r="B408" s="672" t="s">
        <v>653</v>
      </c>
      <c r="C408" s="672" t="s">
        <v>679</v>
      </c>
      <c r="D408" s="672">
        <v>4271221.0</v>
      </c>
      <c r="E408" s="672" t="s">
        <v>72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5998171.0</v>
      </c>
      <c r="B409" s="672" t="s">
        <v>653</v>
      </c>
      <c r="C409" s="672" t="s">
        <v>680</v>
      </c>
      <c r="D409" s="672">
        <v>6130130.0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5120014.0</v>
      </c>
      <c r="B410" s="672" t="s">
        <v>653</v>
      </c>
      <c r="C410" s="672" t="s">
        <v>681</v>
      </c>
      <c r="D410" s="672">
        <v>5251973.0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2.2459261E7</v>
      </c>
      <c r="B411" s="672" t="s">
        <v>653</v>
      </c>
      <c r="C411" s="672" t="s">
        <v>682</v>
      </c>
      <c r="D411" s="672">
        <v>2.0297375E7</v>
      </c>
      <c r="E411" s="672" t="s">
        <v>68</v>
      </c>
      <c r="F411" s="672" t="s">
        <v>72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1.3571035E7</v>
      </c>
      <c r="B412" s="672" t="s">
        <v>653</v>
      </c>
      <c r="C412" s="672" t="s">
        <v>683</v>
      </c>
      <c r="D412" s="672">
        <v>1.1415359E7</v>
      </c>
      <c r="E412" s="672" t="s">
        <v>72</v>
      </c>
      <c r="F412" s="672" t="s">
        <v>73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1.3249498E7</v>
      </c>
      <c r="B413" s="672" t="s">
        <v>653</v>
      </c>
      <c r="C413" s="672" t="s">
        <v>685</v>
      </c>
      <c r="D413" s="672">
        <v>1.1093822E7</v>
      </c>
      <c r="E413" s="672" t="s">
        <v>69</v>
      </c>
      <c r="F413" s="672" t="s">
        <v>68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1.3236833E7</v>
      </c>
      <c r="B414" s="672" t="s">
        <v>653</v>
      </c>
      <c r="C414" s="672" t="s">
        <v>686</v>
      </c>
      <c r="D414" s="672">
        <v>1.1081157E7</v>
      </c>
      <c r="E414" s="672" t="s">
        <v>69</v>
      </c>
      <c r="F414" s="672" t="s">
        <v>72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9942261.0</v>
      </c>
      <c r="B415" s="672" t="s">
        <v>653</v>
      </c>
      <c r="C415" s="672" t="s">
        <v>687</v>
      </c>
      <c r="D415" s="672">
        <v>1.0104652E7</v>
      </c>
      <c r="E415" s="672" t="s">
        <v>69</v>
      </c>
      <c r="F415" s="672" t="s">
        <v>68</v>
      </c>
      <c r="G415" s="672"/>
      <c r="H415" s="672"/>
      <c r="I415" s="672"/>
      <c r="J415" s="672" t="str">
        <f t="shared" si="1"/>
        <v/>
      </c>
    </row>
    <row r="416" ht="14.25" customHeight="1">
      <c r="A416" s="672">
        <v>8599768.0</v>
      </c>
      <c r="B416" s="672" t="s">
        <v>653</v>
      </c>
      <c r="C416" s="672" t="s">
        <v>657</v>
      </c>
      <c r="D416" s="672">
        <v>8731727.0</v>
      </c>
      <c r="E416" s="672" t="s">
        <v>68</v>
      </c>
      <c r="F416" s="672" t="s">
        <v>69</v>
      </c>
      <c r="G416" s="672"/>
      <c r="H416" s="672">
        <v>1.0</v>
      </c>
      <c r="I416" s="672" t="s">
        <v>68</v>
      </c>
      <c r="J416" s="672" t="str">
        <f t="shared" si="1"/>
        <v>A*1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2.247292E7</v>
      </c>
      <c r="B427" s="672" t="s">
        <v>692</v>
      </c>
      <c r="C427" s="672" t="s">
        <v>704</v>
      </c>
      <c r="D427" s="672">
        <v>2.0311034E7</v>
      </c>
      <c r="E427" s="672" t="s">
        <v>72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1.3499121E7</v>
      </c>
      <c r="B428" s="672" t="s">
        <v>692</v>
      </c>
      <c r="C428" s="672" t="s">
        <v>707</v>
      </c>
      <c r="D428" s="672">
        <v>1.1343445E7</v>
      </c>
      <c r="E428" s="672" t="s">
        <v>69</v>
      </c>
      <c r="F428" s="672" t="s">
        <v>73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9952109.0</v>
      </c>
      <c r="B429" s="672" t="s">
        <v>692</v>
      </c>
      <c r="C429" s="672" t="s">
        <v>706</v>
      </c>
      <c r="D429" s="672">
        <v>1.01145E7</v>
      </c>
      <c r="E429" s="672" t="s">
        <v>69</v>
      </c>
      <c r="F429" s="672" t="s">
        <v>68</v>
      </c>
      <c r="G429" s="672"/>
      <c r="H429" s="672">
        <v>1.0</v>
      </c>
      <c r="I429" s="672" t="s">
        <v>69</v>
      </c>
      <c r="J429" s="672" t="str">
        <f t="shared" si="1"/>
        <v>A*1</v>
      </c>
    </row>
    <row r="430" ht="14.25" customHeight="1">
      <c r="A430" s="672">
        <v>2.2278811E7</v>
      </c>
      <c r="B430" s="672" t="s">
        <v>692</v>
      </c>
      <c r="C430" s="672" t="s">
        <v>705</v>
      </c>
      <c r="D430" s="672">
        <v>2.0116925E7</v>
      </c>
      <c r="E430" s="672" t="s">
        <v>68</v>
      </c>
      <c r="F430" s="672" t="s">
        <v>69</v>
      </c>
      <c r="G430" s="672"/>
      <c r="H430" s="672">
        <v>1.0</v>
      </c>
      <c r="I430" s="672" t="s">
        <v>68</v>
      </c>
      <c r="J430" s="672" t="str">
        <f t="shared" si="1"/>
        <v>A*1</v>
      </c>
    </row>
    <row r="431" ht="14.25" customHeight="1">
      <c r="A431" s="672">
        <v>2887888.0</v>
      </c>
      <c r="B431" s="672" t="s">
        <v>1053</v>
      </c>
      <c r="C431" s="672" t="s">
        <v>1208</v>
      </c>
      <c r="D431" s="672">
        <v>3019847.0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3436108.0</v>
      </c>
      <c r="B432" s="672" t="s">
        <v>1053</v>
      </c>
      <c r="C432" s="672" t="s">
        <v>1054</v>
      </c>
      <c r="D432" s="672">
        <v>3568067.0</v>
      </c>
      <c r="E432" s="672" t="s">
        <v>69</v>
      </c>
      <c r="F432" s="672" t="s">
        <v>72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3807580.0</v>
      </c>
      <c r="B433" s="672" t="s">
        <v>1053</v>
      </c>
      <c r="C433" s="672" t="s">
        <v>1055</v>
      </c>
      <c r="D433" s="672">
        <v>3939539.0</v>
      </c>
      <c r="E433" s="672" t="s">
        <v>72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3882973.0</v>
      </c>
      <c r="B434" s="672" t="s">
        <v>1053</v>
      </c>
      <c r="C434" s="672" t="s">
        <v>1056</v>
      </c>
      <c r="D434" s="672">
        <v>4014932.0</v>
      </c>
      <c r="E434" s="672" t="s">
        <v>68</v>
      </c>
      <c r="F434" s="672" t="s">
        <v>73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4398842.0</v>
      </c>
      <c r="B435" s="672" t="s">
        <v>1053</v>
      </c>
      <c r="C435" s="672" t="s">
        <v>1057</v>
      </c>
      <c r="D435" s="672">
        <v>4530801.0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4473557.0</v>
      </c>
      <c r="B436" s="672" t="s">
        <v>1053</v>
      </c>
      <c r="C436" s="672" t="s">
        <v>1058</v>
      </c>
      <c r="D436" s="672">
        <v>4605516.0</v>
      </c>
      <c r="E436" s="672" t="s">
        <v>73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4579211.0</v>
      </c>
      <c r="B437" s="672" t="s">
        <v>1053</v>
      </c>
      <c r="C437" s="672" t="s">
        <v>1059</v>
      </c>
      <c r="D437" s="672">
        <v>4711170.0</v>
      </c>
      <c r="E437" s="672" t="s">
        <v>69</v>
      </c>
      <c r="F437" s="672" t="s">
        <v>72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4666105.0</v>
      </c>
      <c r="B438" s="672" t="s">
        <v>1053</v>
      </c>
      <c r="C438" s="672" t="s">
        <v>1060</v>
      </c>
      <c r="D438" s="672">
        <v>4798064.0</v>
      </c>
      <c r="E438" s="672" t="s">
        <v>73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5311419.0</v>
      </c>
      <c r="B439" s="672" t="s">
        <v>1053</v>
      </c>
      <c r="C439" s="672" t="s">
        <v>1061</v>
      </c>
      <c r="D439" s="672">
        <v>5443378.0</v>
      </c>
      <c r="E439" s="672" t="s">
        <v>69</v>
      </c>
      <c r="F439" s="672" t="s">
        <v>68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5368451.0</v>
      </c>
      <c r="B440" s="672" t="s">
        <v>1053</v>
      </c>
      <c r="C440" s="672" t="s">
        <v>1170</v>
      </c>
      <c r="D440" s="672">
        <v>5500410.0</v>
      </c>
      <c r="E440" s="672" t="s">
        <v>68</v>
      </c>
      <c r="F440" s="672" t="s">
        <v>69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5514573.0</v>
      </c>
      <c r="B441" s="672" t="s">
        <v>1053</v>
      </c>
      <c r="C441" s="672" t="s">
        <v>1062</v>
      </c>
      <c r="D441" s="672">
        <v>5646532.0</v>
      </c>
      <c r="E441" s="672" t="s">
        <v>69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5628214.0</v>
      </c>
      <c r="B442" s="672" t="s">
        <v>1053</v>
      </c>
      <c r="C442" s="672" t="s">
        <v>1063</v>
      </c>
      <c r="D442" s="672">
        <v>5760173.0</v>
      </c>
      <c r="E442" s="672" t="s">
        <v>73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5835906.0</v>
      </c>
      <c r="B443" s="672" t="s">
        <v>1053</v>
      </c>
      <c r="C443" s="672" t="s">
        <v>1064</v>
      </c>
      <c r="D443" s="672">
        <v>5967865.0</v>
      </c>
      <c r="E443" s="672" t="s">
        <v>68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6772892.0</v>
      </c>
      <c r="B444" s="672" t="s">
        <v>1053</v>
      </c>
      <c r="C444" s="672" t="s">
        <v>1065</v>
      </c>
      <c r="D444" s="672">
        <v>6904851.0</v>
      </c>
      <c r="E444" s="672" t="s">
        <v>68</v>
      </c>
      <c r="F444" s="672" t="s">
        <v>72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6827437.0</v>
      </c>
      <c r="B445" s="672" t="s">
        <v>1053</v>
      </c>
      <c r="C445" s="672" t="s">
        <v>1066</v>
      </c>
      <c r="D445" s="672">
        <v>6959396.0</v>
      </c>
      <c r="E445" s="672" t="s">
        <v>72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6922118.0</v>
      </c>
      <c r="B446" s="672" t="s">
        <v>1053</v>
      </c>
      <c r="C446" s="672" t="s">
        <v>1171</v>
      </c>
      <c r="D446" s="672">
        <v>7054077.0</v>
      </c>
      <c r="E446" s="672" t="s">
        <v>73</v>
      </c>
      <c r="F446" s="672" t="s">
        <v>69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7433433.0</v>
      </c>
      <c r="B447" s="672" t="s">
        <v>1053</v>
      </c>
      <c r="C447" s="672" t="s">
        <v>1067</v>
      </c>
      <c r="D447" s="672">
        <v>7565392.0</v>
      </c>
      <c r="E447" s="672" t="s">
        <v>72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7624670.0</v>
      </c>
      <c r="B448" s="672" t="s">
        <v>1053</v>
      </c>
      <c r="C448" s="672" t="s">
        <v>1068</v>
      </c>
      <c r="D448" s="672">
        <v>7756629.0</v>
      </c>
      <c r="E448" s="672" t="s">
        <v>69</v>
      </c>
      <c r="F448" s="672" t="s">
        <v>68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7762941.0</v>
      </c>
      <c r="B449" s="672" t="s">
        <v>1053</v>
      </c>
      <c r="C449" s="672" t="s">
        <v>1069</v>
      </c>
      <c r="D449" s="672">
        <v>7894900.0</v>
      </c>
      <c r="E449" s="672" t="s">
        <v>72</v>
      </c>
      <c r="F449" s="672" t="s">
        <v>73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7793210.0</v>
      </c>
      <c r="B450" s="672" t="s">
        <v>1053</v>
      </c>
      <c r="C450" s="672" t="s">
        <v>1070</v>
      </c>
      <c r="D450" s="672">
        <v>7925169.0</v>
      </c>
      <c r="E450" s="672" t="s">
        <v>72</v>
      </c>
      <c r="F450" s="672" t="s">
        <v>69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7849239.0</v>
      </c>
      <c r="B451" s="672" t="s">
        <v>1053</v>
      </c>
      <c r="C451" s="672" t="s">
        <v>1071</v>
      </c>
      <c r="D451" s="672">
        <v>7981198.0</v>
      </c>
      <c r="E451" s="672" t="s">
        <v>68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7855008.0</v>
      </c>
      <c r="B452" s="672" t="s">
        <v>1053</v>
      </c>
      <c r="C452" s="672" t="s">
        <v>1072</v>
      </c>
      <c r="D452" s="672">
        <v>7986967.0</v>
      </c>
      <c r="E452" s="672" t="s">
        <v>73</v>
      </c>
      <c r="F452" s="672" t="s">
        <v>72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7858426.0</v>
      </c>
      <c r="B453" s="672" t="s">
        <v>1053</v>
      </c>
      <c r="C453" s="672" t="s">
        <v>1073</v>
      </c>
      <c r="D453" s="672">
        <v>7990385.0</v>
      </c>
      <c r="E453" s="672" t="s">
        <v>72</v>
      </c>
      <c r="F453" s="672" t="s">
        <v>73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8070484.0</v>
      </c>
      <c r="B454" s="672" t="s">
        <v>1053</v>
      </c>
      <c r="C454" s="672" t="s">
        <v>1197</v>
      </c>
      <c r="D454" s="672">
        <v>8202443.0</v>
      </c>
      <c r="E454" s="672" t="s">
        <v>69</v>
      </c>
      <c r="F454" s="672" t="s">
        <v>72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8200665.0</v>
      </c>
      <c r="B455" s="672" t="s">
        <v>1053</v>
      </c>
      <c r="C455" s="672" t="s">
        <v>1172</v>
      </c>
      <c r="D455" s="672">
        <v>8332624.0</v>
      </c>
      <c r="E455" s="672" t="s">
        <v>68</v>
      </c>
      <c r="F455" s="672" t="s">
        <v>69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8302703.0</v>
      </c>
      <c r="B456" s="672" t="s">
        <v>1053</v>
      </c>
      <c r="C456" s="672" t="s">
        <v>1074</v>
      </c>
      <c r="D456" s="672">
        <v>8434662.0</v>
      </c>
      <c r="E456" s="672" t="s">
        <v>73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8347884.0</v>
      </c>
      <c r="B457" s="672" t="s">
        <v>1053</v>
      </c>
      <c r="C457" s="672" t="s">
        <v>1075</v>
      </c>
      <c r="D457" s="672">
        <v>8479843.0</v>
      </c>
      <c r="E457" s="672" t="s">
        <v>69</v>
      </c>
      <c r="F457" s="672" t="s">
        <v>68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8499537.0</v>
      </c>
      <c r="B458" s="672" t="s">
        <v>1053</v>
      </c>
      <c r="C458" s="672" t="s">
        <v>1076</v>
      </c>
      <c r="D458" s="672">
        <v>8631496.0</v>
      </c>
      <c r="E458" s="672" t="s">
        <v>68</v>
      </c>
      <c r="F458" s="672" t="s">
        <v>69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8633970.0</v>
      </c>
      <c r="B459" s="672" t="s">
        <v>1053</v>
      </c>
      <c r="C459" s="672" t="s">
        <v>1077</v>
      </c>
      <c r="D459" s="672">
        <v>8765929.0</v>
      </c>
      <c r="E459" s="672" t="s">
        <v>69</v>
      </c>
      <c r="F459" s="672" t="s">
        <v>68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8754935.0</v>
      </c>
      <c r="B460" s="672" t="s">
        <v>1053</v>
      </c>
      <c r="C460" s="672" t="s">
        <v>1078</v>
      </c>
      <c r="D460" s="672">
        <v>8886894.0</v>
      </c>
      <c r="E460" s="672" t="s">
        <v>72</v>
      </c>
      <c r="F460" s="672" t="s">
        <v>73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8839878.0</v>
      </c>
      <c r="B461" s="672" t="s">
        <v>1053</v>
      </c>
      <c r="C461" s="672" t="s">
        <v>1079</v>
      </c>
      <c r="D461" s="672">
        <v>8971837.0</v>
      </c>
      <c r="E461" s="672" t="s">
        <v>72</v>
      </c>
      <c r="F461" s="672" t="s">
        <v>73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9046447.0</v>
      </c>
      <c r="B462" s="672" t="s">
        <v>1053</v>
      </c>
      <c r="C462" s="672" t="s">
        <v>1080</v>
      </c>
      <c r="D462" s="672">
        <v>9208838.0</v>
      </c>
      <c r="E462" s="672" t="s">
        <v>72</v>
      </c>
      <c r="F462" s="672" t="s">
        <v>69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9437613.0</v>
      </c>
      <c r="B463" s="672" t="s">
        <v>1053</v>
      </c>
      <c r="C463" s="672" t="s">
        <v>1198</v>
      </c>
      <c r="D463" s="672">
        <v>9600004.0</v>
      </c>
      <c r="E463" s="672" t="s">
        <v>68</v>
      </c>
      <c r="F463" s="672" t="s">
        <v>73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1.3241284E7</v>
      </c>
      <c r="B464" s="672" t="s">
        <v>1053</v>
      </c>
      <c r="C464" s="672" t="s">
        <v>1081</v>
      </c>
      <c r="D464" s="672">
        <v>1.1085608E7</v>
      </c>
      <c r="E464" s="672" t="s">
        <v>72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1.3490896E7</v>
      </c>
      <c r="B465" s="672" t="s">
        <v>1053</v>
      </c>
      <c r="C465" s="672" t="s">
        <v>1082</v>
      </c>
      <c r="D465" s="672">
        <v>1.133522E7</v>
      </c>
      <c r="E465" s="672" t="s">
        <v>69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1.3552562E7</v>
      </c>
      <c r="B466" s="672" t="s">
        <v>1053</v>
      </c>
      <c r="C466" s="672" t="s">
        <v>1083</v>
      </c>
      <c r="D466" s="672">
        <v>1.1396886E7</v>
      </c>
      <c r="E466" s="672" t="s">
        <v>69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1.3628543E7</v>
      </c>
      <c r="B467" s="672" t="s">
        <v>1053</v>
      </c>
      <c r="C467" s="672" t="s">
        <v>1173</v>
      </c>
      <c r="D467" s="672">
        <v>1.1472867E7</v>
      </c>
      <c r="E467" s="672" t="s">
        <v>68</v>
      </c>
      <c r="F467" s="672" t="s">
        <v>69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1.3628628E7</v>
      </c>
      <c r="B468" s="672" t="s">
        <v>1053</v>
      </c>
      <c r="C468" s="672" t="s">
        <v>1084</v>
      </c>
      <c r="D468" s="672">
        <v>1.1472952E7</v>
      </c>
      <c r="E468" s="672" t="s">
        <v>72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1.3646297E7</v>
      </c>
      <c r="B469" s="672" t="s">
        <v>1053</v>
      </c>
      <c r="C469" s="672" t="s">
        <v>1085</v>
      </c>
      <c r="D469" s="672">
        <v>1.1490621E7</v>
      </c>
      <c r="E469" s="672" t="s">
        <v>69</v>
      </c>
      <c r="F469" s="672" t="s">
        <v>68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1.368014E7</v>
      </c>
      <c r="B470" s="672" t="s">
        <v>1053</v>
      </c>
      <c r="C470" s="672" t="s">
        <v>1199</v>
      </c>
      <c r="D470" s="672">
        <v>1.1524464E7</v>
      </c>
      <c r="E470" s="672" t="s">
        <v>73</v>
      </c>
      <c r="F470" s="672" t="s">
        <v>72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1.3850249E7</v>
      </c>
      <c r="B471" s="672" t="s">
        <v>1053</v>
      </c>
      <c r="C471" s="672" t="s">
        <v>1214</v>
      </c>
      <c r="D471" s="672">
        <v>1.1729543E7</v>
      </c>
      <c r="E471" s="672" t="s">
        <v>68</v>
      </c>
      <c r="F471" s="672" t="s">
        <v>73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1.4047027E7</v>
      </c>
      <c r="B472" s="672" t="s">
        <v>1053</v>
      </c>
      <c r="C472" s="672" t="s">
        <v>1174</v>
      </c>
      <c r="D472" s="672">
        <v>1.1926321E7</v>
      </c>
      <c r="E472" s="672" t="s">
        <v>72</v>
      </c>
      <c r="F472" s="672" t="s">
        <v>68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1.4139703E7</v>
      </c>
      <c r="B473" s="672" t="s">
        <v>1053</v>
      </c>
      <c r="C473" s="672" t="s">
        <v>1086</v>
      </c>
      <c r="D473" s="672">
        <v>1.2018997E7</v>
      </c>
      <c r="E473" s="672" t="s">
        <v>73</v>
      </c>
      <c r="F473" s="672" t="s">
        <v>72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1.4148183E7</v>
      </c>
      <c r="B474" s="672" t="s">
        <v>1053</v>
      </c>
      <c r="C474" s="672" t="s">
        <v>1175</v>
      </c>
      <c r="D474" s="672">
        <v>1.2027477E7</v>
      </c>
      <c r="E474" s="672" t="s">
        <v>69</v>
      </c>
      <c r="F474" s="672" t="s">
        <v>68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1.4238328E7</v>
      </c>
      <c r="B475" s="672" t="s">
        <v>1053</v>
      </c>
      <c r="C475" s="672" t="s">
        <v>1087</v>
      </c>
      <c r="D475" s="672">
        <v>1.2117622E7</v>
      </c>
      <c r="E475" s="672" t="s">
        <v>72</v>
      </c>
      <c r="F475" s="672" t="s">
        <v>68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1.4301004E7</v>
      </c>
      <c r="B476" s="672" t="s">
        <v>1053</v>
      </c>
      <c r="C476" s="672" t="s">
        <v>1176</v>
      </c>
      <c r="D476" s="672">
        <v>1.2180298E7</v>
      </c>
      <c r="E476" s="672" t="s">
        <v>72</v>
      </c>
      <c r="F476" s="672" t="s">
        <v>73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1.4384574E7</v>
      </c>
      <c r="B477" s="672" t="s">
        <v>1053</v>
      </c>
      <c r="C477" s="672" t="s">
        <v>1088</v>
      </c>
      <c r="D477" s="672">
        <v>1.226387E7</v>
      </c>
      <c r="E477" s="672" t="s">
        <v>69</v>
      </c>
      <c r="F477" s="672" t="s">
        <v>73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1.4384804E7</v>
      </c>
      <c r="B478" s="672" t="s">
        <v>1053</v>
      </c>
      <c r="C478" s="672" t="s">
        <v>1177</v>
      </c>
      <c r="D478" s="672">
        <v>1.22641E7</v>
      </c>
      <c r="E478" s="672" t="s">
        <v>68</v>
      </c>
      <c r="F478" s="672" t="s">
        <v>69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1.442127E7</v>
      </c>
      <c r="B479" s="672" t="s">
        <v>1053</v>
      </c>
      <c r="C479" s="672" t="s">
        <v>1089</v>
      </c>
      <c r="D479" s="672">
        <v>1.2300545E7</v>
      </c>
      <c r="E479" s="672" t="s">
        <v>72</v>
      </c>
      <c r="F479" s="672" t="s">
        <v>69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1.4448936E7</v>
      </c>
      <c r="B480" s="672" t="s">
        <v>1053</v>
      </c>
      <c r="C480" s="672" t="s">
        <v>1178</v>
      </c>
      <c r="D480" s="672">
        <v>1.2328209E7</v>
      </c>
      <c r="E480" s="672" t="s">
        <v>68</v>
      </c>
      <c r="F480" s="672" t="s">
        <v>69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1.4607886E7</v>
      </c>
      <c r="B481" s="672" t="s">
        <v>1053</v>
      </c>
      <c r="C481" s="672" t="s">
        <v>1090</v>
      </c>
      <c r="D481" s="672">
        <v>1.2496088E7</v>
      </c>
      <c r="E481" s="672" t="s">
        <v>72</v>
      </c>
      <c r="F481" s="672" t="s">
        <v>68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1.4695548E7</v>
      </c>
      <c r="B482" s="672" t="s">
        <v>1053</v>
      </c>
      <c r="C482" s="672" t="s">
        <v>1091</v>
      </c>
      <c r="D482" s="672">
        <v>1.2583614E7</v>
      </c>
      <c r="E482" s="672" t="s">
        <v>73</v>
      </c>
      <c r="F482" s="672" t="s">
        <v>72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1.4824817E7</v>
      </c>
      <c r="B483" s="672" t="s">
        <v>1053</v>
      </c>
      <c r="C483" s="672" t="s">
        <v>1092</v>
      </c>
      <c r="D483" s="672">
        <v>1.2712884E7</v>
      </c>
      <c r="E483" s="672" t="s">
        <v>73</v>
      </c>
      <c r="F483" s="672" t="s">
        <v>72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1.4897901E7</v>
      </c>
      <c r="B484" s="672" t="s">
        <v>1053</v>
      </c>
      <c r="C484" s="672" t="s">
        <v>1093</v>
      </c>
      <c r="D484" s="672">
        <v>1.2785967E7</v>
      </c>
      <c r="E484" s="672" t="s">
        <v>72</v>
      </c>
      <c r="F484" s="672" t="s">
        <v>68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1.5026855E7</v>
      </c>
      <c r="B485" s="672" t="s">
        <v>1053</v>
      </c>
      <c r="C485" s="672" t="s">
        <v>1094</v>
      </c>
      <c r="D485" s="672">
        <v>1.2914943E7</v>
      </c>
      <c r="E485" s="672" t="s">
        <v>68</v>
      </c>
      <c r="F485" s="672" t="s">
        <v>69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1.5221228E7</v>
      </c>
      <c r="B486" s="672" t="s">
        <v>1053</v>
      </c>
      <c r="C486" s="672" t="s">
        <v>1209</v>
      </c>
      <c r="D486" s="672">
        <v>1.3109314E7</v>
      </c>
      <c r="E486" s="672" t="s">
        <v>72</v>
      </c>
      <c r="F486" s="672" t="s">
        <v>73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1.531165E7</v>
      </c>
      <c r="B487" s="672" t="s">
        <v>1053</v>
      </c>
      <c r="C487" s="672" t="s">
        <v>1095</v>
      </c>
      <c r="D487" s="672">
        <v>1.3199755E7</v>
      </c>
      <c r="E487" s="672" t="s">
        <v>73</v>
      </c>
      <c r="F487" s="672" t="s">
        <v>69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1.5670382E7</v>
      </c>
      <c r="B488" s="672" t="s">
        <v>1053</v>
      </c>
      <c r="C488" s="672" t="s">
        <v>1096</v>
      </c>
      <c r="D488" s="672">
        <v>1.3558502E7</v>
      </c>
      <c r="E488" s="672" t="s">
        <v>72</v>
      </c>
      <c r="F488" s="672" t="s">
        <v>73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1.5721827E7</v>
      </c>
      <c r="B489" s="672" t="s">
        <v>1053</v>
      </c>
      <c r="C489" s="672" t="s">
        <v>1097</v>
      </c>
      <c r="D489" s="672">
        <v>1.3609947E7</v>
      </c>
      <c r="E489" s="672" t="s">
        <v>73</v>
      </c>
      <c r="F489" s="672" t="s">
        <v>72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1.5786699E7</v>
      </c>
      <c r="B490" s="672" t="s">
        <v>1053</v>
      </c>
      <c r="C490" s="672" t="s">
        <v>1098</v>
      </c>
      <c r="D490" s="672">
        <v>1.3674819E7</v>
      </c>
      <c r="E490" s="672" t="s">
        <v>73</v>
      </c>
      <c r="F490" s="672" t="s">
        <v>72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1.7048781E7</v>
      </c>
      <c r="B491" s="672" t="s">
        <v>1053</v>
      </c>
      <c r="C491" s="672" t="s">
        <v>1099</v>
      </c>
      <c r="D491" s="672">
        <v>1.4936901E7</v>
      </c>
      <c r="E491" s="672" t="s">
        <v>69</v>
      </c>
      <c r="F491" s="672" t="s">
        <v>73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1.7071437E7</v>
      </c>
      <c r="B492" s="672" t="s">
        <v>1053</v>
      </c>
      <c r="C492" s="672" t="s">
        <v>1179</v>
      </c>
      <c r="D492" s="672">
        <v>1.4959557E7</v>
      </c>
      <c r="E492" s="672" t="s">
        <v>68</v>
      </c>
      <c r="F492" s="672" t="s">
        <v>69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1.7263085E7</v>
      </c>
      <c r="B493" s="672" t="s">
        <v>1053</v>
      </c>
      <c r="C493" s="672" t="s">
        <v>1180</v>
      </c>
      <c r="D493" s="672">
        <v>1.5151205E7</v>
      </c>
      <c r="E493" s="672" t="s">
        <v>69</v>
      </c>
      <c r="F493" s="672" t="s">
        <v>68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1.7822921E7</v>
      </c>
      <c r="B494" s="672" t="s">
        <v>1053</v>
      </c>
      <c r="C494" s="672" t="s">
        <v>1100</v>
      </c>
      <c r="D494" s="672">
        <v>1.5711041E7</v>
      </c>
      <c r="E494" s="672" t="s">
        <v>69</v>
      </c>
      <c r="F494" s="672" t="s">
        <v>68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1.7940536E7</v>
      </c>
      <c r="B495" s="672" t="s">
        <v>1053</v>
      </c>
      <c r="C495" s="672" t="s">
        <v>1101</v>
      </c>
      <c r="D495" s="672">
        <v>1.5828656E7</v>
      </c>
      <c r="E495" s="672" t="s">
        <v>69</v>
      </c>
      <c r="F495" s="672" t="s">
        <v>68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1.7976564E7</v>
      </c>
      <c r="B496" s="672" t="s">
        <v>1053</v>
      </c>
      <c r="C496" s="672" t="s">
        <v>1181</v>
      </c>
      <c r="D496" s="672">
        <v>1.5864684E7</v>
      </c>
      <c r="E496" s="672" t="s">
        <v>69</v>
      </c>
      <c r="F496" s="672" t="s">
        <v>68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1.8084E7</v>
      </c>
      <c r="B497" s="672" t="s">
        <v>1053</v>
      </c>
      <c r="C497" s="672" t="s">
        <v>1102</v>
      </c>
      <c r="D497" s="672">
        <v>1.597212E7</v>
      </c>
      <c r="E497" s="672" t="s">
        <v>73</v>
      </c>
      <c r="F497" s="672" t="s">
        <v>72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1.8388859E7</v>
      </c>
      <c r="B498" s="672" t="s">
        <v>1053</v>
      </c>
      <c r="C498" s="672" t="s">
        <v>1103</v>
      </c>
      <c r="D498" s="672">
        <v>1.6276979E7</v>
      </c>
      <c r="E498" s="672" t="s">
        <v>68</v>
      </c>
      <c r="F498" s="672" t="s">
        <v>69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1.841114E7</v>
      </c>
      <c r="B499" s="672" t="s">
        <v>1053</v>
      </c>
      <c r="C499" s="672" t="s">
        <v>1200</v>
      </c>
      <c r="D499" s="672">
        <v>1.629926E7</v>
      </c>
      <c r="E499" s="672" t="s">
        <v>72</v>
      </c>
      <c r="F499" s="672" t="s">
        <v>68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1.8697633E7</v>
      </c>
      <c r="B500" s="672" t="s">
        <v>1053</v>
      </c>
      <c r="C500" s="672" t="s">
        <v>1182</v>
      </c>
      <c r="D500" s="672">
        <v>1.6585753E7</v>
      </c>
      <c r="E500" s="672" t="s">
        <v>68</v>
      </c>
      <c r="F500" s="672" t="s">
        <v>69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1.9162849E7</v>
      </c>
      <c r="B501" s="672" t="s">
        <v>1053</v>
      </c>
      <c r="C501" s="672" t="s">
        <v>1183</v>
      </c>
      <c r="D501" s="672">
        <v>1.7050969E7</v>
      </c>
      <c r="E501" s="672" t="s">
        <v>69</v>
      </c>
      <c r="F501" s="672" t="s">
        <v>68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1.9240141E7</v>
      </c>
      <c r="B502" s="672" t="s">
        <v>1053</v>
      </c>
      <c r="C502" s="672" t="s">
        <v>1201</v>
      </c>
      <c r="D502" s="672">
        <v>1.7128261E7</v>
      </c>
      <c r="E502" s="672" t="s">
        <v>73</v>
      </c>
      <c r="F502" s="672" t="s">
        <v>72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1.9424045E7</v>
      </c>
      <c r="B503" s="672" t="s">
        <v>1053</v>
      </c>
      <c r="C503" s="672" t="s">
        <v>1104</v>
      </c>
      <c r="D503" s="672">
        <v>1.7312165E7</v>
      </c>
      <c r="E503" s="672" t="s">
        <v>69</v>
      </c>
      <c r="F503" s="672" t="s">
        <v>68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1.9514314E7</v>
      </c>
      <c r="B504" s="672" t="s">
        <v>1053</v>
      </c>
      <c r="C504" s="672" t="s">
        <v>1105</v>
      </c>
      <c r="D504" s="672">
        <v>1.7402434E7</v>
      </c>
      <c r="E504" s="672" t="s">
        <v>68</v>
      </c>
      <c r="F504" s="672" t="s">
        <v>69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2.117583E7</v>
      </c>
      <c r="B505" s="672" t="s">
        <v>1053</v>
      </c>
      <c r="C505" s="672" t="s">
        <v>1106</v>
      </c>
      <c r="D505" s="672">
        <v>1.9013944E7</v>
      </c>
      <c r="E505" s="672" t="s">
        <v>68</v>
      </c>
      <c r="F505" s="672" t="s">
        <v>69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2.1230092E7</v>
      </c>
      <c r="B506" s="672" t="s">
        <v>1053</v>
      </c>
      <c r="C506" s="672" t="s">
        <v>1107</v>
      </c>
      <c r="D506" s="672">
        <v>1.9068206E7</v>
      </c>
      <c r="E506" s="672" t="s">
        <v>69</v>
      </c>
      <c r="F506" s="672" t="s">
        <v>68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2.1316255E7</v>
      </c>
      <c r="B507" s="672" t="s">
        <v>1053</v>
      </c>
      <c r="C507" s="672" t="s">
        <v>1184</v>
      </c>
      <c r="D507" s="672">
        <v>1.9154369E7</v>
      </c>
      <c r="E507" s="672" t="s">
        <v>72</v>
      </c>
      <c r="F507" s="672" t="s">
        <v>73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2.1388401E7</v>
      </c>
      <c r="B508" s="672" t="s">
        <v>1053</v>
      </c>
      <c r="C508" s="672" t="s">
        <v>1108</v>
      </c>
      <c r="D508" s="672">
        <v>1.9226515E7</v>
      </c>
      <c r="E508" s="672" t="s">
        <v>73</v>
      </c>
      <c r="F508" s="672" t="s">
        <v>72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2.1480828E7</v>
      </c>
      <c r="B509" s="672" t="s">
        <v>1053</v>
      </c>
      <c r="C509" s="672" t="s">
        <v>1202</v>
      </c>
      <c r="D509" s="672">
        <v>1.9318942E7</v>
      </c>
      <c r="E509" s="672" t="s">
        <v>68</v>
      </c>
      <c r="F509" s="672" t="s">
        <v>73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2.1507807E7</v>
      </c>
      <c r="B510" s="672" t="s">
        <v>1053</v>
      </c>
      <c r="C510" s="672" t="s">
        <v>1185</v>
      </c>
      <c r="D510" s="672">
        <v>1.9345921E7</v>
      </c>
      <c r="E510" s="672" t="s">
        <v>68</v>
      </c>
      <c r="F510" s="672" t="s">
        <v>69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2.1522371E7</v>
      </c>
      <c r="B511" s="672" t="s">
        <v>1053</v>
      </c>
      <c r="C511" s="672" t="s">
        <v>1109</v>
      </c>
      <c r="D511" s="672">
        <v>1.9360485E7</v>
      </c>
      <c r="E511" s="672" t="s">
        <v>69</v>
      </c>
      <c r="F511" s="672" t="s">
        <v>68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2.1583819E7</v>
      </c>
      <c r="B512" s="672" t="s">
        <v>1053</v>
      </c>
      <c r="C512" s="672" t="s">
        <v>1186</v>
      </c>
      <c r="D512" s="672">
        <v>1.9421933E7</v>
      </c>
      <c r="E512" s="672" t="s">
        <v>72</v>
      </c>
      <c r="F512" s="672" t="s">
        <v>73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2.181808E7</v>
      </c>
      <c r="B513" s="672" t="s">
        <v>1053</v>
      </c>
      <c r="C513" s="672" t="s">
        <v>1203</v>
      </c>
      <c r="D513" s="672">
        <v>1.9656194E7</v>
      </c>
      <c r="E513" s="672" t="s">
        <v>72</v>
      </c>
      <c r="F513" s="672" t="s">
        <v>73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2.2095093E7</v>
      </c>
      <c r="B514" s="672" t="s">
        <v>1053</v>
      </c>
      <c r="C514" s="672" t="s">
        <v>1187</v>
      </c>
      <c r="D514" s="672">
        <v>1.9933207E7</v>
      </c>
      <c r="E514" s="672" t="s">
        <v>69</v>
      </c>
      <c r="F514" s="672" t="s">
        <v>68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2.2270989E7</v>
      </c>
      <c r="B515" s="672" t="s">
        <v>1053</v>
      </c>
      <c r="C515" s="672" t="s">
        <v>1204</v>
      </c>
      <c r="D515" s="672">
        <v>2.0109103E7</v>
      </c>
      <c r="E515" s="672" t="s">
        <v>73</v>
      </c>
      <c r="F515" s="672" t="s">
        <v>68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2.228758E7</v>
      </c>
      <c r="B516" s="672" t="s">
        <v>1053</v>
      </c>
      <c r="C516" s="672" t="s">
        <v>1189</v>
      </c>
      <c r="D516" s="672">
        <v>2.0125694E7</v>
      </c>
      <c r="E516" s="672" t="s">
        <v>69</v>
      </c>
      <c r="F516" s="672" t="s">
        <v>73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2.2298305E7</v>
      </c>
      <c r="B517" s="672" t="s">
        <v>1053</v>
      </c>
      <c r="C517" s="672" t="s">
        <v>1110</v>
      </c>
      <c r="D517" s="672">
        <v>2.0136419E7</v>
      </c>
      <c r="E517" s="672" t="s">
        <v>68</v>
      </c>
      <c r="F517" s="672" t="s">
        <v>69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2.2320206E7</v>
      </c>
      <c r="B518" s="672" t="s">
        <v>1053</v>
      </c>
      <c r="C518" s="672" t="s">
        <v>1112</v>
      </c>
      <c r="D518" s="672">
        <v>2.015832E7</v>
      </c>
      <c r="E518" s="672" t="s">
        <v>69</v>
      </c>
      <c r="F518" s="672" t="s">
        <v>72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2.2462866E7</v>
      </c>
      <c r="B519" s="672" t="s">
        <v>1053</v>
      </c>
      <c r="C519" s="672" t="s">
        <v>1115</v>
      </c>
      <c r="D519" s="672">
        <v>2.030098E7</v>
      </c>
      <c r="E519" s="672" t="s">
        <v>69</v>
      </c>
      <c r="F519" s="672" t="s">
        <v>72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2.2467E7</v>
      </c>
      <c r="B520" s="672" t="s">
        <v>1053</v>
      </c>
      <c r="C520" s="672" t="s">
        <v>1205</v>
      </c>
      <c r="D520" s="672">
        <v>2.0305114E7</v>
      </c>
      <c r="E520" s="672" t="s">
        <v>69</v>
      </c>
      <c r="F520" s="672" t="s">
        <v>73</v>
      </c>
      <c r="G520" s="672"/>
      <c r="H520" s="672"/>
      <c r="I520" s="672"/>
      <c r="J520" s="672" t="str">
        <f t="shared" si="1"/>
        <v/>
      </c>
    </row>
    <row r="521" ht="14.25" customHeight="1">
      <c r="A521" s="672">
        <v>2.2478753E7</v>
      </c>
      <c r="B521" s="672" t="s">
        <v>1053</v>
      </c>
      <c r="C521" s="672" t="s">
        <v>1116</v>
      </c>
      <c r="D521" s="672">
        <v>2.0316867E7</v>
      </c>
      <c r="E521" s="672" t="s">
        <v>69</v>
      </c>
      <c r="F521" s="672" t="s">
        <v>72</v>
      </c>
      <c r="G521" s="672"/>
      <c r="H521" s="672"/>
      <c r="I521" s="672"/>
      <c r="J521" s="672" t="str">
        <f t="shared" si="1"/>
        <v/>
      </c>
    </row>
    <row r="522" ht="14.25" customHeight="1">
      <c r="A522" s="672">
        <v>2.2489797E7</v>
      </c>
      <c r="B522" s="672" t="s">
        <v>1053</v>
      </c>
      <c r="C522" s="672" t="s">
        <v>1117</v>
      </c>
      <c r="D522" s="672">
        <v>2.0327911E7</v>
      </c>
      <c r="E522" s="672" t="s">
        <v>72</v>
      </c>
      <c r="F522" s="672" t="s">
        <v>68</v>
      </c>
      <c r="G522" s="672"/>
      <c r="H522" s="672"/>
      <c r="I522" s="672"/>
      <c r="J522" s="672" t="str">
        <f t="shared" si="1"/>
        <v/>
      </c>
    </row>
    <row r="523" ht="14.25" customHeight="1">
      <c r="A523" s="672">
        <v>2.3303536E7</v>
      </c>
      <c r="B523" s="672" t="s">
        <v>1053</v>
      </c>
      <c r="C523" s="672" t="s">
        <v>1118</v>
      </c>
      <c r="D523" s="672">
        <v>2.114165E7</v>
      </c>
      <c r="E523" s="672" t="s">
        <v>69</v>
      </c>
      <c r="F523" s="672" t="s">
        <v>68</v>
      </c>
      <c r="G523" s="672"/>
      <c r="H523" s="672"/>
      <c r="I523" s="672"/>
      <c r="J523" s="672" t="str">
        <f t="shared" si="1"/>
        <v/>
      </c>
    </row>
    <row r="524" ht="14.25" customHeight="1">
      <c r="A524" s="672">
        <v>2.3520629E7</v>
      </c>
      <c r="B524" s="672" t="s">
        <v>1053</v>
      </c>
      <c r="C524" s="672" t="s">
        <v>1119</v>
      </c>
      <c r="D524" s="672">
        <v>2.1358743E7</v>
      </c>
      <c r="E524" s="672" t="s">
        <v>68</v>
      </c>
      <c r="F524" s="672" t="s">
        <v>72</v>
      </c>
      <c r="G524" s="672"/>
      <c r="H524" s="672"/>
      <c r="I524" s="672"/>
      <c r="J524" s="672" t="str">
        <f t="shared" si="1"/>
        <v/>
      </c>
    </row>
    <row r="525" ht="14.25" customHeight="1">
      <c r="A525" s="672">
        <v>2.3578809E7</v>
      </c>
      <c r="B525" s="672" t="s">
        <v>1053</v>
      </c>
      <c r="C525" s="672" t="s">
        <v>1120</v>
      </c>
      <c r="D525" s="672">
        <v>2.1416923E7</v>
      </c>
      <c r="E525" s="672" t="s">
        <v>69</v>
      </c>
      <c r="F525" s="672" t="s">
        <v>73</v>
      </c>
      <c r="G525" s="672"/>
      <c r="H525" s="672"/>
      <c r="I525" s="672"/>
      <c r="J525" s="672" t="str">
        <f t="shared" si="1"/>
        <v/>
      </c>
    </row>
    <row r="526" ht="14.25" customHeight="1">
      <c r="A526" s="672">
        <v>2.4504903E7</v>
      </c>
      <c r="B526" s="672" t="s">
        <v>1053</v>
      </c>
      <c r="C526" s="672" t="s">
        <v>1121</v>
      </c>
      <c r="D526" s="672">
        <v>2.2358756E7</v>
      </c>
      <c r="E526" s="672" t="s">
        <v>73</v>
      </c>
      <c r="F526" s="672" t="s">
        <v>72</v>
      </c>
      <c r="G526" s="672"/>
      <c r="H526" s="672"/>
      <c r="I526" s="672"/>
      <c r="J526" s="672" t="str">
        <f t="shared" si="1"/>
        <v/>
      </c>
    </row>
    <row r="527" ht="14.25" customHeight="1">
      <c r="A527" s="672">
        <v>2.8700607E7</v>
      </c>
      <c r="B527" s="672" t="s">
        <v>1053</v>
      </c>
      <c r="C527" s="672" t="s">
        <v>1190</v>
      </c>
      <c r="D527" s="672">
        <v>2.655446E7</v>
      </c>
      <c r="E527" s="672" t="s">
        <v>68</v>
      </c>
      <c r="F527" s="672" t="s">
        <v>72</v>
      </c>
      <c r="G527" s="672"/>
      <c r="H527" s="672"/>
      <c r="I527" s="672"/>
      <c r="J527" s="672" t="str">
        <f t="shared" si="1"/>
        <v/>
      </c>
    </row>
    <row r="528" ht="14.25" customHeight="1">
      <c r="A528" s="672">
        <v>2.2149614E7</v>
      </c>
      <c r="B528" s="672" t="s">
        <v>1053</v>
      </c>
      <c r="C528" s="672" t="s">
        <v>1188</v>
      </c>
      <c r="D528" s="672">
        <v>1.9987728E7</v>
      </c>
      <c r="E528" s="672" t="s">
        <v>72</v>
      </c>
      <c r="F528" s="672" t="s">
        <v>73</v>
      </c>
      <c r="G528" s="672"/>
      <c r="H528" s="672">
        <v>1.0</v>
      </c>
      <c r="I528" s="672" t="s">
        <v>1293</v>
      </c>
      <c r="J528" s="672" t="str">
        <f t="shared" si="1"/>
        <v>A*1</v>
      </c>
    </row>
    <row r="529" ht="14.25" customHeight="1">
      <c r="A529" s="672">
        <v>2.2302105E7</v>
      </c>
      <c r="B529" s="672" t="s">
        <v>1053</v>
      </c>
      <c r="C529" s="672" t="s">
        <v>1111</v>
      </c>
      <c r="D529" s="672">
        <v>2.0140219E7</v>
      </c>
      <c r="E529" s="672" t="s">
        <v>69</v>
      </c>
      <c r="F529" s="672" t="s">
        <v>73</v>
      </c>
      <c r="G529" s="672"/>
      <c r="H529" s="672">
        <v>1.0</v>
      </c>
      <c r="I529" s="672" t="s">
        <v>69</v>
      </c>
      <c r="J529" s="672" t="str">
        <f t="shared" si="1"/>
        <v>A*1</v>
      </c>
    </row>
    <row r="530" ht="14.25" customHeight="1">
      <c r="A530" s="672">
        <v>2.2433837E7</v>
      </c>
      <c r="B530" s="672" t="s">
        <v>1053</v>
      </c>
      <c r="C530" s="672" t="s">
        <v>1113</v>
      </c>
      <c r="D530" s="672">
        <v>2.0271951E7</v>
      </c>
      <c r="E530" s="672" t="s">
        <v>73</v>
      </c>
      <c r="F530" s="672" t="s">
        <v>72</v>
      </c>
      <c r="G530" s="672"/>
      <c r="H530" s="672">
        <v>1.0</v>
      </c>
      <c r="I530" s="672" t="s">
        <v>1271</v>
      </c>
      <c r="J530" s="672" t="str">
        <f t="shared" si="1"/>
        <v>A*1</v>
      </c>
    </row>
    <row r="531" ht="14.25" customHeight="1">
      <c r="A531" s="672">
        <v>2.2457931E7</v>
      </c>
      <c r="B531" s="672" t="s">
        <v>1053</v>
      </c>
      <c r="C531" s="672" t="s">
        <v>1114</v>
      </c>
      <c r="D531" s="672">
        <v>2.0296045E7</v>
      </c>
      <c r="E531" s="672" t="s">
        <v>69</v>
      </c>
      <c r="F531" s="672" t="s">
        <v>72</v>
      </c>
      <c r="G531" s="672"/>
      <c r="H531" s="672">
        <v>1.0</v>
      </c>
      <c r="I531" s="672" t="s">
        <v>69</v>
      </c>
      <c r="J531" s="672" t="str">
        <f t="shared" si="1"/>
        <v>A*1</v>
      </c>
    </row>
    <row r="532" ht="14.25" customHeight="1">
      <c r="A532" s="672">
        <v>8888722.0</v>
      </c>
      <c r="B532" s="672" t="s">
        <v>1053</v>
      </c>
      <c r="C532" s="672" t="s">
        <v>1138</v>
      </c>
      <c r="D532" s="672">
        <v>9020681.0</v>
      </c>
      <c r="E532" s="672" t="s">
        <v>72</v>
      </c>
      <c r="F532" s="672" t="s">
        <v>73</v>
      </c>
      <c r="G532" s="672" t="s">
        <v>1138</v>
      </c>
      <c r="H532" s="672">
        <v>1.0</v>
      </c>
      <c r="I532" s="672" t="s">
        <v>1293</v>
      </c>
      <c r="J532" s="672" t="str">
        <f t="shared" si="1"/>
        <v>A*1</v>
      </c>
    </row>
    <row r="533" ht="14.25" customHeight="1">
      <c r="A533" s="672">
        <v>1.9075958E7</v>
      </c>
      <c r="B533" s="672" t="s">
        <v>1053</v>
      </c>
      <c r="C533" s="672" t="s">
        <v>1155</v>
      </c>
      <c r="D533" s="672">
        <v>1.6964078E7</v>
      </c>
      <c r="E533" s="672" t="s">
        <v>69</v>
      </c>
      <c r="F533" s="672" t="s">
        <v>73</v>
      </c>
      <c r="G533" s="672" t="s">
        <v>1156</v>
      </c>
      <c r="H533" s="672">
        <v>1.0</v>
      </c>
      <c r="I533" s="672" t="s">
        <v>69</v>
      </c>
      <c r="J533" s="672" t="str">
        <f t="shared" si="1"/>
        <v>A*1</v>
      </c>
    </row>
    <row r="534" ht="14.25" customHeight="1">
      <c r="A534" s="672">
        <v>2.3482107E7</v>
      </c>
      <c r="B534" s="672" t="s">
        <v>1053</v>
      </c>
      <c r="C534" s="672" t="s">
        <v>1122</v>
      </c>
      <c r="D534" s="672">
        <v>2.1320221E7</v>
      </c>
      <c r="E534" s="672" t="s">
        <v>72</v>
      </c>
      <c r="F534" s="672" t="s">
        <v>69</v>
      </c>
      <c r="G534" s="672" t="s">
        <v>1123</v>
      </c>
      <c r="H534" s="672"/>
      <c r="I534" s="672"/>
      <c r="J534" s="672" t="str">
        <f t="shared" si="1"/>
        <v/>
      </c>
    </row>
    <row r="535" ht="14.25" customHeight="1">
      <c r="A535" s="672">
        <v>2688259.0</v>
      </c>
      <c r="B535" s="672" t="s">
        <v>1053</v>
      </c>
      <c r="C535" s="672" t="s">
        <v>1191</v>
      </c>
      <c r="D535" s="672">
        <v>2820218.0</v>
      </c>
      <c r="E535" s="672" t="s">
        <v>73</v>
      </c>
      <c r="F535" s="672" t="s">
        <v>72</v>
      </c>
      <c r="G535" s="672" t="s">
        <v>1192</v>
      </c>
      <c r="H535" s="672"/>
      <c r="I535" s="672"/>
      <c r="J535" s="672" t="str">
        <f t="shared" si="1"/>
        <v/>
      </c>
    </row>
    <row r="536" ht="14.25" customHeight="1">
      <c r="A536" s="672">
        <v>4223443.0</v>
      </c>
      <c r="B536" s="672" t="s">
        <v>1053</v>
      </c>
      <c r="C536" s="672" t="s">
        <v>1124</v>
      </c>
      <c r="D536" s="672">
        <v>4355402.0</v>
      </c>
      <c r="E536" s="672" t="s">
        <v>73</v>
      </c>
      <c r="F536" s="672" t="s">
        <v>72</v>
      </c>
      <c r="G536" s="672" t="s">
        <v>1125</v>
      </c>
      <c r="H536" s="672"/>
      <c r="I536" s="672"/>
      <c r="J536" s="672" t="str">
        <f t="shared" si="1"/>
        <v/>
      </c>
    </row>
    <row r="537" ht="14.25" customHeight="1">
      <c r="A537" s="672">
        <v>4730149.0</v>
      </c>
      <c r="B537" s="672" t="s">
        <v>1053</v>
      </c>
      <c r="C537" s="672" t="s">
        <v>1126</v>
      </c>
      <c r="D537" s="672">
        <v>4862108.0</v>
      </c>
      <c r="E537" s="672" t="s">
        <v>72</v>
      </c>
      <c r="F537" s="672" t="s">
        <v>73</v>
      </c>
      <c r="G537" s="672" t="s">
        <v>1127</v>
      </c>
      <c r="H537" s="672"/>
      <c r="I537" s="672"/>
      <c r="J537" s="672" t="str">
        <f t="shared" si="1"/>
        <v/>
      </c>
    </row>
    <row r="538" ht="14.25" customHeight="1">
      <c r="A538" s="672">
        <v>6429974.0</v>
      </c>
      <c r="B538" s="672" t="s">
        <v>1053</v>
      </c>
      <c r="C538" s="672" t="s">
        <v>1128</v>
      </c>
      <c r="D538" s="672">
        <v>6561933.0</v>
      </c>
      <c r="E538" s="672" t="s">
        <v>72</v>
      </c>
      <c r="F538" s="672" t="s">
        <v>69</v>
      </c>
      <c r="G538" s="672" t="s">
        <v>1129</v>
      </c>
      <c r="H538" s="672"/>
      <c r="I538" s="672"/>
      <c r="J538" s="672" t="str">
        <f t="shared" si="1"/>
        <v/>
      </c>
    </row>
    <row r="539" ht="14.25" customHeight="1">
      <c r="A539" s="672">
        <v>7141195.0</v>
      </c>
      <c r="B539" s="672" t="s">
        <v>1053</v>
      </c>
      <c r="C539" s="672" t="s">
        <v>1130</v>
      </c>
      <c r="D539" s="672">
        <v>7273154.0</v>
      </c>
      <c r="E539" s="672" t="s">
        <v>72</v>
      </c>
      <c r="F539" s="672" t="s">
        <v>73</v>
      </c>
      <c r="G539" s="672" t="s">
        <v>1130</v>
      </c>
      <c r="H539" s="672"/>
      <c r="I539" s="672"/>
      <c r="J539" s="672" t="str">
        <f t="shared" si="1"/>
        <v/>
      </c>
    </row>
    <row r="540" ht="14.25" customHeight="1">
      <c r="A540" s="672">
        <v>7335092.0</v>
      </c>
      <c r="B540" s="672" t="s">
        <v>1053</v>
      </c>
      <c r="C540" s="672" t="s">
        <v>1131</v>
      </c>
      <c r="D540" s="672">
        <v>7467051.0</v>
      </c>
      <c r="E540" s="672" t="s">
        <v>73</v>
      </c>
      <c r="F540" s="672" t="s">
        <v>68</v>
      </c>
      <c r="G540" s="672" t="s">
        <v>1132</v>
      </c>
      <c r="H540" s="672"/>
      <c r="I540" s="672"/>
      <c r="J540" s="672" t="str">
        <f t="shared" si="1"/>
        <v/>
      </c>
    </row>
    <row r="541" ht="14.25" customHeight="1">
      <c r="A541" s="672">
        <v>7435293.0</v>
      </c>
      <c r="B541" s="672" t="s">
        <v>1053</v>
      </c>
      <c r="C541" s="672" t="s">
        <v>1206</v>
      </c>
      <c r="D541" s="672">
        <v>7567252.0</v>
      </c>
      <c r="E541" s="672" t="s">
        <v>72</v>
      </c>
      <c r="F541" s="672" t="s">
        <v>69</v>
      </c>
      <c r="G541" s="672" t="s">
        <v>1207</v>
      </c>
      <c r="H541" s="672"/>
      <c r="I541" s="672"/>
      <c r="J541" s="672" t="str">
        <f t="shared" si="1"/>
        <v/>
      </c>
    </row>
    <row r="542" ht="14.25" customHeight="1">
      <c r="A542" s="672">
        <v>8001005.0</v>
      </c>
      <c r="B542" s="672" t="s">
        <v>1053</v>
      </c>
      <c r="C542" s="672" t="s">
        <v>1133</v>
      </c>
      <c r="D542" s="672">
        <v>8132964.0</v>
      </c>
      <c r="E542" s="672" t="s">
        <v>68</v>
      </c>
      <c r="F542" s="672" t="s">
        <v>69</v>
      </c>
      <c r="G542" s="672" t="s">
        <v>1134</v>
      </c>
      <c r="H542" s="672"/>
      <c r="I542" s="672"/>
      <c r="J542" s="672" t="str">
        <f t="shared" si="1"/>
        <v/>
      </c>
    </row>
    <row r="543" ht="14.25" customHeight="1">
      <c r="A543" s="672">
        <v>8199390.0</v>
      </c>
      <c r="B543" s="672" t="s">
        <v>1053</v>
      </c>
      <c r="C543" s="672" t="s">
        <v>1210</v>
      </c>
      <c r="D543" s="672">
        <v>8331349.0</v>
      </c>
      <c r="E543" s="672" t="s">
        <v>68</v>
      </c>
      <c r="F543" s="672" t="s">
        <v>69</v>
      </c>
      <c r="G543" s="672" t="s">
        <v>1211</v>
      </c>
      <c r="H543" s="672"/>
      <c r="I543" s="672"/>
      <c r="J543" s="672" t="str">
        <f t="shared" si="1"/>
        <v/>
      </c>
    </row>
    <row r="544" ht="14.25" customHeight="1">
      <c r="A544" s="672">
        <v>8342295.0</v>
      </c>
      <c r="B544" s="672" t="s">
        <v>1053</v>
      </c>
      <c r="C544" s="672" t="s">
        <v>1135</v>
      </c>
      <c r="D544" s="672">
        <v>8474254.0</v>
      </c>
      <c r="E544" s="672" t="s">
        <v>73</v>
      </c>
      <c r="F544" s="672" t="s">
        <v>72</v>
      </c>
      <c r="G544" s="672" t="s">
        <v>1136</v>
      </c>
      <c r="H544" s="672"/>
      <c r="I544" s="672"/>
      <c r="J544" s="672" t="str">
        <f t="shared" si="1"/>
        <v/>
      </c>
    </row>
    <row r="545" ht="14.25" customHeight="1">
      <c r="A545" s="672">
        <v>8776081.0</v>
      </c>
      <c r="B545" s="672" t="s">
        <v>1053</v>
      </c>
      <c r="C545" s="672" t="s">
        <v>1137</v>
      </c>
      <c r="D545" s="672">
        <v>8908040.0</v>
      </c>
      <c r="E545" s="672" t="s">
        <v>72</v>
      </c>
      <c r="F545" s="672" t="s">
        <v>73</v>
      </c>
      <c r="G545" s="672" t="s">
        <v>1137</v>
      </c>
      <c r="H545" s="672"/>
      <c r="I545" s="672"/>
      <c r="J545" s="672" t="str">
        <f t="shared" si="1"/>
        <v/>
      </c>
    </row>
    <row r="546" ht="14.25" customHeight="1">
      <c r="A546" s="672">
        <v>9099106.0</v>
      </c>
      <c r="B546" s="672" t="s">
        <v>1053</v>
      </c>
      <c r="C546" s="672" t="s">
        <v>1193</v>
      </c>
      <c r="D546" s="672">
        <v>9261497.0</v>
      </c>
      <c r="E546" s="672" t="s">
        <v>68</v>
      </c>
      <c r="F546" s="672" t="s">
        <v>69</v>
      </c>
      <c r="G546" s="672" t="s">
        <v>1194</v>
      </c>
      <c r="H546" s="672"/>
      <c r="I546" s="672"/>
      <c r="J546" s="672" t="str">
        <f t="shared" si="1"/>
        <v/>
      </c>
    </row>
    <row r="547" ht="14.25" customHeight="1">
      <c r="A547" s="672">
        <v>1.3814181E7</v>
      </c>
      <c r="B547" s="672" t="s">
        <v>1053</v>
      </c>
      <c r="C547" s="672" t="s">
        <v>1195</v>
      </c>
      <c r="D547" s="672">
        <v>1.1693475E7</v>
      </c>
      <c r="E547" s="672" t="s">
        <v>69</v>
      </c>
      <c r="F547" s="672" t="s">
        <v>68</v>
      </c>
      <c r="G547" s="672" t="s">
        <v>1196</v>
      </c>
      <c r="H547" s="672"/>
      <c r="I547" s="672"/>
      <c r="J547" s="672" t="str">
        <f t="shared" si="1"/>
        <v/>
      </c>
    </row>
    <row r="548" ht="14.25" customHeight="1">
      <c r="A548" s="672">
        <v>1.4490338E7</v>
      </c>
      <c r="B548" s="672" t="s">
        <v>1053</v>
      </c>
      <c r="C548" s="672" t="s">
        <v>1139</v>
      </c>
      <c r="D548" s="672">
        <v>1.2369607E7</v>
      </c>
      <c r="E548" s="672" t="s">
        <v>72</v>
      </c>
      <c r="F548" s="672" t="s">
        <v>73</v>
      </c>
      <c r="G548" s="672" t="s">
        <v>1140</v>
      </c>
      <c r="H548" s="672"/>
      <c r="I548" s="672"/>
      <c r="J548" s="672" t="str">
        <f t="shared" si="1"/>
        <v/>
      </c>
    </row>
    <row r="549" ht="14.25" customHeight="1">
      <c r="A549" s="672">
        <v>1.4565526E7</v>
      </c>
      <c r="B549" s="672" t="s">
        <v>1053</v>
      </c>
      <c r="C549" s="672" t="s">
        <v>1141</v>
      </c>
      <c r="D549" s="672">
        <v>1.2453726E7</v>
      </c>
      <c r="E549" s="672" t="s">
        <v>72</v>
      </c>
      <c r="F549" s="672" t="s">
        <v>68</v>
      </c>
      <c r="G549" s="672" t="s">
        <v>1142</v>
      </c>
      <c r="H549" s="672"/>
      <c r="I549" s="672"/>
      <c r="J549" s="672" t="str">
        <f t="shared" si="1"/>
        <v/>
      </c>
    </row>
    <row r="550" ht="14.25" customHeight="1">
      <c r="A550" s="672">
        <v>1.48789E7</v>
      </c>
      <c r="B550" s="672" t="s">
        <v>1053</v>
      </c>
      <c r="C550" s="672" t="s">
        <v>1143</v>
      </c>
      <c r="D550" s="672">
        <v>1.276697E7</v>
      </c>
      <c r="E550" s="672" t="s">
        <v>69</v>
      </c>
      <c r="F550" s="672" t="s">
        <v>68</v>
      </c>
      <c r="G550" s="672" t="s">
        <v>1143</v>
      </c>
      <c r="H550" s="672"/>
      <c r="I550" s="672"/>
      <c r="J550" s="672" t="str">
        <f t="shared" si="1"/>
        <v/>
      </c>
    </row>
    <row r="551" ht="14.25" customHeight="1">
      <c r="A551" s="672">
        <v>1.5773928E7</v>
      </c>
      <c r="B551" s="672" t="s">
        <v>1053</v>
      </c>
      <c r="C551" s="672" t="s">
        <v>1144</v>
      </c>
      <c r="D551" s="672">
        <v>1.3662048E7</v>
      </c>
      <c r="E551" s="672" t="s">
        <v>72</v>
      </c>
      <c r="F551" s="672" t="s">
        <v>73</v>
      </c>
      <c r="G551" s="672" t="s">
        <v>1144</v>
      </c>
      <c r="H551" s="672"/>
      <c r="I551" s="672"/>
      <c r="J551" s="672" t="str">
        <f t="shared" si="1"/>
        <v/>
      </c>
    </row>
    <row r="552" ht="14.25" customHeight="1">
      <c r="A552" s="672">
        <v>1.7109342E7</v>
      </c>
      <c r="B552" s="672" t="s">
        <v>1053</v>
      </c>
      <c r="C552" s="672" t="s">
        <v>1145</v>
      </c>
      <c r="D552" s="672">
        <v>1.4997462E7</v>
      </c>
      <c r="E552" s="672" t="s">
        <v>73</v>
      </c>
      <c r="F552" s="672" t="s">
        <v>69</v>
      </c>
      <c r="G552" s="672" t="s">
        <v>1146</v>
      </c>
      <c r="H552" s="672"/>
      <c r="I552" s="672"/>
      <c r="J552" s="672" t="str">
        <f t="shared" si="1"/>
        <v/>
      </c>
    </row>
    <row r="553" ht="14.25" customHeight="1">
      <c r="A553" s="672">
        <v>1.7743975E7</v>
      </c>
      <c r="B553" s="672" t="s">
        <v>1053</v>
      </c>
      <c r="C553" s="672" t="s">
        <v>1147</v>
      </c>
      <c r="D553" s="672">
        <v>1.5632095E7</v>
      </c>
      <c r="E553" s="672" t="s">
        <v>68</v>
      </c>
      <c r="F553" s="672" t="s">
        <v>72</v>
      </c>
      <c r="G553" s="672" t="s">
        <v>1148</v>
      </c>
      <c r="H553" s="672"/>
      <c r="I553" s="672"/>
      <c r="J553" s="672" t="str">
        <f t="shared" si="1"/>
        <v/>
      </c>
    </row>
    <row r="554" ht="14.25" customHeight="1">
      <c r="A554" s="672">
        <v>1.7984965E7</v>
      </c>
      <c r="B554" s="672" t="s">
        <v>1053</v>
      </c>
      <c r="C554" s="672" t="s">
        <v>1149</v>
      </c>
      <c r="D554" s="672">
        <v>1.5873085E7</v>
      </c>
      <c r="E554" s="672" t="s">
        <v>68</v>
      </c>
      <c r="F554" s="672" t="s">
        <v>69</v>
      </c>
      <c r="G554" s="672" t="s">
        <v>1150</v>
      </c>
      <c r="H554" s="672"/>
      <c r="I554" s="672"/>
      <c r="J554" s="672" t="str">
        <f t="shared" si="1"/>
        <v/>
      </c>
    </row>
    <row r="555" ht="14.25" customHeight="1">
      <c r="A555" s="672">
        <v>1.8235291E7</v>
      </c>
      <c r="B555" s="672" t="s">
        <v>1053</v>
      </c>
      <c r="C555" s="672" t="s">
        <v>1151</v>
      </c>
      <c r="D555" s="672">
        <v>1.6123411E7</v>
      </c>
      <c r="E555" s="672" t="s">
        <v>72</v>
      </c>
      <c r="F555" s="672" t="s">
        <v>73</v>
      </c>
      <c r="G555" s="672" t="s">
        <v>1152</v>
      </c>
      <c r="H555" s="672"/>
      <c r="I555" s="672"/>
      <c r="J555" s="672" t="str">
        <f t="shared" si="1"/>
        <v/>
      </c>
    </row>
    <row r="556" ht="14.25" customHeight="1">
      <c r="A556" s="672">
        <v>1.8740131E7</v>
      </c>
      <c r="B556" s="672" t="s">
        <v>1053</v>
      </c>
      <c r="C556" s="672" t="s">
        <v>1153</v>
      </c>
      <c r="D556" s="672">
        <v>1.6628251E7</v>
      </c>
      <c r="E556" s="672" t="s">
        <v>68</v>
      </c>
      <c r="F556" s="672" t="s">
        <v>69</v>
      </c>
      <c r="G556" s="672" t="s">
        <v>1154</v>
      </c>
      <c r="H556" s="672"/>
      <c r="I556" s="672"/>
      <c r="J556" s="672" t="str">
        <f t="shared" si="1"/>
        <v/>
      </c>
    </row>
    <row r="557" ht="14.25" customHeight="1">
      <c r="A557" s="672">
        <v>1.9087468E7</v>
      </c>
      <c r="B557" s="672" t="s">
        <v>1053</v>
      </c>
      <c r="C557" s="672" t="s">
        <v>1157</v>
      </c>
      <c r="D557" s="672">
        <v>1.6975588E7</v>
      </c>
      <c r="E557" s="672" t="s">
        <v>69</v>
      </c>
      <c r="F557" s="672" t="s">
        <v>73</v>
      </c>
      <c r="G557" s="672" t="s">
        <v>1158</v>
      </c>
      <c r="H557" s="672"/>
      <c r="I557" s="672"/>
      <c r="J557" s="672" t="str">
        <f t="shared" si="1"/>
        <v/>
      </c>
    </row>
    <row r="558" ht="14.25" customHeight="1">
      <c r="A558" s="672">
        <v>2.1343773E7</v>
      </c>
      <c r="B558" s="672" t="s">
        <v>1053</v>
      </c>
      <c r="C558" s="672" t="s">
        <v>1159</v>
      </c>
      <c r="D558" s="672">
        <v>1.9181887E7</v>
      </c>
      <c r="E558" s="672" t="s">
        <v>69</v>
      </c>
      <c r="F558" s="672" t="s">
        <v>72</v>
      </c>
      <c r="G558" s="672" t="s">
        <v>1159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2.4385496E7</v>
      </c>
      <c r="B581" s="672" t="s">
        <v>738</v>
      </c>
      <c r="C581" s="672" t="s">
        <v>746</v>
      </c>
      <c r="D581" s="672">
        <v>2.2239349E7</v>
      </c>
      <c r="E581" s="672" t="s">
        <v>72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8878760.0</v>
      </c>
      <c r="B582" s="672" t="s">
        <v>738</v>
      </c>
      <c r="C582" s="672" t="s">
        <v>747</v>
      </c>
      <c r="D582" s="672">
        <v>9010719.0</v>
      </c>
      <c r="E582" s="672" t="s">
        <v>69</v>
      </c>
      <c r="F582" s="672" t="s">
        <v>73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5438026.0</v>
      </c>
      <c r="B583" s="672" t="s">
        <v>738</v>
      </c>
      <c r="C583" s="672" t="s">
        <v>750</v>
      </c>
      <c r="D583" s="672">
        <v>5569985.0</v>
      </c>
      <c r="E583" s="672" t="s">
        <v>72</v>
      </c>
      <c r="F583" s="672" t="s">
        <v>68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1.5544587E7</v>
      </c>
      <c r="B584" s="672" t="s">
        <v>738</v>
      </c>
      <c r="C584" s="672" t="s">
        <v>745</v>
      </c>
      <c r="D584" s="672">
        <v>1.3432707E7</v>
      </c>
      <c r="E584" s="672" t="s">
        <v>72</v>
      </c>
      <c r="F584" s="672" t="s">
        <v>73</v>
      </c>
      <c r="G584" s="672"/>
      <c r="H584" s="672">
        <v>1.0</v>
      </c>
      <c r="I584" s="672" t="s">
        <v>1293</v>
      </c>
      <c r="J584" s="672" t="str">
        <f t="shared" si="1"/>
        <v>A*1</v>
      </c>
    </row>
    <row r="585" ht="14.25" customHeight="1">
      <c r="A585" s="672">
        <v>2.2472154E7</v>
      </c>
      <c r="B585" s="672" t="s">
        <v>738</v>
      </c>
      <c r="C585" s="672" t="s">
        <v>751</v>
      </c>
      <c r="D585" s="672">
        <v>2.0310268E7</v>
      </c>
      <c r="E585" s="672" t="s">
        <v>72</v>
      </c>
      <c r="F585" s="672" t="s">
        <v>73</v>
      </c>
      <c r="G585" s="672"/>
      <c r="H585" s="672">
        <v>2.0</v>
      </c>
      <c r="I585" s="672" t="s">
        <v>1285</v>
      </c>
      <c r="J585" s="672" t="str">
        <f t="shared" si="1"/>
        <v>A*2</v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/>
      <c r="I599" s="672"/>
      <c r="J599" s="672" t="str">
        <f t="shared" si="1"/>
        <v/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>
        <v>1.0</v>
      </c>
      <c r="I606" s="672" t="s">
        <v>1303</v>
      </c>
      <c r="J606" s="672" t="str">
        <f t="shared" si="1"/>
        <v/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1.8095048E7</v>
      </c>
      <c r="B615" s="672" t="s">
        <v>792</v>
      </c>
      <c r="C615" s="672" t="s">
        <v>802</v>
      </c>
      <c r="D615" s="672">
        <v>1.5983168E7</v>
      </c>
      <c r="E615" s="672" t="s">
        <v>72</v>
      </c>
      <c r="F615" s="672" t="s">
        <v>68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2.8475425E7</v>
      </c>
      <c r="B616" s="672" t="s">
        <v>792</v>
      </c>
      <c r="C616" s="672" t="s">
        <v>800</v>
      </c>
      <c r="D616" s="672">
        <v>2.6329278E7</v>
      </c>
      <c r="E616" s="672" t="s">
        <v>72</v>
      </c>
      <c r="F616" s="672" t="s">
        <v>73</v>
      </c>
      <c r="G616" s="672" t="s">
        <v>801</v>
      </c>
      <c r="H616" s="672"/>
      <c r="I616" s="672"/>
      <c r="J616" s="672" t="str">
        <f t="shared" si="1"/>
        <v/>
      </c>
    </row>
    <row r="617" ht="14.25" customHeight="1">
      <c r="A617" s="672">
        <v>1.7497864E7</v>
      </c>
      <c r="B617" s="672" t="s">
        <v>792</v>
      </c>
      <c r="C617" s="672" t="s">
        <v>799</v>
      </c>
      <c r="D617" s="672">
        <v>1.5385984E7</v>
      </c>
      <c r="E617" s="672" t="s">
        <v>73</v>
      </c>
      <c r="F617" s="672" t="s">
        <v>72</v>
      </c>
      <c r="G617" s="672"/>
      <c r="H617" s="672">
        <v>1.0</v>
      </c>
      <c r="I617" s="672" t="s">
        <v>1271</v>
      </c>
      <c r="J617" s="672" t="str">
        <f t="shared" si="1"/>
        <v>A*1</v>
      </c>
    </row>
    <row r="618" ht="14.25" customHeight="1">
      <c r="A618" s="672">
        <v>2.2469512E7</v>
      </c>
      <c r="B618" s="672" t="s">
        <v>792</v>
      </c>
      <c r="C618" s="672" t="s">
        <v>803</v>
      </c>
      <c r="D618" s="672">
        <v>2.0307626E7</v>
      </c>
      <c r="E618" s="672" t="s">
        <v>73</v>
      </c>
      <c r="F618" s="672" t="s">
        <v>69</v>
      </c>
      <c r="G618" s="672"/>
      <c r="H618" s="672">
        <v>2.0</v>
      </c>
      <c r="I618" s="672" t="s">
        <v>1300</v>
      </c>
      <c r="J618" s="672" t="str">
        <f t="shared" si="1"/>
        <v>A*2</v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1.8841182E7</v>
      </c>
      <c r="B628" s="672" t="s">
        <v>811</v>
      </c>
      <c r="C628" s="672" t="s">
        <v>819</v>
      </c>
      <c r="D628" s="672">
        <v>1.6729302E7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1.4344431E7</v>
      </c>
      <c r="B629" s="672" t="s">
        <v>811</v>
      </c>
      <c r="C629" s="672" t="s">
        <v>820</v>
      </c>
      <c r="D629" s="672">
        <v>1.2223726E7</v>
      </c>
      <c r="E629" s="672" t="s">
        <v>69</v>
      </c>
      <c r="F629" s="672" t="s">
        <v>73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6076605.0</v>
      </c>
      <c r="B630" s="672" t="s">
        <v>811</v>
      </c>
      <c r="C630" s="672" t="s">
        <v>821</v>
      </c>
      <c r="D630" s="672">
        <v>6208564.0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8516397.0</v>
      </c>
      <c r="B631" s="672" t="s">
        <v>811</v>
      </c>
      <c r="C631" s="672" t="s">
        <v>822</v>
      </c>
      <c r="D631" s="672">
        <v>8648356.0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5469235.0</v>
      </c>
      <c r="B632" s="672" t="s">
        <v>811</v>
      </c>
      <c r="C632" s="672" t="s">
        <v>823</v>
      </c>
      <c r="D632" s="672">
        <v>5601194.0</v>
      </c>
      <c r="E632" s="672" t="s">
        <v>73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5118505.0</v>
      </c>
      <c r="B633" s="672" t="s">
        <v>811</v>
      </c>
      <c r="C633" s="672" t="s">
        <v>824</v>
      </c>
      <c r="D633" s="672">
        <v>5250464.0</v>
      </c>
      <c r="E633" s="672" t="s">
        <v>69</v>
      </c>
      <c r="F633" s="672" t="s">
        <v>68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5192640.0</v>
      </c>
      <c r="B634" s="672" t="s">
        <v>811</v>
      </c>
      <c r="C634" s="672" t="s">
        <v>825</v>
      </c>
      <c r="D634" s="672">
        <v>5324599.0</v>
      </c>
      <c r="E634" s="672" t="s">
        <v>68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5254148.0</v>
      </c>
      <c r="B635" s="672" t="s">
        <v>811</v>
      </c>
      <c r="C635" s="672" t="s">
        <v>826</v>
      </c>
      <c r="D635" s="672">
        <v>5386107.0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5492846.0</v>
      </c>
      <c r="B636" s="672" t="s">
        <v>811</v>
      </c>
      <c r="C636" s="672" t="s">
        <v>827</v>
      </c>
      <c r="D636" s="672">
        <v>5624805.0</v>
      </c>
      <c r="E636" s="672" t="s">
        <v>73</v>
      </c>
      <c r="F636" s="672" t="s">
        <v>68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3528620.0</v>
      </c>
      <c r="B637" s="672" t="s">
        <v>811</v>
      </c>
      <c r="C637" s="672" t="s">
        <v>828</v>
      </c>
      <c r="D637" s="672">
        <v>3660579.0</v>
      </c>
      <c r="E637" s="672" t="s">
        <v>73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1.3197662E7</v>
      </c>
      <c r="B638" s="672" t="s">
        <v>811</v>
      </c>
      <c r="C638" s="672" t="s">
        <v>830</v>
      </c>
      <c r="D638" s="672">
        <v>1.1041986E7</v>
      </c>
      <c r="E638" s="672" t="s">
        <v>68</v>
      </c>
      <c r="F638" s="672" t="s">
        <v>72</v>
      </c>
      <c r="G638" s="672"/>
      <c r="H638" s="672"/>
      <c r="I638" s="672"/>
      <c r="J638" s="672" t="str">
        <f t="shared" si="1"/>
        <v/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3152528.0</v>
      </c>
      <c r="B644" s="672" t="s">
        <v>831</v>
      </c>
      <c r="C644" s="672" t="s">
        <v>838</v>
      </c>
      <c r="D644" s="672">
        <v>3284487.0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9849475.0</v>
      </c>
      <c r="B645" s="672" t="s">
        <v>831</v>
      </c>
      <c r="C645" s="672" t="s">
        <v>839</v>
      </c>
      <c r="D645" s="672">
        <v>1.0011866E7</v>
      </c>
      <c r="E645" s="672" t="s">
        <v>72</v>
      </c>
      <c r="F645" s="672" t="s">
        <v>69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5447588.0</v>
      </c>
      <c r="B646" s="672" t="s">
        <v>831</v>
      </c>
      <c r="C646" s="672" t="s">
        <v>840</v>
      </c>
      <c r="D646" s="672">
        <v>5579547.0</v>
      </c>
      <c r="E646" s="672" t="s">
        <v>72</v>
      </c>
      <c r="F646" s="672" t="s">
        <v>68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5666105.0</v>
      </c>
      <c r="B647" s="672" t="s">
        <v>831</v>
      </c>
      <c r="C647" s="672" t="s">
        <v>841</v>
      </c>
      <c r="D647" s="672">
        <v>5798064.0</v>
      </c>
      <c r="E647" s="672" t="s">
        <v>73</v>
      </c>
      <c r="F647" s="672" t="s">
        <v>72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4987810.0</v>
      </c>
      <c r="B648" s="672" t="s">
        <v>831</v>
      </c>
      <c r="C648" s="672" t="s">
        <v>843</v>
      </c>
      <c r="D648" s="672">
        <v>5119769.0</v>
      </c>
      <c r="E648" s="672" t="s">
        <v>72</v>
      </c>
      <c r="F648" s="672" t="s">
        <v>68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8321409.0</v>
      </c>
      <c r="B649" s="672" t="s">
        <v>831</v>
      </c>
      <c r="C649" s="672" t="s">
        <v>845</v>
      </c>
      <c r="D649" s="672">
        <v>8453368.0</v>
      </c>
      <c r="E649" s="672" t="s">
        <v>72</v>
      </c>
      <c r="F649" s="672" t="s">
        <v>73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2.2278966E7</v>
      </c>
      <c r="B650" s="672" t="s">
        <v>831</v>
      </c>
      <c r="C650" s="672" t="s">
        <v>846</v>
      </c>
      <c r="D650" s="672">
        <v>2.011708E7</v>
      </c>
      <c r="E650" s="672" t="s">
        <v>69</v>
      </c>
      <c r="F650" s="672" t="s">
        <v>68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1.0035893E7</v>
      </c>
      <c r="B651" s="672" t="s">
        <v>831</v>
      </c>
      <c r="C651" s="672" t="s">
        <v>848</v>
      </c>
      <c r="D651" s="672">
        <v>1.0198284E7</v>
      </c>
      <c r="E651" s="672" t="s">
        <v>69</v>
      </c>
      <c r="F651" s="672" t="s">
        <v>68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5555501.0</v>
      </c>
      <c r="B652" s="672" t="s">
        <v>831</v>
      </c>
      <c r="C652" s="672" t="s">
        <v>844</v>
      </c>
      <c r="D652" s="672">
        <v>5687460.0</v>
      </c>
      <c r="E652" s="672" t="s">
        <v>72</v>
      </c>
      <c r="F652" s="672" t="s">
        <v>73</v>
      </c>
      <c r="G652" s="672"/>
      <c r="H652" s="672">
        <v>1.0</v>
      </c>
      <c r="I652" s="672" t="s">
        <v>1293</v>
      </c>
      <c r="J652" s="672" t="str">
        <f t="shared" si="1"/>
        <v>A*1</v>
      </c>
    </row>
    <row r="653" ht="14.25" customHeight="1">
      <c r="A653" s="672">
        <v>5555502.0</v>
      </c>
      <c r="B653" s="672" t="s">
        <v>831</v>
      </c>
      <c r="C653" s="672" t="s">
        <v>842</v>
      </c>
      <c r="D653" s="672">
        <v>5687461.0</v>
      </c>
      <c r="E653" s="672" t="s">
        <v>72</v>
      </c>
      <c r="F653" s="672" t="s">
        <v>69</v>
      </c>
      <c r="G653" s="672"/>
      <c r="H653" s="672">
        <v>1.0</v>
      </c>
      <c r="I653" s="672" t="s">
        <v>1293</v>
      </c>
      <c r="J653" s="672" t="str">
        <f t="shared" si="1"/>
        <v>A*1</v>
      </c>
    </row>
    <row r="654" ht="14.25" customHeight="1">
      <c r="A654" s="672">
        <v>3494396.0</v>
      </c>
      <c r="B654" s="672" t="s">
        <v>849</v>
      </c>
      <c r="C654" s="672" t="s">
        <v>853</v>
      </c>
      <c r="D654" s="672">
        <v>3626355.0</v>
      </c>
      <c r="E654" s="672" t="s">
        <v>68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4038980.0</v>
      </c>
      <c r="B655" s="672" t="s">
        <v>849</v>
      </c>
      <c r="C655" s="672" t="s">
        <v>855</v>
      </c>
      <c r="D655" s="672">
        <v>4170939.0</v>
      </c>
      <c r="E655" s="672" t="s">
        <v>72</v>
      </c>
      <c r="F655" s="672" t="s">
        <v>73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>
        <v>1.0</v>
      </c>
      <c r="I656" s="672" t="s">
        <v>1293</v>
      </c>
      <c r="J656" s="672" t="str">
        <f t="shared" si="1"/>
        <v>A*1</v>
      </c>
    </row>
    <row r="657" ht="14.25" customHeight="1">
      <c r="A657" s="672">
        <v>2.247384E7</v>
      </c>
      <c r="B657" s="672" t="s">
        <v>849</v>
      </c>
      <c r="C657" s="672" t="s">
        <v>850</v>
      </c>
      <c r="D657" s="672">
        <v>2.0311954E7</v>
      </c>
      <c r="E657" s="672" t="s">
        <v>73</v>
      </c>
      <c r="F657" s="672" t="s">
        <v>69</v>
      </c>
      <c r="G657" s="672"/>
      <c r="H657" s="672">
        <v>1.0</v>
      </c>
      <c r="I657" s="672" t="s">
        <v>1271</v>
      </c>
      <c r="J657" s="672" t="str">
        <f t="shared" si="1"/>
        <v>A*1</v>
      </c>
    </row>
    <row r="658" ht="14.25" customHeight="1">
      <c r="A658" s="672">
        <v>8472830.0</v>
      </c>
      <c r="B658" s="672" t="s">
        <v>856</v>
      </c>
      <c r="C658" s="672" t="s">
        <v>857</v>
      </c>
      <c r="D658" s="672">
        <v>8604789.0</v>
      </c>
      <c r="E658" s="672" t="s">
        <v>69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1.7819098E7</v>
      </c>
      <c r="B660" s="672" t="s">
        <v>856</v>
      </c>
      <c r="C660" s="672" t="s">
        <v>859</v>
      </c>
      <c r="D660" s="672">
        <v>1.5707218E7</v>
      </c>
      <c r="E660" s="672" t="s">
        <v>72</v>
      </c>
      <c r="F660" s="672" t="s">
        <v>68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1.5642556E7</v>
      </c>
      <c r="B661" s="672" t="s">
        <v>856</v>
      </c>
      <c r="C661" s="672" t="s">
        <v>860</v>
      </c>
      <c r="D661" s="672">
        <v>1.3530676E7</v>
      </c>
      <c r="E661" s="672" t="s">
        <v>72</v>
      </c>
      <c r="F661" s="672" t="s">
        <v>69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8329283.0</v>
      </c>
      <c r="B662" s="672" t="s">
        <v>856</v>
      </c>
      <c r="C662" s="672" t="s">
        <v>861</v>
      </c>
      <c r="D662" s="672">
        <v>8461242.0</v>
      </c>
      <c r="E662" s="672" t="s">
        <v>72</v>
      </c>
      <c r="F662" s="672" t="s">
        <v>73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/>
      <c r="I663" s="672"/>
      <c r="J663" s="672" t="str">
        <f t="shared" si="1"/>
        <v/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1.359437E7</v>
      </c>
      <c r="B674" s="672" t="s">
        <v>863</v>
      </c>
      <c r="C674" s="672" t="s">
        <v>874</v>
      </c>
      <c r="D674" s="672">
        <v>1.1438694E7</v>
      </c>
      <c r="E674" s="672" t="s">
        <v>72</v>
      </c>
      <c r="F674" s="672" t="s">
        <v>73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9967473.0</v>
      </c>
      <c r="B675" s="672" t="s">
        <v>863</v>
      </c>
      <c r="C675" s="672" t="s">
        <v>875</v>
      </c>
      <c r="D675" s="672">
        <v>1.0129864E7</v>
      </c>
      <c r="E675" s="672" t="s">
        <v>72</v>
      </c>
      <c r="F675" s="672" t="s">
        <v>69</v>
      </c>
      <c r="G675" s="672"/>
      <c r="H675" s="672"/>
      <c r="I675" s="672"/>
      <c r="J675" s="672" t="str">
        <f t="shared" si="1"/>
        <v/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1.3863984E7</v>
      </c>
      <c r="B678" s="672" t="s">
        <v>879</v>
      </c>
      <c r="C678" s="672" t="s">
        <v>883</v>
      </c>
      <c r="D678" s="672">
        <v>1.1743278E7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2.2100541E7</v>
      </c>
      <c r="B679" s="672" t="s">
        <v>879</v>
      </c>
      <c r="C679" s="672" t="s">
        <v>884</v>
      </c>
      <c r="D679" s="672">
        <v>1.9938655E7</v>
      </c>
      <c r="E679" s="672" t="s">
        <v>68</v>
      </c>
      <c r="F679" s="672" t="s">
        <v>69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2.1390751E7</v>
      </c>
      <c r="B680" s="672" t="s">
        <v>879</v>
      </c>
      <c r="C680" s="672" t="s">
        <v>885</v>
      </c>
      <c r="D680" s="672">
        <v>1.9228865E7</v>
      </c>
      <c r="E680" s="672" t="s">
        <v>73</v>
      </c>
      <c r="F680" s="672" t="s">
        <v>72</v>
      </c>
      <c r="G680" s="672"/>
      <c r="H680" s="672"/>
      <c r="I680" s="672"/>
      <c r="J680" s="672" t="str">
        <f t="shared" si="1"/>
        <v/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>
        <v>1.0</v>
      </c>
      <c r="I683" s="672" t="s">
        <v>68</v>
      </c>
      <c r="J683" s="672" t="str">
        <f t="shared" si="1"/>
        <v>A*1</v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1.3286253E7</v>
      </c>
      <c r="B686" s="672" t="s">
        <v>893</v>
      </c>
      <c r="C686" s="672" t="s">
        <v>896</v>
      </c>
      <c r="D686" s="672">
        <v>1.1130577E7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9388252.0</v>
      </c>
      <c r="B687" s="672" t="s">
        <v>893</v>
      </c>
      <c r="C687" s="672" t="s">
        <v>897</v>
      </c>
      <c r="D687" s="672">
        <v>9550643.0</v>
      </c>
      <c r="E687" s="672" t="s">
        <v>72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1.8634735E7</v>
      </c>
      <c r="B688" s="672" t="s">
        <v>893</v>
      </c>
      <c r="C688" s="672" t="s">
        <v>898</v>
      </c>
      <c r="D688" s="672">
        <v>1.6522855E7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2715207.0</v>
      </c>
      <c r="B689" s="672" t="s">
        <v>893</v>
      </c>
      <c r="C689" s="672" t="s">
        <v>899</v>
      </c>
      <c r="D689" s="672">
        <v>2847166.0</v>
      </c>
      <c r="E689" s="672" t="s">
        <v>69</v>
      </c>
      <c r="F689" s="672" t="s">
        <v>68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1.4796031E7</v>
      </c>
      <c r="B690" s="672" t="s">
        <v>893</v>
      </c>
      <c r="C690" s="672" t="s">
        <v>900</v>
      </c>
      <c r="D690" s="672">
        <v>1.2684102E7</v>
      </c>
      <c r="E690" s="672" t="s">
        <v>68</v>
      </c>
      <c r="F690" s="672" t="s">
        <v>69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1.4346602E7</v>
      </c>
      <c r="B691" s="672" t="s">
        <v>893</v>
      </c>
      <c r="C691" s="672" t="s">
        <v>901</v>
      </c>
      <c r="D691" s="672">
        <v>1.2225897E7</v>
      </c>
      <c r="E691" s="672" t="s">
        <v>68</v>
      </c>
      <c r="F691" s="672" t="s">
        <v>72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1.4358011E7</v>
      </c>
      <c r="B692" s="672" t="s">
        <v>893</v>
      </c>
      <c r="C692" s="672" t="s">
        <v>902</v>
      </c>
      <c r="D692" s="672">
        <v>1.2237306E7</v>
      </c>
      <c r="E692" s="672" t="s">
        <v>72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3385896.0</v>
      </c>
      <c r="B693" s="672" t="s">
        <v>893</v>
      </c>
      <c r="C693" s="672" t="s">
        <v>903</v>
      </c>
      <c r="D693" s="672">
        <v>3517855.0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1.7581946E7</v>
      </c>
      <c r="B694" s="672" t="s">
        <v>893</v>
      </c>
      <c r="C694" s="672" t="s">
        <v>904</v>
      </c>
      <c r="D694" s="672">
        <v>1.5470066E7</v>
      </c>
      <c r="E694" s="672" t="s">
        <v>68</v>
      </c>
      <c r="F694" s="672" t="s">
        <v>73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3801406.0</v>
      </c>
      <c r="B695" s="672" t="s">
        <v>893</v>
      </c>
      <c r="C695" s="672" t="s">
        <v>905</v>
      </c>
      <c r="D695" s="672">
        <v>3933365.0</v>
      </c>
      <c r="E695" s="672" t="s">
        <v>72</v>
      </c>
      <c r="F695" s="672" t="s">
        <v>68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5134013.0</v>
      </c>
      <c r="B696" s="672" t="s">
        <v>893</v>
      </c>
      <c r="C696" s="672" t="s">
        <v>906</v>
      </c>
      <c r="D696" s="672">
        <v>5265972.0</v>
      </c>
      <c r="E696" s="672" t="s">
        <v>73</v>
      </c>
      <c r="F696" s="672" t="s">
        <v>69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5134362.0</v>
      </c>
      <c r="B697" s="672" t="s">
        <v>893</v>
      </c>
      <c r="C697" s="672" t="s">
        <v>907</v>
      </c>
      <c r="D697" s="672">
        <v>5266321.0</v>
      </c>
      <c r="E697" s="672" t="s">
        <v>69</v>
      </c>
      <c r="F697" s="672" t="s">
        <v>72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2.1936623E7</v>
      </c>
      <c r="B698" s="672" t="s">
        <v>893</v>
      </c>
      <c r="C698" s="672" t="s">
        <v>908</v>
      </c>
      <c r="D698" s="672">
        <v>1.9774737E7</v>
      </c>
      <c r="E698" s="672" t="s">
        <v>69</v>
      </c>
      <c r="F698" s="672" t="s">
        <v>68</v>
      </c>
      <c r="G698" s="672"/>
      <c r="H698" s="672"/>
      <c r="I698" s="672"/>
      <c r="J698" s="672" t="str">
        <f t="shared" si="1"/>
        <v/>
      </c>
    </row>
    <row r="699" ht="14.25" customHeight="1">
      <c r="A699" s="672">
        <v>2.1491185E7</v>
      </c>
      <c r="B699" s="672" t="s">
        <v>910</v>
      </c>
      <c r="C699" s="672" t="s">
        <v>911</v>
      </c>
      <c r="D699" s="672">
        <v>1.9329299E7</v>
      </c>
      <c r="E699" s="672" t="s">
        <v>72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2.1388318E7</v>
      </c>
      <c r="B700" s="672" t="s">
        <v>910</v>
      </c>
      <c r="C700" s="672" t="s">
        <v>913</v>
      </c>
      <c r="D700" s="672">
        <v>1.9226432E7</v>
      </c>
      <c r="E700" s="672" t="s">
        <v>68</v>
      </c>
      <c r="F700" s="672" t="s">
        <v>73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1.5026173E7</v>
      </c>
      <c r="B701" s="672" t="s">
        <v>910</v>
      </c>
      <c r="C701" s="672" t="s">
        <v>914</v>
      </c>
      <c r="D701" s="672">
        <v>1.2914261E7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7055290.0</v>
      </c>
      <c r="B702" s="672" t="s">
        <v>910</v>
      </c>
      <c r="C702" s="672" t="s">
        <v>915</v>
      </c>
      <c r="D702" s="672">
        <v>7187249.0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2.1340696E7</v>
      </c>
      <c r="B703" s="672" t="s">
        <v>910</v>
      </c>
      <c r="C703" s="672" t="s">
        <v>916</v>
      </c>
      <c r="D703" s="672">
        <v>1.917881E7</v>
      </c>
      <c r="E703" s="672" t="s">
        <v>69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1.8546766E7</v>
      </c>
      <c r="B704" s="672" t="s">
        <v>910</v>
      </c>
      <c r="C704" s="672" t="s">
        <v>917</v>
      </c>
      <c r="D704" s="672">
        <v>1.6434886E7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1.9273485E7</v>
      </c>
      <c r="B705" s="672" t="s">
        <v>910</v>
      </c>
      <c r="C705" s="672" t="s">
        <v>918</v>
      </c>
      <c r="D705" s="672">
        <v>1.7161605E7</v>
      </c>
      <c r="E705" s="672" t="s">
        <v>73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1.8574309E7</v>
      </c>
      <c r="B706" s="672" t="s">
        <v>910</v>
      </c>
      <c r="C706" s="672" t="s">
        <v>919</v>
      </c>
      <c r="D706" s="672">
        <v>1.6462429E7</v>
      </c>
      <c r="E706" s="672" t="s">
        <v>68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5707351.0</v>
      </c>
      <c r="B707" s="672" t="s">
        <v>910</v>
      </c>
      <c r="C707" s="672" t="s">
        <v>920</v>
      </c>
      <c r="D707" s="672">
        <v>5839310.0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2.8725881E7</v>
      </c>
      <c r="B708" s="672" t="s">
        <v>910</v>
      </c>
      <c r="C708" s="672" t="s">
        <v>921</v>
      </c>
      <c r="D708" s="672">
        <v>2.6579734E7</v>
      </c>
      <c r="E708" s="672" t="s">
        <v>72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2.1626581E7</v>
      </c>
      <c r="B709" s="672" t="s">
        <v>910</v>
      </c>
      <c r="C709" s="672" t="s">
        <v>922</v>
      </c>
      <c r="D709" s="672">
        <v>1.9464695E7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1.7313945E7</v>
      </c>
      <c r="B710" s="672" t="s">
        <v>910</v>
      </c>
      <c r="C710" s="672" t="s">
        <v>923</v>
      </c>
      <c r="D710" s="672">
        <v>1.5202065E7</v>
      </c>
      <c r="E710" s="672" t="s">
        <v>72</v>
      </c>
      <c r="F710" s="672" t="s">
        <v>73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2.860829E7</v>
      </c>
      <c r="B711" s="672" t="s">
        <v>910</v>
      </c>
      <c r="C711" s="672" t="s">
        <v>924</v>
      </c>
      <c r="D711" s="672">
        <v>2.6462143E7</v>
      </c>
      <c r="E711" s="672" t="s">
        <v>68</v>
      </c>
      <c r="F711" s="672" t="s">
        <v>69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2.3619758E7</v>
      </c>
      <c r="B712" s="672" t="s">
        <v>910</v>
      </c>
      <c r="C712" s="672" t="s">
        <v>925</v>
      </c>
      <c r="D712" s="672">
        <v>2.1457872E7</v>
      </c>
      <c r="E712" s="672" t="s">
        <v>69</v>
      </c>
      <c r="F712" s="672" t="s">
        <v>68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1.4530877E7</v>
      </c>
      <c r="B713" s="672" t="s">
        <v>910</v>
      </c>
      <c r="C713" s="672" t="s">
        <v>926</v>
      </c>
      <c r="D713" s="672">
        <v>1.2419078E7</v>
      </c>
      <c r="E713" s="672" t="s">
        <v>73</v>
      </c>
      <c r="F713" s="672" t="s">
        <v>72</v>
      </c>
      <c r="G713" s="672"/>
      <c r="H713" s="672"/>
      <c r="I713" s="672"/>
      <c r="J713" s="672" t="str">
        <f t="shared" si="1"/>
        <v/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4982769.0</v>
      </c>
      <c r="B725" s="672" t="s">
        <v>940</v>
      </c>
      <c r="C725" s="672" t="s">
        <v>943</v>
      </c>
      <c r="D725" s="672">
        <v>5114728.0</v>
      </c>
      <c r="E725" s="672" t="s">
        <v>69</v>
      </c>
      <c r="F725" s="672" t="s">
        <v>68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8470801.0</v>
      </c>
      <c r="B726" s="672" t="s">
        <v>940</v>
      </c>
      <c r="C726" s="672" t="s">
        <v>944</v>
      </c>
      <c r="D726" s="672">
        <v>8602760.0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1.511235E7</v>
      </c>
      <c r="B727" s="672" t="s">
        <v>940</v>
      </c>
      <c r="C727" s="672" t="s">
        <v>945</v>
      </c>
      <c r="D727" s="672">
        <v>1.3000437E7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1.4301212E7</v>
      </c>
      <c r="B728" s="672" t="s">
        <v>940</v>
      </c>
      <c r="C728" s="672" t="s">
        <v>946</v>
      </c>
      <c r="D728" s="672">
        <v>1.2180506E7</v>
      </c>
      <c r="E728" s="672" t="s">
        <v>72</v>
      </c>
      <c r="F728" s="672" t="s">
        <v>73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1.9513422E7</v>
      </c>
      <c r="B729" s="672" t="s">
        <v>940</v>
      </c>
      <c r="C729" s="672" t="s">
        <v>947</v>
      </c>
      <c r="D729" s="672">
        <v>1.7401542E7</v>
      </c>
      <c r="E729" s="672" t="s">
        <v>72</v>
      </c>
      <c r="F729" s="672" t="s">
        <v>69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2.1643337E7</v>
      </c>
      <c r="B730" s="672" t="s">
        <v>940</v>
      </c>
      <c r="C730" s="672" t="s">
        <v>948</v>
      </c>
      <c r="D730" s="672">
        <v>1.9481451E7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1.6580682E7</v>
      </c>
      <c r="B731" s="672" t="s">
        <v>940</v>
      </c>
      <c r="C731" s="672" t="s">
        <v>949</v>
      </c>
      <c r="D731" s="672">
        <v>1.4468802E7</v>
      </c>
      <c r="E731" s="672" t="s">
        <v>69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1.8108263E7</v>
      </c>
      <c r="B732" s="672" t="s">
        <v>940</v>
      </c>
      <c r="C732" s="672" t="s">
        <v>950</v>
      </c>
      <c r="D732" s="672">
        <v>1.5996383E7</v>
      </c>
      <c r="E732" s="672" t="s">
        <v>73</v>
      </c>
      <c r="F732" s="672" t="s">
        <v>72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1.5572081E7</v>
      </c>
      <c r="B733" s="672" t="s">
        <v>940</v>
      </c>
      <c r="C733" s="672" t="s">
        <v>951</v>
      </c>
      <c r="D733" s="672">
        <v>1.3460201E7</v>
      </c>
      <c r="E733" s="672" t="s">
        <v>68</v>
      </c>
      <c r="F733" s="672" t="s">
        <v>69</v>
      </c>
      <c r="G733" s="672"/>
      <c r="H733" s="672"/>
      <c r="I733" s="672"/>
      <c r="J733" s="672" t="str">
        <f t="shared" si="1"/>
        <v/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/>
      <c r="I734" s="672"/>
      <c r="J734" s="672" t="str">
        <f t="shared" si="1"/>
        <v/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1.5287303E7</v>
      </c>
      <c r="B736" s="672" t="s">
        <v>953</v>
      </c>
      <c r="C736" s="672" t="s">
        <v>958</v>
      </c>
      <c r="D736" s="672">
        <v>1.3175402E7</v>
      </c>
      <c r="E736" s="672" t="s">
        <v>69</v>
      </c>
      <c r="F736" s="672" t="s">
        <v>72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2.2201497E7</v>
      </c>
      <c r="B737" s="672" t="s">
        <v>953</v>
      </c>
      <c r="C737" s="672" t="s">
        <v>954</v>
      </c>
      <c r="D737" s="672">
        <v>2.0039611E7</v>
      </c>
      <c r="E737" s="672" t="s">
        <v>72</v>
      </c>
      <c r="F737" s="672" t="s">
        <v>68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7432711.0</v>
      </c>
      <c r="B738" s="672" t="s">
        <v>953</v>
      </c>
      <c r="C738" s="672" t="s">
        <v>957</v>
      </c>
      <c r="D738" s="672">
        <v>7564670.0</v>
      </c>
      <c r="E738" s="672" t="s">
        <v>68</v>
      </c>
      <c r="F738" s="672" t="s">
        <v>69</v>
      </c>
      <c r="G738" s="672"/>
      <c r="H738" s="672">
        <v>1.0</v>
      </c>
      <c r="I738" s="672" t="s">
        <v>68</v>
      </c>
      <c r="J738" s="672" t="str">
        <f t="shared" si="1"/>
        <v>A*1</v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6950961.0</v>
      </c>
      <c r="B750" s="672" t="s">
        <v>979</v>
      </c>
      <c r="C750" s="672" t="s">
        <v>983</v>
      </c>
      <c r="D750" s="672">
        <v>7082920.0</v>
      </c>
      <c r="E750" s="672" t="s">
        <v>68</v>
      </c>
      <c r="F750" s="672" t="s">
        <v>69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8600342.0</v>
      </c>
      <c r="B751" s="672" t="s">
        <v>979</v>
      </c>
      <c r="C751" s="672" t="s">
        <v>984</v>
      </c>
      <c r="D751" s="672">
        <v>8732301.0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8304372.0</v>
      </c>
      <c r="B752" s="672" t="s">
        <v>979</v>
      </c>
      <c r="C752" s="672" t="s">
        <v>985</v>
      </c>
      <c r="D752" s="672">
        <v>8436331.0</v>
      </c>
      <c r="E752" s="672" t="s">
        <v>72</v>
      </c>
      <c r="F752" s="672" t="s">
        <v>73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2.2966663E7</v>
      </c>
      <c r="B753" s="672" t="s">
        <v>979</v>
      </c>
      <c r="C753" s="672" t="s">
        <v>986</v>
      </c>
      <c r="D753" s="672">
        <v>2.0804777E7</v>
      </c>
      <c r="E753" s="672" t="s">
        <v>69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2.1802277E7</v>
      </c>
      <c r="B754" s="672" t="s">
        <v>979</v>
      </c>
      <c r="C754" s="672" t="s">
        <v>987</v>
      </c>
      <c r="D754" s="672">
        <v>1.9640391E7</v>
      </c>
      <c r="E754" s="672" t="s">
        <v>72</v>
      </c>
      <c r="F754" s="672" t="s">
        <v>68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1.943609E7</v>
      </c>
      <c r="B755" s="672" t="s">
        <v>979</v>
      </c>
      <c r="C755" s="672" t="s">
        <v>988</v>
      </c>
      <c r="D755" s="672">
        <v>1.732421E7</v>
      </c>
      <c r="E755" s="672" t="s">
        <v>68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7679374.0</v>
      </c>
      <c r="B756" s="672" t="s">
        <v>979</v>
      </c>
      <c r="C756" s="672" t="s">
        <v>989</v>
      </c>
      <c r="D756" s="672">
        <v>7811333.0</v>
      </c>
      <c r="E756" s="672" t="s">
        <v>69</v>
      </c>
      <c r="F756" s="672" t="s">
        <v>73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2.2824952E7</v>
      </c>
      <c r="B757" s="672" t="s">
        <v>979</v>
      </c>
      <c r="C757" s="672" t="s">
        <v>990</v>
      </c>
      <c r="D757" s="672">
        <v>2.0663066E7</v>
      </c>
      <c r="E757" s="672" t="s">
        <v>73</v>
      </c>
      <c r="F757" s="672" t="s">
        <v>69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1.9220685E7</v>
      </c>
      <c r="B758" s="672" t="s">
        <v>979</v>
      </c>
      <c r="C758" s="672" t="s">
        <v>991</v>
      </c>
      <c r="D758" s="672">
        <v>1.7108805E7</v>
      </c>
      <c r="E758" s="672" t="s">
        <v>69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7220062.0</v>
      </c>
      <c r="B759" s="672" t="s">
        <v>979</v>
      </c>
      <c r="C759" s="672" t="s">
        <v>993</v>
      </c>
      <c r="D759" s="672">
        <v>7352021.0</v>
      </c>
      <c r="E759" s="672" t="s">
        <v>69</v>
      </c>
      <c r="F759" s="672" t="s">
        <v>68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9399830.0</v>
      </c>
      <c r="B760" s="672" t="s">
        <v>979</v>
      </c>
      <c r="C760" s="672" t="s">
        <v>994</v>
      </c>
      <c r="D760" s="672">
        <v>9562221.0</v>
      </c>
      <c r="E760" s="672" t="s">
        <v>72</v>
      </c>
      <c r="F760" s="672" t="s">
        <v>73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2.8777008E7</v>
      </c>
      <c r="B761" s="672" t="s">
        <v>979</v>
      </c>
      <c r="C761" s="672" t="s">
        <v>995</v>
      </c>
      <c r="D761" s="672">
        <v>2.6630861E7</v>
      </c>
      <c r="E761" s="672" t="s">
        <v>69</v>
      </c>
      <c r="F761" s="672" t="s">
        <v>68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2.864926E7</v>
      </c>
      <c r="B762" s="672" t="s">
        <v>979</v>
      </c>
      <c r="C762" s="672" t="s">
        <v>996</v>
      </c>
      <c r="D762" s="672">
        <v>2.6503113E7</v>
      </c>
      <c r="E762" s="672" t="s">
        <v>73</v>
      </c>
      <c r="F762" s="672" t="s">
        <v>72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1.5109085E7</v>
      </c>
      <c r="B763" s="672" t="s">
        <v>979</v>
      </c>
      <c r="C763" s="672" t="s">
        <v>997</v>
      </c>
      <c r="D763" s="672">
        <v>1.2997172E7</v>
      </c>
      <c r="E763" s="672" t="s">
        <v>69</v>
      </c>
      <c r="F763" s="672" t="s">
        <v>68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1.6774918E7</v>
      </c>
      <c r="B764" s="672" t="s">
        <v>979</v>
      </c>
      <c r="C764" s="672" t="s">
        <v>998</v>
      </c>
      <c r="D764" s="672">
        <v>1.4663038E7</v>
      </c>
      <c r="E764" s="672" t="s">
        <v>73</v>
      </c>
      <c r="F764" s="672" t="s">
        <v>72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1.7982304E7</v>
      </c>
      <c r="B765" s="672" t="s">
        <v>979</v>
      </c>
      <c r="C765" s="672" t="s">
        <v>999</v>
      </c>
      <c r="D765" s="672">
        <v>1.5870424E7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1.7739542E7</v>
      </c>
      <c r="B766" s="672" t="s">
        <v>979</v>
      </c>
      <c r="C766" s="672" t="s">
        <v>1000</v>
      </c>
      <c r="D766" s="672">
        <v>1.5627662E7</v>
      </c>
      <c r="E766" s="672" t="s">
        <v>72</v>
      </c>
      <c r="F766" s="672" t="s">
        <v>73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2.8630494E7</v>
      </c>
      <c r="B767" s="672" t="s">
        <v>979</v>
      </c>
      <c r="C767" s="672" t="s">
        <v>1001</v>
      </c>
      <c r="D767" s="672">
        <v>2.6484347E7</v>
      </c>
      <c r="E767" s="672" t="s">
        <v>73</v>
      </c>
      <c r="F767" s="672" t="s">
        <v>72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2.1857444E7</v>
      </c>
      <c r="B768" s="672" t="s">
        <v>979</v>
      </c>
      <c r="C768" s="672" t="s">
        <v>1002</v>
      </c>
      <c r="D768" s="672">
        <v>1.9695558E7</v>
      </c>
      <c r="E768" s="672" t="s">
        <v>72</v>
      </c>
      <c r="F768" s="672" t="s">
        <v>68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1.6768225E7</v>
      </c>
      <c r="B769" s="672" t="s">
        <v>979</v>
      </c>
      <c r="C769" s="672" t="s">
        <v>1003</v>
      </c>
      <c r="D769" s="672">
        <v>1.4656345E7</v>
      </c>
      <c r="E769" s="672" t="s">
        <v>73</v>
      </c>
      <c r="F769" s="672" t="s">
        <v>69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1.7686514E7</v>
      </c>
      <c r="B770" s="672" t="s">
        <v>979</v>
      </c>
      <c r="C770" s="672" t="s">
        <v>1004</v>
      </c>
      <c r="D770" s="672">
        <v>1.5574634E7</v>
      </c>
      <c r="E770" s="672" t="s">
        <v>69</v>
      </c>
      <c r="F770" s="672" t="s">
        <v>68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1.3892233E7</v>
      </c>
      <c r="B771" s="672" t="s">
        <v>979</v>
      </c>
      <c r="C771" s="672" t="s">
        <v>1005</v>
      </c>
      <c r="D771" s="672">
        <v>1.1771527E7</v>
      </c>
      <c r="E771" s="672" t="s">
        <v>68</v>
      </c>
      <c r="F771" s="672" t="s">
        <v>69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5751247.0</v>
      </c>
      <c r="B772" s="672" t="s">
        <v>979</v>
      </c>
      <c r="C772" s="672" t="s">
        <v>1006</v>
      </c>
      <c r="D772" s="672">
        <v>5883206.0</v>
      </c>
      <c r="E772" s="672" t="s">
        <v>73</v>
      </c>
      <c r="F772" s="672" t="s">
        <v>69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1.3582581E7</v>
      </c>
      <c r="B773" s="672" t="s">
        <v>979</v>
      </c>
      <c r="C773" s="672" t="s">
        <v>1007</v>
      </c>
      <c r="D773" s="672">
        <v>1.1426905E7</v>
      </c>
      <c r="E773" s="672" t="s">
        <v>69</v>
      </c>
      <c r="F773" s="672" t="s">
        <v>68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2.2710402E7</v>
      </c>
      <c r="B774" s="672" t="s">
        <v>979</v>
      </c>
      <c r="C774" s="672" t="s">
        <v>1008</v>
      </c>
      <c r="D774" s="672">
        <v>2.0548516E7</v>
      </c>
      <c r="E774" s="672" t="s">
        <v>69</v>
      </c>
      <c r="F774" s="672" t="s">
        <v>73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3822611.0</v>
      </c>
      <c r="B775" s="672" t="s">
        <v>979</v>
      </c>
      <c r="C775" s="672" t="s">
        <v>1009</v>
      </c>
      <c r="D775" s="672">
        <v>3954570.0</v>
      </c>
      <c r="E775" s="672" t="s">
        <v>73</v>
      </c>
      <c r="F775" s="672" t="s">
        <v>72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5468469.0</v>
      </c>
      <c r="B776" s="672" t="s">
        <v>979</v>
      </c>
      <c r="C776" s="672" t="s">
        <v>1010</v>
      </c>
      <c r="D776" s="672">
        <v>5600428.0</v>
      </c>
      <c r="E776" s="672" t="s">
        <v>73</v>
      </c>
      <c r="F776" s="672" t="s">
        <v>72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4551739.0</v>
      </c>
      <c r="B777" s="672" t="s">
        <v>979</v>
      </c>
      <c r="C777" s="672" t="s">
        <v>1011</v>
      </c>
      <c r="D777" s="672">
        <v>4683698.0</v>
      </c>
      <c r="E777" s="672" t="s">
        <v>68</v>
      </c>
      <c r="F777" s="672" t="s">
        <v>73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4639890.0</v>
      </c>
      <c r="B778" s="672" t="s">
        <v>979</v>
      </c>
      <c r="C778" s="672" t="s">
        <v>1012</v>
      </c>
      <c r="D778" s="672">
        <v>4771849.0</v>
      </c>
      <c r="E778" s="672" t="s">
        <v>68</v>
      </c>
      <c r="F778" s="672" t="s">
        <v>69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1.0004088E7</v>
      </c>
      <c r="B779" s="672" t="s">
        <v>979</v>
      </c>
      <c r="C779" s="672" t="s">
        <v>1015</v>
      </c>
      <c r="D779" s="672">
        <v>1.0166479E7</v>
      </c>
      <c r="E779" s="672" t="s">
        <v>69</v>
      </c>
      <c r="F779" s="672" t="s">
        <v>72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1.3711739E7</v>
      </c>
      <c r="B780" s="672" t="s">
        <v>979</v>
      </c>
      <c r="C780" s="672" t="s">
        <v>1013</v>
      </c>
      <c r="D780" s="672">
        <v>1.1556063E7</v>
      </c>
      <c r="E780" s="672" t="s">
        <v>69</v>
      </c>
      <c r="F780" s="672" t="s">
        <v>72</v>
      </c>
      <c r="G780" s="672"/>
      <c r="H780" s="672"/>
      <c r="I780" s="672"/>
      <c r="J780" s="672" t="str">
        <f t="shared" si="1"/>
        <v/>
      </c>
    </row>
    <row r="781" ht="14.25" customHeight="1">
      <c r="A781" s="672">
        <v>1.9056417E7</v>
      </c>
      <c r="B781" s="672" t="s">
        <v>979</v>
      </c>
      <c r="C781" s="672" t="s">
        <v>1014</v>
      </c>
      <c r="D781" s="672">
        <v>1.6944537E7</v>
      </c>
      <c r="E781" s="672" t="s">
        <v>69</v>
      </c>
      <c r="F781" s="672" t="s">
        <v>68</v>
      </c>
      <c r="G781" s="672"/>
      <c r="H781" s="672"/>
      <c r="I781" s="672"/>
      <c r="J781" s="672" t="str">
        <f t="shared" si="1"/>
        <v/>
      </c>
    </row>
    <row r="782" ht="14.25" customHeight="1">
      <c r="A782" s="672">
        <v>1.5510257E7</v>
      </c>
      <c r="B782" s="672" t="s">
        <v>979</v>
      </c>
      <c r="C782" s="672" t="s">
        <v>992</v>
      </c>
      <c r="D782" s="672">
        <v>1.3398377E7</v>
      </c>
      <c r="E782" s="672" t="s">
        <v>73</v>
      </c>
      <c r="F782" s="672" t="s">
        <v>72</v>
      </c>
      <c r="G782" s="672"/>
      <c r="H782" s="672">
        <v>2.0</v>
      </c>
      <c r="I782" s="672" t="s">
        <v>1300</v>
      </c>
      <c r="J782" s="672" t="str">
        <f t="shared" si="1"/>
        <v>A*2</v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40.71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7100853.0</v>
      </c>
      <c r="B3" s="672" t="s">
        <v>66</v>
      </c>
      <c r="C3" s="672" t="s">
        <v>71</v>
      </c>
      <c r="D3" s="672">
        <v>7232812.0</v>
      </c>
      <c r="E3" s="672" t="s">
        <v>72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7059533.0</v>
      </c>
      <c r="B4" s="672" t="s">
        <v>66</v>
      </c>
      <c r="C4" s="672" t="s">
        <v>89</v>
      </c>
      <c r="D4" s="672">
        <v>7191492.0</v>
      </c>
      <c r="E4" s="672" t="s">
        <v>69</v>
      </c>
      <c r="F4" s="672" t="s">
        <v>73</v>
      </c>
      <c r="G4" s="672"/>
      <c r="H4" s="672"/>
      <c r="I4" s="672"/>
      <c r="J4" s="672" t="str">
        <f t="shared" si="1"/>
        <v/>
      </c>
    </row>
    <row r="5" ht="14.25" customHeight="1">
      <c r="A5" s="672">
        <v>4527013.0</v>
      </c>
      <c r="B5" s="672" t="s">
        <v>66</v>
      </c>
      <c r="C5" s="672" t="s">
        <v>92</v>
      </c>
      <c r="D5" s="672">
        <v>4658972.0</v>
      </c>
      <c r="E5" s="672" t="s">
        <v>68</v>
      </c>
      <c r="F5" s="672" t="s">
        <v>69</v>
      </c>
      <c r="G5" s="672"/>
      <c r="H5" s="672"/>
      <c r="I5" s="672"/>
      <c r="J5" s="672" t="str">
        <f t="shared" si="1"/>
        <v/>
      </c>
    </row>
    <row r="6" ht="14.25" customHeight="1">
      <c r="A6" s="672">
        <v>2814259.0</v>
      </c>
      <c r="B6" s="672" t="s">
        <v>66</v>
      </c>
      <c r="C6" s="672" t="s">
        <v>82</v>
      </c>
      <c r="D6" s="672">
        <v>2946218.0</v>
      </c>
      <c r="E6" s="672" t="s">
        <v>69</v>
      </c>
      <c r="F6" s="672" t="s">
        <v>68</v>
      </c>
      <c r="G6" s="672"/>
      <c r="H6" s="672"/>
      <c r="I6" s="672"/>
      <c r="J6" s="672" t="str">
        <f t="shared" si="1"/>
        <v/>
      </c>
    </row>
    <row r="7" ht="14.25" customHeight="1">
      <c r="A7" s="672">
        <v>1.6532454E7</v>
      </c>
      <c r="B7" s="672" t="s">
        <v>66</v>
      </c>
      <c r="C7" s="672" t="s">
        <v>90</v>
      </c>
      <c r="D7" s="672">
        <v>1.4420574E7</v>
      </c>
      <c r="E7" s="672" t="s">
        <v>69</v>
      </c>
      <c r="F7" s="672" t="s">
        <v>73</v>
      </c>
      <c r="G7" s="672"/>
      <c r="H7" s="672"/>
      <c r="I7" s="672"/>
      <c r="J7" s="672" t="str">
        <f t="shared" si="1"/>
        <v/>
      </c>
    </row>
    <row r="8" ht="14.25" customHeight="1">
      <c r="A8" s="672">
        <v>2.2204997E7</v>
      </c>
      <c r="B8" s="672" t="s">
        <v>66</v>
      </c>
      <c r="C8" s="672" t="s">
        <v>95</v>
      </c>
      <c r="D8" s="672">
        <v>2.0043111E7</v>
      </c>
      <c r="E8" s="672" t="s">
        <v>72</v>
      </c>
      <c r="F8" s="672" t="s">
        <v>73</v>
      </c>
      <c r="G8" s="672"/>
      <c r="H8" s="672"/>
      <c r="I8" s="672"/>
      <c r="J8" s="672" t="str">
        <f t="shared" si="1"/>
        <v/>
      </c>
    </row>
    <row r="9" ht="14.25" customHeight="1">
      <c r="A9" s="672">
        <v>1.9318261E7</v>
      </c>
      <c r="B9" s="672" t="s">
        <v>66</v>
      </c>
      <c r="C9" s="672" t="s">
        <v>99</v>
      </c>
      <c r="D9" s="672">
        <v>1.7206381E7</v>
      </c>
      <c r="E9" s="672" t="s">
        <v>72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1.7962886E7</v>
      </c>
      <c r="B10" s="672" t="s">
        <v>66</v>
      </c>
      <c r="C10" s="672" t="s">
        <v>74</v>
      </c>
      <c r="D10" s="672">
        <v>1.5851006E7</v>
      </c>
      <c r="E10" s="672" t="s">
        <v>68</v>
      </c>
      <c r="F10" s="672" t="s">
        <v>73</v>
      </c>
      <c r="G10" s="672" t="s">
        <v>75</v>
      </c>
      <c r="H10" s="672"/>
      <c r="I10" s="672"/>
      <c r="J10" s="672" t="str">
        <f t="shared" si="1"/>
        <v/>
      </c>
    </row>
    <row r="11" ht="14.25" customHeight="1">
      <c r="A11" s="672">
        <v>1.9106468E7</v>
      </c>
      <c r="B11" s="672" t="s">
        <v>66</v>
      </c>
      <c r="C11" s="672" t="s">
        <v>83</v>
      </c>
      <c r="D11" s="672">
        <v>1.6994588E7</v>
      </c>
      <c r="E11" s="672" t="s">
        <v>68</v>
      </c>
      <c r="F11" s="672" t="s">
        <v>69</v>
      </c>
      <c r="G11" s="672" t="s">
        <v>84</v>
      </c>
      <c r="H11" s="672"/>
      <c r="I11" s="672"/>
      <c r="J11" s="672" t="str">
        <f t="shared" si="1"/>
        <v/>
      </c>
    </row>
    <row r="12" ht="14.25" customHeight="1">
      <c r="A12" s="672">
        <v>1.7379141E7</v>
      </c>
      <c r="B12" s="672" t="s">
        <v>66</v>
      </c>
      <c r="C12" s="672" t="s">
        <v>87</v>
      </c>
      <c r="D12" s="672">
        <v>1.5267261E7</v>
      </c>
      <c r="E12" s="672" t="s">
        <v>72</v>
      </c>
      <c r="F12" s="672" t="s">
        <v>68</v>
      </c>
      <c r="G12" s="672" t="s">
        <v>88</v>
      </c>
      <c r="H12" s="672"/>
      <c r="I12" s="672"/>
      <c r="J12" s="672" t="str">
        <f t="shared" si="1"/>
        <v/>
      </c>
    </row>
    <row r="13" ht="14.25" customHeight="1">
      <c r="A13" s="672">
        <v>8193321.0</v>
      </c>
      <c r="B13" s="672" t="s">
        <v>66</v>
      </c>
      <c r="C13" s="672" t="s">
        <v>76</v>
      </c>
      <c r="D13" s="672">
        <v>8325280.0</v>
      </c>
      <c r="E13" s="672" t="s">
        <v>73</v>
      </c>
      <c r="F13" s="672" t="s">
        <v>72</v>
      </c>
      <c r="G13" s="672" t="s">
        <v>77</v>
      </c>
      <c r="H13" s="672"/>
      <c r="I13" s="672"/>
      <c r="J13" s="672" t="str">
        <f t="shared" si="1"/>
        <v/>
      </c>
    </row>
    <row r="14" ht="14.25" customHeight="1">
      <c r="A14" s="672">
        <v>1.7795467E7</v>
      </c>
      <c r="B14" s="672" t="s">
        <v>66</v>
      </c>
      <c r="C14" s="672" t="s">
        <v>85</v>
      </c>
      <c r="D14" s="672">
        <v>1.5683587E7</v>
      </c>
      <c r="E14" s="672" t="s">
        <v>73</v>
      </c>
      <c r="F14" s="672" t="s">
        <v>69</v>
      </c>
      <c r="G14" s="672" t="s">
        <v>86</v>
      </c>
      <c r="H14" s="672"/>
      <c r="I14" s="672"/>
      <c r="J14" s="672" t="str">
        <f t="shared" si="1"/>
        <v/>
      </c>
    </row>
    <row r="15" ht="14.25" customHeight="1">
      <c r="A15" s="672">
        <v>1.6426105E7</v>
      </c>
      <c r="B15" s="672" t="s">
        <v>66</v>
      </c>
      <c r="C15" s="672" t="s">
        <v>80</v>
      </c>
      <c r="D15" s="672">
        <v>1.4314225E7</v>
      </c>
      <c r="E15" s="672" t="s">
        <v>72</v>
      </c>
      <c r="F15" s="672" t="s">
        <v>73</v>
      </c>
      <c r="G15" s="672" t="s">
        <v>81</v>
      </c>
      <c r="H15" s="672"/>
      <c r="I15" s="672"/>
      <c r="J15" s="672" t="str">
        <f t="shared" si="1"/>
        <v/>
      </c>
    </row>
    <row r="16" ht="14.25" customHeight="1">
      <c r="A16" s="672">
        <v>1.6091813E7</v>
      </c>
      <c r="B16" s="672" t="s">
        <v>66</v>
      </c>
      <c r="C16" s="672" t="s">
        <v>93</v>
      </c>
      <c r="D16" s="672">
        <v>1.3979933E7</v>
      </c>
      <c r="E16" s="672" t="s">
        <v>72</v>
      </c>
      <c r="F16" s="672" t="s">
        <v>68</v>
      </c>
      <c r="G16" s="672" t="s">
        <v>94</v>
      </c>
      <c r="H16" s="672"/>
      <c r="I16" s="672"/>
      <c r="J16" s="672" t="str">
        <f t="shared" si="1"/>
        <v/>
      </c>
    </row>
    <row r="17" ht="14.25" customHeight="1">
      <c r="A17" s="672">
        <v>9142106.0</v>
      </c>
      <c r="B17" s="672" t="s">
        <v>66</v>
      </c>
      <c r="C17" s="672" t="s">
        <v>97</v>
      </c>
      <c r="D17" s="672">
        <v>9304497.0</v>
      </c>
      <c r="E17" s="672" t="s">
        <v>68</v>
      </c>
      <c r="F17" s="672" t="s">
        <v>73</v>
      </c>
      <c r="G17" s="672" t="s">
        <v>98</v>
      </c>
      <c r="H17" s="672">
        <v>1.0</v>
      </c>
      <c r="I17" s="672" t="s">
        <v>68</v>
      </c>
      <c r="J17" s="672" t="str">
        <f t="shared" si="1"/>
        <v>A*1</v>
      </c>
    </row>
    <row r="18" ht="14.25" customHeight="1">
      <c r="A18" s="672">
        <v>1.3810318E7</v>
      </c>
      <c r="B18" s="672" t="s">
        <v>66</v>
      </c>
      <c r="C18" s="672" t="s">
        <v>101</v>
      </c>
      <c r="D18" s="672">
        <v>1.1689612E7</v>
      </c>
      <c r="E18" s="672" t="s">
        <v>69</v>
      </c>
      <c r="F18" s="672" t="s">
        <v>68</v>
      </c>
      <c r="G18" s="672"/>
      <c r="H18" s="672">
        <v>2.0</v>
      </c>
      <c r="I18" s="672" t="s">
        <v>1230</v>
      </c>
      <c r="J18" s="672" t="str">
        <f t="shared" si="1"/>
        <v>A*2</v>
      </c>
    </row>
    <row r="19" ht="14.25" customHeight="1">
      <c r="A19" s="672">
        <v>1.6715106E7</v>
      </c>
      <c r="B19" s="672" t="s">
        <v>66</v>
      </c>
      <c r="C19" s="672" t="s">
        <v>100</v>
      </c>
      <c r="D19" s="672">
        <v>1.4603226E7</v>
      </c>
      <c r="E19" s="672" t="s">
        <v>73</v>
      </c>
      <c r="F19" s="672" t="s">
        <v>68</v>
      </c>
      <c r="G19" s="672"/>
      <c r="H19" s="672">
        <v>2.0</v>
      </c>
      <c r="I19" s="672" t="s">
        <v>1031</v>
      </c>
      <c r="J19" s="672" t="str">
        <f t="shared" si="1"/>
        <v>A*2</v>
      </c>
    </row>
    <row r="20" ht="14.25" customHeight="1">
      <c r="A20" s="672">
        <v>2.3407433E7</v>
      </c>
      <c r="B20" s="672" t="s">
        <v>66</v>
      </c>
      <c r="C20" s="672" t="s">
        <v>78</v>
      </c>
      <c r="D20" s="672">
        <v>2.1245547E7</v>
      </c>
      <c r="E20" s="672" t="s">
        <v>72</v>
      </c>
      <c r="F20" s="672" t="s">
        <v>73</v>
      </c>
      <c r="G20" s="672" t="s">
        <v>79</v>
      </c>
      <c r="H20" s="672">
        <v>1.0</v>
      </c>
      <c r="I20" s="672" t="s">
        <v>73</v>
      </c>
      <c r="J20" s="672" t="str">
        <f t="shared" si="1"/>
        <v>D*1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1.6319768E7</v>
      </c>
      <c r="B22" s="672" t="s">
        <v>102</v>
      </c>
      <c r="C22" s="672" t="s">
        <v>103</v>
      </c>
      <c r="D22" s="672">
        <v>1.4207888E7</v>
      </c>
      <c r="E22" s="672" t="s">
        <v>73</v>
      </c>
      <c r="F22" s="672" t="s">
        <v>72</v>
      </c>
      <c r="G22" s="672" t="s">
        <v>104</v>
      </c>
      <c r="H22" s="672"/>
      <c r="I22" s="672"/>
      <c r="J22" s="672" t="str">
        <f t="shared" si="1"/>
        <v/>
      </c>
    </row>
    <row r="23" ht="14.25" customHeight="1">
      <c r="A23" s="672">
        <v>2.2280799E7</v>
      </c>
      <c r="B23" s="672" t="s">
        <v>102</v>
      </c>
      <c r="C23" s="672" t="s">
        <v>106</v>
      </c>
      <c r="D23" s="672">
        <v>2.0118913E7</v>
      </c>
      <c r="E23" s="672" t="s">
        <v>73</v>
      </c>
      <c r="F23" s="672" t="s">
        <v>72</v>
      </c>
      <c r="G23" s="672"/>
      <c r="H23" s="672">
        <v>1.0</v>
      </c>
      <c r="I23" s="672" t="s">
        <v>73</v>
      </c>
      <c r="J23" s="672" t="str">
        <f t="shared" si="1"/>
        <v>A*1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1.354144E7</v>
      </c>
      <c r="B31" s="672" t="s">
        <v>108</v>
      </c>
      <c r="C31" s="672" t="s">
        <v>124</v>
      </c>
      <c r="D31" s="672">
        <v>1.1385764E7</v>
      </c>
      <c r="E31" s="672" t="s">
        <v>68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7238452.0</v>
      </c>
      <c r="B46" s="672" t="s">
        <v>131</v>
      </c>
      <c r="C46" s="672" t="s">
        <v>149</v>
      </c>
      <c r="D46" s="672">
        <v>7370411.0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6798175.0</v>
      </c>
      <c r="B47" s="672" t="s">
        <v>131</v>
      </c>
      <c r="C47" s="672" t="s">
        <v>145</v>
      </c>
      <c r="D47" s="672">
        <v>6930134.0</v>
      </c>
      <c r="E47" s="672" t="s">
        <v>69</v>
      </c>
      <c r="F47" s="672" t="s">
        <v>73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2.2878421E7</v>
      </c>
      <c r="B48" s="672" t="s">
        <v>131</v>
      </c>
      <c r="C48" s="672" t="s">
        <v>171</v>
      </c>
      <c r="D48" s="672">
        <v>2.0716535E7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1.3661219E7</v>
      </c>
      <c r="B49" s="672" t="s">
        <v>131</v>
      </c>
      <c r="C49" s="672" t="s">
        <v>154</v>
      </c>
      <c r="D49" s="672">
        <v>1.1505543E7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3973003.0</v>
      </c>
      <c r="B50" s="672" t="s">
        <v>131</v>
      </c>
      <c r="C50" s="672" t="s">
        <v>176</v>
      </c>
      <c r="D50" s="672">
        <v>4104962.0</v>
      </c>
      <c r="E50" s="672" t="s">
        <v>68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2.1301377E7</v>
      </c>
      <c r="B51" s="672" t="s">
        <v>131</v>
      </c>
      <c r="C51" s="672" t="s">
        <v>137</v>
      </c>
      <c r="D51" s="672">
        <v>1.9139491E7</v>
      </c>
      <c r="E51" s="672" t="s">
        <v>72</v>
      </c>
      <c r="F51" s="672" t="s">
        <v>68</v>
      </c>
      <c r="G51" s="672"/>
      <c r="H51" s="672"/>
      <c r="I51" s="672"/>
      <c r="J51" s="672" t="str">
        <f t="shared" si="1"/>
        <v/>
      </c>
    </row>
    <row r="52" ht="14.25" customHeight="1">
      <c r="A52" s="672">
        <v>2.1953927E7</v>
      </c>
      <c r="B52" s="672" t="s">
        <v>131</v>
      </c>
      <c r="C52" s="672" t="s">
        <v>166</v>
      </c>
      <c r="D52" s="672">
        <v>1.9792041E7</v>
      </c>
      <c r="E52" s="672" t="s">
        <v>73</v>
      </c>
      <c r="F52" s="672" t="s">
        <v>68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2.2550108E7</v>
      </c>
      <c r="B53" s="672" t="s">
        <v>131</v>
      </c>
      <c r="C53" s="672" t="s">
        <v>167</v>
      </c>
      <c r="D53" s="672">
        <v>2.0388222E7</v>
      </c>
      <c r="E53" s="672" t="s">
        <v>72</v>
      </c>
      <c r="F53" s="672" t="s">
        <v>69</v>
      </c>
      <c r="G53" s="672"/>
      <c r="H53" s="672"/>
      <c r="I53" s="672"/>
      <c r="J53" s="672" t="str">
        <f t="shared" si="1"/>
        <v/>
      </c>
    </row>
    <row r="54" ht="14.25" customHeight="1">
      <c r="A54" s="672">
        <v>6755114.0</v>
      </c>
      <c r="B54" s="672" t="s">
        <v>131</v>
      </c>
      <c r="C54" s="672" t="s">
        <v>168</v>
      </c>
      <c r="D54" s="672">
        <v>6887073.0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1.823676E7</v>
      </c>
      <c r="B55" s="672" t="s">
        <v>131</v>
      </c>
      <c r="C55" s="672" t="s">
        <v>140</v>
      </c>
      <c r="D55" s="672">
        <v>1.612488E7</v>
      </c>
      <c r="E55" s="672" t="s">
        <v>72</v>
      </c>
      <c r="F55" s="672" t="s">
        <v>73</v>
      </c>
      <c r="G55" s="672"/>
      <c r="H55" s="672"/>
      <c r="I55" s="672"/>
      <c r="J55" s="672" t="str">
        <f t="shared" si="1"/>
        <v/>
      </c>
    </row>
    <row r="56" ht="14.25" customHeight="1">
      <c r="A56" s="672">
        <v>2.3384097E7</v>
      </c>
      <c r="B56" s="672" t="s">
        <v>131</v>
      </c>
      <c r="C56" s="672" t="s">
        <v>177</v>
      </c>
      <c r="D56" s="672">
        <v>2.1222211E7</v>
      </c>
      <c r="E56" s="672" t="s">
        <v>69</v>
      </c>
      <c r="F56" s="672" t="s">
        <v>68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1.7910816E7</v>
      </c>
      <c r="B57" s="672" t="s">
        <v>131</v>
      </c>
      <c r="C57" s="672" t="s">
        <v>146</v>
      </c>
      <c r="D57" s="672">
        <v>1.5798936E7</v>
      </c>
      <c r="E57" s="672" t="s">
        <v>73</v>
      </c>
      <c r="F57" s="672" t="s">
        <v>68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2.180318E7</v>
      </c>
      <c r="B58" s="672" t="s">
        <v>131</v>
      </c>
      <c r="C58" s="672" t="s">
        <v>173</v>
      </c>
      <c r="D58" s="672">
        <v>1.9641294E7</v>
      </c>
      <c r="E58" s="672" t="s">
        <v>68</v>
      </c>
      <c r="F58" s="672" t="s">
        <v>72</v>
      </c>
      <c r="G58" s="672"/>
      <c r="H58" s="672"/>
      <c r="I58" s="672"/>
      <c r="J58" s="672" t="str">
        <f t="shared" si="1"/>
        <v/>
      </c>
    </row>
    <row r="59" ht="14.25" customHeight="1">
      <c r="A59" s="672">
        <v>2.2934422E7</v>
      </c>
      <c r="B59" s="672" t="s">
        <v>131</v>
      </c>
      <c r="C59" s="672" t="s">
        <v>159</v>
      </c>
      <c r="D59" s="672">
        <v>2.0772536E7</v>
      </c>
      <c r="E59" s="672" t="s">
        <v>73</v>
      </c>
      <c r="F59" s="672" t="s">
        <v>72</v>
      </c>
      <c r="G59" s="672"/>
      <c r="H59" s="672"/>
      <c r="I59" s="672"/>
      <c r="J59" s="672" t="str">
        <f t="shared" si="1"/>
        <v/>
      </c>
    </row>
    <row r="60" ht="14.25" customHeight="1">
      <c r="A60" s="672">
        <v>1.3993652E7</v>
      </c>
      <c r="B60" s="672" t="s">
        <v>131</v>
      </c>
      <c r="C60" s="672" t="s">
        <v>169</v>
      </c>
      <c r="D60" s="672">
        <v>1.1872946E7</v>
      </c>
      <c r="E60" s="672" t="s">
        <v>73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2.218853E7</v>
      </c>
      <c r="B61" s="672" t="s">
        <v>131</v>
      </c>
      <c r="C61" s="672" t="s">
        <v>160</v>
      </c>
      <c r="D61" s="672">
        <v>2.0026644E7</v>
      </c>
      <c r="E61" s="672" t="s">
        <v>73</v>
      </c>
      <c r="F61" s="672" t="s">
        <v>68</v>
      </c>
      <c r="G61" s="672"/>
      <c r="H61" s="672"/>
      <c r="I61" s="672"/>
      <c r="J61" s="672" t="str">
        <f t="shared" si="1"/>
        <v/>
      </c>
    </row>
    <row r="62" ht="14.25" customHeight="1">
      <c r="A62" s="672">
        <v>1.7019261E7</v>
      </c>
      <c r="B62" s="672" t="s">
        <v>131</v>
      </c>
      <c r="C62" s="672" t="s">
        <v>150</v>
      </c>
      <c r="D62" s="672">
        <v>1.4907381E7</v>
      </c>
      <c r="E62" s="672" t="s">
        <v>73</v>
      </c>
      <c r="F62" s="672" t="s">
        <v>69</v>
      </c>
      <c r="G62" s="672"/>
      <c r="H62" s="672"/>
      <c r="I62" s="672"/>
      <c r="J62" s="672" t="str">
        <f t="shared" si="1"/>
        <v/>
      </c>
    </row>
    <row r="63" ht="14.25" customHeight="1">
      <c r="A63" s="672">
        <v>2.396706E7</v>
      </c>
      <c r="B63" s="672" t="s">
        <v>131</v>
      </c>
      <c r="C63" s="672" t="s">
        <v>147</v>
      </c>
      <c r="D63" s="672">
        <v>2.1820913E7</v>
      </c>
      <c r="E63" s="672" t="s">
        <v>72</v>
      </c>
      <c r="F63" s="672" t="s">
        <v>69</v>
      </c>
      <c r="G63" s="672"/>
      <c r="H63" s="672"/>
      <c r="I63" s="672"/>
      <c r="J63" s="672" t="str">
        <f t="shared" si="1"/>
        <v/>
      </c>
    </row>
    <row r="64" ht="14.25" customHeight="1">
      <c r="A64" s="672">
        <v>6929488.0</v>
      </c>
      <c r="B64" s="672" t="s">
        <v>131</v>
      </c>
      <c r="C64" s="672" t="s">
        <v>170</v>
      </c>
      <c r="D64" s="672">
        <v>7061447.0</v>
      </c>
      <c r="E64" s="672" t="s">
        <v>72</v>
      </c>
      <c r="F64" s="672" t="s">
        <v>73</v>
      </c>
      <c r="G64" s="672"/>
      <c r="H64" s="672"/>
      <c r="I64" s="672"/>
      <c r="J64" s="672" t="str">
        <f t="shared" si="1"/>
        <v/>
      </c>
    </row>
    <row r="65" ht="14.25" customHeight="1">
      <c r="A65" s="672">
        <v>8541205.0</v>
      </c>
      <c r="B65" s="672" t="s">
        <v>131</v>
      </c>
      <c r="C65" s="672" t="s">
        <v>138</v>
      </c>
      <c r="D65" s="672">
        <v>8673164.0</v>
      </c>
      <c r="E65" s="672" t="s">
        <v>73</v>
      </c>
      <c r="F65" s="672" t="s">
        <v>69</v>
      </c>
      <c r="G65" s="672"/>
      <c r="H65" s="672"/>
      <c r="I65" s="672"/>
      <c r="J65" s="672" t="str">
        <f t="shared" si="1"/>
        <v/>
      </c>
    </row>
    <row r="66" ht="14.25" customHeight="1">
      <c r="A66" s="672">
        <v>1.7174293E7</v>
      </c>
      <c r="B66" s="672" t="s">
        <v>131</v>
      </c>
      <c r="C66" s="672" t="s">
        <v>136</v>
      </c>
      <c r="D66" s="672">
        <v>1.5062413E7</v>
      </c>
      <c r="E66" s="672" t="s">
        <v>69</v>
      </c>
      <c r="F66" s="672" t="s">
        <v>68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1.8397649E7</v>
      </c>
      <c r="B67" s="672" t="s">
        <v>131</v>
      </c>
      <c r="C67" s="672" t="s">
        <v>174</v>
      </c>
      <c r="D67" s="672">
        <v>1.6285769E7</v>
      </c>
      <c r="E67" s="672" t="s">
        <v>69</v>
      </c>
      <c r="F67" s="672" t="s">
        <v>68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1.864574E7</v>
      </c>
      <c r="B68" s="672" t="s">
        <v>131</v>
      </c>
      <c r="C68" s="672" t="s">
        <v>161</v>
      </c>
      <c r="D68" s="672">
        <v>1.653386E7</v>
      </c>
      <c r="E68" s="672" t="s">
        <v>73</v>
      </c>
      <c r="F68" s="672" t="s">
        <v>72</v>
      </c>
      <c r="G68" s="672"/>
      <c r="H68" s="672"/>
      <c r="I68" s="672"/>
      <c r="J68" s="672" t="str">
        <f t="shared" si="1"/>
        <v/>
      </c>
    </row>
    <row r="69" ht="14.25" customHeight="1">
      <c r="A69" s="672">
        <v>2.1924628E7</v>
      </c>
      <c r="B69" s="672" t="s">
        <v>131</v>
      </c>
      <c r="C69" s="672" t="s">
        <v>151</v>
      </c>
      <c r="D69" s="672">
        <v>1.9762742E7</v>
      </c>
      <c r="E69" s="672" t="s">
        <v>69</v>
      </c>
      <c r="F69" s="672" t="s">
        <v>73</v>
      </c>
      <c r="G69" s="672"/>
      <c r="H69" s="672"/>
      <c r="I69" s="672"/>
      <c r="J69" s="672" t="str">
        <f t="shared" si="1"/>
        <v/>
      </c>
    </row>
    <row r="70" ht="14.25" customHeight="1">
      <c r="A70" s="672">
        <v>7395299.0</v>
      </c>
      <c r="B70" s="672" t="s">
        <v>131</v>
      </c>
      <c r="C70" s="672" t="s">
        <v>162</v>
      </c>
      <c r="D70" s="672">
        <v>7527258.0</v>
      </c>
      <c r="E70" s="672" t="s">
        <v>72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1.8416078E7</v>
      </c>
      <c r="B71" s="672" t="s">
        <v>131</v>
      </c>
      <c r="C71" s="672" t="s">
        <v>139</v>
      </c>
      <c r="D71" s="672">
        <v>1.6304198E7</v>
      </c>
      <c r="E71" s="672" t="s">
        <v>68</v>
      </c>
      <c r="F71" s="672" t="s">
        <v>69</v>
      </c>
      <c r="G71" s="672"/>
      <c r="H71" s="672"/>
      <c r="I71" s="672"/>
      <c r="J71" s="672" t="str">
        <f t="shared" si="1"/>
        <v/>
      </c>
    </row>
    <row r="72" ht="14.25" customHeight="1">
      <c r="A72" s="672">
        <v>2.2527498E7</v>
      </c>
      <c r="B72" s="672" t="s">
        <v>131</v>
      </c>
      <c r="C72" s="672" t="s">
        <v>175</v>
      </c>
      <c r="D72" s="672">
        <v>2.0365612E7</v>
      </c>
      <c r="E72" s="672" t="s">
        <v>68</v>
      </c>
      <c r="F72" s="672" t="s">
        <v>69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1.5264177E7</v>
      </c>
      <c r="B73" s="672" t="s">
        <v>131</v>
      </c>
      <c r="C73" s="672" t="s">
        <v>142</v>
      </c>
      <c r="D73" s="672">
        <v>1.3152267E7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1.5184123E7</v>
      </c>
      <c r="B74" s="672" t="s">
        <v>131</v>
      </c>
      <c r="C74" s="672" t="s">
        <v>152</v>
      </c>
      <c r="D74" s="672">
        <v>1.3072209E7</v>
      </c>
      <c r="E74" s="672" t="s">
        <v>72</v>
      </c>
      <c r="F74" s="672" t="s">
        <v>73</v>
      </c>
      <c r="G74" s="672"/>
      <c r="H74" s="672"/>
      <c r="I74" s="672"/>
      <c r="J74" s="672" t="str">
        <f t="shared" si="1"/>
        <v/>
      </c>
    </row>
    <row r="75" ht="14.25" customHeight="1">
      <c r="A75" s="672">
        <v>9454973.0</v>
      </c>
      <c r="B75" s="672" t="s">
        <v>131</v>
      </c>
      <c r="C75" s="672" t="s">
        <v>153</v>
      </c>
      <c r="D75" s="672">
        <v>9617364.0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1.5583852E7</v>
      </c>
      <c r="B76" s="672" t="s">
        <v>131</v>
      </c>
      <c r="C76" s="672" t="s">
        <v>143</v>
      </c>
      <c r="D76" s="672">
        <v>1.3471972E7</v>
      </c>
      <c r="E76" s="672" t="s">
        <v>68</v>
      </c>
      <c r="F76" s="672" t="s">
        <v>69</v>
      </c>
      <c r="G76" s="672"/>
      <c r="H76" s="672"/>
      <c r="I76" s="672"/>
      <c r="J76" s="672" t="str">
        <f t="shared" si="1"/>
        <v/>
      </c>
    </row>
    <row r="77" ht="14.25" customHeight="1">
      <c r="A77" s="672">
        <v>2.2030267E7</v>
      </c>
      <c r="B77" s="672" t="s">
        <v>131</v>
      </c>
      <c r="C77" s="672" t="s">
        <v>164</v>
      </c>
      <c r="D77" s="672">
        <v>1.9868381E7</v>
      </c>
      <c r="E77" s="672" t="s">
        <v>68</v>
      </c>
      <c r="F77" s="672" t="s">
        <v>69</v>
      </c>
      <c r="G77" s="672"/>
      <c r="H77" s="672"/>
      <c r="I77" s="672"/>
      <c r="J77" s="672" t="str">
        <f t="shared" si="1"/>
        <v/>
      </c>
    </row>
    <row r="78" ht="14.25" customHeight="1">
      <c r="A78" s="672">
        <v>2.3162691E7</v>
      </c>
      <c r="B78" s="672" t="s">
        <v>131</v>
      </c>
      <c r="C78" s="672" t="s">
        <v>179</v>
      </c>
      <c r="D78" s="672">
        <v>2.1000805E7</v>
      </c>
      <c r="E78" s="672" t="s">
        <v>69</v>
      </c>
      <c r="F78" s="672" t="s">
        <v>68</v>
      </c>
      <c r="G78" s="672"/>
      <c r="H78" s="672"/>
      <c r="I78" s="672"/>
      <c r="J78" s="672" t="str">
        <f t="shared" si="1"/>
        <v/>
      </c>
    </row>
    <row r="79" ht="14.25" customHeight="1">
      <c r="A79" s="672">
        <v>1.4210713E7</v>
      </c>
      <c r="B79" s="672" t="s">
        <v>131</v>
      </c>
      <c r="C79" s="672" t="s">
        <v>178</v>
      </c>
      <c r="D79" s="672">
        <v>1.2090007E7</v>
      </c>
      <c r="E79" s="672" t="s">
        <v>69</v>
      </c>
      <c r="F79" s="672" t="s">
        <v>68</v>
      </c>
      <c r="G79" s="672"/>
      <c r="H79" s="672"/>
      <c r="I79" s="672"/>
      <c r="J79" s="672" t="str">
        <f t="shared" si="1"/>
        <v/>
      </c>
    </row>
    <row r="80" ht="14.25" customHeight="1">
      <c r="A80" s="672">
        <v>1.901199E7</v>
      </c>
      <c r="B80" s="672" t="s">
        <v>131</v>
      </c>
      <c r="C80" s="672" t="s">
        <v>180</v>
      </c>
      <c r="D80" s="672">
        <v>1.690011E7</v>
      </c>
      <c r="E80" s="672" t="s">
        <v>72</v>
      </c>
      <c r="F80" s="672" t="s">
        <v>73</v>
      </c>
      <c r="G80" s="672"/>
      <c r="H80" s="672"/>
      <c r="I80" s="672"/>
      <c r="J80" s="672" t="str">
        <f t="shared" si="1"/>
        <v/>
      </c>
    </row>
    <row r="81" ht="14.25" customHeight="1">
      <c r="A81" s="672">
        <v>8069441.0</v>
      </c>
      <c r="B81" s="672" t="s">
        <v>131</v>
      </c>
      <c r="C81" s="672" t="s">
        <v>181</v>
      </c>
      <c r="D81" s="672">
        <v>8201400.0</v>
      </c>
      <c r="E81" s="672" t="s">
        <v>72</v>
      </c>
      <c r="F81" s="672" t="s">
        <v>73</v>
      </c>
      <c r="G81" s="672"/>
      <c r="H81" s="672"/>
      <c r="I81" s="672"/>
      <c r="J81" s="672" t="str">
        <f t="shared" si="1"/>
        <v/>
      </c>
    </row>
    <row r="82" ht="14.25" customHeight="1">
      <c r="A82" s="672">
        <v>6414230.0</v>
      </c>
      <c r="B82" s="672" t="s">
        <v>131</v>
      </c>
      <c r="C82" s="672" t="s">
        <v>172</v>
      </c>
      <c r="D82" s="672">
        <v>6546189.0</v>
      </c>
      <c r="E82" s="672" t="s">
        <v>73</v>
      </c>
      <c r="F82" s="672" t="s">
        <v>69</v>
      </c>
      <c r="G82" s="672"/>
      <c r="H82" s="672">
        <v>1.0</v>
      </c>
      <c r="I82" s="672" t="s">
        <v>73</v>
      </c>
      <c r="J82" s="672" t="str">
        <f t="shared" si="1"/>
        <v>A*1</v>
      </c>
    </row>
    <row r="83" ht="14.25" customHeight="1">
      <c r="A83" s="672">
        <v>1.7844541E7</v>
      </c>
      <c r="B83" s="672" t="s">
        <v>131</v>
      </c>
      <c r="C83" s="672" t="s">
        <v>163</v>
      </c>
      <c r="D83" s="672">
        <v>1.5732661E7</v>
      </c>
      <c r="E83" s="672" t="s">
        <v>72</v>
      </c>
      <c r="F83" s="672" t="s">
        <v>73</v>
      </c>
      <c r="G83" s="672"/>
      <c r="H83" s="672">
        <v>1.0</v>
      </c>
      <c r="I83" s="672" t="s">
        <v>72</v>
      </c>
      <c r="J83" s="672" t="str">
        <f t="shared" si="1"/>
        <v>A*1</v>
      </c>
    </row>
    <row r="84" ht="14.25" customHeight="1">
      <c r="A84" s="672">
        <v>1.5712123E7</v>
      </c>
      <c r="B84" s="672" t="s">
        <v>131</v>
      </c>
      <c r="C84" s="672" t="s">
        <v>141</v>
      </c>
      <c r="D84" s="672">
        <v>1.3600243E7</v>
      </c>
      <c r="E84" s="672" t="s">
        <v>73</v>
      </c>
      <c r="F84" s="672" t="s">
        <v>72</v>
      </c>
      <c r="G84" s="672"/>
      <c r="H84" s="672">
        <v>2.0</v>
      </c>
      <c r="I84" s="672" t="s">
        <v>1031</v>
      </c>
      <c r="J84" s="672" t="str">
        <f t="shared" si="1"/>
        <v>A*2</v>
      </c>
    </row>
    <row r="85" ht="14.25" customHeight="1">
      <c r="A85" s="672">
        <v>1.5955877E7</v>
      </c>
      <c r="B85" s="672" t="s">
        <v>182</v>
      </c>
      <c r="C85" s="672" t="s">
        <v>200</v>
      </c>
      <c r="D85" s="672">
        <v>1.3843997E7</v>
      </c>
      <c r="E85" s="672" t="s">
        <v>72</v>
      </c>
      <c r="F85" s="672" t="s">
        <v>73</v>
      </c>
      <c r="G85" s="672"/>
      <c r="H85" s="672"/>
      <c r="I85" s="672"/>
      <c r="J85" s="672" t="str">
        <f t="shared" si="1"/>
        <v/>
      </c>
    </row>
    <row r="86" ht="14.25" customHeight="1">
      <c r="A86" s="672">
        <v>2.8715931E7</v>
      </c>
      <c r="B86" s="672" t="s">
        <v>182</v>
      </c>
      <c r="C86" s="672" t="s">
        <v>207</v>
      </c>
      <c r="D86" s="672">
        <v>2.6569784E7</v>
      </c>
      <c r="E86" s="672" t="s">
        <v>68</v>
      </c>
      <c r="F86" s="672" t="s">
        <v>72</v>
      </c>
      <c r="G86" s="672"/>
      <c r="H86" s="672"/>
      <c r="I86" s="672"/>
      <c r="J86" s="672" t="str">
        <f t="shared" si="1"/>
        <v/>
      </c>
    </row>
    <row r="87" ht="14.25" customHeight="1">
      <c r="A87" s="672">
        <v>1.7076043E7</v>
      </c>
      <c r="B87" s="672" t="s">
        <v>182</v>
      </c>
      <c r="C87" s="672" t="s">
        <v>208</v>
      </c>
      <c r="D87" s="672">
        <v>1.4964163E7</v>
      </c>
      <c r="E87" s="672" t="s">
        <v>73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1.7463021E7</v>
      </c>
      <c r="B88" s="672" t="s">
        <v>182</v>
      </c>
      <c r="C88" s="672" t="s">
        <v>209</v>
      </c>
      <c r="D88" s="672">
        <v>1.5351141E7</v>
      </c>
      <c r="E88" s="672" t="s">
        <v>72</v>
      </c>
      <c r="F88" s="672" t="s">
        <v>68</v>
      </c>
      <c r="G88" s="672"/>
      <c r="H88" s="672"/>
      <c r="I88" s="672"/>
      <c r="J88" s="672" t="str">
        <f t="shared" si="1"/>
        <v/>
      </c>
    </row>
    <row r="89" ht="14.25" customHeight="1">
      <c r="A89" s="672">
        <v>6775582.0</v>
      </c>
      <c r="B89" s="672" t="s">
        <v>182</v>
      </c>
      <c r="C89" s="672" t="s">
        <v>210</v>
      </c>
      <c r="D89" s="672">
        <v>6907541.0</v>
      </c>
      <c r="E89" s="672" t="s">
        <v>73</v>
      </c>
      <c r="F89" s="672" t="s">
        <v>69</v>
      </c>
      <c r="G89" s="672"/>
      <c r="H89" s="672"/>
      <c r="I89" s="672"/>
      <c r="J89" s="672" t="str">
        <f t="shared" si="1"/>
        <v/>
      </c>
    </row>
    <row r="90" ht="14.25" customHeight="1">
      <c r="A90" s="672">
        <v>7420600.0</v>
      </c>
      <c r="B90" s="672" t="s">
        <v>182</v>
      </c>
      <c r="C90" s="672" t="s">
        <v>185</v>
      </c>
      <c r="D90" s="672">
        <v>7552559.0</v>
      </c>
      <c r="E90" s="672" t="s">
        <v>69</v>
      </c>
      <c r="F90" s="672" t="s">
        <v>68</v>
      </c>
      <c r="G90" s="672"/>
      <c r="H90" s="672"/>
      <c r="I90" s="672"/>
      <c r="J90" s="672" t="str">
        <f t="shared" si="1"/>
        <v/>
      </c>
    </row>
    <row r="91" ht="14.25" customHeight="1">
      <c r="A91" s="672">
        <v>2.2935403E7</v>
      </c>
      <c r="B91" s="672" t="s">
        <v>182</v>
      </c>
      <c r="C91" s="672" t="s">
        <v>195</v>
      </c>
      <c r="D91" s="672">
        <v>2.0773517E7</v>
      </c>
      <c r="E91" s="672" t="s">
        <v>68</v>
      </c>
      <c r="F91" s="672" t="s">
        <v>69</v>
      </c>
      <c r="G91" s="672"/>
      <c r="H91" s="672"/>
      <c r="I91" s="672"/>
      <c r="J91" s="672" t="str">
        <f t="shared" si="1"/>
        <v/>
      </c>
    </row>
    <row r="92" ht="14.25" customHeight="1">
      <c r="A92" s="672">
        <v>9935815.0</v>
      </c>
      <c r="B92" s="672" t="s">
        <v>182</v>
      </c>
      <c r="C92" s="672" t="s">
        <v>211</v>
      </c>
      <c r="D92" s="672">
        <v>1.0098206E7</v>
      </c>
      <c r="E92" s="672" t="s">
        <v>69</v>
      </c>
      <c r="F92" s="672" t="s">
        <v>68</v>
      </c>
      <c r="G92" s="672"/>
      <c r="H92" s="672"/>
      <c r="I92" s="672"/>
      <c r="J92" s="672" t="str">
        <f t="shared" si="1"/>
        <v/>
      </c>
    </row>
    <row r="93" ht="14.25" customHeight="1">
      <c r="A93" s="672">
        <v>7856918.0</v>
      </c>
      <c r="B93" s="672" t="s">
        <v>182</v>
      </c>
      <c r="C93" s="672" t="s">
        <v>198</v>
      </c>
      <c r="D93" s="672">
        <v>7988877.0</v>
      </c>
      <c r="E93" s="672" t="s">
        <v>72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8052362.0</v>
      </c>
      <c r="B94" s="672" t="s">
        <v>182</v>
      </c>
      <c r="C94" s="672" t="s">
        <v>189</v>
      </c>
      <c r="D94" s="672">
        <v>8184321.0</v>
      </c>
      <c r="E94" s="672" t="s">
        <v>69</v>
      </c>
      <c r="F94" s="672" t="s">
        <v>72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8614730.0</v>
      </c>
      <c r="B95" s="672" t="s">
        <v>182</v>
      </c>
      <c r="C95" s="672" t="s">
        <v>192</v>
      </c>
      <c r="D95" s="672">
        <v>8746689.0</v>
      </c>
      <c r="E95" s="672" t="s">
        <v>72</v>
      </c>
      <c r="F95" s="672" t="s">
        <v>73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1.3899486E7</v>
      </c>
      <c r="B96" s="672" t="s">
        <v>182</v>
      </c>
      <c r="C96" s="672" t="s">
        <v>212</v>
      </c>
      <c r="D96" s="672">
        <v>1.177878E7</v>
      </c>
      <c r="E96" s="672" t="s">
        <v>72</v>
      </c>
      <c r="F96" s="672" t="s">
        <v>69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1.4506184E7</v>
      </c>
      <c r="B97" s="672" t="s">
        <v>182</v>
      </c>
      <c r="C97" s="672" t="s">
        <v>188</v>
      </c>
      <c r="D97" s="672">
        <v>1.2394389E7</v>
      </c>
      <c r="E97" s="672" t="s">
        <v>69</v>
      </c>
      <c r="F97" s="672" t="s">
        <v>73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1.6218531E7</v>
      </c>
      <c r="B98" s="672" t="s">
        <v>182</v>
      </c>
      <c r="C98" s="672" t="s">
        <v>199</v>
      </c>
      <c r="D98" s="672">
        <v>1.4106651E7</v>
      </c>
      <c r="E98" s="672" t="s">
        <v>69</v>
      </c>
      <c r="F98" s="672" t="s">
        <v>68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1.8770327E7</v>
      </c>
      <c r="B99" s="672" t="s">
        <v>182</v>
      </c>
      <c r="C99" s="672" t="s">
        <v>216</v>
      </c>
      <c r="D99" s="672">
        <v>1.6658447E7</v>
      </c>
      <c r="E99" s="672" t="s">
        <v>72</v>
      </c>
      <c r="F99" s="672" t="s">
        <v>69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1.5033622E7</v>
      </c>
      <c r="B100" s="672" t="s">
        <v>182</v>
      </c>
      <c r="C100" s="672" t="s">
        <v>203</v>
      </c>
      <c r="D100" s="672">
        <v>1.292171E7</v>
      </c>
      <c r="E100" s="672" t="s">
        <v>68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2993619.0</v>
      </c>
      <c r="B101" s="672" t="s">
        <v>182</v>
      </c>
      <c r="C101" s="672" t="s">
        <v>213</v>
      </c>
      <c r="D101" s="672">
        <v>3125578.0</v>
      </c>
      <c r="E101" s="672" t="s">
        <v>73</v>
      </c>
      <c r="F101" s="672" t="s">
        <v>68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3350702.0</v>
      </c>
      <c r="B102" s="672" t="s">
        <v>182</v>
      </c>
      <c r="C102" s="672" t="s">
        <v>229</v>
      </c>
      <c r="D102" s="672">
        <v>3482661.0</v>
      </c>
      <c r="E102" s="672" t="s">
        <v>68</v>
      </c>
      <c r="F102" s="672" t="s">
        <v>69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8348711.0</v>
      </c>
      <c r="B103" s="672" t="s">
        <v>182</v>
      </c>
      <c r="C103" s="672" t="s">
        <v>183</v>
      </c>
      <c r="D103" s="672">
        <v>8480670.0</v>
      </c>
      <c r="E103" s="672" t="s">
        <v>72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7435995.0</v>
      </c>
      <c r="B104" s="672" t="s">
        <v>182</v>
      </c>
      <c r="C104" s="672" t="s">
        <v>222</v>
      </c>
      <c r="D104" s="672">
        <v>7567954.0</v>
      </c>
      <c r="E104" s="672" t="s">
        <v>73</v>
      </c>
      <c r="F104" s="672" t="s">
        <v>72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1.3902263E7</v>
      </c>
      <c r="B105" s="672" t="s">
        <v>182</v>
      </c>
      <c r="C105" s="672" t="s">
        <v>225</v>
      </c>
      <c r="D105" s="672">
        <v>1.1781557E7</v>
      </c>
      <c r="E105" s="672" t="s">
        <v>72</v>
      </c>
      <c r="F105" s="672" t="s">
        <v>73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1.4387294E7</v>
      </c>
      <c r="B106" s="672" t="s">
        <v>182</v>
      </c>
      <c r="C106" s="672" t="s">
        <v>219</v>
      </c>
      <c r="D106" s="672">
        <v>1.226659E7</v>
      </c>
      <c r="E106" s="672" t="s">
        <v>72</v>
      </c>
      <c r="F106" s="672" t="s">
        <v>73</v>
      </c>
      <c r="G106" s="672"/>
      <c r="H106" s="672"/>
      <c r="I106" s="672"/>
      <c r="J106" s="672" t="str">
        <f t="shared" si="1"/>
        <v/>
      </c>
    </row>
    <row r="107" ht="14.25" customHeight="1">
      <c r="A107" s="672">
        <v>1.9369174E7</v>
      </c>
      <c r="B107" s="672" t="s">
        <v>182</v>
      </c>
      <c r="C107" s="672" t="s">
        <v>201</v>
      </c>
      <c r="D107" s="672">
        <v>1.7257294E7</v>
      </c>
      <c r="E107" s="672" t="s">
        <v>69</v>
      </c>
      <c r="F107" s="672" t="s">
        <v>73</v>
      </c>
      <c r="G107" s="672" t="s">
        <v>202</v>
      </c>
      <c r="H107" s="672"/>
      <c r="I107" s="672"/>
      <c r="J107" s="672" t="str">
        <f t="shared" si="1"/>
        <v/>
      </c>
    </row>
    <row r="108" ht="14.25" customHeight="1">
      <c r="A108" s="672">
        <v>1.8883796E7</v>
      </c>
      <c r="B108" s="672" t="s">
        <v>182</v>
      </c>
      <c r="C108" s="672" t="s">
        <v>214</v>
      </c>
      <c r="D108" s="672">
        <v>1.6771916E7</v>
      </c>
      <c r="E108" s="672" t="s">
        <v>72</v>
      </c>
      <c r="F108" s="672" t="s">
        <v>73</v>
      </c>
      <c r="G108" s="672" t="s">
        <v>215</v>
      </c>
      <c r="H108" s="672"/>
      <c r="I108" s="672"/>
      <c r="J108" s="672" t="str">
        <f t="shared" si="1"/>
        <v/>
      </c>
    </row>
    <row r="109" ht="14.25" customHeight="1">
      <c r="A109" s="672">
        <v>8835905.0</v>
      </c>
      <c r="B109" s="672" t="s">
        <v>182</v>
      </c>
      <c r="C109" s="672" t="s">
        <v>186</v>
      </c>
      <c r="D109" s="672">
        <v>8967864.0</v>
      </c>
      <c r="E109" s="672" t="s">
        <v>73</v>
      </c>
      <c r="F109" s="672" t="s">
        <v>72</v>
      </c>
      <c r="G109" s="672" t="s">
        <v>187</v>
      </c>
      <c r="H109" s="672"/>
      <c r="I109" s="672"/>
      <c r="J109" s="672" t="str">
        <f t="shared" si="1"/>
        <v/>
      </c>
    </row>
    <row r="110" ht="14.25" customHeight="1">
      <c r="A110" s="672">
        <v>1.584399E7</v>
      </c>
      <c r="B110" s="672" t="s">
        <v>182</v>
      </c>
      <c r="C110" s="672" t="s">
        <v>196</v>
      </c>
      <c r="D110" s="672">
        <v>1.373211E7</v>
      </c>
      <c r="E110" s="672" t="s">
        <v>73</v>
      </c>
      <c r="F110" s="672" t="s">
        <v>69</v>
      </c>
      <c r="G110" s="672" t="s">
        <v>197</v>
      </c>
      <c r="H110" s="672"/>
      <c r="I110" s="672"/>
      <c r="J110" s="672" t="str">
        <f t="shared" si="1"/>
        <v/>
      </c>
    </row>
    <row r="111" ht="14.25" customHeight="1">
      <c r="A111" s="672">
        <v>2.1594118E7</v>
      </c>
      <c r="B111" s="672" t="s">
        <v>182</v>
      </c>
      <c r="C111" s="672" t="s">
        <v>190</v>
      </c>
      <c r="D111" s="672">
        <v>1.9432232E7</v>
      </c>
      <c r="E111" s="672" t="s">
        <v>69</v>
      </c>
      <c r="F111" s="672" t="s">
        <v>73</v>
      </c>
      <c r="G111" s="672" t="s">
        <v>191</v>
      </c>
      <c r="H111" s="672"/>
      <c r="I111" s="672"/>
      <c r="J111" s="672" t="str">
        <f t="shared" si="1"/>
        <v/>
      </c>
    </row>
    <row r="112" ht="14.25" customHeight="1">
      <c r="A112" s="672">
        <v>2787263.0</v>
      </c>
      <c r="B112" s="672" t="s">
        <v>182</v>
      </c>
      <c r="C112" s="672" t="s">
        <v>223</v>
      </c>
      <c r="D112" s="672">
        <v>2919222.0</v>
      </c>
      <c r="E112" s="672" t="s">
        <v>69</v>
      </c>
      <c r="F112" s="672" t="s">
        <v>73</v>
      </c>
      <c r="G112" s="672" t="s">
        <v>224</v>
      </c>
      <c r="H112" s="672"/>
      <c r="I112" s="672"/>
      <c r="J112" s="672" t="str">
        <f t="shared" si="1"/>
        <v/>
      </c>
    </row>
    <row r="113" ht="14.25" customHeight="1">
      <c r="A113" s="672">
        <v>2.1587247E7</v>
      </c>
      <c r="B113" s="672" t="s">
        <v>182</v>
      </c>
      <c r="C113" s="672" t="s">
        <v>204</v>
      </c>
      <c r="D113" s="672">
        <v>1.9425361E7</v>
      </c>
      <c r="E113" s="672" t="s">
        <v>73</v>
      </c>
      <c r="F113" s="672" t="s">
        <v>72</v>
      </c>
      <c r="G113" s="672" t="s">
        <v>205</v>
      </c>
      <c r="H113" s="672"/>
      <c r="I113" s="672"/>
      <c r="J113" s="672" t="str">
        <f t="shared" si="1"/>
        <v/>
      </c>
    </row>
    <row r="114" ht="14.25" customHeight="1">
      <c r="A114" s="672">
        <v>6616460.0</v>
      </c>
      <c r="B114" s="672" t="s">
        <v>182</v>
      </c>
      <c r="C114" s="672" t="s">
        <v>217</v>
      </c>
      <c r="D114" s="672">
        <v>6748419.0</v>
      </c>
      <c r="E114" s="672" t="s">
        <v>72</v>
      </c>
      <c r="F114" s="672" t="s">
        <v>73</v>
      </c>
      <c r="G114" s="672" t="s">
        <v>218</v>
      </c>
      <c r="H114" s="672"/>
      <c r="I114" s="672"/>
      <c r="J114" s="672" t="str">
        <f t="shared" si="1"/>
        <v/>
      </c>
    </row>
    <row r="115" ht="14.25" customHeight="1">
      <c r="A115" s="672">
        <v>1.5116491E7</v>
      </c>
      <c r="B115" s="672" t="s">
        <v>182</v>
      </c>
      <c r="C115" s="672" t="s">
        <v>193</v>
      </c>
      <c r="D115" s="672">
        <v>1.3004578E7</v>
      </c>
      <c r="E115" s="672" t="s">
        <v>69</v>
      </c>
      <c r="F115" s="672" t="s">
        <v>73</v>
      </c>
      <c r="G115" s="672" t="s">
        <v>194</v>
      </c>
      <c r="H115" s="672"/>
      <c r="I115" s="672"/>
      <c r="J115" s="672" t="str">
        <f t="shared" si="1"/>
        <v/>
      </c>
    </row>
    <row r="116" ht="14.25" customHeight="1">
      <c r="A116" s="672">
        <v>5674609.0</v>
      </c>
      <c r="B116" s="672" t="s">
        <v>182</v>
      </c>
      <c r="C116" s="672" t="s">
        <v>226</v>
      </c>
      <c r="D116" s="672">
        <v>5806568.0</v>
      </c>
      <c r="E116" s="672" t="s">
        <v>68</v>
      </c>
      <c r="F116" s="672" t="s">
        <v>69</v>
      </c>
      <c r="G116" s="672" t="s">
        <v>227</v>
      </c>
      <c r="H116" s="672"/>
      <c r="I116" s="672"/>
      <c r="J116" s="672" t="str">
        <f t="shared" si="1"/>
        <v/>
      </c>
    </row>
    <row r="117" ht="14.25" customHeight="1">
      <c r="A117" s="672">
        <v>1.5578583E7</v>
      </c>
      <c r="B117" s="672" t="s">
        <v>182</v>
      </c>
      <c r="C117" s="672" t="s">
        <v>206</v>
      </c>
      <c r="D117" s="672">
        <v>1.3466703E7</v>
      </c>
      <c r="E117" s="672" t="s">
        <v>69</v>
      </c>
      <c r="F117" s="672" t="s">
        <v>68</v>
      </c>
      <c r="G117" s="672"/>
      <c r="H117" s="672">
        <v>1.0</v>
      </c>
      <c r="I117" s="672" t="s">
        <v>68</v>
      </c>
      <c r="J117" s="672" t="str">
        <f t="shared" si="1"/>
        <v>D*1</v>
      </c>
    </row>
    <row r="118" ht="14.25" customHeight="1">
      <c r="A118" s="672">
        <v>2.3363739E7</v>
      </c>
      <c r="B118" s="672" t="s">
        <v>182</v>
      </c>
      <c r="C118" s="672" t="s">
        <v>220</v>
      </c>
      <c r="D118" s="672">
        <v>2.1201853E7</v>
      </c>
      <c r="E118" s="672" t="s">
        <v>68</v>
      </c>
      <c r="F118" s="672" t="s">
        <v>69</v>
      </c>
      <c r="G118" s="672" t="s">
        <v>221</v>
      </c>
      <c r="H118" s="672">
        <v>3.0</v>
      </c>
      <c r="I118" s="672" t="s">
        <v>1304</v>
      </c>
      <c r="J118" s="672" t="str">
        <f t="shared" si="1"/>
        <v>D*3</v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6149881.0</v>
      </c>
      <c r="B122" s="672" t="s">
        <v>228</v>
      </c>
      <c r="C122" s="672" t="s">
        <v>235</v>
      </c>
      <c r="D122" s="672">
        <v>6281840.0</v>
      </c>
      <c r="E122" s="672" t="s">
        <v>72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2.3973662E7</v>
      </c>
      <c r="B125" s="672" t="s">
        <v>236</v>
      </c>
      <c r="C125" s="672" t="s">
        <v>240</v>
      </c>
      <c r="D125" s="672">
        <v>2.1827515E7</v>
      </c>
      <c r="E125" s="672" t="s">
        <v>69</v>
      </c>
      <c r="F125" s="672" t="s">
        <v>68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1.8192436E7</v>
      </c>
      <c r="B126" s="672" t="s">
        <v>236</v>
      </c>
      <c r="C126" s="672" t="s">
        <v>241</v>
      </c>
      <c r="D126" s="672">
        <v>1.6080556E7</v>
      </c>
      <c r="E126" s="672" t="s">
        <v>68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2.1713336E7</v>
      </c>
      <c r="B127" s="672" t="s">
        <v>236</v>
      </c>
      <c r="C127" s="672" t="s">
        <v>243</v>
      </c>
      <c r="D127" s="672">
        <v>1.955145E7</v>
      </c>
      <c r="E127" s="672" t="s">
        <v>72</v>
      </c>
      <c r="F127" s="672" t="s">
        <v>69</v>
      </c>
      <c r="G127" s="672"/>
      <c r="H127" s="672"/>
      <c r="I127" s="672"/>
      <c r="J127" s="672" t="str">
        <f t="shared" si="1"/>
        <v/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1.891845E7</v>
      </c>
      <c r="B133" s="672" t="s">
        <v>253</v>
      </c>
      <c r="C133" s="672" t="s">
        <v>257</v>
      </c>
      <c r="D133" s="672">
        <v>1.680657E7</v>
      </c>
      <c r="E133" s="672" t="s">
        <v>72</v>
      </c>
      <c r="F133" s="672" t="s">
        <v>73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8889614.0</v>
      </c>
      <c r="B134" s="672" t="s">
        <v>253</v>
      </c>
      <c r="C134" s="672" t="s">
        <v>260</v>
      </c>
      <c r="D134" s="672">
        <v>9021573.0</v>
      </c>
      <c r="E134" s="672" t="s">
        <v>69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1.4550473E7</v>
      </c>
      <c r="B135" s="672" t="s">
        <v>253</v>
      </c>
      <c r="C135" s="672" t="s">
        <v>268</v>
      </c>
      <c r="D135" s="672">
        <v>1.2438674E7</v>
      </c>
      <c r="E135" s="672" t="s">
        <v>69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2776457.0</v>
      </c>
      <c r="B136" s="672" t="s">
        <v>253</v>
      </c>
      <c r="C136" s="672" t="s">
        <v>269</v>
      </c>
      <c r="D136" s="672">
        <v>2908416.0</v>
      </c>
      <c r="E136" s="672" t="s">
        <v>72</v>
      </c>
      <c r="F136" s="672" t="s">
        <v>68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2.3617816E7</v>
      </c>
      <c r="B137" s="672" t="s">
        <v>253</v>
      </c>
      <c r="C137" s="672" t="s">
        <v>270</v>
      </c>
      <c r="D137" s="672">
        <v>2.145593E7</v>
      </c>
      <c r="E137" s="672" t="s">
        <v>73</v>
      </c>
      <c r="F137" s="672" t="s">
        <v>72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1.9189088E7</v>
      </c>
      <c r="B138" s="672" t="s">
        <v>253</v>
      </c>
      <c r="C138" s="672" t="s">
        <v>271</v>
      </c>
      <c r="D138" s="672">
        <v>1.7077208E7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1.5307078E7</v>
      </c>
      <c r="B139" s="672" t="s">
        <v>253</v>
      </c>
      <c r="C139" s="672" t="s">
        <v>266</v>
      </c>
      <c r="D139" s="672">
        <v>1.319518E7</v>
      </c>
      <c r="E139" s="672" t="s">
        <v>68</v>
      </c>
      <c r="F139" s="672" t="s">
        <v>73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1.5183736E7</v>
      </c>
      <c r="B140" s="672" t="s">
        <v>253</v>
      </c>
      <c r="C140" s="672" t="s">
        <v>282</v>
      </c>
      <c r="D140" s="672">
        <v>1.3071822E7</v>
      </c>
      <c r="E140" s="672" t="s">
        <v>68</v>
      </c>
      <c r="F140" s="672" t="s">
        <v>69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1.9516061E7</v>
      </c>
      <c r="B141" s="672" t="s">
        <v>253</v>
      </c>
      <c r="C141" s="672" t="s">
        <v>273</v>
      </c>
      <c r="D141" s="672">
        <v>1.7404181E7</v>
      </c>
      <c r="E141" s="672" t="s">
        <v>68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2.2035316E7</v>
      </c>
      <c r="B142" s="672" t="s">
        <v>253</v>
      </c>
      <c r="C142" s="672" t="s">
        <v>265</v>
      </c>
      <c r="D142" s="672">
        <v>1.987343E7</v>
      </c>
      <c r="E142" s="672" t="s">
        <v>69</v>
      </c>
      <c r="F142" s="672" t="s">
        <v>68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1.5917106E7</v>
      </c>
      <c r="B143" s="672" t="s">
        <v>253</v>
      </c>
      <c r="C143" s="672" t="s">
        <v>276</v>
      </c>
      <c r="D143" s="672">
        <v>1.3805226E7</v>
      </c>
      <c r="E143" s="672" t="s">
        <v>73</v>
      </c>
      <c r="F143" s="672" t="s">
        <v>72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2.1563503E7</v>
      </c>
      <c r="B144" s="672" t="s">
        <v>253</v>
      </c>
      <c r="C144" s="672" t="s">
        <v>277</v>
      </c>
      <c r="D144" s="672">
        <v>1.9401617E7</v>
      </c>
      <c r="E144" s="672" t="s">
        <v>68</v>
      </c>
      <c r="F144" s="672" t="s">
        <v>73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1.4985047E7</v>
      </c>
      <c r="B145" s="672" t="s">
        <v>253</v>
      </c>
      <c r="C145" s="672" t="s">
        <v>284</v>
      </c>
      <c r="D145" s="672">
        <v>1.2873115E7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1.6177232E7</v>
      </c>
      <c r="B146" s="672" t="s">
        <v>253</v>
      </c>
      <c r="C146" s="672" t="s">
        <v>278</v>
      </c>
      <c r="D146" s="672">
        <v>1.4065352E7</v>
      </c>
      <c r="E146" s="672" t="s">
        <v>69</v>
      </c>
      <c r="F146" s="672" t="s">
        <v>68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1.5114737E7</v>
      </c>
      <c r="B147" s="672" t="s">
        <v>253</v>
      </c>
      <c r="C147" s="672" t="s">
        <v>279</v>
      </c>
      <c r="D147" s="672">
        <v>1.3002824E7</v>
      </c>
      <c r="E147" s="672" t="s">
        <v>72</v>
      </c>
      <c r="F147" s="672" t="s">
        <v>73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1.498832E7</v>
      </c>
      <c r="B148" s="672" t="s">
        <v>253</v>
      </c>
      <c r="C148" s="672" t="s">
        <v>274</v>
      </c>
      <c r="D148" s="672">
        <v>1.2876386E7</v>
      </c>
      <c r="E148" s="672" t="s">
        <v>72</v>
      </c>
      <c r="F148" s="672" t="s">
        <v>68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1.8858575E7</v>
      </c>
      <c r="B149" s="672" t="s">
        <v>253</v>
      </c>
      <c r="C149" s="672" t="s">
        <v>267</v>
      </c>
      <c r="D149" s="672">
        <v>1.6746695E7</v>
      </c>
      <c r="E149" s="672" t="s">
        <v>69</v>
      </c>
      <c r="F149" s="672" t="s">
        <v>73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1.4950421E7</v>
      </c>
      <c r="B150" s="672" t="s">
        <v>253</v>
      </c>
      <c r="C150" s="672" t="s">
        <v>272</v>
      </c>
      <c r="D150" s="672">
        <v>1.2838495E7</v>
      </c>
      <c r="E150" s="672" t="s">
        <v>73</v>
      </c>
      <c r="F150" s="672" t="s">
        <v>68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6979960.0</v>
      </c>
      <c r="B151" s="672" t="s">
        <v>253</v>
      </c>
      <c r="C151" s="672" t="s">
        <v>295</v>
      </c>
      <c r="D151" s="672">
        <v>7111919.0</v>
      </c>
      <c r="E151" s="672" t="s">
        <v>68</v>
      </c>
      <c r="F151" s="672" t="s">
        <v>69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7163992.0</v>
      </c>
      <c r="B152" s="672" t="s">
        <v>253</v>
      </c>
      <c r="C152" s="672" t="s">
        <v>261</v>
      </c>
      <c r="D152" s="672">
        <v>7295951.0</v>
      </c>
      <c r="E152" s="672" t="s">
        <v>69</v>
      </c>
      <c r="F152" s="672" t="s">
        <v>68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2.1901737E7</v>
      </c>
      <c r="B153" s="672" t="s">
        <v>253</v>
      </c>
      <c r="C153" s="672" t="s">
        <v>280</v>
      </c>
      <c r="D153" s="672">
        <v>1.9739851E7</v>
      </c>
      <c r="E153" s="672" t="s">
        <v>68</v>
      </c>
      <c r="F153" s="672" t="s">
        <v>72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2.3765407E7</v>
      </c>
      <c r="B154" s="672" t="s">
        <v>253</v>
      </c>
      <c r="C154" s="672" t="s">
        <v>262</v>
      </c>
      <c r="D154" s="672">
        <v>2.1603521E7</v>
      </c>
      <c r="E154" s="672" t="s">
        <v>69</v>
      </c>
      <c r="F154" s="672" t="s">
        <v>73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1.7045955E7</v>
      </c>
      <c r="B155" s="672" t="s">
        <v>253</v>
      </c>
      <c r="C155" s="672" t="s">
        <v>292</v>
      </c>
      <c r="D155" s="672">
        <v>1.4934075E7</v>
      </c>
      <c r="E155" s="672" t="s">
        <v>73</v>
      </c>
      <c r="F155" s="672" t="s">
        <v>72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1.8794929E7</v>
      </c>
      <c r="B156" s="672" t="s">
        <v>253</v>
      </c>
      <c r="C156" s="672" t="s">
        <v>286</v>
      </c>
      <c r="D156" s="672">
        <v>1.6683049E7</v>
      </c>
      <c r="E156" s="672" t="s">
        <v>69</v>
      </c>
      <c r="F156" s="672" t="s">
        <v>73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1.4841825E7</v>
      </c>
      <c r="B157" s="672" t="s">
        <v>253</v>
      </c>
      <c r="C157" s="672" t="s">
        <v>275</v>
      </c>
      <c r="D157" s="672">
        <v>1.2729892E7</v>
      </c>
      <c r="E157" s="672" t="s">
        <v>73</v>
      </c>
      <c r="F157" s="672" t="s">
        <v>72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1.3385432E7</v>
      </c>
      <c r="B158" s="672" t="s">
        <v>253</v>
      </c>
      <c r="C158" s="672" t="s">
        <v>283</v>
      </c>
      <c r="D158" s="672">
        <v>1.1229756E7</v>
      </c>
      <c r="E158" s="672" t="s">
        <v>72</v>
      </c>
      <c r="F158" s="672" t="s">
        <v>73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1.3555396E7</v>
      </c>
      <c r="B159" s="672" t="s">
        <v>253</v>
      </c>
      <c r="C159" s="672" t="s">
        <v>287</v>
      </c>
      <c r="D159" s="672">
        <v>1.139972E7</v>
      </c>
      <c r="E159" s="672" t="s">
        <v>69</v>
      </c>
      <c r="F159" s="672" t="s">
        <v>73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1.3550908E7</v>
      </c>
      <c r="B160" s="672" t="s">
        <v>253</v>
      </c>
      <c r="C160" s="672" t="s">
        <v>294</v>
      </c>
      <c r="D160" s="672">
        <v>1.1395232E7</v>
      </c>
      <c r="E160" s="672" t="s">
        <v>69</v>
      </c>
      <c r="F160" s="672" t="s">
        <v>68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2.1796454E7</v>
      </c>
      <c r="B161" s="672" t="s">
        <v>253</v>
      </c>
      <c r="C161" s="672" t="s">
        <v>293</v>
      </c>
      <c r="D161" s="672">
        <v>1.9634568E7</v>
      </c>
      <c r="E161" s="672" t="s">
        <v>72</v>
      </c>
      <c r="F161" s="672" t="s">
        <v>69</v>
      </c>
      <c r="G161" s="672"/>
      <c r="H161" s="672"/>
      <c r="I161" s="672"/>
      <c r="J161" s="672" t="str">
        <f t="shared" si="1"/>
        <v/>
      </c>
    </row>
    <row r="162" ht="14.25" customHeight="1">
      <c r="A162" s="672">
        <v>2.4003781E7</v>
      </c>
      <c r="B162" s="672" t="s">
        <v>253</v>
      </c>
      <c r="C162" s="672" t="s">
        <v>263</v>
      </c>
      <c r="D162" s="672">
        <v>2.1857634E7</v>
      </c>
      <c r="E162" s="672" t="s">
        <v>72</v>
      </c>
      <c r="F162" s="672" t="s">
        <v>73</v>
      </c>
      <c r="G162" s="672" t="s">
        <v>264</v>
      </c>
      <c r="H162" s="672"/>
      <c r="I162" s="672"/>
      <c r="J162" s="672" t="str">
        <f t="shared" si="1"/>
        <v/>
      </c>
    </row>
    <row r="163" ht="14.25" customHeight="1">
      <c r="A163" s="672">
        <v>1.3813647E7</v>
      </c>
      <c r="B163" s="672" t="s">
        <v>253</v>
      </c>
      <c r="C163" s="672" t="s">
        <v>258</v>
      </c>
      <c r="D163" s="672">
        <v>1.1692941E7</v>
      </c>
      <c r="E163" s="672" t="s">
        <v>72</v>
      </c>
      <c r="F163" s="672" t="s">
        <v>73</v>
      </c>
      <c r="G163" s="672" t="s">
        <v>259</v>
      </c>
      <c r="H163" s="672"/>
      <c r="I163" s="672"/>
      <c r="J163" s="672" t="str">
        <f t="shared" si="1"/>
        <v/>
      </c>
    </row>
    <row r="164" ht="14.25" customHeight="1">
      <c r="A164" s="672">
        <v>2.2813782E7</v>
      </c>
      <c r="B164" s="672" t="s">
        <v>253</v>
      </c>
      <c r="C164" s="672" t="s">
        <v>288</v>
      </c>
      <c r="D164" s="672">
        <v>2.0651896E7</v>
      </c>
      <c r="E164" s="672" t="s">
        <v>73</v>
      </c>
      <c r="F164" s="672" t="s">
        <v>72</v>
      </c>
      <c r="G164" s="672" t="s">
        <v>289</v>
      </c>
      <c r="H164" s="672"/>
      <c r="I164" s="672"/>
      <c r="J164" s="672" t="str">
        <f t="shared" si="1"/>
        <v/>
      </c>
    </row>
    <row r="165" ht="14.25" customHeight="1">
      <c r="A165" s="672">
        <v>2.2813783E7</v>
      </c>
      <c r="B165" s="672" t="s">
        <v>253</v>
      </c>
      <c r="C165" s="672" t="s">
        <v>290</v>
      </c>
      <c r="D165" s="672">
        <v>2.0651897E7</v>
      </c>
      <c r="E165" s="672" t="s">
        <v>69</v>
      </c>
      <c r="F165" s="672" t="s">
        <v>73</v>
      </c>
      <c r="G165" s="672" t="s">
        <v>291</v>
      </c>
      <c r="H165" s="672"/>
      <c r="I165" s="672"/>
      <c r="J165" s="672" t="str">
        <f t="shared" si="1"/>
        <v/>
      </c>
    </row>
    <row r="166" ht="14.25" customHeight="1">
      <c r="A166" s="672">
        <v>1.6819358E7</v>
      </c>
      <c r="B166" s="672" t="s">
        <v>253</v>
      </c>
      <c r="C166" s="672" t="s">
        <v>281</v>
      </c>
      <c r="D166" s="672">
        <v>1.4707478E7</v>
      </c>
      <c r="E166" s="672" t="s">
        <v>68</v>
      </c>
      <c r="F166" s="672" t="s">
        <v>69</v>
      </c>
      <c r="G166" s="672"/>
      <c r="H166" s="672">
        <v>1.0</v>
      </c>
      <c r="I166" s="672" t="s">
        <v>68</v>
      </c>
      <c r="J166" s="672" t="str">
        <f t="shared" si="1"/>
        <v>A*1</v>
      </c>
    </row>
    <row r="167" ht="14.25" customHeight="1">
      <c r="A167" s="672">
        <v>1.7809875E7</v>
      </c>
      <c r="B167" s="672" t="s">
        <v>253</v>
      </c>
      <c r="C167" s="672" t="s">
        <v>285</v>
      </c>
      <c r="D167" s="672">
        <v>1.5697995E7</v>
      </c>
      <c r="E167" s="672" t="s">
        <v>68</v>
      </c>
      <c r="F167" s="672" t="s">
        <v>69</v>
      </c>
      <c r="G167" s="672"/>
      <c r="H167" s="672">
        <v>1.0</v>
      </c>
      <c r="I167" s="672" t="s">
        <v>68</v>
      </c>
      <c r="J167" s="672" t="str">
        <f t="shared" si="1"/>
        <v>A*1</v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1.4261527E7</v>
      </c>
      <c r="B170" s="672" t="s">
        <v>297</v>
      </c>
      <c r="C170" s="672" t="s">
        <v>300</v>
      </c>
      <c r="D170" s="672">
        <v>1.2140821E7</v>
      </c>
      <c r="E170" s="672" t="s">
        <v>68</v>
      </c>
      <c r="F170" s="672" t="s">
        <v>69</v>
      </c>
      <c r="G170" s="672" t="s">
        <v>301</v>
      </c>
      <c r="H170" s="672"/>
      <c r="I170" s="672"/>
      <c r="J170" s="672" t="str">
        <f t="shared" si="1"/>
        <v/>
      </c>
    </row>
    <row r="171" ht="14.25" customHeight="1">
      <c r="A171" s="672">
        <v>2.2446335E7</v>
      </c>
      <c r="B171" s="672" t="s">
        <v>297</v>
      </c>
      <c r="C171" s="672" t="s">
        <v>302</v>
      </c>
      <c r="D171" s="672">
        <v>2.0284449E7</v>
      </c>
      <c r="E171" s="672" t="s">
        <v>68</v>
      </c>
      <c r="F171" s="672" t="s">
        <v>69</v>
      </c>
      <c r="G171" s="672"/>
      <c r="H171" s="672">
        <v>1.0</v>
      </c>
      <c r="I171" s="672" t="s">
        <v>68</v>
      </c>
      <c r="J171" s="672" t="str">
        <f t="shared" si="1"/>
        <v>A*1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>
        <v>1.0</v>
      </c>
      <c r="I175" s="672" t="s">
        <v>73</v>
      </c>
      <c r="J175" s="672" t="str">
        <f t="shared" si="1"/>
        <v>A*1</v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7957490.0</v>
      </c>
      <c r="B178" s="672" t="s">
        <v>309</v>
      </c>
      <c r="C178" s="672" t="s">
        <v>316</v>
      </c>
      <c r="D178" s="672">
        <v>8089449.0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2.1256923E7</v>
      </c>
      <c r="B179" s="672" t="s">
        <v>309</v>
      </c>
      <c r="C179" s="672" t="s">
        <v>335</v>
      </c>
      <c r="D179" s="672">
        <v>1.9095037E7</v>
      </c>
      <c r="E179" s="672" t="s">
        <v>69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1.495141E7</v>
      </c>
      <c r="B180" s="672" t="s">
        <v>309</v>
      </c>
      <c r="C180" s="672" t="s">
        <v>363</v>
      </c>
      <c r="D180" s="672">
        <v>1.2839484E7</v>
      </c>
      <c r="E180" s="672" t="s">
        <v>72</v>
      </c>
      <c r="F180" s="672" t="s">
        <v>73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1.9172906E7</v>
      </c>
      <c r="B181" s="672" t="s">
        <v>309</v>
      </c>
      <c r="C181" s="672" t="s">
        <v>386</v>
      </c>
      <c r="D181" s="672">
        <v>1.7061026E7</v>
      </c>
      <c r="E181" s="672" t="s">
        <v>69</v>
      </c>
      <c r="F181" s="672" t="s">
        <v>68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1.4546643E7</v>
      </c>
      <c r="B182" s="672" t="s">
        <v>309</v>
      </c>
      <c r="C182" s="672" t="s">
        <v>364</v>
      </c>
      <c r="D182" s="672">
        <v>1.2434844E7</v>
      </c>
      <c r="E182" s="672" t="s">
        <v>73</v>
      </c>
      <c r="F182" s="672" t="s">
        <v>72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1.7272977E7</v>
      </c>
      <c r="B183" s="672" t="s">
        <v>309</v>
      </c>
      <c r="C183" s="672" t="s">
        <v>365</v>
      </c>
      <c r="D183" s="672">
        <v>1.5161097E7</v>
      </c>
      <c r="E183" s="672" t="s">
        <v>68</v>
      </c>
      <c r="F183" s="672" t="s">
        <v>69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1.4908883E7</v>
      </c>
      <c r="B184" s="672" t="s">
        <v>309</v>
      </c>
      <c r="C184" s="672" t="s">
        <v>381</v>
      </c>
      <c r="D184" s="672">
        <v>1.279695E7</v>
      </c>
      <c r="E184" s="672" t="s">
        <v>69</v>
      </c>
      <c r="F184" s="672" t="s">
        <v>68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1.5052716E7</v>
      </c>
      <c r="B185" s="672" t="s">
        <v>309</v>
      </c>
      <c r="C185" s="672" t="s">
        <v>382</v>
      </c>
      <c r="D185" s="672">
        <v>1.2940807E7</v>
      </c>
      <c r="E185" s="672" t="s">
        <v>69</v>
      </c>
      <c r="F185" s="672" t="s">
        <v>72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4571642.0</v>
      </c>
      <c r="B186" s="672" t="s">
        <v>309</v>
      </c>
      <c r="C186" s="672" t="s">
        <v>370</v>
      </c>
      <c r="D186" s="672">
        <v>4703601.0</v>
      </c>
      <c r="E186" s="672" t="s">
        <v>69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4204033.0</v>
      </c>
      <c r="B187" s="672" t="s">
        <v>309</v>
      </c>
      <c r="C187" s="672" t="s">
        <v>353</v>
      </c>
      <c r="D187" s="672">
        <v>4335992.0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7619465.0</v>
      </c>
      <c r="B188" s="672" t="s">
        <v>309</v>
      </c>
      <c r="C188" s="672" t="s">
        <v>375</v>
      </c>
      <c r="D188" s="672">
        <v>7751424.0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4674706.0</v>
      </c>
      <c r="B189" s="672" t="s">
        <v>309</v>
      </c>
      <c r="C189" s="672" t="s">
        <v>356</v>
      </c>
      <c r="D189" s="672">
        <v>4806665.0</v>
      </c>
      <c r="E189" s="672" t="s">
        <v>68</v>
      </c>
      <c r="F189" s="672" t="s">
        <v>72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1.3596967E7</v>
      </c>
      <c r="B190" s="672" t="s">
        <v>309</v>
      </c>
      <c r="C190" s="672" t="s">
        <v>376</v>
      </c>
      <c r="D190" s="672">
        <v>1.1441291E7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1.3198362E7</v>
      </c>
      <c r="B191" s="672" t="s">
        <v>309</v>
      </c>
      <c r="C191" s="672" t="s">
        <v>377</v>
      </c>
      <c r="D191" s="672">
        <v>1.1042686E7</v>
      </c>
      <c r="E191" s="672" t="s">
        <v>72</v>
      </c>
      <c r="F191" s="672" t="s">
        <v>73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1.3635323E7</v>
      </c>
      <c r="B192" s="672" t="s">
        <v>309</v>
      </c>
      <c r="C192" s="672" t="s">
        <v>338</v>
      </c>
      <c r="D192" s="672">
        <v>1.1479647E7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2.659306E7</v>
      </c>
      <c r="B193" s="672" t="s">
        <v>309</v>
      </c>
      <c r="C193" s="672" t="s">
        <v>357</v>
      </c>
      <c r="D193" s="672">
        <v>2.4446913E7</v>
      </c>
      <c r="E193" s="672" t="s">
        <v>69</v>
      </c>
      <c r="F193" s="672" t="s">
        <v>68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1.7787123E7</v>
      </c>
      <c r="B194" s="672" t="s">
        <v>309</v>
      </c>
      <c r="C194" s="672" t="s">
        <v>384</v>
      </c>
      <c r="D194" s="672">
        <v>1.5675243E7</v>
      </c>
      <c r="E194" s="672" t="s">
        <v>68</v>
      </c>
      <c r="F194" s="672" t="s">
        <v>69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5282128.0</v>
      </c>
      <c r="B195" s="672" t="s">
        <v>309</v>
      </c>
      <c r="C195" s="672" t="s">
        <v>378</v>
      </c>
      <c r="D195" s="672">
        <v>5414087.0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3682456.0</v>
      </c>
      <c r="B196" s="672" t="s">
        <v>309</v>
      </c>
      <c r="C196" s="672" t="s">
        <v>385</v>
      </c>
      <c r="D196" s="672">
        <v>3814415.0</v>
      </c>
      <c r="E196" s="672" t="s">
        <v>72</v>
      </c>
      <c r="F196" s="672" t="s">
        <v>73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4305221.0</v>
      </c>
      <c r="B197" s="672" t="s">
        <v>309</v>
      </c>
      <c r="C197" s="672" t="s">
        <v>359</v>
      </c>
      <c r="D197" s="672">
        <v>4437180.0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5013651.0</v>
      </c>
      <c r="B198" s="672" t="s">
        <v>309</v>
      </c>
      <c r="C198" s="672" t="s">
        <v>383</v>
      </c>
      <c r="D198" s="672">
        <v>5145610.0</v>
      </c>
      <c r="E198" s="672" t="s">
        <v>68</v>
      </c>
      <c r="F198" s="672" t="s">
        <v>69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5333957.0</v>
      </c>
      <c r="B199" s="672" t="s">
        <v>309</v>
      </c>
      <c r="C199" s="672" t="s">
        <v>360</v>
      </c>
      <c r="D199" s="672">
        <v>5465916.0</v>
      </c>
      <c r="E199" s="672" t="s">
        <v>69</v>
      </c>
      <c r="F199" s="672" t="s">
        <v>73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6877439.0</v>
      </c>
      <c r="B200" s="672" t="s">
        <v>309</v>
      </c>
      <c r="C200" s="672" t="s">
        <v>310</v>
      </c>
      <c r="D200" s="672">
        <v>7009398.0</v>
      </c>
      <c r="E200" s="672" t="s">
        <v>72</v>
      </c>
      <c r="F200" s="672" t="s">
        <v>68</v>
      </c>
      <c r="G200" s="672" t="s">
        <v>311</v>
      </c>
      <c r="H200" s="672"/>
      <c r="I200" s="672"/>
      <c r="J200" s="672" t="str">
        <f t="shared" si="1"/>
        <v/>
      </c>
    </row>
    <row r="201" ht="14.25" customHeight="1">
      <c r="A201" s="672">
        <v>1.5032215E7</v>
      </c>
      <c r="B201" s="672" t="s">
        <v>309</v>
      </c>
      <c r="C201" s="672" t="s">
        <v>314</v>
      </c>
      <c r="D201" s="672">
        <v>1.2920303E7</v>
      </c>
      <c r="E201" s="672" t="s">
        <v>72</v>
      </c>
      <c r="F201" s="672" t="s">
        <v>73</v>
      </c>
      <c r="G201" s="672" t="s">
        <v>315</v>
      </c>
      <c r="H201" s="672"/>
      <c r="I201" s="672"/>
      <c r="J201" s="672" t="str">
        <f t="shared" si="1"/>
        <v/>
      </c>
    </row>
    <row r="202" ht="14.25" customHeight="1">
      <c r="A202" s="672">
        <v>2.1562998E7</v>
      </c>
      <c r="B202" s="672" t="s">
        <v>309</v>
      </c>
      <c r="C202" s="672" t="s">
        <v>320</v>
      </c>
      <c r="D202" s="672">
        <v>1.9401112E7</v>
      </c>
      <c r="E202" s="672" t="s">
        <v>69</v>
      </c>
      <c r="F202" s="672" t="s">
        <v>73</v>
      </c>
      <c r="G202" s="672" t="s">
        <v>321</v>
      </c>
      <c r="H202" s="672"/>
      <c r="I202" s="672"/>
      <c r="J202" s="672" t="str">
        <f t="shared" si="1"/>
        <v/>
      </c>
    </row>
    <row r="203" ht="14.25" customHeight="1">
      <c r="A203" s="672">
        <v>1.864419E7</v>
      </c>
      <c r="B203" s="672" t="s">
        <v>309</v>
      </c>
      <c r="C203" s="672" t="s">
        <v>379</v>
      </c>
      <c r="D203" s="672">
        <v>1.653231E7</v>
      </c>
      <c r="E203" s="672" t="s">
        <v>72</v>
      </c>
      <c r="F203" s="672" t="s">
        <v>73</v>
      </c>
      <c r="G203" s="672" t="s">
        <v>380</v>
      </c>
      <c r="H203" s="672"/>
      <c r="I203" s="672"/>
      <c r="J203" s="672" t="str">
        <f t="shared" si="1"/>
        <v/>
      </c>
    </row>
    <row r="204" ht="14.25" customHeight="1">
      <c r="A204" s="672">
        <v>2.1598287E7</v>
      </c>
      <c r="B204" s="672" t="s">
        <v>309</v>
      </c>
      <c r="C204" s="672" t="s">
        <v>326</v>
      </c>
      <c r="D204" s="672">
        <v>1.9436401E7</v>
      </c>
      <c r="E204" s="672" t="s">
        <v>68</v>
      </c>
      <c r="F204" s="672" t="s">
        <v>69</v>
      </c>
      <c r="G204" s="672" t="s">
        <v>327</v>
      </c>
      <c r="H204" s="672"/>
      <c r="I204" s="672"/>
      <c r="J204" s="672" t="str">
        <f t="shared" si="1"/>
        <v/>
      </c>
    </row>
    <row r="205" ht="14.25" customHeight="1">
      <c r="A205" s="672">
        <v>4004745.0</v>
      </c>
      <c r="B205" s="672" t="s">
        <v>309</v>
      </c>
      <c r="C205" s="672" t="s">
        <v>328</v>
      </c>
      <c r="D205" s="672">
        <v>4136704.0</v>
      </c>
      <c r="E205" s="672" t="s">
        <v>69</v>
      </c>
      <c r="F205" s="672" t="s">
        <v>73</v>
      </c>
      <c r="G205" s="672" t="s">
        <v>329</v>
      </c>
      <c r="H205" s="672"/>
      <c r="I205" s="672"/>
      <c r="J205" s="672" t="str">
        <f t="shared" si="1"/>
        <v/>
      </c>
    </row>
    <row r="206" ht="14.25" customHeight="1">
      <c r="A206" s="672">
        <v>1.9405123E7</v>
      </c>
      <c r="B206" s="672" t="s">
        <v>309</v>
      </c>
      <c r="C206" s="672" t="s">
        <v>318</v>
      </c>
      <c r="D206" s="672">
        <v>1.7293243E7</v>
      </c>
      <c r="E206" s="672" t="s">
        <v>72</v>
      </c>
      <c r="F206" s="672" t="s">
        <v>73</v>
      </c>
      <c r="G206" s="672" t="s">
        <v>319</v>
      </c>
      <c r="H206" s="672"/>
      <c r="I206" s="672"/>
      <c r="J206" s="672" t="str">
        <f t="shared" si="1"/>
        <v/>
      </c>
    </row>
    <row r="207" ht="14.25" customHeight="1">
      <c r="A207" s="672">
        <v>2.3750847E7</v>
      </c>
      <c r="B207" s="672" t="s">
        <v>309</v>
      </c>
      <c r="C207" s="672" t="s">
        <v>322</v>
      </c>
      <c r="D207" s="672">
        <v>2.1588961E7</v>
      </c>
      <c r="E207" s="672" t="s">
        <v>68</v>
      </c>
      <c r="F207" s="672" t="s">
        <v>69</v>
      </c>
      <c r="G207" s="672" t="s">
        <v>323</v>
      </c>
      <c r="H207" s="672"/>
      <c r="I207" s="672"/>
      <c r="J207" s="672" t="str">
        <f t="shared" si="1"/>
        <v/>
      </c>
    </row>
    <row r="208" ht="14.25" customHeight="1">
      <c r="A208" s="672">
        <v>1.8709695E7</v>
      </c>
      <c r="B208" s="672" t="s">
        <v>309</v>
      </c>
      <c r="C208" s="672" t="s">
        <v>333</v>
      </c>
      <c r="D208" s="672">
        <v>1.6597815E7</v>
      </c>
      <c r="E208" s="672" t="s">
        <v>72</v>
      </c>
      <c r="F208" s="672" t="s">
        <v>73</v>
      </c>
      <c r="G208" s="672" t="s">
        <v>334</v>
      </c>
      <c r="H208" s="672"/>
      <c r="I208" s="672"/>
      <c r="J208" s="672" t="str">
        <f t="shared" si="1"/>
        <v/>
      </c>
    </row>
    <row r="209" ht="14.25" customHeight="1">
      <c r="A209" s="672">
        <v>2.2810186E7</v>
      </c>
      <c r="B209" s="672" t="s">
        <v>309</v>
      </c>
      <c r="C209" s="672" t="s">
        <v>339</v>
      </c>
      <c r="D209" s="672">
        <v>2.06483E7</v>
      </c>
      <c r="E209" s="672" t="s">
        <v>73</v>
      </c>
      <c r="F209" s="672" t="s">
        <v>72</v>
      </c>
      <c r="G209" s="672" t="s">
        <v>340</v>
      </c>
      <c r="H209" s="672"/>
      <c r="I209" s="672"/>
      <c r="J209" s="672" t="str">
        <f t="shared" si="1"/>
        <v/>
      </c>
    </row>
    <row r="210" ht="14.25" customHeight="1">
      <c r="A210" s="672">
        <v>1.9247873E7</v>
      </c>
      <c r="B210" s="672" t="s">
        <v>309</v>
      </c>
      <c r="C210" s="672" t="s">
        <v>396</v>
      </c>
      <c r="D210" s="672">
        <v>1.7135993E7</v>
      </c>
      <c r="E210" s="672" t="s">
        <v>72</v>
      </c>
      <c r="F210" s="672" t="s">
        <v>73</v>
      </c>
      <c r="G210" s="672" t="s">
        <v>397</v>
      </c>
      <c r="H210" s="672"/>
      <c r="I210" s="672"/>
      <c r="J210" s="672" t="str">
        <f t="shared" si="1"/>
        <v/>
      </c>
    </row>
    <row r="211" ht="14.25" customHeight="1">
      <c r="A211" s="672">
        <v>2.1583068E7</v>
      </c>
      <c r="B211" s="672" t="s">
        <v>309</v>
      </c>
      <c r="C211" s="672" t="s">
        <v>347</v>
      </c>
      <c r="D211" s="672">
        <v>1.9421182E7</v>
      </c>
      <c r="E211" s="672" t="s">
        <v>72</v>
      </c>
      <c r="F211" s="672" t="s">
        <v>73</v>
      </c>
      <c r="G211" s="672" t="s">
        <v>348</v>
      </c>
      <c r="H211" s="672"/>
      <c r="I211" s="672"/>
      <c r="J211" s="672" t="str">
        <f t="shared" si="1"/>
        <v/>
      </c>
    </row>
    <row r="212" ht="14.25" customHeight="1">
      <c r="A212" s="672">
        <v>1.9337619E7</v>
      </c>
      <c r="B212" s="672" t="s">
        <v>309</v>
      </c>
      <c r="C212" s="672" t="s">
        <v>361</v>
      </c>
      <c r="D212" s="672">
        <v>1.7225739E7</v>
      </c>
      <c r="E212" s="672" t="s">
        <v>69</v>
      </c>
      <c r="F212" s="672" t="s">
        <v>68</v>
      </c>
      <c r="G212" s="672" t="s">
        <v>362</v>
      </c>
      <c r="H212" s="672"/>
      <c r="I212" s="672"/>
      <c r="J212" s="672" t="str">
        <f t="shared" si="1"/>
        <v/>
      </c>
    </row>
    <row r="213" ht="14.25" customHeight="1">
      <c r="A213" s="672">
        <v>1.7242289E7</v>
      </c>
      <c r="B213" s="672" t="s">
        <v>309</v>
      </c>
      <c r="C213" s="672" t="s">
        <v>349</v>
      </c>
      <c r="D213" s="672">
        <v>1.5130409E7</v>
      </c>
      <c r="E213" s="672" t="s">
        <v>68</v>
      </c>
      <c r="F213" s="672" t="s">
        <v>69</v>
      </c>
      <c r="G213" s="672" t="s">
        <v>350</v>
      </c>
      <c r="H213" s="672"/>
      <c r="I213" s="672"/>
      <c r="J213" s="672" t="str">
        <f t="shared" si="1"/>
        <v/>
      </c>
    </row>
    <row r="214" ht="14.25" customHeight="1">
      <c r="A214" s="672">
        <v>1.5472184E7</v>
      </c>
      <c r="B214" s="672" t="s">
        <v>309</v>
      </c>
      <c r="C214" s="672" t="s">
        <v>336</v>
      </c>
      <c r="D214" s="672">
        <v>1.3360304E7</v>
      </c>
      <c r="E214" s="672" t="s">
        <v>72</v>
      </c>
      <c r="F214" s="672" t="s">
        <v>69</v>
      </c>
      <c r="G214" s="672" t="s">
        <v>337</v>
      </c>
      <c r="H214" s="672"/>
      <c r="I214" s="672"/>
      <c r="J214" s="672" t="str">
        <f t="shared" si="1"/>
        <v/>
      </c>
    </row>
    <row r="215" ht="14.25" customHeight="1">
      <c r="A215" s="672">
        <v>1.8056581E7</v>
      </c>
      <c r="B215" s="672" t="s">
        <v>309</v>
      </c>
      <c r="C215" s="672" t="s">
        <v>366</v>
      </c>
      <c r="D215" s="672">
        <v>1.5944701E7</v>
      </c>
      <c r="E215" s="672" t="s">
        <v>69</v>
      </c>
      <c r="F215" s="672" t="s">
        <v>72</v>
      </c>
      <c r="G215" s="672" t="s">
        <v>367</v>
      </c>
      <c r="H215" s="672"/>
      <c r="I215" s="672"/>
      <c r="J215" s="672" t="str">
        <f t="shared" si="1"/>
        <v/>
      </c>
    </row>
    <row r="216" ht="14.25" customHeight="1">
      <c r="A216" s="672">
        <v>1.5126666E7</v>
      </c>
      <c r="B216" s="672" t="s">
        <v>309</v>
      </c>
      <c r="C216" s="672" t="s">
        <v>368</v>
      </c>
      <c r="D216" s="672">
        <v>1.3014753E7</v>
      </c>
      <c r="E216" s="672" t="s">
        <v>73</v>
      </c>
      <c r="F216" s="672" t="s">
        <v>68</v>
      </c>
      <c r="G216" s="672" t="s">
        <v>369</v>
      </c>
      <c r="H216" s="672"/>
      <c r="I216" s="672"/>
      <c r="J216" s="672" t="str">
        <f t="shared" si="1"/>
        <v/>
      </c>
    </row>
    <row r="217" ht="14.25" customHeight="1">
      <c r="A217" s="672">
        <v>9480457.0</v>
      </c>
      <c r="B217" s="672" t="s">
        <v>309</v>
      </c>
      <c r="C217" s="672" t="s">
        <v>341</v>
      </c>
      <c r="D217" s="672">
        <v>9642848.0</v>
      </c>
      <c r="E217" s="672" t="s">
        <v>72</v>
      </c>
      <c r="F217" s="672" t="s">
        <v>68</v>
      </c>
      <c r="G217" s="672" t="s">
        <v>342</v>
      </c>
      <c r="H217" s="672"/>
      <c r="I217" s="672"/>
      <c r="J217" s="672" t="str">
        <f t="shared" si="1"/>
        <v/>
      </c>
    </row>
    <row r="218" ht="14.25" customHeight="1">
      <c r="A218" s="672">
        <v>4354558.0</v>
      </c>
      <c r="B218" s="672" t="s">
        <v>309</v>
      </c>
      <c r="C218" s="672" t="s">
        <v>343</v>
      </c>
      <c r="D218" s="672">
        <v>4486517.0</v>
      </c>
      <c r="E218" s="672" t="s">
        <v>69</v>
      </c>
      <c r="F218" s="672" t="s">
        <v>73</v>
      </c>
      <c r="G218" s="672" t="s">
        <v>344</v>
      </c>
      <c r="H218" s="672"/>
      <c r="I218" s="672"/>
      <c r="J218" s="672" t="str">
        <f t="shared" si="1"/>
        <v/>
      </c>
    </row>
    <row r="219" ht="14.25" customHeight="1">
      <c r="A219" s="672">
        <v>4356934.0</v>
      </c>
      <c r="B219" s="672" t="s">
        <v>309</v>
      </c>
      <c r="C219" s="672" t="s">
        <v>351</v>
      </c>
      <c r="D219" s="672">
        <v>4488893.0</v>
      </c>
      <c r="E219" s="672" t="s">
        <v>69</v>
      </c>
      <c r="F219" s="672" t="s">
        <v>73</v>
      </c>
      <c r="G219" s="672" t="s">
        <v>352</v>
      </c>
      <c r="H219" s="672"/>
      <c r="I219" s="672"/>
      <c r="J219" s="672" t="str">
        <f t="shared" si="1"/>
        <v/>
      </c>
    </row>
    <row r="220" ht="14.25" customHeight="1">
      <c r="A220" s="672">
        <v>5932583.0</v>
      </c>
      <c r="B220" s="672" t="s">
        <v>309</v>
      </c>
      <c r="C220" s="672" t="s">
        <v>371</v>
      </c>
      <c r="D220" s="672">
        <v>6064542.0</v>
      </c>
      <c r="E220" s="672" t="s">
        <v>68</v>
      </c>
      <c r="F220" s="672" t="s">
        <v>69</v>
      </c>
      <c r="G220" s="672" t="s">
        <v>372</v>
      </c>
      <c r="H220" s="672"/>
      <c r="I220" s="672"/>
      <c r="J220" s="672" t="str">
        <f t="shared" si="1"/>
        <v/>
      </c>
    </row>
    <row r="221" ht="14.25" customHeight="1">
      <c r="A221" s="672">
        <v>9008244.0</v>
      </c>
      <c r="B221" s="672" t="s">
        <v>309</v>
      </c>
      <c r="C221" s="672" t="s">
        <v>373</v>
      </c>
      <c r="D221" s="672">
        <v>9170635.0</v>
      </c>
      <c r="E221" s="672" t="s">
        <v>73</v>
      </c>
      <c r="F221" s="672" t="s">
        <v>72</v>
      </c>
      <c r="G221" s="672" t="s">
        <v>374</v>
      </c>
      <c r="H221" s="672"/>
      <c r="I221" s="672"/>
      <c r="J221" s="672" t="str">
        <f t="shared" si="1"/>
        <v/>
      </c>
    </row>
    <row r="222" ht="14.25" customHeight="1">
      <c r="A222" s="672">
        <v>8792706.0</v>
      </c>
      <c r="B222" s="672" t="s">
        <v>309</v>
      </c>
      <c r="C222" s="672" t="s">
        <v>330</v>
      </c>
      <c r="D222" s="672">
        <v>8924665.0</v>
      </c>
      <c r="E222" s="672" t="s">
        <v>73</v>
      </c>
      <c r="F222" s="672" t="s">
        <v>72</v>
      </c>
      <c r="G222" s="672" t="s">
        <v>331</v>
      </c>
      <c r="H222" s="672"/>
      <c r="I222" s="672"/>
      <c r="J222" s="672" t="str">
        <f t="shared" si="1"/>
        <v/>
      </c>
    </row>
    <row r="223" ht="14.25" customHeight="1">
      <c r="A223" s="672">
        <v>2.6233167E7</v>
      </c>
      <c r="B223" s="672" t="s">
        <v>309</v>
      </c>
      <c r="C223" s="672" t="s">
        <v>358</v>
      </c>
      <c r="D223" s="672">
        <v>2.408702E7</v>
      </c>
      <c r="E223" s="672" t="s">
        <v>73</v>
      </c>
      <c r="F223" s="672" t="s">
        <v>72</v>
      </c>
      <c r="G223" s="672"/>
      <c r="H223" s="672">
        <v>1.0</v>
      </c>
      <c r="I223" s="672" t="s">
        <v>73</v>
      </c>
      <c r="J223" s="672" t="str">
        <f t="shared" si="1"/>
        <v>A*1</v>
      </c>
    </row>
    <row r="224" ht="14.25" customHeight="1">
      <c r="A224" s="672">
        <v>4284815.0</v>
      </c>
      <c r="B224" s="672" t="s">
        <v>309</v>
      </c>
      <c r="C224" s="672" t="s">
        <v>354</v>
      </c>
      <c r="D224" s="672">
        <v>4416774.0</v>
      </c>
      <c r="E224" s="672" t="s">
        <v>69</v>
      </c>
      <c r="F224" s="672" t="s">
        <v>68</v>
      </c>
      <c r="G224" s="672" t="s">
        <v>355</v>
      </c>
      <c r="H224" s="672">
        <v>1.0</v>
      </c>
      <c r="I224" s="672" t="s">
        <v>69</v>
      </c>
      <c r="J224" s="672" t="str">
        <f t="shared" si="1"/>
        <v>A*1</v>
      </c>
    </row>
    <row r="225" ht="14.25" customHeight="1">
      <c r="A225" s="672">
        <v>2.8768771E7</v>
      </c>
      <c r="B225" s="672" t="s">
        <v>309</v>
      </c>
      <c r="C225" s="672" t="s">
        <v>345</v>
      </c>
      <c r="D225" s="672">
        <v>2.6622624E7</v>
      </c>
      <c r="E225" s="672" t="s">
        <v>73</v>
      </c>
      <c r="F225" s="672" t="s">
        <v>72</v>
      </c>
      <c r="G225" s="672" t="s">
        <v>346</v>
      </c>
      <c r="H225" s="672">
        <v>1.0</v>
      </c>
      <c r="I225" s="672" t="s">
        <v>73</v>
      </c>
      <c r="J225" s="672" t="str">
        <f t="shared" si="1"/>
        <v>A*1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1.6515175E7</v>
      </c>
      <c r="B237" s="672" t="s">
        <v>408</v>
      </c>
      <c r="C237" s="672" t="s">
        <v>416</v>
      </c>
      <c r="D237" s="672">
        <v>1.4403295E7</v>
      </c>
      <c r="E237" s="672" t="s">
        <v>72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1.4789282E7</v>
      </c>
      <c r="B238" s="672" t="s">
        <v>408</v>
      </c>
      <c r="C238" s="672" t="s">
        <v>432</v>
      </c>
      <c r="D238" s="672">
        <v>1.2677353E7</v>
      </c>
      <c r="E238" s="672" t="s">
        <v>69</v>
      </c>
      <c r="F238" s="672" t="s">
        <v>68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1.6910264E7</v>
      </c>
      <c r="B239" s="672" t="s">
        <v>408</v>
      </c>
      <c r="C239" s="672" t="s">
        <v>458</v>
      </c>
      <c r="D239" s="672">
        <v>1.4798384E7</v>
      </c>
      <c r="E239" s="672" t="s">
        <v>68</v>
      </c>
      <c r="F239" s="672" t="s">
        <v>69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1.5508472E7</v>
      </c>
      <c r="B240" s="672" t="s">
        <v>408</v>
      </c>
      <c r="C240" s="672" t="s">
        <v>459</v>
      </c>
      <c r="D240" s="672">
        <v>1.3396592E7</v>
      </c>
      <c r="E240" s="672" t="s">
        <v>72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1.6610214E7</v>
      </c>
      <c r="B241" s="672" t="s">
        <v>408</v>
      </c>
      <c r="C241" s="672" t="s">
        <v>433</v>
      </c>
      <c r="D241" s="672">
        <v>1.4498334E7</v>
      </c>
      <c r="E241" s="672" t="s">
        <v>72</v>
      </c>
      <c r="F241" s="672" t="s">
        <v>68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1.6778798E7</v>
      </c>
      <c r="B242" s="672" t="s">
        <v>408</v>
      </c>
      <c r="C242" s="672" t="s">
        <v>444</v>
      </c>
      <c r="D242" s="672">
        <v>1.4666918E7</v>
      </c>
      <c r="E242" s="672" t="s">
        <v>68</v>
      </c>
      <c r="F242" s="672" t="s">
        <v>69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1.4404298E7</v>
      </c>
      <c r="B243" s="672" t="s">
        <v>408</v>
      </c>
      <c r="C243" s="672" t="s">
        <v>445</v>
      </c>
      <c r="D243" s="672">
        <v>1.2283595E7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1.4186238E7</v>
      </c>
      <c r="B244" s="672" t="s">
        <v>408</v>
      </c>
      <c r="C244" s="672" t="s">
        <v>446</v>
      </c>
      <c r="D244" s="672">
        <v>1.2065532E7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6845492.0</v>
      </c>
      <c r="B245" s="672" t="s">
        <v>408</v>
      </c>
      <c r="C245" s="672" t="s">
        <v>421</v>
      </c>
      <c r="D245" s="672">
        <v>6977451.0</v>
      </c>
      <c r="E245" s="672" t="s">
        <v>69</v>
      </c>
      <c r="F245" s="672" t="s">
        <v>72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7256448.0</v>
      </c>
      <c r="B246" s="672" t="s">
        <v>408</v>
      </c>
      <c r="C246" s="672" t="s">
        <v>417</v>
      </c>
      <c r="D246" s="672">
        <v>7388407.0</v>
      </c>
      <c r="E246" s="672" t="s">
        <v>72</v>
      </c>
      <c r="F246" s="672" t="s">
        <v>69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8353450.0</v>
      </c>
      <c r="B247" s="672" t="s">
        <v>408</v>
      </c>
      <c r="C247" s="672" t="s">
        <v>426</v>
      </c>
      <c r="D247" s="672">
        <v>8485409.0</v>
      </c>
      <c r="E247" s="672" t="s">
        <v>69</v>
      </c>
      <c r="F247" s="672" t="s">
        <v>72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6934599.0</v>
      </c>
      <c r="B248" s="672" t="s">
        <v>408</v>
      </c>
      <c r="C248" s="672" t="s">
        <v>467</v>
      </c>
      <c r="D248" s="672">
        <v>7066558.0</v>
      </c>
      <c r="E248" s="672" t="s">
        <v>69</v>
      </c>
      <c r="F248" s="672" t="s">
        <v>73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8256982.0</v>
      </c>
      <c r="B249" s="672" t="s">
        <v>408</v>
      </c>
      <c r="C249" s="672" t="s">
        <v>462</v>
      </c>
      <c r="D249" s="672">
        <v>8388941.0</v>
      </c>
      <c r="E249" s="672" t="s">
        <v>73</v>
      </c>
      <c r="F249" s="672" t="s">
        <v>72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7063799.0</v>
      </c>
      <c r="B250" s="672" t="s">
        <v>408</v>
      </c>
      <c r="C250" s="672" t="s">
        <v>424</v>
      </c>
      <c r="D250" s="672">
        <v>7195758.0</v>
      </c>
      <c r="E250" s="672" t="s">
        <v>68</v>
      </c>
      <c r="F250" s="672" t="s">
        <v>73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3714239.0</v>
      </c>
      <c r="B251" s="672" t="s">
        <v>408</v>
      </c>
      <c r="C251" s="672" t="s">
        <v>473</v>
      </c>
      <c r="D251" s="672">
        <v>3846198.0</v>
      </c>
      <c r="E251" s="672" t="s">
        <v>68</v>
      </c>
      <c r="F251" s="672" t="s">
        <v>72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1.5115507E7</v>
      </c>
      <c r="B252" s="672" t="s">
        <v>408</v>
      </c>
      <c r="C252" s="672" t="s">
        <v>438</v>
      </c>
      <c r="D252" s="672">
        <v>1.3003594E7</v>
      </c>
      <c r="E252" s="672" t="s">
        <v>72</v>
      </c>
      <c r="F252" s="672" t="s">
        <v>69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1.5313015E7</v>
      </c>
      <c r="B253" s="672" t="s">
        <v>408</v>
      </c>
      <c r="C253" s="672" t="s">
        <v>447</v>
      </c>
      <c r="D253" s="672">
        <v>1.320112E7</v>
      </c>
      <c r="E253" s="672" t="s">
        <v>73</v>
      </c>
      <c r="F253" s="672" t="s">
        <v>72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6681963.0</v>
      </c>
      <c r="B254" s="672" t="s">
        <v>408</v>
      </c>
      <c r="C254" s="672" t="s">
        <v>470</v>
      </c>
      <c r="D254" s="672">
        <v>6813922.0</v>
      </c>
      <c r="E254" s="672" t="s">
        <v>69</v>
      </c>
      <c r="F254" s="672" t="s">
        <v>68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2.2464993E7</v>
      </c>
      <c r="B255" s="672" t="s">
        <v>408</v>
      </c>
      <c r="C255" s="672" t="s">
        <v>423</v>
      </c>
      <c r="D255" s="672">
        <v>2.0303107E7</v>
      </c>
      <c r="E255" s="672" t="s">
        <v>73</v>
      </c>
      <c r="F255" s="672" t="s">
        <v>68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1.566807E7</v>
      </c>
      <c r="B256" s="672" t="s">
        <v>408</v>
      </c>
      <c r="C256" s="672" t="s">
        <v>409</v>
      </c>
      <c r="D256" s="672">
        <v>1.355619E7</v>
      </c>
      <c r="E256" s="672" t="s">
        <v>68</v>
      </c>
      <c r="F256" s="672" t="s">
        <v>69</v>
      </c>
      <c r="G256" s="672" t="s">
        <v>410</v>
      </c>
      <c r="H256" s="672"/>
      <c r="I256" s="672"/>
      <c r="J256" s="672" t="str">
        <f t="shared" si="1"/>
        <v/>
      </c>
    </row>
    <row r="257" ht="14.25" customHeight="1">
      <c r="A257" s="672">
        <v>2.356998E7</v>
      </c>
      <c r="B257" s="672" t="s">
        <v>408</v>
      </c>
      <c r="C257" s="672" t="s">
        <v>441</v>
      </c>
      <c r="D257" s="672">
        <v>2.1408094E7</v>
      </c>
      <c r="E257" s="672" t="s">
        <v>68</v>
      </c>
      <c r="F257" s="672" t="s">
        <v>69</v>
      </c>
      <c r="G257" s="672" t="s">
        <v>442</v>
      </c>
      <c r="H257" s="672"/>
      <c r="I257" s="672"/>
      <c r="J257" s="672" t="str">
        <f t="shared" si="1"/>
        <v/>
      </c>
    </row>
    <row r="258" ht="14.25" customHeight="1">
      <c r="A258" s="672">
        <v>2.1851346E7</v>
      </c>
      <c r="B258" s="672" t="s">
        <v>408</v>
      </c>
      <c r="C258" s="672" t="s">
        <v>456</v>
      </c>
      <c r="D258" s="672">
        <v>1.968946E7</v>
      </c>
      <c r="E258" s="672" t="s">
        <v>73</v>
      </c>
      <c r="F258" s="672" t="s">
        <v>72</v>
      </c>
      <c r="G258" s="672" t="s">
        <v>457</v>
      </c>
      <c r="H258" s="672"/>
      <c r="I258" s="672"/>
      <c r="J258" s="672" t="str">
        <f t="shared" si="1"/>
        <v/>
      </c>
    </row>
    <row r="259" ht="14.25" customHeight="1">
      <c r="A259" s="672">
        <v>2.2135257E7</v>
      </c>
      <c r="B259" s="672" t="s">
        <v>408</v>
      </c>
      <c r="C259" s="672" t="s">
        <v>429</v>
      </c>
      <c r="D259" s="672">
        <v>1.9973371E7</v>
      </c>
      <c r="E259" s="672" t="s">
        <v>73</v>
      </c>
      <c r="F259" s="672" t="s">
        <v>72</v>
      </c>
      <c r="G259" s="672" t="s">
        <v>430</v>
      </c>
      <c r="H259" s="672"/>
      <c r="I259" s="672"/>
      <c r="J259" s="672" t="str">
        <f t="shared" si="1"/>
        <v/>
      </c>
    </row>
    <row r="260" ht="14.25" customHeight="1">
      <c r="A260" s="672">
        <v>2.1111753E7</v>
      </c>
      <c r="B260" s="672" t="s">
        <v>408</v>
      </c>
      <c r="C260" s="672" t="s">
        <v>419</v>
      </c>
      <c r="D260" s="672">
        <v>1.8949867E7</v>
      </c>
      <c r="E260" s="672" t="s">
        <v>69</v>
      </c>
      <c r="F260" s="672" t="s">
        <v>68</v>
      </c>
      <c r="G260" s="672" t="s">
        <v>420</v>
      </c>
      <c r="H260" s="672"/>
      <c r="I260" s="672"/>
      <c r="J260" s="672" t="str">
        <f t="shared" si="1"/>
        <v/>
      </c>
    </row>
    <row r="261" ht="14.25" customHeight="1">
      <c r="A261" s="672">
        <v>2.133733E7</v>
      </c>
      <c r="B261" s="672" t="s">
        <v>408</v>
      </c>
      <c r="C261" s="672" t="s">
        <v>449</v>
      </c>
      <c r="D261" s="672">
        <v>1.9175444E7</v>
      </c>
      <c r="E261" s="672" t="s">
        <v>72</v>
      </c>
      <c r="F261" s="672" t="s">
        <v>69</v>
      </c>
      <c r="G261" s="672" t="s">
        <v>450</v>
      </c>
      <c r="H261" s="672"/>
      <c r="I261" s="672"/>
      <c r="J261" s="672" t="str">
        <f t="shared" si="1"/>
        <v/>
      </c>
    </row>
    <row r="262" ht="14.25" customHeight="1">
      <c r="A262" s="672">
        <v>1.6199051E7</v>
      </c>
      <c r="B262" s="672" t="s">
        <v>408</v>
      </c>
      <c r="C262" s="672" t="s">
        <v>414</v>
      </c>
      <c r="D262" s="672">
        <v>1.4087171E7</v>
      </c>
      <c r="E262" s="672" t="s">
        <v>73</v>
      </c>
      <c r="F262" s="672" t="s">
        <v>72</v>
      </c>
      <c r="G262" s="672" t="s">
        <v>415</v>
      </c>
      <c r="H262" s="672"/>
      <c r="I262" s="672"/>
      <c r="J262" s="672" t="str">
        <f t="shared" si="1"/>
        <v/>
      </c>
    </row>
    <row r="263" ht="14.25" customHeight="1">
      <c r="A263" s="672">
        <v>1.8662307E7</v>
      </c>
      <c r="B263" s="672" t="s">
        <v>408</v>
      </c>
      <c r="C263" s="672" t="s">
        <v>471</v>
      </c>
      <c r="D263" s="672">
        <v>1.6550427E7</v>
      </c>
      <c r="E263" s="672" t="s">
        <v>69</v>
      </c>
      <c r="F263" s="672" t="s">
        <v>73</v>
      </c>
      <c r="G263" s="672" t="s">
        <v>472</v>
      </c>
      <c r="H263" s="672"/>
      <c r="I263" s="672"/>
      <c r="J263" s="672" t="str">
        <f t="shared" si="1"/>
        <v/>
      </c>
    </row>
    <row r="264" ht="14.25" customHeight="1">
      <c r="A264" s="672">
        <v>1.5644413E7</v>
      </c>
      <c r="B264" s="672" t="s">
        <v>408</v>
      </c>
      <c r="C264" s="672" t="s">
        <v>463</v>
      </c>
      <c r="D264" s="672">
        <v>1.3532533E7</v>
      </c>
      <c r="E264" s="672" t="s">
        <v>69</v>
      </c>
      <c r="F264" s="672" t="s">
        <v>73</v>
      </c>
      <c r="G264" s="672" t="s">
        <v>464</v>
      </c>
      <c r="H264" s="672"/>
      <c r="I264" s="672"/>
      <c r="J264" s="672" t="str">
        <f t="shared" si="1"/>
        <v/>
      </c>
    </row>
    <row r="265" ht="14.25" customHeight="1">
      <c r="A265" s="672">
        <v>1.8648387E7</v>
      </c>
      <c r="B265" s="672" t="s">
        <v>408</v>
      </c>
      <c r="C265" s="672" t="s">
        <v>460</v>
      </c>
      <c r="D265" s="672">
        <v>1.6536507E7</v>
      </c>
      <c r="E265" s="672" t="s">
        <v>72</v>
      </c>
      <c r="F265" s="672" t="s">
        <v>73</v>
      </c>
      <c r="G265" s="672" t="s">
        <v>461</v>
      </c>
      <c r="H265" s="672"/>
      <c r="I265" s="672"/>
      <c r="J265" s="672" t="str">
        <f t="shared" si="1"/>
        <v/>
      </c>
    </row>
    <row r="266" ht="14.25" customHeight="1">
      <c r="A266" s="672">
        <v>1.5758974E7</v>
      </c>
      <c r="B266" s="672" t="s">
        <v>408</v>
      </c>
      <c r="C266" s="672" t="s">
        <v>434</v>
      </c>
      <c r="D266" s="672">
        <v>1.3647094E7</v>
      </c>
      <c r="E266" s="672" t="s">
        <v>73</v>
      </c>
      <c r="F266" s="672" t="s">
        <v>72</v>
      </c>
      <c r="G266" s="672" t="s">
        <v>435</v>
      </c>
      <c r="H266" s="672"/>
      <c r="I266" s="672"/>
      <c r="J266" s="672" t="str">
        <f t="shared" si="1"/>
        <v/>
      </c>
    </row>
    <row r="267" ht="14.25" customHeight="1">
      <c r="A267" s="672">
        <v>1.4334207E7</v>
      </c>
      <c r="B267" s="672" t="s">
        <v>408</v>
      </c>
      <c r="C267" s="672" t="s">
        <v>436</v>
      </c>
      <c r="D267" s="672">
        <v>1.2213501E7</v>
      </c>
      <c r="E267" s="672" t="s">
        <v>73</v>
      </c>
      <c r="F267" s="672" t="s">
        <v>72</v>
      </c>
      <c r="G267" s="672" t="s">
        <v>437</v>
      </c>
      <c r="H267" s="672"/>
      <c r="I267" s="672"/>
      <c r="J267" s="672" t="str">
        <f t="shared" si="1"/>
        <v/>
      </c>
    </row>
    <row r="268" ht="14.25" customHeight="1">
      <c r="A268" s="672">
        <v>8427216.0</v>
      </c>
      <c r="B268" s="672" t="s">
        <v>408</v>
      </c>
      <c r="C268" s="672" t="s">
        <v>427</v>
      </c>
      <c r="D268" s="672">
        <v>8559175.0</v>
      </c>
      <c r="E268" s="672" t="s">
        <v>68</v>
      </c>
      <c r="F268" s="672" t="s">
        <v>73</v>
      </c>
      <c r="G268" s="672" t="s">
        <v>428</v>
      </c>
      <c r="H268" s="672"/>
      <c r="I268" s="672"/>
      <c r="J268" s="672" t="str">
        <f t="shared" si="1"/>
        <v/>
      </c>
    </row>
    <row r="269" ht="14.25" customHeight="1">
      <c r="A269" s="672">
        <v>4668110.0</v>
      </c>
      <c r="B269" s="672" t="s">
        <v>408</v>
      </c>
      <c r="C269" s="672" t="s">
        <v>465</v>
      </c>
      <c r="D269" s="672">
        <v>4800069.0</v>
      </c>
      <c r="E269" s="672" t="s">
        <v>69</v>
      </c>
      <c r="F269" s="672" t="s">
        <v>73</v>
      </c>
      <c r="G269" s="672" t="s">
        <v>466</v>
      </c>
      <c r="H269" s="672"/>
      <c r="I269" s="672"/>
      <c r="J269" s="672" t="str">
        <f t="shared" si="1"/>
        <v/>
      </c>
    </row>
    <row r="270" ht="14.25" customHeight="1">
      <c r="A270" s="672">
        <v>5621182.0</v>
      </c>
      <c r="B270" s="672" t="s">
        <v>408</v>
      </c>
      <c r="C270" s="672" t="s">
        <v>468</v>
      </c>
      <c r="D270" s="672">
        <v>5753141.0</v>
      </c>
      <c r="E270" s="672" t="s">
        <v>73</v>
      </c>
      <c r="F270" s="672" t="s">
        <v>72</v>
      </c>
      <c r="G270" s="672" t="s">
        <v>469</v>
      </c>
      <c r="H270" s="672"/>
      <c r="I270" s="672"/>
      <c r="J270" s="672" t="str">
        <f t="shared" si="1"/>
        <v/>
      </c>
    </row>
    <row r="271" ht="14.25" customHeight="1">
      <c r="A271" s="672">
        <v>7744894.0</v>
      </c>
      <c r="B271" s="672" t="s">
        <v>408</v>
      </c>
      <c r="C271" s="672" t="s">
        <v>452</v>
      </c>
      <c r="D271" s="672">
        <v>7876853.0</v>
      </c>
      <c r="E271" s="672" t="s">
        <v>69</v>
      </c>
      <c r="F271" s="672" t="s">
        <v>68</v>
      </c>
      <c r="G271" s="672" t="s">
        <v>453</v>
      </c>
      <c r="H271" s="672"/>
      <c r="I271" s="672"/>
      <c r="J271" s="672" t="str">
        <f t="shared" si="1"/>
        <v/>
      </c>
    </row>
    <row r="272" ht="14.25" customHeight="1">
      <c r="A272" s="672">
        <v>2.8602292E7</v>
      </c>
      <c r="B272" s="672" t="s">
        <v>408</v>
      </c>
      <c r="C272" s="672" t="s">
        <v>454</v>
      </c>
      <c r="D272" s="672">
        <v>2.6456145E7</v>
      </c>
      <c r="E272" s="672" t="s">
        <v>68</v>
      </c>
      <c r="F272" s="672" t="s">
        <v>69</v>
      </c>
      <c r="G272" s="672" t="s">
        <v>455</v>
      </c>
      <c r="H272" s="672"/>
      <c r="I272" s="672"/>
      <c r="J272" s="672" t="str">
        <f t="shared" si="1"/>
        <v/>
      </c>
    </row>
    <row r="273" ht="14.25" customHeight="1">
      <c r="A273" s="672">
        <v>1.6626617E7</v>
      </c>
      <c r="B273" s="672" t="s">
        <v>408</v>
      </c>
      <c r="C273" s="672" t="s">
        <v>476</v>
      </c>
      <c r="D273" s="672">
        <v>1.4514737E7</v>
      </c>
      <c r="E273" s="672" t="s">
        <v>68</v>
      </c>
      <c r="F273" s="672" t="s">
        <v>69</v>
      </c>
      <c r="G273" s="672" t="s">
        <v>477</v>
      </c>
      <c r="H273" s="672"/>
      <c r="I273" s="672"/>
      <c r="J273" s="672" t="str">
        <f t="shared" si="1"/>
        <v/>
      </c>
    </row>
    <row r="274" ht="14.25" customHeight="1">
      <c r="A274" s="672">
        <v>1.4773597E7</v>
      </c>
      <c r="B274" s="672" t="s">
        <v>408</v>
      </c>
      <c r="C274" s="672" t="s">
        <v>474</v>
      </c>
      <c r="D274" s="672">
        <v>1.2661666E7</v>
      </c>
      <c r="E274" s="672" t="s">
        <v>73</v>
      </c>
      <c r="F274" s="672" t="s">
        <v>72</v>
      </c>
      <c r="G274" s="672" t="s">
        <v>475</v>
      </c>
      <c r="H274" s="672"/>
      <c r="I274" s="672"/>
      <c r="J274" s="672" t="str">
        <f t="shared" si="1"/>
        <v/>
      </c>
    </row>
    <row r="275" ht="14.25" customHeight="1">
      <c r="A275" s="672">
        <v>9375320.0</v>
      </c>
      <c r="B275" s="672" t="s">
        <v>408</v>
      </c>
      <c r="C275" s="672" t="s">
        <v>418</v>
      </c>
      <c r="D275" s="672">
        <v>9537711.0</v>
      </c>
      <c r="E275" s="672" t="s">
        <v>72</v>
      </c>
      <c r="F275" s="672" t="s">
        <v>69</v>
      </c>
      <c r="G275" s="672"/>
      <c r="H275" s="672">
        <v>1.0</v>
      </c>
      <c r="I275" s="672" t="s">
        <v>72</v>
      </c>
      <c r="J275" s="672" t="str">
        <f t="shared" si="1"/>
        <v>A*1</v>
      </c>
    </row>
    <row r="276" ht="14.25" customHeight="1">
      <c r="A276" s="672">
        <v>1.4080488E7</v>
      </c>
      <c r="B276" s="672" t="s">
        <v>408</v>
      </c>
      <c r="C276" s="672" t="s">
        <v>451</v>
      </c>
      <c r="D276" s="672">
        <v>1.1959782E7</v>
      </c>
      <c r="E276" s="672" t="s">
        <v>68</v>
      </c>
      <c r="F276" s="672" t="s">
        <v>73</v>
      </c>
      <c r="G276" s="672"/>
      <c r="H276" s="672">
        <v>1.0</v>
      </c>
      <c r="I276" s="672" t="s">
        <v>68</v>
      </c>
      <c r="J276" s="672" t="str">
        <f t="shared" si="1"/>
        <v>A*1</v>
      </c>
    </row>
    <row r="277" ht="14.25" customHeight="1">
      <c r="A277" s="672">
        <v>1.7362488E7</v>
      </c>
      <c r="B277" s="672" t="s">
        <v>408</v>
      </c>
      <c r="C277" s="672" t="s">
        <v>422</v>
      </c>
      <c r="D277" s="672">
        <v>1.5250608E7</v>
      </c>
      <c r="E277" s="672" t="s">
        <v>72</v>
      </c>
      <c r="F277" s="672" t="s">
        <v>68</v>
      </c>
      <c r="G277" s="672"/>
      <c r="H277" s="672">
        <v>1.0</v>
      </c>
      <c r="I277" s="672" t="s">
        <v>72</v>
      </c>
      <c r="J277" s="672" t="str">
        <f t="shared" si="1"/>
        <v>A*1</v>
      </c>
    </row>
    <row r="278" ht="14.25" customHeight="1">
      <c r="A278" s="672">
        <v>2.443271E7</v>
      </c>
      <c r="B278" s="672" t="s">
        <v>408</v>
      </c>
      <c r="C278" s="672" t="s">
        <v>478</v>
      </c>
      <c r="D278" s="672">
        <v>2.2286563E7</v>
      </c>
      <c r="E278" s="672" t="s">
        <v>73</v>
      </c>
      <c r="F278" s="672" t="s">
        <v>72</v>
      </c>
      <c r="G278" s="672"/>
      <c r="H278" s="672">
        <v>1.0</v>
      </c>
      <c r="I278" s="672" t="s">
        <v>73</v>
      </c>
      <c r="J278" s="672" t="str">
        <f t="shared" si="1"/>
        <v>A*1</v>
      </c>
    </row>
    <row r="279" ht="14.25" customHeight="1">
      <c r="A279" s="672">
        <v>1.6202267E7</v>
      </c>
      <c r="B279" s="672" t="s">
        <v>408</v>
      </c>
      <c r="C279" s="672" t="s">
        <v>439</v>
      </c>
      <c r="D279" s="672">
        <v>1.4090387E7</v>
      </c>
      <c r="E279" s="672" t="s">
        <v>73</v>
      </c>
      <c r="F279" s="672" t="s">
        <v>72</v>
      </c>
      <c r="G279" s="672" t="s">
        <v>440</v>
      </c>
      <c r="H279" s="672">
        <v>1.0</v>
      </c>
      <c r="I279" s="672" t="s">
        <v>73</v>
      </c>
      <c r="J279" s="672" t="str">
        <f t="shared" si="1"/>
        <v>A*1</v>
      </c>
    </row>
    <row r="280" ht="14.25" customHeight="1">
      <c r="A280" s="672">
        <v>2.2808722E7</v>
      </c>
      <c r="B280" s="672" t="s">
        <v>408</v>
      </c>
      <c r="C280" s="672" t="s">
        <v>412</v>
      </c>
      <c r="D280" s="672">
        <v>2.0646836E7</v>
      </c>
      <c r="E280" s="672" t="s">
        <v>72</v>
      </c>
      <c r="F280" s="672" t="s">
        <v>73</v>
      </c>
      <c r="G280" s="672" t="s">
        <v>413</v>
      </c>
      <c r="H280" s="672">
        <v>1.0</v>
      </c>
      <c r="I280" s="672" t="s">
        <v>72</v>
      </c>
      <c r="J280" s="672" t="str">
        <f t="shared" si="1"/>
        <v>A*1</v>
      </c>
    </row>
    <row r="281" ht="14.25" customHeight="1">
      <c r="A281" s="672">
        <v>1.4029707E7</v>
      </c>
      <c r="B281" s="672" t="s">
        <v>408</v>
      </c>
      <c r="C281" s="672" t="s">
        <v>425</v>
      </c>
      <c r="D281" s="672">
        <v>1.1909001E7</v>
      </c>
      <c r="E281" s="672" t="s">
        <v>69</v>
      </c>
      <c r="F281" s="672" t="s">
        <v>73</v>
      </c>
      <c r="G281" s="672"/>
      <c r="H281" s="672">
        <v>2.0</v>
      </c>
      <c r="I281" s="672" t="s">
        <v>1230</v>
      </c>
      <c r="J281" s="672" t="str">
        <f t="shared" si="1"/>
        <v>A*2</v>
      </c>
    </row>
    <row r="282" ht="14.25" customHeight="1">
      <c r="A282" s="672">
        <v>2.2279937E7</v>
      </c>
      <c r="B282" s="672" t="s">
        <v>482</v>
      </c>
      <c r="C282" s="672" t="s">
        <v>481</v>
      </c>
      <c r="D282" s="672">
        <v>2.0118051E7</v>
      </c>
      <c r="E282" s="672" t="s">
        <v>73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2.2544456E7</v>
      </c>
      <c r="B283" s="672" t="s">
        <v>482</v>
      </c>
      <c r="C283" s="672" t="s">
        <v>486</v>
      </c>
      <c r="D283" s="672">
        <v>2.038257E7</v>
      </c>
      <c r="E283" s="672" t="s">
        <v>68</v>
      </c>
      <c r="F283" s="672" t="s">
        <v>72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3563025.0</v>
      </c>
      <c r="B284" s="672" t="s">
        <v>482</v>
      </c>
      <c r="C284" s="672" t="s">
        <v>489</v>
      </c>
      <c r="D284" s="672">
        <v>3694984.0</v>
      </c>
      <c r="E284" s="672" t="s">
        <v>72</v>
      </c>
      <c r="F284" s="672" t="s">
        <v>73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2.2257664E7</v>
      </c>
      <c r="B285" s="672" t="s">
        <v>482</v>
      </c>
      <c r="C285" s="672" t="s">
        <v>490</v>
      </c>
      <c r="D285" s="672">
        <v>2.0095778E7</v>
      </c>
      <c r="E285" s="672" t="s">
        <v>69</v>
      </c>
      <c r="F285" s="672" t="s">
        <v>68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2.2307522E7</v>
      </c>
      <c r="B286" s="672" t="s">
        <v>482</v>
      </c>
      <c r="C286" s="672" t="s">
        <v>491</v>
      </c>
      <c r="D286" s="672">
        <v>2.0145636E7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1.4456265E7</v>
      </c>
      <c r="B287" s="672" t="s">
        <v>482</v>
      </c>
      <c r="C287" s="672" t="s">
        <v>483</v>
      </c>
      <c r="D287" s="672">
        <v>1.2335538E7</v>
      </c>
      <c r="E287" s="672" t="s">
        <v>69</v>
      </c>
      <c r="F287" s="672" t="s">
        <v>68</v>
      </c>
      <c r="G287" s="672" t="s">
        <v>484</v>
      </c>
      <c r="H287" s="672"/>
      <c r="I287" s="672"/>
      <c r="J287" s="672" t="str">
        <f t="shared" si="1"/>
        <v/>
      </c>
    </row>
    <row r="288" ht="14.25" customHeight="1">
      <c r="A288" s="672">
        <v>3110116.0</v>
      </c>
      <c r="B288" s="672" t="s">
        <v>482</v>
      </c>
      <c r="C288" s="672" t="s">
        <v>479</v>
      </c>
      <c r="D288" s="672">
        <v>3242075.0</v>
      </c>
      <c r="E288" s="672" t="s">
        <v>72</v>
      </c>
      <c r="F288" s="672" t="s">
        <v>73</v>
      </c>
      <c r="G288" s="672" t="s">
        <v>480</v>
      </c>
      <c r="H288" s="672">
        <v>2.0</v>
      </c>
      <c r="I288" s="672" t="s">
        <v>1222</v>
      </c>
      <c r="J288" s="672" t="str">
        <f t="shared" si="1"/>
        <v>A*2</v>
      </c>
    </row>
    <row r="289" ht="14.25" customHeight="1">
      <c r="A289" s="672">
        <v>2.8788178E7</v>
      </c>
      <c r="B289" s="672" t="s">
        <v>482</v>
      </c>
      <c r="C289" s="672" t="s">
        <v>487</v>
      </c>
      <c r="D289" s="672">
        <v>2.6642031E7</v>
      </c>
      <c r="E289" s="672" t="s">
        <v>69</v>
      </c>
      <c r="F289" s="672" t="s">
        <v>73</v>
      </c>
      <c r="G289" s="672" t="s">
        <v>488</v>
      </c>
      <c r="H289" s="672">
        <v>2.0</v>
      </c>
      <c r="I289" s="672" t="s">
        <v>1305</v>
      </c>
      <c r="J289" s="672" t="str">
        <f t="shared" si="1"/>
        <v>A*2</v>
      </c>
    </row>
    <row r="290" ht="14.25" customHeight="1">
      <c r="A290" s="672">
        <v>1.3229034E7</v>
      </c>
      <c r="B290" s="672" t="s">
        <v>482</v>
      </c>
      <c r="C290" s="672" t="s">
        <v>485</v>
      </c>
      <c r="D290" s="672">
        <v>1.1073358E7</v>
      </c>
      <c r="E290" s="672" t="s">
        <v>69</v>
      </c>
      <c r="F290" s="672" t="s">
        <v>68</v>
      </c>
      <c r="G290" s="672"/>
      <c r="H290" s="672">
        <v>7.0</v>
      </c>
      <c r="I290" s="672" t="s">
        <v>1306</v>
      </c>
      <c r="J290" s="672" t="str">
        <f t="shared" si="1"/>
        <v>A*7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2.3533856E7</v>
      </c>
      <c r="B292" s="672" t="s">
        <v>495</v>
      </c>
      <c r="C292" s="672" t="s">
        <v>500</v>
      </c>
      <c r="D292" s="672">
        <v>2.137197E7</v>
      </c>
      <c r="E292" s="672" t="s">
        <v>69</v>
      </c>
      <c r="F292" s="672" t="s">
        <v>68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1.9337145E7</v>
      </c>
      <c r="B293" s="672" t="s">
        <v>495</v>
      </c>
      <c r="C293" s="672" t="s">
        <v>501</v>
      </c>
      <c r="D293" s="672">
        <v>1.7225265E7</v>
      </c>
      <c r="E293" s="672" t="s">
        <v>68</v>
      </c>
      <c r="F293" s="672" t="s">
        <v>69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2.0815325E7</v>
      </c>
      <c r="B294" s="672" t="s">
        <v>495</v>
      </c>
      <c r="C294" s="672" t="s">
        <v>502</v>
      </c>
      <c r="D294" s="672">
        <v>1.8653439E7</v>
      </c>
      <c r="E294" s="672" t="s">
        <v>69</v>
      </c>
      <c r="F294" s="672" t="s">
        <v>72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1.910272E7</v>
      </c>
      <c r="B295" s="672" t="s">
        <v>495</v>
      </c>
      <c r="C295" s="672" t="s">
        <v>503</v>
      </c>
      <c r="D295" s="672">
        <v>1.699084E7</v>
      </c>
      <c r="E295" s="672" t="s">
        <v>72</v>
      </c>
      <c r="F295" s="672" t="s">
        <v>73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2.3609285E7</v>
      </c>
      <c r="B296" s="672" t="s">
        <v>495</v>
      </c>
      <c r="C296" s="672" t="s">
        <v>496</v>
      </c>
      <c r="D296" s="672">
        <v>2.1447399E7</v>
      </c>
      <c r="E296" s="672" t="s">
        <v>72</v>
      </c>
      <c r="F296" s="672" t="s">
        <v>73</v>
      </c>
      <c r="G296" s="672"/>
      <c r="H296" s="672">
        <v>1.0</v>
      </c>
      <c r="I296" s="672" t="s">
        <v>72</v>
      </c>
      <c r="J296" s="672" t="str">
        <f t="shared" si="1"/>
        <v>A*1</v>
      </c>
    </row>
    <row r="297" ht="14.25" customHeight="1">
      <c r="A297" s="672">
        <v>2.2976364E7</v>
      </c>
      <c r="B297" s="672" t="s">
        <v>495</v>
      </c>
      <c r="C297" s="672" t="s">
        <v>499</v>
      </c>
      <c r="D297" s="672">
        <v>2.0814478E7</v>
      </c>
      <c r="E297" s="672" t="s">
        <v>72</v>
      </c>
      <c r="F297" s="672" t="s">
        <v>73</v>
      </c>
      <c r="G297" s="672"/>
      <c r="H297" s="672">
        <v>2.0</v>
      </c>
      <c r="I297" s="672" t="s">
        <v>1222</v>
      </c>
      <c r="J297" s="672" t="str">
        <f t="shared" si="1"/>
        <v>A*2</v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1.6702947E7</v>
      </c>
      <c r="B299" s="672" t="s">
        <v>506</v>
      </c>
      <c r="C299" s="672" t="s">
        <v>514</v>
      </c>
      <c r="D299" s="672">
        <v>1.4591067E7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5557370.0</v>
      </c>
      <c r="B300" s="672" t="s">
        <v>506</v>
      </c>
      <c r="C300" s="672" t="s">
        <v>516</v>
      </c>
      <c r="D300" s="672">
        <v>5689329.0</v>
      </c>
      <c r="E300" s="672" t="s">
        <v>68</v>
      </c>
      <c r="F300" s="672" t="s">
        <v>69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4029582.0</v>
      </c>
      <c r="B301" s="672" t="s">
        <v>506</v>
      </c>
      <c r="C301" s="672" t="s">
        <v>517</v>
      </c>
      <c r="D301" s="672">
        <v>4161541.0</v>
      </c>
      <c r="E301" s="672" t="s">
        <v>69</v>
      </c>
      <c r="F301" s="672" t="s">
        <v>73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8068925.0</v>
      </c>
      <c r="B302" s="672" t="s">
        <v>506</v>
      </c>
      <c r="C302" s="672" t="s">
        <v>518</v>
      </c>
      <c r="D302" s="672">
        <v>8200884.0</v>
      </c>
      <c r="E302" s="672" t="s">
        <v>72</v>
      </c>
      <c r="F302" s="672" t="s">
        <v>73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2887198.0</v>
      </c>
      <c r="B303" s="672" t="s">
        <v>506</v>
      </c>
      <c r="C303" s="672" t="s">
        <v>507</v>
      </c>
      <c r="D303" s="672">
        <v>3019157.0</v>
      </c>
      <c r="E303" s="672" t="s">
        <v>69</v>
      </c>
      <c r="F303" s="672" t="s">
        <v>72</v>
      </c>
      <c r="G303" s="672" t="s">
        <v>508</v>
      </c>
      <c r="H303" s="672"/>
      <c r="I303" s="672"/>
      <c r="J303" s="672" t="str">
        <f t="shared" si="1"/>
        <v/>
      </c>
    </row>
    <row r="304" ht="14.25" customHeight="1">
      <c r="A304" s="672">
        <v>5544320.0</v>
      </c>
      <c r="B304" s="672" t="s">
        <v>506</v>
      </c>
      <c r="C304" s="672" t="s">
        <v>515</v>
      </c>
      <c r="D304" s="672">
        <v>5676279.0</v>
      </c>
      <c r="E304" s="672" t="s">
        <v>69</v>
      </c>
      <c r="F304" s="672" t="s">
        <v>68</v>
      </c>
      <c r="G304" s="672"/>
      <c r="H304" s="672">
        <v>1.0</v>
      </c>
      <c r="I304" s="672" t="s">
        <v>69</v>
      </c>
      <c r="J304" s="672" t="str">
        <f t="shared" si="1"/>
        <v>A*1</v>
      </c>
    </row>
    <row r="305" ht="14.25" customHeight="1">
      <c r="A305" s="672">
        <v>2.1499288E7</v>
      </c>
      <c r="B305" s="672" t="s">
        <v>506</v>
      </c>
      <c r="C305" s="672" t="s">
        <v>511</v>
      </c>
      <c r="D305" s="672">
        <v>1.9337402E7</v>
      </c>
      <c r="E305" s="672" t="s">
        <v>72</v>
      </c>
      <c r="F305" s="672" t="s">
        <v>73</v>
      </c>
      <c r="G305" s="672"/>
      <c r="H305" s="672">
        <v>1.0</v>
      </c>
      <c r="I305" s="672" t="s">
        <v>72</v>
      </c>
      <c r="J305" s="672" t="str">
        <f t="shared" si="1"/>
        <v>A*1</v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>
        <v>1.0</v>
      </c>
      <c r="I306" s="672" t="s">
        <v>68</v>
      </c>
      <c r="J306" s="672" t="str">
        <f t="shared" si="1"/>
        <v>A*1</v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2.2227487E7</v>
      </c>
      <c r="B328" s="672" t="s">
        <v>571</v>
      </c>
      <c r="C328" s="672" t="s">
        <v>584</v>
      </c>
      <c r="D328" s="672">
        <v>2.0065601E7</v>
      </c>
      <c r="E328" s="672" t="s">
        <v>69</v>
      </c>
      <c r="F328" s="672" t="s">
        <v>72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2.2288566E7</v>
      </c>
      <c r="B329" s="672" t="s">
        <v>571</v>
      </c>
      <c r="C329" s="672" t="s">
        <v>586</v>
      </c>
      <c r="D329" s="672">
        <v>2.012668E7</v>
      </c>
      <c r="E329" s="672" t="s">
        <v>68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1.4824057E7</v>
      </c>
      <c r="B330" s="672" t="s">
        <v>571</v>
      </c>
      <c r="C330" s="672" t="s">
        <v>572</v>
      </c>
      <c r="D330" s="672">
        <v>1.2712124E7</v>
      </c>
      <c r="E330" s="672" t="s">
        <v>72</v>
      </c>
      <c r="F330" s="672" t="s">
        <v>73</v>
      </c>
      <c r="G330" s="672" t="s">
        <v>573</v>
      </c>
      <c r="H330" s="672"/>
      <c r="I330" s="672"/>
      <c r="J330" s="672" t="str">
        <f t="shared" si="1"/>
        <v/>
      </c>
    </row>
    <row r="331" ht="14.25" customHeight="1">
      <c r="A331" s="672">
        <v>2.1213742E7</v>
      </c>
      <c r="B331" s="672" t="s">
        <v>571</v>
      </c>
      <c r="C331" s="672" t="s">
        <v>575</v>
      </c>
      <c r="D331" s="672">
        <v>1.9051856E7</v>
      </c>
      <c r="E331" s="672" t="s">
        <v>69</v>
      </c>
      <c r="F331" s="672" t="s">
        <v>68</v>
      </c>
      <c r="G331" s="672" t="s">
        <v>576</v>
      </c>
      <c r="H331" s="672"/>
      <c r="I331" s="672"/>
      <c r="J331" s="672" t="str">
        <f t="shared" si="1"/>
        <v/>
      </c>
    </row>
    <row r="332" ht="14.25" customHeight="1">
      <c r="A332" s="672">
        <v>2.1732915E7</v>
      </c>
      <c r="B332" s="672" t="s">
        <v>571</v>
      </c>
      <c r="C332" s="672" t="s">
        <v>577</v>
      </c>
      <c r="D332" s="672">
        <v>1.9571029E7</v>
      </c>
      <c r="E332" s="672" t="s">
        <v>73</v>
      </c>
      <c r="F332" s="672" t="s">
        <v>72</v>
      </c>
      <c r="G332" s="672" t="s">
        <v>578</v>
      </c>
      <c r="H332" s="672"/>
      <c r="I332" s="672"/>
      <c r="J332" s="672" t="str">
        <f t="shared" si="1"/>
        <v/>
      </c>
    </row>
    <row r="333" ht="14.25" customHeight="1">
      <c r="A333" s="672">
        <v>3419867.0</v>
      </c>
      <c r="B333" s="672" t="s">
        <v>571</v>
      </c>
      <c r="C333" s="672" t="s">
        <v>583</v>
      </c>
      <c r="D333" s="672">
        <v>3551826.0</v>
      </c>
      <c r="E333" s="672" t="s">
        <v>68</v>
      </c>
      <c r="F333" s="672" t="s">
        <v>73</v>
      </c>
      <c r="G333" s="672"/>
      <c r="H333" s="672">
        <v>1.0</v>
      </c>
      <c r="I333" s="672" t="s">
        <v>68</v>
      </c>
      <c r="J333" s="672" t="str">
        <f t="shared" si="1"/>
        <v>A*1</v>
      </c>
    </row>
    <row r="334" ht="14.25" customHeight="1">
      <c r="A334" s="672">
        <v>1.3692176E7</v>
      </c>
      <c r="B334" s="672" t="s">
        <v>571</v>
      </c>
      <c r="C334" s="672" t="s">
        <v>588</v>
      </c>
      <c r="D334" s="672">
        <v>1.15365E7</v>
      </c>
      <c r="E334" s="672" t="s">
        <v>69</v>
      </c>
      <c r="F334" s="672" t="s">
        <v>68</v>
      </c>
      <c r="G334" s="672"/>
      <c r="H334" s="672">
        <v>1.0</v>
      </c>
      <c r="I334" s="672" t="s">
        <v>69</v>
      </c>
      <c r="J334" s="672" t="str">
        <f t="shared" si="1"/>
        <v>A*1</v>
      </c>
    </row>
    <row r="335" ht="14.25" customHeight="1">
      <c r="A335" s="672">
        <v>2.2479378E7</v>
      </c>
      <c r="B335" s="672" t="s">
        <v>571</v>
      </c>
      <c r="C335" s="672" t="s">
        <v>587</v>
      </c>
      <c r="D335" s="672">
        <v>2.0317492E7</v>
      </c>
      <c r="E335" s="672" t="s">
        <v>69</v>
      </c>
      <c r="F335" s="672" t="s">
        <v>68</v>
      </c>
      <c r="G335" s="672"/>
      <c r="H335" s="672">
        <v>1.0</v>
      </c>
      <c r="I335" s="672" t="s">
        <v>69</v>
      </c>
      <c r="J335" s="672" t="str">
        <f t="shared" si="1"/>
        <v>A*1</v>
      </c>
    </row>
    <row r="336" ht="14.25" customHeight="1">
      <c r="A336" s="672">
        <v>2.2479387E7</v>
      </c>
      <c r="B336" s="672" t="s">
        <v>571</v>
      </c>
      <c r="C336" s="672" t="s">
        <v>585</v>
      </c>
      <c r="D336" s="672">
        <v>2.0317501E7</v>
      </c>
      <c r="E336" s="672" t="s">
        <v>69</v>
      </c>
      <c r="F336" s="672" t="s">
        <v>72</v>
      </c>
      <c r="G336" s="672"/>
      <c r="H336" s="672">
        <v>1.0</v>
      </c>
      <c r="I336" s="672" t="s">
        <v>69</v>
      </c>
      <c r="J336" s="672" t="str">
        <f t="shared" si="1"/>
        <v>A*1</v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5227457.0</v>
      </c>
      <c r="B342" s="672" t="s">
        <v>1040</v>
      </c>
      <c r="C342" s="672" t="s">
        <v>1042</v>
      </c>
      <c r="D342" s="672">
        <v>5359416.0</v>
      </c>
      <c r="E342" s="672" t="s">
        <v>69</v>
      </c>
      <c r="F342" s="672" t="s">
        <v>73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1.7996101E7</v>
      </c>
      <c r="B343" s="672" t="s">
        <v>1040</v>
      </c>
      <c r="C343" s="672" t="s">
        <v>1046</v>
      </c>
      <c r="D343" s="672">
        <v>1.5884221E7</v>
      </c>
      <c r="E343" s="672" t="s">
        <v>72</v>
      </c>
      <c r="F343" s="672" t="s">
        <v>68</v>
      </c>
      <c r="G343" s="672"/>
      <c r="H343" s="672">
        <v>1.0</v>
      </c>
      <c r="I343" s="672" t="s">
        <v>72</v>
      </c>
      <c r="J343" s="672" t="str">
        <f t="shared" si="1"/>
        <v>A*1</v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1.6489308E7</v>
      </c>
      <c r="B345" s="672" t="s">
        <v>590</v>
      </c>
      <c r="C345" s="672" t="s">
        <v>593</v>
      </c>
      <c r="D345" s="672">
        <v>1.4377428E7</v>
      </c>
      <c r="E345" s="672" t="s">
        <v>69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2.3264818E7</v>
      </c>
      <c r="B346" s="672" t="s">
        <v>590</v>
      </c>
      <c r="C346" s="672" t="s">
        <v>595</v>
      </c>
      <c r="D346" s="672">
        <v>2.1102932E7</v>
      </c>
      <c r="E346" s="672" t="s">
        <v>69</v>
      </c>
      <c r="F346" s="672" t="s">
        <v>68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2.2563557E7</v>
      </c>
      <c r="B347" s="672" t="s">
        <v>590</v>
      </c>
      <c r="C347" s="672" t="s">
        <v>596</v>
      </c>
      <c r="D347" s="672">
        <v>2.0401671E7</v>
      </c>
      <c r="E347" s="672" t="s">
        <v>68</v>
      </c>
      <c r="F347" s="672" t="s">
        <v>69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2.3045071E7</v>
      </c>
      <c r="B348" s="672" t="s">
        <v>590</v>
      </c>
      <c r="C348" s="672" t="s">
        <v>597</v>
      </c>
      <c r="D348" s="672">
        <v>2.0883185E7</v>
      </c>
      <c r="E348" s="672" t="s">
        <v>69</v>
      </c>
      <c r="F348" s="672" t="s">
        <v>68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2.1366302E7</v>
      </c>
      <c r="B349" s="672" t="s">
        <v>590</v>
      </c>
      <c r="C349" s="672" t="s">
        <v>598</v>
      </c>
      <c r="D349" s="672">
        <v>1.9204416E7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1.6945715E7</v>
      </c>
      <c r="B350" s="672" t="s">
        <v>590</v>
      </c>
      <c r="C350" s="672" t="s">
        <v>599</v>
      </c>
      <c r="D350" s="672">
        <v>1.4833835E7</v>
      </c>
      <c r="E350" s="672" t="s">
        <v>72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1.5562618E7</v>
      </c>
      <c r="B351" s="672" t="s">
        <v>590</v>
      </c>
      <c r="C351" s="672" t="s">
        <v>600</v>
      </c>
      <c r="D351" s="672">
        <v>1.3450738E7</v>
      </c>
      <c r="E351" s="672" t="s">
        <v>72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1.9068248E7</v>
      </c>
      <c r="B352" s="672" t="s">
        <v>590</v>
      </c>
      <c r="C352" s="672" t="s">
        <v>601</v>
      </c>
      <c r="D352" s="672">
        <v>1.6956368E7</v>
      </c>
      <c r="E352" s="672" t="s">
        <v>69</v>
      </c>
      <c r="F352" s="672" t="s">
        <v>73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1.7248059E7</v>
      </c>
      <c r="B353" s="672" t="s">
        <v>590</v>
      </c>
      <c r="C353" s="672" t="s">
        <v>602</v>
      </c>
      <c r="D353" s="672">
        <v>1.5136179E7</v>
      </c>
      <c r="E353" s="672" t="s">
        <v>68</v>
      </c>
      <c r="F353" s="672" t="s">
        <v>69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6363936.0</v>
      </c>
      <c r="B354" s="672" t="s">
        <v>590</v>
      </c>
      <c r="C354" s="672" t="s">
        <v>604</v>
      </c>
      <c r="D354" s="672">
        <v>6495895.0</v>
      </c>
      <c r="E354" s="672" t="s">
        <v>73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6948787.0</v>
      </c>
      <c r="B355" s="672" t="s">
        <v>590</v>
      </c>
      <c r="C355" s="672" t="s">
        <v>605</v>
      </c>
      <c r="D355" s="672">
        <v>7080746.0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9386559.0</v>
      </c>
      <c r="B356" s="672" t="s">
        <v>590</v>
      </c>
      <c r="C356" s="672" t="s">
        <v>606</v>
      </c>
      <c r="D356" s="672">
        <v>9548950.0</v>
      </c>
      <c r="E356" s="672" t="s">
        <v>68</v>
      </c>
      <c r="F356" s="672" t="s">
        <v>69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2.2255644E7</v>
      </c>
      <c r="B357" s="672" t="s">
        <v>590</v>
      </c>
      <c r="C357" s="672" t="s">
        <v>607</v>
      </c>
      <c r="D357" s="672">
        <v>2.0093758E7</v>
      </c>
      <c r="E357" s="672" t="s">
        <v>69</v>
      </c>
      <c r="F357" s="672" t="s">
        <v>68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2.2461139E7</v>
      </c>
      <c r="B358" s="672" t="s">
        <v>590</v>
      </c>
      <c r="C358" s="672" t="s">
        <v>608</v>
      </c>
      <c r="D358" s="672">
        <v>2.0299253E7</v>
      </c>
      <c r="E358" s="672" t="s">
        <v>73</v>
      </c>
      <c r="F358" s="672" t="s">
        <v>72</v>
      </c>
      <c r="G358" s="672"/>
      <c r="H358" s="672"/>
      <c r="I358" s="672"/>
      <c r="J358" s="672" t="str">
        <f t="shared" si="1"/>
        <v/>
      </c>
    </row>
    <row r="359" ht="14.25" customHeight="1">
      <c r="A359" s="672">
        <v>1.7471662E7</v>
      </c>
      <c r="B359" s="672" t="s">
        <v>590</v>
      </c>
      <c r="C359" s="672" t="s">
        <v>603</v>
      </c>
      <c r="D359" s="672">
        <v>1.5359782E7</v>
      </c>
      <c r="E359" s="672" t="s">
        <v>69</v>
      </c>
      <c r="F359" s="672" t="s">
        <v>68</v>
      </c>
      <c r="G359" s="672"/>
      <c r="H359" s="672">
        <v>1.0</v>
      </c>
      <c r="I359" s="672" t="s">
        <v>69</v>
      </c>
      <c r="J359" s="672" t="str">
        <f t="shared" si="1"/>
        <v>A*1</v>
      </c>
    </row>
    <row r="360" ht="14.25" customHeight="1">
      <c r="A360" s="672">
        <v>2.8547524E7</v>
      </c>
      <c r="B360" s="672" t="s">
        <v>590</v>
      </c>
      <c r="C360" s="672" t="s">
        <v>594</v>
      </c>
      <c r="D360" s="672">
        <v>2.6401377E7</v>
      </c>
      <c r="E360" s="672" t="s">
        <v>72</v>
      </c>
      <c r="F360" s="672" t="s">
        <v>73</v>
      </c>
      <c r="G360" s="672"/>
      <c r="H360" s="672">
        <v>1.0</v>
      </c>
      <c r="I360" s="672" t="s">
        <v>72</v>
      </c>
      <c r="J360" s="672" t="str">
        <f t="shared" si="1"/>
        <v>A*1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5943701.0</v>
      </c>
      <c r="B363" s="672" t="s">
        <v>610</v>
      </c>
      <c r="C363" s="672" t="s">
        <v>626</v>
      </c>
      <c r="D363" s="672">
        <v>6075660.0</v>
      </c>
      <c r="E363" s="672" t="s">
        <v>68</v>
      </c>
      <c r="F363" s="672" t="s">
        <v>72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1.0008225E7</v>
      </c>
      <c r="B364" s="672" t="s">
        <v>610</v>
      </c>
      <c r="C364" s="672" t="s">
        <v>629</v>
      </c>
      <c r="D364" s="672">
        <v>1.0170616E7</v>
      </c>
      <c r="E364" s="672" t="s">
        <v>69</v>
      </c>
      <c r="F364" s="672" t="s">
        <v>68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1.3228219E7</v>
      </c>
      <c r="B365" s="672" t="s">
        <v>610</v>
      </c>
      <c r="C365" s="672" t="s">
        <v>631</v>
      </c>
      <c r="D365" s="672">
        <v>1.1072543E7</v>
      </c>
      <c r="E365" s="672" t="s">
        <v>72</v>
      </c>
      <c r="F365" s="672" t="s">
        <v>73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1.3691652E7</v>
      </c>
      <c r="B366" s="672" t="s">
        <v>610</v>
      </c>
      <c r="C366" s="672" t="s">
        <v>632</v>
      </c>
      <c r="D366" s="672">
        <v>1.1535976E7</v>
      </c>
      <c r="E366" s="672" t="s">
        <v>69</v>
      </c>
      <c r="F366" s="672" t="s">
        <v>73</v>
      </c>
      <c r="G366" s="672"/>
      <c r="H366" s="672">
        <v>1.0</v>
      </c>
      <c r="I366" s="672" t="s">
        <v>69</v>
      </c>
      <c r="J366" s="672" t="str">
        <f t="shared" si="1"/>
        <v>A*1</v>
      </c>
    </row>
    <row r="367" ht="14.25" customHeight="1">
      <c r="A367" s="672">
        <v>1.9146484E7</v>
      </c>
      <c r="B367" s="672" t="s">
        <v>610</v>
      </c>
      <c r="C367" s="672" t="s">
        <v>623</v>
      </c>
      <c r="D367" s="672">
        <v>1.7034604E7</v>
      </c>
      <c r="E367" s="672" t="s">
        <v>69</v>
      </c>
      <c r="F367" s="672" t="s">
        <v>73</v>
      </c>
      <c r="G367" s="672"/>
      <c r="H367" s="672">
        <v>1.0</v>
      </c>
      <c r="I367" s="672" t="s">
        <v>69</v>
      </c>
      <c r="J367" s="672" t="str">
        <f t="shared" si="1"/>
        <v>A*1</v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2.2808818E7</v>
      </c>
      <c r="B388" s="672" t="s">
        <v>653</v>
      </c>
      <c r="C388" s="672" t="s">
        <v>659</v>
      </c>
      <c r="D388" s="672">
        <v>2.0646932E7</v>
      </c>
      <c r="E388" s="672" t="s">
        <v>69</v>
      </c>
      <c r="F388" s="672" t="s">
        <v>68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2.196032E7</v>
      </c>
      <c r="B389" s="672" t="s">
        <v>653</v>
      </c>
      <c r="C389" s="672" t="s">
        <v>660</v>
      </c>
      <c r="D389" s="672">
        <v>1.9798434E7</v>
      </c>
      <c r="E389" s="672" t="s">
        <v>68</v>
      </c>
      <c r="F389" s="672" t="s">
        <v>69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2.3867486E7</v>
      </c>
      <c r="B390" s="672" t="s">
        <v>653</v>
      </c>
      <c r="C390" s="672" t="s">
        <v>661</v>
      </c>
      <c r="D390" s="672">
        <v>2.17056E7</v>
      </c>
      <c r="E390" s="672" t="s">
        <v>73</v>
      </c>
      <c r="F390" s="672" t="s">
        <v>72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2.1063394E7</v>
      </c>
      <c r="B391" s="672" t="s">
        <v>653</v>
      </c>
      <c r="C391" s="672" t="s">
        <v>662</v>
      </c>
      <c r="D391" s="672">
        <v>1.8901508E7</v>
      </c>
      <c r="E391" s="672" t="s">
        <v>72</v>
      </c>
      <c r="F391" s="672" t="s">
        <v>68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1.9251464E7</v>
      </c>
      <c r="B392" s="672" t="s">
        <v>653</v>
      </c>
      <c r="C392" s="672" t="s">
        <v>663</v>
      </c>
      <c r="D392" s="672">
        <v>1.7139584E7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2.1610042E7</v>
      </c>
      <c r="B393" s="672" t="s">
        <v>653</v>
      </c>
      <c r="C393" s="672" t="s">
        <v>664</v>
      </c>
      <c r="D393" s="672">
        <v>1.9448156E7</v>
      </c>
      <c r="E393" s="672" t="s">
        <v>72</v>
      </c>
      <c r="F393" s="672" t="s">
        <v>73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2.1616057E7</v>
      </c>
      <c r="B394" s="672" t="s">
        <v>653</v>
      </c>
      <c r="C394" s="672" t="s">
        <v>665</v>
      </c>
      <c r="D394" s="672">
        <v>1.9454171E7</v>
      </c>
      <c r="E394" s="672" t="s">
        <v>68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2.1155869E7</v>
      </c>
      <c r="B395" s="672" t="s">
        <v>653</v>
      </c>
      <c r="C395" s="672" t="s">
        <v>666</v>
      </c>
      <c r="D395" s="672">
        <v>1.8993983E7</v>
      </c>
      <c r="E395" s="672" t="s">
        <v>72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1.9255013E7</v>
      </c>
      <c r="B396" s="672" t="s">
        <v>653</v>
      </c>
      <c r="C396" s="672" t="s">
        <v>667</v>
      </c>
      <c r="D396" s="672">
        <v>1.7143133E7</v>
      </c>
      <c r="E396" s="672" t="s">
        <v>69</v>
      </c>
      <c r="F396" s="672" t="s">
        <v>72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1.4705111E7</v>
      </c>
      <c r="B397" s="672" t="s">
        <v>653</v>
      </c>
      <c r="C397" s="672" t="s">
        <v>668</v>
      </c>
      <c r="D397" s="672">
        <v>1.2593177E7</v>
      </c>
      <c r="E397" s="672" t="s">
        <v>72</v>
      </c>
      <c r="F397" s="672" t="s">
        <v>69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1.5702672E7</v>
      </c>
      <c r="B398" s="672" t="s">
        <v>653</v>
      </c>
      <c r="C398" s="672" t="s">
        <v>669</v>
      </c>
      <c r="D398" s="672">
        <v>1.3590792E7</v>
      </c>
      <c r="E398" s="672" t="s">
        <v>68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1.6133337E7</v>
      </c>
      <c r="B399" s="672" t="s">
        <v>653</v>
      </c>
      <c r="C399" s="672" t="s">
        <v>670</v>
      </c>
      <c r="D399" s="672">
        <v>1.4021457E7</v>
      </c>
      <c r="E399" s="672" t="s">
        <v>72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1.5576916E7</v>
      </c>
      <c r="B400" s="672" t="s">
        <v>653</v>
      </c>
      <c r="C400" s="672" t="s">
        <v>671</v>
      </c>
      <c r="D400" s="672">
        <v>1.3465036E7</v>
      </c>
      <c r="E400" s="672" t="s">
        <v>72</v>
      </c>
      <c r="F400" s="672" t="s">
        <v>73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1.8855334E7</v>
      </c>
      <c r="B401" s="672" t="s">
        <v>653</v>
      </c>
      <c r="C401" s="672" t="s">
        <v>672</v>
      </c>
      <c r="D401" s="672">
        <v>1.6743454E7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1.7775083E7</v>
      </c>
      <c r="B402" s="672" t="s">
        <v>653</v>
      </c>
      <c r="C402" s="672" t="s">
        <v>674</v>
      </c>
      <c r="D402" s="672">
        <v>1.5663203E7</v>
      </c>
      <c r="E402" s="672" t="s">
        <v>69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2965516.0</v>
      </c>
      <c r="B403" s="672" t="s">
        <v>653</v>
      </c>
      <c r="C403" s="672" t="s">
        <v>675</v>
      </c>
      <c r="D403" s="672">
        <v>3097475.0</v>
      </c>
      <c r="E403" s="672" t="s">
        <v>72</v>
      </c>
      <c r="F403" s="672" t="s">
        <v>73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6689348.0</v>
      </c>
      <c r="B404" s="672" t="s">
        <v>653</v>
      </c>
      <c r="C404" s="672" t="s">
        <v>676</v>
      </c>
      <c r="D404" s="672">
        <v>6821307.0</v>
      </c>
      <c r="E404" s="672" t="s">
        <v>68</v>
      </c>
      <c r="F404" s="672" t="s">
        <v>69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9010151.0</v>
      </c>
      <c r="B405" s="672" t="s">
        <v>653</v>
      </c>
      <c r="C405" s="672" t="s">
        <v>677</v>
      </c>
      <c r="D405" s="672">
        <v>9172542.0</v>
      </c>
      <c r="E405" s="672" t="s">
        <v>73</v>
      </c>
      <c r="F405" s="672" t="s">
        <v>72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4139262.0</v>
      </c>
      <c r="B406" s="672" t="s">
        <v>653</v>
      </c>
      <c r="C406" s="672" t="s">
        <v>679</v>
      </c>
      <c r="D406" s="672">
        <v>4271221.0</v>
      </c>
      <c r="E406" s="672" t="s">
        <v>72</v>
      </c>
      <c r="F406" s="672" t="s">
        <v>68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5120014.0</v>
      </c>
      <c r="B407" s="672" t="s">
        <v>653</v>
      </c>
      <c r="C407" s="672" t="s">
        <v>681</v>
      </c>
      <c r="D407" s="672">
        <v>5251973.0</v>
      </c>
      <c r="E407" s="672" t="s">
        <v>69</v>
      </c>
      <c r="F407" s="672" t="s">
        <v>68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2.2459261E7</v>
      </c>
      <c r="B408" s="672" t="s">
        <v>653</v>
      </c>
      <c r="C408" s="672" t="s">
        <v>682</v>
      </c>
      <c r="D408" s="672">
        <v>2.0297375E7</v>
      </c>
      <c r="E408" s="672" t="s">
        <v>68</v>
      </c>
      <c r="F408" s="672" t="s">
        <v>72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1.3571035E7</v>
      </c>
      <c r="B409" s="672" t="s">
        <v>653</v>
      </c>
      <c r="C409" s="672" t="s">
        <v>683</v>
      </c>
      <c r="D409" s="672">
        <v>1.1415359E7</v>
      </c>
      <c r="E409" s="672" t="s">
        <v>72</v>
      </c>
      <c r="F409" s="672" t="s">
        <v>73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1.3249498E7</v>
      </c>
      <c r="B410" s="672" t="s">
        <v>653</v>
      </c>
      <c r="C410" s="672" t="s">
        <v>685</v>
      </c>
      <c r="D410" s="672">
        <v>1.1093822E7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1.3236833E7</v>
      </c>
      <c r="B411" s="672" t="s">
        <v>653</v>
      </c>
      <c r="C411" s="672" t="s">
        <v>686</v>
      </c>
      <c r="D411" s="672">
        <v>1.1081157E7</v>
      </c>
      <c r="E411" s="672" t="s">
        <v>69</v>
      </c>
      <c r="F411" s="672" t="s">
        <v>72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4977180.0</v>
      </c>
      <c r="B412" s="672" t="s">
        <v>653</v>
      </c>
      <c r="C412" s="672" t="s">
        <v>678</v>
      </c>
      <c r="D412" s="672">
        <v>5109139.0</v>
      </c>
      <c r="E412" s="672" t="s">
        <v>72</v>
      </c>
      <c r="F412" s="672" t="s">
        <v>73</v>
      </c>
      <c r="G412" s="672"/>
      <c r="H412" s="672">
        <v>1.0</v>
      </c>
      <c r="I412" s="672" t="s">
        <v>72</v>
      </c>
      <c r="J412" s="672" t="str">
        <f t="shared" si="1"/>
        <v>A*1</v>
      </c>
    </row>
    <row r="413" ht="14.25" customHeight="1">
      <c r="A413" s="672">
        <v>5998171.0</v>
      </c>
      <c r="B413" s="672" t="s">
        <v>653</v>
      </c>
      <c r="C413" s="672" t="s">
        <v>680</v>
      </c>
      <c r="D413" s="672">
        <v>6130130.0</v>
      </c>
      <c r="E413" s="672" t="s">
        <v>69</v>
      </c>
      <c r="F413" s="672" t="s">
        <v>68</v>
      </c>
      <c r="G413" s="672"/>
      <c r="H413" s="672">
        <v>1.0</v>
      </c>
      <c r="I413" s="672" t="s">
        <v>69</v>
      </c>
      <c r="J413" s="672" t="str">
        <f t="shared" si="1"/>
        <v>A*1</v>
      </c>
    </row>
    <row r="414" ht="14.25" customHeight="1">
      <c r="A414" s="672">
        <v>9942261.0</v>
      </c>
      <c r="B414" s="672" t="s">
        <v>653</v>
      </c>
      <c r="C414" s="672" t="s">
        <v>687</v>
      </c>
      <c r="D414" s="672">
        <v>1.0104652E7</v>
      </c>
      <c r="E414" s="672" t="s">
        <v>69</v>
      </c>
      <c r="F414" s="672" t="s">
        <v>68</v>
      </c>
      <c r="G414" s="672"/>
      <c r="H414" s="672">
        <v>1.0</v>
      </c>
      <c r="I414" s="672" t="s">
        <v>69</v>
      </c>
      <c r="J414" s="672" t="str">
        <f t="shared" si="1"/>
        <v>A*1</v>
      </c>
    </row>
    <row r="415" ht="14.25" customHeight="1">
      <c r="A415" s="672">
        <v>1.5241322E7</v>
      </c>
      <c r="B415" s="672" t="s">
        <v>653</v>
      </c>
      <c r="C415" s="672" t="s">
        <v>673</v>
      </c>
      <c r="D415" s="672">
        <v>1.3129408E7</v>
      </c>
      <c r="E415" s="672" t="s">
        <v>72</v>
      </c>
      <c r="F415" s="672" t="s">
        <v>68</v>
      </c>
      <c r="G415" s="672"/>
      <c r="H415" s="672">
        <v>1.0</v>
      </c>
      <c r="I415" s="672" t="s">
        <v>72</v>
      </c>
      <c r="J415" s="672" t="str">
        <f t="shared" si="1"/>
        <v>A*1</v>
      </c>
    </row>
    <row r="416" ht="14.25" customHeight="1">
      <c r="A416" s="672">
        <v>2.8716381E7</v>
      </c>
      <c r="B416" s="672" t="s">
        <v>653</v>
      </c>
      <c r="C416" s="672" t="s">
        <v>658</v>
      </c>
      <c r="D416" s="672">
        <v>2.6570234E7</v>
      </c>
      <c r="E416" s="672" t="s">
        <v>72</v>
      </c>
      <c r="F416" s="672" t="s">
        <v>69</v>
      </c>
      <c r="G416" s="672"/>
      <c r="H416" s="672">
        <v>1.0</v>
      </c>
      <c r="I416" s="672" t="s">
        <v>72</v>
      </c>
      <c r="J416" s="672" t="str">
        <f t="shared" si="1"/>
        <v>A*1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4047428.0</v>
      </c>
      <c r="B425" s="672" t="s">
        <v>692</v>
      </c>
      <c r="C425" s="672" t="s">
        <v>703</v>
      </c>
      <c r="D425" s="672">
        <v>4179387.0</v>
      </c>
      <c r="E425" s="672" t="s">
        <v>72</v>
      </c>
      <c r="F425" s="672" t="s">
        <v>73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2.2278811E7</v>
      </c>
      <c r="B426" s="672" t="s">
        <v>692</v>
      </c>
      <c r="C426" s="672" t="s">
        <v>705</v>
      </c>
      <c r="D426" s="672">
        <v>2.0116925E7</v>
      </c>
      <c r="E426" s="672" t="s">
        <v>68</v>
      </c>
      <c r="F426" s="672" t="s">
        <v>69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9952109.0</v>
      </c>
      <c r="B427" s="672" t="s">
        <v>692</v>
      </c>
      <c r="C427" s="672" t="s">
        <v>706</v>
      </c>
      <c r="D427" s="672">
        <v>1.01145E7</v>
      </c>
      <c r="E427" s="672" t="s">
        <v>69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1.3499121E7</v>
      </c>
      <c r="B428" s="672" t="s">
        <v>692</v>
      </c>
      <c r="C428" s="672" t="s">
        <v>707</v>
      </c>
      <c r="D428" s="672">
        <v>1.1343445E7</v>
      </c>
      <c r="E428" s="672" t="s">
        <v>69</v>
      </c>
      <c r="F428" s="672" t="s">
        <v>73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1.4298328E7</v>
      </c>
      <c r="B429" s="672" t="s">
        <v>692</v>
      </c>
      <c r="C429" s="672" t="s">
        <v>702</v>
      </c>
      <c r="D429" s="672">
        <v>1.2177622E7</v>
      </c>
      <c r="E429" s="672" t="s">
        <v>68</v>
      </c>
      <c r="F429" s="672" t="s">
        <v>69</v>
      </c>
      <c r="G429" s="672"/>
      <c r="H429" s="672">
        <v>1.0</v>
      </c>
      <c r="I429" s="672" t="s">
        <v>68</v>
      </c>
      <c r="J429" s="672" t="str">
        <f t="shared" si="1"/>
        <v>A*1</v>
      </c>
    </row>
    <row r="430" ht="14.25" customHeight="1">
      <c r="A430" s="672">
        <v>2.247292E7</v>
      </c>
      <c r="B430" s="672" t="s">
        <v>692</v>
      </c>
      <c r="C430" s="672" t="s">
        <v>704</v>
      </c>
      <c r="D430" s="672">
        <v>2.0311034E7</v>
      </c>
      <c r="E430" s="672" t="s">
        <v>72</v>
      </c>
      <c r="F430" s="672" t="s">
        <v>68</v>
      </c>
      <c r="G430" s="672"/>
      <c r="H430" s="672">
        <v>1.0</v>
      </c>
      <c r="I430" s="672" t="s">
        <v>72</v>
      </c>
      <c r="J430" s="672" t="str">
        <f t="shared" si="1"/>
        <v>A*1</v>
      </c>
    </row>
    <row r="431" ht="14.25" customHeight="1">
      <c r="A431" s="672">
        <v>3436108.0</v>
      </c>
      <c r="B431" s="672" t="s">
        <v>1053</v>
      </c>
      <c r="C431" s="672" t="s">
        <v>1054</v>
      </c>
      <c r="D431" s="672">
        <v>3568067.0</v>
      </c>
      <c r="E431" s="672" t="s">
        <v>69</v>
      </c>
      <c r="F431" s="672" t="s">
        <v>72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3807580.0</v>
      </c>
      <c r="B432" s="672" t="s">
        <v>1053</v>
      </c>
      <c r="C432" s="672" t="s">
        <v>1055</v>
      </c>
      <c r="D432" s="672">
        <v>3939539.0</v>
      </c>
      <c r="E432" s="672" t="s">
        <v>72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3882973.0</v>
      </c>
      <c r="B433" s="672" t="s">
        <v>1053</v>
      </c>
      <c r="C433" s="672" t="s">
        <v>1056</v>
      </c>
      <c r="D433" s="672">
        <v>4014932.0</v>
      </c>
      <c r="E433" s="672" t="s">
        <v>68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4398842.0</v>
      </c>
      <c r="B434" s="672" t="s">
        <v>1053</v>
      </c>
      <c r="C434" s="672" t="s">
        <v>1057</v>
      </c>
      <c r="D434" s="672">
        <v>4530801.0</v>
      </c>
      <c r="E434" s="672" t="s">
        <v>73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4473557.0</v>
      </c>
      <c r="B435" s="672" t="s">
        <v>1053</v>
      </c>
      <c r="C435" s="672" t="s">
        <v>1058</v>
      </c>
      <c r="D435" s="672">
        <v>4605516.0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4579211.0</v>
      </c>
      <c r="B436" s="672" t="s">
        <v>1053</v>
      </c>
      <c r="C436" s="672" t="s">
        <v>1059</v>
      </c>
      <c r="D436" s="672">
        <v>4711170.0</v>
      </c>
      <c r="E436" s="672" t="s">
        <v>69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4666105.0</v>
      </c>
      <c r="B437" s="672" t="s">
        <v>1053</v>
      </c>
      <c r="C437" s="672" t="s">
        <v>1060</v>
      </c>
      <c r="D437" s="672">
        <v>4798064.0</v>
      </c>
      <c r="E437" s="672" t="s">
        <v>73</v>
      </c>
      <c r="F437" s="672" t="s">
        <v>69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5311419.0</v>
      </c>
      <c r="B438" s="672" t="s">
        <v>1053</v>
      </c>
      <c r="C438" s="672" t="s">
        <v>1061</v>
      </c>
      <c r="D438" s="672">
        <v>5443378.0</v>
      </c>
      <c r="E438" s="672" t="s">
        <v>69</v>
      </c>
      <c r="F438" s="672" t="s">
        <v>68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5514573.0</v>
      </c>
      <c r="B439" s="672" t="s">
        <v>1053</v>
      </c>
      <c r="C439" s="672" t="s">
        <v>1062</v>
      </c>
      <c r="D439" s="672">
        <v>5646532.0</v>
      </c>
      <c r="E439" s="672" t="s">
        <v>69</v>
      </c>
      <c r="F439" s="672" t="s">
        <v>72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5835906.0</v>
      </c>
      <c r="B440" s="672" t="s">
        <v>1053</v>
      </c>
      <c r="C440" s="672" t="s">
        <v>1064</v>
      </c>
      <c r="D440" s="672">
        <v>5967865.0</v>
      </c>
      <c r="E440" s="672" t="s">
        <v>68</v>
      </c>
      <c r="F440" s="672" t="s">
        <v>69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6772892.0</v>
      </c>
      <c r="B441" s="672" t="s">
        <v>1053</v>
      </c>
      <c r="C441" s="672" t="s">
        <v>1065</v>
      </c>
      <c r="D441" s="672">
        <v>6904851.0</v>
      </c>
      <c r="E441" s="672" t="s">
        <v>68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6827437.0</v>
      </c>
      <c r="B442" s="672" t="s">
        <v>1053</v>
      </c>
      <c r="C442" s="672" t="s">
        <v>1066</v>
      </c>
      <c r="D442" s="672">
        <v>6959396.0</v>
      </c>
      <c r="E442" s="672" t="s">
        <v>72</v>
      </c>
      <c r="F442" s="672" t="s">
        <v>69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6922118.0</v>
      </c>
      <c r="B443" s="672" t="s">
        <v>1053</v>
      </c>
      <c r="C443" s="672" t="s">
        <v>1171</v>
      </c>
      <c r="D443" s="672">
        <v>7054077.0</v>
      </c>
      <c r="E443" s="672" t="s">
        <v>73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7433433.0</v>
      </c>
      <c r="B444" s="672" t="s">
        <v>1053</v>
      </c>
      <c r="C444" s="672" t="s">
        <v>1067</v>
      </c>
      <c r="D444" s="672">
        <v>7565392.0</v>
      </c>
      <c r="E444" s="672" t="s">
        <v>72</v>
      </c>
      <c r="F444" s="672" t="s">
        <v>68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7624670.0</v>
      </c>
      <c r="B445" s="672" t="s">
        <v>1053</v>
      </c>
      <c r="C445" s="672" t="s">
        <v>1068</v>
      </c>
      <c r="D445" s="672">
        <v>7756629.0</v>
      </c>
      <c r="E445" s="672" t="s">
        <v>69</v>
      </c>
      <c r="F445" s="672" t="s">
        <v>68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7762941.0</v>
      </c>
      <c r="B446" s="672" t="s">
        <v>1053</v>
      </c>
      <c r="C446" s="672" t="s">
        <v>1069</v>
      </c>
      <c r="D446" s="672">
        <v>7894900.0</v>
      </c>
      <c r="E446" s="672" t="s">
        <v>72</v>
      </c>
      <c r="F446" s="672" t="s">
        <v>73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7793210.0</v>
      </c>
      <c r="B447" s="672" t="s">
        <v>1053</v>
      </c>
      <c r="C447" s="672" t="s">
        <v>1070</v>
      </c>
      <c r="D447" s="672">
        <v>7925169.0</v>
      </c>
      <c r="E447" s="672" t="s">
        <v>72</v>
      </c>
      <c r="F447" s="672" t="s">
        <v>69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7849239.0</v>
      </c>
      <c r="B448" s="672" t="s">
        <v>1053</v>
      </c>
      <c r="C448" s="672" t="s">
        <v>1071</v>
      </c>
      <c r="D448" s="672">
        <v>7981198.0</v>
      </c>
      <c r="E448" s="672" t="s">
        <v>68</v>
      </c>
      <c r="F448" s="672" t="s">
        <v>69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7855008.0</v>
      </c>
      <c r="B449" s="672" t="s">
        <v>1053</v>
      </c>
      <c r="C449" s="672" t="s">
        <v>1072</v>
      </c>
      <c r="D449" s="672">
        <v>7986967.0</v>
      </c>
      <c r="E449" s="672" t="s">
        <v>73</v>
      </c>
      <c r="F449" s="672" t="s">
        <v>72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7858426.0</v>
      </c>
      <c r="B450" s="672" t="s">
        <v>1053</v>
      </c>
      <c r="C450" s="672" t="s">
        <v>1073</v>
      </c>
      <c r="D450" s="672">
        <v>7990385.0</v>
      </c>
      <c r="E450" s="672" t="s">
        <v>72</v>
      </c>
      <c r="F450" s="672" t="s">
        <v>73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8070484.0</v>
      </c>
      <c r="B451" s="672" t="s">
        <v>1053</v>
      </c>
      <c r="C451" s="672" t="s">
        <v>1197</v>
      </c>
      <c r="D451" s="672">
        <v>8202443.0</v>
      </c>
      <c r="E451" s="672" t="s">
        <v>69</v>
      </c>
      <c r="F451" s="672" t="s">
        <v>72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8200665.0</v>
      </c>
      <c r="B452" s="672" t="s">
        <v>1053</v>
      </c>
      <c r="C452" s="672" t="s">
        <v>1172</v>
      </c>
      <c r="D452" s="672">
        <v>8332624.0</v>
      </c>
      <c r="E452" s="672" t="s">
        <v>68</v>
      </c>
      <c r="F452" s="672" t="s">
        <v>69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8302703.0</v>
      </c>
      <c r="B453" s="672" t="s">
        <v>1053</v>
      </c>
      <c r="C453" s="672" t="s">
        <v>1074</v>
      </c>
      <c r="D453" s="672">
        <v>8434662.0</v>
      </c>
      <c r="E453" s="672" t="s">
        <v>73</v>
      </c>
      <c r="F453" s="672" t="s">
        <v>68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8347884.0</v>
      </c>
      <c r="B454" s="672" t="s">
        <v>1053</v>
      </c>
      <c r="C454" s="672" t="s">
        <v>1075</v>
      </c>
      <c r="D454" s="672">
        <v>8479843.0</v>
      </c>
      <c r="E454" s="672" t="s">
        <v>69</v>
      </c>
      <c r="F454" s="672" t="s">
        <v>68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8499537.0</v>
      </c>
      <c r="B455" s="672" t="s">
        <v>1053</v>
      </c>
      <c r="C455" s="672" t="s">
        <v>1076</v>
      </c>
      <c r="D455" s="672">
        <v>8631496.0</v>
      </c>
      <c r="E455" s="672" t="s">
        <v>68</v>
      </c>
      <c r="F455" s="672" t="s">
        <v>69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8633970.0</v>
      </c>
      <c r="B456" s="672" t="s">
        <v>1053</v>
      </c>
      <c r="C456" s="672" t="s">
        <v>1077</v>
      </c>
      <c r="D456" s="672">
        <v>8765929.0</v>
      </c>
      <c r="E456" s="672" t="s">
        <v>69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8754935.0</v>
      </c>
      <c r="B457" s="672" t="s">
        <v>1053</v>
      </c>
      <c r="C457" s="672" t="s">
        <v>1078</v>
      </c>
      <c r="D457" s="672">
        <v>8886894.0</v>
      </c>
      <c r="E457" s="672" t="s">
        <v>72</v>
      </c>
      <c r="F457" s="672" t="s">
        <v>73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8839878.0</v>
      </c>
      <c r="B458" s="672" t="s">
        <v>1053</v>
      </c>
      <c r="C458" s="672" t="s">
        <v>1079</v>
      </c>
      <c r="D458" s="672">
        <v>8971837.0</v>
      </c>
      <c r="E458" s="672" t="s">
        <v>72</v>
      </c>
      <c r="F458" s="672" t="s">
        <v>73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9046447.0</v>
      </c>
      <c r="B459" s="672" t="s">
        <v>1053</v>
      </c>
      <c r="C459" s="672" t="s">
        <v>1080</v>
      </c>
      <c r="D459" s="672">
        <v>9208838.0</v>
      </c>
      <c r="E459" s="672" t="s">
        <v>72</v>
      </c>
      <c r="F459" s="672" t="s">
        <v>69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9437613.0</v>
      </c>
      <c r="B460" s="672" t="s">
        <v>1053</v>
      </c>
      <c r="C460" s="672" t="s">
        <v>1198</v>
      </c>
      <c r="D460" s="672">
        <v>9600004.0</v>
      </c>
      <c r="E460" s="672" t="s">
        <v>68</v>
      </c>
      <c r="F460" s="672" t="s">
        <v>73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1.3241284E7</v>
      </c>
      <c r="B461" s="672" t="s">
        <v>1053</v>
      </c>
      <c r="C461" s="672" t="s">
        <v>1081</v>
      </c>
      <c r="D461" s="672">
        <v>1.1085608E7</v>
      </c>
      <c r="E461" s="672" t="s">
        <v>72</v>
      </c>
      <c r="F461" s="672" t="s">
        <v>68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1.3490896E7</v>
      </c>
      <c r="B462" s="672" t="s">
        <v>1053</v>
      </c>
      <c r="C462" s="672" t="s">
        <v>1082</v>
      </c>
      <c r="D462" s="672">
        <v>1.133522E7</v>
      </c>
      <c r="E462" s="672" t="s">
        <v>69</v>
      </c>
      <c r="F462" s="672" t="s">
        <v>68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1.3552562E7</v>
      </c>
      <c r="B463" s="672" t="s">
        <v>1053</v>
      </c>
      <c r="C463" s="672" t="s">
        <v>1083</v>
      </c>
      <c r="D463" s="672">
        <v>1.1396886E7</v>
      </c>
      <c r="E463" s="672" t="s">
        <v>69</v>
      </c>
      <c r="F463" s="672" t="s">
        <v>68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1.3628628E7</v>
      </c>
      <c r="B464" s="672" t="s">
        <v>1053</v>
      </c>
      <c r="C464" s="672" t="s">
        <v>1084</v>
      </c>
      <c r="D464" s="672">
        <v>1.1472952E7</v>
      </c>
      <c r="E464" s="672" t="s">
        <v>72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1.3646297E7</v>
      </c>
      <c r="B465" s="672" t="s">
        <v>1053</v>
      </c>
      <c r="C465" s="672" t="s">
        <v>1085</v>
      </c>
      <c r="D465" s="672">
        <v>1.1490621E7</v>
      </c>
      <c r="E465" s="672" t="s">
        <v>69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1.4047027E7</v>
      </c>
      <c r="B466" s="672" t="s">
        <v>1053</v>
      </c>
      <c r="C466" s="672" t="s">
        <v>1174</v>
      </c>
      <c r="D466" s="672">
        <v>1.1926321E7</v>
      </c>
      <c r="E466" s="672" t="s">
        <v>72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1.4238328E7</v>
      </c>
      <c r="B467" s="672" t="s">
        <v>1053</v>
      </c>
      <c r="C467" s="672" t="s">
        <v>1087</v>
      </c>
      <c r="D467" s="672">
        <v>1.2117622E7</v>
      </c>
      <c r="E467" s="672" t="s">
        <v>72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1.4301004E7</v>
      </c>
      <c r="B468" s="672" t="s">
        <v>1053</v>
      </c>
      <c r="C468" s="672" t="s">
        <v>1176</v>
      </c>
      <c r="D468" s="672">
        <v>1.2180298E7</v>
      </c>
      <c r="E468" s="672" t="s">
        <v>72</v>
      </c>
      <c r="F468" s="672" t="s">
        <v>73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1.4384574E7</v>
      </c>
      <c r="B469" s="672" t="s">
        <v>1053</v>
      </c>
      <c r="C469" s="672" t="s">
        <v>1088</v>
      </c>
      <c r="D469" s="672">
        <v>1.226387E7</v>
      </c>
      <c r="E469" s="672" t="s">
        <v>69</v>
      </c>
      <c r="F469" s="672" t="s">
        <v>73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1.4384804E7</v>
      </c>
      <c r="B470" s="672" t="s">
        <v>1053</v>
      </c>
      <c r="C470" s="672" t="s">
        <v>1177</v>
      </c>
      <c r="D470" s="672">
        <v>1.22641E7</v>
      </c>
      <c r="E470" s="672" t="s">
        <v>68</v>
      </c>
      <c r="F470" s="672" t="s">
        <v>69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1.442127E7</v>
      </c>
      <c r="B471" s="672" t="s">
        <v>1053</v>
      </c>
      <c r="C471" s="672" t="s">
        <v>1089</v>
      </c>
      <c r="D471" s="672">
        <v>1.2300545E7</v>
      </c>
      <c r="E471" s="672" t="s">
        <v>72</v>
      </c>
      <c r="F471" s="672" t="s">
        <v>69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1.4448936E7</v>
      </c>
      <c r="B472" s="672" t="s">
        <v>1053</v>
      </c>
      <c r="C472" s="672" t="s">
        <v>1178</v>
      </c>
      <c r="D472" s="672">
        <v>1.2328209E7</v>
      </c>
      <c r="E472" s="672" t="s">
        <v>68</v>
      </c>
      <c r="F472" s="672" t="s">
        <v>69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1.4607886E7</v>
      </c>
      <c r="B473" s="672" t="s">
        <v>1053</v>
      </c>
      <c r="C473" s="672" t="s">
        <v>1090</v>
      </c>
      <c r="D473" s="672">
        <v>1.2496088E7</v>
      </c>
      <c r="E473" s="672" t="s">
        <v>72</v>
      </c>
      <c r="F473" s="672" t="s">
        <v>68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1.4695548E7</v>
      </c>
      <c r="B474" s="672" t="s">
        <v>1053</v>
      </c>
      <c r="C474" s="672" t="s">
        <v>1091</v>
      </c>
      <c r="D474" s="672">
        <v>1.2583614E7</v>
      </c>
      <c r="E474" s="672" t="s">
        <v>73</v>
      </c>
      <c r="F474" s="672" t="s">
        <v>72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1.4824817E7</v>
      </c>
      <c r="B475" s="672" t="s">
        <v>1053</v>
      </c>
      <c r="C475" s="672" t="s">
        <v>1092</v>
      </c>
      <c r="D475" s="672">
        <v>1.2712884E7</v>
      </c>
      <c r="E475" s="672" t="s">
        <v>73</v>
      </c>
      <c r="F475" s="672" t="s">
        <v>72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1.4897901E7</v>
      </c>
      <c r="B476" s="672" t="s">
        <v>1053</v>
      </c>
      <c r="C476" s="672" t="s">
        <v>1093</v>
      </c>
      <c r="D476" s="672">
        <v>1.2785967E7</v>
      </c>
      <c r="E476" s="672" t="s">
        <v>72</v>
      </c>
      <c r="F476" s="672" t="s">
        <v>68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1.5026855E7</v>
      </c>
      <c r="B477" s="672" t="s">
        <v>1053</v>
      </c>
      <c r="C477" s="672" t="s">
        <v>1094</v>
      </c>
      <c r="D477" s="672">
        <v>1.2914943E7</v>
      </c>
      <c r="E477" s="672" t="s">
        <v>68</v>
      </c>
      <c r="F477" s="672" t="s">
        <v>69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1.5221228E7</v>
      </c>
      <c r="B478" s="672" t="s">
        <v>1053</v>
      </c>
      <c r="C478" s="672" t="s">
        <v>1209</v>
      </c>
      <c r="D478" s="672">
        <v>1.3109314E7</v>
      </c>
      <c r="E478" s="672" t="s">
        <v>72</v>
      </c>
      <c r="F478" s="672" t="s">
        <v>73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1.531165E7</v>
      </c>
      <c r="B479" s="672" t="s">
        <v>1053</v>
      </c>
      <c r="C479" s="672" t="s">
        <v>1095</v>
      </c>
      <c r="D479" s="672">
        <v>1.3199755E7</v>
      </c>
      <c r="E479" s="672" t="s">
        <v>73</v>
      </c>
      <c r="F479" s="672" t="s">
        <v>69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1.5721827E7</v>
      </c>
      <c r="B480" s="672" t="s">
        <v>1053</v>
      </c>
      <c r="C480" s="672" t="s">
        <v>1097</v>
      </c>
      <c r="D480" s="672">
        <v>1.3609947E7</v>
      </c>
      <c r="E480" s="672" t="s">
        <v>73</v>
      </c>
      <c r="F480" s="672" t="s">
        <v>72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1.5786699E7</v>
      </c>
      <c r="B481" s="672" t="s">
        <v>1053</v>
      </c>
      <c r="C481" s="672" t="s">
        <v>1098</v>
      </c>
      <c r="D481" s="672">
        <v>1.3674819E7</v>
      </c>
      <c r="E481" s="672" t="s">
        <v>73</v>
      </c>
      <c r="F481" s="672" t="s">
        <v>72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1.7048781E7</v>
      </c>
      <c r="B482" s="672" t="s">
        <v>1053</v>
      </c>
      <c r="C482" s="672" t="s">
        <v>1099</v>
      </c>
      <c r="D482" s="672">
        <v>1.4936901E7</v>
      </c>
      <c r="E482" s="672" t="s">
        <v>69</v>
      </c>
      <c r="F482" s="672" t="s">
        <v>73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1.7071437E7</v>
      </c>
      <c r="B483" s="672" t="s">
        <v>1053</v>
      </c>
      <c r="C483" s="672" t="s">
        <v>1179</v>
      </c>
      <c r="D483" s="672">
        <v>1.4959557E7</v>
      </c>
      <c r="E483" s="672" t="s">
        <v>68</v>
      </c>
      <c r="F483" s="672" t="s">
        <v>69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1.7263085E7</v>
      </c>
      <c r="B484" s="672" t="s">
        <v>1053</v>
      </c>
      <c r="C484" s="672" t="s">
        <v>1180</v>
      </c>
      <c r="D484" s="672">
        <v>1.5151205E7</v>
      </c>
      <c r="E484" s="672" t="s">
        <v>69</v>
      </c>
      <c r="F484" s="672" t="s">
        <v>68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1.7822921E7</v>
      </c>
      <c r="B485" s="672" t="s">
        <v>1053</v>
      </c>
      <c r="C485" s="672" t="s">
        <v>1100</v>
      </c>
      <c r="D485" s="672">
        <v>1.5711041E7</v>
      </c>
      <c r="E485" s="672" t="s">
        <v>69</v>
      </c>
      <c r="F485" s="672" t="s">
        <v>68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1.7940536E7</v>
      </c>
      <c r="B486" s="672" t="s">
        <v>1053</v>
      </c>
      <c r="C486" s="672" t="s">
        <v>1101</v>
      </c>
      <c r="D486" s="672">
        <v>1.5828656E7</v>
      </c>
      <c r="E486" s="672" t="s">
        <v>69</v>
      </c>
      <c r="F486" s="672" t="s">
        <v>68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1.7976564E7</v>
      </c>
      <c r="B487" s="672" t="s">
        <v>1053</v>
      </c>
      <c r="C487" s="672" t="s">
        <v>1181</v>
      </c>
      <c r="D487" s="672">
        <v>1.5864684E7</v>
      </c>
      <c r="E487" s="672" t="s">
        <v>69</v>
      </c>
      <c r="F487" s="672" t="s">
        <v>68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1.8084E7</v>
      </c>
      <c r="B488" s="672" t="s">
        <v>1053</v>
      </c>
      <c r="C488" s="672" t="s">
        <v>1102</v>
      </c>
      <c r="D488" s="672">
        <v>1.597212E7</v>
      </c>
      <c r="E488" s="672" t="s">
        <v>73</v>
      </c>
      <c r="F488" s="672" t="s">
        <v>72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1.8388859E7</v>
      </c>
      <c r="B489" s="672" t="s">
        <v>1053</v>
      </c>
      <c r="C489" s="672" t="s">
        <v>1103</v>
      </c>
      <c r="D489" s="672">
        <v>1.6276979E7</v>
      </c>
      <c r="E489" s="672" t="s">
        <v>68</v>
      </c>
      <c r="F489" s="672" t="s">
        <v>69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1.841114E7</v>
      </c>
      <c r="B490" s="672" t="s">
        <v>1053</v>
      </c>
      <c r="C490" s="672" t="s">
        <v>1200</v>
      </c>
      <c r="D490" s="672">
        <v>1.629926E7</v>
      </c>
      <c r="E490" s="672" t="s">
        <v>72</v>
      </c>
      <c r="F490" s="672" t="s">
        <v>68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1.8697633E7</v>
      </c>
      <c r="B491" s="672" t="s">
        <v>1053</v>
      </c>
      <c r="C491" s="672" t="s">
        <v>1182</v>
      </c>
      <c r="D491" s="672">
        <v>1.6585753E7</v>
      </c>
      <c r="E491" s="672" t="s">
        <v>68</v>
      </c>
      <c r="F491" s="672" t="s">
        <v>69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1.9162849E7</v>
      </c>
      <c r="B492" s="672" t="s">
        <v>1053</v>
      </c>
      <c r="C492" s="672" t="s">
        <v>1183</v>
      </c>
      <c r="D492" s="672">
        <v>1.7050969E7</v>
      </c>
      <c r="E492" s="672" t="s">
        <v>69</v>
      </c>
      <c r="F492" s="672" t="s">
        <v>68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1.9424045E7</v>
      </c>
      <c r="B493" s="672" t="s">
        <v>1053</v>
      </c>
      <c r="C493" s="672" t="s">
        <v>1104</v>
      </c>
      <c r="D493" s="672">
        <v>1.7312165E7</v>
      </c>
      <c r="E493" s="672" t="s">
        <v>69</v>
      </c>
      <c r="F493" s="672" t="s">
        <v>68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1.9514314E7</v>
      </c>
      <c r="B494" s="672" t="s">
        <v>1053</v>
      </c>
      <c r="C494" s="672" t="s">
        <v>1105</v>
      </c>
      <c r="D494" s="672">
        <v>1.7402434E7</v>
      </c>
      <c r="E494" s="672" t="s">
        <v>68</v>
      </c>
      <c r="F494" s="672" t="s">
        <v>69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2.117583E7</v>
      </c>
      <c r="B495" s="672" t="s">
        <v>1053</v>
      </c>
      <c r="C495" s="672" t="s">
        <v>1106</v>
      </c>
      <c r="D495" s="672">
        <v>1.9013944E7</v>
      </c>
      <c r="E495" s="672" t="s">
        <v>68</v>
      </c>
      <c r="F495" s="672" t="s">
        <v>69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2.1230092E7</v>
      </c>
      <c r="B496" s="672" t="s">
        <v>1053</v>
      </c>
      <c r="C496" s="672" t="s">
        <v>1107</v>
      </c>
      <c r="D496" s="672">
        <v>1.9068206E7</v>
      </c>
      <c r="E496" s="672" t="s">
        <v>69</v>
      </c>
      <c r="F496" s="672" t="s">
        <v>68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2.1316255E7</v>
      </c>
      <c r="B497" s="672" t="s">
        <v>1053</v>
      </c>
      <c r="C497" s="672" t="s">
        <v>1184</v>
      </c>
      <c r="D497" s="672">
        <v>1.9154369E7</v>
      </c>
      <c r="E497" s="672" t="s">
        <v>72</v>
      </c>
      <c r="F497" s="672" t="s">
        <v>73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2.1388401E7</v>
      </c>
      <c r="B498" s="672" t="s">
        <v>1053</v>
      </c>
      <c r="C498" s="672" t="s">
        <v>1108</v>
      </c>
      <c r="D498" s="672">
        <v>1.9226515E7</v>
      </c>
      <c r="E498" s="672" t="s">
        <v>73</v>
      </c>
      <c r="F498" s="672" t="s">
        <v>72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2.1480828E7</v>
      </c>
      <c r="B499" s="672" t="s">
        <v>1053</v>
      </c>
      <c r="C499" s="672" t="s">
        <v>1202</v>
      </c>
      <c r="D499" s="672">
        <v>1.9318942E7</v>
      </c>
      <c r="E499" s="672" t="s">
        <v>68</v>
      </c>
      <c r="F499" s="672" t="s">
        <v>73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2.1507807E7</v>
      </c>
      <c r="B500" s="672" t="s">
        <v>1053</v>
      </c>
      <c r="C500" s="672" t="s">
        <v>1185</v>
      </c>
      <c r="D500" s="672">
        <v>1.9345921E7</v>
      </c>
      <c r="E500" s="672" t="s">
        <v>68</v>
      </c>
      <c r="F500" s="672" t="s">
        <v>69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2.1522371E7</v>
      </c>
      <c r="B501" s="672" t="s">
        <v>1053</v>
      </c>
      <c r="C501" s="672" t="s">
        <v>1109</v>
      </c>
      <c r="D501" s="672">
        <v>1.9360485E7</v>
      </c>
      <c r="E501" s="672" t="s">
        <v>69</v>
      </c>
      <c r="F501" s="672" t="s">
        <v>68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2.1583819E7</v>
      </c>
      <c r="B502" s="672" t="s">
        <v>1053</v>
      </c>
      <c r="C502" s="672" t="s">
        <v>1186</v>
      </c>
      <c r="D502" s="672">
        <v>1.9421933E7</v>
      </c>
      <c r="E502" s="672" t="s">
        <v>72</v>
      </c>
      <c r="F502" s="672" t="s">
        <v>73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2.181808E7</v>
      </c>
      <c r="B503" s="672" t="s">
        <v>1053</v>
      </c>
      <c r="C503" s="672" t="s">
        <v>1203</v>
      </c>
      <c r="D503" s="672">
        <v>1.9656194E7</v>
      </c>
      <c r="E503" s="672" t="s">
        <v>72</v>
      </c>
      <c r="F503" s="672" t="s">
        <v>73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2.2095093E7</v>
      </c>
      <c r="B504" s="672" t="s">
        <v>1053</v>
      </c>
      <c r="C504" s="672" t="s">
        <v>1187</v>
      </c>
      <c r="D504" s="672">
        <v>1.9933207E7</v>
      </c>
      <c r="E504" s="672" t="s">
        <v>69</v>
      </c>
      <c r="F504" s="672" t="s">
        <v>68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2.2149614E7</v>
      </c>
      <c r="B505" s="672" t="s">
        <v>1053</v>
      </c>
      <c r="C505" s="672" t="s">
        <v>1188</v>
      </c>
      <c r="D505" s="672">
        <v>1.9987728E7</v>
      </c>
      <c r="E505" s="672" t="s">
        <v>72</v>
      </c>
      <c r="F505" s="672" t="s">
        <v>73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2.2270989E7</v>
      </c>
      <c r="B506" s="672" t="s">
        <v>1053</v>
      </c>
      <c r="C506" s="672" t="s">
        <v>1204</v>
      </c>
      <c r="D506" s="672">
        <v>2.0109103E7</v>
      </c>
      <c r="E506" s="672" t="s">
        <v>73</v>
      </c>
      <c r="F506" s="672" t="s">
        <v>68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2.2298305E7</v>
      </c>
      <c r="B507" s="672" t="s">
        <v>1053</v>
      </c>
      <c r="C507" s="672" t="s">
        <v>1110</v>
      </c>
      <c r="D507" s="672">
        <v>2.0136419E7</v>
      </c>
      <c r="E507" s="672" t="s">
        <v>68</v>
      </c>
      <c r="F507" s="672" t="s">
        <v>69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2.2302105E7</v>
      </c>
      <c r="B508" s="672" t="s">
        <v>1053</v>
      </c>
      <c r="C508" s="672" t="s">
        <v>1111</v>
      </c>
      <c r="D508" s="672">
        <v>2.0140219E7</v>
      </c>
      <c r="E508" s="672" t="s">
        <v>69</v>
      </c>
      <c r="F508" s="672" t="s">
        <v>73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2.2320206E7</v>
      </c>
      <c r="B509" s="672" t="s">
        <v>1053</v>
      </c>
      <c r="C509" s="672" t="s">
        <v>1112</v>
      </c>
      <c r="D509" s="672">
        <v>2.015832E7</v>
      </c>
      <c r="E509" s="672" t="s">
        <v>69</v>
      </c>
      <c r="F509" s="672" t="s">
        <v>72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2.2433837E7</v>
      </c>
      <c r="B510" s="672" t="s">
        <v>1053</v>
      </c>
      <c r="C510" s="672" t="s">
        <v>1113</v>
      </c>
      <c r="D510" s="672">
        <v>2.0271951E7</v>
      </c>
      <c r="E510" s="672" t="s">
        <v>73</v>
      </c>
      <c r="F510" s="672" t="s">
        <v>72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2.2462866E7</v>
      </c>
      <c r="B511" s="672" t="s">
        <v>1053</v>
      </c>
      <c r="C511" s="672" t="s">
        <v>1115</v>
      </c>
      <c r="D511" s="672">
        <v>2.030098E7</v>
      </c>
      <c r="E511" s="672" t="s">
        <v>69</v>
      </c>
      <c r="F511" s="672" t="s">
        <v>72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2.2467E7</v>
      </c>
      <c r="B512" s="672" t="s">
        <v>1053</v>
      </c>
      <c r="C512" s="672" t="s">
        <v>1205</v>
      </c>
      <c r="D512" s="672">
        <v>2.0305114E7</v>
      </c>
      <c r="E512" s="672" t="s">
        <v>69</v>
      </c>
      <c r="F512" s="672" t="s">
        <v>73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2.2478753E7</v>
      </c>
      <c r="B513" s="672" t="s">
        <v>1053</v>
      </c>
      <c r="C513" s="672" t="s">
        <v>1116</v>
      </c>
      <c r="D513" s="672">
        <v>2.0316867E7</v>
      </c>
      <c r="E513" s="672" t="s">
        <v>69</v>
      </c>
      <c r="F513" s="672" t="s">
        <v>72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2.2489797E7</v>
      </c>
      <c r="B514" s="672" t="s">
        <v>1053</v>
      </c>
      <c r="C514" s="672" t="s">
        <v>1117</v>
      </c>
      <c r="D514" s="672">
        <v>2.0327911E7</v>
      </c>
      <c r="E514" s="672" t="s">
        <v>72</v>
      </c>
      <c r="F514" s="672" t="s">
        <v>68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2.3303536E7</v>
      </c>
      <c r="B515" s="672" t="s">
        <v>1053</v>
      </c>
      <c r="C515" s="672" t="s">
        <v>1118</v>
      </c>
      <c r="D515" s="672">
        <v>2.114165E7</v>
      </c>
      <c r="E515" s="672" t="s">
        <v>69</v>
      </c>
      <c r="F515" s="672" t="s">
        <v>68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2.3520629E7</v>
      </c>
      <c r="B516" s="672" t="s">
        <v>1053</v>
      </c>
      <c r="C516" s="672" t="s">
        <v>1119</v>
      </c>
      <c r="D516" s="672">
        <v>2.1358743E7</v>
      </c>
      <c r="E516" s="672" t="s">
        <v>68</v>
      </c>
      <c r="F516" s="672" t="s">
        <v>72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2.3578809E7</v>
      </c>
      <c r="B517" s="672" t="s">
        <v>1053</v>
      </c>
      <c r="C517" s="672" t="s">
        <v>1120</v>
      </c>
      <c r="D517" s="672">
        <v>2.1416923E7</v>
      </c>
      <c r="E517" s="672" t="s">
        <v>69</v>
      </c>
      <c r="F517" s="672" t="s">
        <v>73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2.4504903E7</v>
      </c>
      <c r="B518" s="672" t="s">
        <v>1053</v>
      </c>
      <c r="C518" s="672" t="s">
        <v>1121</v>
      </c>
      <c r="D518" s="672">
        <v>2.2358756E7</v>
      </c>
      <c r="E518" s="672" t="s">
        <v>73</v>
      </c>
      <c r="F518" s="672" t="s">
        <v>72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2.8700607E7</v>
      </c>
      <c r="B519" s="672" t="s">
        <v>1053</v>
      </c>
      <c r="C519" s="672" t="s">
        <v>1190</v>
      </c>
      <c r="D519" s="672">
        <v>2.655446E7</v>
      </c>
      <c r="E519" s="672" t="s">
        <v>68</v>
      </c>
      <c r="F519" s="672" t="s">
        <v>72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2887888.0</v>
      </c>
      <c r="B520" s="672" t="s">
        <v>1053</v>
      </c>
      <c r="C520" s="672" t="s">
        <v>1208</v>
      </c>
      <c r="D520" s="672">
        <v>3019847.0</v>
      </c>
      <c r="E520" s="672" t="s">
        <v>72</v>
      </c>
      <c r="F520" s="672" t="s">
        <v>73</v>
      </c>
      <c r="G520" s="672"/>
      <c r="H520" s="672">
        <v>1.0</v>
      </c>
      <c r="I520" s="672" t="s">
        <v>72</v>
      </c>
      <c r="J520" s="672" t="str">
        <f t="shared" si="1"/>
        <v>A*1</v>
      </c>
    </row>
    <row r="521" ht="14.25" customHeight="1">
      <c r="A521" s="672">
        <v>5368451.0</v>
      </c>
      <c r="B521" s="672" t="s">
        <v>1053</v>
      </c>
      <c r="C521" s="672" t="s">
        <v>1170</v>
      </c>
      <c r="D521" s="672">
        <v>5500410.0</v>
      </c>
      <c r="E521" s="672" t="s">
        <v>68</v>
      </c>
      <c r="F521" s="672" t="s">
        <v>69</v>
      </c>
      <c r="G521" s="672"/>
      <c r="H521" s="672">
        <v>1.0</v>
      </c>
      <c r="I521" s="672" t="s">
        <v>68</v>
      </c>
      <c r="J521" s="672" t="str">
        <f t="shared" si="1"/>
        <v>A*1</v>
      </c>
    </row>
    <row r="522" ht="14.25" customHeight="1">
      <c r="A522" s="672">
        <v>5628214.0</v>
      </c>
      <c r="B522" s="672" t="s">
        <v>1053</v>
      </c>
      <c r="C522" s="672" t="s">
        <v>1063</v>
      </c>
      <c r="D522" s="672">
        <v>5760173.0</v>
      </c>
      <c r="E522" s="672" t="s">
        <v>73</v>
      </c>
      <c r="F522" s="672" t="s">
        <v>72</v>
      </c>
      <c r="G522" s="672"/>
      <c r="H522" s="672">
        <v>1.0</v>
      </c>
      <c r="I522" s="672" t="s">
        <v>73</v>
      </c>
      <c r="J522" s="672" t="str">
        <f t="shared" si="1"/>
        <v>A*1</v>
      </c>
    </row>
    <row r="523" ht="14.25" customHeight="1">
      <c r="A523" s="672">
        <v>1.368014E7</v>
      </c>
      <c r="B523" s="672" t="s">
        <v>1053</v>
      </c>
      <c r="C523" s="672" t="s">
        <v>1199</v>
      </c>
      <c r="D523" s="672">
        <v>1.1524464E7</v>
      </c>
      <c r="E523" s="672" t="s">
        <v>73</v>
      </c>
      <c r="F523" s="672" t="s">
        <v>72</v>
      </c>
      <c r="G523" s="672"/>
      <c r="H523" s="672">
        <v>1.0</v>
      </c>
      <c r="I523" s="672" t="s">
        <v>73</v>
      </c>
      <c r="J523" s="672" t="str">
        <f t="shared" si="1"/>
        <v>A*1</v>
      </c>
    </row>
    <row r="524" ht="14.25" customHeight="1">
      <c r="A524" s="672">
        <v>1.4148183E7</v>
      </c>
      <c r="B524" s="672" t="s">
        <v>1053</v>
      </c>
      <c r="C524" s="672" t="s">
        <v>1175</v>
      </c>
      <c r="D524" s="672">
        <v>1.2027477E7</v>
      </c>
      <c r="E524" s="672" t="s">
        <v>69</v>
      </c>
      <c r="F524" s="672" t="s">
        <v>68</v>
      </c>
      <c r="G524" s="672"/>
      <c r="H524" s="672">
        <v>1.0</v>
      </c>
      <c r="I524" s="672" t="s">
        <v>69</v>
      </c>
      <c r="J524" s="672" t="str">
        <f t="shared" si="1"/>
        <v>A*1</v>
      </c>
    </row>
    <row r="525" ht="14.25" customHeight="1">
      <c r="A525" s="672">
        <v>1.5670382E7</v>
      </c>
      <c r="B525" s="672" t="s">
        <v>1053</v>
      </c>
      <c r="C525" s="672" t="s">
        <v>1096</v>
      </c>
      <c r="D525" s="672">
        <v>1.3558502E7</v>
      </c>
      <c r="E525" s="672" t="s">
        <v>72</v>
      </c>
      <c r="F525" s="672" t="s">
        <v>73</v>
      </c>
      <c r="G525" s="672"/>
      <c r="H525" s="672">
        <v>1.0</v>
      </c>
      <c r="I525" s="672" t="s">
        <v>72</v>
      </c>
      <c r="J525" s="672" t="str">
        <f t="shared" si="1"/>
        <v>A*1</v>
      </c>
    </row>
    <row r="526" ht="14.25" customHeight="1">
      <c r="A526" s="672">
        <v>1.9240141E7</v>
      </c>
      <c r="B526" s="672" t="s">
        <v>1053</v>
      </c>
      <c r="C526" s="672" t="s">
        <v>1201</v>
      </c>
      <c r="D526" s="672">
        <v>1.7128261E7</v>
      </c>
      <c r="E526" s="672" t="s">
        <v>73</v>
      </c>
      <c r="F526" s="672" t="s">
        <v>72</v>
      </c>
      <c r="G526" s="672"/>
      <c r="H526" s="672">
        <v>1.0</v>
      </c>
      <c r="I526" s="672" t="s">
        <v>73</v>
      </c>
      <c r="J526" s="672" t="str">
        <f t="shared" si="1"/>
        <v>A*1</v>
      </c>
    </row>
    <row r="527" ht="14.25" customHeight="1">
      <c r="A527" s="672">
        <v>2.228758E7</v>
      </c>
      <c r="B527" s="672" t="s">
        <v>1053</v>
      </c>
      <c r="C527" s="672" t="s">
        <v>1189</v>
      </c>
      <c r="D527" s="672">
        <v>2.0125694E7</v>
      </c>
      <c r="E527" s="672" t="s">
        <v>69</v>
      </c>
      <c r="F527" s="672" t="s">
        <v>73</v>
      </c>
      <c r="G527" s="672"/>
      <c r="H527" s="672">
        <v>1.0</v>
      </c>
      <c r="I527" s="672" t="s">
        <v>69</v>
      </c>
      <c r="J527" s="672" t="str">
        <f t="shared" si="1"/>
        <v>A*1</v>
      </c>
    </row>
    <row r="528" ht="14.25" customHeight="1">
      <c r="A528" s="672">
        <v>2.2457931E7</v>
      </c>
      <c r="B528" s="672" t="s">
        <v>1053</v>
      </c>
      <c r="C528" s="672" t="s">
        <v>1114</v>
      </c>
      <c r="D528" s="672">
        <v>2.0296045E7</v>
      </c>
      <c r="E528" s="672" t="s">
        <v>69</v>
      </c>
      <c r="F528" s="672" t="s">
        <v>72</v>
      </c>
      <c r="G528" s="672"/>
      <c r="H528" s="672">
        <v>1.0</v>
      </c>
      <c r="I528" s="672" t="s">
        <v>69</v>
      </c>
      <c r="J528" s="672" t="str">
        <f t="shared" si="1"/>
        <v>A*1</v>
      </c>
    </row>
    <row r="529" ht="14.25" customHeight="1">
      <c r="A529" s="672">
        <v>1.9075958E7</v>
      </c>
      <c r="B529" s="672" t="s">
        <v>1053</v>
      </c>
      <c r="C529" s="672" t="s">
        <v>1155</v>
      </c>
      <c r="D529" s="672">
        <v>1.6964078E7</v>
      </c>
      <c r="E529" s="672" t="s">
        <v>69</v>
      </c>
      <c r="F529" s="672" t="s">
        <v>73</v>
      </c>
      <c r="G529" s="672" t="s">
        <v>1156</v>
      </c>
      <c r="H529" s="672">
        <v>1.0</v>
      </c>
      <c r="I529" s="672" t="s">
        <v>69</v>
      </c>
      <c r="J529" s="672" t="str">
        <f t="shared" si="1"/>
        <v>A*1</v>
      </c>
    </row>
    <row r="530" ht="14.25" customHeight="1">
      <c r="A530" s="672">
        <v>1.3628543E7</v>
      </c>
      <c r="B530" s="672" t="s">
        <v>1053</v>
      </c>
      <c r="C530" s="672" t="s">
        <v>1173</v>
      </c>
      <c r="D530" s="672">
        <v>1.1472867E7</v>
      </c>
      <c r="E530" s="672" t="s">
        <v>68</v>
      </c>
      <c r="F530" s="672" t="s">
        <v>69</v>
      </c>
      <c r="G530" s="672"/>
      <c r="H530" s="672">
        <v>2.0</v>
      </c>
      <c r="I530" s="672" t="s">
        <v>1307</v>
      </c>
      <c r="J530" s="672" t="str">
        <f t="shared" si="1"/>
        <v>A*2</v>
      </c>
    </row>
    <row r="531" ht="14.25" customHeight="1">
      <c r="A531" s="672">
        <v>1.4139703E7</v>
      </c>
      <c r="B531" s="672" t="s">
        <v>1053</v>
      </c>
      <c r="C531" s="672" t="s">
        <v>1086</v>
      </c>
      <c r="D531" s="672">
        <v>1.2018997E7</v>
      </c>
      <c r="E531" s="672" t="s">
        <v>73</v>
      </c>
      <c r="F531" s="672" t="s">
        <v>72</v>
      </c>
      <c r="G531" s="672"/>
      <c r="H531" s="672">
        <v>2.0</v>
      </c>
      <c r="I531" s="672" t="s">
        <v>1031</v>
      </c>
      <c r="J531" s="672" t="str">
        <f t="shared" si="1"/>
        <v>A*2</v>
      </c>
    </row>
    <row r="532" ht="14.25" customHeight="1">
      <c r="A532" s="672">
        <v>1.3850249E7</v>
      </c>
      <c r="B532" s="672" t="s">
        <v>1053</v>
      </c>
      <c r="C532" s="672" t="s">
        <v>1214</v>
      </c>
      <c r="D532" s="672">
        <v>1.1729543E7</v>
      </c>
      <c r="E532" s="672" t="s">
        <v>68</v>
      </c>
      <c r="F532" s="672" t="s">
        <v>73</v>
      </c>
      <c r="G532" s="672"/>
      <c r="H532" s="672">
        <v>32.0</v>
      </c>
      <c r="I532" s="672" t="s">
        <v>1308</v>
      </c>
      <c r="J532" s="672" t="str">
        <f t="shared" si="1"/>
        <v>A*30</v>
      </c>
    </row>
    <row r="533" ht="14.25" customHeight="1">
      <c r="A533" s="672">
        <v>2.3482107E7</v>
      </c>
      <c r="B533" s="672" t="s">
        <v>1053</v>
      </c>
      <c r="C533" s="672" t="s">
        <v>1122</v>
      </c>
      <c r="D533" s="672">
        <v>2.1320221E7</v>
      </c>
      <c r="E533" s="672" t="s">
        <v>72</v>
      </c>
      <c r="F533" s="672" t="s">
        <v>69</v>
      </c>
      <c r="G533" s="672" t="s">
        <v>1123</v>
      </c>
      <c r="H533" s="672"/>
      <c r="I533" s="672"/>
      <c r="J533" s="672" t="str">
        <f t="shared" si="1"/>
        <v/>
      </c>
    </row>
    <row r="534" ht="14.25" customHeight="1">
      <c r="A534" s="672">
        <v>2688259.0</v>
      </c>
      <c r="B534" s="672" t="s">
        <v>1053</v>
      </c>
      <c r="C534" s="672" t="s">
        <v>1191</v>
      </c>
      <c r="D534" s="672">
        <v>2820218.0</v>
      </c>
      <c r="E534" s="672" t="s">
        <v>73</v>
      </c>
      <c r="F534" s="672" t="s">
        <v>72</v>
      </c>
      <c r="G534" s="672" t="s">
        <v>1192</v>
      </c>
      <c r="H534" s="672"/>
      <c r="I534" s="672"/>
      <c r="J534" s="672" t="str">
        <f t="shared" si="1"/>
        <v/>
      </c>
    </row>
    <row r="535" ht="14.25" customHeight="1">
      <c r="A535" s="672">
        <v>4223443.0</v>
      </c>
      <c r="B535" s="672" t="s">
        <v>1053</v>
      </c>
      <c r="C535" s="672" t="s">
        <v>1124</v>
      </c>
      <c r="D535" s="672">
        <v>4355402.0</v>
      </c>
      <c r="E535" s="672" t="s">
        <v>73</v>
      </c>
      <c r="F535" s="672" t="s">
        <v>72</v>
      </c>
      <c r="G535" s="672" t="s">
        <v>1125</v>
      </c>
      <c r="H535" s="672"/>
      <c r="I535" s="672"/>
      <c r="J535" s="672" t="str">
        <f t="shared" si="1"/>
        <v/>
      </c>
    </row>
    <row r="536" ht="14.25" customHeight="1">
      <c r="A536" s="672">
        <v>4730149.0</v>
      </c>
      <c r="B536" s="672" t="s">
        <v>1053</v>
      </c>
      <c r="C536" s="672" t="s">
        <v>1126</v>
      </c>
      <c r="D536" s="672">
        <v>4862108.0</v>
      </c>
      <c r="E536" s="672" t="s">
        <v>72</v>
      </c>
      <c r="F536" s="672" t="s">
        <v>73</v>
      </c>
      <c r="G536" s="672" t="s">
        <v>1127</v>
      </c>
      <c r="H536" s="672"/>
      <c r="I536" s="672"/>
      <c r="J536" s="672" t="str">
        <f t="shared" si="1"/>
        <v/>
      </c>
    </row>
    <row r="537" ht="14.25" customHeight="1">
      <c r="A537" s="672">
        <v>6429974.0</v>
      </c>
      <c r="B537" s="672" t="s">
        <v>1053</v>
      </c>
      <c r="C537" s="672" t="s">
        <v>1128</v>
      </c>
      <c r="D537" s="672">
        <v>6561933.0</v>
      </c>
      <c r="E537" s="672" t="s">
        <v>72</v>
      </c>
      <c r="F537" s="672" t="s">
        <v>69</v>
      </c>
      <c r="G537" s="672" t="s">
        <v>1129</v>
      </c>
      <c r="H537" s="672"/>
      <c r="I537" s="672"/>
      <c r="J537" s="672" t="str">
        <f t="shared" si="1"/>
        <v/>
      </c>
    </row>
    <row r="538" ht="14.25" customHeight="1">
      <c r="A538" s="672">
        <v>7141195.0</v>
      </c>
      <c r="B538" s="672" t="s">
        <v>1053</v>
      </c>
      <c r="C538" s="672" t="s">
        <v>1130</v>
      </c>
      <c r="D538" s="672">
        <v>7273154.0</v>
      </c>
      <c r="E538" s="672" t="s">
        <v>72</v>
      </c>
      <c r="F538" s="672" t="s">
        <v>73</v>
      </c>
      <c r="G538" s="672" t="s">
        <v>1130</v>
      </c>
      <c r="H538" s="672"/>
      <c r="I538" s="672"/>
      <c r="J538" s="672" t="str">
        <f t="shared" si="1"/>
        <v/>
      </c>
    </row>
    <row r="539" ht="14.25" customHeight="1">
      <c r="A539" s="672">
        <v>7335092.0</v>
      </c>
      <c r="B539" s="672" t="s">
        <v>1053</v>
      </c>
      <c r="C539" s="672" t="s">
        <v>1131</v>
      </c>
      <c r="D539" s="672">
        <v>7467051.0</v>
      </c>
      <c r="E539" s="672" t="s">
        <v>73</v>
      </c>
      <c r="F539" s="672" t="s">
        <v>68</v>
      </c>
      <c r="G539" s="672" t="s">
        <v>1132</v>
      </c>
      <c r="H539" s="672"/>
      <c r="I539" s="672"/>
      <c r="J539" s="672" t="str">
        <f t="shared" si="1"/>
        <v/>
      </c>
    </row>
    <row r="540" ht="14.25" customHeight="1">
      <c r="A540" s="672">
        <v>7435293.0</v>
      </c>
      <c r="B540" s="672" t="s">
        <v>1053</v>
      </c>
      <c r="C540" s="672" t="s">
        <v>1206</v>
      </c>
      <c r="D540" s="672">
        <v>7567252.0</v>
      </c>
      <c r="E540" s="672" t="s">
        <v>72</v>
      </c>
      <c r="F540" s="672" t="s">
        <v>69</v>
      </c>
      <c r="G540" s="672" t="s">
        <v>1207</v>
      </c>
      <c r="H540" s="672"/>
      <c r="I540" s="672"/>
      <c r="J540" s="672" t="str">
        <f t="shared" si="1"/>
        <v/>
      </c>
    </row>
    <row r="541" ht="14.25" customHeight="1">
      <c r="A541" s="672">
        <v>8001005.0</v>
      </c>
      <c r="B541" s="672" t="s">
        <v>1053</v>
      </c>
      <c r="C541" s="672" t="s">
        <v>1133</v>
      </c>
      <c r="D541" s="672">
        <v>8132964.0</v>
      </c>
      <c r="E541" s="672" t="s">
        <v>68</v>
      </c>
      <c r="F541" s="672" t="s">
        <v>69</v>
      </c>
      <c r="G541" s="672" t="s">
        <v>1134</v>
      </c>
      <c r="H541" s="672"/>
      <c r="I541" s="672"/>
      <c r="J541" s="672" t="str">
        <f t="shared" si="1"/>
        <v/>
      </c>
    </row>
    <row r="542" ht="14.25" customHeight="1">
      <c r="A542" s="672">
        <v>8199390.0</v>
      </c>
      <c r="B542" s="672" t="s">
        <v>1053</v>
      </c>
      <c r="C542" s="672" t="s">
        <v>1210</v>
      </c>
      <c r="D542" s="672">
        <v>8331349.0</v>
      </c>
      <c r="E542" s="672" t="s">
        <v>68</v>
      </c>
      <c r="F542" s="672" t="s">
        <v>69</v>
      </c>
      <c r="G542" s="672" t="s">
        <v>1211</v>
      </c>
      <c r="H542" s="672"/>
      <c r="I542" s="672"/>
      <c r="J542" s="672" t="str">
        <f t="shared" si="1"/>
        <v/>
      </c>
    </row>
    <row r="543" ht="14.25" customHeight="1">
      <c r="A543" s="672">
        <v>8342295.0</v>
      </c>
      <c r="B543" s="672" t="s">
        <v>1053</v>
      </c>
      <c r="C543" s="672" t="s">
        <v>1135</v>
      </c>
      <c r="D543" s="672">
        <v>8474254.0</v>
      </c>
      <c r="E543" s="672" t="s">
        <v>73</v>
      </c>
      <c r="F543" s="672" t="s">
        <v>72</v>
      </c>
      <c r="G543" s="672" t="s">
        <v>1136</v>
      </c>
      <c r="H543" s="672"/>
      <c r="I543" s="672"/>
      <c r="J543" s="672" t="str">
        <f t="shared" si="1"/>
        <v/>
      </c>
    </row>
    <row r="544" ht="14.25" customHeight="1">
      <c r="A544" s="672">
        <v>8776081.0</v>
      </c>
      <c r="B544" s="672" t="s">
        <v>1053</v>
      </c>
      <c r="C544" s="672" t="s">
        <v>1137</v>
      </c>
      <c r="D544" s="672">
        <v>8908040.0</v>
      </c>
      <c r="E544" s="672" t="s">
        <v>72</v>
      </c>
      <c r="F544" s="672" t="s">
        <v>73</v>
      </c>
      <c r="G544" s="672" t="s">
        <v>1137</v>
      </c>
      <c r="H544" s="672"/>
      <c r="I544" s="672"/>
      <c r="J544" s="672" t="str">
        <f t="shared" si="1"/>
        <v/>
      </c>
    </row>
    <row r="545" ht="14.25" customHeight="1">
      <c r="A545" s="672">
        <v>8888722.0</v>
      </c>
      <c r="B545" s="672" t="s">
        <v>1053</v>
      </c>
      <c r="C545" s="672" t="s">
        <v>1138</v>
      </c>
      <c r="D545" s="672">
        <v>9020681.0</v>
      </c>
      <c r="E545" s="672" t="s">
        <v>72</v>
      </c>
      <c r="F545" s="672" t="s">
        <v>73</v>
      </c>
      <c r="G545" s="672" t="s">
        <v>1138</v>
      </c>
      <c r="H545" s="672"/>
      <c r="I545" s="672"/>
      <c r="J545" s="672" t="str">
        <f t="shared" si="1"/>
        <v/>
      </c>
    </row>
    <row r="546" ht="14.25" customHeight="1">
      <c r="A546" s="672">
        <v>9099106.0</v>
      </c>
      <c r="B546" s="672" t="s">
        <v>1053</v>
      </c>
      <c r="C546" s="672" t="s">
        <v>1193</v>
      </c>
      <c r="D546" s="672">
        <v>9261497.0</v>
      </c>
      <c r="E546" s="672" t="s">
        <v>68</v>
      </c>
      <c r="F546" s="672" t="s">
        <v>69</v>
      </c>
      <c r="G546" s="672" t="s">
        <v>1194</v>
      </c>
      <c r="H546" s="672"/>
      <c r="I546" s="672"/>
      <c r="J546" s="672" t="str">
        <f t="shared" si="1"/>
        <v/>
      </c>
    </row>
    <row r="547" ht="14.25" customHeight="1">
      <c r="A547" s="672">
        <v>1.3814181E7</v>
      </c>
      <c r="B547" s="672" t="s">
        <v>1053</v>
      </c>
      <c r="C547" s="672" t="s">
        <v>1195</v>
      </c>
      <c r="D547" s="672">
        <v>1.1693475E7</v>
      </c>
      <c r="E547" s="672" t="s">
        <v>69</v>
      </c>
      <c r="F547" s="672" t="s">
        <v>68</v>
      </c>
      <c r="G547" s="672" t="s">
        <v>1196</v>
      </c>
      <c r="H547" s="672"/>
      <c r="I547" s="672"/>
      <c r="J547" s="672" t="str">
        <f t="shared" si="1"/>
        <v/>
      </c>
    </row>
    <row r="548" ht="14.25" customHeight="1">
      <c r="A548" s="672">
        <v>1.4490338E7</v>
      </c>
      <c r="B548" s="672" t="s">
        <v>1053</v>
      </c>
      <c r="C548" s="672" t="s">
        <v>1139</v>
      </c>
      <c r="D548" s="672">
        <v>1.2369607E7</v>
      </c>
      <c r="E548" s="672" t="s">
        <v>72</v>
      </c>
      <c r="F548" s="672" t="s">
        <v>73</v>
      </c>
      <c r="G548" s="672" t="s">
        <v>1140</v>
      </c>
      <c r="H548" s="672"/>
      <c r="I548" s="672"/>
      <c r="J548" s="672" t="str">
        <f t="shared" si="1"/>
        <v/>
      </c>
    </row>
    <row r="549" ht="14.25" customHeight="1">
      <c r="A549" s="672">
        <v>1.4565526E7</v>
      </c>
      <c r="B549" s="672" t="s">
        <v>1053</v>
      </c>
      <c r="C549" s="672" t="s">
        <v>1141</v>
      </c>
      <c r="D549" s="672">
        <v>1.2453726E7</v>
      </c>
      <c r="E549" s="672" t="s">
        <v>72</v>
      </c>
      <c r="F549" s="672" t="s">
        <v>68</v>
      </c>
      <c r="G549" s="672" t="s">
        <v>1142</v>
      </c>
      <c r="H549" s="672"/>
      <c r="I549" s="672"/>
      <c r="J549" s="672" t="str">
        <f t="shared" si="1"/>
        <v/>
      </c>
    </row>
    <row r="550" ht="14.25" customHeight="1">
      <c r="A550" s="672">
        <v>1.48789E7</v>
      </c>
      <c r="B550" s="672" t="s">
        <v>1053</v>
      </c>
      <c r="C550" s="672" t="s">
        <v>1143</v>
      </c>
      <c r="D550" s="672">
        <v>1.276697E7</v>
      </c>
      <c r="E550" s="672" t="s">
        <v>69</v>
      </c>
      <c r="F550" s="672" t="s">
        <v>68</v>
      </c>
      <c r="G550" s="672" t="s">
        <v>1143</v>
      </c>
      <c r="H550" s="672"/>
      <c r="I550" s="672"/>
      <c r="J550" s="672" t="str">
        <f t="shared" si="1"/>
        <v/>
      </c>
    </row>
    <row r="551" ht="14.25" customHeight="1">
      <c r="A551" s="672">
        <v>1.5773928E7</v>
      </c>
      <c r="B551" s="672" t="s">
        <v>1053</v>
      </c>
      <c r="C551" s="672" t="s">
        <v>1144</v>
      </c>
      <c r="D551" s="672">
        <v>1.3662048E7</v>
      </c>
      <c r="E551" s="672" t="s">
        <v>72</v>
      </c>
      <c r="F551" s="672" t="s">
        <v>73</v>
      </c>
      <c r="G551" s="672" t="s">
        <v>1144</v>
      </c>
      <c r="H551" s="672"/>
      <c r="I551" s="672"/>
      <c r="J551" s="672" t="str">
        <f t="shared" si="1"/>
        <v/>
      </c>
    </row>
    <row r="552" ht="14.25" customHeight="1">
      <c r="A552" s="672">
        <v>1.7109342E7</v>
      </c>
      <c r="B552" s="672" t="s">
        <v>1053</v>
      </c>
      <c r="C552" s="672" t="s">
        <v>1145</v>
      </c>
      <c r="D552" s="672">
        <v>1.4997462E7</v>
      </c>
      <c r="E552" s="672" t="s">
        <v>73</v>
      </c>
      <c r="F552" s="672" t="s">
        <v>69</v>
      </c>
      <c r="G552" s="672" t="s">
        <v>1146</v>
      </c>
      <c r="H552" s="672"/>
      <c r="I552" s="672"/>
      <c r="J552" s="672" t="str">
        <f t="shared" si="1"/>
        <v/>
      </c>
    </row>
    <row r="553" ht="14.25" customHeight="1">
      <c r="A553" s="672">
        <v>1.7743975E7</v>
      </c>
      <c r="B553" s="672" t="s">
        <v>1053</v>
      </c>
      <c r="C553" s="672" t="s">
        <v>1147</v>
      </c>
      <c r="D553" s="672">
        <v>1.5632095E7</v>
      </c>
      <c r="E553" s="672" t="s">
        <v>68</v>
      </c>
      <c r="F553" s="672" t="s">
        <v>72</v>
      </c>
      <c r="G553" s="672" t="s">
        <v>1148</v>
      </c>
      <c r="H553" s="672"/>
      <c r="I553" s="672"/>
      <c r="J553" s="672" t="str">
        <f t="shared" si="1"/>
        <v/>
      </c>
    </row>
    <row r="554" ht="14.25" customHeight="1">
      <c r="A554" s="672">
        <v>1.7984965E7</v>
      </c>
      <c r="B554" s="672" t="s">
        <v>1053</v>
      </c>
      <c r="C554" s="672" t="s">
        <v>1149</v>
      </c>
      <c r="D554" s="672">
        <v>1.5873085E7</v>
      </c>
      <c r="E554" s="672" t="s">
        <v>68</v>
      </c>
      <c r="F554" s="672" t="s">
        <v>69</v>
      </c>
      <c r="G554" s="672" t="s">
        <v>1150</v>
      </c>
      <c r="H554" s="672"/>
      <c r="I554" s="672"/>
      <c r="J554" s="672" t="str">
        <f t="shared" si="1"/>
        <v/>
      </c>
    </row>
    <row r="555" ht="14.25" customHeight="1">
      <c r="A555" s="672">
        <v>1.8235291E7</v>
      </c>
      <c r="B555" s="672" t="s">
        <v>1053</v>
      </c>
      <c r="C555" s="672" t="s">
        <v>1151</v>
      </c>
      <c r="D555" s="672">
        <v>1.6123411E7</v>
      </c>
      <c r="E555" s="672" t="s">
        <v>72</v>
      </c>
      <c r="F555" s="672" t="s">
        <v>73</v>
      </c>
      <c r="G555" s="672" t="s">
        <v>1152</v>
      </c>
      <c r="H555" s="672"/>
      <c r="I555" s="672"/>
      <c r="J555" s="672" t="str">
        <f t="shared" si="1"/>
        <v/>
      </c>
    </row>
    <row r="556" ht="14.25" customHeight="1">
      <c r="A556" s="672">
        <v>1.8740131E7</v>
      </c>
      <c r="B556" s="672" t="s">
        <v>1053</v>
      </c>
      <c r="C556" s="672" t="s">
        <v>1153</v>
      </c>
      <c r="D556" s="672">
        <v>1.6628251E7</v>
      </c>
      <c r="E556" s="672" t="s">
        <v>68</v>
      </c>
      <c r="F556" s="672" t="s">
        <v>69</v>
      </c>
      <c r="G556" s="672" t="s">
        <v>1154</v>
      </c>
      <c r="H556" s="672"/>
      <c r="I556" s="672"/>
      <c r="J556" s="672" t="str">
        <f t="shared" si="1"/>
        <v/>
      </c>
    </row>
    <row r="557" ht="14.25" customHeight="1">
      <c r="A557" s="672">
        <v>1.9087468E7</v>
      </c>
      <c r="B557" s="672" t="s">
        <v>1053</v>
      </c>
      <c r="C557" s="672" t="s">
        <v>1157</v>
      </c>
      <c r="D557" s="672">
        <v>1.6975588E7</v>
      </c>
      <c r="E557" s="672" t="s">
        <v>69</v>
      </c>
      <c r="F557" s="672" t="s">
        <v>73</v>
      </c>
      <c r="G557" s="672" t="s">
        <v>1158</v>
      </c>
      <c r="H557" s="672"/>
      <c r="I557" s="672"/>
      <c r="J557" s="672" t="str">
        <f t="shared" si="1"/>
        <v/>
      </c>
    </row>
    <row r="558" ht="14.25" customHeight="1">
      <c r="A558" s="672">
        <v>2.1343773E7</v>
      </c>
      <c r="B558" s="672" t="s">
        <v>1053</v>
      </c>
      <c r="C558" s="672" t="s">
        <v>1159</v>
      </c>
      <c r="D558" s="672">
        <v>1.9181887E7</v>
      </c>
      <c r="E558" s="672" t="s">
        <v>69</v>
      </c>
      <c r="F558" s="672" t="s">
        <v>72</v>
      </c>
      <c r="G558" s="672" t="s">
        <v>1159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>
        <v>1.0</v>
      </c>
      <c r="I571" s="672" t="s">
        <v>69</v>
      </c>
      <c r="J571" s="672" t="str">
        <f t="shared" si="1"/>
        <v>A*1</v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1.5544587E7</v>
      </c>
      <c r="B581" s="672" t="s">
        <v>738</v>
      </c>
      <c r="C581" s="672" t="s">
        <v>745</v>
      </c>
      <c r="D581" s="672">
        <v>1.3432707E7</v>
      </c>
      <c r="E581" s="672" t="s">
        <v>72</v>
      </c>
      <c r="F581" s="672" t="s">
        <v>73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2.4385496E7</v>
      </c>
      <c r="B582" s="672" t="s">
        <v>738</v>
      </c>
      <c r="C582" s="672" t="s">
        <v>746</v>
      </c>
      <c r="D582" s="672">
        <v>2.2239349E7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8878760.0</v>
      </c>
      <c r="B583" s="672" t="s">
        <v>738</v>
      </c>
      <c r="C583" s="672" t="s">
        <v>747</v>
      </c>
      <c r="D583" s="672">
        <v>9010719.0</v>
      </c>
      <c r="E583" s="672" t="s">
        <v>69</v>
      </c>
      <c r="F583" s="672" t="s">
        <v>73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5438026.0</v>
      </c>
      <c r="B584" s="672" t="s">
        <v>738</v>
      </c>
      <c r="C584" s="672" t="s">
        <v>750</v>
      </c>
      <c r="D584" s="672">
        <v>5569985.0</v>
      </c>
      <c r="E584" s="672" t="s">
        <v>72</v>
      </c>
      <c r="F584" s="672" t="s">
        <v>68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2.2472154E7</v>
      </c>
      <c r="B585" s="672" t="s">
        <v>738</v>
      </c>
      <c r="C585" s="672" t="s">
        <v>751</v>
      </c>
      <c r="D585" s="672">
        <v>2.0310268E7</v>
      </c>
      <c r="E585" s="672" t="s">
        <v>72</v>
      </c>
      <c r="F585" s="672" t="s">
        <v>73</v>
      </c>
      <c r="G585" s="672"/>
      <c r="H585" s="672"/>
      <c r="I585" s="672"/>
      <c r="J585" s="672" t="str">
        <f t="shared" si="1"/>
        <v/>
      </c>
    </row>
    <row r="586" ht="14.25" customHeight="1">
      <c r="A586" s="672">
        <v>2.3827945E7</v>
      </c>
      <c r="B586" s="672" t="s">
        <v>738</v>
      </c>
      <c r="C586" s="672" t="s">
        <v>748</v>
      </c>
      <c r="D586" s="672">
        <v>2.1666059E7</v>
      </c>
      <c r="E586" s="672" t="s">
        <v>73</v>
      </c>
      <c r="F586" s="672" t="s">
        <v>72</v>
      </c>
      <c r="G586" s="672" t="s">
        <v>749</v>
      </c>
      <c r="H586" s="672">
        <v>1.0</v>
      </c>
      <c r="I586" s="672" t="s">
        <v>73</v>
      </c>
      <c r="J586" s="672" t="str">
        <f t="shared" si="1"/>
        <v>A*1</v>
      </c>
    </row>
    <row r="587" ht="14.25" customHeight="1">
      <c r="A587" s="672">
        <v>1.4699333E7</v>
      </c>
      <c r="B587" s="672" t="s">
        <v>738</v>
      </c>
      <c r="C587" s="672" t="s">
        <v>742</v>
      </c>
      <c r="D587" s="672">
        <v>1.2587399E7</v>
      </c>
      <c r="E587" s="672" t="s">
        <v>73</v>
      </c>
      <c r="F587" s="672" t="s">
        <v>69</v>
      </c>
      <c r="G587" s="672" t="s">
        <v>743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>
        <v>1.0</v>
      </c>
      <c r="I591" s="672" t="s">
        <v>73</v>
      </c>
      <c r="J591" s="672" t="str">
        <f t="shared" si="1"/>
        <v>A*1</v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/>
      <c r="I599" s="672"/>
      <c r="J599" s="672" t="str">
        <f t="shared" si="1"/>
        <v/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>
        <v>1.0</v>
      </c>
      <c r="I607" s="672" t="s">
        <v>69</v>
      </c>
      <c r="J607" s="672" t="str">
        <f t="shared" si="1"/>
        <v>A*1</v>
      </c>
    </row>
    <row r="608" ht="14.25" customHeight="1">
      <c r="A608" s="672">
        <v>1.383176E7</v>
      </c>
      <c r="B608" s="672" t="s">
        <v>775</v>
      </c>
      <c r="C608" s="672" t="s">
        <v>786</v>
      </c>
      <c r="D608" s="672">
        <v>1.1711054E7</v>
      </c>
      <c r="E608" s="672" t="s">
        <v>73</v>
      </c>
      <c r="F608" s="672" t="s">
        <v>72</v>
      </c>
      <c r="G608" s="672" t="s">
        <v>787</v>
      </c>
      <c r="H608" s="672">
        <v>7.0</v>
      </c>
      <c r="I608" s="672" t="s">
        <v>1309</v>
      </c>
      <c r="J608" s="672" t="str">
        <f t="shared" si="1"/>
        <v>A*7</v>
      </c>
    </row>
    <row r="609" ht="14.25" customHeight="1">
      <c r="A609" s="672">
        <v>1.5535807E7</v>
      </c>
      <c r="B609" s="672" t="s">
        <v>775</v>
      </c>
      <c r="C609" s="672" t="s">
        <v>780</v>
      </c>
      <c r="D609" s="672">
        <v>1.3423927E7</v>
      </c>
      <c r="E609" s="672" t="s">
        <v>73</v>
      </c>
      <c r="F609" s="672" t="s">
        <v>72</v>
      </c>
      <c r="G609" s="672" t="s">
        <v>781</v>
      </c>
      <c r="H609" s="672"/>
      <c r="I609" s="672"/>
      <c r="J609" s="672" t="str">
        <f t="shared" si="1"/>
        <v/>
      </c>
    </row>
    <row r="610" ht="14.25" customHeight="1">
      <c r="A610" s="672">
        <v>1.658882E7</v>
      </c>
      <c r="B610" s="672" t="s">
        <v>775</v>
      </c>
      <c r="C610" s="672" t="s">
        <v>784</v>
      </c>
      <c r="D610" s="672">
        <v>1.447694E7</v>
      </c>
      <c r="E610" s="672" t="s">
        <v>72</v>
      </c>
      <c r="F610" s="672" t="s">
        <v>68</v>
      </c>
      <c r="G610" s="672" t="s">
        <v>785</v>
      </c>
      <c r="H610" s="672"/>
      <c r="I610" s="672"/>
      <c r="J610" s="672" t="str">
        <f t="shared" si="1"/>
        <v/>
      </c>
    </row>
    <row r="611" ht="14.25" customHeight="1">
      <c r="A611" s="672">
        <v>8887741.0</v>
      </c>
      <c r="B611" s="672" t="s">
        <v>792</v>
      </c>
      <c r="C611" s="672" t="s">
        <v>796</v>
      </c>
      <c r="D611" s="672">
        <v>9019700.0</v>
      </c>
      <c r="E611" s="672" t="s">
        <v>68</v>
      </c>
      <c r="F611" s="672" t="s">
        <v>72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2.2641192E7</v>
      </c>
      <c r="B612" s="672" t="s">
        <v>792</v>
      </c>
      <c r="C612" s="672" t="s">
        <v>797</v>
      </c>
      <c r="D612" s="672">
        <v>2.0479306E7</v>
      </c>
      <c r="E612" s="672" t="s">
        <v>69</v>
      </c>
      <c r="F612" s="672" t="s">
        <v>73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2.2690981E7</v>
      </c>
      <c r="B613" s="672" t="s">
        <v>792</v>
      </c>
      <c r="C613" s="672" t="s">
        <v>798</v>
      </c>
      <c r="D613" s="672">
        <v>2.0529095E7</v>
      </c>
      <c r="E613" s="672" t="s">
        <v>72</v>
      </c>
      <c r="F613" s="672" t="s">
        <v>68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1.7497864E7</v>
      </c>
      <c r="B614" s="672" t="s">
        <v>792</v>
      </c>
      <c r="C614" s="672" t="s">
        <v>799</v>
      </c>
      <c r="D614" s="672">
        <v>1.5385984E7</v>
      </c>
      <c r="E614" s="672" t="s">
        <v>73</v>
      </c>
      <c r="F614" s="672" t="s">
        <v>72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2.2469512E7</v>
      </c>
      <c r="B615" s="672" t="s">
        <v>792</v>
      </c>
      <c r="C615" s="672" t="s">
        <v>803</v>
      </c>
      <c r="D615" s="672">
        <v>2.0307626E7</v>
      </c>
      <c r="E615" s="672" t="s">
        <v>73</v>
      </c>
      <c r="F615" s="672" t="s">
        <v>69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2.8475425E7</v>
      </c>
      <c r="B616" s="672" t="s">
        <v>792</v>
      </c>
      <c r="C616" s="672" t="s">
        <v>800</v>
      </c>
      <c r="D616" s="672">
        <v>2.6329278E7</v>
      </c>
      <c r="E616" s="672" t="s">
        <v>72</v>
      </c>
      <c r="F616" s="672" t="s">
        <v>73</v>
      </c>
      <c r="G616" s="672" t="s">
        <v>801</v>
      </c>
      <c r="H616" s="672"/>
      <c r="I616" s="672"/>
      <c r="J616" s="672" t="str">
        <f t="shared" si="1"/>
        <v/>
      </c>
    </row>
    <row r="617" ht="14.25" customHeight="1">
      <c r="A617" s="672">
        <v>1.5667739E7</v>
      </c>
      <c r="B617" s="672" t="s">
        <v>792</v>
      </c>
      <c r="C617" s="672" t="s">
        <v>793</v>
      </c>
      <c r="D617" s="672">
        <v>1.3555859E7</v>
      </c>
      <c r="E617" s="672" t="s">
        <v>69</v>
      </c>
      <c r="F617" s="672" t="s">
        <v>68</v>
      </c>
      <c r="G617" s="672"/>
      <c r="H617" s="672">
        <v>1.0</v>
      </c>
      <c r="I617" s="672" t="s">
        <v>69</v>
      </c>
      <c r="J617" s="672" t="str">
        <f t="shared" si="1"/>
        <v>A*1</v>
      </c>
    </row>
    <row r="618" ht="14.25" customHeight="1">
      <c r="A618" s="672">
        <v>1.8095048E7</v>
      </c>
      <c r="B618" s="672" t="s">
        <v>792</v>
      </c>
      <c r="C618" s="672" t="s">
        <v>802</v>
      </c>
      <c r="D618" s="672">
        <v>1.5983168E7</v>
      </c>
      <c r="E618" s="672" t="s">
        <v>72</v>
      </c>
      <c r="F618" s="672" t="s">
        <v>68</v>
      </c>
      <c r="G618" s="672"/>
      <c r="H618" s="672">
        <v>1.0</v>
      </c>
      <c r="I618" s="672" t="s">
        <v>72</v>
      </c>
      <c r="J618" s="672" t="str">
        <f t="shared" si="1"/>
        <v>A*1</v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1.4909004E7</v>
      </c>
      <c r="B621" s="672" t="s">
        <v>804</v>
      </c>
      <c r="C621" s="672" t="s">
        <v>810</v>
      </c>
      <c r="D621" s="672">
        <v>1.2797071E7</v>
      </c>
      <c r="E621" s="672" t="s">
        <v>72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1.5262432E7</v>
      </c>
      <c r="B622" s="672" t="s">
        <v>804</v>
      </c>
      <c r="C622" s="672" t="s">
        <v>809</v>
      </c>
      <c r="D622" s="672">
        <v>1.3150516E7</v>
      </c>
      <c r="E622" s="672" t="s">
        <v>69</v>
      </c>
      <c r="F622" s="672" t="s">
        <v>68</v>
      </c>
      <c r="G622" s="672"/>
      <c r="H622" s="672">
        <v>1.0</v>
      </c>
      <c r="I622" s="672" t="s">
        <v>1310</v>
      </c>
      <c r="J622" s="672" t="str">
        <f t="shared" si="1"/>
        <v>A*1</v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1.8841182E7</v>
      </c>
      <c r="B628" s="672" t="s">
        <v>811</v>
      </c>
      <c r="C628" s="672" t="s">
        <v>819</v>
      </c>
      <c r="D628" s="672">
        <v>1.6729302E7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1.4344431E7</v>
      </c>
      <c r="B629" s="672" t="s">
        <v>811</v>
      </c>
      <c r="C629" s="672" t="s">
        <v>820</v>
      </c>
      <c r="D629" s="672">
        <v>1.2223726E7</v>
      </c>
      <c r="E629" s="672" t="s">
        <v>69</v>
      </c>
      <c r="F629" s="672" t="s">
        <v>73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6076605.0</v>
      </c>
      <c r="B630" s="672" t="s">
        <v>811</v>
      </c>
      <c r="C630" s="672" t="s">
        <v>821</v>
      </c>
      <c r="D630" s="672">
        <v>6208564.0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8516397.0</v>
      </c>
      <c r="B631" s="672" t="s">
        <v>811</v>
      </c>
      <c r="C631" s="672" t="s">
        <v>822</v>
      </c>
      <c r="D631" s="672">
        <v>8648356.0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5469235.0</v>
      </c>
      <c r="B632" s="672" t="s">
        <v>811</v>
      </c>
      <c r="C632" s="672" t="s">
        <v>823</v>
      </c>
      <c r="D632" s="672">
        <v>5601194.0</v>
      </c>
      <c r="E632" s="672" t="s">
        <v>73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5118505.0</v>
      </c>
      <c r="B633" s="672" t="s">
        <v>811</v>
      </c>
      <c r="C633" s="672" t="s">
        <v>824</v>
      </c>
      <c r="D633" s="672">
        <v>5250464.0</v>
      </c>
      <c r="E633" s="672" t="s">
        <v>69</v>
      </c>
      <c r="F633" s="672" t="s">
        <v>68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5192640.0</v>
      </c>
      <c r="B634" s="672" t="s">
        <v>811</v>
      </c>
      <c r="C634" s="672" t="s">
        <v>825</v>
      </c>
      <c r="D634" s="672">
        <v>5324599.0</v>
      </c>
      <c r="E634" s="672" t="s">
        <v>68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5254148.0</v>
      </c>
      <c r="B635" s="672" t="s">
        <v>811</v>
      </c>
      <c r="C635" s="672" t="s">
        <v>826</v>
      </c>
      <c r="D635" s="672">
        <v>5386107.0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5492846.0</v>
      </c>
      <c r="B636" s="672" t="s">
        <v>811</v>
      </c>
      <c r="C636" s="672" t="s">
        <v>827</v>
      </c>
      <c r="D636" s="672">
        <v>5624805.0</v>
      </c>
      <c r="E636" s="672" t="s">
        <v>73</v>
      </c>
      <c r="F636" s="672" t="s">
        <v>68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1.3197662E7</v>
      </c>
      <c r="B637" s="672" t="s">
        <v>811</v>
      </c>
      <c r="C637" s="672" t="s">
        <v>830</v>
      </c>
      <c r="D637" s="672">
        <v>1.1041986E7</v>
      </c>
      <c r="E637" s="672" t="s">
        <v>68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3528620.0</v>
      </c>
      <c r="B638" s="672" t="s">
        <v>811</v>
      </c>
      <c r="C638" s="672" t="s">
        <v>828</v>
      </c>
      <c r="D638" s="672">
        <v>3660579.0</v>
      </c>
      <c r="E638" s="672" t="s">
        <v>73</v>
      </c>
      <c r="F638" s="672" t="s">
        <v>72</v>
      </c>
      <c r="G638" s="672"/>
      <c r="H638" s="672">
        <v>1.0</v>
      </c>
      <c r="I638" s="672" t="s">
        <v>73</v>
      </c>
      <c r="J638" s="672" t="str">
        <f t="shared" si="1"/>
        <v>A*1</v>
      </c>
    </row>
    <row r="639" ht="14.25" customHeight="1">
      <c r="A639" s="672">
        <v>2.2163826E7</v>
      </c>
      <c r="B639" s="672" t="s">
        <v>831</v>
      </c>
      <c r="C639" s="672" t="s">
        <v>834</v>
      </c>
      <c r="D639" s="672">
        <v>2.000194E7</v>
      </c>
      <c r="E639" s="672" t="s">
        <v>69</v>
      </c>
      <c r="F639" s="672" t="s">
        <v>73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2.1980354E7</v>
      </c>
      <c r="B640" s="672" t="s">
        <v>831</v>
      </c>
      <c r="C640" s="672" t="s">
        <v>835</v>
      </c>
      <c r="D640" s="672">
        <v>1.9818468E7</v>
      </c>
      <c r="E640" s="672" t="s">
        <v>73</v>
      </c>
      <c r="F640" s="672" t="s">
        <v>69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1.8813574E7</v>
      </c>
      <c r="B641" s="672" t="s">
        <v>831</v>
      </c>
      <c r="C641" s="672" t="s">
        <v>836</v>
      </c>
      <c r="D641" s="672">
        <v>1.6701694E7</v>
      </c>
      <c r="E641" s="672" t="s">
        <v>73</v>
      </c>
      <c r="F641" s="672" t="s">
        <v>72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1.4178118E7</v>
      </c>
      <c r="B642" s="672" t="s">
        <v>831</v>
      </c>
      <c r="C642" s="672" t="s">
        <v>837</v>
      </c>
      <c r="D642" s="672">
        <v>1.2057412E7</v>
      </c>
      <c r="E642" s="672" t="s">
        <v>72</v>
      </c>
      <c r="F642" s="672" t="s">
        <v>73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3152528.0</v>
      </c>
      <c r="B643" s="672" t="s">
        <v>831</v>
      </c>
      <c r="C643" s="672" t="s">
        <v>838</v>
      </c>
      <c r="D643" s="672">
        <v>3284487.0</v>
      </c>
      <c r="E643" s="672" t="s">
        <v>72</v>
      </c>
      <c r="F643" s="672" t="s">
        <v>68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9849475.0</v>
      </c>
      <c r="B644" s="672" t="s">
        <v>831</v>
      </c>
      <c r="C644" s="672" t="s">
        <v>839</v>
      </c>
      <c r="D644" s="672">
        <v>1.0011866E7</v>
      </c>
      <c r="E644" s="672" t="s">
        <v>72</v>
      </c>
      <c r="F644" s="672" t="s">
        <v>69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5447588.0</v>
      </c>
      <c r="B645" s="672" t="s">
        <v>831</v>
      </c>
      <c r="C645" s="672" t="s">
        <v>840</v>
      </c>
      <c r="D645" s="672">
        <v>5579547.0</v>
      </c>
      <c r="E645" s="672" t="s">
        <v>72</v>
      </c>
      <c r="F645" s="672" t="s">
        <v>68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5666105.0</v>
      </c>
      <c r="B646" s="672" t="s">
        <v>831</v>
      </c>
      <c r="C646" s="672" t="s">
        <v>841</v>
      </c>
      <c r="D646" s="672">
        <v>5798064.0</v>
      </c>
      <c r="E646" s="672" t="s">
        <v>73</v>
      </c>
      <c r="F646" s="672" t="s">
        <v>72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5555502.0</v>
      </c>
      <c r="B647" s="672" t="s">
        <v>831</v>
      </c>
      <c r="C647" s="672" t="s">
        <v>842</v>
      </c>
      <c r="D647" s="672">
        <v>5687461.0</v>
      </c>
      <c r="E647" s="672" t="s">
        <v>72</v>
      </c>
      <c r="F647" s="672" t="s">
        <v>69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4987810.0</v>
      </c>
      <c r="B648" s="672" t="s">
        <v>831</v>
      </c>
      <c r="C648" s="672" t="s">
        <v>843</v>
      </c>
      <c r="D648" s="672">
        <v>5119769.0</v>
      </c>
      <c r="E648" s="672" t="s">
        <v>72</v>
      </c>
      <c r="F648" s="672" t="s">
        <v>68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5555501.0</v>
      </c>
      <c r="B649" s="672" t="s">
        <v>831</v>
      </c>
      <c r="C649" s="672" t="s">
        <v>844</v>
      </c>
      <c r="D649" s="672">
        <v>5687460.0</v>
      </c>
      <c r="E649" s="672" t="s">
        <v>72</v>
      </c>
      <c r="F649" s="672" t="s">
        <v>73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8321409.0</v>
      </c>
      <c r="B650" s="672" t="s">
        <v>831</v>
      </c>
      <c r="C650" s="672" t="s">
        <v>845</v>
      </c>
      <c r="D650" s="672">
        <v>8453368.0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2.2278966E7</v>
      </c>
      <c r="B651" s="672" t="s">
        <v>831</v>
      </c>
      <c r="C651" s="672" t="s">
        <v>846</v>
      </c>
      <c r="D651" s="672">
        <v>2.011708E7</v>
      </c>
      <c r="E651" s="672" t="s">
        <v>69</v>
      </c>
      <c r="F651" s="672" t="s">
        <v>68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1.0035893E7</v>
      </c>
      <c r="B652" s="672" t="s">
        <v>831</v>
      </c>
      <c r="C652" s="672" t="s">
        <v>848</v>
      </c>
      <c r="D652" s="672">
        <v>1.0198284E7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7434245.0</v>
      </c>
      <c r="B653" s="672" t="s">
        <v>831</v>
      </c>
      <c r="C653" s="672" t="s">
        <v>832</v>
      </c>
      <c r="D653" s="672">
        <v>7566204.0</v>
      </c>
      <c r="E653" s="672" t="s">
        <v>68</v>
      </c>
      <c r="F653" s="672" t="s">
        <v>69</v>
      </c>
      <c r="G653" s="672"/>
      <c r="H653" s="672">
        <v>1.0</v>
      </c>
      <c r="I653" s="672" t="s">
        <v>68</v>
      </c>
      <c r="J653" s="672" t="str">
        <f t="shared" si="1"/>
        <v>A*1</v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/>
      <c r="I657" s="672"/>
      <c r="J657" s="672" t="str">
        <f t="shared" si="1"/>
        <v/>
      </c>
    </row>
    <row r="658" ht="14.25" customHeight="1">
      <c r="A658" s="672">
        <v>8472830.0</v>
      </c>
      <c r="B658" s="672" t="s">
        <v>856</v>
      </c>
      <c r="C658" s="672" t="s">
        <v>857</v>
      </c>
      <c r="D658" s="672">
        <v>8604789.0</v>
      </c>
      <c r="E658" s="672" t="s">
        <v>69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1.7819098E7</v>
      </c>
      <c r="B660" s="672" t="s">
        <v>856</v>
      </c>
      <c r="C660" s="672" t="s">
        <v>859</v>
      </c>
      <c r="D660" s="672">
        <v>1.5707218E7</v>
      </c>
      <c r="E660" s="672" t="s">
        <v>72</v>
      </c>
      <c r="F660" s="672" t="s">
        <v>68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1.5642556E7</v>
      </c>
      <c r="B661" s="672" t="s">
        <v>856</v>
      </c>
      <c r="C661" s="672" t="s">
        <v>860</v>
      </c>
      <c r="D661" s="672">
        <v>1.3530676E7</v>
      </c>
      <c r="E661" s="672" t="s">
        <v>72</v>
      </c>
      <c r="F661" s="672" t="s">
        <v>69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8329283.0</v>
      </c>
      <c r="B662" s="672" t="s">
        <v>856</v>
      </c>
      <c r="C662" s="672" t="s">
        <v>861</v>
      </c>
      <c r="D662" s="672">
        <v>8461242.0</v>
      </c>
      <c r="E662" s="672" t="s">
        <v>72</v>
      </c>
      <c r="F662" s="672" t="s">
        <v>73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/>
      <c r="I663" s="672"/>
      <c r="J663" s="672" t="str">
        <f t="shared" si="1"/>
        <v/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1.359437E7</v>
      </c>
      <c r="B674" s="672" t="s">
        <v>863</v>
      </c>
      <c r="C674" s="672" t="s">
        <v>874</v>
      </c>
      <c r="D674" s="672">
        <v>1.1438694E7</v>
      </c>
      <c r="E674" s="672" t="s">
        <v>72</v>
      </c>
      <c r="F674" s="672" t="s">
        <v>73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9967473.0</v>
      </c>
      <c r="B675" s="672" t="s">
        <v>863</v>
      </c>
      <c r="C675" s="672" t="s">
        <v>875</v>
      </c>
      <c r="D675" s="672">
        <v>1.0129864E7</v>
      </c>
      <c r="E675" s="672" t="s">
        <v>72</v>
      </c>
      <c r="F675" s="672" t="s">
        <v>69</v>
      </c>
      <c r="G675" s="672"/>
      <c r="H675" s="672"/>
      <c r="I675" s="672"/>
      <c r="J675" s="672" t="str">
        <f t="shared" si="1"/>
        <v/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1.3863984E7</v>
      </c>
      <c r="B678" s="672" t="s">
        <v>879</v>
      </c>
      <c r="C678" s="672" t="s">
        <v>883</v>
      </c>
      <c r="D678" s="672">
        <v>1.1743278E7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2.2100541E7</v>
      </c>
      <c r="B679" s="672" t="s">
        <v>879</v>
      </c>
      <c r="C679" s="672" t="s">
        <v>884</v>
      </c>
      <c r="D679" s="672">
        <v>1.9938655E7</v>
      </c>
      <c r="E679" s="672" t="s">
        <v>68</v>
      </c>
      <c r="F679" s="672" t="s">
        <v>69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2.1390751E7</v>
      </c>
      <c r="B680" s="672" t="s">
        <v>879</v>
      </c>
      <c r="C680" s="672" t="s">
        <v>885</v>
      </c>
      <c r="D680" s="672">
        <v>1.9228865E7</v>
      </c>
      <c r="E680" s="672" t="s">
        <v>73</v>
      </c>
      <c r="F680" s="672" t="s">
        <v>72</v>
      </c>
      <c r="G680" s="672"/>
      <c r="H680" s="672"/>
      <c r="I680" s="672"/>
      <c r="J680" s="672" t="str">
        <f t="shared" si="1"/>
        <v/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>
        <v>1.0</v>
      </c>
      <c r="I683" s="672" t="s">
        <v>68</v>
      </c>
      <c r="J683" s="672" t="str">
        <f t="shared" si="1"/>
        <v>A*1</v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1.3286253E7</v>
      </c>
      <c r="B685" s="672" t="s">
        <v>893</v>
      </c>
      <c r="C685" s="672" t="s">
        <v>896</v>
      </c>
      <c r="D685" s="672">
        <v>1.1130577E7</v>
      </c>
      <c r="E685" s="672" t="s">
        <v>72</v>
      </c>
      <c r="F685" s="672" t="s">
        <v>73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9388252.0</v>
      </c>
      <c r="B686" s="672" t="s">
        <v>893</v>
      </c>
      <c r="C686" s="672" t="s">
        <v>897</v>
      </c>
      <c r="D686" s="672">
        <v>9550643.0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1.8634735E7</v>
      </c>
      <c r="B687" s="672" t="s">
        <v>893</v>
      </c>
      <c r="C687" s="672" t="s">
        <v>898</v>
      </c>
      <c r="D687" s="672">
        <v>1.6522855E7</v>
      </c>
      <c r="E687" s="672" t="s">
        <v>68</v>
      </c>
      <c r="F687" s="672" t="s">
        <v>69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2715207.0</v>
      </c>
      <c r="B688" s="672" t="s">
        <v>893</v>
      </c>
      <c r="C688" s="672" t="s">
        <v>899</v>
      </c>
      <c r="D688" s="672">
        <v>2847166.0</v>
      </c>
      <c r="E688" s="672" t="s">
        <v>69</v>
      </c>
      <c r="F688" s="672" t="s">
        <v>68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1.4796031E7</v>
      </c>
      <c r="B689" s="672" t="s">
        <v>893</v>
      </c>
      <c r="C689" s="672" t="s">
        <v>900</v>
      </c>
      <c r="D689" s="672">
        <v>1.2684102E7</v>
      </c>
      <c r="E689" s="672" t="s">
        <v>68</v>
      </c>
      <c r="F689" s="672" t="s">
        <v>69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1.4346602E7</v>
      </c>
      <c r="B690" s="672" t="s">
        <v>893</v>
      </c>
      <c r="C690" s="672" t="s">
        <v>901</v>
      </c>
      <c r="D690" s="672">
        <v>1.2225897E7</v>
      </c>
      <c r="E690" s="672" t="s">
        <v>68</v>
      </c>
      <c r="F690" s="672" t="s">
        <v>72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1.4358011E7</v>
      </c>
      <c r="B691" s="672" t="s">
        <v>893</v>
      </c>
      <c r="C691" s="672" t="s">
        <v>902</v>
      </c>
      <c r="D691" s="672">
        <v>1.2237306E7</v>
      </c>
      <c r="E691" s="672" t="s">
        <v>72</v>
      </c>
      <c r="F691" s="672" t="s">
        <v>73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3385896.0</v>
      </c>
      <c r="B692" s="672" t="s">
        <v>893</v>
      </c>
      <c r="C692" s="672" t="s">
        <v>903</v>
      </c>
      <c r="D692" s="672">
        <v>3517855.0</v>
      </c>
      <c r="E692" s="672" t="s">
        <v>68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1.7581946E7</v>
      </c>
      <c r="B693" s="672" t="s">
        <v>893</v>
      </c>
      <c r="C693" s="672" t="s">
        <v>904</v>
      </c>
      <c r="D693" s="672">
        <v>1.5470066E7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3801406.0</v>
      </c>
      <c r="B694" s="672" t="s">
        <v>893</v>
      </c>
      <c r="C694" s="672" t="s">
        <v>905</v>
      </c>
      <c r="D694" s="672">
        <v>3933365.0</v>
      </c>
      <c r="E694" s="672" t="s">
        <v>72</v>
      </c>
      <c r="F694" s="672" t="s">
        <v>68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5134013.0</v>
      </c>
      <c r="B695" s="672" t="s">
        <v>893</v>
      </c>
      <c r="C695" s="672" t="s">
        <v>906</v>
      </c>
      <c r="D695" s="672">
        <v>5265972.0</v>
      </c>
      <c r="E695" s="672" t="s">
        <v>73</v>
      </c>
      <c r="F695" s="672" t="s">
        <v>69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5134362.0</v>
      </c>
      <c r="B696" s="672" t="s">
        <v>893</v>
      </c>
      <c r="C696" s="672" t="s">
        <v>907</v>
      </c>
      <c r="D696" s="672">
        <v>5266321.0</v>
      </c>
      <c r="E696" s="672" t="s">
        <v>69</v>
      </c>
      <c r="F696" s="672" t="s">
        <v>72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2.1936623E7</v>
      </c>
      <c r="B697" s="672" t="s">
        <v>893</v>
      </c>
      <c r="C697" s="672" t="s">
        <v>908</v>
      </c>
      <c r="D697" s="672">
        <v>1.9774737E7</v>
      </c>
      <c r="E697" s="672" t="s">
        <v>69</v>
      </c>
      <c r="F697" s="672" t="s">
        <v>68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1.391155E7</v>
      </c>
      <c r="B698" s="672" t="s">
        <v>893</v>
      </c>
      <c r="C698" s="672" t="s">
        <v>895</v>
      </c>
      <c r="D698" s="672">
        <v>1.1790844E7</v>
      </c>
      <c r="E698" s="672" t="s">
        <v>69</v>
      </c>
      <c r="F698" s="672" t="s">
        <v>72</v>
      </c>
      <c r="G698" s="672"/>
      <c r="H698" s="672">
        <v>1.0</v>
      </c>
      <c r="I698" s="672" t="s">
        <v>69</v>
      </c>
      <c r="J698" s="672" t="str">
        <f t="shared" si="1"/>
        <v>A*1</v>
      </c>
    </row>
    <row r="699" ht="14.25" customHeight="1">
      <c r="A699" s="672">
        <v>2.1491185E7</v>
      </c>
      <c r="B699" s="672" t="s">
        <v>910</v>
      </c>
      <c r="C699" s="672" t="s">
        <v>911</v>
      </c>
      <c r="D699" s="672">
        <v>1.9329299E7</v>
      </c>
      <c r="E699" s="672" t="s">
        <v>72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2.1388318E7</v>
      </c>
      <c r="B700" s="672" t="s">
        <v>910</v>
      </c>
      <c r="C700" s="672" t="s">
        <v>913</v>
      </c>
      <c r="D700" s="672">
        <v>1.9226432E7</v>
      </c>
      <c r="E700" s="672" t="s">
        <v>68</v>
      </c>
      <c r="F700" s="672" t="s">
        <v>73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1.5026173E7</v>
      </c>
      <c r="B701" s="672" t="s">
        <v>910</v>
      </c>
      <c r="C701" s="672" t="s">
        <v>914</v>
      </c>
      <c r="D701" s="672">
        <v>1.2914261E7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7055290.0</v>
      </c>
      <c r="B702" s="672" t="s">
        <v>910</v>
      </c>
      <c r="C702" s="672" t="s">
        <v>915</v>
      </c>
      <c r="D702" s="672">
        <v>7187249.0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2.1340696E7</v>
      </c>
      <c r="B703" s="672" t="s">
        <v>910</v>
      </c>
      <c r="C703" s="672" t="s">
        <v>916</v>
      </c>
      <c r="D703" s="672">
        <v>1.917881E7</v>
      </c>
      <c r="E703" s="672" t="s">
        <v>69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1.8546766E7</v>
      </c>
      <c r="B704" s="672" t="s">
        <v>910</v>
      </c>
      <c r="C704" s="672" t="s">
        <v>917</v>
      </c>
      <c r="D704" s="672">
        <v>1.6434886E7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1.9273485E7</v>
      </c>
      <c r="B705" s="672" t="s">
        <v>910</v>
      </c>
      <c r="C705" s="672" t="s">
        <v>918</v>
      </c>
      <c r="D705" s="672">
        <v>1.7161605E7</v>
      </c>
      <c r="E705" s="672" t="s">
        <v>73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1.8574309E7</v>
      </c>
      <c r="B706" s="672" t="s">
        <v>910</v>
      </c>
      <c r="C706" s="672" t="s">
        <v>919</v>
      </c>
      <c r="D706" s="672">
        <v>1.6462429E7</v>
      </c>
      <c r="E706" s="672" t="s">
        <v>68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5707351.0</v>
      </c>
      <c r="B707" s="672" t="s">
        <v>910</v>
      </c>
      <c r="C707" s="672" t="s">
        <v>920</v>
      </c>
      <c r="D707" s="672">
        <v>5839310.0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2.8725881E7</v>
      </c>
      <c r="B708" s="672" t="s">
        <v>910</v>
      </c>
      <c r="C708" s="672" t="s">
        <v>921</v>
      </c>
      <c r="D708" s="672">
        <v>2.6579734E7</v>
      </c>
      <c r="E708" s="672" t="s">
        <v>72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2.1626581E7</v>
      </c>
      <c r="B709" s="672" t="s">
        <v>910</v>
      </c>
      <c r="C709" s="672" t="s">
        <v>922</v>
      </c>
      <c r="D709" s="672">
        <v>1.9464695E7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1.7313945E7</v>
      </c>
      <c r="B710" s="672" t="s">
        <v>910</v>
      </c>
      <c r="C710" s="672" t="s">
        <v>923</v>
      </c>
      <c r="D710" s="672">
        <v>1.5202065E7</v>
      </c>
      <c r="E710" s="672" t="s">
        <v>72</v>
      </c>
      <c r="F710" s="672" t="s">
        <v>73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2.860829E7</v>
      </c>
      <c r="B711" s="672" t="s">
        <v>910</v>
      </c>
      <c r="C711" s="672" t="s">
        <v>924</v>
      </c>
      <c r="D711" s="672">
        <v>2.6462143E7</v>
      </c>
      <c r="E711" s="672" t="s">
        <v>68</v>
      </c>
      <c r="F711" s="672" t="s">
        <v>69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2.3619758E7</v>
      </c>
      <c r="B712" s="672" t="s">
        <v>910</v>
      </c>
      <c r="C712" s="672" t="s">
        <v>925</v>
      </c>
      <c r="D712" s="672">
        <v>2.1457872E7</v>
      </c>
      <c r="E712" s="672" t="s">
        <v>69</v>
      </c>
      <c r="F712" s="672" t="s">
        <v>68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1.4530877E7</v>
      </c>
      <c r="B713" s="672" t="s">
        <v>910</v>
      </c>
      <c r="C713" s="672" t="s">
        <v>926</v>
      </c>
      <c r="D713" s="672">
        <v>1.2419078E7</v>
      </c>
      <c r="E713" s="672" t="s">
        <v>73</v>
      </c>
      <c r="F713" s="672" t="s">
        <v>72</v>
      </c>
      <c r="G713" s="672"/>
      <c r="H713" s="672"/>
      <c r="I713" s="672"/>
      <c r="J713" s="672" t="str">
        <f t="shared" si="1"/>
        <v/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>
        <v>1.0</v>
      </c>
      <c r="I723" s="672" t="s">
        <v>72</v>
      </c>
      <c r="J723" s="672" t="str">
        <f t="shared" si="1"/>
        <v>A*1</v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4982769.0</v>
      </c>
      <c r="B725" s="672" t="s">
        <v>940</v>
      </c>
      <c r="C725" s="672" t="s">
        <v>943</v>
      </c>
      <c r="D725" s="672">
        <v>5114728.0</v>
      </c>
      <c r="E725" s="672" t="s">
        <v>69</v>
      </c>
      <c r="F725" s="672" t="s">
        <v>68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8470801.0</v>
      </c>
      <c r="B726" s="672" t="s">
        <v>940</v>
      </c>
      <c r="C726" s="672" t="s">
        <v>944</v>
      </c>
      <c r="D726" s="672">
        <v>8602760.0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1.511235E7</v>
      </c>
      <c r="B727" s="672" t="s">
        <v>940</v>
      </c>
      <c r="C727" s="672" t="s">
        <v>945</v>
      </c>
      <c r="D727" s="672">
        <v>1.3000437E7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1.4301212E7</v>
      </c>
      <c r="B728" s="672" t="s">
        <v>940</v>
      </c>
      <c r="C728" s="672" t="s">
        <v>946</v>
      </c>
      <c r="D728" s="672">
        <v>1.2180506E7</v>
      </c>
      <c r="E728" s="672" t="s">
        <v>72</v>
      </c>
      <c r="F728" s="672" t="s">
        <v>73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1.9513422E7</v>
      </c>
      <c r="B729" s="672" t="s">
        <v>940</v>
      </c>
      <c r="C729" s="672" t="s">
        <v>947</v>
      </c>
      <c r="D729" s="672">
        <v>1.7401542E7</v>
      </c>
      <c r="E729" s="672" t="s">
        <v>72</v>
      </c>
      <c r="F729" s="672" t="s">
        <v>69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2.1643337E7</v>
      </c>
      <c r="B730" s="672" t="s">
        <v>940</v>
      </c>
      <c r="C730" s="672" t="s">
        <v>948</v>
      </c>
      <c r="D730" s="672">
        <v>1.9481451E7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1.6580682E7</v>
      </c>
      <c r="B731" s="672" t="s">
        <v>940</v>
      </c>
      <c r="C731" s="672" t="s">
        <v>949</v>
      </c>
      <c r="D731" s="672">
        <v>1.4468802E7</v>
      </c>
      <c r="E731" s="672" t="s">
        <v>69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1.8108263E7</v>
      </c>
      <c r="B732" s="672" t="s">
        <v>940</v>
      </c>
      <c r="C732" s="672" t="s">
        <v>950</v>
      </c>
      <c r="D732" s="672">
        <v>1.5996383E7</v>
      </c>
      <c r="E732" s="672" t="s">
        <v>73</v>
      </c>
      <c r="F732" s="672" t="s">
        <v>72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8482148.0</v>
      </c>
      <c r="B733" s="672" t="s">
        <v>940</v>
      </c>
      <c r="C733" s="672" t="s">
        <v>952</v>
      </c>
      <c r="D733" s="672">
        <v>8614107.0</v>
      </c>
      <c r="E733" s="672" t="s">
        <v>69</v>
      </c>
      <c r="F733" s="672" t="s">
        <v>72</v>
      </c>
      <c r="G733" s="672"/>
      <c r="H733" s="672"/>
      <c r="I733" s="672"/>
      <c r="J733" s="672" t="str">
        <f t="shared" si="1"/>
        <v/>
      </c>
    </row>
    <row r="734" ht="14.25" customHeight="1">
      <c r="A734" s="672">
        <v>1.5572081E7</v>
      </c>
      <c r="B734" s="672" t="s">
        <v>940</v>
      </c>
      <c r="C734" s="672" t="s">
        <v>951</v>
      </c>
      <c r="D734" s="672">
        <v>1.3460201E7</v>
      </c>
      <c r="E734" s="672" t="s">
        <v>68</v>
      </c>
      <c r="F734" s="672" t="s">
        <v>69</v>
      </c>
      <c r="G734" s="672"/>
      <c r="H734" s="672">
        <v>1.0</v>
      </c>
      <c r="I734" s="672" t="s">
        <v>68</v>
      </c>
      <c r="J734" s="672" t="str">
        <f t="shared" si="1"/>
        <v>A*1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1.5287303E7</v>
      </c>
      <c r="B736" s="672" t="s">
        <v>953</v>
      </c>
      <c r="C736" s="672" t="s">
        <v>958</v>
      </c>
      <c r="D736" s="672">
        <v>1.3175402E7</v>
      </c>
      <c r="E736" s="672" t="s">
        <v>69</v>
      </c>
      <c r="F736" s="672" t="s">
        <v>72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2.2201497E7</v>
      </c>
      <c r="B737" s="672" t="s">
        <v>953</v>
      </c>
      <c r="C737" s="672" t="s">
        <v>954</v>
      </c>
      <c r="D737" s="672">
        <v>2.0039611E7</v>
      </c>
      <c r="E737" s="672" t="s">
        <v>72</v>
      </c>
      <c r="F737" s="672" t="s">
        <v>68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7432711.0</v>
      </c>
      <c r="B738" s="672" t="s">
        <v>953</v>
      </c>
      <c r="C738" s="672" t="s">
        <v>957</v>
      </c>
      <c r="D738" s="672">
        <v>7564670.0</v>
      </c>
      <c r="E738" s="672" t="s">
        <v>68</v>
      </c>
      <c r="F738" s="672" t="s">
        <v>69</v>
      </c>
      <c r="G738" s="672"/>
      <c r="H738" s="672">
        <v>1.0</v>
      </c>
      <c r="I738" s="672" t="s">
        <v>68</v>
      </c>
      <c r="J738" s="672" t="str">
        <f t="shared" si="1"/>
        <v>A*1</v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5512108.0</v>
      </c>
      <c r="B748" s="672" t="s">
        <v>979</v>
      </c>
      <c r="C748" s="672" t="s">
        <v>982</v>
      </c>
      <c r="D748" s="672">
        <v>5644067.0</v>
      </c>
      <c r="E748" s="672" t="s">
        <v>69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6950961.0</v>
      </c>
      <c r="B749" s="672" t="s">
        <v>979</v>
      </c>
      <c r="C749" s="672" t="s">
        <v>983</v>
      </c>
      <c r="D749" s="672">
        <v>7082920.0</v>
      </c>
      <c r="E749" s="672" t="s">
        <v>68</v>
      </c>
      <c r="F749" s="672" t="s">
        <v>69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8600342.0</v>
      </c>
      <c r="B750" s="672" t="s">
        <v>979</v>
      </c>
      <c r="C750" s="672" t="s">
        <v>984</v>
      </c>
      <c r="D750" s="672">
        <v>8732301.0</v>
      </c>
      <c r="E750" s="672" t="s">
        <v>72</v>
      </c>
      <c r="F750" s="672" t="s">
        <v>73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8304372.0</v>
      </c>
      <c r="B751" s="672" t="s">
        <v>979</v>
      </c>
      <c r="C751" s="672" t="s">
        <v>985</v>
      </c>
      <c r="D751" s="672">
        <v>8436331.0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2.2966663E7</v>
      </c>
      <c r="B752" s="672" t="s">
        <v>979</v>
      </c>
      <c r="C752" s="672" t="s">
        <v>986</v>
      </c>
      <c r="D752" s="672">
        <v>2.0804777E7</v>
      </c>
      <c r="E752" s="672" t="s">
        <v>69</v>
      </c>
      <c r="F752" s="672" t="s">
        <v>68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2.1802277E7</v>
      </c>
      <c r="B753" s="672" t="s">
        <v>979</v>
      </c>
      <c r="C753" s="672" t="s">
        <v>987</v>
      </c>
      <c r="D753" s="672">
        <v>1.9640391E7</v>
      </c>
      <c r="E753" s="672" t="s">
        <v>72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1.943609E7</v>
      </c>
      <c r="B754" s="672" t="s">
        <v>979</v>
      </c>
      <c r="C754" s="672" t="s">
        <v>988</v>
      </c>
      <c r="D754" s="672">
        <v>1.732421E7</v>
      </c>
      <c r="E754" s="672" t="s">
        <v>68</v>
      </c>
      <c r="F754" s="672" t="s">
        <v>69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7679374.0</v>
      </c>
      <c r="B755" s="672" t="s">
        <v>979</v>
      </c>
      <c r="C755" s="672" t="s">
        <v>989</v>
      </c>
      <c r="D755" s="672">
        <v>7811333.0</v>
      </c>
      <c r="E755" s="672" t="s">
        <v>69</v>
      </c>
      <c r="F755" s="672" t="s">
        <v>73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2.2824952E7</v>
      </c>
      <c r="B756" s="672" t="s">
        <v>979</v>
      </c>
      <c r="C756" s="672" t="s">
        <v>990</v>
      </c>
      <c r="D756" s="672">
        <v>2.0663066E7</v>
      </c>
      <c r="E756" s="672" t="s">
        <v>73</v>
      </c>
      <c r="F756" s="672" t="s">
        <v>69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1.9220685E7</v>
      </c>
      <c r="B757" s="672" t="s">
        <v>979</v>
      </c>
      <c r="C757" s="672" t="s">
        <v>991</v>
      </c>
      <c r="D757" s="672">
        <v>1.7108805E7</v>
      </c>
      <c r="E757" s="672" t="s">
        <v>69</v>
      </c>
      <c r="F757" s="672" t="s">
        <v>72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1.5510257E7</v>
      </c>
      <c r="B758" s="672" t="s">
        <v>979</v>
      </c>
      <c r="C758" s="672" t="s">
        <v>992</v>
      </c>
      <c r="D758" s="672">
        <v>1.3398377E7</v>
      </c>
      <c r="E758" s="672" t="s">
        <v>73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7220062.0</v>
      </c>
      <c r="B759" s="672" t="s">
        <v>979</v>
      </c>
      <c r="C759" s="672" t="s">
        <v>993</v>
      </c>
      <c r="D759" s="672">
        <v>7352021.0</v>
      </c>
      <c r="E759" s="672" t="s">
        <v>69</v>
      </c>
      <c r="F759" s="672" t="s">
        <v>68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9399830.0</v>
      </c>
      <c r="B760" s="672" t="s">
        <v>979</v>
      </c>
      <c r="C760" s="672" t="s">
        <v>994</v>
      </c>
      <c r="D760" s="672">
        <v>9562221.0</v>
      </c>
      <c r="E760" s="672" t="s">
        <v>72</v>
      </c>
      <c r="F760" s="672" t="s">
        <v>73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2.8777008E7</v>
      </c>
      <c r="B761" s="672" t="s">
        <v>979</v>
      </c>
      <c r="C761" s="672" t="s">
        <v>995</v>
      </c>
      <c r="D761" s="672">
        <v>2.6630861E7</v>
      </c>
      <c r="E761" s="672" t="s">
        <v>69</v>
      </c>
      <c r="F761" s="672" t="s">
        <v>68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2.864926E7</v>
      </c>
      <c r="B762" s="672" t="s">
        <v>979</v>
      </c>
      <c r="C762" s="672" t="s">
        <v>996</v>
      </c>
      <c r="D762" s="672">
        <v>2.6503113E7</v>
      </c>
      <c r="E762" s="672" t="s">
        <v>73</v>
      </c>
      <c r="F762" s="672" t="s">
        <v>72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1.5109085E7</v>
      </c>
      <c r="B763" s="672" t="s">
        <v>979</v>
      </c>
      <c r="C763" s="672" t="s">
        <v>997</v>
      </c>
      <c r="D763" s="672">
        <v>1.2997172E7</v>
      </c>
      <c r="E763" s="672" t="s">
        <v>69</v>
      </c>
      <c r="F763" s="672" t="s">
        <v>68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1.6774918E7</v>
      </c>
      <c r="B764" s="672" t="s">
        <v>979</v>
      </c>
      <c r="C764" s="672" t="s">
        <v>998</v>
      </c>
      <c r="D764" s="672">
        <v>1.4663038E7</v>
      </c>
      <c r="E764" s="672" t="s">
        <v>73</v>
      </c>
      <c r="F764" s="672" t="s">
        <v>72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1.7982304E7</v>
      </c>
      <c r="B765" s="672" t="s">
        <v>979</v>
      </c>
      <c r="C765" s="672" t="s">
        <v>999</v>
      </c>
      <c r="D765" s="672">
        <v>1.5870424E7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1.7739542E7</v>
      </c>
      <c r="B766" s="672" t="s">
        <v>979</v>
      </c>
      <c r="C766" s="672" t="s">
        <v>1000</v>
      </c>
      <c r="D766" s="672">
        <v>1.5627662E7</v>
      </c>
      <c r="E766" s="672" t="s">
        <v>72</v>
      </c>
      <c r="F766" s="672" t="s">
        <v>73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2.8630494E7</v>
      </c>
      <c r="B767" s="672" t="s">
        <v>979</v>
      </c>
      <c r="C767" s="672" t="s">
        <v>1001</v>
      </c>
      <c r="D767" s="672">
        <v>2.6484347E7</v>
      </c>
      <c r="E767" s="672" t="s">
        <v>73</v>
      </c>
      <c r="F767" s="672" t="s">
        <v>72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2.1857444E7</v>
      </c>
      <c r="B768" s="672" t="s">
        <v>979</v>
      </c>
      <c r="C768" s="672" t="s">
        <v>1002</v>
      </c>
      <c r="D768" s="672">
        <v>1.9695558E7</v>
      </c>
      <c r="E768" s="672" t="s">
        <v>72</v>
      </c>
      <c r="F768" s="672" t="s">
        <v>68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1.6768225E7</v>
      </c>
      <c r="B769" s="672" t="s">
        <v>979</v>
      </c>
      <c r="C769" s="672" t="s">
        <v>1003</v>
      </c>
      <c r="D769" s="672">
        <v>1.4656345E7</v>
      </c>
      <c r="E769" s="672" t="s">
        <v>73</v>
      </c>
      <c r="F769" s="672" t="s">
        <v>69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1.7686514E7</v>
      </c>
      <c r="B770" s="672" t="s">
        <v>979</v>
      </c>
      <c r="C770" s="672" t="s">
        <v>1004</v>
      </c>
      <c r="D770" s="672">
        <v>1.5574634E7</v>
      </c>
      <c r="E770" s="672" t="s">
        <v>69</v>
      </c>
      <c r="F770" s="672" t="s">
        <v>68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1.3892233E7</v>
      </c>
      <c r="B771" s="672" t="s">
        <v>979</v>
      </c>
      <c r="C771" s="672" t="s">
        <v>1005</v>
      </c>
      <c r="D771" s="672">
        <v>1.1771527E7</v>
      </c>
      <c r="E771" s="672" t="s">
        <v>68</v>
      </c>
      <c r="F771" s="672" t="s">
        <v>69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5751247.0</v>
      </c>
      <c r="B772" s="672" t="s">
        <v>979</v>
      </c>
      <c r="C772" s="672" t="s">
        <v>1006</v>
      </c>
      <c r="D772" s="672">
        <v>5883206.0</v>
      </c>
      <c r="E772" s="672" t="s">
        <v>73</v>
      </c>
      <c r="F772" s="672" t="s">
        <v>69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1.3582581E7</v>
      </c>
      <c r="B773" s="672" t="s">
        <v>979</v>
      </c>
      <c r="C773" s="672" t="s">
        <v>1007</v>
      </c>
      <c r="D773" s="672">
        <v>1.1426905E7</v>
      </c>
      <c r="E773" s="672" t="s">
        <v>69</v>
      </c>
      <c r="F773" s="672" t="s">
        <v>68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2.2710402E7</v>
      </c>
      <c r="B774" s="672" t="s">
        <v>979</v>
      </c>
      <c r="C774" s="672" t="s">
        <v>1008</v>
      </c>
      <c r="D774" s="672">
        <v>2.0548516E7</v>
      </c>
      <c r="E774" s="672" t="s">
        <v>69</v>
      </c>
      <c r="F774" s="672" t="s">
        <v>73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3822611.0</v>
      </c>
      <c r="B775" s="672" t="s">
        <v>979</v>
      </c>
      <c r="C775" s="672" t="s">
        <v>1009</v>
      </c>
      <c r="D775" s="672">
        <v>3954570.0</v>
      </c>
      <c r="E775" s="672" t="s">
        <v>73</v>
      </c>
      <c r="F775" s="672" t="s">
        <v>72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5468469.0</v>
      </c>
      <c r="B776" s="672" t="s">
        <v>979</v>
      </c>
      <c r="C776" s="672" t="s">
        <v>1010</v>
      </c>
      <c r="D776" s="672">
        <v>5600428.0</v>
      </c>
      <c r="E776" s="672" t="s">
        <v>73</v>
      </c>
      <c r="F776" s="672" t="s">
        <v>72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4551739.0</v>
      </c>
      <c r="B777" s="672" t="s">
        <v>979</v>
      </c>
      <c r="C777" s="672" t="s">
        <v>1011</v>
      </c>
      <c r="D777" s="672">
        <v>4683698.0</v>
      </c>
      <c r="E777" s="672" t="s">
        <v>68</v>
      </c>
      <c r="F777" s="672" t="s">
        <v>73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4639890.0</v>
      </c>
      <c r="B778" s="672" t="s">
        <v>979</v>
      </c>
      <c r="C778" s="672" t="s">
        <v>1012</v>
      </c>
      <c r="D778" s="672">
        <v>4771849.0</v>
      </c>
      <c r="E778" s="672" t="s">
        <v>68</v>
      </c>
      <c r="F778" s="672" t="s">
        <v>69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1.0004088E7</v>
      </c>
      <c r="B779" s="672" t="s">
        <v>979</v>
      </c>
      <c r="C779" s="672" t="s">
        <v>1015</v>
      </c>
      <c r="D779" s="672">
        <v>1.0166479E7</v>
      </c>
      <c r="E779" s="672" t="s">
        <v>69</v>
      </c>
      <c r="F779" s="672" t="s">
        <v>72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1.9056417E7</v>
      </c>
      <c r="B780" s="672" t="s">
        <v>979</v>
      </c>
      <c r="C780" s="672" t="s">
        <v>1014</v>
      </c>
      <c r="D780" s="672">
        <v>1.6944537E7</v>
      </c>
      <c r="E780" s="672" t="s">
        <v>69</v>
      </c>
      <c r="F780" s="672" t="s">
        <v>68</v>
      </c>
      <c r="G780" s="672"/>
      <c r="H780" s="672"/>
      <c r="I780" s="672"/>
      <c r="J780" s="672" t="str">
        <f t="shared" si="1"/>
        <v/>
      </c>
    </row>
    <row r="781" ht="14.25" customHeight="1">
      <c r="A781" s="672">
        <v>2.2807251E7</v>
      </c>
      <c r="B781" s="672" t="s">
        <v>979</v>
      </c>
      <c r="C781" s="672" t="s">
        <v>980</v>
      </c>
      <c r="D781" s="672">
        <v>2.0645365E7</v>
      </c>
      <c r="E781" s="672" t="s">
        <v>72</v>
      </c>
      <c r="F781" s="672" t="s">
        <v>68</v>
      </c>
      <c r="G781" s="672"/>
      <c r="H781" s="672">
        <v>1.0</v>
      </c>
      <c r="I781" s="672" t="s">
        <v>72</v>
      </c>
      <c r="J781" s="672" t="str">
        <f t="shared" si="1"/>
        <v>A*1</v>
      </c>
    </row>
    <row r="782" ht="14.25" customHeight="1">
      <c r="A782" s="672">
        <v>1.3711739E7</v>
      </c>
      <c r="B782" s="672" t="s">
        <v>979</v>
      </c>
      <c r="C782" s="672" t="s">
        <v>1013</v>
      </c>
      <c r="D782" s="672">
        <v>1.1556063E7</v>
      </c>
      <c r="E782" s="672" t="s">
        <v>69</v>
      </c>
      <c r="F782" s="672" t="s">
        <v>72</v>
      </c>
      <c r="G782" s="672"/>
      <c r="H782" s="672">
        <v>12.0</v>
      </c>
      <c r="I782" s="672" t="s">
        <v>1311</v>
      </c>
      <c r="J782" s="672" t="str">
        <f t="shared" si="1"/>
        <v>A*12</v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29.0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7059533.0</v>
      </c>
      <c r="B2" s="672" t="s">
        <v>66</v>
      </c>
      <c r="C2" s="672" t="s">
        <v>89</v>
      </c>
      <c r="D2" s="672">
        <v>7191492.0</v>
      </c>
      <c r="E2" s="672" t="s">
        <v>69</v>
      </c>
      <c r="F2" s="672" t="s">
        <v>73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4527013.0</v>
      </c>
      <c r="B3" s="672" t="s">
        <v>66</v>
      </c>
      <c r="C3" s="672" t="s">
        <v>92</v>
      </c>
      <c r="D3" s="672">
        <v>4658972.0</v>
      </c>
      <c r="E3" s="672" t="s">
        <v>68</v>
      </c>
      <c r="F3" s="672" t="s">
        <v>69</v>
      </c>
      <c r="G3" s="672"/>
      <c r="H3" s="672"/>
      <c r="I3" s="672"/>
      <c r="J3" s="672" t="str">
        <f t="shared" si="1"/>
        <v/>
      </c>
    </row>
    <row r="4" ht="14.25" customHeight="1">
      <c r="A4" s="672">
        <v>1.6532454E7</v>
      </c>
      <c r="B4" s="672" t="s">
        <v>66</v>
      </c>
      <c r="C4" s="672" t="s">
        <v>90</v>
      </c>
      <c r="D4" s="672">
        <v>1.4420574E7</v>
      </c>
      <c r="E4" s="672" t="s">
        <v>69</v>
      </c>
      <c r="F4" s="672" t="s">
        <v>73</v>
      </c>
      <c r="G4" s="672"/>
      <c r="H4" s="672"/>
      <c r="I4" s="672"/>
      <c r="J4" s="672" t="str">
        <f t="shared" si="1"/>
        <v/>
      </c>
    </row>
    <row r="5" ht="14.25" customHeight="1">
      <c r="A5" s="672">
        <v>2.2204997E7</v>
      </c>
      <c r="B5" s="672" t="s">
        <v>66</v>
      </c>
      <c r="C5" s="672" t="s">
        <v>95</v>
      </c>
      <c r="D5" s="672">
        <v>2.0043111E7</v>
      </c>
      <c r="E5" s="672" t="s">
        <v>72</v>
      </c>
      <c r="F5" s="672" t="s">
        <v>73</v>
      </c>
      <c r="G5" s="672"/>
      <c r="H5" s="672"/>
      <c r="I5" s="672"/>
      <c r="J5" s="672" t="str">
        <f t="shared" si="1"/>
        <v/>
      </c>
    </row>
    <row r="6" ht="14.25" customHeight="1">
      <c r="A6" s="672">
        <v>1.6715106E7</v>
      </c>
      <c r="B6" s="672" t="s">
        <v>66</v>
      </c>
      <c r="C6" s="672" t="s">
        <v>100</v>
      </c>
      <c r="D6" s="672">
        <v>1.4603226E7</v>
      </c>
      <c r="E6" s="672" t="s">
        <v>73</v>
      </c>
      <c r="F6" s="672" t="s">
        <v>68</v>
      </c>
      <c r="G6" s="672"/>
      <c r="H6" s="672"/>
      <c r="I6" s="672"/>
      <c r="J6" s="672" t="str">
        <f t="shared" si="1"/>
        <v/>
      </c>
    </row>
    <row r="7" ht="14.25" customHeight="1">
      <c r="A7" s="672">
        <v>1.9318261E7</v>
      </c>
      <c r="B7" s="672" t="s">
        <v>66</v>
      </c>
      <c r="C7" s="672" t="s">
        <v>99</v>
      </c>
      <c r="D7" s="672">
        <v>1.7206381E7</v>
      </c>
      <c r="E7" s="672" t="s">
        <v>72</v>
      </c>
      <c r="F7" s="672" t="s">
        <v>68</v>
      </c>
      <c r="G7" s="672"/>
      <c r="H7" s="672"/>
      <c r="I7" s="672"/>
      <c r="J7" s="672" t="str">
        <f t="shared" si="1"/>
        <v/>
      </c>
    </row>
    <row r="8" ht="14.25" customHeight="1">
      <c r="A8" s="672">
        <v>1.3810318E7</v>
      </c>
      <c r="B8" s="672" t="s">
        <v>66</v>
      </c>
      <c r="C8" s="672" t="s">
        <v>101</v>
      </c>
      <c r="D8" s="672">
        <v>1.1689612E7</v>
      </c>
      <c r="E8" s="672" t="s">
        <v>69</v>
      </c>
      <c r="F8" s="672" t="s">
        <v>68</v>
      </c>
      <c r="G8" s="672"/>
      <c r="H8" s="672"/>
      <c r="I8" s="672"/>
      <c r="J8" s="672" t="str">
        <f t="shared" si="1"/>
        <v/>
      </c>
    </row>
    <row r="9" ht="14.25" customHeight="1">
      <c r="A9" s="672">
        <v>1.9106468E7</v>
      </c>
      <c r="B9" s="672" t="s">
        <v>66</v>
      </c>
      <c r="C9" s="672" t="s">
        <v>83</v>
      </c>
      <c r="D9" s="672">
        <v>1.6994588E7</v>
      </c>
      <c r="E9" s="672" t="s">
        <v>68</v>
      </c>
      <c r="F9" s="672" t="s">
        <v>69</v>
      </c>
      <c r="G9" s="672" t="s">
        <v>84</v>
      </c>
      <c r="H9" s="672"/>
      <c r="I9" s="672"/>
      <c r="J9" s="672" t="str">
        <f t="shared" si="1"/>
        <v/>
      </c>
    </row>
    <row r="10" ht="14.25" customHeight="1">
      <c r="A10" s="672">
        <v>2.3407433E7</v>
      </c>
      <c r="B10" s="672" t="s">
        <v>66</v>
      </c>
      <c r="C10" s="672" t="s">
        <v>78</v>
      </c>
      <c r="D10" s="672">
        <v>2.1245547E7</v>
      </c>
      <c r="E10" s="672" t="s">
        <v>72</v>
      </c>
      <c r="F10" s="672" t="s">
        <v>73</v>
      </c>
      <c r="G10" s="672" t="s">
        <v>79</v>
      </c>
      <c r="H10" s="672"/>
      <c r="I10" s="672"/>
      <c r="J10" s="672" t="str">
        <f t="shared" si="1"/>
        <v/>
      </c>
    </row>
    <row r="11" ht="14.25" customHeight="1">
      <c r="A11" s="672">
        <v>1.7379141E7</v>
      </c>
      <c r="B11" s="672" t="s">
        <v>66</v>
      </c>
      <c r="C11" s="672" t="s">
        <v>87</v>
      </c>
      <c r="D11" s="672">
        <v>1.5267261E7</v>
      </c>
      <c r="E11" s="672" t="s">
        <v>72</v>
      </c>
      <c r="F11" s="672" t="s">
        <v>68</v>
      </c>
      <c r="G11" s="672" t="s">
        <v>88</v>
      </c>
      <c r="H11" s="672"/>
      <c r="I11" s="672"/>
      <c r="J11" s="672" t="str">
        <f t="shared" si="1"/>
        <v/>
      </c>
    </row>
    <row r="12" ht="14.25" customHeight="1">
      <c r="A12" s="672">
        <v>8193321.0</v>
      </c>
      <c r="B12" s="672" t="s">
        <v>66</v>
      </c>
      <c r="C12" s="672" t="s">
        <v>76</v>
      </c>
      <c r="D12" s="672">
        <v>8325280.0</v>
      </c>
      <c r="E12" s="672" t="s">
        <v>73</v>
      </c>
      <c r="F12" s="672" t="s">
        <v>72</v>
      </c>
      <c r="G12" s="672" t="s">
        <v>77</v>
      </c>
      <c r="H12" s="672"/>
      <c r="I12" s="672"/>
      <c r="J12" s="672" t="str">
        <f t="shared" si="1"/>
        <v/>
      </c>
    </row>
    <row r="13" ht="14.25" customHeight="1">
      <c r="A13" s="672">
        <v>1.7795467E7</v>
      </c>
      <c r="B13" s="672" t="s">
        <v>66</v>
      </c>
      <c r="C13" s="672" t="s">
        <v>85</v>
      </c>
      <c r="D13" s="672">
        <v>1.5683587E7</v>
      </c>
      <c r="E13" s="672" t="s">
        <v>73</v>
      </c>
      <c r="F13" s="672" t="s">
        <v>69</v>
      </c>
      <c r="G13" s="672" t="s">
        <v>86</v>
      </c>
      <c r="H13" s="672"/>
      <c r="I13" s="672"/>
      <c r="J13" s="672" t="str">
        <f t="shared" si="1"/>
        <v/>
      </c>
    </row>
    <row r="14" ht="14.25" customHeight="1">
      <c r="A14" s="672">
        <v>1.6426105E7</v>
      </c>
      <c r="B14" s="672" t="s">
        <v>66</v>
      </c>
      <c r="C14" s="672" t="s">
        <v>80</v>
      </c>
      <c r="D14" s="672">
        <v>1.4314225E7</v>
      </c>
      <c r="E14" s="672" t="s">
        <v>72</v>
      </c>
      <c r="F14" s="672" t="s">
        <v>73</v>
      </c>
      <c r="G14" s="672" t="s">
        <v>81</v>
      </c>
      <c r="H14" s="672"/>
      <c r="I14" s="672"/>
      <c r="J14" s="672" t="str">
        <f t="shared" si="1"/>
        <v/>
      </c>
    </row>
    <row r="15" ht="14.25" customHeight="1">
      <c r="A15" s="672">
        <v>1.6091813E7</v>
      </c>
      <c r="B15" s="672" t="s">
        <v>66</v>
      </c>
      <c r="C15" s="672" t="s">
        <v>93</v>
      </c>
      <c r="D15" s="672">
        <v>1.3979933E7</v>
      </c>
      <c r="E15" s="672" t="s">
        <v>72</v>
      </c>
      <c r="F15" s="672" t="s">
        <v>68</v>
      </c>
      <c r="G15" s="672" t="s">
        <v>94</v>
      </c>
      <c r="H15" s="672"/>
      <c r="I15" s="672"/>
      <c r="J15" s="672" t="str">
        <f t="shared" si="1"/>
        <v/>
      </c>
    </row>
    <row r="16" ht="14.25" customHeight="1">
      <c r="A16" s="672">
        <v>2814259.0</v>
      </c>
      <c r="B16" s="672" t="s">
        <v>66</v>
      </c>
      <c r="C16" s="672" t="s">
        <v>82</v>
      </c>
      <c r="D16" s="672">
        <v>2946218.0</v>
      </c>
      <c r="E16" s="672" t="s">
        <v>69</v>
      </c>
      <c r="F16" s="672" t="s">
        <v>68</v>
      </c>
      <c r="G16" s="672"/>
      <c r="H16" s="672">
        <v>1.0</v>
      </c>
      <c r="I16" s="672" t="s">
        <v>68</v>
      </c>
      <c r="J16" s="672" t="str">
        <f t="shared" si="1"/>
        <v>D*1</v>
      </c>
    </row>
    <row r="17" ht="14.25" customHeight="1">
      <c r="A17" s="672">
        <v>1.7962886E7</v>
      </c>
      <c r="B17" s="672" t="s">
        <v>66</v>
      </c>
      <c r="C17" s="672" t="s">
        <v>74</v>
      </c>
      <c r="D17" s="672">
        <v>1.5851006E7</v>
      </c>
      <c r="E17" s="672" t="s">
        <v>68</v>
      </c>
      <c r="F17" s="672" t="s">
        <v>73</v>
      </c>
      <c r="G17" s="672" t="s">
        <v>75</v>
      </c>
      <c r="H17" s="672">
        <v>1.0</v>
      </c>
      <c r="I17" s="672" t="s">
        <v>1271</v>
      </c>
      <c r="J17" s="672" t="str">
        <f t="shared" si="1"/>
        <v>D*1</v>
      </c>
    </row>
    <row r="18" ht="14.25" customHeight="1">
      <c r="A18" s="672">
        <v>2.198193E7</v>
      </c>
      <c r="B18" s="672" t="s">
        <v>66</v>
      </c>
      <c r="C18" s="672" t="s">
        <v>67</v>
      </c>
      <c r="D18" s="672">
        <v>1.9820044E7</v>
      </c>
      <c r="E18" s="672" t="s">
        <v>68</v>
      </c>
      <c r="F18" s="672" t="s">
        <v>69</v>
      </c>
      <c r="G18" s="672"/>
      <c r="H18" s="672">
        <v>19.0</v>
      </c>
      <c r="I18" s="672" t="s">
        <v>1312</v>
      </c>
      <c r="J18" s="672" t="str">
        <f t="shared" si="1"/>
        <v>D*19</v>
      </c>
    </row>
    <row r="19" ht="14.25" customHeight="1">
      <c r="A19" s="672">
        <v>7100853.0</v>
      </c>
      <c r="B19" s="672" t="s">
        <v>66</v>
      </c>
      <c r="C19" s="672" t="s">
        <v>71</v>
      </c>
      <c r="D19" s="672">
        <v>7232812.0</v>
      </c>
      <c r="E19" s="672" t="s">
        <v>72</v>
      </c>
      <c r="F19" s="672" t="s">
        <v>73</v>
      </c>
      <c r="G19" s="672"/>
      <c r="H19" s="672">
        <v>4.0</v>
      </c>
      <c r="I19" s="672" t="s">
        <v>1313</v>
      </c>
      <c r="J19" s="672" t="str">
        <f t="shared" si="1"/>
        <v>D*4</v>
      </c>
    </row>
    <row r="20" ht="14.25" customHeight="1">
      <c r="A20" s="672">
        <v>9142106.0</v>
      </c>
      <c r="B20" s="672" t="s">
        <v>66</v>
      </c>
      <c r="C20" s="672" t="s">
        <v>97</v>
      </c>
      <c r="D20" s="672">
        <v>9304497.0</v>
      </c>
      <c r="E20" s="672" t="s">
        <v>68</v>
      </c>
      <c r="F20" s="672" t="s">
        <v>73</v>
      </c>
      <c r="G20" s="672" t="s">
        <v>98</v>
      </c>
      <c r="H20" s="672">
        <v>7.0</v>
      </c>
      <c r="I20" s="672" t="s">
        <v>1314</v>
      </c>
      <c r="J20" s="672" t="str">
        <f t="shared" si="1"/>
        <v>D*7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1.6319768E7</v>
      </c>
      <c r="B22" s="672" t="s">
        <v>102</v>
      </c>
      <c r="C22" s="672" t="s">
        <v>103</v>
      </c>
      <c r="D22" s="672">
        <v>1.4207888E7</v>
      </c>
      <c r="E22" s="672" t="s">
        <v>73</v>
      </c>
      <c r="F22" s="672" t="s">
        <v>72</v>
      </c>
      <c r="G22" s="672" t="s">
        <v>104</v>
      </c>
      <c r="H22" s="672"/>
      <c r="I22" s="672"/>
      <c r="J22" s="672" t="str">
        <f t="shared" si="1"/>
        <v/>
      </c>
    </row>
    <row r="23" ht="14.25" customHeight="1">
      <c r="A23" s="672">
        <v>2.2280799E7</v>
      </c>
      <c r="B23" s="672" t="s">
        <v>102</v>
      </c>
      <c r="C23" s="672" t="s">
        <v>106</v>
      </c>
      <c r="D23" s="672">
        <v>2.0118913E7</v>
      </c>
      <c r="E23" s="672" t="s">
        <v>73</v>
      </c>
      <c r="F23" s="672" t="s">
        <v>72</v>
      </c>
      <c r="G23" s="672"/>
      <c r="H23" s="672">
        <v>3.0</v>
      </c>
      <c r="I23" s="672" t="s">
        <v>1315</v>
      </c>
      <c r="J23" s="672" t="str">
        <f t="shared" si="1"/>
        <v>?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1.354144E7</v>
      </c>
      <c r="B30" s="672" t="s">
        <v>108</v>
      </c>
      <c r="C30" s="672" t="s">
        <v>124</v>
      </c>
      <c r="D30" s="672">
        <v>1.1385764E7</v>
      </c>
      <c r="E30" s="672" t="s">
        <v>68</v>
      </c>
      <c r="F30" s="672" t="s">
        <v>69</v>
      </c>
      <c r="G30" s="672"/>
      <c r="H30" s="672"/>
      <c r="I30" s="672"/>
      <c r="J30" s="672" t="str">
        <f t="shared" si="1"/>
        <v/>
      </c>
    </row>
    <row r="31" ht="14.25" customHeight="1">
      <c r="A31" s="672">
        <v>2958370.0</v>
      </c>
      <c r="B31" s="672" t="s">
        <v>108</v>
      </c>
      <c r="C31" s="672" t="s">
        <v>125</v>
      </c>
      <c r="D31" s="672">
        <v>3090329.0</v>
      </c>
      <c r="E31" s="672" t="s">
        <v>72</v>
      </c>
      <c r="F31" s="672" t="s">
        <v>73</v>
      </c>
      <c r="G31" s="672"/>
      <c r="H31" s="672"/>
      <c r="I31" s="672"/>
      <c r="J31" s="672" t="str">
        <f t="shared" si="1"/>
        <v/>
      </c>
    </row>
    <row r="32" ht="14.25" customHeight="1">
      <c r="A32" s="672">
        <v>1.4265663E7</v>
      </c>
      <c r="B32" s="672" t="s">
        <v>108</v>
      </c>
      <c r="C32" s="672" t="s">
        <v>112</v>
      </c>
      <c r="D32" s="672">
        <v>1.2144957E7</v>
      </c>
      <c r="E32" s="672" t="s">
        <v>69</v>
      </c>
      <c r="F32" s="672" t="s">
        <v>68</v>
      </c>
      <c r="G32" s="672" t="s">
        <v>113</v>
      </c>
      <c r="H32" s="672"/>
      <c r="I32" s="672"/>
      <c r="J32" s="672" t="str">
        <f t="shared" si="1"/>
        <v/>
      </c>
    </row>
    <row r="33" ht="14.25" customHeight="1">
      <c r="A33" s="672">
        <v>4734288.0</v>
      </c>
      <c r="B33" s="672" t="s">
        <v>108</v>
      </c>
      <c r="C33" s="672" t="s">
        <v>121</v>
      </c>
      <c r="D33" s="672">
        <v>4866247.0</v>
      </c>
      <c r="E33" s="672" t="s">
        <v>72</v>
      </c>
      <c r="F33" s="672" t="s">
        <v>73</v>
      </c>
      <c r="G33" s="672" t="s">
        <v>122</v>
      </c>
      <c r="H33" s="672"/>
      <c r="I33" s="672"/>
      <c r="J33" s="672" t="str">
        <f t="shared" si="1"/>
        <v/>
      </c>
    </row>
    <row r="34" ht="14.25" customHeight="1">
      <c r="A34" s="672">
        <v>1.7949129E7</v>
      </c>
      <c r="B34" s="672" t="s">
        <v>108</v>
      </c>
      <c r="C34" s="672" t="s">
        <v>114</v>
      </c>
      <c r="D34" s="672">
        <v>1.5837249E7</v>
      </c>
      <c r="E34" s="672" t="s">
        <v>69</v>
      </c>
      <c r="F34" s="672" t="s">
        <v>72</v>
      </c>
      <c r="G34" s="672"/>
      <c r="H34" s="672">
        <v>1.0</v>
      </c>
      <c r="I34" s="672" t="s">
        <v>72</v>
      </c>
      <c r="J34" s="672" t="str">
        <f t="shared" si="1"/>
        <v>D*1</v>
      </c>
    </row>
    <row r="35" ht="14.25" customHeight="1">
      <c r="A35" s="672">
        <v>4234966.0</v>
      </c>
      <c r="B35" s="672" t="s">
        <v>108</v>
      </c>
      <c r="C35" s="672" t="s">
        <v>116</v>
      </c>
      <c r="D35" s="672">
        <v>4366925.0</v>
      </c>
      <c r="E35" s="672" t="s">
        <v>68</v>
      </c>
      <c r="F35" s="672" t="s">
        <v>69</v>
      </c>
      <c r="G35" s="672" t="s">
        <v>117</v>
      </c>
      <c r="H35" s="672">
        <v>1.0</v>
      </c>
      <c r="I35" s="672" t="s">
        <v>69</v>
      </c>
      <c r="J35" s="672" t="str">
        <f t="shared" si="1"/>
        <v>D*1</v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7238452.0</v>
      </c>
      <c r="B46" s="672" t="s">
        <v>131</v>
      </c>
      <c r="C46" s="672" t="s">
        <v>149</v>
      </c>
      <c r="D46" s="672">
        <v>7370411.0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6798175.0</v>
      </c>
      <c r="B47" s="672" t="s">
        <v>131</v>
      </c>
      <c r="C47" s="672" t="s">
        <v>145</v>
      </c>
      <c r="D47" s="672">
        <v>6930134.0</v>
      </c>
      <c r="E47" s="672" t="s">
        <v>69</v>
      </c>
      <c r="F47" s="672" t="s">
        <v>73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2.2878421E7</v>
      </c>
      <c r="B48" s="672" t="s">
        <v>131</v>
      </c>
      <c r="C48" s="672" t="s">
        <v>171</v>
      </c>
      <c r="D48" s="672">
        <v>2.0716535E7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1.3661219E7</v>
      </c>
      <c r="B49" s="672" t="s">
        <v>131</v>
      </c>
      <c r="C49" s="672" t="s">
        <v>154</v>
      </c>
      <c r="D49" s="672">
        <v>1.1505543E7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6414230.0</v>
      </c>
      <c r="B50" s="672" t="s">
        <v>131</v>
      </c>
      <c r="C50" s="672" t="s">
        <v>172</v>
      </c>
      <c r="D50" s="672">
        <v>6546189.0</v>
      </c>
      <c r="E50" s="672" t="s">
        <v>73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3973003.0</v>
      </c>
      <c r="B51" s="672" t="s">
        <v>131</v>
      </c>
      <c r="C51" s="672" t="s">
        <v>176</v>
      </c>
      <c r="D51" s="672">
        <v>4104962.0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1.5712123E7</v>
      </c>
      <c r="B52" s="672" t="s">
        <v>131</v>
      </c>
      <c r="C52" s="672" t="s">
        <v>141</v>
      </c>
      <c r="D52" s="672">
        <v>1.3600243E7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2.1953927E7</v>
      </c>
      <c r="B53" s="672" t="s">
        <v>131</v>
      </c>
      <c r="C53" s="672" t="s">
        <v>166</v>
      </c>
      <c r="D53" s="672">
        <v>1.9792041E7</v>
      </c>
      <c r="E53" s="672" t="s">
        <v>73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2.2550108E7</v>
      </c>
      <c r="B54" s="672" t="s">
        <v>131</v>
      </c>
      <c r="C54" s="672" t="s">
        <v>167</v>
      </c>
      <c r="D54" s="672">
        <v>2.0388222E7</v>
      </c>
      <c r="E54" s="672" t="s">
        <v>72</v>
      </c>
      <c r="F54" s="672" t="s">
        <v>69</v>
      </c>
      <c r="G54" s="672"/>
      <c r="H54" s="672"/>
      <c r="I54" s="672"/>
      <c r="J54" s="672" t="str">
        <f t="shared" si="1"/>
        <v/>
      </c>
    </row>
    <row r="55" ht="14.25" customHeight="1">
      <c r="A55" s="672">
        <v>6755114.0</v>
      </c>
      <c r="B55" s="672" t="s">
        <v>131</v>
      </c>
      <c r="C55" s="672" t="s">
        <v>168</v>
      </c>
      <c r="D55" s="672">
        <v>6887073.0</v>
      </c>
      <c r="E55" s="672" t="s">
        <v>73</v>
      </c>
      <c r="F55" s="672" t="s">
        <v>68</v>
      </c>
      <c r="G55" s="672"/>
      <c r="H55" s="672"/>
      <c r="I55" s="672"/>
      <c r="J55" s="672" t="str">
        <f t="shared" si="1"/>
        <v/>
      </c>
    </row>
    <row r="56" ht="14.25" customHeight="1">
      <c r="A56" s="672">
        <v>1.823676E7</v>
      </c>
      <c r="B56" s="672" t="s">
        <v>131</v>
      </c>
      <c r="C56" s="672" t="s">
        <v>140</v>
      </c>
      <c r="D56" s="672">
        <v>1.612488E7</v>
      </c>
      <c r="E56" s="672" t="s">
        <v>72</v>
      </c>
      <c r="F56" s="672" t="s">
        <v>73</v>
      </c>
      <c r="G56" s="672"/>
      <c r="H56" s="672"/>
      <c r="I56" s="672"/>
      <c r="J56" s="672" t="str">
        <f t="shared" si="1"/>
        <v/>
      </c>
    </row>
    <row r="57" ht="14.25" customHeight="1">
      <c r="A57" s="672">
        <v>2.3384097E7</v>
      </c>
      <c r="B57" s="672" t="s">
        <v>131</v>
      </c>
      <c r="C57" s="672" t="s">
        <v>177</v>
      </c>
      <c r="D57" s="672">
        <v>2.1222211E7</v>
      </c>
      <c r="E57" s="672" t="s">
        <v>69</v>
      </c>
      <c r="F57" s="672" t="s">
        <v>68</v>
      </c>
      <c r="G57" s="672"/>
      <c r="H57" s="672"/>
      <c r="I57" s="672"/>
      <c r="J57" s="672" t="str">
        <f t="shared" si="1"/>
        <v/>
      </c>
    </row>
    <row r="58" ht="14.25" customHeight="1">
      <c r="A58" s="672">
        <v>1.7910816E7</v>
      </c>
      <c r="B58" s="672" t="s">
        <v>131</v>
      </c>
      <c r="C58" s="672" t="s">
        <v>146</v>
      </c>
      <c r="D58" s="672">
        <v>1.5798936E7</v>
      </c>
      <c r="E58" s="672" t="s">
        <v>73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2.180318E7</v>
      </c>
      <c r="B59" s="672" t="s">
        <v>131</v>
      </c>
      <c r="C59" s="672" t="s">
        <v>173</v>
      </c>
      <c r="D59" s="672">
        <v>1.9641294E7</v>
      </c>
      <c r="E59" s="672" t="s">
        <v>68</v>
      </c>
      <c r="F59" s="672" t="s">
        <v>72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2.2934422E7</v>
      </c>
      <c r="B60" s="672" t="s">
        <v>131</v>
      </c>
      <c r="C60" s="672" t="s">
        <v>159</v>
      </c>
      <c r="D60" s="672">
        <v>2.0772536E7</v>
      </c>
      <c r="E60" s="672" t="s">
        <v>73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1.3993652E7</v>
      </c>
      <c r="B61" s="672" t="s">
        <v>131</v>
      </c>
      <c r="C61" s="672" t="s">
        <v>169</v>
      </c>
      <c r="D61" s="672">
        <v>1.1872946E7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2.218853E7</v>
      </c>
      <c r="B62" s="672" t="s">
        <v>131</v>
      </c>
      <c r="C62" s="672" t="s">
        <v>160</v>
      </c>
      <c r="D62" s="672">
        <v>2.0026644E7</v>
      </c>
      <c r="E62" s="672" t="s">
        <v>73</v>
      </c>
      <c r="F62" s="672" t="s">
        <v>68</v>
      </c>
      <c r="G62" s="672"/>
      <c r="H62" s="672"/>
      <c r="I62" s="672"/>
      <c r="J62" s="672" t="str">
        <f t="shared" si="1"/>
        <v/>
      </c>
    </row>
    <row r="63" ht="14.25" customHeight="1">
      <c r="A63" s="672">
        <v>1.7019261E7</v>
      </c>
      <c r="B63" s="672" t="s">
        <v>131</v>
      </c>
      <c r="C63" s="672" t="s">
        <v>150</v>
      </c>
      <c r="D63" s="672">
        <v>1.4907381E7</v>
      </c>
      <c r="E63" s="672" t="s">
        <v>73</v>
      </c>
      <c r="F63" s="672" t="s">
        <v>69</v>
      </c>
      <c r="G63" s="672"/>
      <c r="H63" s="672"/>
      <c r="I63" s="672"/>
      <c r="J63" s="672" t="str">
        <f t="shared" si="1"/>
        <v/>
      </c>
    </row>
    <row r="64" ht="14.25" customHeight="1">
      <c r="A64" s="672">
        <v>2.396706E7</v>
      </c>
      <c r="B64" s="672" t="s">
        <v>131</v>
      </c>
      <c r="C64" s="672" t="s">
        <v>147</v>
      </c>
      <c r="D64" s="672">
        <v>2.1820913E7</v>
      </c>
      <c r="E64" s="672" t="s">
        <v>72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6929488.0</v>
      </c>
      <c r="B65" s="672" t="s">
        <v>131</v>
      </c>
      <c r="C65" s="672" t="s">
        <v>170</v>
      </c>
      <c r="D65" s="672">
        <v>7061447.0</v>
      </c>
      <c r="E65" s="672" t="s">
        <v>72</v>
      </c>
      <c r="F65" s="672" t="s">
        <v>73</v>
      </c>
      <c r="G65" s="672"/>
      <c r="H65" s="672"/>
      <c r="I65" s="672"/>
      <c r="J65" s="672" t="str">
        <f t="shared" si="1"/>
        <v/>
      </c>
    </row>
    <row r="66" ht="14.25" customHeight="1">
      <c r="A66" s="672">
        <v>1.7174293E7</v>
      </c>
      <c r="B66" s="672" t="s">
        <v>131</v>
      </c>
      <c r="C66" s="672" t="s">
        <v>136</v>
      </c>
      <c r="D66" s="672">
        <v>1.5062413E7</v>
      </c>
      <c r="E66" s="672" t="s">
        <v>69</v>
      </c>
      <c r="F66" s="672" t="s">
        <v>68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1.8397649E7</v>
      </c>
      <c r="B67" s="672" t="s">
        <v>131</v>
      </c>
      <c r="C67" s="672" t="s">
        <v>174</v>
      </c>
      <c r="D67" s="672">
        <v>1.6285769E7</v>
      </c>
      <c r="E67" s="672" t="s">
        <v>69</v>
      </c>
      <c r="F67" s="672" t="s">
        <v>68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1.864574E7</v>
      </c>
      <c r="B68" s="672" t="s">
        <v>131</v>
      </c>
      <c r="C68" s="672" t="s">
        <v>161</v>
      </c>
      <c r="D68" s="672">
        <v>1.653386E7</v>
      </c>
      <c r="E68" s="672" t="s">
        <v>73</v>
      </c>
      <c r="F68" s="672" t="s">
        <v>72</v>
      </c>
      <c r="G68" s="672"/>
      <c r="H68" s="672"/>
      <c r="I68" s="672"/>
      <c r="J68" s="672" t="str">
        <f t="shared" si="1"/>
        <v/>
      </c>
    </row>
    <row r="69" ht="14.25" customHeight="1">
      <c r="A69" s="672">
        <v>2.1924628E7</v>
      </c>
      <c r="B69" s="672" t="s">
        <v>131</v>
      </c>
      <c r="C69" s="672" t="s">
        <v>151</v>
      </c>
      <c r="D69" s="672">
        <v>1.9762742E7</v>
      </c>
      <c r="E69" s="672" t="s">
        <v>69</v>
      </c>
      <c r="F69" s="672" t="s">
        <v>73</v>
      </c>
      <c r="G69" s="672"/>
      <c r="H69" s="672"/>
      <c r="I69" s="672"/>
      <c r="J69" s="672" t="str">
        <f t="shared" si="1"/>
        <v/>
      </c>
    </row>
    <row r="70" ht="14.25" customHeight="1">
      <c r="A70" s="672">
        <v>7395299.0</v>
      </c>
      <c r="B70" s="672" t="s">
        <v>131</v>
      </c>
      <c r="C70" s="672" t="s">
        <v>162</v>
      </c>
      <c r="D70" s="672">
        <v>7527258.0</v>
      </c>
      <c r="E70" s="672" t="s">
        <v>72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1.8416078E7</v>
      </c>
      <c r="B71" s="672" t="s">
        <v>131</v>
      </c>
      <c r="C71" s="672" t="s">
        <v>139</v>
      </c>
      <c r="D71" s="672">
        <v>1.6304198E7</v>
      </c>
      <c r="E71" s="672" t="s">
        <v>68</v>
      </c>
      <c r="F71" s="672" t="s">
        <v>69</v>
      </c>
      <c r="G71" s="672"/>
      <c r="H71" s="672"/>
      <c r="I71" s="672"/>
      <c r="J71" s="672" t="str">
        <f t="shared" si="1"/>
        <v/>
      </c>
    </row>
    <row r="72" ht="14.25" customHeight="1">
      <c r="A72" s="672">
        <v>2.2527498E7</v>
      </c>
      <c r="B72" s="672" t="s">
        <v>131</v>
      </c>
      <c r="C72" s="672" t="s">
        <v>175</v>
      </c>
      <c r="D72" s="672">
        <v>2.0365612E7</v>
      </c>
      <c r="E72" s="672" t="s">
        <v>68</v>
      </c>
      <c r="F72" s="672" t="s">
        <v>69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1.5264177E7</v>
      </c>
      <c r="B73" s="672" t="s">
        <v>131</v>
      </c>
      <c r="C73" s="672" t="s">
        <v>142</v>
      </c>
      <c r="D73" s="672">
        <v>1.3152267E7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1.7844541E7</v>
      </c>
      <c r="B74" s="672" t="s">
        <v>131</v>
      </c>
      <c r="C74" s="672" t="s">
        <v>163</v>
      </c>
      <c r="D74" s="672">
        <v>1.5732661E7</v>
      </c>
      <c r="E74" s="672" t="s">
        <v>72</v>
      </c>
      <c r="F74" s="672" t="s">
        <v>73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1.5184123E7</v>
      </c>
      <c r="B75" s="672" t="s">
        <v>131</v>
      </c>
      <c r="C75" s="672" t="s">
        <v>152</v>
      </c>
      <c r="D75" s="672">
        <v>1.3072209E7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9454973.0</v>
      </c>
      <c r="B76" s="672" t="s">
        <v>131</v>
      </c>
      <c r="C76" s="672" t="s">
        <v>153</v>
      </c>
      <c r="D76" s="672">
        <v>9617364.0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1.5583852E7</v>
      </c>
      <c r="B77" s="672" t="s">
        <v>131</v>
      </c>
      <c r="C77" s="672" t="s">
        <v>143</v>
      </c>
      <c r="D77" s="672">
        <v>1.3471972E7</v>
      </c>
      <c r="E77" s="672" t="s">
        <v>68</v>
      </c>
      <c r="F77" s="672" t="s">
        <v>69</v>
      </c>
      <c r="G77" s="672"/>
      <c r="H77" s="672"/>
      <c r="I77" s="672"/>
      <c r="J77" s="672" t="str">
        <f t="shared" si="1"/>
        <v/>
      </c>
    </row>
    <row r="78" ht="14.25" customHeight="1">
      <c r="A78" s="672">
        <v>2.2030267E7</v>
      </c>
      <c r="B78" s="672" t="s">
        <v>131</v>
      </c>
      <c r="C78" s="672" t="s">
        <v>164</v>
      </c>
      <c r="D78" s="672">
        <v>1.9868381E7</v>
      </c>
      <c r="E78" s="672" t="s">
        <v>68</v>
      </c>
      <c r="F78" s="672" t="s">
        <v>69</v>
      </c>
      <c r="G78" s="672"/>
      <c r="H78" s="672"/>
      <c r="I78" s="672"/>
      <c r="J78" s="672" t="str">
        <f t="shared" si="1"/>
        <v/>
      </c>
    </row>
    <row r="79" ht="14.25" customHeight="1">
      <c r="A79" s="672">
        <v>2.3162691E7</v>
      </c>
      <c r="B79" s="672" t="s">
        <v>131</v>
      </c>
      <c r="C79" s="672" t="s">
        <v>179</v>
      </c>
      <c r="D79" s="672">
        <v>2.1000805E7</v>
      </c>
      <c r="E79" s="672" t="s">
        <v>69</v>
      </c>
      <c r="F79" s="672" t="s">
        <v>68</v>
      </c>
      <c r="G79" s="672"/>
      <c r="H79" s="672"/>
      <c r="I79" s="672"/>
      <c r="J79" s="672" t="str">
        <f t="shared" si="1"/>
        <v/>
      </c>
    </row>
    <row r="80" ht="14.25" customHeight="1">
      <c r="A80" s="672">
        <v>1.901199E7</v>
      </c>
      <c r="B80" s="672" t="s">
        <v>131</v>
      </c>
      <c r="C80" s="672" t="s">
        <v>180</v>
      </c>
      <c r="D80" s="672">
        <v>1.690011E7</v>
      </c>
      <c r="E80" s="672" t="s">
        <v>72</v>
      </c>
      <c r="F80" s="672" t="s">
        <v>73</v>
      </c>
      <c r="G80" s="672"/>
      <c r="H80" s="672"/>
      <c r="I80" s="672"/>
      <c r="J80" s="672" t="str">
        <f t="shared" si="1"/>
        <v/>
      </c>
    </row>
    <row r="81" ht="14.25" customHeight="1">
      <c r="A81" s="672">
        <v>8069441.0</v>
      </c>
      <c r="B81" s="672" t="s">
        <v>131</v>
      </c>
      <c r="C81" s="672" t="s">
        <v>181</v>
      </c>
      <c r="D81" s="672">
        <v>8201400.0</v>
      </c>
      <c r="E81" s="672" t="s">
        <v>72</v>
      </c>
      <c r="F81" s="672" t="s">
        <v>73</v>
      </c>
      <c r="G81" s="672"/>
      <c r="H81" s="672"/>
      <c r="I81" s="672"/>
      <c r="J81" s="672" t="str">
        <f t="shared" si="1"/>
        <v/>
      </c>
    </row>
    <row r="82" ht="14.25" customHeight="1">
      <c r="A82" s="672">
        <v>2.1301377E7</v>
      </c>
      <c r="B82" s="672" t="s">
        <v>131</v>
      </c>
      <c r="C82" s="672" t="s">
        <v>137</v>
      </c>
      <c r="D82" s="672">
        <v>1.9139491E7</v>
      </c>
      <c r="E82" s="672" t="s">
        <v>72</v>
      </c>
      <c r="F82" s="672" t="s">
        <v>68</v>
      </c>
      <c r="G82" s="672"/>
      <c r="H82" s="672">
        <v>1.0</v>
      </c>
      <c r="I82" s="672" t="s">
        <v>72</v>
      </c>
      <c r="J82" s="672" t="str">
        <f t="shared" si="1"/>
        <v>A*1</v>
      </c>
    </row>
    <row r="83" ht="14.25" customHeight="1">
      <c r="A83" s="672">
        <v>8541205.0</v>
      </c>
      <c r="B83" s="672" t="s">
        <v>131</v>
      </c>
      <c r="C83" s="672" t="s">
        <v>138</v>
      </c>
      <c r="D83" s="672">
        <v>8673164.0</v>
      </c>
      <c r="E83" s="672" t="s">
        <v>73</v>
      </c>
      <c r="F83" s="672" t="s">
        <v>69</v>
      </c>
      <c r="G83" s="672"/>
      <c r="H83" s="672">
        <v>2.0</v>
      </c>
      <c r="I83" s="672" t="s">
        <v>1295</v>
      </c>
      <c r="J83" s="672" t="str">
        <f t="shared" si="1"/>
        <v>A*2</v>
      </c>
    </row>
    <row r="84" ht="14.25" customHeight="1">
      <c r="A84" s="672">
        <v>1.4210713E7</v>
      </c>
      <c r="B84" s="672" t="s">
        <v>131</v>
      </c>
      <c r="C84" s="672" t="s">
        <v>178</v>
      </c>
      <c r="D84" s="672">
        <v>1.2090007E7</v>
      </c>
      <c r="E84" s="672" t="s">
        <v>69</v>
      </c>
      <c r="F84" s="672" t="s">
        <v>68</v>
      </c>
      <c r="G84" s="672"/>
      <c r="H84" s="672">
        <v>22.0</v>
      </c>
      <c r="I84" s="672" t="s">
        <v>1316</v>
      </c>
      <c r="J84" s="672" t="str">
        <f t="shared" si="1"/>
        <v>A*22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7420600.0</v>
      </c>
      <c r="B91" s="672" t="s">
        <v>182</v>
      </c>
      <c r="C91" s="672" t="s">
        <v>185</v>
      </c>
      <c r="D91" s="672">
        <v>7552559.0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2.2935403E7</v>
      </c>
      <c r="B92" s="672" t="s">
        <v>182</v>
      </c>
      <c r="C92" s="672" t="s">
        <v>195</v>
      </c>
      <c r="D92" s="672">
        <v>2.0773517E7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9935815.0</v>
      </c>
      <c r="B93" s="672" t="s">
        <v>182</v>
      </c>
      <c r="C93" s="672" t="s">
        <v>211</v>
      </c>
      <c r="D93" s="672">
        <v>1.0098206E7</v>
      </c>
      <c r="E93" s="672" t="s">
        <v>69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7856918.0</v>
      </c>
      <c r="B94" s="672" t="s">
        <v>182</v>
      </c>
      <c r="C94" s="672" t="s">
        <v>198</v>
      </c>
      <c r="D94" s="672">
        <v>7988877.0</v>
      </c>
      <c r="E94" s="672" t="s">
        <v>72</v>
      </c>
      <c r="F94" s="672" t="s">
        <v>68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8052362.0</v>
      </c>
      <c r="B95" s="672" t="s">
        <v>182</v>
      </c>
      <c r="C95" s="672" t="s">
        <v>189</v>
      </c>
      <c r="D95" s="672">
        <v>8184321.0</v>
      </c>
      <c r="E95" s="672" t="s">
        <v>69</v>
      </c>
      <c r="F95" s="672" t="s">
        <v>72</v>
      </c>
      <c r="G95" s="672"/>
      <c r="H95" s="672"/>
      <c r="I95" s="672"/>
      <c r="J95" s="672" t="str">
        <f t="shared" si="1"/>
        <v/>
      </c>
    </row>
    <row r="96" ht="14.25" customHeight="1">
      <c r="A96" s="672">
        <v>8614730.0</v>
      </c>
      <c r="B96" s="672" t="s">
        <v>182</v>
      </c>
      <c r="C96" s="672" t="s">
        <v>192</v>
      </c>
      <c r="D96" s="672">
        <v>8746689.0</v>
      </c>
      <c r="E96" s="672" t="s">
        <v>72</v>
      </c>
      <c r="F96" s="672" t="s">
        <v>73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1.3899486E7</v>
      </c>
      <c r="B97" s="672" t="s">
        <v>182</v>
      </c>
      <c r="C97" s="672" t="s">
        <v>212</v>
      </c>
      <c r="D97" s="672">
        <v>1.177878E7</v>
      </c>
      <c r="E97" s="672" t="s">
        <v>72</v>
      </c>
      <c r="F97" s="672" t="s">
        <v>69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1.4506184E7</v>
      </c>
      <c r="B98" s="672" t="s">
        <v>182</v>
      </c>
      <c r="C98" s="672" t="s">
        <v>188</v>
      </c>
      <c r="D98" s="672">
        <v>1.2394389E7</v>
      </c>
      <c r="E98" s="672" t="s">
        <v>69</v>
      </c>
      <c r="F98" s="672" t="s">
        <v>73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1.6218531E7</v>
      </c>
      <c r="B99" s="672" t="s">
        <v>182</v>
      </c>
      <c r="C99" s="672" t="s">
        <v>199</v>
      </c>
      <c r="D99" s="672">
        <v>1.4106651E7</v>
      </c>
      <c r="E99" s="672" t="s">
        <v>69</v>
      </c>
      <c r="F99" s="672" t="s">
        <v>68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1.8770327E7</v>
      </c>
      <c r="B100" s="672" t="s">
        <v>182</v>
      </c>
      <c r="C100" s="672" t="s">
        <v>216</v>
      </c>
      <c r="D100" s="672">
        <v>1.6658447E7</v>
      </c>
      <c r="E100" s="672" t="s">
        <v>72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1.5033622E7</v>
      </c>
      <c r="B101" s="672" t="s">
        <v>182</v>
      </c>
      <c r="C101" s="672" t="s">
        <v>203</v>
      </c>
      <c r="D101" s="672">
        <v>1.292171E7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2993619.0</v>
      </c>
      <c r="B102" s="672" t="s">
        <v>182</v>
      </c>
      <c r="C102" s="672" t="s">
        <v>213</v>
      </c>
      <c r="D102" s="672">
        <v>3125578.0</v>
      </c>
      <c r="E102" s="672" t="s">
        <v>73</v>
      </c>
      <c r="F102" s="672" t="s">
        <v>68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8348711.0</v>
      </c>
      <c r="B103" s="672" t="s">
        <v>182</v>
      </c>
      <c r="C103" s="672" t="s">
        <v>183</v>
      </c>
      <c r="D103" s="672">
        <v>8480670.0</v>
      </c>
      <c r="E103" s="672" t="s">
        <v>72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7435995.0</v>
      </c>
      <c r="B104" s="672" t="s">
        <v>182</v>
      </c>
      <c r="C104" s="672" t="s">
        <v>222</v>
      </c>
      <c r="D104" s="672">
        <v>7567954.0</v>
      </c>
      <c r="E104" s="672" t="s">
        <v>73</v>
      </c>
      <c r="F104" s="672" t="s">
        <v>72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8835905.0</v>
      </c>
      <c r="B105" s="672" t="s">
        <v>182</v>
      </c>
      <c r="C105" s="672" t="s">
        <v>186</v>
      </c>
      <c r="D105" s="672">
        <v>8967864.0</v>
      </c>
      <c r="E105" s="672" t="s">
        <v>73</v>
      </c>
      <c r="F105" s="672" t="s">
        <v>72</v>
      </c>
      <c r="G105" s="672" t="s">
        <v>187</v>
      </c>
      <c r="H105" s="672">
        <v>0.0</v>
      </c>
      <c r="I105" s="672" t="s">
        <v>1029</v>
      </c>
      <c r="J105" s="672" t="str">
        <f t="shared" si="1"/>
        <v/>
      </c>
    </row>
    <row r="106" ht="14.25" customHeight="1">
      <c r="A106" s="672">
        <v>1.9369174E7</v>
      </c>
      <c r="B106" s="672" t="s">
        <v>182</v>
      </c>
      <c r="C106" s="672" t="s">
        <v>201</v>
      </c>
      <c r="D106" s="672">
        <v>1.7257294E7</v>
      </c>
      <c r="E106" s="672" t="s">
        <v>69</v>
      </c>
      <c r="F106" s="672" t="s">
        <v>73</v>
      </c>
      <c r="G106" s="672" t="s">
        <v>202</v>
      </c>
      <c r="H106" s="672"/>
      <c r="I106" s="672"/>
      <c r="J106" s="672" t="str">
        <f t="shared" si="1"/>
        <v/>
      </c>
    </row>
    <row r="107" ht="14.25" customHeight="1">
      <c r="A107" s="672">
        <v>1.8883796E7</v>
      </c>
      <c r="B107" s="672" t="s">
        <v>182</v>
      </c>
      <c r="C107" s="672" t="s">
        <v>214</v>
      </c>
      <c r="D107" s="672">
        <v>1.6771916E7</v>
      </c>
      <c r="E107" s="672" t="s">
        <v>72</v>
      </c>
      <c r="F107" s="672" t="s">
        <v>73</v>
      </c>
      <c r="G107" s="672" t="s">
        <v>215</v>
      </c>
      <c r="H107" s="672"/>
      <c r="I107" s="672"/>
      <c r="J107" s="672" t="str">
        <f t="shared" si="1"/>
        <v/>
      </c>
    </row>
    <row r="108" ht="14.25" customHeight="1">
      <c r="A108" s="672">
        <v>1.584399E7</v>
      </c>
      <c r="B108" s="672" t="s">
        <v>182</v>
      </c>
      <c r="C108" s="672" t="s">
        <v>196</v>
      </c>
      <c r="D108" s="672">
        <v>1.373211E7</v>
      </c>
      <c r="E108" s="672" t="s">
        <v>73</v>
      </c>
      <c r="F108" s="672" t="s">
        <v>69</v>
      </c>
      <c r="G108" s="672" t="s">
        <v>197</v>
      </c>
      <c r="H108" s="672"/>
      <c r="I108" s="672"/>
      <c r="J108" s="672" t="str">
        <f t="shared" si="1"/>
        <v/>
      </c>
    </row>
    <row r="109" ht="14.25" customHeight="1">
      <c r="A109" s="672">
        <v>2.1594118E7</v>
      </c>
      <c r="B109" s="672" t="s">
        <v>182</v>
      </c>
      <c r="C109" s="672" t="s">
        <v>190</v>
      </c>
      <c r="D109" s="672">
        <v>1.9432232E7</v>
      </c>
      <c r="E109" s="672" t="s">
        <v>69</v>
      </c>
      <c r="F109" s="672" t="s">
        <v>73</v>
      </c>
      <c r="G109" s="672" t="s">
        <v>191</v>
      </c>
      <c r="H109" s="672"/>
      <c r="I109" s="672"/>
      <c r="J109" s="672" t="str">
        <f t="shared" si="1"/>
        <v/>
      </c>
    </row>
    <row r="110" ht="14.25" customHeight="1">
      <c r="A110" s="672">
        <v>2787263.0</v>
      </c>
      <c r="B110" s="672" t="s">
        <v>182</v>
      </c>
      <c r="C110" s="672" t="s">
        <v>223</v>
      </c>
      <c r="D110" s="672">
        <v>2919222.0</v>
      </c>
      <c r="E110" s="672" t="s">
        <v>69</v>
      </c>
      <c r="F110" s="672" t="s">
        <v>73</v>
      </c>
      <c r="G110" s="672" t="s">
        <v>224</v>
      </c>
      <c r="H110" s="672"/>
      <c r="I110" s="672"/>
      <c r="J110" s="672" t="str">
        <f t="shared" si="1"/>
        <v/>
      </c>
    </row>
    <row r="111" ht="14.25" customHeight="1">
      <c r="A111" s="672">
        <v>2.1587247E7</v>
      </c>
      <c r="B111" s="672" t="s">
        <v>182</v>
      </c>
      <c r="C111" s="672" t="s">
        <v>204</v>
      </c>
      <c r="D111" s="672">
        <v>1.9425361E7</v>
      </c>
      <c r="E111" s="672" t="s">
        <v>73</v>
      </c>
      <c r="F111" s="672" t="s">
        <v>72</v>
      </c>
      <c r="G111" s="672" t="s">
        <v>205</v>
      </c>
      <c r="H111" s="672"/>
      <c r="I111" s="672"/>
      <c r="J111" s="672" t="str">
        <f t="shared" si="1"/>
        <v/>
      </c>
    </row>
    <row r="112" ht="14.25" customHeight="1">
      <c r="A112" s="672">
        <v>6616460.0</v>
      </c>
      <c r="B112" s="672" t="s">
        <v>182</v>
      </c>
      <c r="C112" s="672" t="s">
        <v>217</v>
      </c>
      <c r="D112" s="672">
        <v>6748419.0</v>
      </c>
      <c r="E112" s="672" t="s">
        <v>72</v>
      </c>
      <c r="F112" s="672" t="s">
        <v>73</v>
      </c>
      <c r="G112" s="672" t="s">
        <v>218</v>
      </c>
      <c r="H112" s="672"/>
      <c r="I112" s="672"/>
      <c r="J112" s="672" t="str">
        <f t="shared" si="1"/>
        <v/>
      </c>
    </row>
    <row r="113" ht="14.25" customHeight="1">
      <c r="A113" s="672">
        <v>1.5116491E7</v>
      </c>
      <c r="B113" s="672" t="s">
        <v>182</v>
      </c>
      <c r="C113" s="672" t="s">
        <v>193</v>
      </c>
      <c r="D113" s="672">
        <v>1.3004578E7</v>
      </c>
      <c r="E113" s="672" t="s">
        <v>69</v>
      </c>
      <c r="F113" s="672" t="s">
        <v>73</v>
      </c>
      <c r="G113" s="672" t="s">
        <v>194</v>
      </c>
      <c r="H113" s="672"/>
      <c r="I113" s="672"/>
      <c r="J113" s="672" t="str">
        <f t="shared" si="1"/>
        <v/>
      </c>
    </row>
    <row r="114" ht="14.25" customHeight="1">
      <c r="A114" s="672">
        <v>2.3363739E7</v>
      </c>
      <c r="B114" s="672" t="s">
        <v>182</v>
      </c>
      <c r="C114" s="672" t="s">
        <v>220</v>
      </c>
      <c r="D114" s="672">
        <v>2.1201853E7</v>
      </c>
      <c r="E114" s="672" t="s">
        <v>68</v>
      </c>
      <c r="F114" s="672" t="s">
        <v>69</v>
      </c>
      <c r="G114" s="672" t="s">
        <v>221</v>
      </c>
      <c r="H114" s="672"/>
      <c r="I114" s="672"/>
      <c r="J114" s="672" t="str">
        <f t="shared" si="1"/>
        <v/>
      </c>
    </row>
    <row r="115" ht="14.25" customHeight="1">
      <c r="A115" s="672">
        <v>5674609.0</v>
      </c>
      <c r="B115" s="672" t="s">
        <v>182</v>
      </c>
      <c r="C115" s="672" t="s">
        <v>226</v>
      </c>
      <c r="D115" s="672">
        <v>5806568.0</v>
      </c>
      <c r="E115" s="672" t="s">
        <v>68</v>
      </c>
      <c r="F115" s="672" t="s">
        <v>69</v>
      </c>
      <c r="G115" s="672" t="s">
        <v>227</v>
      </c>
      <c r="H115" s="672"/>
      <c r="I115" s="672"/>
      <c r="J115" s="672" t="str">
        <f t="shared" si="1"/>
        <v/>
      </c>
    </row>
    <row r="116" ht="14.25" customHeight="1">
      <c r="A116" s="672">
        <v>1.3902263E7</v>
      </c>
      <c r="B116" s="672" t="s">
        <v>182</v>
      </c>
      <c r="C116" s="672" t="s">
        <v>225</v>
      </c>
      <c r="D116" s="672">
        <v>1.1781557E7</v>
      </c>
      <c r="E116" s="672" t="s">
        <v>72</v>
      </c>
      <c r="F116" s="672" t="s">
        <v>73</v>
      </c>
      <c r="G116" s="672"/>
      <c r="H116" s="672">
        <v>1.0</v>
      </c>
      <c r="I116" s="672" t="s">
        <v>72</v>
      </c>
      <c r="J116" s="672" t="str">
        <f t="shared" si="1"/>
        <v>A*1</v>
      </c>
    </row>
    <row r="117" ht="14.25" customHeight="1">
      <c r="A117" s="672">
        <v>3350702.0</v>
      </c>
      <c r="B117" s="672" t="s">
        <v>182</v>
      </c>
      <c r="C117" s="672" t="s">
        <v>229</v>
      </c>
      <c r="D117" s="672">
        <v>3482661.0</v>
      </c>
      <c r="E117" s="672" t="s">
        <v>68</v>
      </c>
      <c r="F117" s="672" t="s">
        <v>69</v>
      </c>
      <c r="G117" s="672"/>
      <c r="H117" s="672">
        <v>1.0</v>
      </c>
      <c r="I117" s="672" t="s">
        <v>69</v>
      </c>
      <c r="J117" s="672" t="str">
        <f t="shared" si="1"/>
        <v>D*1</v>
      </c>
    </row>
    <row r="118" ht="14.25" customHeight="1">
      <c r="A118" s="672">
        <v>1.4387294E7</v>
      </c>
      <c r="B118" s="672" t="s">
        <v>182</v>
      </c>
      <c r="C118" s="672" t="s">
        <v>219</v>
      </c>
      <c r="D118" s="672">
        <v>1.226659E7</v>
      </c>
      <c r="E118" s="672" t="s">
        <v>72</v>
      </c>
      <c r="F118" s="672" t="s">
        <v>73</v>
      </c>
      <c r="G118" s="672"/>
      <c r="H118" s="672">
        <v>1.0</v>
      </c>
      <c r="I118" s="672" t="s">
        <v>1271</v>
      </c>
      <c r="J118" s="672" t="str">
        <f t="shared" si="1"/>
        <v>D*1</v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6149881.0</v>
      </c>
      <c r="B122" s="672" t="s">
        <v>228</v>
      </c>
      <c r="C122" s="672" t="s">
        <v>235</v>
      </c>
      <c r="D122" s="672">
        <v>6281840.0</v>
      </c>
      <c r="E122" s="672" t="s">
        <v>72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2.1713336E7</v>
      </c>
      <c r="B124" s="672" t="s">
        <v>236</v>
      </c>
      <c r="C124" s="672" t="s">
        <v>243</v>
      </c>
      <c r="D124" s="672">
        <v>1.955145E7</v>
      </c>
      <c r="E124" s="672" t="s">
        <v>72</v>
      </c>
      <c r="F124" s="672" t="s">
        <v>69</v>
      </c>
      <c r="G124" s="672"/>
      <c r="H124" s="672">
        <v>1.0</v>
      </c>
      <c r="I124" s="672" t="s">
        <v>69</v>
      </c>
      <c r="J124" s="672" t="str">
        <f t="shared" si="1"/>
        <v>D*1</v>
      </c>
    </row>
    <row r="125" ht="14.25" customHeight="1">
      <c r="A125" s="672">
        <v>2.3973662E7</v>
      </c>
      <c r="B125" s="672" t="s">
        <v>236</v>
      </c>
      <c r="C125" s="672" t="s">
        <v>240</v>
      </c>
      <c r="D125" s="672">
        <v>2.1827515E7</v>
      </c>
      <c r="E125" s="672" t="s">
        <v>69</v>
      </c>
      <c r="F125" s="672" t="s">
        <v>68</v>
      </c>
      <c r="G125" s="672"/>
      <c r="H125" s="672">
        <v>1.0</v>
      </c>
      <c r="I125" s="672" t="s">
        <v>68</v>
      </c>
      <c r="J125" s="672" t="str">
        <f t="shared" si="1"/>
        <v>D*1</v>
      </c>
    </row>
    <row r="126" ht="14.25" customHeight="1">
      <c r="A126" s="672">
        <v>1.8192436E7</v>
      </c>
      <c r="B126" s="672" t="s">
        <v>236</v>
      </c>
      <c r="C126" s="672" t="s">
        <v>241</v>
      </c>
      <c r="D126" s="672">
        <v>1.6080556E7</v>
      </c>
      <c r="E126" s="672" t="s">
        <v>68</v>
      </c>
      <c r="F126" s="672" t="s">
        <v>69</v>
      </c>
      <c r="G126" s="672"/>
      <c r="H126" s="672">
        <v>2.0</v>
      </c>
      <c r="I126" s="672" t="s">
        <v>1317</v>
      </c>
      <c r="J126" s="672" t="str">
        <f t="shared" si="1"/>
        <v>D*2</v>
      </c>
    </row>
    <row r="127" ht="14.25" customHeight="1">
      <c r="A127" s="672">
        <v>8428302.0</v>
      </c>
      <c r="B127" s="672" t="s">
        <v>236</v>
      </c>
      <c r="C127" s="672" t="s">
        <v>237</v>
      </c>
      <c r="D127" s="672">
        <v>8560261.0</v>
      </c>
      <c r="E127" s="672" t="s">
        <v>69</v>
      </c>
      <c r="F127" s="672" t="s">
        <v>73</v>
      </c>
      <c r="G127" s="672"/>
      <c r="H127" s="672">
        <v>7.0</v>
      </c>
      <c r="I127" s="672" t="s">
        <v>1318</v>
      </c>
      <c r="J127" s="672" t="str">
        <f t="shared" si="1"/>
        <v>D*7</v>
      </c>
    </row>
    <row r="128" ht="14.25" customHeight="1">
      <c r="A128" s="672">
        <v>1.4754982E7</v>
      </c>
      <c r="B128" s="672" t="s">
        <v>244</v>
      </c>
      <c r="C128" s="672" t="s">
        <v>245</v>
      </c>
      <c r="D128" s="672">
        <v>1.2643051E7</v>
      </c>
      <c r="E128" s="672" t="s">
        <v>69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2.10571E7</v>
      </c>
      <c r="B129" s="672" t="s">
        <v>244</v>
      </c>
      <c r="C129" s="672" t="s">
        <v>249</v>
      </c>
      <c r="D129" s="672">
        <v>1.8895214E7</v>
      </c>
      <c r="E129" s="672" t="s">
        <v>69</v>
      </c>
      <c r="F129" s="672" t="s">
        <v>73</v>
      </c>
      <c r="G129" s="672" t="s">
        <v>250</v>
      </c>
      <c r="H129" s="672"/>
      <c r="I129" s="672"/>
      <c r="J129" s="672" t="str">
        <f t="shared" si="1"/>
        <v/>
      </c>
    </row>
    <row r="130" ht="14.25" customHeight="1">
      <c r="A130" s="672">
        <v>2.2541871E7</v>
      </c>
      <c r="B130" s="672" t="s">
        <v>244</v>
      </c>
      <c r="C130" s="672" t="s">
        <v>251</v>
      </c>
      <c r="D130" s="672">
        <v>2.0379985E7</v>
      </c>
      <c r="E130" s="672" t="s">
        <v>73</v>
      </c>
      <c r="F130" s="672" t="s">
        <v>69</v>
      </c>
      <c r="G130" s="672" t="s">
        <v>252</v>
      </c>
      <c r="H130" s="672"/>
      <c r="I130" s="672"/>
      <c r="J130" s="672" t="str">
        <f t="shared" si="1"/>
        <v/>
      </c>
    </row>
    <row r="131" ht="14.25" customHeight="1">
      <c r="A131" s="672">
        <v>1.5636051E7</v>
      </c>
      <c r="B131" s="672" t="s">
        <v>244</v>
      </c>
      <c r="C131" s="672" t="s">
        <v>248</v>
      </c>
      <c r="D131" s="672">
        <v>1.3524171E7</v>
      </c>
      <c r="E131" s="672" t="s">
        <v>72</v>
      </c>
      <c r="F131" s="672" t="s">
        <v>73</v>
      </c>
      <c r="G131" s="672"/>
      <c r="H131" s="672">
        <v>1.0</v>
      </c>
      <c r="I131" s="672" t="s">
        <v>72</v>
      </c>
      <c r="J131" s="672" t="str">
        <f t="shared" si="1"/>
        <v>A*1</v>
      </c>
    </row>
    <row r="132" ht="14.25" customHeight="1">
      <c r="A132" s="672">
        <v>8889614.0</v>
      </c>
      <c r="B132" s="672" t="s">
        <v>253</v>
      </c>
      <c r="C132" s="672" t="s">
        <v>260</v>
      </c>
      <c r="D132" s="672">
        <v>9021573.0</v>
      </c>
      <c r="E132" s="672" t="s">
        <v>69</v>
      </c>
      <c r="F132" s="672" t="s">
        <v>68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2776457.0</v>
      </c>
      <c r="B133" s="672" t="s">
        <v>253</v>
      </c>
      <c r="C133" s="672" t="s">
        <v>269</v>
      </c>
      <c r="D133" s="672">
        <v>2908416.0</v>
      </c>
      <c r="E133" s="672" t="s">
        <v>72</v>
      </c>
      <c r="F133" s="672" t="s">
        <v>68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2.3617816E7</v>
      </c>
      <c r="B134" s="672" t="s">
        <v>253</v>
      </c>
      <c r="C134" s="672" t="s">
        <v>270</v>
      </c>
      <c r="D134" s="672">
        <v>2.145593E7</v>
      </c>
      <c r="E134" s="672" t="s">
        <v>73</v>
      </c>
      <c r="F134" s="672" t="s">
        <v>72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1.9189088E7</v>
      </c>
      <c r="B135" s="672" t="s">
        <v>253</v>
      </c>
      <c r="C135" s="672" t="s">
        <v>271</v>
      </c>
      <c r="D135" s="672">
        <v>1.7077208E7</v>
      </c>
      <c r="E135" s="672" t="s">
        <v>68</v>
      </c>
      <c r="F135" s="672" t="s">
        <v>73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1.5307078E7</v>
      </c>
      <c r="B136" s="672" t="s">
        <v>253</v>
      </c>
      <c r="C136" s="672" t="s">
        <v>266</v>
      </c>
      <c r="D136" s="672">
        <v>1.319518E7</v>
      </c>
      <c r="E136" s="672" t="s">
        <v>68</v>
      </c>
      <c r="F136" s="672" t="s">
        <v>73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1.5183736E7</v>
      </c>
      <c r="B137" s="672" t="s">
        <v>253</v>
      </c>
      <c r="C137" s="672" t="s">
        <v>282</v>
      </c>
      <c r="D137" s="672">
        <v>1.3071822E7</v>
      </c>
      <c r="E137" s="672" t="s">
        <v>68</v>
      </c>
      <c r="F137" s="672" t="s">
        <v>69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1.9516061E7</v>
      </c>
      <c r="B138" s="672" t="s">
        <v>253</v>
      </c>
      <c r="C138" s="672" t="s">
        <v>273</v>
      </c>
      <c r="D138" s="672">
        <v>1.7404181E7</v>
      </c>
      <c r="E138" s="672" t="s">
        <v>68</v>
      </c>
      <c r="F138" s="672" t="s">
        <v>72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2.2035316E7</v>
      </c>
      <c r="B139" s="672" t="s">
        <v>253</v>
      </c>
      <c r="C139" s="672" t="s">
        <v>265</v>
      </c>
      <c r="D139" s="672">
        <v>1.987343E7</v>
      </c>
      <c r="E139" s="672" t="s">
        <v>69</v>
      </c>
      <c r="F139" s="672" t="s">
        <v>68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1.5917106E7</v>
      </c>
      <c r="B140" s="672" t="s">
        <v>253</v>
      </c>
      <c r="C140" s="672" t="s">
        <v>276</v>
      </c>
      <c r="D140" s="672">
        <v>1.3805226E7</v>
      </c>
      <c r="E140" s="672" t="s">
        <v>73</v>
      </c>
      <c r="F140" s="672" t="s">
        <v>72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2.1563503E7</v>
      </c>
      <c r="B141" s="672" t="s">
        <v>253</v>
      </c>
      <c r="C141" s="672" t="s">
        <v>277</v>
      </c>
      <c r="D141" s="672">
        <v>1.9401617E7</v>
      </c>
      <c r="E141" s="672" t="s">
        <v>68</v>
      </c>
      <c r="F141" s="672" t="s">
        <v>73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1.4985047E7</v>
      </c>
      <c r="B142" s="672" t="s">
        <v>253</v>
      </c>
      <c r="C142" s="672" t="s">
        <v>284</v>
      </c>
      <c r="D142" s="672">
        <v>1.2873115E7</v>
      </c>
      <c r="E142" s="672" t="s">
        <v>68</v>
      </c>
      <c r="F142" s="672" t="s">
        <v>69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1.6177232E7</v>
      </c>
      <c r="B143" s="672" t="s">
        <v>253</v>
      </c>
      <c r="C143" s="672" t="s">
        <v>278</v>
      </c>
      <c r="D143" s="672">
        <v>1.4065352E7</v>
      </c>
      <c r="E143" s="672" t="s">
        <v>69</v>
      </c>
      <c r="F143" s="672" t="s">
        <v>68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1.7809875E7</v>
      </c>
      <c r="B144" s="672" t="s">
        <v>253</v>
      </c>
      <c r="C144" s="672" t="s">
        <v>285</v>
      </c>
      <c r="D144" s="672">
        <v>1.5697995E7</v>
      </c>
      <c r="E144" s="672" t="s">
        <v>68</v>
      </c>
      <c r="F144" s="672" t="s">
        <v>69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1.5114737E7</v>
      </c>
      <c r="B145" s="672" t="s">
        <v>253</v>
      </c>
      <c r="C145" s="672" t="s">
        <v>279</v>
      </c>
      <c r="D145" s="672">
        <v>1.3002824E7</v>
      </c>
      <c r="E145" s="672" t="s">
        <v>72</v>
      </c>
      <c r="F145" s="672" t="s">
        <v>73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1.498832E7</v>
      </c>
      <c r="B146" s="672" t="s">
        <v>253</v>
      </c>
      <c r="C146" s="672" t="s">
        <v>274</v>
      </c>
      <c r="D146" s="672">
        <v>1.2876386E7</v>
      </c>
      <c r="E146" s="672" t="s">
        <v>72</v>
      </c>
      <c r="F146" s="672" t="s">
        <v>68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1.8858575E7</v>
      </c>
      <c r="B147" s="672" t="s">
        <v>253</v>
      </c>
      <c r="C147" s="672" t="s">
        <v>267</v>
      </c>
      <c r="D147" s="672">
        <v>1.6746695E7</v>
      </c>
      <c r="E147" s="672" t="s">
        <v>69</v>
      </c>
      <c r="F147" s="672" t="s">
        <v>73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1.4950421E7</v>
      </c>
      <c r="B148" s="672" t="s">
        <v>253</v>
      </c>
      <c r="C148" s="672" t="s">
        <v>272</v>
      </c>
      <c r="D148" s="672">
        <v>1.2838495E7</v>
      </c>
      <c r="E148" s="672" t="s">
        <v>73</v>
      </c>
      <c r="F148" s="672" t="s">
        <v>68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6979960.0</v>
      </c>
      <c r="B149" s="672" t="s">
        <v>253</v>
      </c>
      <c r="C149" s="672" t="s">
        <v>295</v>
      </c>
      <c r="D149" s="672">
        <v>7111919.0</v>
      </c>
      <c r="E149" s="672" t="s">
        <v>68</v>
      </c>
      <c r="F149" s="672" t="s">
        <v>69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7163992.0</v>
      </c>
      <c r="B150" s="672" t="s">
        <v>253</v>
      </c>
      <c r="C150" s="672" t="s">
        <v>261</v>
      </c>
      <c r="D150" s="672">
        <v>7295951.0</v>
      </c>
      <c r="E150" s="672" t="s">
        <v>69</v>
      </c>
      <c r="F150" s="672" t="s">
        <v>68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2.1901737E7</v>
      </c>
      <c r="B151" s="672" t="s">
        <v>253</v>
      </c>
      <c r="C151" s="672" t="s">
        <v>280</v>
      </c>
      <c r="D151" s="672">
        <v>1.9739851E7</v>
      </c>
      <c r="E151" s="672" t="s">
        <v>68</v>
      </c>
      <c r="F151" s="672" t="s">
        <v>72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2.3765407E7</v>
      </c>
      <c r="B152" s="672" t="s">
        <v>253</v>
      </c>
      <c r="C152" s="672" t="s">
        <v>262</v>
      </c>
      <c r="D152" s="672">
        <v>2.1603521E7</v>
      </c>
      <c r="E152" s="672" t="s">
        <v>69</v>
      </c>
      <c r="F152" s="672" t="s">
        <v>73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1.7045955E7</v>
      </c>
      <c r="B153" s="672" t="s">
        <v>253</v>
      </c>
      <c r="C153" s="672" t="s">
        <v>292</v>
      </c>
      <c r="D153" s="672">
        <v>1.4934075E7</v>
      </c>
      <c r="E153" s="672" t="s">
        <v>73</v>
      </c>
      <c r="F153" s="672" t="s">
        <v>72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1.8794929E7</v>
      </c>
      <c r="B154" s="672" t="s">
        <v>253</v>
      </c>
      <c r="C154" s="672" t="s">
        <v>286</v>
      </c>
      <c r="D154" s="672">
        <v>1.6683049E7</v>
      </c>
      <c r="E154" s="672" t="s">
        <v>69</v>
      </c>
      <c r="F154" s="672" t="s">
        <v>73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1.4841825E7</v>
      </c>
      <c r="B155" s="672" t="s">
        <v>253</v>
      </c>
      <c r="C155" s="672" t="s">
        <v>275</v>
      </c>
      <c r="D155" s="672">
        <v>1.2729892E7</v>
      </c>
      <c r="E155" s="672" t="s">
        <v>73</v>
      </c>
      <c r="F155" s="672" t="s">
        <v>72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1.6819358E7</v>
      </c>
      <c r="B156" s="672" t="s">
        <v>253</v>
      </c>
      <c r="C156" s="672" t="s">
        <v>281</v>
      </c>
      <c r="D156" s="672">
        <v>1.4707478E7</v>
      </c>
      <c r="E156" s="672" t="s">
        <v>68</v>
      </c>
      <c r="F156" s="672" t="s">
        <v>69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1.3385432E7</v>
      </c>
      <c r="B157" s="672" t="s">
        <v>253</v>
      </c>
      <c r="C157" s="672" t="s">
        <v>283</v>
      </c>
      <c r="D157" s="672">
        <v>1.1229756E7</v>
      </c>
      <c r="E157" s="672" t="s">
        <v>72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1.3555396E7</v>
      </c>
      <c r="B158" s="672" t="s">
        <v>253</v>
      </c>
      <c r="C158" s="672" t="s">
        <v>287</v>
      </c>
      <c r="D158" s="672">
        <v>1.139972E7</v>
      </c>
      <c r="E158" s="672" t="s">
        <v>69</v>
      </c>
      <c r="F158" s="672" t="s">
        <v>73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1.3550908E7</v>
      </c>
      <c r="B159" s="672" t="s">
        <v>253</v>
      </c>
      <c r="C159" s="672" t="s">
        <v>294</v>
      </c>
      <c r="D159" s="672">
        <v>1.1395232E7</v>
      </c>
      <c r="E159" s="672" t="s">
        <v>69</v>
      </c>
      <c r="F159" s="672" t="s">
        <v>68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2.1796454E7</v>
      </c>
      <c r="B160" s="672" t="s">
        <v>253</v>
      </c>
      <c r="C160" s="672" t="s">
        <v>293</v>
      </c>
      <c r="D160" s="672">
        <v>1.9634568E7</v>
      </c>
      <c r="E160" s="672" t="s">
        <v>72</v>
      </c>
      <c r="F160" s="672" t="s">
        <v>69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2.4003781E7</v>
      </c>
      <c r="B161" s="672" t="s">
        <v>253</v>
      </c>
      <c r="C161" s="672" t="s">
        <v>263</v>
      </c>
      <c r="D161" s="672">
        <v>2.1857634E7</v>
      </c>
      <c r="E161" s="672" t="s">
        <v>72</v>
      </c>
      <c r="F161" s="672" t="s">
        <v>73</v>
      </c>
      <c r="G161" s="672" t="s">
        <v>264</v>
      </c>
      <c r="H161" s="672"/>
      <c r="I161" s="672"/>
      <c r="J161" s="672" t="str">
        <f t="shared" si="1"/>
        <v/>
      </c>
    </row>
    <row r="162" ht="14.25" customHeight="1">
      <c r="A162" s="672">
        <v>2.2813782E7</v>
      </c>
      <c r="B162" s="672" t="s">
        <v>253</v>
      </c>
      <c r="C162" s="672" t="s">
        <v>288</v>
      </c>
      <c r="D162" s="672">
        <v>2.0651896E7</v>
      </c>
      <c r="E162" s="672" t="s">
        <v>73</v>
      </c>
      <c r="F162" s="672" t="s">
        <v>72</v>
      </c>
      <c r="G162" s="672" t="s">
        <v>289</v>
      </c>
      <c r="H162" s="672"/>
      <c r="I162" s="672"/>
      <c r="J162" s="672" t="str">
        <f t="shared" si="1"/>
        <v/>
      </c>
    </row>
    <row r="163" ht="14.25" customHeight="1">
      <c r="A163" s="672">
        <v>2.2813783E7</v>
      </c>
      <c r="B163" s="672" t="s">
        <v>253</v>
      </c>
      <c r="C163" s="672" t="s">
        <v>290</v>
      </c>
      <c r="D163" s="672">
        <v>2.0651897E7</v>
      </c>
      <c r="E163" s="672" t="s">
        <v>69</v>
      </c>
      <c r="F163" s="672" t="s">
        <v>73</v>
      </c>
      <c r="G163" s="672" t="s">
        <v>291</v>
      </c>
      <c r="H163" s="672"/>
      <c r="I163" s="672"/>
      <c r="J163" s="672" t="str">
        <f t="shared" si="1"/>
        <v/>
      </c>
    </row>
    <row r="164" ht="14.25" customHeight="1">
      <c r="A164" s="672">
        <v>1.4550473E7</v>
      </c>
      <c r="B164" s="672" t="s">
        <v>253</v>
      </c>
      <c r="C164" s="672" t="s">
        <v>268</v>
      </c>
      <c r="D164" s="672">
        <v>1.2438674E7</v>
      </c>
      <c r="E164" s="672" t="s">
        <v>69</v>
      </c>
      <c r="F164" s="672" t="s">
        <v>72</v>
      </c>
      <c r="G164" s="672"/>
      <c r="H164" s="672">
        <v>1.0</v>
      </c>
      <c r="I164" s="672" t="s">
        <v>69</v>
      </c>
      <c r="J164" s="672" t="str">
        <f t="shared" si="1"/>
        <v>A*1</v>
      </c>
    </row>
    <row r="165" ht="14.25" customHeight="1">
      <c r="A165" s="672">
        <v>1.3813647E7</v>
      </c>
      <c r="B165" s="672" t="s">
        <v>253</v>
      </c>
      <c r="C165" s="672" t="s">
        <v>258</v>
      </c>
      <c r="D165" s="672">
        <v>1.1692941E7</v>
      </c>
      <c r="E165" s="672" t="s">
        <v>72</v>
      </c>
      <c r="F165" s="672" t="s">
        <v>73</v>
      </c>
      <c r="G165" s="672" t="s">
        <v>259</v>
      </c>
      <c r="H165" s="672">
        <v>1.0</v>
      </c>
      <c r="I165" s="672" t="s">
        <v>72</v>
      </c>
      <c r="J165" s="672" t="str">
        <f t="shared" si="1"/>
        <v>A*1</v>
      </c>
    </row>
    <row r="166" ht="14.25" customHeight="1">
      <c r="A166" s="672">
        <v>1.891845E7</v>
      </c>
      <c r="B166" s="672" t="s">
        <v>253</v>
      </c>
      <c r="C166" s="672" t="s">
        <v>257</v>
      </c>
      <c r="D166" s="672">
        <v>1.680657E7</v>
      </c>
      <c r="E166" s="672" t="s">
        <v>72</v>
      </c>
      <c r="F166" s="672" t="s">
        <v>73</v>
      </c>
      <c r="G166" s="672"/>
      <c r="H166" s="672">
        <v>2.0</v>
      </c>
      <c r="I166" s="672" t="s">
        <v>1030</v>
      </c>
      <c r="J166" s="672" t="str">
        <f t="shared" si="1"/>
        <v>A*2</v>
      </c>
    </row>
    <row r="167" ht="14.25" customHeight="1">
      <c r="A167" s="672">
        <v>2.4410724E7</v>
      </c>
      <c r="B167" s="672" t="s">
        <v>253</v>
      </c>
      <c r="C167" s="672" t="s">
        <v>254</v>
      </c>
      <c r="D167" s="672">
        <v>2.2264577E7</v>
      </c>
      <c r="E167" s="672" t="s">
        <v>73</v>
      </c>
      <c r="F167" s="672" t="s">
        <v>72</v>
      </c>
      <c r="G167" s="672"/>
      <c r="H167" s="672">
        <v>2.0</v>
      </c>
      <c r="I167" s="672" t="s">
        <v>1295</v>
      </c>
      <c r="J167" s="672" t="str">
        <f t="shared" si="1"/>
        <v>A*2</v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1.4261527E7</v>
      </c>
      <c r="B170" s="672" t="s">
        <v>297</v>
      </c>
      <c r="C170" s="672" t="s">
        <v>300</v>
      </c>
      <c r="D170" s="672">
        <v>1.2140821E7</v>
      </c>
      <c r="E170" s="672" t="s">
        <v>68</v>
      </c>
      <c r="F170" s="672" t="s">
        <v>69</v>
      </c>
      <c r="G170" s="672" t="s">
        <v>301</v>
      </c>
      <c r="H170" s="672">
        <v>3.0</v>
      </c>
      <c r="I170" s="672" t="s">
        <v>1319</v>
      </c>
      <c r="J170" s="672" t="str">
        <f t="shared" si="1"/>
        <v>A*3</v>
      </c>
    </row>
    <row r="171" ht="14.25" customHeight="1">
      <c r="A171" s="672">
        <v>2.2446335E7</v>
      </c>
      <c r="B171" s="672" t="s">
        <v>297</v>
      </c>
      <c r="C171" s="672" t="s">
        <v>302</v>
      </c>
      <c r="D171" s="672">
        <v>2.0284449E7</v>
      </c>
      <c r="E171" s="672" t="s">
        <v>68</v>
      </c>
      <c r="F171" s="672" t="s">
        <v>69</v>
      </c>
      <c r="G171" s="672"/>
      <c r="H171" s="672">
        <v>7.0</v>
      </c>
      <c r="I171" s="672" t="s">
        <v>1320</v>
      </c>
      <c r="J171" s="672" t="str">
        <f t="shared" si="1"/>
        <v>A*7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>
        <v>1.0</v>
      </c>
      <c r="I174" s="672" t="s">
        <v>69</v>
      </c>
      <c r="J174" s="672" t="str">
        <f t="shared" si="1"/>
        <v>A*1</v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>
        <v>4.0</v>
      </c>
      <c r="I175" s="672" t="s">
        <v>1313</v>
      </c>
      <c r="J175" s="672" t="str">
        <f t="shared" si="1"/>
        <v>A*4</v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7957490.0</v>
      </c>
      <c r="B178" s="672" t="s">
        <v>309</v>
      </c>
      <c r="C178" s="672" t="s">
        <v>316</v>
      </c>
      <c r="D178" s="672">
        <v>8089449.0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2.1256923E7</v>
      </c>
      <c r="B179" s="672" t="s">
        <v>309</v>
      </c>
      <c r="C179" s="672" t="s">
        <v>335</v>
      </c>
      <c r="D179" s="672">
        <v>1.9095037E7</v>
      </c>
      <c r="E179" s="672" t="s">
        <v>69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1.495141E7</v>
      </c>
      <c r="B180" s="672" t="s">
        <v>309</v>
      </c>
      <c r="C180" s="672" t="s">
        <v>363</v>
      </c>
      <c r="D180" s="672">
        <v>1.2839484E7</v>
      </c>
      <c r="E180" s="672" t="s">
        <v>72</v>
      </c>
      <c r="F180" s="672" t="s">
        <v>73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1.9172906E7</v>
      </c>
      <c r="B181" s="672" t="s">
        <v>309</v>
      </c>
      <c r="C181" s="672" t="s">
        <v>386</v>
      </c>
      <c r="D181" s="672">
        <v>1.7061026E7</v>
      </c>
      <c r="E181" s="672" t="s">
        <v>69</v>
      </c>
      <c r="F181" s="672" t="s">
        <v>68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1.4546643E7</v>
      </c>
      <c r="B182" s="672" t="s">
        <v>309</v>
      </c>
      <c r="C182" s="672" t="s">
        <v>364</v>
      </c>
      <c r="D182" s="672">
        <v>1.2434844E7</v>
      </c>
      <c r="E182" s="672" t="s">
        <v>73</v>
      </c>
      <c r="F182" s="672" t="s">
        <v>72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1.7272977E7</v>
      </c>
      <c r="B183" s="672" t="s">
        <v>309</v>
      </c>
      <c r="C183" s="672" t="s">
        <v>365</v>
      </c>
      <c r="D183" s="672">
        <v>1.5161097E7</v>
      </c>
      <c r="E183" s="672" t="s">
        <v>68</v>
      </c>
      <c r="F183" s="672" t="s">
        <v>69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1.4908883E7</v>
      </c>
      <c r="B184" s="672" t="s">
        <v>309</v>
      </c>
      <c r="C184" s="672" t="s">
        <v>381</v>
      </c>
      <c r="D184" s="672">
        <v>1.279695E7</v>
      </c>
      <c r="E184" s="672" t="s">
        <v>69</v>
      </c>
      <c r="F184" s="672" t="s">
        <v>68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1.5052716E7</v>
      </c>
      <c r="B185" s="672" t="s">
        <v>309</v>
      </c>
      <c r="C185" s="672" t="s">
        <v>382</v>
      </c>
      <c r="D185" s="672">
        <v>1.2940807E7</v>
      </c>
      <c r="E185" s="672" t="s">
        <v>69</v>
      </c>
      <c r="F185" s="672" t="s">
        <v>72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4571642.0</v>
      </c>
      <c r="B186" s="672" t="s">
        <v>309</v>
      </c>
      <c r="C186" s="672" t="s">
        <v>370</v>
      </c>
      <c r="D186" s="672">
        <v>4703601.0</v>
      </c>
      <c r="E186" s="672" t="s">
        <v>69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4204033.0</v>
      </c>
      <c r="B187" s="672" t="s">
        <v>309</v>
      </c>
      <c r="C187" s="672" t="s">
        <v>353</v>
      </c>
      <c r="D187" s="672">
        <v>4335992.0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7619465.0</v>
      </c>
      <c r="B188" s="672" t="s">
        <v>309</v>
      </c>
      <c r="C188" s="672" t="s">
        <v>375</v>
      </c>
      <c r="D188" s="672">
        <v>7751424.0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4674706.0</v>
      </c>
      <c r="B189" s="672" t="s">
        <v>309</v>
      </c>
      <c r="C189" s="672" t="s">
        <v>356</v>
      </c>
      <c r="D189" s="672">
        <v>4806665.0</v>
      </c>
      <c r="E189" s="672" t="s">
        <v>68</v>
      </c>
      <c r="F189" s="672" t="s">
        <v>72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1.3596967E7</v>
      </c>
      <c r="B190" s="672" t="s">
        <v>309</v>
      </c>
      <c r="C190" s="672" t="s">
        <v>376</v>
      </c>
      <c r="D190" s="672">
        <v>1.1441291E7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1.3635323E7</v>
      </c>
      <c r="B191" s="672" t="s">
        <v>309</v>
      </c>
      <c r="C191" s="672" t="s">
        <v>338</v>
      </c>
      <c r="D191" s="672">
        <v>1.1479647E7</v>
      </c>
      <c r="E191" s="672" t="s">
        <v>69</v>
      </c>
      <c r="F191" s="672" t="s">
        <v>68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2.659306E7</v>
      </c>
      <c r="B192" s="672" t="s">
        <v>309</v>
      </c>
      <c r="C192" s="672" t="s">
        <v>357</v>
      </c>
      <c r="D192" s="672">
        <v>2.4446913E7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2.6233167E7</v>
      </c>
      <c r="B193" s="672" t="s">
        <v>309</v>
      </c>
      <c r="C193" s="672" t="s">
        <v>358</v>
      </c>
      <c r="D193" s="672">
        <v>2.408702E7</v>
      </c>
      <c r="E193" s="672" t="s">
        <v>73</v>
      </c>
      <c r="F193" s="672" t="s">
        <v>72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1.7787123E7</v>
      </c>
      <c r="B194" s="672" t="s">
        <v>309</v>
      </c>
      <c r="C194" s="672" t="s">
        <v>384</v>
      </c>
      <c r="D194" s="672">
        <v>1.5675243E7</v>
      </c>
      <c r="E194" s="672" t="s">
        <v>68</v>
      </c>
      <c r="F194" s="672" t="s">
        <v>69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5282128.0</v>
      </c>
      <c r="B195" s="672" t="s">
        <v>309</v>
      </c>
      <c r="C195" s="672" t="s">
        <v>378</v>
      </c>
      <c r="D195" s="672">
        <v>5414087.0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3682456.0</v>
      </c>
      <c r="B196" s="672" t="s">
        <v>309</v>
      </c>
      <c r="C196" s="672" t="s">
        <v>385</v>
      </c>
      <c r="D196" s="672">
        <v>3814415.0</v>
      </c>
      <c r="E196" s="672" t="s">
        <v>72</v>
      </c>
      <c r="F196" s="672" t="s">
        <v>73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4305221.0</v>
      </c>
      <c r="B197" s="672" t="s">
        <v>309</v>
      </c>
      <c r="C197" s="672" t="s">
        <v>359</v>
      </c>
      <c r="D197" s="672">
        <v>4437180.0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5013651.0</v>
      </c>
      <c r="B198" s="672" t="s">
        <v>309</v>
      </c>
      <c r="C198" s="672" t="s">
        <v>383</v>
      </c>
      <c r="D198" s="672">
        <v>5145610.0</v>
      </c>
      <c r="E198" s="672" t="s">
        <v>68</v>
      </c>
      <c r="F198" s="672" t="s">
        <v>69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5333957.0</v>
      </c>
      <c r="B199" s="672" t="s">
        <v>309</v>
      </c>
      <c r="C199" s="672" t="s">
        <v>360</v>
      </c>
      <c r="D199" s="672">
        <v>5465916.0</v>
      </c>
      <c r="E199" s="672" t="s">
        <v>69</v>
      </c>
      <c r="F199" s="672" t="s">
        <v>73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6877439.0</v>
      </c>
      <c r="B200" s="672" t="s">
        <v>309</v>
      </c>
      <c r="C200" s="672" t="s">
        <v>310</v>
      </c>
      <c r="D200" s="672">
        <v>7009398.0</v>
      </c>
      <c r="E200" s="672" t="s">
        <v>72</v>
      </c>
      <c r="F200" s="672" t="s">
        <v>68</v>
      </c>
      <c r="G200" s="672" t="s">
        <v>311</v>
      </c>
      <c r="H200" s="672"/>
      <c r="I200" s="672"/>
      <c r="J200" s="672" t="str">
        <f t="shared" si="1"/>
        <v/>
      </c>
    </row>
    <row r="201" ht="14.25" customHeight="1">
      <c r="A201" s="672">
        <v>1.5032215E7</v>
      </c>
      <c r="B201" s="672" t="s">
        <v>309</v>
      </c>
      <c r="C201" s="672" t="s">
        <v>314</v>
      </c>
      <c r="D201" s="672">
        <v>1.2920303E7</v>
      </c>
      <c r="E201" s="672" t="s">
        <v>72</v>
      </c>
      <c r="F201" s="672" t="s">
        <v>73</v>
      </c>
      <c r="G201" s="672" t="s">
        <v>315</v>
      </c>
      <c r="H201" s="672"/>
      <c r="I201" s="672"/>
      <c r="J201" s="672" t="str">
        <f t="shared" si="1"/>
        <v/>
      </c>
    </row>
    <row r="202" ht="14.25" customHeight="1">
      <c r="A202" s="672">
        <v>2.1562998E7</v>
      </c>
      <c r="B202" s="672" t="s">
        <v>309</v>
      </c>
      <c r="C202" s="672" t="s">
        <v>320</v>
      </c>
      <c r="D202" s="672">
        <v>1.9401112E7</v>
      </c>
      <c r="E202" s="672" t="s">
        <v>69</v>
      </c>
      <c r="F202" s="672" t="s">
        <v>73</v>
      </c>
      <c r="G202" s="672" t="s">
        <v>321</v>
      </c>
      <c r="H202" s="672"/>
      <c r="I202" s="672"/>
      <c r="J202" s="672" t="str">
        <f t="shared" si="1"/>
        <v/>
      </c>
    </row>
    <row r="203" ht="14.25" customHeight="1">
      <c r="A203" s="672">
        <v>1.864419E7</v>
      </c>
      <c r="B203" s="672" t="s">
        <v>309</v>
      </c>
      <c r="C203" s="672" t="s">
        <v>379</v>
      </c>
      <c r="D203" s="672">
        <v>1.653231E7</v>
      </c>
      <c r="E203" s="672" t="s">
        <v>72</v>
      </c>
      <c r="F203" s="672" t="s">
        <v>73</v>
      </c>
      <c r="G203" s="672" t="s">
        <v>380</v>
      </c>
      <c r="H203" s="672"/>
      <c r="I203" s="672"/>
      <c r="J203" s="672" t="str">
        <f t="shared" si="1"/>
        <v/>
      </c>
    </row>
    <row r="204" ht="14.25" customHeight="1">
      <c r="A204" s="672">
        <v>2.1598287E7</v>
      </c>
      <c r="B204" s="672" t="s">
        <v>309</v>
      </c>
      <c r="C204" s="672" t="s">
        <v>326</v>
      </c>
      <c r="D204" s="672">
        <v>1.9436401E7</v>
      </c>
      <c r="E204" s="672" t="s">
        <v>68</v>
      </c>
      <c r="F204" s="672" t="s">
        <v>69</v>
      </c>
      <c r="G204" s="672" t="s">
        <v>327</v>
      </c>
      <c r="H204" s="672"/>
      <c r="I204" s="672"/>
      <c r="J204" s="672" t="str">
        <f t="shared" si="1"/>
        <v/>
      </c>
    </row>
    <row r="205" ht="14.25" customHeight="1">
      <c r="A205" s="672">
        <v>4004745.0</v>
      </c>
      <c r="B205" s="672" t="s">
        <v>309</v>
      </c>
      <c r="C205" s="672" t="s">
        <v>328</v>
      </c>
      <c r="D205" s="672">
        <v>4136704.0</v>
      </c>
      <c r="E205" s="672" t="s">
        <v>69</v>
      </c>
      <c r="F205" s="672" t="s">
        <v>73</v>
      </c>
      <c r="G205" s="672" t="s">
        <v>329</v>
      </c>
      <c r="H205" s="672"/>
      <c r="I205" s="672"/>
      <c r="J205" s="672" t="str">
        <f t="shared" si="1"/>
        <v/>
      </c>
    </row>
    <row r="206" ht="14.25" customHeight="1">
      <c r="A206" s="672">
        <v>1.9405123E7</v>
      </c>
      <c r="B206" s="672" t="s">
        <v>309</v>
      </c>
      <c r="C206" s="672" t="s">
        <v>318</v>
      </c>
      <c r="D206" s="672">
        <v>1.7293243E7</v>
      </c>
      <c r="E206" s="672" t="s">
        <v>72</v>
      </c>
      <c r="F206" s="672" t="s">
        <v>73</v>
      </c>
      <c r="G206" s="672" t="s">
        <v>319</v>
      </c>
      <c r="H206" s="672"/>
      <c r="I206" s="672"/>
      <c r="J206" s="672" t="str">
        <f t="shared" si="1"/>
        <v/>
      </c>
    </row>
    <row r="207" ht="14.25" customHeight="1">
      <c r="A207" s="672">
        <v>2.3750847E7</v>
      </c>
      <c r="B207" s="672" t="s">
        <v>309</v>
      </c>
      <c r="C207" s="672" t="s">
        <v>322</v>
      </c>
      <c r="D207" s="672">
        <v>2.1588961E7</v>
      </c>
      <c r="E207" s="672" t="s">
        <v>68</v>
      </c>
      <c r="F207" s="672" t="s">
        <v>69</v>
      </c>
      <c r="G207" s="672" t="s">
        <v>323</v>
      </c>
      <c r="H207" s="672"/>
      <c r="I207" s="672"/>
      <c r="J207" s="672" t="str">
        <f t="shared" si="1"/>
        <v/>
      </c>
    </row>
    <row r="208" ht="14.25" customHeight="1">
      <c r="A208" s="672">
        <v>1.8709695E7</v>
      </c>
      <c r="B208" s="672" t="s">
        <v>309</v>
      </c>
      <c r="C208" s="672" t="s">
        <v>333</v>
      </c>
      <c r="D208" s="672">
        <v>1.6597815E7</v>
      </c>
      <c r="E208" s="672" t="s">
        <v>72</v>
      </c>
      <c r="F208" s="672" t="s">
        <v>73</v>
      </c>
      <c r="G208" s="672" t="s">
        <v>334</v>
      </c>
      <c r="H208" s="672"/>
      <c r="I208" s="672"/>
      <c r="J208" s="672" t="str">
        <f t="shared" si="1"/>
        <v/>
      </c>
    </row>
    <row r="209" ht="14.25" customHeight="1">
      <c r="A209" s="672">
        <v>2.8768771E7</v>
      </c>
      <c r="B209" s="672" t="s">
        <v>309</v>
      </c>
      <c r="C209" s="672" t="s">
        <v>345</v>
      </c>
      <c r="D209" s="672">
        <v>2.6622624E7</v>
      </c>
      <c r="E209" s="672" t="s">
        <v>73</v>
      </c>
      <c r="F209" s="672" t="s">
        <v>72</v>
      </c>
      <c r="G209" s="672" t="s">
        <v>346</v>
      </c>
      <c r="H209" s="672"/>
      <c r="I209" s="672"/>
      <c r="J209" s="672" t="str">
        <f t="shared" si="1"/>
        <v/>
      </c>
    </row>
    <row r="210" ht="14.25" customHeight="1">
      <c r="A210" s="672">
        <v>2.2810186E7</v>
      </c>
      <c r="B210" s="672" t="s">
        <v>309</v>
      </c>
      <c r="C210" s="672" t="s">
        <v>339</v>
      </c>
      <c r="D210" s="672">
        <v>2.06483E7</v>
      </c>
      <c r="E210" s="672" t="s">
        <v>73</v>
      </c>
      <c r="F210" s="672" t="s">
        <v>72</v>
      </c>
      <c r="G210" s="672" t="s">
        <v>340</v>
      </c>
      <c r="H210" s="672"/>
      <c r="I210" s="672"/>
      <c r="J210" s="672" t="str">
        <f t="shared" si="1"/>
        <v/>
      </c>
    </row>
    <row r="211" ht="14.25" customHeight="1">
      <c r="A211" s="672">
        <v>1.9247873E7</v>
      </c>
      <c r="B211" s="672" t="s">
        <v>309</v>
      </c>
      <c r="C211" s="672" t="s">
        <v>396</v>
      </c>
      <c r="D211" s="672">
        <v>1.7135993E7</v>
      </c>
      <c r="E211" s="672" t="s">
        <v>72</v>
      </c>
      <c r="F211" s="672" t="s">
        <v>73</v>
      </c>
      <c r="G211" s="672" t="s">
        <v>397</v>
      </c>
      <c r="H211" s="672"/>
      <c r="I211" s="672"/>
      <c r="J211" s="672" t="str">
        <f t="shared" si="1"/>
        <v/>
      </c>
    </row>
    <row r="212" ht="14.25" customHeight="1">
      <c r="A212" s="672">
        <v>2.1583068E7</v>
      </c>
      <c r="B212" s="672" t="s">
        <v>309</v>
      </c>
      <c r="C212" s="672" t="s">
        <v>347</v>
      </c>
      <c r="D212" s="672">
        <v>1.9421182E7</v>
      </c>
      <c r="E212" s="672" t="s">
        <v>72</v>
      </c>
      <c r="F212" s="672" t="s">
        <v>73</v>
      </c>
      <c r="G212" s="672" t="s">
        <v>348</v>
      </c>
      <c r="H212" s="672"/>
      <c r="I212" s="672"/>
      <c r="J212" s="672" t="str">
        <f t="shared" si="1"/>
        <v/>
      </c>
    </row>
    <row r="213" ht="14.25" customHeight="1">
      <c r="A213" s="672">
        <v>1.9337619E7</v>
      </c>
      <c r="B213" s="672" t="s">
        <v>309</v>
      </c>
      <c r="C213" s="672" t="s">
        <v>361</v>
      </c>
      <c r="D213" s="672">
        <v>1.7225739E7</v>
      </c>
      <c r="E213" s="672" t="s">
        <v>69</v>
      </c>
      <c r="F213" s="672" t="s">
        <v>68</v>
      </c>
      <c r="G213" s="672" t="s">
        <v>362</v>
      </c>
      <c r="H213" s="672"/>
      <c r="I213" s="672"/>
      <c r="J213" s="672" t="str">
        <f t="shared" si="1"/>
        <v/>
      </c>
    </row>
    <row r="214" ht="14.25" customHeight="1">
      <c r="A214" s="672">
        <v>1.7242289E7</v>
      </c>
      <c r="B214" s="672" t="s">
        <v>309</v>
      </c>
      <c r="C214" s="672" t="s">
        <v>349</v>
      </c>
      <c r="D214" s="672">
        <v>1.5130409E7</v>
      </c>
      <c r="E214" s="672" t="s">
        <v>68</v>
      </c>
      <c r="F214" s="672" t="s">
        <v>69</v>
      </c>
      <c r="G214" s="672" t="s">
        <v>350</v>
      </c>
      <c r="H214" s="672"/>
      <c r="I214" s="672"/>
      <c r="J214" s="672" t="str">
        <f t="shared" si="1"/>
        <v/>
      </c>
    </row>
    <row r="215" ht="14.25" customHeight="1">
      <c r="A215" s="672">
        <v>1.5472184E7</v>
      </c>
      <c r="B215" s="672" t="s">
        <v>309</v>
      </c>
      <c r="C215" s="672" t="s">
        <v>336</v>
      </c>
      <c r="D215" s="672">
        <v>1.3360304E7</v>
      </c>
      <c r="E215" s="672" t="s">
        <v>72</v>
      </c>
      <c r="F215" s="672" t="s">
        <v>69</v>
      </c>
      <c r="G215" s="672" t="s">
        <v>337</v>
      </c>
      <c r="H215" s="672"/>
      <c r="I215" s="672"/>
      <c r="J215" s="672" t="str">
        <f t="shared" si="1"/>
        <v/>
      </c>
    </row>
    <row r="216" ht="14.25" customHeight="1">
      <c r="A216" s="672">
        <v>1.8056581E7</v>
      </c>
      <c r="B216" s="672" t="s">
        <v>309</v>
      </c>
      <c r="C216" s="672" t="s">
        <v>366</v>
      </c>
      <c r="D216" s="672">
        <v>1.5944701E7</v>
      </c>
      <c r="E216" s="672" t="s">
        <v>69</v>
      </c>
      <c r="F216" s="672" t="s">
        <v>72</v>
      </c>
      <c r="G216" s="672" t="s">
        <v>367</v>
      </c>
      <c r="H216" s="672"/>
      <c r="I216" s="672"/>
      <c r="J216" s="672" t="str">
        <f t="shared" si="1"/>
        <v/>
      </c>
    </row>
    <row r="217" ht="14.25" customHeight="1">
      <c r="A217" s="672">
        <v>1.5126666E7</v>
      </c>
      <c r="B217" s="672" t="s">
        <v>309</v>
      </c>
      <c r="C217" s="672" t="s">
        <v>368</v>
      </c>
      <c r="D217" s="672">
        <v>1.3014753E7</v>
      </c>
      <c r="E217" s="672" t="s">
        <v>73</v>
      </c>
      <c r="F217" s="672" t="s">
        <v>68</v>
      </c>
      <c r="G217" s="672" t="s">
        <v>369</v>
      </c>
      <c r="H217" s="672"/>
      <c r="I217" s="672"/>
      <c r="J217" s="672" t="str">
        <f t="shared" si="1"/>
        <v/>
      </c>
    </row>
    <row r="218" ht="14.25" customHeight="1">
      <c r="A218" s="672">
        <v>9480457.0</v>
      </c>
      <c r="B218" s="672" t="s">
        <v>309</v>
      </c>
      <c r="C218" s="672" t="s">
        <v>341</v>
      </c>
      <c r="D218" s="672">
        <v>9642848.0</v>
      </c>
      <c r="E218" s="672" t="s">
        <v>72</v>
      </c>
      <c r="F218" s="672" t="s">
        <v>68</v>
      </c>
      <c r="G218" s="672" t="s">
        <v>342</v>
      </c>
      <c r="H218" s="672"/>
      <c r="I218" s="672"/>
      <c r="J218" s="672" t="str">
        <f t="shared" si="1"/>
        <v/>
      </c>
    </row>
    <row r="219" ht="14.25" customHeight="1">
      <c r="A219" s="672">
        <v>4354558.0</v>
      </c>
      <c r="B219" s="672" t="s">
        <v>309</v>
      </c>
      <c r="C219" s="672" t="s">
        <v>343</v>
      </c>
      <c r="D219" s="672">
        <v>4486517.0</v>
      </c>
      <c r="E219" s="672" t="s">
        <v>69</v>
      </c>
      <c r="F219" s="672" t="s">
        <v>73</v>
      </c>
      <c r="G219" s="672" t="s">
        <v>344</v>
      </c>
      <c r="H219" s="672"/>
      <c r="I219" s="672"/>
      <c r="J219" s="672" t="str">
        <f t="shared" si="1"/>
        <v/>
      </c>
    </row>
    <row r="220" ht="14.25" customHeight="1">
      <c r="A220" s="672">
        <v>4356934.0</v>
      </c>
      <c r="B220" s="672" t="s">
        <v>309</v>
      </c>
      <c r="C220" s="672" t="s">
        <v>351</v>
      </c>
      <c r="D220" s="672">
        <v>4488893.0</v>
      </c>
      <c r="E220" s="672" t="s">
        <v>69</v>
      </c>
      <c r="F220" s="672" t="s">
        <v>73</v>
      </c>
      <c r="G220" s="672" t="s">
        <v>352</v>
      </c>
      <c r="H220" s="672"/>
      <c r="I220" s="672"/>
      <c r="J220" s="672" t="str">
        <f t="shared" si="1"/>
        <v/>
      </c>
    </row>
    <row r="221" ht="14.25" customHeight="1">
      <c r="A221" s="672">
        <v>5932583.0</v>
      </c>
      <c r="B221" s="672" t="s">
        <v>309</v>
      </c>
      <c r="C221" s="672" t="s">
        <v>371</v>
      </c>
      <c r="D221" s="672">
        <v>6064542.0</v>
      </c>
      <c r="E221" s="672" t="s">
        <v>68</v>
      </c>
      <c r="F221" s="672" t="s">
        <v>69</v>
      </c>
      <c r="G221" s="672" t="s">
        <v>372</v>
      </c>
      <c r="H221" s="672"/>
      <c r="I221" s="672"/>
      <c r="J221" s="672" t="str">
        <f t="shared" si="1"/>
        <v/>
      </c>
    </row>
    <row r="222" ht="14.25" customHeight="1">
      <c r="A222" s="672">
        <v>9008244.0</v>
      </c>
      <c r="B222" s="672" t="s">
        <v>309</v>
      </c>
      <c r="C222" s="672" t="s">
        <v>373</v>
      </c>
      <c r="D222" s="672">
        <v>9170635.0</v>
      </c>
      <c r="E222" s="672" t="s">
        <v>73</v>
      </c>
      <c r="F222" s="672" t="s">
        <v>72</v>
      </c>
      <c r="G222" s="672" t="s">
        <v>374</v>
      </c>
      <c r="H222" s="672"/>
      <c r="I222" s="672"/>
      <c r="J222" s="672" t="str">
        <f t="shared" si="1"/>
        <v/>
      </c>
    </row>
    <row r="223" ht="14.25" customHeight="1">
      <c r="A223" s="672">
        <v>4284815.0</v>
      </c>
      <c r="B223" s="672" t="s">
        <v>309</v>
      </c>
      <c r="C223" s="672" t="s">
        <v>354</v>
      </c>
      <c r="D223" s="672">
        <v>4416774.0</v>
      </c>
      <c r="E223" s="672" t="s">
        <v>69</v>
      </c>
      <c r="F223" s="672" t="s">
        <v>68</v>
      </c>
      <c r="G223" s="672" t="s">
        <v>355</v>
      </c>
      <c r="H223" s="672"/>
      <c r="I223" s="672"/>
      <c r="J223" s="672" t="str">
        <f t="shared" si="1"/>
        <v/>
      </c>
    </row>
    <row r="224" ht="14.25" customHeight="1">
      <c r="A224" s="672">
        <v>8792706.0</v>
      </c>
      <c r="B224" s="672" t="s">
        <v>309</v>
      </c>
      <c r="C224" s="672" t="s">
        <v>330</v>
      </c>
      <c r="D224" s="672">
        <v>8924665.0</v>
      </c>
      <c r="E224" s="672" t="s">
        <v>73</v>
      </c>
      <c r="F224" s="672" t="s">
        <v>72</v>
      </c>
      <c r="G224" s="672" t="s">
        <v>331</v>
      </c>
      <c r="H224" s="672"/>
      <c r="I224" s="672"/>
      <c r="J224" s="672" t="str">
        <f t="shared" si="1"/>
        <v/>
      </c>
    </row>
    <row r="225" ht="14.25" customHeight="1">
      <c r="A225" s="672">
        <v>1.3198362E7</v>
      </c>
      <c r="B225" s="672" t="s">
        <v>309</v>
      </c>
      <c r="C225" s="672" t="s">
        <v>377</v>
      </c>
      <c r="D225" s="672">
        <v>1.1042686E7</v>
      </c>
      <c r="E225" s="672" t="s">
        <v>72</v>
      </c>
      <c r="F225" s="672" t="s">
        <v>73</v>
      </c>
      <c r="G225" s="672"/>
      <c r="H225" s="672">
        <v>1.0</v>
      </c>
      <c r="I225" s="672" t="s">
        <v>72</v>
      </c>
      <c r="J225" s="672" t="str">
        <f t="shared" si="1"/>
        <v>A*1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1.4789282E7</v>
      </c>
      <c r="B237" s="672" t="s">
        <v>408</v>
      </c>
      <c r="C237" s="672" t="s">
        <v>432</v>
      </c>
      <c r="D237" s="672">
        <v>1.2677353E7</v>
      </c>
      <c r="E237" s="672" t="s">
        <v>69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1.6910264E7</v>
      </c>
      <c r="B238" s="672" t="s">
        <v>408</v>
      </c>
      <c r="C238" s="672" t="s">
        <v>458</v>
      </c>
      <c r="D238" s="672">
        <v>1.4798384E7</v>
      </c>
      <c r="E238" s="672" t="s">
        <v>68</v>
      </c>
      <c r="F238" s="672" t="s">
        <v>69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1.5508472E7</v>
      </c>
      <c r="B239" s="672" t="s">
        <v>408</v>
      </c>
      <c r="C239" s="672" t="s">
        <v>459</v>
      </c>
      <c r="D239" s="672">
        <v>1.3396592E7</v>
      </c>
      <c r="E239" s="672" t="s">
        <v>72</v>
      </c>
      <c r="F239" s="672" t="s">
        <v>73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1.6610214E7</v>
      </c>
      <c r="B240" s="672" t="s">
        <v>408</v>
      </c>
      <c r="C240" s="672" t="s">
        <v>433</v>
      </c>
      <c r="D240" s="672">
        <v>1.4498334E7</v>
      </c>
      <c r="E240" s="672" t="s">
        <v>72</v>
      </c>
      <c r="F240" s="672" t="s">
        <v>68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1.6778798E7</v>
      </c>
      <c r="B241" s="672" t="s">
        <v>408</v>
      </c>
      <c r="C241" s="672" t="s">
        <v>444</v>
      </c>
      <c r="D241" s="672">
        <v>1.4666918E7</v>
      </c>
      <c r="E241" s="672" t="s">
        <v>68</v>
      </c>
      <c r="F241" s="672" t="s">
        <v>69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1.4404298E7</v>
      </c>
      <c r="B242" s="672" t="s">
        <v>408</v>
      </c>
      <c r="C242" s="672" t="s">
        <v>445</v>
      </c>
      <c r="D242" s="672">
        <v>1.2283595E7</v>
      </c>
      <c r="E242" s="672" t="s">
        <v>69</v>
      </c>
      <c r="F242" s="672" t="s">
        <v>73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1.4186238E7</v>
      </c>
      <c r="B243" s="672" t="s">
        <v>408</v>
      </c>
      <c r="C243" s="672" t="s">
        <v>446</v>
      </c>
      <c r="D243" s="672">
        <v>1.2065532E7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1.4080488E7</v>
      </c>
      <c r="B244" s="672" t="s">
        <v>408</v>
      </c>
      <c r="C244" s="672" t="s">
        <v>451</v>
      </c>
      <c r="D244" s="672">
        <v>1.1959782E7</v>
      </c>
      <c r="E244" s="672" t="s">
        <v>68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1.4029707E7</v>
      </c>
      <c r="B245" s="672" t="s">
        <v>408</v>
      </c>
      <c r="C245" s="672" t="s">
        <v>425</v>
      </c>
      <c r="D245" s="672">
        <v>1.1909001E7</v>
      </c>
      <c r="E245" s="672" t="s">
        <v>69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8353450.0</v>
      </c>
      <c r="B246" s="672" t="s">
        <v>408</v>
      </c>
      <c r="C246" s="672" t="s">
        <v>426</v>
      </c>
      <c r="D246" s="672">
        <v>8485409.0</v>
      </c>
      <c r="E246" s="672" t="s">
        <v>69</v>
      </c>
      <c r="F246" s="672" t="s">
        <v>72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9375320.0</v>
      </c>
      <c r="B247" s="672" t="s">
        <v>408</v>
      </c>
      <c r="C247" s="672" t="s">
        <v>418</v>
      </c>
      <c r="D247" s="672">
        <v>9537711.0</v>
      </c>
      <c r="E247" s="672" t="s">
        <v>72</v>
      </c>
      <c r="F247" s="672" t="s">
        <v>69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6934599.0</v>
      </c>
      <c r="B248" s="672" t="s">
        <v>408</v>
      </c>
      <c r="C248" s="672" t="s">
        <v>467</v>
      </c>
      <c r="D248" s="672">
        <v>7066558.0</v>
      </c>
      <c r="E248" s="672" t="s">
        <v>69</v>
      </c>
      <c r="F248" s="672" t="s">
        <v>73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8256982.0</v>
      </c>
      <c r="B249" s="672" t="s">
        <v>408</v>
      </c>
      <c r="C249" s="672" t="s">
        <v>462</v>
      </c>
      <c r="D249" s="672">
        <v>8388941.0</v>
      </c>
      <c r="E249" s="672" t="s">
        <v>73</v>
      </c>
      <c r="F249" s="672" t="s">
        <v>72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1.7362488E7</v>
      </c>
      <c r="B250" s="672" t="s">
        <v>408</v>
      </c>
      <c r="C250" s="672" t="s">
        <v>422</v>
      </c>
      <c r="D250" s="672">
        <v>1.5250608E7</v>
      </c>
      <c r="E250" s="672" t="s">
        <v>72</v>
      </c>
      <c r="F250" s="672" t="s">
        <v>68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7063799.0</v>
      </c>
      <c r="B251" s="672" t="s">
        <v>408</v>
      </c>
      <c r="C251" s="672" t="s">
        <v>424</v>
      </c>
      <c r="D251" s="672">
        <v>7195758.0</v>
      </c>
      <c r="E251" s="672" t="s">
        <v>68</v>
      </c>
      <c r="F251" s="672" t="s">
        <v>73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3714239.0</v>
      </c>
      <c r="B252" s="672" t="s">
        <v>408</v>
      </c>
      <c r="C252" s="672" t="s">
        <v>473</v>
      </c>
      <c r="D252" s="672">
        <v>3846198.0</v>
      </c>
      <c r="E252" s="672" t="s">
        <v>68</v>
      </c>
      <c r="F252" s="672" t="s">
        <v>72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1.5115507E7</v>
      </c>
      <c r="B253" s="672" t="s">
        <v>408</v>
      </c>
      <c r="C253" s="672" t="s">
        <v>438</v>
      </c>
      <c r="D253" s="672">
        <v>1.3003594E7</v>
      </c>
      <c r="E253" s="672" t="s">
        <v>72</v>
      </c>
      <c r="F253" s="672" t="s">
        <v>69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1.5313015E7</v>
      </c>
      <c r="B254" s="672" t="s">
        <v>408</v>
      </c>
      <c r="C254" s="672" t="s">
        <v>447</v>
      </c>
      <c r="D254" s="672">
        <v>1.320112E7</v>
      </c>
      <c r="E254" s="672" t="s">
        <v>73</v>
      </c>
      <c r="F254" s="672" t="s">
        <v>72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2.2464993E7</v>
      </c>
      <c r="B255" s="672" t="s">
        <v>408</v>
      </c>
      <c r="C255" s="672" t="s">
        <v>423</v>
      </c>
      <c r="D255" s="672">
        <v>2.0303107E7</v>
      </c>
      <c r="E255" s="672" t="s">
        <v>73</v>
      </c>
      <c r="F255" s="672" t="s">
        <v>68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2.443271E7</v>
      </c>
      <c r="B256" s="672" t="s">
        <v>408</v>
      </c>
      <c r="C256" s="672" t="s">
        <v>478</v>
      </c>
      <c r="D256" s="672">
        <v>2.2286563E7</v>
      </c>
      <c r="E256" s="672" t="s">
        <v>73</v>
      </c>
      <c r="F256" s="672" t="s">
        <v>72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1.566807E7</v>
      </c>
      <c r="B257" s="672" t="s">
        <v>408</v>
      </c>
      <c r="C257" s="672" t="s">
        <v>409</v>
      </c>
      <c r="D257" s="672">
        <v>1.355619E7</v>
      </c>
      <c r="E257" s="672" t="s">
        <v>68</v>
      </c>
      <c r="F257" s="672" t="s">
        <v>69</v>
      </c>
      <c r="G257" s="672" t="s">
        <v>410</v>
      </c>
      <c r="H257" s="672"/>
      <c r="I257" s="672"/>
      <c r="J257" s="672" t="str">
        <f t="shared" si="1"/>
        <v/>
      </c>
    </row>
    <row r="258" ht="14.25" customHeight="1">
      <c r="A258" s="672">
        <v>2.356998E7</v>
      </c>
      <c r="B258" s="672" t="s">
        <v>408</v>
      </c>
      <c r="C258" s="672" t="s">
        <v>441</v>
      </c>
      <c r="D258" s="672">
        <v>2.1408094E7</v>
      </c>
      <c r="E258" s="672" t="s">
        <v>68</v>
      </c>
      <c r="F258" s="672" t="s">
        <v>69</v>
      </c>
      <c r="G258" s="672" t="s">
        <v>442</v>
      </c>
      <c r="H258" s="672"/>
      <c r="I258" s="672"/>
      <c r="J258" s="672" t="str">
        <f t="shared" si="1"/>
        <v/>
      </c>
    </row>
    <row r="259" ht="14.25" customHeight="1">
      <c r="A259" s="672">
        <v>2.1851346E7</v>
      </c>
      <c r="B259" s="672" t="s">
        <v>408</v>
      </c>
      <c r="C259" s="672" t="s">
        <v>456</v>
      </c>
      <c r="D259" s="672">
        <v>1.968946E7</v>
      </c>
      <c r="E259" s="672" t="s">
        <v>73</v>
      </c>
      <c r="F259" s="672" t="s">
        <v>72</v>
      </c>
      <c r="G259" s="672" t="s">
        <v>457</v>
      </c>
      <c r="H259" s="672"/>
      <c r="I259" s="672"/>
      <c r="J259" s="672" t="str">
        <f t="shared" si="1"/>
        <v/>
      </c>
    </row>
    <row r="260" ht="14.25" customHeight="1">
      <c r="A260" s="672">
        <v>2.2135257E7</v>
      </c>
      <c r="B260" s="672" t="s">
        <v>408</v>
      </c>
      <c r="C260" s="672" t="s">
        <v>429</v>
      </c>
      <c r="D260" s="672">
        <v>1.9973371E7</v>
      </c>
      <c r="E260" s="672" t="s">
        <v>73</v>
      </c>
      <c r="F260" s="672" t="s">
        <v>72</v>
      </c>
      <c r="G260" s="672" t="s">
        <v>430</v>
      </c>
      <c r="H260" s="672"/>
      <c r="I260" s="672"/>
      <c r="J260" s="672" t="str">
        <f t="shared" si="1"/>
        <v/>
      </c>
    </row>
    <row r="261" ht="14.25" customHeight="1">
      <c r="A261" s="672">
        <v>1.8662307E7</v>
      </c>
      <c r="B261" s="672" t="s">
        <v>408</v>
      </c>
      <c r="C261" s="672" t="s">
        <v>471</v>
      </c>
      <c r="D261" s="672">
        <v>1.6550427E7</v>
      </c>
      <c r="E261" s="672" t="s">
        <v>69</v>
      </c>
      <c r="F261" s="672" t="s">
        <v>73</v>
      </c>
      <c r="G261" s="672" t="s">
        <v>472</v>
      </c>
      <c r="H261" s="672"/>
      <c r="I261" s="672"/>
      <c r="J261" s="672" t="str">
        <f t="shared" si="1"/>
        <v/>
      </c>
    </row>
    <row r="262" ht="14.25" customHeight="1">
      <c r="A262" s="672">
        <v>1.5644413E7</v>
      </c>
      <c r="B262" s="672" t="s">
        <v>408</v>
      </c>
      <c r="C262" s="672" t="s">
        <v>463</v>
      </c>
      <c r="D262" s="672">
        <v>1.3532533E7</v>
      </c>
      <c r="E262" s="672" t="s">
        <v>69</v>
      </c>
      <c r="F262" s="672" t="s">
        <v>73</v>
      </c>
      <c r="G262" s="672" t="s">
        <v>464</v>
      </c>
      <c r="H262" s="672"/>
      <c r="I262" s="672"/>
      <c r="J262" s="672" t="str">
        <f t="shared" si="1"/>
        <v/>
      </c>
    </row>
    <row r="263" ht="14.25" customHeight="1">
      <c r="A263" s="672">
        <v>1.8648387E7</v>
      </c>
      <c r="B263" s="672" t="s">
        <v>408</v>
      </c>
      <c r="C263" s="672" t="s">
        <v>460</v>
      </c>
      <c r="D263" s="672">
        <v>1.6536507E7</v>
      </c>
      <c r="E263" s="672" t="s">
        <v>72</v>
      </c>
      <c r="F263" s="672" t="s">
        <v>73</v>
      </c>
      <c r="G263" s="672" t="s">
        <v>461</v>
      </c>
      <c r="H263" s="672"/>
      <c r="I263" s="672"/>
      <c r="J263" s="672" t="str">
        <f t="shared" si="1"/>
        <v/>
      </c>
    </row>
    <row r="264" ht="14.25" customHeight="1">
      <c r="A264" s="672">
        <v>1.5758974E7</v>
      </c>
      <c r="B264" s="672" t="s">
        <v>408</v>
      </c>
      <c r="C264" s="672" t="s">
        <v>434</v>
      </c>
      <c r="D264" s="672">
        <v>1.3647094E7</v>
      </c>
      <c r="E264" s="672" t="s">
        <v>73</v>
      </c>
      <c r="F264" s="672" t="s">
        <v>72</v>
      </c>
      <c r="G264" s="672" t="s">
        <v>435</v>
      </c>
      <c r="H264" s="672"/>
      <c r="I264" s="672"/>
      <c r="J264" s="672" t="str">
        <f t="shared" si="1"/>
        <v/>
      </c>
    </row>
    <row r="265" ht="14.25" customHeight="1">
      <c r="A265" s="672">
        <v>1.4334207E7</v>
      </c>
      <c r="B265" s="672" t="s">
        <v>408</v>
      </c>
      <c r="C265" s="672" t="s">
        <v>436</v>
      </c>
      <c r="D265" s="672">
        <v>1.2213501E7</v>
      </c>
      <c r="E265" s="672" t="s">
        <v>73</v>
      </c>
      <c r="F265" s="672" t="s">
        <v>72</v>
      </c>
      <c r="G265" s="672" t="s">
        <v>437</v>
      </c>
      <c r="H265" s="672"/>
      <c r="I265" s="672"/>
      <c r="J265" s="672" t="str">
        <f t="shared" si="1"/>
        <v/>
      </c>
    </row>
    <row r="266" ht="14.25" customHeight="1">
      <c r="A266" s="672">
        <v>8427216.0</v>
      </c>
      <c r="B266" s="672" t="s">
        <v>408</v>
      </c>
      <c r="C266" s="672" t="s">
        <v>427</v>
      </c>
      <c r="D266" s="672">
        <v>8559175.0</v>
      </c>
      <c r="E266" s="672" t="s">
        <v>68</v>
      </c>
      <c r="F266" s="672" t="s">
        <v>73</v>
      </c>
      <c r="G266" s="672" t="s">
        <v>428</v>
      </c>
      <c r="H266" s="672"/>
      <c r="I266" s="672"/>
      <c r="J266" s="672" t="str">
        <f t="shared" si="1"/>
        <v/>
      </c>
    </row>
    <row r="267" ht="14.25" customHeight="1">
      <c r="A267" s="672">
        <v>4668110.0</v>
      </c>
      <c r="B267" s="672" t="s">
        <v>408</v>
      </c>
      <c r="C267" s="672" t="s">
        <v>465</v>
      </c>
      <c r="D267" s="672">
        <v>4800069.0</v>
      </c>
      <c r="E267" s="672" t="s">
        <v>69</v>
      </c>
      <c r="F267" s="672" t="s">
        <v>73</v>
      </c>
      <c r="G267" s="672" t="s">
        <v>466</v>
      </c>
      <c r="H267" s="672"/>
      <c r="I267" s="672"/>
      <c r="J267" s="672" t="str">
        <f t="shared" si="1"/>
        <v/>
      </c>
    </row>
    <row r="268" ht="14.25" customHeight="1">
      <c r="A268" s="672">
        <v>5621182.0</v>
      </c>
      <c r="B268" s="672" t="s">
        <v>408</v>
      </c>
      <c r="C268" s="672" t="s">
        <v>468</v>
      </c>
      <c r="D268" s="672">
        <v>5753141.0</v>
      </c>
      <c r="E268" s="672" t="s">
        <v>73</v>
      </c>
      <c r="F268" s="672" t="s">
        <v>72</v>
      </c>
      <c r="G268" s="672" t="s">
        <v>469</v>
      </c>
      <c r="H268" s="672"/>
      <c r="I268" s="672"/>
      <c r="J268" s="672" t="str">
        <f t="shared" si="1"/>
        <v/>
      </c>
    </row>
    <row r="269" ht="14.25" customHeight="1">
      <c r="A269" s="672">
        <v>7744894.0</v>
      </c>
      <c r="B269" s="672" t="s">
        <v>408</v>
      </c>
      <c r="C269" s="672" t="s">
        <v>452</v>
      </c>
      <c r="D269" s="672">
        <v>7876853.0</v>
      </c>
      <c r="E269" s="672" t="s">
        <v>69</v>
      </c>
      <c r="F269" s="672" t="s">
        <v>68</v>
      </c>
      <c r="G269" s="672" t="s">
        <v>453</v>
      </c>
      <c r="H269" s="672"/>
      <c r="I269" s="672"/>
      <c r="J269" s="672" t="str">
        <f t="shared" si="1"/>
        <v/>
      </c>
    </row>
    <row r="270" ht="14.25" customHeight="1">
      <c r="A270" s="672">
        <v>1.6202267E7</v>
      </c>
      <c r="B270" s="672" t="s">
        <v>408</v>
      </c>
      <c r="C270" s="672" t="s">
        <v>439</v>
      </c>
      <c r="D270" s="672">
        <v>1.4090387E7</v>
      </c>
      <c r="E270" s="672" t="s">
        <v>73</v>
      </c>
      <c r="F270" s="672" t="s">
        <v>72</v>
      </c>
      <c r="G270" s="672" t="s">
        <v>440</v>
      </c>
      <c r="H270" s="672"/>
      <c r="I270" s="672"/>
      <c r="J270" s="672" t="str">
        <f t="shared" si="1"/>
        <v/>
      </c>
    </row>
    <row r="271" ht="14.25" customHeight="1">
      <c r="A271" s="672">
        <v>2.8602292E7</v>
      </c>
      <c r="B271" s="672" t="s">
        <v>408</v>
      </c>
      <c r="C271" s="672" t="s">
        <v>454</v>
      </c>
      <c r="D271" s="672">
        <v>2.6456145E7</v>
      </c>
      <c r="E271" s="672" t="s">
        <v>68</v>
      </c>
      <c r="F271" s="672" t="s">
        <v>69</v>
      </c>
      <c r="G271" s="672" t="s">
        <v>455</v>
      </c>
      <c r="H271" s="672"/>
      <c r="I271" s="672"/>
      <c r="J271" s="672" t="str">
        <f t="shared" si="1"/>
        <v/>
      </c>
    </row>
    <row r="272" ht="14.25" customHeight="1">
      <c r="A272" s="672">
        <v>1.6626617E7</v>
      </c>
      <c r="B272" s="672" t="s">
        <v>408</v>
      </c>
      <c r="C272" s="672" t="s">
        <v>476</v>
      </c>
      <c r="D272" s="672">
        <v>1.4514737E7</v>
      </c>
      <c r="E272" s="672" t="s">
        <v>68</v>
      </c>
      <c r="F272" s="672" t="s">
        <v>69</v>
      </c>
      <c r="G272" s="672" t="s">
        <v>477</v>
      </c>
      <c r="H272" s="672"/>
      <c r="I272" s="672"/>
      <c r="J272" s="672" t="str">
        <f t="shared" si="1"/>
        <v/>
      </c>
    </row>
    <row r="273" ht="14.25" customHeight="1">
      <c r="A273" s="672">
        <v>6681963.0</v>
      </c>
      <c r="B273" s="672" t="s">
        <v>408</v>
      </c>
      <c r="C273" s="672" t="s">
        <v>470</v>
      </c>
      <c r="D273" s="672">
        <v>6813922.0</v>
      </c>
      <c r="E273" s="672" t="s">
        <v>69</v>
      </c>
      <c r="F273" s="672" t="s">
        <v>68</v>
      </c>
      <c r="G273" s="672"/>
      <c r="H273" s="672">
        <v>1.0</v>
      </c>
      <c r="I273" s="672" t="s">
        <v>69</v>
      </c>
      <c r="J273" s="672" t="str">
        <f t="shared" si="1"/>
        <v>A*1</v>
      </c>
    </row>
    <row r="274" ht="14.25" customHeight="1">
      <c r="A274" s="672">
        <v>6845492.0</v>
      </c>
      <c r="B274" s="672" t="s">
        <v>408</v>
      </c>
      <c r="C274" s="672" t="s">
        <v>421</v>
      </c>
      <c r="D274" s="672">
        <v>6977451.0</v>
      </c>
      <c r="E274" s="672" t="s">
        <v>69</v>
      </c>
      <c r="F274" s="672" t="s">
        <v>72</v>
      </c>
      <c r="G274" s="672"/>
      <c r="H274" s="672">
        <v>1.0</v>
      </c>
      <c r="I274" s="672" t="s">
        <v>69</v>
      </c>
      <c r="J274" s="672" t="str">
        <f t="shared" si="1"/>
        <v>A*1</v>
      </c>
    </row>
    <row r="275" ht="14.25" customHeight="1">
      <c r="A275" s="672">
        <v>1.6515175E7</v>
      </c>
      <c r="B275" s="672" t="s">
        <v>408</v>
      </c>
      <c r="C275" s="672" t="s">
        <v>416</v>
      </c>
      <c r="D275" s="672">
        <v>1.4403295E7</v>
      </c>
      <c r="E275" s="672" t="s">
        <v>72</v>
      </c>
      <c r="F275" s="672" t="s">
        <v>68</v>
      </c>
      <c r="G275" s="672"/>
      <c r="H275" s="672">
        <v>2.0</v>
      </c>
      <c r="I275" s="672" t="s">
        <v>1321</v>
      </c>
      <c r="J275" s="672" t="str">
        <f t="shared" si="1"/>
        <v>A*1</v>
      </c>
    </row>
    <row r="276" ht="14.25" customHeight="1">
      <c r="A276" s="672">
        <v>1.4773597E7</v>
      </c>
      <c r="B276" s="672" t="s">
        <v>408</v>
      </c>
      <c r="C276" s="672" t="s">
        <v>474</v>
      </c>
      <c r="D276" s="672">
        <v>1.2661666E7</v>
      </c>
      <c r="E276" s="672" t="s">
        <v>73</v>
      </c>
      <c r="F276" s="672" t="s">
        <v>72</v>
      </c>
      <c r="G276" s="672" t="s">
        <v>475</v>
      </c>
      <c r="H276" s="672">
        <v>1.0</v>
      </c>
      <c r="I276" s="672" t="s">
        <v>1271</v>
      </c>
      <c r="J276" s="672" t="str">
        <f t="shared" si="1"/>
        <v>A*1</v>
      </c>
    </row>
    <row r="277" ht="14.25" customHeight="1">
      <c r="A277" s="672">
        <v>2.1111753E7</v>
      </c>
      <c r="B277" s="672" t="s">
        <v>408</v>
      </c>
      <c r="C277" s="672" t="s">
        <v>419</v>
      </c>
      <c r="D277" s="672">
        <v>1.8949867E7</v>
      </c>
      <c r="E277" s="672" t="s">
        <v>69</v>
      </c>
      <c r="F277" s="672" t="s">
        <v>68</v>
      </c>
      <c r="G277" s="672" t="s">
        <v>420</v>
      </c>
      <c r="H277" s="672">
        <v>1.0</v>
      </c>
      <c r="I277" s="672" t="s">
        <v>69</v>
      </c>
      <c r="J277" s="672" t="str">
        <f t="shared" si="1"/>
        <v>A*1</v>
      </c>
    </row>
    <row r="278" ht="14.25" customHeight="1">
      <c r="A278" s="672">
        <v>2.133733E7</v>
      </c>
      <c r="B278" s="672" t="s">
        <v>408</v>
      </c>
      <c r="C278" s="672" t="s">
        <v>449</v>
      </c>
      <c r="D278" s="672">
        <v>1.9175444E7</v>
      </c>
      <c r="E278" s="672" t="s">
        <v>72</v>
      </c>
      <c r="F278" s="672" t="s">
        <v>69</v>
      </c>
      <c r="G278" s="672" t="s">
        <v>450</v>
      </c>
      <c r="H278" s="672">
        <v>1.0</v>
      </c>
      <c r="I278" s="672" t="s">
        <v>72</v>
      </c>
      <c r="J278" s="672" t="str">
        <f t="shared" si="1"/>
        <v>A*1</v>
      </c>
    </row>
    <row r="279" ht="14.25" customHeight="1">
      <c r="A279" s="672">
        <v>1.6199051E7</v>
      </c>
      <c r="B279" s="672" t="s">
        <v>408</v>
      </c>
      <c r="C279" s="672" t="s">
        <v>414</v>
      </c>
      <c r="D279" s="672">
        <v>1.4087171E7</v>
      </c>
      <c r="E279" s="672" t="s">
        <v>73</v>
      </c>
      <c r="F279" s="672" t="s">
        <v>72</v>
      </c>
      <c r="G279" s="672" t="s">
        <v>415</v>
      </c>
      <c r="H279" s="672">
        <v>12.0</v>
      </c>
      <c r="I279" s="672" t="s">
        <v>1322</v>
      </c>
      <c r="J279" s="672" t="str">
        <f t="shared" si="1"/>
        <v>A*12</v>
      </c>
    </row>
    <row r="280" ht="14.25" customHeight="1">
      <c r="A280" s="672">
        <v>7256448.0</v>
      </c>
      <c r="B280" s="672" t="s">
        <v>408</v>
      </c>
      <c r="C280" s="672" t="s">
        <v>417</v>
      </c>
      <c r="D280" s="672">
        <v>7388407.0</v>
      </c>
      <c r="E280" s="672" t="s">
        <v>72</v>
      </c>
      <c r="F280" s="672" t="s">
        <v>69</v>
      </c>
      <c r="G280" s="672"/>
      <c r="H280" s="672">
        <v>15.0</v>
      </c>
      <c r="I280" s="672" t="s">
        <v>1323</v>
      </c>
      <c r="J280" s="672" t="str">
        <f t="shared" si="1"/>
        <v>A*15</v>
      </c>
    </row>
    <row r="281" ht="14.25" customHeight="1">
      <c r="A281" s="672">
        <v>2.2808722E7</v>
      </c>
      <c r="B281" s="672" t="s">
        <v>408</v>
      </c>
      <c r="C281" s="672" t="s">
        <v>412</v>
      </c>
      <c r="D281" s="672">
        <v>2.0646836E7</v>
      </c>
      <c r="E281" s="672" t="s">
        <v>72</v>
      </c>
      <c r="F281" s="672" t="s">
        <v>73</v>
      </c>
      <c r="G281" s="672" t="s">
        <v>413</v>
      </c>
      <c r="H281" s="672">
        <v>6.0</v>
      </c>
      <c r="I281" s="672" t="s">
        <v>1324</v>
      </c>
      <c r="J281" s="672" t="str">
        <f t="shared" si="1"/>
        <v>A*6</v>
      </c>
    </row>
    <row r="282" ht="14.25" customHeight="1">
      <c r="A282" s="672">
        <v>2.2544456E7</v>
      </c>
      <c r="B282" s="672" t="s">
        <v>482</v>
      </c>
      <c r="C282" s="672" t="s">
        <v>486</v>
      </c>
      <c r="D282" s="672">
        <v>2.038257E7</v>
      </c>
      <c r="E282" s="672" t="s">
        <v>68</v>
      </c>
      <c r="F282" s="672" t="s">
        <v>72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2.2257664E7</v>
      </c>
      <c r="B283" s="672" t="s">
        <v>482</v>
      </c>
      <c r="C283" s="672" t="s">
        <v>490</v>
      </c>
      <c r="D283" s="672">
        <v>2.0095778E7</v>
      </c>
      <c r="E283" s="672" t="s">
        <v>69</v>
      </c>
      <c r="F283" s="672" t="s">
        <v>68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2.2307522E7</v>
      </c>
      <c r="B284" s="672" t="s">
        <v>482</v>
      </c>
      <c r="C284" s="672" t="s">
        <v>491</v>
      </c>
      <c r="D284" s="672">
        <v>2.0145636E7</v>
      </c>
      <c r="E284" s="672" t="s">
        <v>69</v>
      </c>
      <c r="F284" s="672" t="s">
        <v>68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1.4456265E7</v>
      </c>
      <c r="B285" s="672" t="s">
        <v>482</v>
      </c>
      <c r="C285" s="672" t="s">
        <v>483</v>
      </c>
      <c r="D285" s="672">
        <v>1.2335538E7</v>
      </c>
      <c r="E285" s="672" t="s">
        <v>69</v>
      </c>
      <c r="F285" s="672" t="s">
        <v>68</v>
      </c>
      <c r="G285" s="672" t="s">
        <v>484</v>
      </c>
      <c r="H285" s="672"/>
      <c r="I285" s="672"/>
      <c r="J285" s="672" t="str">
        <f t="shared" si="1"/>
        <v/>
      </c>
    </row>
    <row r="286" ht="14.25" customHeight="1">
      <c r="A286" s="672">
        <v>3110116.0</v>
      </c>
      <c r="B286" s="672" t="s">
        <v>482</v>
      </c>
      <c r="C286" s="672" t="s">
        <v>479</v>
      </c>
      <c r="D286" s="672">
        <v>3242075.0</v>
      </c>
      <c r="E286" s="672" t="s">
        <v>72</v>
      </c>
      <c r="F286" s="672" t="s">
        <v>73</v>
      </c>
      <c r="G286" s="672" t="s">
        <v>480</v>
      </c>
      <c r="H286" s="672"/>
      <c r="I286" s="672"/>
      <c r="J286" s="672" t="str">
        <f t="shared" si="1"/>
        <v/>
      </c>
    </row>
    <row r="287" ht="14.25" customHeight="1">
      <c r="A287" s="672">
        <v>3563025.0</v>
      </c>
      <c r="B287" s="672" t="s">
        <v>482</v>
      </c>
      <c r="C287" s="672" t="s">
        <v>489</v>
      </c>
      <c r="D287" s="672">
        <v>3694984.0</v>
      </c>
      <c r="E287" s="672" t="s">
        <v>72</v>
      </c>
      <c r="F287" s="672" t="s">
        <v>73</v>
      </c>
      <c r="G287" s="672"/>
      <c r="H287" s="672">
        <v>1.0</v>
      </c>
      <c r="I287" s="672" t="s">
        <v>72</v>
      </c>
      <c r="J287" s="672" t="str">
        <f t="shared" si="1"/>
        <v>A*1</v>
      </c>
    </row>
    <row r="288" ht="14.25" customHeight="1">
      <c r="A288" s="672">
        <v>2.2279937E7</v>
      </c>
      <c r="B288" s="672" t="s">
        <v>482</v>
      </c>
      <c r="C288" s="672" t="s">
        <v>481</v>
      </c>
      <c r="D288" s="672">
        <v>2.0118051E7</v>
      </c>
      <c r="E288" s="672" t="s">
        <v>73</v>
      </c>
      <c r="F288" s="672" t="s">
        <v>68</v>
      </c>
      <c r="G288" s="672"/>
      <c r="H288" s="672">
        <v>1.0</v>
      </c>
      <c r="I288" s="672" t="s">
        <v>1271</v>
      </c>
      <c r="J288" s="672" t="str">
        <f t="shared" si="1"/>
        <v>A*1</v>
      </c>
    </row>
    <row r="289" ht="14.25" customHeight="1">
      <c r="A289" s="672">
        <v>2.8788178E7</v>
      </c>
      <c r="B289" s="672" t="s">
        <v>482</v>
      </c>
      <c r="C289" s="672" t="s">
        <v>487</v>
      </c>
      <c r="D289" s="672">
        <v>2.6642031E7</v>
      </c>
      <c r="E289" s="672" t="s">
        <v>69</v>
      </c>
      <c r="F289" s="672" t="s">
        <v>73</v>
      </c>
      <c r="G289" s="672" t="s">
        <v>488</v>
      </c>
      <c r="H289" s="672">
        <v>1.0</v>
      </c>
      <c r="I289" s="672" t="s">
        <v>69</v>
      </c>
      <c r="J289" s="672" t="str">
        <f t="shared" si="1"/>
        <v>A*1</v>
      </c>
    </row>
    <row r="290" ht="14.25" customHeight="1">
      <c r="A290" s="672">
        <v>1.3229034E7</v>
      </c>
      <c r="B290" s="672" t="s">
        <v>482</v>
      </c>
      <c r="C290" s="672" t="s">
        <v>485</v>
      </c>
      <c r="D290" s="672">
        <v>1.1073358E7</v>
      </c>
      <c r="E290" s="672" t="s">
        <v>69</v>
      </c>
      <c r="F290" s="672" t="s">
        <v>68</v>
      </c>
      <c r="G290" s="672"/>
      <c r="H290" s="672">
        <v>5.0</v>
      </c>
      <c r="I290" s="672" t="s">
        <v>1325</v>
      </c>
      <c r="J290" s="672" t="str">
        <f t="shared" si="1"/>
        <v>A*5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2.2976364E7</v>
      </c>
      <c r="B292" s="672" t="s">
        <v>495</v>
      </c>
      <c r="C292" s="672" t="s">
        <v>499</v>
      </c>
      <c r="D292" s="672">
        <v>2.0814478E7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2.3533856E7</v>
      </c>
      <c r="B293" s="672" t="s">
        <v>495</v>
      </c>
      <c r="C293" s="672" t="s">
        <v>500</v>
      </c>
      <c r="D293" s="672">
        <v>2.137197E7</v>
      </c>
      <c r="E293" s="672" t="s">
        <v>69</v>
      </c>
      <c r="F293" s="672" t="s">
        <v>68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1.9337145E7</v>
      </c>
      <c r="B294" s="672" t="s">
        <v>495</v>
      </c>
      <c r="C294" s="672" t="s">
        <v>501</v>
      </c>
      <c r="D294" s="672">
        <v>1.7225265E7</v>
      </c>
      <c r="E294" s="672" t="s">
        <v>68</v>
      </c>
      <c r="F294" s="672" t="s">
        <v>69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2.0815325E7</v>
      </c>
      <c r="B295" s="672" t="s">
        <v>495</v>
      </c>
      <c r="C295" s="672" t="s">
        <v>502</v>
      </c>
      <c r="D295" s="672">
        <v>1.8653439E7</v>
      </c>
      <c r="E295" s="672" t="s">
        <v>69</v>
      </c>
      <c r="F295" s="672" t="s">
        <v>72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1.910272E7</v>
      </c>
      <c r="B296" s="672" t="s">
        <v>495</v>
      </c>
      <c r="C296" s="672" t="s">
        <v>503</v>
      </c>
      <c r="D296" s="672">
        <v>1.699084E7</v>
      </c>
      <c r="E296" s="672" t="s">
        <v>72</v>
      </c>
      <c r="F296" s="672" t="s">
        <v>73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2.3609285E7</v>
      </c>
      <c r="B297" s="672" t="s">
        <v>495</v>
      </c>
      <c r="C297" s="672" t="s">
        <v>496</v>
      </c>
      <c r="D297" s="672">
        <v>2.1447399E7</v>
      </c>
      <c r="E297" s="672" t="s">
        <v>72</v>
      </c>
      <c r="F297" s="672" t="s">
        <v>73</v>
      </c>
      <c r="G297" s="672"/>
      <c r="H297" s="672">
        <v>1.0</v>
      </c>
      <c r="I297" s="672" t="s">
        <v>72</v>
      </c>
      <c r="J297" s="672" t="str">
        <f t="shared" si="1"/>
        <v>A*1</v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1.8106227E7</v>
      </c>
      <c r="B305" s="672" t="s">
        <v>506</v>
      </c>
      <c r="C305" s="672" t="s">
        <v>512</v>
      </c>
      <c r="D305" s="672">
        <v>1.5994347E7</v>
      </c>
      <c r="E305" s="672" t="s">
        <v>68</v>
      </c>
      <c r="F305" s="672" t="s">
        <v>69</v>
      </c>
      <c r="G305" s="672" t="s">
        <v>513</v>
      </c>
      <c r="H305" s="672"/>
      <c r="I305" s="672"/>
      <c r="J305" s="672" t="str">
        <f t="shared" si="1"/>
        <v/>
      </c>
    </row>
    <row r="306" ht="14.25" customHeight="1">
      <c r="A306" s="672">
        <v>2887198.0</v>
      </c>
      <c r="B306" s="672" t="s">
        <v>506</v>
      </c>
      <c r="C306" s="672" t="s">
        <v>507</v>
      </c>
      <c r="D306" s="672">
        <v>3019157.0</v>
      </c>
      <c r="E306" s="672" t="s">
        <v>69</v>
      </c>
      <c r="F306" s="672" t="s">
        <v>72</v>
      </c>
      <c r="G306" s="672" t="s">
        <v>508</v>
      </c>
      <c r="H306" s="672">
        <v>1.0</v>
      </c>
      <c r="I306" s="672" t="s">
        <v>69</v>
      </c>
      <c r="J306" s="672" t="str">
        <f t="shared" si="1"/>
        <v>A*1</v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>
        <v>2.0</v>
      </c>
      <c r="I308" s="672" t="s">
        <v>1030</v>
      </c>
      <c r="J308" s="672" t="str">
        <f t="shared" si="1"/>
        <v>A*2</v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1.5512355E7</v>
      </c>
      <c r="B314" s="672" t="s">
        <v>535</v>
      </c>
      <c r="C314" s="672" t="s">
        <v>539</v>
      </c>
      <c r="D314" s="672">
        <v>1.3400475E7</v>
      </c>
      <c r="E314" s="672" t="s">
        <v>72</v>
      </c>
      <c r="F314" s="672" t="s">
        <v>73</v>
      </c>
      <c r="G314" s="672" t="s">
        <v>540</v>
      </c>
      <c r="H314" s="672"/>
      <c r="I314" s="672"/>
      <c r="J314" s="672" t="str">
        <f t="shared" si="1"/>
        <v/>
      </c>
    </row>
    <row r="315" ht="14.25" customHeight="1">
      <c r="A315" s="672">
        <v>1.3537514E7</v>
      </c>
      <c r="B315" s="672" t="s">
        <v>535</v>
      </c>
      <c r="C315" s="672" t="s">
        <v>543</v>
      </c>
      <c r="D315" s="672">
        <v>1.1381838E7</v>
      </c>
      <c r="E315" s="672" t="s">
        <v>73</v>
      </c>
      <c r="F315" s="672" t="s">
        <v>68</v>
      </c>
      <c r="G315" s="672"/>
      <c r="H315" s="672">
        <v>1.0</v>
      </c>
      <c r="I315" s="672" t="s">
        <v>1271</v>
      </c>
      <c r="J315" s="672" t="str">
        <f t="shared" si="1"/>
        <v>A*1</v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>
        <v>1.0</v>
      </c>
      <c r="I316" s="672" t="s">
        <v>69</v>
      </c>
      <c r="J316" s="672" t="str">
        <f t="shared" si="1"/>
        <v>A*1</v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1.8648792E7</v>
      </c>
      <c r="B322" s="672" t="s">
        <v>561</v>
      </c>
      <c r="C322" s="672" t="s">
        <v>562</v>
      </c>
      <c r="D322" s="672">
        <v>1.6536912E7</v>
      </c>
      <c r="E322" s="672" t="s">
        <v>69</v>
      </c>
      <c r="F322" s="672" t="s">
        <v>68</v>
      </c>
      <c r="G322" s="672" t="s">
        <v>563</v>
      </c>
      <c r="H322" s="672"/>
      <c r="I322" s="672"/>
      <c r="J322" s="672" t="str">
        <f t="shared" si="1"/>
        <v/>
      </c>
    </row>
    <row r="323" ht="14.25" customHeight="1">
      <c r="A323" s="672">
        <v>2.310569E7</v>
      </c>
      <c r="B323" s="672" t="s">
        <v>561</v>
      </c>
      <c r="C323" s="672" t="s">
        <v>568</v>
      </c>
      <c r="D323" s="672">
        <v>2.0943804E7</v>
      </c>
      <c r="E323" s="672" t="s">
        <v>73</v>
      </c>
      <c r="F323" s="672" t="s">
        <v>68</v>
      </c>
      <c r="G323" s="672"/>
      <c r="H323" s="672">
        <v>2.0</v>
      </c>
      <c r="I323" s="672" t="s">
        <v>1295</v>
      </c>
      <c r="J323" s="672" t="str">
        <f t="shared" si="1"/>
        <v>A*2</v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1.3692176E7</v>
      </c>
      <c r="B329" s="672" t="s">
        <v>571</v>
      </c>
      <c r="C329" s="672" t="s">
        <v>588</v>
      </c>
      <c r="D329" s="672">
        <v>1.15365E7</v>
      </c>
      <c r="E329" s="672" t="s">
        <v>69</v>
      </c>
      <c r="F329" s="672" t="s">
        <v>68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2.2227487E7</v>
      </c>
      <c r="B330" s="672" t="s">
        <v>571</v>
      </c>
      <c r="C330" s="672" t="s">
        <v>584</v>
      </c>
      <c r="D330" s="672">
        <v>2.0065601E7</v>
      </c>
      <c r="E330" s="672" t="s">
        <v>69</v>
      </c>
      <c r="F330" s="672" t="s">
        <v>72</v>
      </c>
      <c r="G330" s="672"/>
      <c r="H330" s="672">
        <v>1.0</v>
      </c>
      <c r="I330" s="672" t="s">
        <v>69</v>
      </c>
      <c r="J330" s="672" t="str">
        <f t="shared" si="1"/>
        <v>A*1</v>
      </c>
    </row>
    <row r="331" ht="14.25" customHeight="1">
      <c r="A331" s="672">
        <v>2.1732915E7</v>
      </c>
      <c r="B331" s="672" t="s">
        <v>571</v>
      </c>
      <c r="C331" s="672" t="s">
        <v>577</v>
      </c>
      <c r="D331" s="672">
        <v>1.9571029E7</v>
      </c>
      <c r="E331" s="672" t="s">
        <v>73</v>
      </c>
      <c r="F331" s="672" t="s">
        <v>72</v>
      </c>
      <c r="G331" s="672" t="s">
        <v>578</v>
      </c>
      <c r="H331" s="672">
        <v>1.0</v>
      </c>
      <c r="I331" s="672" t="s">
        <v>1271</v>
      </c>
      <c r="J331" s="672" t="str">
        <f t="shared" si="1"/>
        <v>A*1</v>
      </c>
    </row>
    <row r="332" ht="14.25" customHeight="1">
      <c r="A332" s="672">
        <v>1.4976112E7</v>
      </c>
      <c r="B332" s="672" t="s">
        <v>571</v>
      </c>
      <c r="C332" s="672" t="s">
        <v>579</v>
      </c>
      <c r="D332" s="672">
        <v>1.2864187E7</v>
      </c>
      <c r="E332" s="672" t="s">
        <v>69</v>
      </c>
      <c r="F332" s="672" t="s">
        <v>73</v>
      </c>
      <c r="G332" s="672" t="s">
        <v>580</v>
      </c>
      <c r="H332" s="672">
        <v>2.0</v>
      </c>
      <c r="I332" s="672" t="s">
        <v>1317</v>
      </c>
      <c r="J332" s="672" t="str">
        <f t="shared" si="1"/>
        <v>A*2</v>
      </c>
    </row>
    <row r="333" ht="14.25" customHeight="1">
      <c r="A333" s="672">
        <v>2.2288566E7</v>
      </c>
      <c r="B333" s="672" t="s">
        <v>571</v>
      </c>
      <c r="C333" s="672" t="s">
        <v>586</v>
      </c>
      <c r="D333" s="672">
        <v>2.012668E7</v>
      </c>
      <c r="E333" s="672" t="s">
        <v>68</v>
      </c>
      <c r="F333" s="672" t="s">
        <v>72</v>
      </c>
      <c r="G333" s="672"/>
      <c r="H333" s="672">
        <v>3.0</v>
      </c>
      <c r="I333" s="672" t="s">
        <v>1319</v>
      </c>
      <c r="J333" s="672" t="str">
        <f t="shared" si="1"/>
        <v>A*3</v>
      </c>
    </row>
    <row r="334" ht="14.25" customHeight="1">
      <c r="A334" s="672">
        <v>2.2479387E7</v>
      </c>
      <c r="B334" s="672" t="s">
        <v>571</v>
      </c>
      <c r="C334" s="672" t="s">
        <v>585</v>
      </c>
      <c r="D334" s="672">
        <v>2.0317501E7</v>
      </c>
      <c r="E334" s="672" t="s">
        <v>69</v>
      </c>
      <c r="F334" s="672" t="s">
        <v>72</v>
      </c>
      <c r="G334" s="672"/>
      <c r="H334" s="672">
        <v>7.0</v>
      </c>
      <c r="I334" s="672" t="s">
        <v>1326</v>
      </c>
      <c r="J334" s="672" t="str">
        <f t="shared" si="1"/>
        <v>A*7</v>
      </c>
    </row>
    <row r="335" ht="14.25" customHeight="1">
      <c r="A335" s="672">
        <v>2.2479378E7</v>
      </c>
      <c r="B335" s="672" t="s">
        <v>571</v>
      </c>
      <c r="C335" s="672" t="s">
        <v>587</v>
      </c>
      <c r="D335" s="672">
        <v>2.0317492E7</v>
      </c>
      <c r="E335" s="672" t="s">
        <v>69</v>
      </c>
      <c r="F335" s="672" t="s">
        <v>68</v>
      </c>
      <c r="G335" s="672"/>
      <c r="H335" s="672">
        <v>8.0</v>
      </c>
      <c r="I335" s="672" t="s">
        <v>1327</v>
      </c>
      <c r="J335" s="672" t="str">
        <f t="shared" si="1"/>
        <v>A*8</v>
      </c>
    </row>
    <row r="336" ht="14.25" customHeight="1">
      <c r="A336" s="672">
        <v>1.4824057E7</v>
      </c>
      <c r="B336" s="672" t="s">
        <v>571</v>
      </c>
      <c r="C336" s="672" t="s">
        <v>572</v>
      </c>
      <c r="D336" s="672">
        <v>1.2712124E7</v>
      </c>
      <c r="E336" s="672" t="s">
        <v>72</v>
      </c>
      <c r="F336" s="672" t="s">
        <v>73</v>
      </c>
      <c r="G336" s="672" t="s">
        <v>573</v>
      </c>
      <c r="H336" s="672"/>
      <c r="I336" s="672"/>
      <c r="J336" s="672" t="str">
        <f t="shared" si="1"/>
        <v/>
      </c>
    </row>
    <row r="337" ht="14.25" customHeight="1">
      <c r="A337" s="672">
        <v>2.1213742E7</v>
      </c>
      <c r="B337" s="672" t="s">
        <v>571</v>
      </c>
      <c r="C337" s="672" t="s">
        <v>575</v>
      </c>
      <c r="D337" s="672">
        <v>1.9051856E7</v>
      </c>
      <c r="E337" s="672" t="s">
        <v>69</v>
      </c>
      <c r="F337" s="672" t="s">
        <v>68</v>
      </c>
      <c r="G337" s="672" t="s">
        <v>576</v>
      </c>
      <c r="H337" s="672"/>
      <c r="I337" s="672"/>
      <c r="J337" s="672" t="str">
        <f t="shared" si="1"/>
        <v/>
      </c>
    </row>
    <row r="338" ht="14.25" customHeight="1">
      <c r="A338" s="672">
        <v>1.727804E7</v>
      </c>
      <c r="B338" s="672" t="s">
        <v>1040</v>
      </c>
      <c r="C338" s="672" t="s">
        <v>1044</v>
      </c>
      <c r="D338" s="672">
        <v>1.516616E7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1.7278028E7</v>
      </c>
      <c r="B339" s="672" t="s">
        <v>1040</v>
      </c>
      <c r="C339" s="672" t="s">
        <v>1041</v>
      </c>
      <c r="D339" s="672">
        <v>1.5166148E7</v>
      </c>
      <c r="E339" s="672" t="s">
        <v>72</v>
      </c>
      <c r="F339" s="672" t="s">
        <v>73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1.810469E7</v>
      </c>
      <c r="B340" s="672" t="s">
        <v>1040</v>
      </c>
      <c r="C340" s="672" t="s">
        <v>1045</v>
      </c>
      <c r="D340" s="672">
        <v>1.599281E7</v>
      </c>
      <c r="E340" s="672" t="s">
        <v>68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1.7996101E7</v>
      </c>
      <c r="B341" s="672" t="s">
        <v>1040</v>
      </c>
      <c r="C341" s="672" t="s">
        <v>1046</v>
      </c>
      <c r="D341" s="672">
        <v>1.5884221E7</v>
      </c>
      <c r="E341" s="672" t="s">
        <v>72</v>
      </c>
      <c r="F341" s="672" t="s">
        <v>68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5227457.0</v>
      </c>
      <c r="B342" s="672" t="s">
        <v>1040</v>
      </c>
      <c r="C342" s="672" t="s">
        <v>1042</v>
      </c>
      <c r="D342" s="672">
        <v>5359416.0</v>
      </c>
      <c r="E342" s="672" t="s">
        <v>69</v>
      </c>
      <c r="F342" s="672" t="s">
        <v>73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1.9227269E7</v>
      </c>
      <c r="B343" s="672" t="s">
        <v>1040</v>
      </c>
      <c r="C343" s="672" t="s">
        <v>1043</v>
      </c>
      <c r="D343" s="672">
        <v>1.7115389E7</v>
      </c>
      <c r="E343" s="672" t="s">
        <v>69</v>
      </c>
      <c r="F343" s="672" t="s">
        <v>68</v>
      </c>
      <c r="G343" s="672"/>
      <c r="H343" s="672">
        <v>1.0</v>
      </c>
      <c r="I343" s="672" t="s">
        <v>69</v>
      </c>
      <c r="J343" s="672" t="str">
        <f t="shared" si="1"/>
        <v>A*1</v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2.8547524E7</v>
      </c>
      <c r="B345" s="672" t="s">
        <v>590</v>
      </c>
      <c r="C345" s="672" t="s">
        <v>594</v>
      </c>
      <c r="D345" s="672">
        <v>2.6401377E7</v>
      </c>
      <c r="E345" s="672" t="s">
        <v>72</v>
      </c>
      <c r="F345" s="672" t="s">
        <v>73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2.3264818E7</v>
      </c>
      <c r="B346" s="672" t="s">
        <v>590</v>
      </c>
      <c r="C346" s="672" t="s">
        <v>595</v>
      </c>
      <c r="D346" s="672">
        <v>2.1102932E7</v>
      </c>
      <c r="E346" s="672" t="s">
        <v>69</v>
      </c>
      <c r="F346" s="672" t="s">
        <v>68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2.2563557E7</v>
      </c>
      <c r="B347" s="672" t="s">
        <v>590</v>
      </c>
      <c r="C347" s="672" t="s">
        <v>596</v>
      </c>
      <c r="D347" s="672">
        <v>2.0401671E7</v>
      </c>
      <c r="E347" s="672" t="s">
        <v>68</v>
      </c>
      <c r="F347" s="672" t="s">
        <v>69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2.3045071E7</v>
      </c>
      <c r="B348" s="672" t="s">
        <v>590</v>
      </c>
      <c r="C348" s="672" t="s">
        <v>597</v>
      </c>
      <c r="D348" s="672">
        <v>2.0883185E7</v>
      </c>
      <c r="E348" s="672" t="s">
        <v>69</v>
      </c>
      <c r="F348" s="672" t="s">
        <v>68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1.5562618E7</v>
      </c>
      <c r="B349" s="672" t="s">
        <v>590</v>
      </c>
      <c r="C349" s="672" t="s">
        <v>600</v>
      </c>
      <c r="D349" s="672">
        <v>1.3450738E7</v>
      </c>
      <c r="E349" s="672" t="s">
        <v>72</v>
      </c>
      <c r="F349" s="672" t="s">
        <v>69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1.9068248E7</v>
      </c>
      <c r="B350" s="672" t="s">
        <v>590</v>
      </c>
      <c r="C350" s="672" t="s">
        <v>601</v>
      </c>
      <c r="D350" s="672">
        <v>1.6956368E7</v>
      </c>
      <c r="E350" s="672" t="s">
        <v>69</v>
      </c>
      <c r="F350" s="672" t="s">
        <v>73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1.7248059E7</v>
      </c>
      <c r="B351" s="672" t="s">
        <v>590</v>
      </c>
      <c r="C351" s="672" t="s">
        <v>602</v>
      </c>
      <c r="D351" s="672">
        <v>1.5136179E7</v>
      </c>
      <c r="E351" s="672" t="s">
        <v>68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1.7471662E7</v>
      </c>
      <c r="B352" s="672" t="s">
        <v>590</v>
      </c>
      <c r="C352" s="672" t="s">
        <v>603</v>
      </c>
      <c r="D352" s="672">
        <v>1.5359782E7</v>
      </c>
      <c r="E352" s="672" t="s">
        <v>69</v>
      </c>
      <c r="F352" s="672" t="s">
        <v>68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6363936.0</v>
      </c>
      <c r="B353" s="672" t="s">
        <v>590</v>
      </c>
      <c r="C353" s="672" t="s">
        <v>604</v>
      </c>
      <c r="D353" s="672">
        <v>6495895.0</v>
      </c>
      <c r="E353" s="672" t="s">
        <v>73</v>
      </c>
      <c r="F353" s="672" t="s">
        <v>69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6948787.0</v>
      </c>
      <c r="B354" s="672" t="s">
        <v>590</v>
      </c>
      <c r="C354" s="672" t="s">
        <v>605</v>
      </c>
      <c r="D354" s="672">
        <v>7080746.0</v>
      </c>
      <c r="E354" s="672" t="s">
        <v>69</v>
      </c>
      <c r="F354" s="672" t="s">
        <v>68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9386559.0</v>
      </c>
      <c r="B355" s="672" t="s">
        <v>590</v>
      </c>
      <c r="C355" s="672" t="s">
        <v>606</v>
      </c>
      <c r="D355" s="672">
        <v>9548950.0</v>
      </c>
      <c r="E355" s="672" t="s">
        <v>68</v>
      </c>
      <c r="F355" s="672" t="s">
        <v>69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1.6489308E7</v>
      </c>
      <c r="B356" s="672" t="s">
        <v>590</v>
      </c>
      <c r="C356" s="672" t="s">
        <v>593</v>
      </c>
      <c r="D356" s="672">
        <v>1.4377428E7</v>
      </c>
      <c r="E356" s="672" t="s">
        <v>69</v>
      </c>
      <c r="F356" s="672" t="s">
        <v>72</v>
      </c>
      <c r="G356" s="672"/>
      <c r="H356" s="672">
        <v>1.0</v>
      </c>
      <c r="I356" s="672" t="s">
        <v>69</v>
      </c>
      <c r="J356" s="672" t="str">
        <f t="shared" si="1"/>
        <v>A*1</v>
      </c>
    </row>
    <row r="357" ht="14.25" customHeight="1">
      <c r="A357" s="672">
        <v>1.6945715E7</v>
      </c>
      <c r="B357" s="672" t="s">
        <v>590</v>
      </c>
      <c r="C357" s="672" t="s">
        <v>599</v>
      </c>
      <c r="D357" s="672">
        <v>1.4833835E7</v>
      </c>
      <c r="E357" s="672" t="s">
        <v>72</v>
      </c>
      <c r="F357" s="672" t="s">
        <v>69</v>
      </c>
      <c r="G357" s="672"/>
      <c r="H357" s="672">
        <v>1.0</v>
      </c>
      <c r="I357" s="672" t="s">
        <v>72</v>
      </c>
      <c r="J357" s="672" t="str">
        <f t="shared" si="1"/>
        <v>A*1</v>
      </c>
    </row>
    <row r="358" ht="14.25" customHeight="1">
      <c r="A358" s="672">
        <v>2.2255644E7</v>
      </c>
      <c r="B358" s="672" t="s">
        <v>590</v>
      </c>
      <c r="C358" s="672" t="s">
        <v>607</v>
      </c>
      <c r="D358" s="672">
        <v>2.0093758E7</v>
      </c>
      <c r="E358" s="672" t="s">
        <v>69</v>
      </c>
      <c r="F358" s="672" t="s">
        <v>68</v>
      </c>
      <c r="G358" s="672"/>
      <c r="H358" s="672">
        <v>1.0</v>
      </c>
      <c r="I358" s="672" t="s">
        <v>69</v>
      </c>
      <c r="J358" s="672" t="str">
        <f t="shared" si="1"/>
        <v>A*1</v>
      </c>
    </row>
    <row r="359" ht="14.25" customHeight="1">
      <c r="A359" s="672">
        <v>2.1366302E7</v>
      </c>
      <c r="B359" s="672" t="s">
        <v>590</v>
      </c>
      <c r="C359" s="672" t="s">
        <v>598</v>
      </c>
      <c r="D359" s="672">
        <v>1.9204416E7</v>
      </c>
      <c r="E359" s="672" t="s">
        <v>69</v>
      </c>
      <c r="F359" s="672" t="s">
        <v>68</v>
      </c>
      <c r="G359" s="672"/>
      <c r="H359" s="672">
        <v>12.0</v>
      </c>
      <c r="I359" s="672" t="s">
        <v>1328</v>
      </c>
      <c r="J359" s="672" t="str">
        <f t="shared" si="1"/>
        <v>A*12</v>
      </c>
    </row>
    <row r="360" ht="14.25" customHeight="1">
      <c r="A360" s="672">
        <v>2.2461139E7</v>
      </c>
      <c r="B360" s="672" t="s">
        <v>590</v>
      </c>
      <c r="C360" s="672" t="s">
        <v>608</v>
      </c>
      <c r="D360" s="672">
        <v>2.0299253E7</v>
      </c>
      <c r="E360" s="672" t="s">
        <v>73</v>
      </c>
      <c r="F360" s="672" t="s">
        <v>72</v>
      </c>
      <c r="G360" s="672"/>
      <c r="H360" s="672">
        <v>3.0</v>
      </c>
      <c r="I360" s="672" t="s">
        <v>1028</v>
      </c>
      <c r="J360" s="672" t="str">
        <f t="shared" si="1"/>
        <v>A*3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>
        <v>1.0</v>
      </c>
      <c r="I367" s="672" t="s">
        <v>69</v>
      </c>
      <c r="J367" s="672" t="str">
        <f t="shared" si="1"/>
        <v>A*1</v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4241187.0</v>
      </c>
      <c r="B378" s="672" t="s">
        <v>633</v>
      </c>
      <c r="C378" s="672" t="s">
        <v>640</v>
      </c>
      <c r="D378" s="672">
        <v>4373146.0</v>
      </c>
      <c r="E378" s="672" t="s">
        <v>72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3134600.0</v>
      </c>
      <c r="B379" s="672" t="s">
        <v>633</v>
      </c>
      <c r="C379" s="672" t="s">
        <v>641</v>
      </c>
      <c r="D379" s="672">
        <v>3266559.0</v>
      </c>
      <c r="E379" s="672" t="s">
        <v>69</v>
      </c>
      <c r="F379" s="672" t="s">
        <v>72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3546170.0</v>
      </c>
      <c r="B380" s="672" t="s">
        <v>633</v>
      </c>
      <c r="C380" s="672" t="s">
        <v>639</v>
      </c>
      <c r="D380" s="672">
        <v>3678129.0</v>
      </c>
      <c r="E380" s="672" t="s">
        <v>73</v>
      </c>
      <c r="F380" s="672" t="s">
        <v>69</v>
      </c>
      <c r="G380" s="672"/>
      <c r="H380" s="672">
        <v>1.0</v>
      </c>
      <c r="I380" s="672" t="s">
        <v>1271</v>
      </c>
      <c r="J380" s="672" t="str">
        <f t="shared" si="1"/>
        <v>A*1</v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8057172.0</v>
      </c>
      <c r="B382" s="672" t="s">
        <v>643</v>
      </c>
      <c r="C382" s="672" t="s">
        <v>647</v>
      </c>
      <c r="D382" s="672">
        <v>8189131.0</v>
      </c>
      <c r="E382" s="672" t="s">
        <v>73</v>
      </c>
      <c r="F382" s="672" t="s">
        <v>72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7307441.0</v>
      </c>
      <c r="B383" s="672" t="s">
        <v>643</v>
      </c>
      <c r="C383" s="672" t="s">
        <v>646</v>
      </c>
      <c r="D383" s="672">
        <v>7439400.0</v>
      </c>
      <c r="E383" s="672" t="s">
        <v>68</v>
      </c>
      <c r="F383" s="672" t="s">
        <v>69</v>
      </c>
      <c r="G383" s="672"/>
      <c r="H383" s="672">
        <v>1.0</v>
      </c>
      <c r="I383" s="672" t="s">
        <v>68</v>
      </c>
      <c r="J383" s="672" t="str">
        <f t="shared" si="1"/>
        <v>A*1</v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>
        <v>1.0</v>
      </c>
      <c r="I385" s="672" t="s">
        <v>72</v>
      </c>
      <c r="J385" s="672" t="str">
        <f t="shared" si="1"/>
        <v>A*1</v>
      </c>
    </row>
    <row r="386" ht="14.25" customHeight="1">
      <c r="A386" s="672">
        <v>2.8716381E7</v>
      </c>
      <c r="B386" s="672" t="s">
        <v>653</v>
      </c>
      <c r="C386" s="672" t="s">
        <v>658</v>
      </c>
      <c r="D386" s="672">
        <v>2.6570234E7</v>
      </c>
      <c r="E386" s="672" t="s">
        <v>72</v>
      </c>
      <c r="F386" s="672" t="s">
        <v>69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2.2808818E7</v>
      </c>
      <c r="B387" s="672" t="s">
        <v>653</v>
      </c>
      <c r="C387" s="672" t="s">
        <v>659</v>
      </c>
      <c r="D387" s="672">
        <v>2.0646932E7</v>
      </c>
      <c r="E387" s="672" t="s">
        <v>69</v>
      </c>
      <c r="F387" s="672" t="s">
        <v>68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2.196032E7</v>
      </c>
      <c r="B388" s="672" t="s">
        <v>653</v>
      </c>
      <c r="C388" s="672" t="s">
        <v>660</v>
      </c>
      <c r="D388" s="672">
        <v>1.9798434E7</v>
      </c>
      <c r="E388" s="672" t="s">
        <v>68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2.3867486E7</v>
      </c>
      <c r="B389" s="672" t="s">
        <v>653</v>
      </c>
      <c r="C389" s="672" t="s">
        <v>661</v>
      </c>
      <c r="D389" s="672">
        <v>2.17056E7</v>
      </c>
      <c r="E389" s="672" t="s">
        <v>73</v>
      </c>
      <c r="F389" s="672" t="s">
        <v>72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2.1063394E7</v>
      </c>
      <c r="B390" s="672" t="s">
        <v>653</v>
      </c>
      <c r="C390" s="672" t="s">
        <v>662</v>
      </c>
      <c r="D390" s="672">
        <v>1.8901508E7</v>
      </c>
      <c r="E390" s="672" t="s">
        <v>72</v>
      </c>
      <c r="F390" s="672" t="s">
        <v>68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2.1610042E7</v>
      </c>
      <c r="B391" s="672" t="s">
        <v>653</v>
      </c>
      <c r="C391" s="672" t="s">
        <v>664</v>
      </c>
      <c r="D391" s="672">
        <v>1.9448156E7</v>
      </c>
      <c r="E391" s="672" t="s">
        <v>72</v>
      </c>
      <c r="F391" s="672" t="s">
        <v>73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2.1616057E7</v>
      </c>
      <c r="B392" s="672" t="s">
        <v>653</v>
      </c>
      <c r="C392" s="672" t="s">
        <v>665</v>
      </c>
      <c r="D392" s="672">
        <v>1.9454171E7</v>
      </c>
      <c r="E392" s="672" t="s">
        <v>68</v>
      </c>
      <c r="F392" s="672" t="s">
        <v>69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2.1155869E7</v>
      </c>
      <c r="B393" s="672" t="s">
        <v>653</v>
      </c>
      <c r="C393" s="672" t="s">
        <v>666</v>
      </c>
      <c r="D393" s="672">
        <v>1.8993983E7</v>
      </c>
      <c r="E393" s="672" t="s">
        <v>72</v>
      </c>
      <c r="F393" s="672" t="s">
        <v>69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1.9255013E7</v>
      </c>
      <c r="B394" s="672" t="s">
        <v>653</v>
      </c>
      <c r="C394" s="672" t="s">
        <v>667</v>
      </c>
      <c r="D394" s="672">
        <v>1.7143133E7</v>
      </c>
      <c r="E394" s="672" t="s">
        <v>69</v>
      </c>
      <c r="F394" s="672" t="s">
        <v>72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1.4705111E7</v>
      </c>
      <c r="B395" s="672" t="s">
        <v>653</v>
      </c>
      <c r="C395" s="672" t="s">
        <v>668</v>
      </c>
      <c r="D395" s="672">
        <v>1.2593177E7</v>
      </c>
      <c r="E395" s="672" t="s">
        <v>72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1.5702672E7</v>
      </c>
      <c r="B396" s="672" t="s">
        <v>653</v>
      </c>
      <c r="C396" s="672" t="s">
        <v>669</v>
      </c>
      <c r="D396" s="672">
        <v>1.3590792E7</v>
      </c>
      <c r="E396" s="672" t="s">
        <v>68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1.6133337E7</v>
      </c>
      <c r="B397" s="672" t="s">
        <v>653</v>
      </c>
      <c r="C397" s="672" t="s">
        <v>670</v>
      </c>
      <c r="D397" s="672">
        <v>1.4021457E7</v>
      </c>
      <c r="E397" s="672" t="s">
        <v>72</v>
      </c>
      <c r="F397" s="672" t="s">
        <v>69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1.5576916E7</v>
      </c>
      <c r="B398" s="672" t="s">
        <v>653</v>
      </c>
      <c r="C398" s="672" t="s">
        <v>671</v>
      </c>
      <c r="D398" s="672">
        <v>1.3465036E7</v>
      </c>
      <c r="E398" s="672" t="s">
        <v>72</v>
      </c>
      <c r="F398" s="672" t="s">
        <v>73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1.8855334E7</v>
      </c>
      <c r="B399" s="672" t="s">
        <v>653</v>
      </c>
      <c r="C399" s="672" t="s">
        <v>672</v>
      </c>
      <c r="D399" s="672">
        <v>1.6743454E7</v>
      </c>
      <c r="E399" s="672" t="s">
        <v>72</v>
      </c>
      <c r="F399" s="672" t="s">
        <v>73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1.5241322E7</v>
      </c>
      <c r="B400" s="672" t="s">
        <v>653</v>
      </c>
      <c r="C400" s="672" t="s">
        <v>673</v>
      </c>
      <c r="D400" s="672">
        <v>1.3129408E7</v>
      </c>
      <c r="E400" s="672" t="s">
        <v>72</v>
      </c>
      <c r="F400" s="672" t="s">
        <v>68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1.7775083E7</v>
      </c>
      <c r="B401" s="672" t="s">
        <v>653</v>
      </c>
      <c r="C401" s="672" t="s">
        <v>674</v>
      </c>
      <c r="D401" s="672">
        <v>1.5663203E7</v>
      </c>
      <c r="E401" s="672" t="s">
        <v>69</v>
      </c>
      <c r="F401" s="672" t="s">
        <v>68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2965516.0</v>
      </c>
      <c r="B402" s="672" t="s">
        <v>653</v>
      </c>
      <c r="C402" s="672" t="s">
        <v>675</v>
      </c>
      <c r="D402" s="672">
        <v>3097475.0</v>
      </c>
      <c r="E402" s="672" t="s">
        <v>72</v>
      </c>
      <c r="F402" s="672" t="s">
        <v>73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6689348.0</v>
      </c>
      <c r="B403" s="672" t="s">
        <v>653</v>
      </c>
      <c r="C403" s="672" t="s">
        <v>676</v>
      </c>
      <c r="D403" s="672">
        <v>6821307.0</v>
      </c>
      <c r="E403" s="672" t="s">
        <v>68</v>
      </c>
      <c r="F403" s="672" t="s">
        <v>69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9010151.0</v>
      </c>
      <c r="B404" s="672" t="s">
        <v>653</v>
      </c>
      <c r="C404" s="672" t="s">
        <v>677</v>
      </c>
      <c r="D404" s="672">
        <v>9172542.0</v>
      </c>
      <c r="E404" s="672" t="s">
        <v>73</v>
      </c>
      <c r="F404" s="672" t="s">
        <v>72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4977180.0</v>
      </c>
      <c r="B405" s="672" t="s">
        <v>653</v>
      </c>
      <c r="C405" s="672" t="s">
        <v>678</v>
      </c>
      <c r="D405" s="672">
        <v>5109139.0</v>
      </c>
      <c r="E405" s="672" t="s">
        <v>72</v>
      </c>
      <c r="F405" s="672" t="s">
        <v>73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4139262.0</v>
      </c>
      <c r="B406" s="672" t="s">
        <v>653</v>
      </c>
      <c r="C406" s="672" t="s">
        <v>679</v>
      </c>
      <c r="D406" s="672">
        <v>4271221.0</v>
      </c>
      <c r="E406" s="672" t="s">
        <v>72</v>
      </c>
      <c r="F406" s="672" t="s">
        <v>68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5998171.0</v>
      </c>
      <c r="B407" s="672" t="s">
        <v>653</v>
      </c>
      <c r="C407" s="672" t="s">
        <v>680</v>
      </c>
      <c r="D407" s="672">
        <v>6130130.0</v>
      </c>
      <c r="E407" s="672" t="s">
        <v>69</v>
      </c>
      <c r="F407" s="672" t="s">
        <v>68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5120014.0</v>
      </c>
      <c r="B408" s="672" t="s">
        <v>653</v>
      </c>
      <c r="C408" s="672" t="s">
        <v>681</v>
      </c>
      <c r="D408" s="672">
        <v>5251973.0</v>
      </c>
      <c r="E408" s="672" t="s">
        <v>69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2.2459261E7</v>
      </c>
      <c r="B409" s="672" t="s">
        <v>653</v>
      </c>
      <c r="C409" s="672" t="s">
        <v>682</v>
      </c>
      <c r="D409" s="672">
        <v>2.0297375E7</v>
      </c>
      <c r="E409" s="672" t="s">
        <v>68</v>
      </c>
      <c r="F409" s="672" t="s">
        <v>72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1.3571035E7</v>
      </c>
      <c r="B410" s="672" t="s">
        <v>653</v>
      </c>
      <c r="C410" s="672" t="s">
        <v>683</v>
      </c>
      <c r="D410" s="672">
        <v>1.1415359E7</v>
      </c>
      <c r="E410" s="672" t="s">
        <v>72</v>
      </c>
      <c r="F410" s="672" t="s">
        <v>73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1.3236833E7</v>
      </c>
      <c r="B411" s="672" t="s">
        <v>653</v>
      </c>
      <c r="C411" s="672" t="s">
        <v>686</v>
      </c>
      <c r="D411" s="672">
        <v>1.1081157E7</v>
      </c>
      <c r="E411" s="672" t="s">
        <v>69</v>
      </c>
      <c r="F411" s="672" t="s">
        <v>72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7800288.0</v>
      </c>
      <c r="B412" s="672" t="s">
        <v>653</v>
      </c>
      <c r="C412" s="672" t="s">
        <v>654</v>
      </c>
      <c r="D412" s="672">
        <v>7932247.0</v>
      </c>
      <c r="E412" s="672" t="s">
        <v>73</v>
      </c>
      <c r="F412" s="672" t="s">
        <v>72</v>
      </c>
      <c r="G412" s="672"/>
      <c r="H412" s="672">
        <v>1.0</v>
      </c>
      <c r="I412" s="672" t="s">
        <v>1271</v>
      </c>
      <c r="J412" s="672" t="str">
        <f t="shared" si="1"/>
        <v>A*1</v>
      </c>
    </row>
    <row r="413" ht="14.25" customHeight="1">
      <c r="A413" s="672">
        <v>9942261.0</v>
      </c>
      <c r="B413" s="672" t="s">
        <v>653</v>
      </c>
      <c r="C413" s="672" t="s">
        <v>687</v>
      </c>
      <c r="D413" s="672">
        <v>1.0104652E7</v>
      </c>
      <c r="E413" s="672" t="s">
        <v>69</v>
      </c>
      <c r="F413" s="672" t="s">
        <v>68</v>
      </c>
      <c r="G413" s="672"/>
      <c r="H413" s="672">
        <v>1.0</v>
      </c>
      <c r="I413" s="672" t="s">
        <v>69</v>
      </c>
      <c r="J413" s="672" t="str">
        <f t="shared" si="1"/>
        <v>A*1</v>
      </c>
    </row>
    <row r="414" ht="14.25" customHeight="1">
      <c r="A414" s="672">
        <v>1.3249498E7</v>
      </c>
      <c r="B414" s="672" t="s">
        <v>653</v>
      </c>
      <c r="C414" s="672" t="s">
        <v>685</v>
      </c>
      <c r="D414" s="672">
        <v>1.1093822E7</v>
      </c>
      <c r="E414" s="672" t="s">
        <v>69</v>
      </c>
      <c r="F414" s="672" t="s">
        <v>68</v>
      </c>
      <c r="G414" s="672"/>
      <c r="H414" s="672">
        <v>1.0</v>
      </c>
      <c r="I414" s="672" t="s">
        <v>69</v>
      </c>
      <c r="J414" s="672" t="str">
        <f t="shared" si="1"/>
        <v>A*1</v>
      </c>
    </row>
    <row r="415" ht="14.25" customHeight="1">
      <c r="A415" s="672">
        <v>1.9251464E7</v>
      </c>
      <c r="B415" s="672" t="s">
        <v>653</v>
      </c>
      <c r="C415" s="672" t="s">
        <v>663</v>
      </c>
      <c r="D415" s="672">
        <v>1.7139584E7</v>
      </c>
      <c r="E415" s="672" t="s">
        <v>72</v>
      </c>
      <c r="F415" s="672" t="s">
        <v>68</v>
      </c>
      <c r="G415" s="672"/>
      <c r="H415" s="672">
        <v>2.0</v>
      </c>
      <c r="I415" s="672" t="s">
        <v>1030</v>
      </c>
      <c r="J415" s="672" t="str">
        <f t="shared" si="1"/>
        <v>A*2</v>
      </c>
    </row>
    <row r="416" ht="14.25" customHeight="1">
      <c r="A416" s="672">
        <v>8599768.0</v>
      </c>
      <c r="B416" s="672" t="s">
        <v>653</v>
      </c>
      <c r="C416" s="672" t="s">
        <v>657</v>
      </c>
      <c r="D416" s="672">
        <v>8731727.0</v>
      </c>
      <c r="E416" s="672" t="s">
        <v>68</v>
      </c>
      <c r="F416" s="672" t="s">
        <v>69</v>
      </c>
      <c r="G416" s="672"/>
      <c r="H416" s="672">
        <v>3.0</v>
      </c>
      <c r="I416" s="672" t="s">
        <v>1329</v>
      </c>
      <c r="J416" s="672" t="str">
        <f t="shared" si="1"/>
        <v>A*3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2.247292E7</v>
      </c>
      <c r="B427" s="672" t="s">
        <v>692</v>
      </c>
      <c r="C427" s="672" t="s">
        <v>704</v>
      </c>
      <c r="D427" s="672">
        <v>2.0311034E7</v>
      </c>
      <c r="E427" s="672" t="s">
        <v>72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9952109.0</v>
      </c>
      <c r="B428" s="672" t="s">
        <v>692</v>
      </c>
      <c r="C428" s="672" t="s">
        <v>706</v>
      </c>
      <c r="D428" s="672">
        <v>1.01145E7</v>
      </c>
      <c r="E428" s="672" t="s">
        <v>69</v>
      </c>
      <c r="F428" s="672" t="s">
        <v>68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1.3499121E7</v>
      </c>
      <c r="B429" s="672" t="s">
        <v>692</v>
      </c>
      <c r="C429" s="672" t="s">
        <v>707</v>
      </c>
      <c r="D429" s="672">
        <v>1.1343445E7</v>
      </c>
      <c r="E429" s="672" t="s">
        <v>69</v>
      </c>
      <c r="F429" s="672" t="s">
        <v>73</v>
      </c>
      <c r="G429" s="672"/>
      <c r="H429" s="672"/>
      <c r="I429" s="672"/>
      <c r="J429" s="672" t="str">
        <f t="shared" si="1"/>
        <v/>
      </c>
    </row>
    <row r="430" ht="14.25" customHeight="1">
      <c r="A430" s="672">
        <v>2.2278811E7</v>
      </c>
      <c r="B430" s="672" t="s">
        <v>692</v>
      </c>
      <c r="C430" s="672" t="s">
        <v>705</v>
      </c>
      <c r="D430" s="672">
        <v>2.0116925E7</v>
      </c>
      <c r="E430" s="672" t="s">
        <v>68</v>
      </c>
      <c r="F430" s="672" t="s">
        <v>69</v>
      </c>
      <c r="G430" s="672"/>
      <c r="H430" s="672">
        <v>5.0</v>
      </c>
      <c r="I430" s="672" t="s">
        <v>1330</v>
      </c>
      <c r="J430" s="672" t="str">
        <f t="shared" si="1"/>
        <v>A*5</v>
      </c>
    </row>
    <row r="431" ht="14.25" customHeight="1">
      <c r="A431" s="672">
        <v>3436108.0</v>
      </c>
      <c r="B431" s="672" t="s">
        <v>1053</v>
      </c>
      <c r="C431" s="672" t="s">
        <v>1054</v>
      </c>
      <c r="D431" s="672">
        <v>3568067.0</v>
      </c>
      <c r="E431" s="672" t="s">
        <v>69</v>
      </c>
      <c r="F431" s="672" t="s">
        <v>72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3807580.0</v>
      </c>
      <c r="B432" s="672" t="s">
        <v>1053</v>
      </c>
      <c r="C432" s="672" t="s">
        <v>1055</v>
      </c>
      <c r="D432" s="672">
        <v>3939539.0</v>
      </c>
      <c r="E432" s="672" t="s">
        <v>72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3882973.0</v>
      </c>
      <c r="B433" s="672" t="s">
        <v>1053</v>
      </c>
      <c r="C433" s="672" t="s">
        <v>1056</v>
      </c>
      <c r="D433" s="672">
        <v>4014932.0</v>
      </c>
      <c r="E433" s="672" t="s">
        <v>68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4398842.0</v>
      </c>
      <c r="B434" s="672" t="s">
        <v>1053</v>
      </c>
      <c r="C434" s="672" t="s">
        <v>1057</v>
      </c>
      <c r="D434" s="672">
        <v>4530801.0</v>
      </c>
      <c r="E434" s="672" t="s">
        <v>73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4473557.0</v>
      </c>
      <c r="B435" s="672" t="s">
        <v>1053</v>
      </c>
      <c r="C435" s="672" t="s">
        <v>1058</v>
      </c>
      <c r="D435" s="672">
        <v>4605516.0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4579211.0</v>
      </c>
      <c r="B436" s="672" t="s">
        <v>1053</v>
      </c>
      <c r="C436" s="672" t="s">
        <v>1059</v>
      </c>
      <c r="D436" s="672">
        <v>4711170.0</v>
      </c>
      <c r="E436" s="672" t="s">
        <v>69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4666105.0</v>
      </c>
      <c r="B437" s="672" t="s">
        <v>1053</v>
      </c>
      <c r="C437" s="672" t="s">
        <v>1060</v>
      </c>
      <c r="D437" s="672">
        <v>4798064.0</v>
      </c>
      <c r="E437" s="672" t="s">
        <v>73</v>
      </c>
      <c r="F437" s="672" t="s">
        <v>69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5311419.0</v>
      </c>
      <c r="B438" s="672" t="s">
        <v>1053</v>
      </c>
      <c r="C438" s="672" t="s">
        <v>1061</v>
      </c>
      <c r="D438" s="672">
        <v>5443378.0</v>
      </c>
      <c r="E438" s="672" t="s">
        <v>69</v>
      </c>
      <c r="F438" s="672" t="s">
        <v>68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5368451.0</v>
      </c>
      <c r="B439" s="672" t="s">
        <v>1053</v>
      </c>
      <c r="C439" s="672" t="s">
        <v>1170</v>
      </c>
      <c r="D439" s="672">
        <v>5500410.0</v>
      </c>
      <c r="E439" s="672" t="s">
        <v>68</v>
      </c>
      <c r="F439" s="672" t="s">
        <v>69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5514573.0</v>
      </c>
      <c r="B440" s="672" t="s">
        <v>1053</v>
      </c>
      <c r="C440" s="672" t="s">
        <v>1062</v>
      </c>
      <c r="D440" s="672">
        <v>5646532.0</v>
      </c>
      <c r="E440" s="672" t="s">
        <v>69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5628214.0</v>
      </c>
      <c r="B441" s="672" t="s">
        <v>1053</v>
      </c>
      <c r="C441" s="672" t="s">
        <v>1063</v>
      </c>
      <c r="D441" s="672">
        <v>5760173.0</v>
      </c>
      <c r="E441" s="672" t="s">
        <v>73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5835906.0</v>
      </c>
      <c r="B442" s="672" t="s">
        <v>1053</v>
      </c>
      <c r="C442" s="672" t="s">
        <v>1064</v>
      </c>
      <c r="D442" s="672">
        <v>5967865.0</v>
      </c>
      <c r="E442" s="672" t="s">
        <v>68</v>
      </c>
      <c r="F442" s="672" t="s">
        <v>69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6772892.0</v>
      </c>
      <c r="B443" s="672" t="s">
        <v>1053</v>
      </c>
      <c r="C443" s="672" t="s">
        <v>1065</v>
      </c>
      <c r="D443" s="672">
        <v>6904851.0</v>
      </c>
      <c r="E443" s="672" t="s">
        <v>68</v>
      </c>
      <c r="F443" s="672" t="s">
        <v>72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6827437.0</v>
      </c>
      <c r="B444" s="672" t="s">
        <v>1053</v>
      </c>
      <c r="C444" s="672" t="s">
        <v>1066</v>
      </c>
      <c r="D444" s="672">
        <v>6959396.0</v>
      </c>
      <c r="E444" s="672" t="s">
        <v>72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6922118.0</v>
      </c>
      <c r="B445" s="672" t="s">
        <v>1053</v>
      </c>
      <c r="C445" s="672" t="s">
        <v>1171</v>
      </c>
      <c r="D445" s="672">
        <v>7054077.0</v>
      </c>
      <c r="E445" s="672" t="s">
        <v>73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7433433.0</v>
      </c>
      <c r="B446" s="672" t="s">
        <v>1053</v>
      </c>
      <c r="C446" s="672" t="s">
        <v>1067</v>
      </c>
      <c r="D446" s="672">
        <v>7565392.0</v>
      </c>
      <c r="E446" s="672" t="s">
        <v>72</v>
      </c>
      <c r="F446" s="672" t="s">
        <v>68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7624670.0</v>
      </c>
      <c r="B447" s="672" t="s">
        <v>1053</v>
      </c>
      <c r="C447" s="672" t="s">
        <v>1068</v>
      </c>
      <c r="D447" s="672">
        <v>7756629.0</v>
      </c>
      <c r="E447" s="672" t="s">
        <v>69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7762941.0</v>
      </c>
      <c r="B448" s="672" t="s">
        <v>1053</v>
      </c>
      <c r="C448" s="672" t="s">
        <v>1069</v>
      </c>
      <c r="D448" s="672">
        <v>7894900.0</v>
      </c>
      <c r="E448" s="672" t="s">
        <v>72</v>
      </c>
      <c r="F448" s="672" t="s">
        <v>73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7793210.0</v>
      </c>
      <c r="B449" s="672" t="s">
        <v>1053</v>
      </c>
      <c r="C449" s="672" t="s">
        <v>1070</v>
      </c>
      <c r="D449" s="672">
        <v>7925169.0</v>
      </c>
      <c r="E449" s="672" t="s">
        <v>72</v>
      </c>
      <c r="F449" s="672" t="s">
        <v>69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7849239.0</v>
      </c>
      <c r="B450" s="672" t="s">
        <v>1053</v>
      </c>
      <c r="C450" s="672" t="s">
        <v>1071</v>
      </c>
      <c r="D450" s="672">
        <v>7981198.0</v>
      </c>
      <c r="E450" s="672" t="s">
        <v>68</v>
      </c>
      <c r="F450" s="672" t="s">
        <v>69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7855008.0</v>
      </c>
      <c r="B451" s="672" t="s">
        <v>1053</v>
      </c>
      <c r="C451" s="672" t="s">
        <v>1072</v>
      </c>
      <c r="D451" s="672">
        <v>7986967.0</v>
      </c>
      <c r="E451" s="672" t="s">
        <v>73</v>
      </c>
      <c r="F451" s="672" t="s">
        <v>72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7858426.0</v>
      </c>
      <c r="B452" s="672" t="s">
        <v>1053</v>
      </c>
      <c r="C452" s="672" t="s">
        <v>1073</v>
      </c>
      <c r="D452" s="672">
        <v>7990385.0</v>
      </c>
      <c r="E452" s="672" t="s">
        <v>72</v>
      </c>
      <c r="F452" s="672" t="s">
        <v>73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8200665.0</v>
      </c>
      <c r="B453" s="672" t="s">
        <v>1053</v>
      </c>
      <c r="C453" s="672" t="s">
        <v>1172</v>
      </c>
      <c r="D453" s="672">
        <v>8332624.0</v>
      </c>
      <c r="E453" s="672" t="s">
        <v>68</v>
      </c>
      <c r="F453" s="672" t="s">
        <v>69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8302703.0</v>
      </c>
      <c r="B454" s="672" t="s">
        <v>1053</v>
      </c>
      <c r="C454" s="672" t="s">
        <v>1074</v>
      </c>
      <c r="D454" s="672">
        <v>8434662.0</v>
      </c>
      <c r="E454" s="672" t="s">
        <v>73</v>
      </c>
      <c r="F454" s="672" t="s">
        <v>68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8347884.0</v>
      </c>
      <c r="B455" s="672" t="s">
        <v>1053</v>
      </c>
      <c r="C455" s="672" t="s">
        <v>1075</v>
      </c>
      <c r="D455" s="672">
        <v>8479843.0</v>
      </c>
      <c r="E455" s="672" t="s">
        <v>69</v>
      </c>
      <c r="F455" s="672" t="s">
        <v>68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8499537.0</v>
      </c>
      <c r="B456" s="672" t="s">
        <v>1053</v>
      </c>
      <c r="C456" s="672" t="s">
        <v>1076</v>
      </c>
      <c r="D456" s="672">
        <v>8631496.0</v>
      </c>
      <c r="E456" s="672" t="s">
        <v>68</v>
      </c>
      <c r="F456" s="672" t="s">
        <v>69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8754935.0</v>
      </c>
      <c r="B457" s="672" t="s">
        <v>1053</v>
      </c>
      <c r="C457" s="672" t="s">
        <v>1078</v>
      </c>
      <c r="D457" s="672">
        <v>8886894.0</v>
      </c>
      <c r="E457" s="672" t="s">
        <v>72</v>
      </c>
      <c r="F457" s="672" t="s">
        <v>73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9046447.0</v>
      </c>
      <c r="B458" s="672" t="s">
        <v>1053</v>
      </c>
      <c r="C458" s="672" t="s">
        <v>1080</v>
      </c>
      <c r="D458" s="672">
        <v>9208838.0</v>
      </c>
      <c r="E458" s="672" t="s">
        <v>72</v>
      </c>
      <c r="F458" s="672" t="s">
        <v>69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9437613.0</v>
      </c>
      <c r="B459" s="672" t="s">
        <v>1053</v>
      </c>
      <c r="C459" s="672" t="s">
        <v>1198</v>
      </c>
      <c r="D459" s="672">
        <v>9600004.0</v>
      </c>
      <c r="E459" s="672" t="s">
        <v>68</v>
      </c>
      <c r="F459" s="672" t="s">
        <v>73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1.3490896E7</v>
      </c>
      <c r="B460" s="672" t="s">
        <v>1053</v>
      </c>
      <c r="C460" s="672" t="s">
        <v>1082</v>
      </c>
      <c r="D460" s="672">
        <v>1.133522E7</v>
      </c>
      <c r="E460" s="672" t="s">
        <v>69</v>
      </c>
      <c r="F460" s="672" t="s">
        <v>68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1.3552562E7</v>
      </c>
      <c r="B461" s="672" t="s">
        <v>1053</v>
      </c>
      <c r="C461" s="672" t="s">
        <v>1083</v>
      </c>
      <c r="D461" s="672">
        <v>1.1396886E7</v>
      </c>
      <c r="E461" s="672" t="s">
        <v>69</v>
      </c>
      <c r="F461" s="672" t="s">
        <v>68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1.3628543E7</v>
      </c>
      <c r="B462" s="672" t="s">
        <v>1053</v>
      </c>
      <c r="C462" s="672" t="s">
        <v>1173</v>
      </c>
      <c r="D462" s="672">
        <v>1.1472867E7</v>
      </c>
      <c r="E462" s="672" t="s">
        <v>68</v>
      </c>
      <c r="F462" s="672" t="s">
        <v>69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1.3628628E7</v>
      </c>
      <c r="B463" s="672" t="s">
        <v>1053</v>
      </c>
      <c r="C463" s="672" t="s">
        <v>1084</v>
      </c>
      <c r="D463" s="672">
        <v>1.1472952E7</v>
      </c>
      <c r="E463" s="672" t="s">
        <v>72</v>
      </c>
      <c r="F463" s="672" t="s">
        <v>68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1.3646297E7</v>
      </c>
      <c r="B464" s="672" t="s">
        <v>1053</v>
      </c>
      <c r="C464" s="672" t="s">
        <v>1085</v>
      </c>
      <c r="D464" s="672">
        <v>1.1490621E7</v>
      </c>
      <c r="E464" s="672" t="s">
        <v>69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1.4047027E7</v>
      </c>
      <c r="B465" s="672" t="s">
        <v>1053</v>
      </c>
      <c r="C465" s="672" t="s">
        <v>1174</v>
      </c>
      <c r="D465" s="672">
        <v>1.1926321E7</v>
      </c>
      <c r="E465" s="672" t="s">
        <v>72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1.4139703E7</v>
      </c>
      <c r="B466" s="672" t="s">
        <v>1053</v>
      </c>
      <c r="C466" s="672" t="s">
        <v>1086</v>
      </c>
      <c r="D466" s="672">
        <v>1.2018997E7</v>
      </c>
      <c r="E466" s="672" t="s">
        <v>73</v>
      </c>
      <c r="F466" s="672" t="s">
        <v>72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1.4148183E7</v>
      </c>
      <c r="B467" s="672" t="s">
        <v>1053</v>
      </c>
      <c r="C467" s="672" t="s">
        <v>1175</v>
      </c>
      <c r="D467" s="672">
        <v>1.2027477E7</v>
      </c>
      <c r="E467" s="672" t="s">
        <v>69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1.4238328E7</v>
      </c>
      <c r="B468" s="672" t="s">
        <v>1053</v>
      </c>
      <c r="C468" s="672" t="s">
        <v>1087</v>
      </c>
      <c r="D468" s="672">
        <v>1.2117622E7</v>
      </c>
      <c r="E468" s="672" t="s">
        <v>72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1.4301004E7</v>
      </c>
      <c r="B469" s="672" t="s">
        <v>1053</v>
      </c>
      <c r="C469" s="672" t="s">
        <v>1176</v>
      </c>
      <c r="D469" s="672">
        <v>1.2180298E7</v>
      </c>
      <c r="E469" s="672" t="s">
        <v>72</v>
      </c>
      <c r="F469" s="672" t="s">
        <v>73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1.4384574E7</v>
      </c>
      <c r="B470" s="672" t="s">
        <v>1053</v>
      </c>
      <c r="C470" s="672" t="s">
        <v>1088</v>
      </c>
      <c r="D470" s="672">
        <v>1.226387E7</v>
      </c>
      <c r="E470" s="672" t="s">
        <v>69</v>
      </c>
      <c r="F470" s="672" t="s">
        <v>73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1.4384804E7</v>
      </c>
      <c r="B471" s="672" t="s">
        <v>1053</v>
      </c>
      <c r="C471" s="672" t="s">
        <v>1177</v>
      </c>
      <c r="D471" s="672">
        <v>1.22641E7</v>
      </c>
      <c r="E471" s="672" t="s">
        <v>68</v>
      </c>
      <c r="F471" s="672" t="s">
        <v>69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1.442127E7</v>
      </c>
      <c r="B472" s="672" t="s">
        <v>1053</v>
      </c>
      <c r="C472" s="672" t="s">
        <v>1089</v>
      </c>
      <c r="D472" s="672">
        <v>1.2300545E7</v>
      </c>
      <c r="E472" s="672" t="s">
        <v>72</v>
      </c>
      <c r="F472" s="672" t="s">
        <v>69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1.4448936E7</v>
      </c>
      <c r="B473" s="672" t="s">
        <v>1053</v>
      </c>
      <c r="C473" s="672" t="s">
        <v>1178</v>
      </c>
      <c r="D473" s="672">
        <v>1.2328209E7</v>
      </c>
      <c r="E473" s="672" t="s">
        <v>68</v>
      </c>
      <c r="F473" s="672" t="s">
        <v>69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1.4607886E7</v>
      </c>
      <c r="B474" s="672" t="s">
        <v>1053</v>
      </c>
      <c r="C474" s="672" t="s">
        <v>1090</v>
      </c>
      <c r="D474" s="672">
        <v>1.2496088E7</v>
      </c>
      <c r="E474" s="672" t="s">
        <v>72</v>
      </c>
      <c r="F474" s="672" t="s">
        <v>68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1.4695548E7</v>
      </c>
      <c r="B475" s="672" t="s">
        <v>1053</v>
      </c>
      <c r="C475" s="672" t="s">
        <v>1091</v>
      </c>
      <c r="D475" s="672">
        <v>1.2583614E7</v>
      </c>
      <c r="E475" s="672" t="s">
        <v>73</v>
      </c>
      <c r="F475" s="672" t="s">
        <v>72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1.5026855E7</v>
      </c>
      <c r="B476" s="672" t="s">
        <v>1053</v>
      </c>
      <c r="C476" s="672" t="s">
        <v>1094</v>
      </c>
      <c r="D476" s="672">
        <v>1.2914943E7</v>
      </c>
      <c r="E476" s="672" t="s">
        <v>68</v>
      </c>
      <c r="F476" s="672" t="s">
        <v>69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1.5221228E7</v>
      </c>
      <c r="B477" s="672" t="s">
        <v>1053</v>
      </c>
      <c r="C477" s="672" t="s">
        <v>1209</v>
      </c>
      <c r="D477" s="672">
        <v>1.3109314E7</v>
      </c>
      <c r="E477" s="672" t="s">
        <v>72</v>
      </c>
      <c r="F477" s="672" t="s">
        <v>73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1.531165E7</v>
      </c>
      <c r="B478" s="672" t="s">
        <v>1053</v>
      </c>
      <c r="C478" s="672" t="s">
        <v>1095</v>
      </c>
      <c r="D478" s="672">
        <v>1.3199755E7</v>
      </c>
      <c r="E478" s="672" t="s">
        <v>73</v>
      </c>
      <c r="F478" s="672" t="s">
        <v>69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1.5670382E7</v>
      </c>
      <c r="B479" s="672" t="s">
        <v>1053</v>
      </c>
      <c r="C479" s="672" t="s">
        <v>1096</v>
      </c>
      <c r="D479" s="672">
        <v>1.3558502E7</v>
      </c>
      <c r="E479" s="672" t="s">
        <v>72</v>
      </c>
      <c r="F479" s="672" t="s">
        <v>73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1.5721827E7</v>
      </c>
      <c r="B480" s="672" t="s">
        <v>1053</v>
      </c>
      <c r="C480" s="672" t="s">
        <v>1097</v>
      </c>
      <c r="D480" s="672">
        <v>1.3609947E7</v>
      </c>
      <c r="E480" s="672" t="s">
        <v>73</v>
      </c>
      <c r="F480" s="672" t="s">
        <v>72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1.5786699E7</v>
      </c>
      <c r="B481" s="672" t="s">
        <v>1053</v>
      </c>
      <c r="C481" s="672" t="s">
        <v>1098</v>
      </c>
      <c r="D481" s="672">
        <v>1.3674819E7</v>
      </c>
      <c r="E481" s="672" t="s">
        <v>73</v>
      </c>
      <c r="F481" s="672" t="s">
        <v>72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1.7048781E7</v>
      </c>
      <c r="B482" s="672" t="s">
        <v>1053</v>
      </c>
      <c r="C482" s="672" t="s">
        <v>1099</v>
      </c>
      <c r="D482" s="672">
        <v>1.4936901E7</v>
      </c>
      <c r="E482" s="672" t="s">
        <v>69</v>
      </c>
      <c r="F482" s="672" t="s">
        <v>73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1.7071437E7</v>
      </c>
      <c r="B483" s="672" t="s">
        <v>1053</v>
      </c>
      <c r="C483" s="672" t="s">
        <v>1179</v>
      </c>
      <c r="D483" s="672">
        <v>1.4959557E7</v>
      </c>
      <c r="E483" s="672" t="s">
        <v>68</v>
      </c>
      <c r="F483" s="672" t="s">
        <v>69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1.7263085E7</v>
      </c>
      <c r="B484" s="672" t="s">
        <v>1053</v>
      </c>
      <c r="C484" s="672" t="s">
        <v>1180</v>
      </c>
      <c r="D484" s="672">
        <v>1.5151205E7</v>
      </c>
      <c r="E484" s="672" t="s">
        <v>69</v>
      </c>
      <c r="F484" s="672" t="s">
        <v>68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1.7822921E7</v>
      </c>
      <c r="B485" s="672" t="s">
        <v>1053</v>
      </c>
      <c r="C485" s="672" t="s">
        <v>1100</v>
      </c>
      <c r="D485" s="672">
        <v>1.5711041E7</v>
      </c>
      <c r="E485" s="672" t="s">
        <v>69</v>
      </c>
      <c r="F485" s="672" t="s">
        <v>68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1.7976564E7</v>
      </c>
      <c r="B486" s="672" t="s">
        <v>1053</v>
      </c>
      <c r="C486" s="672" t="s">
        <v>1181</v>
      </c>
      <c r="D486" s="672">
        <v>1.5864684E7</v>
      </c>
      <c r="E486" s="672" t="s">
        <v>69</v>
      </c>
      <c r="F486" s="672" t="s">
        <v>68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1.8084E7</v>
      </c>
      <c r="B487" s="672" t="s">
        <v>1053</v>
      </c>
      <c r="C487" s="672" t="s">
        <v>1102</v>
      </c>
      <c r="D487" s="672">
        <v>1.597212E7</v>
      </c>
      <c r="E487" s="672" t="s">
        <v>73</v>
      </c>
      <c r="F487" s="672" t="s">
        <v>72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1.8388859E7</v>
      </c>
      <c r="B488" s="672" t="s">
        <v>1053</v>
      </c>
      <c r="C488" s="672" t="s">
        <v>1103</v>
      </c>
      <c r="D488" s="672">
        <v>1.6276979E7</v>
      </c>
      <c r="E488" s="672" t="s">
        <v>68</v>
      </c>
      <c r="F488" s="672" t="s">
        <v>69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1.841114E7</v>
      </c>
      <c r="B489" s="672" t="s">
        <v>1053</v>
      </c>
      <c r="C489" s="672" t="s">
        <v>1200</v>
      </c>
      <c r="D489" s="672">
        <v>1.629926E7</v>
      </c>
      <c r="E489" s="672" t="s">
        <v>72</v>
      </c>
      <c r="F489" s="672" t="s">
        <v>68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1.8697633E7</v>
      </c>
      <c r="B490" s="672" t="s">
        <v>1053</v>
      </c>
      <c r="C490" s="672" t="s">
        <v>1182</v>
      </c>
      <c r="D490" s="672">
        <v>1.6585753E7</v>
      </c>
      <c r="E490" s="672" t="s">
        <v>68</v>
      </c>
      <c r="F490" s="672" t="s">
        <v>69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1.9162849E7</v>
      </c>
      <c r="B491" s="672" t="s">
        <v>1053</v>
      </c>
      <c r="C491" s="672" t="s">
        <v>1183</v>
      </c>
      <c r="D491" s="672">
        <v>1.7050969E7</v>
      </c>
      <c r="E491" s="672" t="s">
        <v>69</v>
      </c>
      <c r="F491" s="672" t="s">
        <v>68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1.9240141E7</v>
      </c>
      <c r="B492" s="672" t="s">
        <v>1053</v>
      </c>
      <c r="C492" s="672" t="s">
        <v>1201</v>
      </c>
      <c r="D492" s="672">
        <v>1.7128261E7</v>
      </c>
      <c r="E492" s="672" t="s">
        <v>73</v>
      </c>
      <c r="F492" s="672" t="s">
        <v>72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1.9424045E7</v>
      </c>
      <c r="B493" s="672" t="s">
        <v>1053</v>
      </c>
      <c r="C493" s="672" t="s">
        <v>1104</v>
      </c>
      <c r="D493" s="672">
        <v>1.7312165E7</v>
      </c>
      <c r="E493" s="672" t="s">
        <v>69</v>
      </c>
      <c r="F493" s="672" t="s">
        <v>68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1.9514314E7</v>
      </c>
      <c r="B494" s="672" t="s">
        <v>1053</v>
      </c>
      <c r="C494" s="672" t="s">
        <v>1105</v>
      </c>
      <c r="D494" s="672">
        <v>1.7402434E7</v>
      </c>
      <c r="E494" s="672" t="s">
        <v>68</v>
      </c>
      <c r="F494" s="672" t="s">
        <v>69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2.117583E7</v>
      </c>
      <c r="B495" s="672" t="s">
        <v>1053</v>
      </c>
      <c r="C495" s="672" t="s">
        <v>1106</v>
      </c>
      <c r="D495" s="672">
        <v>1.9013944E7</v>
      </c>
      <c r="E495" s="672" t="s">
        <v>68</v>
      </c>
      <c r="F495" s="672" t="s">
        <v>69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2.1316255E7</v>
      </c>
      <c r="B496" s="672" t="s">
        <v>1053</v>
      </c>
      <c r="C496" s="672" t="s">
        <v>1184</v>
      </c>
      <c r="D496" s="672">
        <v>1.9154369E7</v>
      </c>
      <c r="E496" s="672" t="s">
        <v>72</v>
      </c>
      <c r="F496" s="672" t="s">
        <v>73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2.1507807E7</v>
      </c>
      <c r="B497" s="672" t="s">
        <v>1053</v>
      </c>
      <c r="C497" s="672" t="s">
        <v>1185</v>
      </c>
      <c r="D497" s="672">
        <v>1.9345921E7</v>
      </c>
      <c r="E497" s="672" t="s">
        <v>68</v>
      </c>
      <c r="F497" s="672" t="s">
        <v>69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2.1522371E7</v>
      </c>
      <c r="B498" s="672" t="s">
        <v>1053</v>
      </c>
      <c r="C498" s="672" t="s">
        <v>1109</v>
      </c>
      <c r="D498" s="672">
        <v>1.9360485E7</v>
      </c>
      <c r="E498" s="672" t="s">
        <v>69</v>
      </c>
      <c r="F498" s="672" t="s">
        <v>68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2.1583819E7</v>
      </c>
      <c r="B499" s="672" t="s">
        <v>1053</v>
      </c>
      <c r="C499" s="672" t="s">
        <v>1186</v>
      </c>
      <c r="D499" s="672">
        <v>1.9421933E7</v>
      </c>
      <c r="E499" s="672" t="s">
        <v>72</v>
      </c>
      <c r="F499" s="672" t="s">
        <v>73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2.181808E7</v>
      </c>
      <c r="B500" s="672" t="s">
        <v>1053</v>
      </c>
      <c r="C500" s="672" t="s">
        <v>1203</v>
      </c>
      <c r="D500" s="672">
        <v>1.9656194E7</v>
      </c>
      <c r="E500" s="672" t="s">
        <v>72</v>
      </c>
      <c r="F500" s="672" t="s">
        <v>73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2.2095093E7</v>
      </c>
      <c r="B501" s="672" t="s">
        <v>1053</v>
      </c>
      <c r="C501" s="672" t="s">
        <v>1187</v>
      </c>
      <c r="D501" s="672">
        <v>1.9933207E7</v>
      </c>
      <c r="E501" s="672" t="s">
        <v>69</v>
      </c>
      <c r="F501" s="672" t="s">
        <v>68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2.2302105E7</v>
      </c>
      <c r="B502" s="672" t="s">
        <v>1053</v>
      </c>
      <c r="C502" s="672" t="s">
        <v>1111</v>
      </c>
      <c r="D502" s="672">
        <v>2.0140219E7</v>
      </c>
      <c r="E502" s="672" t="s">
        <v>69</v>
      </c>
      <c r="F502" s="672" t="s">
        <v>73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2.2462866E7</v>
      </c>
      <c r="B503" s="672" t="s">
        <v>1053</v>
      </c>
      <c r="C503" s="672" t="s">
        <v>1115</v>
      </c>
      <c r="D503" s="672">
        <v>2.030098E7</v>
      </c>
      <c r="E503" s="672" t="s">
        <v>69</v>
      </c>
      <c r="F503" s="672" t="s">
        <v>72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2.2467E7</v>
      </c>
      <c r="B504" s="672" t="s">
        <v>1053</v>
      </c>
      <c r="C504" s="672" t="s">
        <v>1205</v>
      </c>
      <c r="D504" s="672">
        <v>2.0305114E7</v>
      </c>
      <c r="E504" s="672" t="s">
        <v>69</v>
      </c>
      <c r="F504" s="672" t="s">
        <v>73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2.2478753E7</v>
      </c>
      <c r="B505" s="672" t="s">
        <v>1053</v>
      </c>
      <c r="C505" s="672" t="s">
        <v>1116</v>
      </c>
      <c r="D505" s="672">
        <v>2.0316867E7</v>
      </c>
      <c r="E505" s="672" t="s">
        <v>69</v>
      </c>
      <c r="F505" s="672" t="s">
        <v>72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2.3303536E7</v>
      </c>
      <c r="B506" s="672" t="s">
        <v>1053</v>
      </c>
      <c r="C506" s="672" t="s">
        <v>1118</v>
      </c>
      <c r="D506" s="672">
        <v>2.114165E7</v>
      </c>
      <c r="E506" s="672" t="s">
        <v>69</v>
      </c>
      <c r="F506" s="672" t="s">
        <v>68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2.3520629E7</v>
      </c>
      <c r="B507" s="672" t="s">
        <v>1053</v>
      </c>
      <c r="C507" s="672" t="s">
        <v>1119</v>
      </c>
      <c r="D507" s="672">
        <v>2.1358743E7</v>
      </c>
      <c r="E507" s="672" t="s">
        <v>68</v>
      </c>
      <c r="F507" s="672" t="s">
        <v>72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2.3578809E7</v>
      </c>
      <c r="B508" s="672" t="s">
        <v>1053</v>
      </c>
      <c r="C508" s="672" t="s">
        <v>1120</v>
      </c>
      <c r="D508" s="672">
        <v>2.1416923E7</v>
      </c>
      <c r="E508" s="672" t="s">
        <v>69</v>
      </c>
      <c r="F508" s="672" t="s">
        <v>73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2.4504903E7</v>
      </c>
      <c r="B509" s="672" t="s">
        <v>1053</v>
      </c>
      <c r="C509" s="672" t="s">
        <v>1121</v>
      </c>
      <c r="D509" s="672">
        <v>2.2358756E7</v>
      </c>
      <c r="E509" s="672" t="s">
        <v>73</v>
      </c>
      <c r="F509" s="672" t="s">
        <v>72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2.8700607E7</v>
      </c>
      <c r="B510" s="672" t="s">
        <v>1053</v>
      </c>
      <c r="C510" s="672" t="s">
        <v>1190</v>
      </c>
      <c r="D510" s="672">
        <v>2.655446E7</v>
      </c>
      <c r="E510" s="672" t="s">
        <v>68</v>
      </c>
      <c r="F510" s="672" t="s">
        <v>72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8839878.0</v>
      </c>
      <c r="B511" s="672" t="s">
        <v>1053</v>
      </c>
      <c r="C511" s="672" t="s">
        <v>1079</v>
      </c>
      <c r="D511" s="672">
        <v>8971837.0</v>
      </c>
      <c r="E511" s="672" t="s">
        <v>72</v>
      </c>
      <c r="F511" s="672" t="s">
        <v>73</v>
      </c>
      <c r="G511" s="672"/>
      <c r="H511" s="672">
        <v>1.0</v>
      </c>
      <c r="I511" s="672" t="s">
        <v>72</v>
      </c>
      <c r="J511" s="672" t="str">
        <f t="shared" si="1"/>
        <v>A*1</v>
      </c>
    </row>
    <row r="512" ht="14.25" customHeight="1">
      <c r="A512" s="672">
        <v>1.3241284E7</v>
      </c>
      <c r="B512" s="672" t="s">
        <v>1053</v>
      </c>
      <c r="C512" s="672" t="s">
        <v>1081</v>
      </c>
      <c r="D512" s="672">
        <v>1.1085608E7</v>
      </c>
      <c r="E512" s="672" t="s">
        <v>72</v>
      </c>
      <c r="F512" s="672" t="s">
        <v>68</v>
      </c>
      <c r="G512" s="672"/>
      <c r="H512" s="672">
        <v>1.0</v>
      </c>
      <c r="I512" s="672" t="s">
        <v>72</v>
      </c>
      <c r="J512" s="672" t="str">
        <f t="shared" si="1"/>
        <v>A*1</v>
      </c>
    </row>
    <row r="513" ht="14.25" customHeight="1">
      <c r="A513" s="672">
        <v>1.368014E7</v>
      </c>
      <c r="B513" s="672" t="s">
        <v>1053</v>
      </c>
      <c r="C513" s="672" t="s">
        <v>1199</v>
      </c>
      <c r="D513" s="672">
        <v>1.1524464E7</v>
      </c>
      <c r="E513" s="672" t="s">
        <v>73</v>
      </c>
      <c r="F513" s="672" t="s">
        <v>72</v>
      </c>
      <c r="G513" s="672"/>
      <c r="H513" s="672">
        <v>1.0</v>
      </c>
      <c r="I513" s="672" t="s">
        <v>1271</v>
      </c>
      <c r="J513" s="672" t="str">
        <f t="shared" si="1"/>
        <v>A*1</v>
      </c>
    </row>
    <row r="514" ht="14.25" customHeight="1">
      <c r="A514" s="672">
        <v>1.4824817E7</v>
      </c>
      <c r="B514" s="672" t="s">
        <v>1053</v>
      </c>
      <c r="C514" s="672" t="s">
        <v>1092</v>
      </c>
      <c r="D514" s="672">
        <v>1.2712884E7</v>
      </c>
      <c r="E514" s="672" t="s">
        <v>73</v>
      </c>
      <c r="F514" s="672" t="s">
        <v>72</v>
      </c>
      <c r="G514" s="672"/>
      <c r="H514" s="672">
        <v>1.0</v>
      </c>
      <c r="I514" s="672" t="s">
        <v>1271</v>
      </c>
      <c r="J514" s="672" t="str">
        <f t="shared" si="1"/>
        <v>A*1</v>
      </c>
    </row>
    <row r="515" ht="14.25" customHeight="1">
      <c r="A515" s="672">
        <v>1.4897901E7</v>
      </c>
      <c r="B515" s="672" t="s">
        <v>1053</v>
      </c>
      <c r="C515" s="672" t="s">
        <v>1093</v>
      </c>
      <c r="D515" s="672">
        <v>1.2785967E7</v>
      </c>
      <c r="E515" s="672" t="s">
        <v>72</v>
      </c>
      <c r="F515" s="672" t="s">
        <v>68</v>
      </c>
      <c r="G515" s="672"/>
      <c r="H515" s="672">
        <v>1.0</v>
      </c>
      <c r="I515" s="672" t="s">
        <v>72</v>
      </c>
      <c r="J515" s="672" t="str">
        <f t="shared" si="1"/>
        <v>A*1</v>
      </c>
    </row>
    <row r="516" ht="14.25" customHeight="1">
      <c r="A516" s="672">
        <v>2.1230092E7</v>
      </c>
      <c r="B516" s="672" t="s">
        <v>1053</v>
      </c>
      <c r="C516" s="672" t="s">
        <v>1107</v>
      </c>
      <c r="D516" s="672">
        <v>1.9068206E7</v>
      </c>
      <c r="E516" s="672" t="s">
        <v>69</v>
      </c>
      <c r="F516" s="672" t="s">
        <v>68</v>
      </c>
      <c r="G516" s="672"/>
      <c r="H516" s="672">
        <v>1.0</v>
      </c>
      <c r="I516" s="672" t="s">
        <v>69</v>
      </c>
      <c r="J516" s="672" t="str">
        <f t="shared" si="1"/>
        <v>A*1</v>
      </c>
    </row>
    <row r="517" ht="14.25" customHeight="1">
      <c r="A517" s="672">
        <v>2.2270989E7</v>
      </c>
      <c r="B517" s="672" t="s">
        <v>1053</v>
      </c>
      <c r="C517" s="672" t="s">
        <v>1204</v>
      </c>
      <c r="D517" s="672">
        <v>2.0109103E7</v>
      </c>
      <c r="E517" s="672" t="s">
        <v>73</v>
      </c>
      <c r="F517" s="672" t="s">
        <v>68</v>
      </c>
      <c r="G517" s="672"/>
      <c r="H517" s="672">
        <v>1.0</v>
      </c>
      <c r="I517" s="672" t="s">
        <v>1271</v>
      </c>
      <c r="J517" s="672" t="str">
        <f t="shared" si="1"/>
        <v>A*1</v>
      </c>
    </row>
    <row r="518" ht="14.25" customHeight="1">
      <c r="A518" s="672">
        <v>2.2320206E7</v>
      </c>
      <c r="B518" s="672" t="s">
        <v>1053</v>
      </c>
      <c r="C518" s="672" t="s">
        <v>1112</v>
      </c>
      <c r="D518" s="672">
        <v>2.015832E7</v>
      </c>
      <c r="E518" s="672" t="s">
        <v>69</v>
      </c>
      <c r="F518" s="672" t="s">
        <v>72</v>
      </c>
      <c r="G518" s="672"/>
      <c r="H518" s="672">
        <v>1.0</v>
      </c>
      <c r="I518" s="672" t="s">
        <v>69</v>
      </c>
      <c r="J518" s="672" t="str">
        <f t="shared" si="1"/>
        <v>A*1</v>
      </c>
    </row>
    <row r="519" ht="14.25" customHeight="1">
      <c r="A519" s="672">
        <v>2.2433837E7</v>
      </c>
      <c r="B519" s="672" t="s">
        <v>1053</v>
      </c>
      <c r="C519" s="672" t="s">
        <v>1113</v>
      </c>
      <c r="D519" s="672">
        <v>2.0271951E7</v>
      </c>
      <c r="E519" s="672" t="s">
        <v>73</v>
      </c>
      <c r="F519" s="672" t="s">
        <v>72</v>
      </c>
      <c r="G519" s="672"/>
      <c r="H519" s="672">
        <v>1.0</v>
      </c>
      <c r="I519" s="672" t="s">
        <v>1271</v>
      </c>
      <c r="J519" s="672" t="str">
        <f t="shared" si="1"/>
        <v>A*1</v>
      </c>
    </row>
    <row r="520" ht="14.25" customHeight="1">
      <c r="A520" s="672">
        <v>2.2489797E7</v>
      </c>
      <c r="B520" s="672" t="s">
        <v>1053</v>
      </c>
      <c r="C520" s="672" t="s">
        <v>1117</v>
      </c>
      <c r="D520" s="672">
        <v>2.0327911E7</v>
      </c>
      <c r="E520" s="672" t="s">
        <v>72</v>
      </c>
      <c r="F520" s="672" t="s">
        <v>68</v>
      </c>
      <c r="G520" s="672"/>
      <c r="H520" s="672">
        <v>1.0</v>
      </c>
      <c r="I520" s="672" t="s">
        <v>72</v>
      </c>
      <c r="J520" s="672" t="str">
        <f t="shared" si="1"/>
        <v>A*1</v>
      </c>
    </row>
    <row r="521" ht="14.25" customHeight="1">
      <c r="A521" s="672">
        <v>8888722.0</v>
      </c>
      <c r="B521" s="672" t="s">
        <v>1053</v>
      </c>
      <c r="C521" s="672" t="s">
        <v>1138</v>
      </c>
      <c r="D521" s="672">
        <v>9020681.0</v>
      </c>
      <c r="E521" s="672" t="s">
        <v>72</v>
      </c>
      <c r="F521" s="672" t="s">
        <v>73</v>
      </c>
      <c r="G521" s="672" t="s">
        <v>1138</v>
      </c>
      <c r="H521" s="672">
        <v>1.0</v>
      </c>
      <c r="I521" s="672" t="s">
        <v>72</v>
      </c>
      <c r="J521" s="672" t="str">
        <f t="shared" si="1"/>
        <v>A*1</v>
      </c>
    </row>
    <row r="522" ht="14.25" customHeight="1">
      <c r="A522" s="672">
        <v>1.5773928E7</v>
      </c>
      <c r="B522" s="672" t="s">
        <v>1053</v>
      </c>
      <c r="C522" s="672" t="s">
        <v>1144</v>
      </c>
      <c r="D522" s="672">
        <v>1.3662048E7</v>
      </c>
      <c r="E522" s="672" t="s">
        <v>72</v>
      </c>
      <c r="F522" s="672" t="s">
        <v>73</v>
      </c>
      <c r="G522" s="672" t="s">
        <v>1144</v>
      </c>
      <c r="H522" s="672">
        <v>1.0</v>
      </c>
      <c r="I522" s="672" t="s">
        <v>72</v>
      </c>
      <c r="J522" s="672" t="str">
        <f t="shared" si="1"/>
        <v>A*1</v>
      </c>
    </row>
    <row r="523" ht="14.25" customHeight="1">
      <c r="A523" s="672">
        <v>1.8740131E7</v>
      </c>
      <c r="B523" s="672" t="s">
        <v>1053</v>
      </c>
      <c r="C523" s="672" t="s">
        <v>1153</v>
      </c>
      <c r="D523" s="672">
        <v>1.6628251E7</v>
      </c>
      <c r="E523" s="672" t="s">
        <v>68</v>
      </c>
      <c r="F523" s="672" t="s">
        <v>69</v>
      </c>
      <c r="G523" s="672" t="s">
        <v>1154</v>
      </c>
      <c r="H523" s="672">
        <v>1.0</v>
      </c>
      <c r="I523" s="672" t="s">
        <v>68</v>
      </c>
      <c r="J523" s="672" t="str">
        <f t="shared" si="1"/>
        <v>A*1</v>
      </c>
    </row>
    <row r="524" ht="14.25" customHeight="1">
      <c r="A524" s="672">
        <v>2.1993967E7</v>
      </c>
      <c r="B524" s="672" t="s">
        <v>1053</v>
      </c>
      <c r="C524" s="672" t="s">
        <v>1212</v>
      </c>
      <c r="D524" s="672">
        <v>1.9832081E7</v>
      </c>
      <c r="E524" s="672" t="s">
        <v>72</v>
      </c>
      <c r="F524" s="672" t="s">
        <v>73</v>
      </c>
      <c r="G524" s="672" t="s">
        <v>1213</v>
      </c>
      <c r="H524" s="672">
        <v>1.0</v>
      </c>
      <c r="I524" s="672" t="s">
        <v>72</v>
      </c>
      <c r="J524" s="672" t="str">
        <f t="shared" si="1"/>
        <v>A*1</v>
      </c>
    </row>
    <row r="525" ht="14.25" customHeight="1">
      <c r="A525" s="672">
        <v>2.3482107E7</v>
      </c>
      <c r="B525" s="672" t="s">
        <v>1053</v>
      </c>
      <c r="C525" s="672" t="s">
        <v>1122</v>
      </c>
      <c r="D525" s="672">
        <v>2.1320221E7</v>
      </c>
      <c r="E525" s="672" t="s">
        <v>72</v>
      </c>
      <c r="F525" s="672" t="s">
        <v>69</v>
      </c>
      <c r="G525" s="672" t="s">
        <v>1123</v>
      </c>
      <c r="H525" s="672">
        <v>1.0</v>
      </c>
      <c r="I525" s="672" t="s">
        <v>72</v>
      </c>
      <c r="J525" s="672" t="str">
        <f t="shared" si="1"/>
        <v>A*1</v>
      </c>
    </row>
    <row r="526" ht="14.25" customHeight="1">
      <c r="A526" s="672">
        <v>1.7940536E7</v>
      </c>
      <c r="B526" s="672" t="s">
        <v>1053</v>
      </c>
      <c r="C526" s="672" t="s">
        <v>1101</v>
      </c>
      <c r="D526" s="672">
        <v>1.5828656E7</v>
      </c>
      <c r="E526" s="672" t="s">
        <v>69</v>
      </c>
      <c r="F526" s="672" t="s">
        <v>68</v>
      </c>
      <c r="G526" s="672"/>
      <c r="H526" s="672">
        <v>11.0</v>
      </c>
      <c r="I526" s="672" t="s">
        <v>1331</v>
      </c>
      <c r="J526" s="672" t="str">
        <f t="shared" si="1"/>
        <v>A*11</v>
      </c>
    </row>
    <row r="527" ht="14.25" customHeight="1">
      <c r="A527" s="672">
        <v>8633970.0</v>
      </c>
      <c r="B527" s="672" t="s">
        <v>1053</v>
      </c>
      <c r="C527" s="672" t="s">
        <v>1077</v>
      </c>
      <c r="D527" s="672">
        <v>8765929.0</v>
      </c>
      <c r="E527" s="672" t="s">
        <v>69</v>
      </c>
      <c r="F527" s="672" t="s">
        <v>68</v>
      </c>
      <c r="G527" s="672"/>
      <c r="H527" s="672">
        <v>2.0</v>
      </c>
      <c r="I527" s="672" t="s">
        <v>1317</v>
      </c>
      <c r="J527" s="672" t="str">
        <f t="shared" si="1"/>
        <v>A*2</v>
      </c>
    </row>
    <row r="528" ht="14.25" customHeight="1">
      <c r="A528" s="672">
        <v>2.1388401E7</v>
      </c>
      <c r="B528" s="672" t="s">
        <v>1053</v>
      </c>
      <c r="C528" s="672" t="s">
        <v>1108</v>
      </c>
      <c r="D528" s="672">
        <v>1.9226515E7</v>
      </c>
      <c r="E528" s="672" t="s">
        <v>73</v>
      </c>
      <c r="F528" s="672" t="s">
        <v>72</v>
      </c>
      <c r="G528" s="672"/>
      <c r="H528" s="672">
        <v>2.0</v>
      </c>
      <c r="I528" s="672" t="s">
        <v>1295</v>
      </c>
      <c r="J528" s="672" t="str">
        <f t="shared" si="1"/>
        <v>A*2</v>
      </c>
    </row>
    <row r="529" ht="14.25" customHeight="1">
      <c r="A529" s="672">
        <v>2.1480828E7</v>
      </c>
      <c r="B529" s="672" t="s">
        <v>1053</v>
      </c>
      <c r="C529" s="672" t="s">
        <v>1202</v>
      </c>
      <c r="D529" s="672">
        <v>1.9318942E7</v>
      </c>
      <c r="E529" s="672" t="s">
        <v>68</v>
      </c>
      <c r="F529" s="672" t="s">
        <v>73</v>
      </c>
      <c r="G529" s="672"/>
      <c r="H529" s="672">
        <v>2.0</v>
      </c>
      <c r="I529" s="672" t="s">
        <v>1224</v>
      </c>
      <c r="J529" s="672" t="str">
        <f t="shared" si="1"/>
        <v>A*2</v>
      </c>
    </row>
    <row r="530" ht="14.25" customHeight="1">
      <c r="A530" s="672">
        <v>2.2298305E7</v>
      </c>
      <c r="B530" s="672" t="s">
        <v>1053</v>
      </c>
      <c r="C530" s="672" t="s">
        <v>1110</v>
      </c>
      <c r="D530" s="672">
        <v>2.0136419E7</v>
      </c>
      <c r="E530" s="672" t="s">
        <v>68</v>
      </c>
      <c r="F530" s="672" t="s">
        <v>69</v>
      </c>
      <c r="G530" s="672"/>
      <c r="H530" s="672">
        <v>2.0</v>
      </c>
      <c r="I530" s="672" t="s">
        <v>1224</v>
      </c>
      <c r="J530" s="672" t="str">
        <f t="shared" si="1"/>
        <v>A*2</v>
      </c>
    </row>
    <row r="531" ht="14.25" customHeight="1">
      <c r="A531" s="672">
        <v>1.4490338E7</v>
      </c>
      <c r="B531" s="672" t="s">
        <v>1053</v>
      </c>
      <c r="C531" s="672" t="s">
        <v>1139</v>
      </c>
      <c r="D531" s="672">
        <v>1.2369607E7</v>
      </c>
      <c r="E531" s="672" t="s">
        <v>72</v>
      </c>
      <c r="F531" s="672" t="s">
        <v>73</v>
      </c>
      <c r="G531" s="672" t="s">
        <v>1140</v>
      </c>
      <c r="H531" s="672">
        <v>2.0</v>
      </c>
      <c r="I531" s="672" t="s">
        <v>1030</v>
      </c>
      <c r="J531" s="672" t="str">
        <f t="shared" si="1"/>
        <v>A*2</v>
      </c>
    </row>
    <row r="532" ht="14.25" customHeight="1">
      <c r="A532" s="672">
        <v>2.2457931E7</v>
      </c>
      <c r="B532" s="672" t="s">
        <v>1053</v>
      </c>
      <c r="C532" s="672" t="s">
        <v>1114</v>
      </c>
      <c r="D532" s="672">
        <v>2.0296045E7</v>
      </c>
      <c r="E532" s="672" t="s">
        <v>69</v>
      </c>
      <c r="F532" s="672" t="s">
        <v>72</v>
      </c>
      <c r="G532" s="672"/>
      <c r="H532" s="672">
        <v>3.0</v>
      </c>
      <c r="I532" s="672" t="s">
        <v>1294</v>
      </c>
      <c r="J532" s="672" t="str">
        <f t="shared" si="1"/>
        <v>A*3</v>
      </c>
    </row>
    <row r="533" ht="14.25" customHeight="1">
      <c r="A533" s="672">
        <v>9099106.0</v>
      </c>
      <c r="B533" s="672" t="s">
        <v>1053</v>
      </c>
      <c r="C533" s="672" t="s">
        <v>1193</v>
      </c>
      <c r="D533" s="672">
        <v>9261497.0</v>
      </c>
      <c r="E533" s="672" t="s">
        <v>68</v>
      </c>
      <c r="F533" s="672" t="s">
        <v>69</v>
      </c>
      <c r="G533" s="672" t="s">
        <v>1194</v>
      </c>
      <c r="H533" s="672">
        <v>3.0</v>
      </c>
      <c r="I533" s="672" t="s">
        <v>1319</v>
      </c>
      <c r="J533" s="672" t="str">
        <f t="shared" si="1"/>
        <v>A*3</v>
      </c>
    </row>
    <row r="534" ht="14.25" customHeight="1">
      <c r="A534" s="672">
        <v>2.2149614E7</v>
      </c>
      <c r="B534" s="672" t="s">
        <v>1053</v>
      </c>
      <c r="C534" s="672" t="s">
        <v>1188</v>
      </c>
      <c r="D534" s="672">
        <v>1.9987728E7</v>
      </c>
      <c r="E534" s="672" t="s">
        <v>72</v>
      </c>
      <c r="F534" s="672" t="s">
        <v>73</v>
      </c>
      <c r="G534" s="672"/>
      <c r="H534" s="672">
        <v>4.0</v>
      </c>
      <c r="I534" s="672" t="s">
        <v>1332</v>
      </c>
      <c r="J534" s="672" t="str">
        <f t="shared" si="1"/>
        <v>A*4</v>
      </c>
    </row>
    <row r="535" ht="14.25" customHeight="1">
      <c r="A535" s="672">
        <v>1.3850249E7</v>
      </c>
      <c r="B535" s="672" t="s">
        <v>1053</v>
      </c>
      <c r="C535" s="672" t="s">
        <v>1214</v>
      </c>
      <c r="D535" s="672">
        <v>1.1729543E7</v>
      </c>
      <c r="E535" s="672" t="s">
        <v>68</v>
      </c>
      <c r="F535" s="672" t="s">
        <v>73</v>
      </c>
      <c r="G535" s="672"/>
      <c r="H535" s="672">
        <v>5.0</v>
      </c>
      <c r="I535" s="672" t="s">
        <v>1333</v>
      </c>
      <c r="J535" s="672" t="str">
        <f t="shared" si="1"/>
        <v>A*5</v>
      </c>
    </row>
    <row r="536" ht="14.25" customHeight="1">
      <c r="A536" s="672">
        <v>2.228758E7</v>
      </c>
      <c r="B536" s="672" t="s">
        <v>1053</v>
      </c>
      <c r="C536" s="672" t="s">
        <v>1189</v>
      </c>
      <c r="D536" s="672">
        <v>2.0125694E7</v>
      </c>
      <c r="E536" s="672" t="s">
        <v>69</v>
      </c>
      <c r="F536" s="672" t="s">
        <v>73</v>
      </c>
      <c r="G536" s="672"/>
      <c r="H536" s="672">
        <v>6.0</v>
      </c>
      <c r="I536" s="672" t="s">
        <v>1334</v>
      </c>
      <c r="J536" s="672" t="str">
        <f t="shared" si="1"/>
        <v>A*6</v>
      </c>
    </row>
    <row r="537" ht="14.25" customHeight="1">
      <c r="A537" s="672">
        <v>2887888.0</v>
      </c>
      <c r="B537" s="672" t="s">
        <v>1053</v>
      </c>
      <c r="C537" s="672" t="s">
        <v>1208</v>
      </c>
      <c r="D537" s="672">
        <v>3019847.0</v>
      </c>
      <c r="E537" s="672" t="s">
        <v>72</v>
      </c>
      <c r="F537" s="672" t="s">
        <v>73</v>
      </c>
      <c r="G537" s="672"/>
      <c r="H537" s="672">
        <v>7.0</v>
      </c>
      <c r="I537" s="672" t="s">
        <v>1335</v>
      </c>
      <c r="J537" s="672" t="str">
        <f t="shared" si="1"/>
        <v>A*7</v>
      </c>
    </row>
    <row r="538" ht="14.25" customHeight="1">
      <c r="A538" s="672">
        <v>8070484.0</v>
      </c>
      <c r="B538" s="672" t="s">
        <v>1053</v>
      </c>
      <c r="C538" s="672" t="s">
        <v>1197</v>
      </c>
      <c r="D538" s="672">
        <v>8202443.0</v>
      </c>
      <c r="E538" s="672" t="s">
        <v>69</v>
      </c>
      <c r="F538" s="672" t="s">
        <v>72</v>
      </c>
      <c r="G538" s="672"/>
      <c r="H538" s="672">
        <v>8.0</v>
      </c>
      <c r="I538" s="672" t="s">
        <v>1327</v>
      </c>
      <c r="J538" s="672" t="str">
        <f t="shared" si="1"/>
        <v>A*8</v>
      </c>
    </row>
    <row r="539" ht="14.25" customHeight="1">
      <c r="A539" s="672">
        <v>2688259.0</v>
      </c>
      <c r="B539" s="672" t="s">
        <v>1053</v>
      </c>
      <c r="C539" s="672" t="s">
        <v>1191</v>
      </c>
      <c r="D539" s="672">
        <v>2820218.0</v>
      </c>
      <c r="E539" s="672" t="s">
        <v>73</v>
      </c>
      <c r="F539" s="672" t="s">
        <v>72</v>
      </c>
      <c r="G539" s="672" t="s">
        <v>1192</v>
      </c>
      <c r="H539" s="672"/>
      <c r="I539" s="672"/>
      <c r="J539" s="672" t="str">
        <f t="shared" si="1"/>
        <v/>
      </c>
    </row>
    <row r="540" ht="14.25" customHeight="1">
      <c r="A540" s="672">
        <v>4223443.0</v>
      </c>
      <c r="B540" s="672" t="s">
        <v>1053</v>
      </c>
      <c r="C540" s="672" t="s">
        <v>1124</v>
      </c>
      <c r="D540" s="672">
        <v>4355402.0</v>
      </c>
      <c r="E540" s="672" t="s">
        <v>73</v>
      </c>
      <c r="F540" s="672" t="s">
        <v>72</v>
      </c>
      <c r="G540" s="672" t="s">
        <v>1125</v>
      </c>
      <c r="H540" s="672"/>
      <c r="I540" s="672"/>
      <c r="J540" s="672" t="str">
        <f t="shared" si="1"/>
        <v/>
      </c>
    </row>
    <row r="541" ht="14.25" customHeight="1">
      <c r="A541" s="672">
        <v>4730149.0</v>
      </c>
      <c r="B541" s="672" t="s">
        <v>1053</v>
      </c>
      <c r="C541" s="672" t="s">
        <v>1126</v>
      </c>
      <c r="D541" s="672">
        <v>4862108.0</v>
      </c>
      <c r="E541" s="672" t="s">
        <v>72</v>
      </c>
      <c r="F541" s="672" t="s">
        <v>73</v>
      </c>
      <c r="G541" s="672" t="s">
        <v>1127</v>
      </c>
      <c r="H541" s="672"/>
      <c r="I541" s="672"/>
      <c r="J541" s="672" t="str">
        <f t="shared" si="1"/>
        <v/>
      </c>
    </row>
    <row r="542" ht="14.25" customHeight="1">
      <c r="A542" s="672">
        <v>6429974.0</v>
      </c>
      <c r="B542" s="672" t="s">
        <v>1053</v>
      </c>
      <c r="C542" s="672" t="s">
        <v>1128</v>
      </c>
      <c r="D542" s="672">
        <v>6561933.0</v>
      </c>
      <c r="E542" s="672" t="s">
        <v>72</v>
      </c>
      <c r="F542" s="672" t="s">
        <v>69</v>
      </c>
      <c r="G542" s="672" t="s">
        <v>1129</v>
      </c>
      <c r="H542" s="672"/>
      <c r="I542" s="672"/>
      <c r="J542" s="672" t="str">
        <f t="shared" si="1"/>
        <v/>
      </c>
    </row>
    <row r="543" ht="14.25" customHeight="1">
      <c r="A543" s="672">
        <v>7141195.0</v>
      </c>
      <c r="B543" s="672" t="s">
        <v>1053</v>
      </c>
      <c r="C543" s="672" t="s">
        <v>1130</v>
      </c>
      <c r="D543" s="672">
        <v>7273154.0</v>
      </c>
      <c r="E543" s="672" t="s">
        <v>72</v>
      </c>
      <c r="F543" s="672" t="s">
        <v>73</v>
      </c>
      <c r="G543" s="672" t="s">
        <v>1130</v>
      </c>
      <c r="H543" s="672"/>
      <c r="I543" s="672"/>
      <c r="J543" s="672" t="str">
        <f t="shared" si="1"/>
        <v/>
      </c>
    </row>
    <row r="544" ht="14.25" customHeight="1">
      <c r="A544" s="672">
        <v>7335092.0</v>
      </c>
      <c r="B544" s="672" t="s">
        <v>1053</v>
      </c>
      <c r="C544" s="672" t="s">
        <v>1131</v>
      </c>
      <c r="D544" s="672">
        <v>7467051.0</v>
      </c>
      <c r="E544" s="672" t="s">
        <v>73</v>
      </c>
      <c r="F544" s="672" t="s">
        <v>68</v>
      </c>
      <c r="G544" s="672" t="s">
        <v>1132</v>
      </c>
      <c r="H544" s="672"/>
      <c r="I544" s="672"/>
      <c r="J544" s="672" t="str">
        <f t="shared" si="1"/>
        <v/>
      </c>
    </row>
    <row r="545" ht="14.25" customHeight="1">
      <c r="A545" s="672">
        <v>7435293.0</v>
      </c>
      <c r="B545" s="672" t="s">
        <v>1053</v>
      </c>
      <c r="C545" s="672" t="s">
        <v>1206</v>
      </c>
      <c r="D545" s="672">
        <v>7567252.0</v>
      </c>
      <c r="E545" s="672" t="s">
        <v>72</v>
      </c>
      <c r="F545" s="672" t="s">
        <v>69</v>
      </c>
      <c r="G545" s="672" t="s">
        <v>1207</v>
      </c>
      <c r="H545" s="672"/>
      <c r="I545" s="672"/>
      <c r="J545" s="672" t="str">
        <f t="shared" si="1"/>
        <v/>
      </c>
    </row>
    <row r="546" ht="14.25" customHeight="1">
      <c r="A546" s="672">
        <v>8001005.0</v>
      </c>
      <c r="B546" s="672" t="s">
        <v>1053</v>
      </c>
      <c r="C546" s="672" t="s">
        <v>1133</v>
      </c>
      <c r="D546" s="672">
        <v>8132964.0</v>
      </c>
      <c r="E546" s="672" t="s">
        <v>68</v>
      </c>
      <c r="F546" s="672" t="s">
        <v>69</v>
      </c>
      <c r="G546" s="672" t="s">
        <v>1134</v>
      </c>
      <c r="H546" s="672"/>
      <c r="I546" s="672"/>
      <c r="J546" s="672" t="str">
        <f t="shared" si="1"/>
        <v/>
      </c>
    </row>
    <row r="547" ht="14.25" customHeight="1">
      <c r="A547" s="672">
        <v>8199390.0</v>
      </c>
      <c r="B547" s="672" t="s">
        <v>1053</v>
      </c>
      <c r="C547" s="672" t="s">
        <v>1210</v>
      </c>
      <c r="D547" s="672">
        <v>8331349.0</v>
      </c>
      <c r="E547" s="672" t="s">
        <v>68</v>
      </c>
      <c r="F547" s="672" t="s">
        <v>69</v>
      </c>
      <c r="G547" s="672" t="s">
        <v>1211</v>
      </c>
      <c r="H547" s="672"/>
      <c r="I547" s="672"/>
      <c r="J547" s="672" t="str">
        <f t="shared" si="1"/>
        <v/>
      </c>
    </row>
    <row r="548" ht="14.25" customHeight="1">
      <c r="A548" s="672">
        <v>8342295.0</v>
      </c>
      <c r="B548" s="672" t="s">
        <v>1053</v>
      </c>
      <c r="C548" s="672" t="s">
        <v>1135</v>
      </c>
      <c r="D548" s="672">
        <v>8474254.0</v>
      </c>
      <c r="E548" s="672" t="s">
        <v>73</v>
      </c>
      <c r="F548" s="672" t="s">
        <v>72</v>
      </c>
      <c r="G548" s="672" t="s">
        <v>1136</v>
      </c>
      <c r="H548" s="672"/>
      <c r="I548" s="672"/>
      <c r="J548" s="672" t="str">
        <f t="shared" si="1"/>
        <v/>
      </c>
    </row>
    <row r="549" ht="14.25" customHeight="1">
      <c r="A549" s="672">
        <v>8776081.0</v>
      </c>
      <c r="B549" s="672" t="s">
        <v>1053</v>
      </c>
      <c r="C549" s="672" t="s">
        <v>1137</v>
      </c>
      <c r="D549" s="672">
        <v>8908040.0</v>
      </c>
      <c r="E549" s="672" t="s">
        <v>72</v>
      </c>
      <c r="F549" s="672" t="s">
        <v>73</v>
      </c>
      <c r="G549" s="672" t="s">
        <v>1137</v>
      </c>
      <c r="H549" s="672"/>
      <c r="I549" s="672"/>
      <c r="J549" s="672" t="str">
        <f t="shared" si="1"/>
        <v/>
      </c>
    </row>
    <row r="550" ht="14.25" customHeight="1">
      <c r="A550" s="672">
        <v>1.3814181E7</v>
      </c>
      <c r="B550" s="672" t="s">
        <v>1053</v>
      </c>
      <c r="C550" s="672" t="s">
        <v>1195</v>
      </c>
      <c r="D550" s="672">
        <v>1.1693475E7</v>
      </c>
      <c r="E550" s="672" t="s">
        <v>69</v>
      </c>
      <c r="F550" s="672" t="s">
        <v>68</v>
      </c>
      <c r="G550" s="672" t="s">
        <v>1196</v>
      </c>
      <c r="H550" s="672"/>
      <c r="I550" s="672"/>
      <c r="J550" s="672" t="str">
        <f t="shared" si="1"/>
        <v/>
      </c>
    </row>
    <row r="551" ht="14.25" customHeight="1">
      <c r="A551" s="672">
        <v>1.4565526E7</v>
      </c>
      <c r="B551" s="672" t="s">
        <v>1053</v>
      </c>
      <c r="C551" s="672" t="s">
        <v>1141</v>
      </c>
      <c r="D551" s="672">
        <v>1.2453726E7</v>
      </c>
      <c r="E551" s="672" t="s">
        <v>72</v>
      </c>
      <c r="F551" s="672" t="s">
        <v>68</v>
      </c>
      <c r="G551" s="672" t="s">
        <v>1142</v>
      </c>
      <c r="H551" s="672"/>
      <c r="I551" s="672"/>
      <c r="J551" s="672" t="str">
        <f t="shared" si="1"/>
        <v/>
      </c>
    </row>
    <row r="552" ht="14.25" customHeight="1">
      <c r="A552" s="672">
        <v>1.48789E7</v>
      </c>
      <c r="B552" s="672" t="s">
        <v>1053</v>
      </c>
      <c r="C552" s="672" t="s">
        <v>1143</v>
      </c>
      <c r="D552" s="672">
        <v>1.276697E7</v>
      </c>
      <c r="E552" s="672" t="s">
        <v>69</v>
      </c>
      <c r="F552" s="672" t="s">
        <v>68</v>
      </c>
      <c r="G552" s="672" t="s">
        <v>1143</v>
      </c>
      <c r="H552" s="672"/>
      <c r="I552" s="672"/>
      <c r="J552" s="672" t="str">
        <f t="shared" si="1"/>
        <v/>
      </c>
    </row>
    <row r="553" ht="14.25" customHeight="1">
      <c r="A553" s="672">
        <v>1.7109342E7</v>
      </c>
      <c r="B553" s="672" t="s">
        <v>1053</v>
      </c>
      <c r="C553" s="672" t="s">
        <v>1145</v>
      </c>
      <c r="D553" s="672">
        <v>1.4997462E7</v>
      </c>
      <c r="E553" s="672" t="s">
        <v>73</v>
      </c>
      <c r="F553" s="672" t="s">
        <v>69</v>
      </c>
      <c r="G553" s="672" t="s">
        <v>1146</v>
      </c>
      <c r="H553" s="672"/>
      <c r="I553" s="672"/>
      <c r="J553" s="672" t="str">
        <f t="shared" si="1"/>
        <v/>
      </c>
    </row>
    <row r="554" ht="14.25" customHeight="1">
      <c r="A554" s="672">
        <v>1.7743975E7</v>
      </c>
      <c r="B554" s="672" t="s">
        <v>1053</v>
      </c>
      <c r="C554" s="672" t="s">
        <v>1147</v>
      </c>
      <c r="D554" s="672">
        <v>1.5632095E7</v>
      </c>
      <c r="E554" s="672" t="s">
        <v>68</v>
      </c>
      <c r="F554" s="672" t="s">
        <v>72</v>
      </c>
      <c r="G554" s="672" t="s">
        <v>1148</v>
      </c>
      <c r="H554" s="672"/>
      <c r="I554" s="672"/>
      <c r="J554" s="672" t="str">
        <f t="shared" si="1"/>
        <v/>
      </c>
    </row>
    <row r="555" ht="14.25" customHeight="1">
      <c r="A555" s="672">
        <v>1.7984965E7</v>
      </c>
      <c r="B555" s="672" t="s">
        <v>1053</v>
      </c>
      <c r="C555" s="672" t="s">
        <v>1149</v>
      </c>
      <c r="D555" s="672">
        <v>1.5873085E7</v>
      </c>
      <c r="E555" s="672" t="s">
        <v>68</v>
      </c>
      <c r="F555" s="672" t="s">
        <v>69</v>
      </c>
      <c r="G555" s="672" t="s">
        <v>1150</v>
      </c>
      <c r="H555" s="672"/>
      <c r="I555" s="672"/>
      <c r="J555" s="672" t="str">
        <f t="shared" si="1"/>
        <v/>
      </c>
    </row>
    <row r="556" ht="14.25" customHeight="1">
      <c r="A556" s="672">
        <v>1.8235291E7</v>
      </c>
      <c r="B556" s="672" t="s">
        <v>1053</v>
      </c>
      <c r="C556" s="672" t="s">
        <v>1151</v>
      </c>
      <c r="D556" s="672">
        <v>1.6123411E7</v>
      </c>
      <c r="E556" s="672" t="s">
        <v>72</v>
      </c>
      <c r="F556" s="672" t="s">
        <v>73</v>
      </c>
      <c r="G556" s="672" t="s">
        <v>1152</v>
      </c>
      <c r="H556" s="672"/>
      <c r="I556" s="672"/>
      <c r="J556" s="672" t="str">
        <f t="shared" si="1"/>
        <v/>
      </c>
    </row>
    <row r="557" ht="14.25" customHeight="1">
      <c r="A557" s="672">
        <v>1.9075958E7</v>
      </c>
      <c r="B557" s="672" t="s">
        <v>1053</v>
      </c>
      <c r="C557" s="672" t="s">
        <v>1155</v>
      </c>
      <c r="D557" s="672">
        <v>1.6964078E7</v>
      </c>
      <c r="E557" s="672" t="s">
        <v>69</v>
      </c>
      <c r="F557" s="672" t="s">
        <v>73</v>
      </c>
      <c r="G557" s="672" t="s">
        <v>1156</v>
      </c>
      <c r="H557" s="672"/>
      <c r="I557" s="672"/>
      <c r="J557" s="672" t="str">
        <f t="shared" si="1"/>
        <v/>
      </c>
    </row>
    <row r="558" ht="14.25" customHeight="1">
      <c r="A558" s="672">
        <v>1.9087468E7</v>
      </c>
      <c r="B558" s="672" t="s">
        <v>1053</v>
      </c>
      <c r="C558" s="672" t="s">
        <v>1157</v>
      </c>
      <c r="D558" s="672">
        <v>1.6975588E7</v>
      </c>
      <c r="E558" s="672" t="s">
        <v>69</v>
      </c>
      <c r="F558" s="672" t="s">
        <v>73</v>
      </c>
      <c r="G558" s="672" t="s">
        <v>1158</v>
      </c>
      <c r="H558" s="672"/>
      <c r="I558" s="672"/>
      <c r="J558" s="672" t="str">
        <f t="shared" si="1"/>
        <v/>
      </c>
    </row>
    <row r="559" ht="14.25" customHeight="1">
      <c r="A559" s="672">
        <v>2.1343773E7</v>
      </c>
      <c r="B559" s="672" t="s">
        <v>1053</v>
      </c>
      <c r="C559" s="672" t="s">
        <v>1159</v>
      </c>
      <c r="D559" s="672">
        <v>1.9181887E7</v>
      </c>
      <c r="E559" s="672" t="s">
        <v>69</v>
      </c>
      <c r="F559" s="672" t="s">
        <v>72</v>
      </c>
      <c r="G559" s="672" t="s">
        <v>1159</v>
      </c>
      <c r="H559" s="672"/>
      <c r="I559" s="672"/>
      <c r="J559" s="672" t="str">
        <f t="shared" si="1"/>
        <v/>
      </c>
    </row>
    <row r="560" ht="14.25" customHeight="1">
      <c r="A560" s="672">
        <v>2.1780564E7</v>
      </c>
      <c r="B560" s="672" t="s">
        <v>1053</v>
      </c>
      <c r="C560" s="672" t="s">
        <v>1160</v>
      </c>
      <c r="D560" s="672">
        <v>1.9618678E7</v>
      </c>
      <c r="E560" s="672" t="s">
        <v>68</v>
      </c>
      <c r="F560" s="672" t="s">
        <v>69</v>
      </c>
      <c r="G560" s="672" t="s">
        <v>1161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2.4385496E7</v>
      </c>
      <c r="B581" s="672" t="s">
        <v>738</v>
      </c>
      <c r="C581" s="672" t="s">
        <v>746</v>
      </c>
      <c r="D581" s="672">
        <v>2.2239349E7</v>
      </c>
      <c r="E581" s="672" t="s">
        <v>72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5438026.0</v>
      </c>
      <c r="B582" s="672" t="s">
        <v>738</v>
      </c>
      <c r="C582" s="672" t="s">
        <v>750</v>
      </c>
      <c r="D582" s="672">
        <v>5569985.0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8878760.0</v>
      </c>
      <c r="B583" s="672" t="s">
        <v>738</v>
      </c>
      <c r="C583" s="672" t="s">
        <v>747</v>
      </c>
      <c r="D583" s="672">
        <v>9010719.0</v>
      </c>
      <c r="E583" s="672" t="s">
        <v>69</v>
      </c>
      <c r="F583" s="672" t="s">
        <v>73</v>
      </c>
      <c r="G583" s="672"/>
      <c r="H583" s="672">
        <v>1.0</v>
      </c>
      <c r="I583" s="672" t="s">
        <v>69</v>
      </c>
      <c r="J583" s="672" t="str">
        <f t="shared" si="1"/>
        <v>A*1</v>
      </c>
    </row>
    <row r="584" ht="14.25" customHeight="1">
      <c r="A584" s="672">
        <v>2.2299308E7</v>
      </c>
      <c r="B584" s="672" t="s">
        <v>738</v>
      </c>
      <c r="C584" s="672" t="s">
        <v>752</v>
      </c>
      <c r="D584" s="672">
        <v>2.0137422E7</v>
      </c>
      <c r="E584" s="672" t="s">
        <v>69</v>
      </c>
      <c r="F584" s="672" t="s">
        <v>73</v>
      </c>
      <c r="G584" s="672" t="s">
        <v>753</v>
      </c>
      <c r="H584" s="672">
        <v>1.0</v>
      </c>
      <c r="I584" s="672" t="s">
        <v>69</v>
      </c>
      <c r="J584" s="672" t="str">
        <f t="shared" si="1"/>
        <v>A*1</v>
      </c>
    </row>
    <row r="585" ht="14.25" customHeight="1">
      <c r="A585" s="672">
        <v>2.2472154E7</v>
      </c>
      <c r="B585" s="672" t="s">
        <v>738</v>
      </c>
      <c r="C585" s="672" t="s">
        <v>751</v>
      </c>
      <c r="D585" s="672">
        <v>2.0310268E7</v>
      </c>
      <c r="E585" s="672" t="s">
        <v>72</v>
      </c>
      <c r="F585" s="672" t="s">
        <v>73</v>
      </c>
      <c r="G585" s="672"/>
      <c r="H585" s="672">
        <v>2.0</v>
      </c>
      <c r="I585" s="672" t="s">
        <v>1030</v>
      </c>
      <c r="J585" s="672" t="str">
        <f t="shared" si="1"/>
        <v>A*2</v>
      </c>
    </row>
    <row r="586" ht="14.25" customHeight="1">
      <c r="A586" s="672">
        <v>1.5544587E7</v>
      </c>
      <c r="B586" s="672" t="s">
        <v>738</v>
      </c>
      <c r="C586" s="672" t="s">
        <v>745</v>
      </c>
      <c r="D586" s="672">
        <v>1.3432707E7</v>
      </c>
      <c r="E586" s="672" t="s">
        <v>72</v>
      </c>
      <c r="F586" s="672" t="s">
        <v>73</v>
      </c>
      <c r="G586" s="672"/>
      <c r="H586" s="672">
        <v>23.0</v>
      </c>
      <c r="I586" s="672" t="s">
        <v>1336</v>
      </c>
      <c r="J586" s="672" t="str">
        <f t="shared" si="1"/>
        <v>A*23</v>
      </c>
    </row>
    <row r="587" ht="14.25" customHeight="1">
      <c r="A587" s="672">
        <v>1.4699333E7</v>
      </c>
      <c r="B587" s="672" t="s">
        <v>738</v>
      </c>
      <c r="C587" s="672" t="s">
        <v>742</v>
      </c>
      <c r="D587" s="672">
        <v>1.2587399E7</v>
      </c>
      <c r="E587" s="672" t="s">
        <v>73</v>
      </c>
      <c r="F587" s="672" t="s">
        <v>69</v>
      </c>
      <c r="G587" s="672" t="s">
        <v>743</v>
      </c>
      <c r="H587" s="672"/>
      <c r="I587" s="672"/>
      <c r="J587" s="672" t="str">
        <f t="shared" si="1"/>
        <v/>
      </c>
    </row>
    <row r="588" ht="14.25" customHeight="1">
      <c r="A588" s="672">
        <v>2.3827945E7</v>
      </c>
      <c r="B588" s="672" t="s">
        <v>738</v>
      </c>
      <c r="C588" s="672" t="s">
        <v>748</v>
      </c>
      <c r="D588" s="672">
        <v>2.1666059E7</v>
      </c>
      <c r="E588" s="672" t="s">
        <v>73</v>
      </c>
      <c r="F588" s="672" t="s">
        <v>72</v>
      </c>
      <c r="G588" s="672" t="s">
        <v>749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1.5389083E7</v>
      </c>
      <c r="B593" s="672" t="s">
        <v>761</v>
      </c>
      <c r="C593" s="672" t="s">
        <v>765</v>
      </c>
      <c r="D593" s="672">
        <v>1.3277203E7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1.8569346E7</v>
      </c>
      <c r="B594" s="672" t="s">
        <v>761</v>
      </c>
      <c r="C594" s="672" t="s">
        <v>766</v>
      </c>
      <c r="D594" s="672">
        <v>1.6457466E7</v>
      </c>
      <c r="E594" s="672" t="s">
        <v>69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1.5654035E7</v>
      </c>
      <c r="B595" s="672" t="s">
        <v>761</v>
      </c>
      <c r="C595" s="672" t="s">
        <v>767</v>
      </c>
      <c r="D595" s="672">
        <v>1.3542155E7</v>
      </c>
      <c r="E595" s="672" t="s">
        <v>72</v>
      </c>
      <c r="F595" s="672" t="s">
        <v>73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8421224.0</v>
      </c>
      <c r="B596" s="672" t="s">
        <v>761</v>
      </c>
      <c r="C596" s="672" t="s">
        <v>769</v>
      </c>
      <c r="D596" s="672">
        <v>8553183.0</v>
      </c>
      <c r="E596" s="672" t="s">
        <v>73</v>
      </c>
      <c r="F596" s="672" t="s">
        <v>72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1.7956621E7</v>
      </c>
      <c r="B597" s="672" t="s">
        <v>761</v>
      </c>
      <c r="C597" s="672" t="s">
        <v>762</v>
      </c>
      <c r="D597" s="672">
        <v>1.5844741E7</v>
      </c>
      <c r="E597" s="672" t="s">
        <v>68</v>
      </c>
      <c r="F597" s="672" t="s">
        <v>72</v>
      </c>
      <c r="G597" s="672"/>
      <c r="H597" s="672">
        <v>2.0</v>
      </c>
      <c r="I597" s="672" t="s">
        <v>1224</v>
      </c>
      <c r="J597" s="672" t="str">
        <f t="shared" si="1"/>
        <v>A*2</v>
      </c>
    </row>
    <row r="598" ht="14.25" customHeight="1">
      <c r="A598" s="672">
        <v>8200781.0</v>
      </c>
      <c r="B598" s="672" t="s">
        <v>761</v>
      </c>
      <c r="C598" s="672" t="s">
        <v>768</v>
      </c>
      <c r="D598" s="672">
        <v>8332740.0</v>
      </c>
      <c r="E598" s="672" t="s">
        <v>72</v>
      </c>
      <c r="F598" s="672" t="s">
        <v>68</v>
      </c>
      <c r="G598" s="672"/>
      <c r="H598" s="672">
        <v>3.0</v>
      </c>
      <c r="I598" s="672" t="s">
        <v>1241</v>
      </c>
      <c r="J598" s="672" t="str">
        <f t="shared" si="1"/>
        <v>A*3</v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>
        <v>5.0</v>
      </c>
      <c r="I599" s="672" t="s">
        <v>1330</v>
      </c>
      <c r="J599" s="672" t="str">
        <f t="shared" si="1"/>
        <v>A*5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>
        <v>1.0</v>
      </c>
      <c r="I606" s="672" t="s">
        <v>72</v>
      </c>
      <c r="J606" s="672" t="str">
        <f t="shared" si="1"/>
        <v>A*1</v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8887741.0</v>
      </c>
      <c r="B611" s="672" t="s">
        <v>792</v>
      </c>
      <c r="C611" s="672" t="s">
        <v>796</v>
      </c>
      <c r="D611" s="672">
        <v>9019700.0</v>
      </c>
      <c r="E611" s="672" t="s">
        <v>68</v>
      </c>
      <c r="F611" s="672" t="s">
        <v>72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2.2641192E7</v>
      </c>
      <c r="B612" s="672" t="s">
        <v>792</v>
      </c>
      <c r="C612" s="672" t="s">
        <v>797</v>
      </c>
      <c r="D612" s="672">
        <v>2.0479306E7</v>
      </c>
      <c r="E612" s="672" t="s">
        <v>69</v>
      </c>
      <c r="F612" s="672" t="s">
        <v>73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2.2690981E7</v>
      </c>
      <c r="B613" s="672" t="s">
        <v>792</v>
      </c>
      <c r="C613" s="672" t="s">
        <v>798</v>
      </c>
      <c r="D613" s="672">
        <v>2.0529095E7</v>
      </c>
      <c r="E613" s="672" t="s">
        <v>72</v>
      </c>
      <c r="F613" s="672" t="s">
        <v>68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1.8095048E7</v>
      </c>
      <c r="B614" s="672" t="s">
        <v>792</v>
      </c>
      <c r="C614" s="672" t="s">
        <v>802</v>
      </c>
      <c r="D614" s="672">
        <v>1.5983168E7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2.2469512E7</v>
      </c>
      <c r="B615" s="672" t="s">
        <v>792</v>
      </c>
      <c r="C615" s="672" t="s">
        <v>803</v>
      </c>
      <c r="D615" s="672">
        <v>2.0307626E7</v>
      </c>
      <c r="E615" s="672" t="s">
        <v>73</v>
      </c>
      <c r="F615" s="672" t="s">
        <v>69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2.8475425E7</v>
      </c>
      <c r="B616" s="672" t="s">
        <v>792</v>
      </c>
      <c r="C616" s="672" t="s">
        <v>800</v>
      </c>
      <c r="D616" s="672">
        <v>2.6329278E7</v>
      </c>
      <c r="E616" s="672" t="s">
        <v>72</v>
      </c>
      <c r="F616" s="672" t="s">
        <v>73</v>
      </c>
      <c r="G616" s="672" t="s">
        <v>801</v>
      </c>
      <c r="H616" s="672"/>
      <c r="I616" s="672"/>
      <c r="J616" s="672" t="str">
        <f t="shared" si="1"/>
        <v/>
      </c>
    </row>
    <row r="617" ht="14.25" customHeight="1">
      <c r="A617" s="672">
        <v>1.7497864E7</v>
      </c>
      <c r="B617" s="672" t="s">
        <v>792</v>
      </c>
      <c r="C617" s="672" t="s">
        <v>799</v>
      </c>
      <c r="D617" s="672">
        <v>1.5385984E7</v>
      </c>
      <c r="E617" s="672" t="s">
        <v>73</v>
      </c>
      <c r="F617" s="672" t="s">
        <v>72</v>
      </c>
      <c r="G617" s="672"/>
      <c r="H617" s="672">
        <v>2.0</v>
      </c>
      <c r="I617" s="672" t="s">
        <v>1295</v>
      </c>
      <c r="J617" s="672" t="str">
        <f t="shared" si="1"/>
        <v>A*2</v>
      </c>
    </row>
    <row r="618" ht="14.25" customHeight="1">
      <c r="A618" s="672">
        <v>1.5667739E7</v>
      </c>
      <c r="B618" s="672" t="s">
        <v>792</v>
      </c>
      <c r="C618" s="672" t="s">
        <v>793</v>
      </c>
      <c r="D618" s="672">
        <v>1.3555859E7</v>
      </c>
      <c r="E618" s="672" t="s">
        <v>69</v>
      </c>
      <c r="F618" s="672" t="s">
        <v>68</v>
      </c>
      <c r="G618" s="672"/>
      <c r="H618" s="672">
        <v>3.0</v>
      </c>
      <c r="I618" s="672" t="s">
        <v>1294</v>
      </c>
      <c r="J618" s="672" t="str">
        <f t="shared" si="1"/>
        <v>A*3</v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1.636549E7</v>
      </c>
      <c r="B624" s="672" t="s">
        <v>811</v>
      </c>
      <c r="C624" s="672" t="s">
        <v>816</v>
      </c>
      <c r="D624" s="672">
        <v>1.425361E7</v>
      </c>
      <c r="E624" s="672" t="s">
        <v>69</v>
      </c>
      <c r="F624" s="672" t="s">
        <v>68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1.7834222E7</v>
      </c>
      <c r="B625" s="672" t="s">
        <v>811</v>
      </c>
      <c r="C625" s="672" t="s">
        <v>817</v>
      </c>
      <c r="D625" s="672">
        <v>1.5722342E7</v>
      </c>
      <c r="E625" s="672" t="s">
        <v>73</v>
      </c>
      <c r="F625" s="672" t="s">
        <v>69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1.6733056E7</v>
      </c>
      <c r="B626" s="672" t="s">
        <v>811</v>
      </c>
      <c r="C626" s="672" t="s">
        <v>818</v>
      </c>
      <c r="D626" s="672">
        <v>1.4621176E7</v>
      </c>
      <c r="E626" s="672" t="s">
        <v>73</v>
      </c>
      <c r="F626" s="672" t="s">
        <v>72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1.8841182E7</v>
      </c>
      <c r="B627" s="672" t="s">
        <v>811</v>
      </c>
      <c r="C627" s="672" t="s">
        <v>819</v>
      </c>
      <c r="D627" s="672">
        <v>1.6729302E7</v>
      </c>
      <c r="E627" s="672" t="s">
        <v>69</v>
      </c>
      <c r="F627" s="672" t="s">
        <v>68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1.4344431E7</v>
      </c>
      <c r="B628" s="672" t="s">
        <v>811</v>
      </c>
      <c r="C628" s="672" t="s">
        <v>820</v>
      </c>
      <c r="D628" s="672">
        <v>1.2223726E7</v>
      </c>
      <c r="E628" s="672" t="s">
        <v>69</v>
      </c>
      <c r="F628" s="672" t="s">
        <v>73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6076605.0</v>
      </c>
      <c r="B629" s="672" t="s">
        <v>811</v>
      </c>
      <c r="C629" s="672" t="s">
        <v>821</v>
      </c>
      <c r="D629" s="672">
        <v>6208564.0</v>
      </c>
      <c r="E629" s="672" t="s">
        <v>73</v>
      </c>
      <c r="F629" s="672" t="s">
        <v>72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8516397.0</v>
      </c>
      <c r="B630" s="672" t="s">
        <v>811</v>
      </c>
      <c r="C630" s="672" t="s">
        <v>822</v>
      </c>
      <c r="D630" s="672">
        <v>8648356.0</v>
      </c>
      <c r="E630" s="672" t="s">
        <v>69</v>
      </c>
      <c r="F630" s="672" t="s">
        <v>68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5469235.0</v>
      </c>
      <c r="B631" s="672" t="s">
        <v>811</v>
      </c>
      <c r="C631" s="672" t="s">
        <v>823</v>
      </c>
      <c r="D631" s="672">
        <v>5601194.0</v>
      </c>
      <c r="E631" s="672" t="s">
        <v>73</v>
      </c>
      <c r="F631" s="672" t="s">
        <v>72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5118505.0</v>
      </c>
      <c r="B632" s="672" t="s">
        <v>811</v>
      </c>
      <c r="C632" s="672" t="s">
        <v>824</v>
      </c>
      <c r="D632" s="672">
        <v>5250464.0</v>
      </c>
      <c r="E632" s="672" t="s">
        <v>69</v>
      </c>
      <c r="F632" s="672" t="s">
        <v>68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5192640.0</v>
      </c>
      <c r="B633" s="672" t="s">
        <v>811</v>
      </c>
      <c r="C633" s="672" t="s">
        <v>825</v>
      </c>
      <c r="D633" s="672">
        <v>5324599.0</v>
      </c>
      <c r="E633" s="672" t="s">
        <v>68</v>
      </c>
      <c r="F633" s="672" t="s">
        <v>72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5254148.0</v>
      </c>
      <c r="B634" s="672" t="s">
        <v>811</v>
      </c>
      <c r="C634" s="672" t="s">
        <v>826</v>
      </c>
      <c r="D634" s="672">
        <v>5386107.0</v>
      </c>
      <c r="E634" s="672" t="s">
        <v>73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5492846.0</v>
      </c>
      <c r="B635" s="672" t="s">
        <v>811</v>
      </c>
      <c r="C635" s="672" t="s">
        <v>827</v>
      </c>
      <c r="D635" s="672">
        <v>5624805.0</v>
      </c>
      <c r="E635" s="672" t="s">
        <v>73</v>
      </c>
      <c r="F635" s="672" t="s">
        <v>68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3528620.0</v>
      </c>
      <c r="B636" s="672" t="s">
        <v>811</v>
      </c>
      <c r="C636" s="672" t="s">
        <v>828</v>
      </c>
      <c r="D636" s="672">
        <v>3660579.0</v>
      </c>
      <c r="E636" s="672" t="s">
        <v>73</v>
      </c>
      <c r="F636" s="672" t="s">
        <v>72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1.3197662E7</v>
      </c>
      <c r="B637" s="672" t="s">
        <v>811</v>
      </c>
      <c r="C637" s="672" t="s">
        <v>830</v>
      </c>
      <c r="D637" s="672">
        <v>1.1041986E7</v>
      </c>
      <c r="E637" s="672" t="s">
        <v>68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1.7313166E7</v>
      </c>
      <c r="B638" s="672" t="s">
        <v>811</v>
      </c>
      <c r="C638" s="672" t="s">
        <v>815</v>
      </c>
      <c r="D638" s="672">
        <v>1.5201286E7</v>
      </c>
      <c r="E638" s="672" t="s">
        <v>72</v>
      </c>
      <c r="F638" s="672" t="s">
        <v>73</v>
      </c>
      <c r="G638" s="672"/>
      <c r="H638" s="672">
        <v>1.0</v>
      </c>
      <c r="I638" s="672" t="s">
        <v>72</v>
      </c>
      <c r="J638" s="672" t="str">
        <f t="shared" si="1"/>
        <v>A*1</v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3152528.0</v>
      </c>
      <c r="B644" s="672" t="s">
        <v>831</v>
      </c>
      <c r="C644" s="672" t="s">
        <v>838</v>
      </c>
      <c r="D644" s="672">
        <v>3284487.0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9849475.0</v>
      </c>
      <c r="B645" s="672" t="s">
        <v>831</v>
      </c>
      <c r="C645" s="672" t="s">
        <v>839</v>
      </c>
      <c r="D645" s="672">
        <v>1.0011866E7</v>
      </c>
      <c r="E645" s="672" t="s">
        <v>72</v>
      </c>
      <c r="F645" s="672" t="s">
        <v>69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5447588.0</v>
      </c>
      <c r="B646" s="672" t="s">
        <v>831</v>
      </c>
      <c r="C646" s="672" t="s">
        <v>840</v>
      </c>
      <c r="D646" s="672">
        <v>5579547.0</v>
      </c>
      <c r="E646" s="672" t="s">
        <v>72</v>
      </c>
      <c r="F646" s="672" t="s">
        <v>68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5666105.0</v>
      </c>
      <c r="B647" s="672" t="s">
        <v>831</v>
      </c>
      <c r="C647" s="672" t="s">
        <v>841</v>
      </c>
      <c r="D647" s="672">
        <v>5798064.0</v>
      </c>
      <c r="E647" s="672" t="s">
        <v>73</v>
      </c>
      <c r="F647" s="672" t="s">
        <v>72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5555502.0</v>
      </c>
      <c r="B648" s="672" t="s">
        <v>831</v>
      </c>
      <c r="C648" s="672" t="s">
        <v>842</v>
      </c>
      <c r="D648" s="672">
        <v>5687461.0</v>
      </c>
      <c r="E648" s="672" t="s">
        <v>72</v>
      </c>
      <c r="F648" s="672" t="s">
        <v>69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4987810.0</v>
      </c>
      <c r="B649" s="672" t="s">
        <v>831</v>
      </c>
      <c r="C649" s="672" t="s">
        <v>843</v>
      </c>
      <c r="D649" s="672">
        <v>5119769.0</v>
      </c>
      <c r="E649" s="672" t="s">
        <v>72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5555501.0</v>
      </c>
      <c r="B650" s="672" t="s">
        <v>831</v>
      </c>
      <c r="C650" s="672" t="s">
        <v>844</v>
      </c>
      <c r="D650" s="672">
        <v>5687460.0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8321409.0</v>
      </c>
      <c r="B651" s="672" t="s">
        <v>831</v>
      </c>
      <c r="C651" s="672" t="s">
        <v>845</v>
      </c>
      <c r="D651" s="672">
        <v>8453368.0</v>
      </c>
      <c r="E651" s="672" t="s">
        <v>72</v>
      </c>
      <c r="F651" s="672" t="s">
        <v>73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1.0035893E7</v>
      </c>
      <c r="B652" s="672" t="s">
        <v>831</v>
      </c>
      <c r="C652" s="672" t="s">
        <v>848</v>
      </c>
      <c r="D652" s="672">
        <v>1.0198284E7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2.2278966E7</v>
      </c>
      <c r="B653" s="672" t="s">
        <v>831</v>
      </c>
      <c r="C653" s="672" t="s">
        <v>846</v>
      </c>
      <c r="D653" s="672">
        <v>2.011708E7</v>
      </c>
      <c r="E653" s="672" t="s">
        <v>69</v>
      </c>
      <c r="F653" s="672" t="s">
        <v>68</v>
      </c>
      <c r="G653" s="672"/>
      <c r="H653" s="672">
        <v>1.0</v>
      </c>
      <c r="I653" s="672" t="s">
        <v>69</v>
      </c>
      <c r="J653" s="672" t="str">
        <f t="shared" si="1"/>
        <v>A*1</v>
      </c>
    </row>
    <row r="654" ht="14.25" customHeight="1">
      <c r="A654" s="672">
        <v>3494396.0</v>
      </c>
      <c r="B654" s="672" t="s">
        <v>849</v>
      </c>
      <c r="C654" s="672" t="s">
        <v>853</v>
      </c>
      <c r="D654" s="672">
        <v>3626355.0</v>
      </c>
      <c r="E654" s="672" t="s">
        <v>68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2.1299916E7</v>
      </c>
      <c r="B655" s="672" t="s">
        <v>849</v>
      </c>
      <c r="C655" s="672" t="s">
        <v>854</v>
      </c>
      <c r="D655" s="672">
        <v>1.913803E7</v>
      </c>
      <c r="E655" s="672" t="s">
        <v>72</v>
      </c>
      <c r="F655" s="672" t="s">
        <v>73</v>
      </c>
      <c r="G655" s="672"/>
      <c r="H655" s="672">
        <v>27.0</v>
      </c>
      <c r="I655" s="672" t="s">
        <v>1337</v>
      </c>
      <c r="J655" s="672" t="str">
        <f t="shared" si="1"/>
        <v>?</v>
      </c>
    </row>
    <row r="656" ht="14.25" customHeight="1">
      <c r="A656" s="672">
        <v>4038980.0</v>
      </c>
      <c r="B656" s="672" t="s">
        <v>849</v>
      </c>
      <c r="C656" s="672" t="s">
        <v>855</v>
      </c>
      <c r="D656" s="672">
        <v>4170939.0</v>
      </c>
      <c r="E656" s="672" t="s">
        <v>72</v>
      </c>
      <c r="F656" s="672" t="s">
        <v>73</v>
      </c>
      <c r="G656" s="672"/>
      <c r="H656" s="672">
        <v>1.0</v>
      </c>
      <c r="I656" s="672" t="s">
        <v>72</v>
      </c>
      <c r="J656" s="672" t="str">
        <f t="shared" si="1"/>
        <v>A*1</v>
      </c>
    </row>
    <row r="657" ht="14.25" customHeight="1">
      <c r="A657" s="672">
        <v>2.247384E7</v>
      </c>
      <c r="B657" s="672" t="s">
        <v>849</v>
      </c>
      <c r="C657" s="672" t="s">
        <v>850</v>
      </c>
      <c r="D657" s="672">
        <v>2.0311954E7</v>
      </c>
      <c r="E657" s="672" t="s">
        <v>73</v>
      </c>
      <c r="F657" s="672" t="s">
        <v>69</v>
      </c>
      <c r="G657" s="672"/>
      <c r="H657" s="672">
        <v>3.0</v>
      </c>
      <c r="I657" s="672" t="s">
        <v>1028</v>
      </c>
      <c r="J657" s="672" t="str">
        <f t="shared" si="1"/>
        <v>A*3</v>
      </c>
    </row>
    <row r="658" ht="14.25" customHeight="1">
      <c r="A658" s="672">
        <v>1.564956E7</v>
      </c>
      <c r="B658" s="672" t="s">
        <v>856</v>
      </c>
      <c r="C658" s="672" t="s">
        <v>858</v>
      </c>
      <c r="D658" s="672">
        <v>1.353768E7</v>
      </c>
      <c r="E658" s="672" t="s">
        <v>68</v>
      </c>
      <c r="F658" s="672" t="s">
        <v>73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1.7819098E7</v>
      </c>
      <c r="B659" s="672" t="s">
        <v>856</v>
      </c>
      <c r="C659" s="672" t="s">
        <v>859</v>
      </c>
      <c r="D659" s="672">
        <v>1.5707218E7</v>
      </c>
      <c r="E659" s="672" t="s">
        <v>72</v>
      </c>
      <c r="F659" s="672" t="s">
        <v>68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1.5642556E7</v>
      </c>
      <c r="B660" s="672" t="s">
        <v>856</v>
      </c>
      <c r="C660" s="672" t="s">
        <v>860</v>
      </c>
      <c r="D660" s="672">
        <v>1.3530676E7</v>
      </c>
      <c r="E660" s="672" t="s">
        <v>72</v>
      </c>
      <c r="F660" s="672" t="s">
        <v>69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8329283.0</v>
      </c>
      <c r="B661" s="672" t="s">
        <v>856</v>
      </c>
      <c r="C661" s="672" t="s">
        <v>861</v>
      </c>
      <c r="D661" s="672">
        <v>8461242.0</v>
      </c>
      <c r="E661" s="672" t="s">
        <v>72</v>
      </c>
      <c r="F661" s="672" t="s">
        <v>73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2.246066E7</v>
      </c>
      <c r="B662" s="672" t="s">
        <v>856</v>
      </c>
      <c r="C662" s="672" t="s">
        <v>862</v>
      </c>
      <c r="D662" s="672">
        <v>2.0298774E7</v>
      </c>
      <c r="E662" s="672" t="s">
        <v>69</v>
      </c>
      <c r="F662" s="672" t="s">
        <v>72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8472830.0</v>
      </c>
      <c r="B663" s="672" t="s">
        <v>856</v>
      </c>
      <c r="C663" s="672" t="s">
        <v>857</v>
      </c>
      <c r="D663" s="672">
        <v>8604789.0</v>
      </c>
      <c r="E663" s="672" t="s">
        <v>69</v>
      </c>
      <c r="F663" s="672" t="s">
        <v>68</v>
      </c>
      <c r="G663" s="672"/>
      <c r="H663" s="672">
        <v>2.0</v>
      </c>
      <c r="I663" s="672" t="s">
        <v>1317</v>
      </c>
      <c r="J663" s="672" t="str">
        <f t="shared" si="1"/>
        <v>A*2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9967473.0</v>
      </c>
      <c r="B674" s="672" t="s">
        <v>863</v>
      </c>
      <c r="C674" s="672" t="s">
        <v>875</v>
      </c>
      <c r="D674" s="672">
        <v>1.0129864E7</v>
      </c>
      <c r="E674" s="672" t="s">
        <v>72</v>
      </c>
      <c r="F674" s="672" t="s">
        <v>69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1.359437E7</v>
      </c>
      <c r="B675" s="672" t="s">
        <v>863</v>
      </c>
      <c r="C675" s="672" t="s">
        <v>874</v>
      </c>
      <c r="D675" s="672">
        <v>1.1438694E7</v>
      </c>
      <c r="E675" s="672" t="s">
        <v>72</v>
      </c>
      <c r="F675" s="672" t="s">
        <v>73</v>
      </c>
      <c r="G675" s="672"/>
      <c r="H675" s="672">
        <v>3.0</v>
      </c>
      <c r="I675" s="672" t="s">
        <v>1241</v>
      </c>
      <c r="J675" s="672" t="str">
        <f t="shared" si="1"/>
        <v>A*3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1.3863984E7</v>
      </c>
      <c r="B677" s="672" t="s">
        <v>879</v>
      </c>
      <c r="C677" s="672" t="s">
        <v>883</v>
      </c>
      <c r="D677" s="672">
        <v>1.1743278E7</v>
      </c>
      <c r="E677" s="672" t="s">
        <v>73</v>
      </c>
      <c r="F677" s="672" t="s">
        <v>72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2.2100541E7</v>
      </c>
      <c r="B678" s="672" t="s">
        <v>879</v>
      </c>
      <c r="C678" s="672" t="s">
        <v>884</v>
      </c>
      <c r="D678" s="672">
        <v>1.9938655E7</v>
      </c>
      <c r="E678" s="672" t="s">
        <v>68</v>
      </c>
      <c r="F678" s="672" t="s">
        <v>69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2.1390751E7</v>
      </c>
      <c r="B679" s="672" t="s">
        <v>879</v>
      </c>
      <c r="C679" s="672" t="s">
        <v>885</v>
      </c>
      <c r="D679" s="672">
        <v>1.9228865E7</v>
      </c>
      <c r="E679" s="672" t="s">
        <v>73</v>
      </c>
      <c r="F679" s="672" t="s">
        <v>72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2.2204472E7</v>
      </c>
      <c r="B680" s="672" t="s">
        <v>879</v>
      </c>
      <c r="C680" s="672" t="s">
        <v>880</v>
      </c>
      <c r="D680" s="672">
        <v>2.0042586E7</v>
      </c>
      <c r="E680" s="672" t="s">
        <v>72</v>
      </c>
      <c r="F680" s="672" t="s">
        <v>69</v>
      </c>
      <c r="G680" s="672"/>
      <c r="H680" s="672">
        <v>1.0</v>
      </c>
      <c r="I680" s="672" t="s">
        <v>72</v>
      </c>
      <c r="J680" s="672" t="str">
        <f t="shared" si="1"/>
        <v>A*1</v>
      </c>
    </row>
    <row r="681" ht="14.25" customHeight="1">
      <c r="A681" s="672">
        <v>1.6222013E7</v>
      </c>
      <c r="B681" s="672" t="s">
        <v>886</v>
      </c>
      <c r="C681" s="672" t="s">
        <v>889</v>
      </c>
      <c r="D681" s="672">
        <v>1.4110133E7</v>
      </c>
      <c r="E681" s="672" t="s">
        <v>73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8396063.0</v>
      </c>
      <c r="B682" s="672" t="s">
        <v>886</v>
      </c>
      <c r="C682" s="672" t="s">
        <v>887</v>
      </c>
      <c r="D682" s="672">
        <v>8528022.0</v>
      </c>
      <c r="E682" s="672" t="s">
        <v>69</v>
      </c>
      <c r="F682" s="672" t="s">
        <v>72</v>
      </c>
      <c r="G682" s="672"/>
      <c r="H682" s="672">
        <v>1.0</v>
      </c>
      <c r="I682" s="672" t="s">
        <v>69</v>
      </c>
      <c r="J682" s="672" t="str">
        <f t="shared" si="1"/>
        <v>A*1</v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1.391155E7</v>
      </c>
      <c r="B684" s="672" t="s">
        <v>893</v>
      </c>
      <c r="C684" s="672" t="s">
        <v>895</v>
      </c>
      <c r="D684" s="672">
        <v>1.1790844E7</v>
      </c>
      <c r="E684" s="672" t="s">
        <v>69</v>
      </c>
      <c r="F684" s="672" t="s">
        <v>72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1.3286253E7</v>
      </c>
      <c r="B685" s="672" t="s">
        <v>893</v>
      </c>
      <c r="C685" s="672" t="s">
        <v>896</v>
      </c>
      <c r="D685" s="672">
        <v>1.1130577E7</v>
      </c>
      <c r="E685" s="672" t="s">
        <v>72</v>
      </c>
      <c r="F685" s="672" t="s">
        <v>73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9388252.0</v>
      </c>
      <c r="B686" s="672" t="s">
        <v>893</v>
      </c>
      <c r="C686" s="672" t="s">
        <v>897</v>
      </c>
      <c r="D686" s="672">
        <v>9550643.0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1.8634735E7</v>
      </c>
      <c r="B687" s="672" t="s">
        <v>893</v>
      </c>
      <c r="C687" s="672" t="s">
        <v>898</v>
      </c>
      <c r="D687" s="672">
        <v>1.6522855E7</v>
      </c>
      <c r="E687" s="672" t="s">
        <v>68</v>
      </c>
      <c r="F687" s="672" t="s">
        <v>69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2715207.0</v>
      </c>
      <c r="B688" s="672" t="s">
        <v>893</v>
      </c>
      <c r="C688" s="672" t="s">
        <v>899</v>
      </c>
      <c r="D688" s="672">
        <v>2847166.0</v>
      </c>
      <c r="E688" s="672" t="s">
        <v>69</v>
      </c>
      <c r="F688" s="672" t="s">
        <v>68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1.4796031E7</v>
      </c>
      <c r="B689" s="672" t="s">
        <v>893</v>
      </c>
      <c r="C689" s="672" t="s">
        <v>900</v>
      </c>
      <c r="D689" s="672">
        <v>1.2684102E7</v>
      </c>
      <c r="E689" s="672" t="s">
        <v>68</v>
      </c>
      <c r="F689" s="672" t="s">
        <v>69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1.4346602E7</v>
      </c>
      <c r="B690" s="672" t="s">
        <v>893</v>
      </c>
      <c r="C690" s="672" t="s">
        <v>901</v>
      </c>
      <c r="D690" s="672">
        <v>1.2225897E7</v>
      </c>
      <c r="E690" s="672" t="s">
        <v>68</v>
      </c>
      <c r="F690" s="672" t="s">
        <v>72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1.4358011E7</v>
      </c>
      <c r="B691" s="672" t="s">
        <v>893</v>
      </c>
      <c r="C691" s="672" t="s">
        <v>902</v>
      </c>
      <c r="D691" s="672">
        <v>1.2237306E7</v>
      </c>
      <c r="E691" s="672" t="s">
        <v>72</v>
      </c>
      <c r="F691" s="672" t="s">
        <v>73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3385896.0</v>
      </c>
      <c r="B692" s="672" t="s">
        <v>893</v>
      </c>
      <c r="C692" s="672" t="s">
        <v>903</v>
      </c>
      <c r="D692" s="672">
        <v>3517855.0</v>
      </c>
      <c r="E692" s="672" t="s">
        <v>68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1.7581946E7</v>
      </c>
      <c r="B693" s="672" t="s">
        <v>893</v>
      </c>
      <c r="C693" s="672" t="s">
        <v>904</v>
      </c>
      <c r="D693" s="672">
        <v>1.5470066E7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3801406.0</v>
      </c>
      <c r="B694" s="672" t="s">
        <v>893</v>
      </c>
      <c r="C694" s="672" t="s">
        <v>905</v>
      </c>
      <c r="D694" s="672">
        <v>3933365.0</v>
      </c>
      <c r="E694" s="672" t="s">
        <v>72</v>
      </c>
      <c r="F694" s="672" t="s">
        <v>68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5134013.0</v>
      </c>
      <c r="B695" s="672" t="s">
        <v>893</v>
      </c>
      <c r="C695" s="672" t="s">
        <v>906</v>
      </c>
      <c r="D695" s="672">
        <v>5265972.0</v>
      </c>
      <c r="E695" s="672" t="s">
        <v>73</v>
      </c>
      <c r="F695" s="672" t="s">
        <v>69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5134362.0</v>
      </c>
      <c r="B696" s="672" t="s">
        <v>893</v>
      </c>
      <c r="C696" s="672" t="s">
        <v>907</v>
      </c>
      <c r="D696" s="672">
        <v>5266321.0</v>
      </c>
      <c r="E696" s="672" t="s">
        <v>69</v>
      </c>
      <c r="F696" s="672" t="s">
        <v>72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2.1936623E7</v>
      </c>
      <c r="B697" s="672" t="s">
        <v>893</v>
      </c>
      <c r="C697" s="672" t="s">
        <v>908</v>
      </c>
      <c r="D697" s="672">
        <v>1.9774737E7</v>
      </c>
      <c r="E697" s="672" t="s">
        <v>69</v>
      </c>
      <c r="F697" s="672" t="s">
        <v>68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1.3216489E7</v>
      </c>
      <c r="B698" s="672" t="s">
        <v>893</v>
      </c>
      <c r="C698" s="672" t="s">
        <v>894</v>
      </c>
      <c r="D698" s="672">
        <v>1.1060813E7</v>
      </c>
      <c r="E698" s="672" t="s">
        <v>69</v>
      </c>
      <c r="F698" s="672" t="s">
        <v>68</v>
      </c>
      <c r="G698" s="672"/>
      <c r="H698" s="672">
        <v>5.0</v>
      </c>
      <c r="I698" s="672" t="s">
        <v>1325</v>
      </c>
      <c r="J698" s="672" t="str">
        <f t="shared" si="1"/>
        <v>A*5</v>
      </c>
    </row>
    <row r="699" ht="14.25" customHeight="1">
      <c r="A699" s="672">
        <v>1.5026173E7</v>
      </c>
      <c r="B699" s="672" t="s">
        <v>910</v>
      </c>
      <c r="C699" s="672" t="s">
        <v>914</v>
      </c>
      <c r="D699" s="672">
        <v>1.2914261E7</v>
      </c>
      <c r="E699" s="672" t="s">
        <v>69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7055290.0</v>
      </c>
      <c r="B700" s="672" t="s">
        <v>910</v>
      </c>
      <c r="C700" s="672" t="s">
        <v>915</v>
      </c>
      <c r="D700" s="672">
        <v>7187249.0</v>
      </c>
      <c r="E700" s="672" t="s">
        <v>69</v>
      </c>
      <c r="F700" s="672" t="s">
        <v>68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2.1340696E7</v>
      </c>
      <c r="B701" s="672" t="s">
        <v>910</v>
      </c>
      <c r="C701" s="672" t="s">
        <v>916</v>
      </c>
      <c r="D701" s="672">
        <v>1.917881E7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1.8546766E7</v>
      </c>
      <c r="B702" s="672" t="s">
        <v>910</v>
      </c>
      <c r="C702" s="672" t="s">
        <v>917</v>
      </c>
      <c r="D702" s="672">
        <v>1.6434886E7</v>
      </c>
      <c r="E702" s="672" t="s">
        <v>68</v>
      </c>
      <c r="F702" s="672" t="s">
        <v>69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1.9273485E7</v>
      </c>
      <c r="B703" s="672" t="s">
        <v>910</v>
      </c>
      <c r="C703" s="672" t="s">
        <v>918</v>
      </c>
      <c r="D703" s="672">
        <v>1.7161605E7</v>
      </c>
      <c r="E703" s="672" t="s">
        <v>73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1.8574309E7</v>
      </c>
      <c r="B704" s="672" t="s">
        <v>910</v>
      </c>
      <c r="C704" s="672" t="s">
        <v>919</v>
      </c>
      <c r="D704" s="672">
        <v>1.6462429E7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5707351.0</v>
      </c>
      <c r="B705" s="672" t="s">
        <v>910</v>
      </c>
      <c r="C705" s="672" t="s">
        <v>920</v>
      </c>
      <c r="D705" s="672">
        <v>5839310.0</v>
      </c>
      <c r="E705" s="672" t="s">
        <v>69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2.8725881E7</v>
      </c>
      <c r="B706" s="672" t="s">
        <v>910</v>
      </c>
      <c r="C706" s="672" t="s">
        <v>921</v>
      </c>
      <c r="D706" s="672">
        <v>2.6579734E7</v>
      </c>
      <c r="E706" s="672" t="s">
        <v>72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2.1626581E7</v>
      </c>
      <c r="B707" s="672" t="s">
        <v>910</v>
      </c>
      <c r="C707" s="672" t="s">
        <v>922</v>
      </c>
      <c r="D707" s="672">
        <v>1.9464695E7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1.7313945E7</v>
      </c>
      <c r="B708" s="672" t="s">
        <v>910</v>
      </c>
      <c r="C708" s="672" t="s">
        <v>923</v>
      </c>
      <c r="D708" s="672">
        <v>1.5202065E7</v>
      </c>
      <c r="E708" s="672" t="s">
        <v>72</v>
      </c>
      <c r="F708" s="672" t="s">
        <v>73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2.860829E7</v>
      </c>
      <c r="B709" s="672" t="s">
        <v>910</v>
      </c>
      <c r="C709" s="672" t="s">
        <v>924</v>
      </c>
      <c r="D709" s="672">
        <v>2.6462143E7</v>
      </c>
      <c r="E709" s="672" t="s">
        <v>68</v>
      </c>
      <c r="F709" s="672" t="s">
        <v>69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2.3619758E7</v>
      </c>
      <c r="B710" s="672" t="s">
        <v>910</v>
      </c>
      <c r="C710" s="672" t="s">
        <v>925</v>
      </c>
      <c r="D710" s="672">
        <v>2.1457872E7</v>
      </c>
      <c r="E710" s="672" t="s">
        <v>69</v>
      </c>
      <c r="F710" s="672" t="s">
        <v>68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1.4530877E7</v>
      </c>
      <c r="B711" s="672" t="s">
        <v>910</v>
      </c>
      <c r="C711" s="672" t="s">
        <v>926</v>
      </c>
      <c r="D711" s="672">
        <v>1.2419078E7</v>
      </c>
      <c r="E711" s="672" t="s">
        <v>73</v>
      </c>
      <c r="F711" s="672" t="s">
        <v>72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2.1388318E7</v>
      </c>
      <c r="B712" s="672" t="s">
        <v>910</v>
      </c>
      <c r="C712" s="672" t="s">
        <v>913</v>
      </c>
      <c r="D712" s="672">
        <v>1.9226432E7</v>
      </c>
      <c r="E712" s="672" t="s">
        <v>68</v>
      </c>
      <c r="F712" s="672" t="s">
        <v>73</v>
      </c>
      <c r="G712" s="672"/>
      <c r="H712" s="672">
        <v>1.0</v>
      </c>
      <c r="I712" s="672" t="s">
        <v>68</v>
      </c>
      <c r="J712" s="672" t="str">
        <f t="shared" si="1"/>
        <v>A*1</v>
      </c>
    </row>
    <row r="713" ht="14.25" customHeight="1">
      <c r="A713" s="672">
        <v>2.1491185E7</v>
      </c>
      <c r="B713" s="672" t="s">
        <v>910</v>
      </c>
      <c r="C713" s="672" t="s">
        <v>911</v>
      </c>
      <c r="D713" s="672">
        <v>1.9329299E7</v>
      </c>
      <c r="E713" s="672" t="s">
        <v>72</v>
      </c>
      <c r="F713" s="672" t="s">
        <v>68</v>
      </c>
      <c r="G713" s="672"/>
      <c r="H713" s="672">
        <v>7.0</v>
      </c>
      <c r="I713" s="672" t="s">
        <v>1338</v>
      </c>
      <c r="J713" s="672" t="str">
        <f t="shared" si="1"/>
        <v>A*7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1.4301212E7</v>
      </c>
      <c r="B724" s="672" t="s">
        <v>940</v>
      </c>
      <c r="C724" s="672" t="s">
        <v>946</v>
      </c>
      <c r="D724" s="672">
        <v>1.2180506E7</v>
      </c>
      <c r="E724" s="672" t="s">
        <v>72</v>
      </c>
      <c r="F724" s="672" t="s">
        <v>73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2.1643337E7</v>
      </c>
      <c r="B725" s="672" t="s">
        <v>940</v>
      </c>
      <c r="C725" s="672" t="s">
        <v>948</v>
      </c>
      <c r="D725" s="672">
        <v>1.9481451E7</v>
      </c>
      <c r="E725" s="672" t="s">
        <v>69</v>
      </c>
      <c r="F725" s="672" t="s">
        <v>72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1.6580682E7</v>
      </c>
      <c r="B726" s="672" t="s">
        <v>940</v>
      </c>
      <c r="C726" s="672" t="s">
        <v>949</v>
      </c>
      <c r="D726" s="672">
        <v>1.4468802E7</v>
      </c>
      <c r="E726" s="672" t="s">
        <v>69</v>
      </c>
      <c r="F726" s="672" t="s">
        <v>72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1.8108263E7</v>
      </c>
      <c r="B727" s="672" t="s">
        <v>940</v>
      </c>
      <c r="C727" s="672" t="s">
        <v>950</v>
      </c>
      <c r="D727" s="672">
        <v>1.5996383E7</v>
      </c>
      <c r="E727" s="672" t="s">
        <v>73</v>
      </c>
      <c r="F727" s="672" t="s">
        <v>72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1.5572081E7</v>
      </c>
      <c r="B728" s="672" t="s">
        <v>940</v>
      </c>
      <c r="C728" s="672" t="s">
        <v>951</v>
      </c>
      <c r="D728" s="672">
        <v>1.3460201E7</v>
      </c>
      <c r="E728" s="672" t="s">
        <v>68</v>
      </c>
      <c r="F728" s="672" t="s">
        <v>69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4982769.0</v>
      </c>
      <c r="B729" s="672" t="s">
        <v>940</v>
      </c>
      <c r="C729" s="672" t="s">
        <v>943</v>
      </c>
      <c r="D729" s="672">
        <v>5114728.0</v>
      </c>
      <c r="E729" s="672" t="s">
        <v>69</v>
      </c>
      <c r="F729" s="672" t="s">
        <v>68</v>
      </c>
      <c r="G729" s="672"/>
      <c r="H729" s="672">
        <v>1.0</v>
      </c>
      <c r="I729" s="672" t="s">
        <v>69</v>
      </c>
      <c r="J729" s="672" t="str">
        <f t="shared" si="1"/>
        <v>A*1</v>
      </c>
    </row>
    <row r="730" ht="14.25" customHeight="1">
      <c r="A730" s="672">
        <v>1.511235E7</v>
      </c>
      <c r="B730" s="672" t="s">
        <v>940</v>
      </c>
      <c r="C730" s="672" t="s">
        <v>945</v>
      </c>
      <c r="D730" s="672">
        <v>1.3000437E7</v>
      </c>
      <c r="E730" s="672" t="s">
        <v>72</v>
      </c>
      <c r="F730" s="672" t="s">
        <v>73</v>
      </c>
      <c r="G730" s="672"/>
      <c r="H730" s="672">
        <v>2.0</v>
      </c>
      <c r="I730" s="672" t="s">
        <v>1339</v>
      </c>
      <c r="J730" s="672" t="str">
        <f t="shared" si="1"/>
        <v>A*2</v>
      </c>
    </row>
    <row r="731" ht="14.25" customHeight="1">
      <c r="A731" s="672">
        <v>1.9513422E7</v>
      </c>
      <c r="B731" s="672" t="s">
        <v>940</v>
      </c>
      <c r="C731" s="672" t="s">
        <v>947</v>
      </c>
      <c r="D731" s="672">
        <v>1.7401542E7</v>
      </c>
      <c r="E731" s="672" t="s">
        <v>72</v>
      </c>
      <c r="F731" s="672" t="s">
        <v>69</v>
      </c>
      <c r="G731" s="672"/>
      <c r="H731" s="672">
        <v>2.0</v>
      </c>
      <c r="I731" s="672" t="s">
        <v>1030</v>
      </c>
      <c r="J731" s="672" t="str">
        <f t="shared" si="1"/>
        <v>A*2</v>
      </c>
    </row>
    <row r="732" ht="14.25" customHeight="1">
      <c r="A732" s="672">
        <v>8482148.0</v>
      </c>
      <c r="B732" s="672" t="s">
        <v>940</v>
      </c>
      <c r="C732" s="672" t="s">
        <v>952</v>
      </c>
      <c r="D732" s="672">
        <v>8614107.0</v>
      </c>
      <c r="E732" s="672" t="s">
        <v>69</v>
      </c>
      <c r="F732" s="672" t="s">
        <v>72</v>
      </c>
      <c r="G732" s="672"/>
      <c r="H732" s="672">
        <v>20.0</v>
      </c>
      <c r="I732" s="672" t="s">
        <v>1340</v>
      </c>
      <c r="J732" s="672" t="str">
        <f t="shared" si="1"/>
        <v>A*20</v>
      </c>
    </row>
    <row r="733" ht="14.25" customHeight="1">
      <c r="A733" s="672">
        <v>2833026.0</v>
      </c>
      <c r="B733" s="672" t="s">
        <v>940</v>
      </c>
      <c r="C733" s="672" t="s">
        <v>941</v>
      </c>
      <c r="D733" s="672">
        <v>2964985.0</v>
      </c>
      <c r="E733" s="672" t="s">
        <v>73</v>
      </c>
      <c r="F733" s="672" t="s">
        <v>72</v>
      </c>
      <c r="G733" s="672"/>
      <c r="H733" s="672">
        <v>3.0</v>
      </c>
      <c r="I733" s="672" t="s">
        <v>1028</v>
      </c>
      <c r="J733" s="672" t="str">
        <f t="shared" si="1"/>
        <v>A*3</v>
      </c>
    </row>
    <row r="734" ht="14.25" customHeight="1">
      <c r="A734" s="672">
        <v>8470801.0</v>
      </c>
      <c r="B734" s="672" t="s">
        <v>940</v>
      </c>
      <c r="C734" s="672" t="s">
        <v>944</v>
      </c>
      <c r="D734" s="672">
        <v>8602760.0</v>
      </c>
      <c r="E734" s="672" t="s">
        <v>68</v>
      </c>
      <c r="F734" s="672" t="s">
        <v>69</v>
      </c>
      <c r="G734" s="672"/>
      <c r="H734" s="672">
        <v>3.0</v>
      </c>
      <c r="I734" s="672" t="s">
        <v>1319</v>
      </c>
      <c r="J734" s="672" t="str">
        <f t="shared" si="1"/>
        <v>A*3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1.5287303E7</v>
      </c>
      <c r="B736" s="672" t="s">
        <v>953</v>
      </c>
      <c r="C736" s="672" t="s">
        <v>958</v>
      </c>
      <c r="D736" s="672">
        <v>1.3175402E7</v>
      </c>
      <c r="E736" s="672" t="s">
        <v>69</v>
      </c>
      <c r="F736" s="672" t="s">
        <v>72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2.2201497E7</v>
      </c>
      <c r="B737" s="672" t="s">
        <v>953</v>
      </c>
      <c r="C737" s="672" t="s">
        <v>954</v>
      </c>
      <c r="D737" s="672">
        <v>2.0039611E7</v>
      </c>
      <c r="E737" s="672" t="s">
        <v>72</v>
      </c>
      <c r="F737" s="672" t="s">
        <v>68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7432711.0</v>
      </c>
      <c r="B738" s="672" t="s">
        <v>953</v>
      </c>
      <c r="C738" s="672" t="s">
        <v>957</v>
      </c>
      <c r="D738" s="672">
        <v>7564670.0</v>
      </c>
      <c r="E738" s="672" t="s">
        <v>68</v>
      </c>
      <c r="F738" s="672" t="s">
        <v>69</v>
      </c>
      <c r="G738" s="672"/>
      <c r="H738" s="672">
        <v>1.0</v>
      </c>
      <c r="I738" s="672" t="s">
        <v>68</v>
      </c>
      <c r="J738" s="672" t="str">
        <f t="shared" si="1"/>
        <v>A*1</v>
      </c>
    </row>
    <row r="739" ht="14.25" customHeight="1">
      <c r="A739" s="672">
        <v>2.1563004E7</v>
      </c>
      <c r="B739" s="672" t="s">
        <v>959</v>
      </c>
      <c r="C739" s="672" t="s">
        <v>963</v>
      </c>
      <c r="D739" s="672">
        <v>1.9401118E7</v>
      </c>
      <c r="E739" s="672" t="s">
        <v>69</v>
      </c>
      <c r="F739" s="672" t="s">
        <v>68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1.7576268E7</v>
      </c>
      <c r="B740" s="672" t="s">
        <v>959</v>
      </c>
      <c r="C740" s="672" t="s">
        <v>964</v>
      </c>
      <c r="D740" s="672">
        <v>1.5464388E7</v>
      </c>
      <c r="E740" s="672" t="s">
        <v>72</v>
      </c>
      <c r="F740" s="672" t="s">
        <v>73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2.3198989E7</v>
      </c>
      <c r="B741" s="672" t="s">
        <v>959</v>
      </c>
      <c r="C741" s="672" t="s">
        <v>960</v>
      </c>
      <c r="D741" s="672">
        <v>2.1037103E7</v>
      </c>
      <c r="E741" s="672" t="s">
        <v>73</v>
      </c>
      <c r="F741" s="672" t="s">
        <v>72</v>
      </c>
      <c r="G741" s="672"/>
      <c r="H741" s="672">
        <v>1.0</v>
      </c>
      <c r="I741" s="672" t="s">
        <v>1271</v>
      </c>
      <c r="J741" s="672" t="str">
        <f t="shared" si="1"/>
        <v>A*1</v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>
        <v>3.0</v>
      </c>
      <c r="I745" s="672" t="s">
        <v>1294</v>
      </c>
      <c r="J745" s="672" t="str">
        <f t="shared" si="1"/>
        <v>A*3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>
        <v>13.0</v>
      </c>
      <c r="I746" s="672" t="s">
        <v>1341</v>
      </c>
      <c r="J746" s="672" t="str">
        <f t="shared" si="1"/>
        <v>A*13</v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2.2966663E7</v>
      </c>
      <c r="B750" s="672" t="s">
        <v>979</v>
      </c>
      <c r="C750" s="672" t="s">
        <v>986</v>
      </c>
      <c r="D750" s="672">
        <v>2.0804777E7</v>
      </c>
      <c r="E750" s="672" t="s">
        <v>69</v>
      </c>
      <c r="F750" s="672" t="s">
        <v>68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2.1802277E7</v>
      </c>
      <c r="B751" s="672" t="s">
        <v>979</v>
      </c>
      <c r="C751" s="672" t="s">
        <v>987</v>
      </c>
      <c r="D751" s="672">
        <v>1.9640391E7</v>
      </c>
      <c r="E751" s="672" t="s">
        <v>72</v>
      </c>
      <c r="F751" s="672" t="s">
        <v>68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1.943609E7</v>
      </c>
      <c r="B752" s="672" t="s">
        <v>979</v>
      </c>
      <c r="C752" s="672" t="s">
        <v>988</v>
      </c>
      <c r="D752" s="672">
        <v>1.732421E7</v>
      </c>
      <c r="E752" s="672" t="s">
        <v>68</v>
      </c>
      <c r="F752" s="672" t="s">
        <v>69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7679374.0</v>
      </c>
      <c r="B753" s="672" t="s">
        <v>979</v>
      </c>
      <c r="C753" s="672" t="s">
        <v>989</v>
      </c>
      <c r="D753" s="672">
        <v>7811333.0</v>
      </c>
      <c r="E753" s="672" t="s">
        <v>69</v>
      </c>
      <c r="F753" s="672" t="s">
        <v>73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2.2824952E7</v>
      </c>
      <c r="B754" s="672" t="s">
        <v>979</v>
      </c>
      <c r="C754" s="672" t="s">
        <v>990</v>
      </c>
      <c r="D754" s="672">
        <v>2.0663066E7</v>
      </c>
      <c r="E754" s="672" t="s">
        <v>73</v>
      </c>
      <c r="F754" s="672" t="s">
        <v>69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1.9220685E7</v>
      </c>
      <c r="B755" s="672" t="s">
        <v>979</v>
      </c>
      <c r="C755" s="672" t="s">
        <v>991</v>
      </c>
      <c r="D755" s="672">
        <v>1.7108805E7</v>
      </c>
      <c r="E755" s="672" t="s">
        <v>69</v>
      </c>
      <c r="F755" s="672" t="s">
        <v>72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1.5510257E7</v>
      </c>
      <c r="B756" s="672" t="s">
        <v>979</v>
      </c>
      <c r="C756" s="672" t="s">
        <v>992</v>
      </c>
      <c r="D756" s="672">
        <v>1.3398377E7</v>
      </c>
      <c r="E756" s="672" t="s">
        <v>73</v>
      </c>
      <c r="F756" s="672" t="s">
        <v>72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7220062.0</v>
      </c>
      <c r="B757" s="672" t="s">
        <v>979</v>
      </c>
      <c r="C757" s="672" t="s">
        <v>993</v>
      </c>
      <c r="D757" s="672">
        <v>7352021.0</v>
      </c>
      <c r="E757" s="672" t="s">
        <v>69</v>
      </c>
      <c r="F757" s="672" t="s">
        <v>68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9399830.0</v>
      </c>
      <c r="B758" s="672" t="s">
        <v>979</v>
      </c>
      <c r="C758" s="672" t="s">
        <v>994</v>
      </c>
      <c r="D758" s="672">
        <v>9562221.0</v>
      </c>
      <c r="E758" s="672" t="s">
        <v>72</v>
      </c>
      <c r="F758" s="672" t="s">
        <v>73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2.864926E7</v>
      </c>
      <c r="B759" s="672" t="s">
        <v>979</v>
      </c>
      <c r="C759" s="672" t="s">
        <v>996</v>
      </c>
      <c r="D759" s="672">
        <v>2.6503113E7</v>
      </c>
      <c r="E759" s="672" t="s">
        <v>73</v>
      </c>
      <c r="F759" s="672" t="s">
        <v>72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1.5109085E7</v>
      </c>
      <c r="B760" s="672" t="s">
        <v>979</v>
      </c>
      <c r="C760" s="672" t="s">
        <v>997</v>
      </c>
      <c r="D760" s="672">
        <v>1.2997172E7</v>
      </c>
      <c r="E760" s="672" t="s">
        <v>69</v>
      </c>
      <c r="F760" s="672" t="s">
        <v>68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1.6774918E7</v>
      </c>
      <c r="B761" s="672" t="s">
        <v>979</v>
      </c>
      <c r="C761" s="672" t="s">
        <v>998</v>
      </c>
      <c r="D761" s="672">
        <v>1.4663038E7</v>
      </c>
      <c r="E761" s="672" t="s">
        <v>73</v>
      </c>
      <c r="F761" s="672" t="s">
        <v>72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1.7982304E7</v>
      </c>
      <c r="B762" s="672" t="s">
        <v>979</v>
      </c>
      <c r="C762" s="672" t="s">
        <v>999</v>
      </c>
      <c r="D762" s="672">
        <v>1.5870424E7</v>
      </c>
      <c r="E762" s="672" t="s">
        <v>73</v>
      </c>
      <c r="F762" s="672" t="s">
        <v>72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1.7739542E7</v>
      </c>
      <c r="B763" s="672" t="s">
        <v>979</v>
      </c>
      <c r="C763" s="672" t="s">
        <v>1000</v>
      </c>
      <c r="D763" s="672">
        <v>1.5627662E7</v>
      </c>
      <c r="E763" s="672" t="s">
        <v>72</v>
      </c>
      <c r="F763" s="672" t="s">
        <v>73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2.8630494E7</v>
      </c>
      <c r="B764" s="672" t="s">
        <v>979</v>
      </c>
      <c r="C764" s="672" t="s">
        <v>1001</v>
      </c>
      <c r="D764" s="672">
        <v>2.6484347E7</v>
      </c>
      <c r="E764" s="672" t="s">
        <v>73</v>
      </c>
      <c r="F764" s="672" t="s">
        <v>72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2.1857444E7</v>
      </c>
      <c r="B765" s="672" t="s">
        <v>979</v>
      </c>
      <c r="C765" s="672" t="s">
        <v>1002</v>
      </c>
      <c r="D765" s="672">
        <v>1.9695558E7</v>
      </c>
      <c r="E765" s="672" t="s">
        <v>72</v>
      </c>
      <c r="F765" s="672" t="s">
        <v>68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1.6768225E7</v>
      </c>
      <c r="B766" s="672" t="s">
        <v>979</v>
      </c>
      <c r="C766" s="672" t="s">
        <v>1003</v>
      </c>
      <c r="D766" s="672">
        <v>1.4656345E7</v>
      </c>
      <c r="E766" s="672" t="s">
        <v>73</v>
      </c>
      <c r="F766" s="672" t="s">
        <v>69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1.7686514E7</v>
      </c>
      <c r="B767" s="672" t="s">
        <v>979</v>
      </c>
      <c r="C767" s="672" t="s">
        <v>1004</v>
      </c>
      <c r="D767" s="672">
        <v>1.5574634E7</v>
      </c>
      <c r="E767" s="672" t="s">
        <v>69</v>
      </c>
      <c r="F767" s="672" t="s">
        <v>68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1.3892233E7</v>
      </c>
      <c r="B768" s="672" t="s">
        <v>979</v>
      </c>
      <c r="C768" s="672" t="s">
        <v>1005</v>
      </c>
      <c r="D768" s="672">
        <v>1.1771527E7</v>
      </c>
      <c r="E768" s="672" t="s">
        <v>68</v>
      </c>
      <c r="F768" s="672" t="s">
        <v>69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5751247.0</v>
      </c>
      <c r="B769" s="672" t="s">
        <v>979</v>
      </c>
      <c r="C769" s="672" t="s">
        <v>1006</v>
      </c>
      <c r="D769" s="672">
        <v>5883206.0</v>
      </c>
      <c r="E769" s="672" t="s">
        <v>73</v>
      </c>
      <c r="F769" s="672" t="s">
        <v>69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1.3582581E7</v>
      </c>
      <c r="B770" s="672" t="s">
        <v>979</v>
      </c>
      <c r="C770" s="672" t="s">
        <v>1007</v>
      </c>
      <c r="D770" s="672">
        <v>1.1426905E7</v>
      </c>
      <c r="E770" s="672" t="s">
        <v>69</v>
      </c>
      <c r="F770" s="672" t="s">
        <v>68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2.2710402E7</v>
      </c>
      <c r="B771" s="672" t="s">
        <v>979</v>
      </c>
      <c r="C771" s="672" t="s">
        <v>1008</v>
      </c>
      <c r="D771" s="672">
        <v>2.0548516E7</v>
      </c>
      <c r="E771" s="672" t="s">
        <v>69</v>
      </c>
      <c r="F771" s="672" t="s">
        <v>73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3822611.0</v>
      </c>
      <c r="B772" s="672" t="s">
        <v>979</v>
      </c>
      <c r="C772" s="672" t="s">
        <v>1009</v>
      </c>
      <c r="D772" s="672">
        <v>3954570.0</v>
      </c>
      <c r="E772" s="672" t="s">
        <v>73</v>
      </c>
      <c r="F772" s="672" t="s">
        <v>72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5468469.0</v>
      </c>
      <c r="B773" s="672" t="s">
        <v>979</v>
      </c>
      <c r="C773" s="672" t="s">
        <v>1010</v>
      </c>
      <c r="D773" s="672">
        <v>5600428.0</v>
      </c>
      <c r="E773" s="672" t="s">
        <v>73</v>
      </c>
      <c r="F773" s="672" t="s">
        <v>72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4551739.0</v>
      </c>
      <c r="B774" s="672" t="s">
        <v>979</v>
      </c>
      <c r="C774" s="672" t="s">
        <v>1011</v>
      </c>
      <c r="D774" s="672">
        <v>4683698.0</v>
      </c>
      <c r="E774" s="672" t="s">
        <v>68</v>
      </c>
      <c r="F774" s="672" t="s">
        <v>73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4639890.0</v>
      </c>
      <c r="B775" s="672" t="s">
        <v>979</v>
      </c>
      <c r="C775" s="672" t="s">
        <v>1012</v>
      </c>
      <c r="D775" s="672">
        <v>4771849.0</v>
      </c>
      <c r="E775" s="672" t="s">
        <v>68</v>
      </c>
      <c r="F775" s="672" t="s">
        <v>69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1.0004088E7</v>
      </c>
      <c r="B776" s="672" t="s">
        <v>979</v>
      </c>
      <c r="C776" s="672" t="s">
        <v>1015</v>
      </c>
      <c r="D776" s="672">
        <v>1.0166479E7</v>
      </c>
      <c r="E776" s="672" t="s">
        <v>69</v>
      </c>
      <c r="F776" s="672" t="s">
        <v>72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1.9056417E7</v>
      </c>
      <c r="B777" s="672" t="s">
        <v>979</v>
      </c>
      <c r="C777" s="672" t="s">
        <v>1014</v>
      </c>
      <c r="D777" s="672">
        <v>1.6944537E7</v>
      </c>
      <c r="E777" s="672" t="s">
        <v>69</v>
      </c>
      <c r="F777" s="672" t="s">
        <v>68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2.8777008E7</v>
      </c>
      <c r="B778" s="672" t="s">
        <v>979</v>
      </c>
      <c r="C778" s="672" t="s">
        <v>995</v>
      </c>
      <c r="D778" s="672">
        <v>2.6630861E7</v>
      </c>
      <c r="E778" s="672" t="s">
        <v>69</v>
      </c>
      <c r="F778" s="672" t="s">
        <v>68</v>
      </c>
      <c r="G778" s="672"/>
      <c r="H778" s="672">
        <v>1.0</v>
      </c>
      <c r="I778" s="672" t="s">
        <v>69</v>
      </c>
      <c r="J778" s="672" t="str">
        <f t="shared" si="1"/>
        <v>A*1</v>
      </c>
    </row>
    <row r="779" ht="14.25" customHeight="1">
      <c r="A779" s="672">
        <v>6950961.0</v>
      </c>
      <c r="B779" s="672" t="s">
        <v>979</v>
      </c>
      <c r="C779" s="672" t="s">
        <v>983</v>
      </c>
      <c r="D779" s="672">
        <v>7082920.0</v>
      </c>
      <c r="E779" s="672" t="s">
        <v>68</v>
      </c>
      <c r="F779" s="672" t="s">
        <v>69</v>
      </c>
      <c r="G779" s="672"/>
      <c r="H779" s="672">
        <v>3.0</v>
      </c>
      <c r="I779" s="672" t="s">
        <v>1342</v>
      </c>
      <c r="J779" s="672" t="str">
        <f t="shared" si="1"/>
        <v>A*3</v>
      </c>
    </row>
    <row r="780" ht="14.25" customHeight="1">
      <c r="A780" s="672">
        <v>8304372.0</v>
      </c>
      <c r="B780" s="672" t="s">
        <v>979</v>
      </c>
      <c r="C780" s="672" t="s">
        <v>985</v>
      </c>
      <c r="D780" s="672">
        <v>8436331.0</v>
      </c>
      <c r="E780" s="672" t="s">
        <v>72</v>
      </c>
      <c r="F780" s="672" t="s">
        <v>73</v>
      </c>
      <c r="G780" s="672"/>
      <c r="H780" s="672">
        <v>3.0</v>
      </c>
      <c r="I780" s="672" t="s">
        <v>1241</v>
      </c>
      <c r="J780" s="672" t="str">
        <f t="shared" si="1"/>
        <v>A*3</v>
      </c>
    </row>
    <row r="781" ht="14.25" customHeight="1">
      <c r="A781" s="672">
        <v>1.3711739E7</v>
      </c>
      <c r="B781" s="672" t="s">
        <v>979</v>
      </c>
      <c r="C781" s="672" t="s">
        <v>1013</v>
      </c>
      <c r="D781" s="672">
        <v>1.1556063E7</v>
      </c>
      <c r="E781" s="672" t="s">
        <v>69</v>
      </c>
      <c r="F781" s="672" t="s">
        <v>72</v>
      </c>
      <c r="G781" s="672"/>
      <c r="H781" s="672">
        <v>6.0</v>
      </c>
      <c r="I781" s="672" t="s">
        <v>1334</v>
      </c>
      <c r="J781" s="672" t="str">
        <f t="shared" si="1"/>
        <v>A*6</v>
      </c>
    </row>
    <row r="782" ht="14.25" customHeight="1">
      <c r="A782" s="672">
        <v>8600342.0</v>
      </c>
      <c r="B782" s="672" t="s">
        <v>979</v>
      </c>
      <c r="C782" s="672" t="s">
        <v>984</v>
      </c>
      <c r="D782" s="672">
        <v>8732301.0</v>
      </c>
      <c r="E782" s="672" t="s">
        <v>72</v>
      </c>
      <c r="F782" s="672" t="s">
        <v>73</v>
      </c>
      <c r="G782" s="672"/>
      <c r="H782" s="672">
        <v>8.0</v>
      </c>
      <c r="I782" s="672" t="s">
        <v>1343</v>
      </c>
      <c r="J782" s="672" t="str">
        <f t="shared" si="1"/>
        <v>A*8</v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80.71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1.9318261E7</v>
      </c>
      <c r="B2" s="672" t="s">
        <v>66</v>
      </c>
      <c r="C2" s="672" t="s">
        <v>99</v>
      </c>
      <c r="D2" s="672">
        <v>1.7206381E7</v>
      </c>
      <c r="E2" s="672" t="s">
        <v>72</v>
      </c>
      <c r="F2" s="672" t="s">
        <v>68</v>
      </c>
      <c r="G2" s="672"/>
      <c r="H2" s="672">
        <v>10.0</v>
      </c>
      <c r="I2" s="672" t="s">
        <v>1344</v>
      </c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>?</v>
      </c>
    </row>
    <row r="3" ht="14.25" customHeight="1">
      <c r="A3" s="672">
        <v>1.7379141E7</v>
      </c>
      <c r="B3" s="672" t="s">
        <v>66</v>
      </c>
      <c r="C3" s="672" t="s">
        <v>87</v>
      </c>
      <c r="D3" s="672">
        <v>1.5267261E7</v>
      </c>
      <c r="E3" s="672" t="s">
        <v>72</v>
      </c>
      <c r="F3" s="672" t="s">
        <v>68</v>
      </c>
      <c r="G3" s="672" t="s">
        <v>88</v>
      </c>
      <c r="H3" s="672">
        <v>10.0</v>
      </c>
      <c r="I3" s="672" t="s">
        <v>1345</v>
      </c>
      <c r="J3" s="672" t="str">
        <f t="shared" si="1"/>
        <v>D*10</v>
      </c>
    </row>
    <row r="4" ht="14.25" customHeight="1">
      <c r="A4" s="672">
        <v>1.6715106E7</v>
      </c>
      <c r="B4" s="672" t="s">
        <v>66</v>
      </c>
      <c r="C4" s="672" t="s">
        <v>100</v>
      </c>
      <c r="D4" s="672">
        <v>1.4603226E7</v>
      </c>
      <c r="E4" s="672" t="s">
        <v>73</v>
      </c>
      <c r="F4" s="672" t="s">
        <v>68</v>
      </c>
      <c r="G4" s="672"/>
      <c r="H4" s="672">
        <v>11.0</v>
      </c>
      <c r="I4" s="672" t="s">
        <v>1346</v>
      </c>
      <c r="J4" s="672" t="str">
        <f t="shared" si="1"/>
        <v>D*11</v>
      </c>
    </row>
    <row r="5" ht="14.25" customHeight="1">
      <c r="A5" s="672">
        <v>7100853.0</v>
      </c>
      <c r="B5" s="672" t="s">
        <v>66</v>
      </c>
      <c r="C5" s="672" t="s">
        <v>71</v>
      </c>
      <c r="D5" s="672">
        <v>7232812.0</v>
      </c>
      <c r="E5" s="672" t="s">
        <v>72</v>
      </c>
      <c r="F5" s="672" t="s">
        <v>73</v>
      </c>
      <c r="G5" s="672"/>
      <c r="H5" s="672">
        <v>12.0</v>
      </c>
      <c r="I5" s="672" t="s">
        <v>1347</v>
      </c>
      <c r="J5" s="672" t="str">
        <f t="shared" si="1"/>
        <v>D*12</v>
      </c>
    </row>
    <row r="6" ht="14.25" customHeight="1">
      <c r="A6" s="672">
        <v>1.3810318E7</v>
      </c>
      <c r="B6" s="672" t="s">
        <v>66</v>
      </c>
      <c r="C6" s="672" t="s">
        <v>101</v>
      </c>
      <c r="D6" s="672">
        <v>1.1689612E7</v>
      </c>
      <c r="E6" s="672" t="s">
        <v>69</v>
      </c>
      <c r="F6" s="672" t="s">
        <v>68</v>
      </c>
      <c r="G6" s="672"/>
      <c r="H6" s="672">
        <v>15.0</v>
      </c>
      <c r="I6" s="672" t="s">
        <v>1348</v>
      </c>
      <c r="J6" s="672" t="str">
        <f t="shared" si="1"/>
        <v>D*15</v>
      </c>
    </row>
    <row r="7" ht="14.25" customHeight="1">
      <c r="A7" s="672">
        <v>9142106.0</v>
      </c>
      <c r="B7" s="672" t="s">
        <v>66</v>
      </c>
      <c r="C7" s="672" t="s">
        <v>97</v>
      </c>
      <c r="D7" s="672">
        <v>9304497.0</v>
      </c>
      <c r="E7" s="672" t="s">
        <v>68</v>
      </c>
      <c r="F7" s="672" t="s">
        <v>73</v>
      </c>
      <c r="G7" s="672" t="s">
        <v>98</v>
      </c>
      <c r="H7" s="672">
        <v>4.0</v>
      </c>
      <c r="I7" s="672" t="s">
        <v>1313</v>
      </c>
      <c r="J7" s="672" t="str">
        <f t="shared" si="1"/>
        <v>D*4</v>
      </c>
    </row>
    <row r="8" ht="14.25" customHeight="1">
      <c r="A8" s="672">
        <v>8193321.0</v>
      </c>
      <c r="B8" s="672" t="s">
        <v>66</v>
      </c>
      <c r="C8" s="672" t="s">
        <v>76</v>
      </c>
      <c r="D8" s="672">
        <v>8325280.0</v>
      </c>
      <c r="E8" s="672" t="s">
        <v>73</v>
      </c>
      <c r="F8" s="672" t="s">
        <v>72</v>
      </c>
      <c r="G8" s="672" t="s">
        <v>77</v>
      </c>
      <c r="H8" s="672">
        <v>5.0</v>
      </c>
      <c r="I8" s="672" t="s">
        <v>1349</v>
      </c>
      <c r="J8" s="672" t="str">
        <f t="shared" si="1"/>
        <v>D*5</v>
      </c>
    </row>
    <row r="9" ht="14.25" customHeight="1">
      <c r="A9" s="672">
        <v>4527013.0</v>
      </c>
      <c r="B9" s="672" t="s">
        <v>66</v>
      </c>
      <c r="C9" s="672" t="s">
        <v>92</v>
      </c>
      <c r="D9" s="672">
        <v>4658972.0</v>
      </c>
      <c r="E9" s="672" t="s">
        <v>68</v>
      </c>
      <c r="F9" s="672" t="s">
        <v>69</v>
      </c>
      <c r="G9" s="672"/>
      <c r="H9" s="672">
        <v>6.0</v>
      </c>
      <c r="I9" s="672" t="s">
        <v>1350</v>
      </c>
      <c r="J9" s="672" t="str">
        <f t="shared" si="1"/>
        <v>D*6</v>
      </c>
    </row>
    <row r="10" ht="14.25" customHeight="1">
      <c r="A10" s="672">
        <v>2.2204997E7</v>
      </c>
      <c r="B10" s="672" t="s">
        <v>66</v>
      </c>
      <c r="C10" s="672" t="s">
        <v>95</v>
      </c>
      <c r="D10" s="672">
        <v>2.0043111E7</v>
      </c>
      <c r="E10" s="672" t="s">
        <v>72</v>
      </c>
      <c r="F10" s="672" t="s">
        <v>73</v>
      </c>
      <c r="G10" s="672"/>
      <c r="H10" s="672">
        <v>6.0</v>
      </c>
      <c r="I10" s="672" t="s">
        <v>1351</v>
      </c>
      <c r="J10" s="672" t="str">
        <f t="shared" si="1"/>
        <v>D*6</v>
      </c>
    </row>
    <row r="11" ht="14.25" customHeight="1">
      <c r="A11" s="672">
        <v>2.198193E7</v>
      </c>
      <c r="B11" s="672" t="s">
        <v>66</v>
      </c>
      <c r="C11" s="672" t="s">
        <v>67</v>
      </c>
      <c r="D11" s="672">
        <v>1.9820044E7</v>
      </c>
      <c r="E11" s="672" t="s">
        <v>68</v>
      </c>
      <c r="F11" s="672" t="s">
        <v>69</v>
      </c>
      <c r="G11" s="672"/>
      <c r="H11" s="672">
        <v>7.0</v>
      </c>
      <c r="I11" s="672" t="s">
        <v>1352</v>
      </c>
      <c r="J11" s="672" t="str">
        <f t="shared" si="1"/>
        <v>D*7</v>
      </c>
    </row>
    <row r="12" ht="14.25" customHeight="1">
      <c r="A12" s="672">
        <v>1.6426105E7</v>
      </c>
      <c r="B12" s="672" t="s">
        <v>66</v>
      </c>
      <c r="C12" s="672" t="s">
        <v>80</v>
      </c>
      <c r="D12" s="672">
        <v>1.4314225E7</v>
      </c>
      <c r="E12" s="672" t="s">
        <v>72</v>
      </c>
      <c r="F12" s="672" t="s">
        <v>73</v>
      </c>
      <c r="G12" s="672" t="s">
        <v>81</v>
      </c>
      <c r="H12" s="672">
        <v>7.0</v>
      </c>
      <c r="I12" s="672" t="s">
        <v>1309</v>
      </c>
      <c r="J12" s="672" t="str">
        <f t="shared" si="1"/>
        <v>D*7</v>
      </c>
    </row>
    <row r="13" ht="14.25" customHeight="1">
      <c r="A13" s="672">
        <v>2814259.0</v>
      </c>
      <c r="B13" s="672" t="s">
        <v>66</v>
      </c>
      <c r="C13" s="672" t="s">
        <v>82</v>
      </c>
      <c r="D13" s="672">
        <v>2946218.0</v>
      </c>
      <c r="E13" s="672" t="s">
        <v>69</v>
      </c>
      <c r="F13" s="672" t="s">
        <v>68</v>
      </c>
      <c r="G13" s="672"/>
      <c r="H13" s="672">
        <v>8.0</v>
      </c>
      <c r="I13" s="672" t="s">
        <v>1353</v>
      </c>
      <c r="J13" s="672" t="str">
        <f t="shared" si="1"/>
        <v>D*8</v>
      </c>
    </row>
    <row r="14" ht="14.25" customHeight="1">
      <c r="A14" s="672">
        <v>7059533.0</v>
      </c>
      <c r="B14" s="672" t="s">
        <v>66</v>
      </c>
      <c r="C14" s="672" t="s">
        <v>89</v>
      </c>
      <c r="D14" s="672">
        <v>7191492.0</v>
      </c>
      <c r="E14" s="672" t="s">
        <v>69</v>
      </c>
      <c r="F14" s="672" t="s">
        <v>73</v>
      </c>
      <c r="G14" s="672"/>
      <c r="H14" s="672">
        <v>8.0</v>
      </c>
      <c r="I14" s="672" t="s">
        <v>1354</v>
      </c>
      <c r="J14" s="672" t="str">
        <f t="shared" si="1"/>
        <v>D*8</v>
      </c>
    </row>
    <row r="15" ht="14.25" customHeight="1">
      <c r="A15" s="672">
        <v>1.6532454E7</v>
      </c>
      <c r="B15" s="672" t="s">
        <v>66</v>
      </c>
      <c r="C15" s="672" t="s">
        <v>90</v>
      </c>
      <c r="D15" s="672">
        <v>1.4420574E7</v>
      </c>
      <c r="E15" s="672" t="s">
        <v>69</v>
      </c>
      <c r="F15" s="672" t="s">
        <v>73</v>
      </c>
      <c r="G15" s="672"/>
      <c r="H15" s="672">
        <v>8.0</v>
      </c>
      <c r="I15" s="672" t="s">
        <v>1355</v>
      </c>
      <c r="J15" s="672" t="str">
        <f t="shared" si="1"/>
        <v>D*8</v>
      </c>
    </row>
    <row r="16" ht="14.25" customHeight="1">
      <c r="A16" s="672">
        <v>1.6091813E7</v>
      </c>
      <c r="B16" s="672" t="s">
        <v>66</v>
      </c>
      <c r="C16" s="672" t="s">
        <v>93</v>
      </c>
      <c r="D16" s="672">
        <v>1.3979933E7</v>
      </c>
      <c r="E16" s="672" t="s">
        <v>72</v>
      </c>
      <c r="F16" s="672" t="s">
        <v>68</v>
      </c>
      <c r="G16" s="672" t="s">
        <v>94</v>
      </c>
      <c r="H16" s="672">
        <v>8.0</v>
      </c>
      <c r="I16" s="672" t="s">
        <v>1356</v>
      </c>
      <c r="J16" s="672" t="str">
        <f t="shared" si="1"/>
        <v>D*8</v>
      </c>
    </row>
    <row r="17" ht="14.25" customHeight="1">
      <c r="A17" s="672">
        <v>1.7795467E7</v>
      </c>
      <c r="B17" s="672" t="s">
        <v>66</v>
      </c>
      <c r="C17" s="672" t="s">
        <v>85</v>
      </c>
      <c r="D17" s="672">
        <v>1.5683587E7</v>
      </c>
      <c r="E17" s="672" t="s">
        <v>73</v>
      </c>
      <c r="F17" s="672" t="s">
        <v>69</v>
      </c>
      <c r="G17" s="672" t="s">
        <v>86</v>
      </c>
      <c r="H17" s="672">
        <v>8.0</v>
      </c>
      <c r="I17" s="672" t="s">
        <v>1357</v>
      </c>
      <c r="J17" s="672" t="str">
        <f t="shared" si="1"/>
        <v>D*8</v>
      </c>
    </row>
    <row r="18" ht="14.25" customHeight="1">
      <c r="A18" s="672">
        <v>1.7962886E7</v>
      </c>
      <c r="B18" s="672" t="s">
        <v>66</v>
      </c>
      <c r="C18" s="672" t="s">
        <v>74</v>
      </c>
      <c r="D18" s="672">
        <v>1.5851006E7</v>
      </c>
      <c r="E18" s="672" t="s">
        <v>68</v>
      </c>
      <c r="F18" s="672" t="s">
        <v>73</v>
      </c>
      <c r="G18" s="672" t="s">
        <v>75</v>
      </c>
      <c r="H18" s="672">
        <v>9.0</v>
      </c>
      <c r="I18" s="672" t="s">
        <v>1358</v>
      </c>
      <c r="J18" s="672" t="str">
        <f t="shared" si="1"/>
        <v>D*9</v>
      </c>
    </row>
    <row r="19" ht="14.25" customHeight="1">
      <c r="A19" s="672">
        <v>1.9106468E7</v>
      </c>
      <c r="B19" s="672" t="s">
        <v>66</v>
      </c>
      <c r="C19" s="672" t="s">
        <v>83</v>
      </c>
      <c r="D19" s="672">
        <v>1.6994588E7</v>
      </c>
      <c r="E19" s="672" t="s">
        <v>68</v>
      </c>
      <c r="F19" s="672" t="s">
        <v>69</v>
      </c>
      <c r="G19" s="672" t="s">
        <v>84</v>
      </c>
      <c r="H19" s="672">
        <v>10.0</v>
      </c>
      <c r="I19" s="672" t="s">
        <v>1359</v>
      </c>
      <c r="J19" s="672" t="str">
        <f t="shared" si="1"/>
        <v>D*10</v>
      </c>
    </row>
    <row r="20" ht="14.25" customHeight="1">
      <c r="A20" s="672">
        <v>2.3407433E7</v>
      </c>
      <c r="B20" s="672" t="s">
        <v>66</v>
      </c>
      <c r="C20" s="672" t="s">
        <v>78</v>
      </c>
      <c r="D20" s="672">
        <v>2.1245547E7</v>
      </c>
      <c r="E20" s="672" t="s">
        <v>72</v>
      </c>
      <c r="F20" s="672" t="s">
        <v>73</v>
      </c>
      <c r="G20" s="672" t="s">
        <v>79</v>
      </c>
      <c r="H20" s="672">
        <v>7.0</v>
      </c>
      <c r="I20" s="672" t="s">
        <v>1309</v>
      </c>
      <c r="J20" s="672" t="str">
        <f t="shared" si="1"/>
        <v>D*7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>
        <v>8.0</v>
      </c>
      <c r="I21" s="672" t="s">
        <v>1360</v>
      </c>
      <c r="J21" s="672" t="str">
        <f t="shared" si="1"/>
        <v>?</v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>
        <v>6.0</v>
      </c>
      <c r="I22" s="672" t="s">
        <v>1361</v>
      </c>
      <c r="J22" s="672" t="str">
        <f t="shared" si="1"/>
        <v>?</v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>
        <v>10.0</v>
      </c>
      <c r="I23" s="672" t="s">
        <v>1362</v>
      </c>
      <c r="J23" s="672" t="str">
        <f t="shared" si="1"/>
        <v>D*10</v>
      </c>
    </row>
    <row r="24" ht="14.25" customHeight="1">
      <c r="A24" s="672">
        <v>2958370.0</v>
      </c>
      <c r="B24" s="672" t="s">
        <v>108</v>
      </c>
      <c r="C24" s="672" t="s">
        <v>125</v>
      </c>
      <c r="D24" s="672">
        <v>3090329.0</v>
      </c>
      <c r="E24" s="672" t="s">
        <v>72</v>
      </c>
      <c r="F24" s="672" t="s">
        <v>73</v>
      </c>
      <c r="G24" s="672"/>
      <c r="H24" s="672">
        <v>8.0</v>
      </c>
      <c r="I24" s="672" t="s">
        <v>1363</v>
      </c>
      <c r="J24" s="672" t="str">
        <f t="shared" si="1"/>
        <v>?</v>
      </c>
    </row>
    <row r="25" ht="14.25" customHeight="1">
      <c r="A25" s="672">
        <v>1.354144E7</v>
      </c>
      <c r="B25" s="672" t="s">
        <v>108</v>
      </c>
      <c r="C25" s="672" t="s">
        <v>124</v>
      </c>
      <c r="D25" s="672">
        <v>1.1385764E7</v>
      </c>
      <c r="E25" s="672" t="s">
        <v>68</v>
      </c>
      <c r="F25" s="672" t="s">
        <v>69</v>
      </c>
      <c r="G25" s="672"/>
      <c r="H25" s="672">
        <v>8.0</v>
      </c>
      <c r="I25" s="672" t="s">
        <v>1364</v>
      </c>
      <c r="J25" s="672" t="str">
        <f t="shared" si="1"/>
        <v>?</v>
      </c>
    </row>
    <row r="26" ht="14.25" customHeight="1">
      <c r="A26" s="672">
        <v>2.4365685E7</v>
      </c>
      <c r="B26" s="672" t="s">
        <v>108</v>
      </c>
      <c r="C26" s="672" t="s">
        <v>123</v>
      </c>
      <c r="D26" s="672">
        <v>2.2219538E7</v>
      </c>
      <c r="E26" s="672" t="s">
        <v>68</v>
      </c>
      <c r="F26" s="672" t="s">
        <v>69</v>
      </c>
      <c r="G26" s="672"/>
      <c r="H26" s="672">
        <v>12.0</v>
      </c>
      <c r="I26" s="672" t="s">
        <v>1365</v>
      </c>
      <c r="J26" s="672" t="str">
        <f t="shared" si="1"/>
        <v>D*12</v>
      </c>
    </row>
    <row r="27" ht="14.25" customHeight="1">
      <c r="A27" s="672">
        <v>4734288.0</v>
      </c>
      <c r="B27" s="672" t="s">
        <v>108</v>
      </c>
      <c r="C27" s="672" t="s">
        <v>121</v>
      </c>
      <c r="D27" s="672">
        <v>4866247.0</v>
      </c>
      <c r="E27" s="672" t="s">
        <v>72</v>
      </c>
      <c r="F27" s="672" t="s">
        <v>73</v>
      </c>
      <c r="G27" s="672" t="s">
        <v>122</v>
      </c>
      <c r="H27" s="672">
        <v>12.0</v>
      </c>
      <c r="I27" s="672" t="s">
        <v>1366</v>
      </c>
      <c r="J27" s="672" t="str">
        <f t="shared" si="1"/>
        <v>D*12</v>
      </c>
    </row>
    <row r="28" ht="14.25" customHeight="1">
      <c r="A28" s="672">
        <v>7844000.0</v>
      </c>
      <c r="B28" s="672" t="s">
        <v>108</v>
      </c>
      <c r="C28" s="672" t="s">
        <v>109</v>
      </c>
      <c r="D28" s="672">
        <v>7975959.0</v>
      </c>
      <c r="E28" s="672" t="s">
        <v>72</v>
      </c>
      <c r="F28" s="672" t="s">
        <v>68</v>
      </c>
      <c r="G28" s="672"/>
      <c r="H28" s="672">
        <v>6.0</v>
      </c>
      <c r="I28" s="672" t="s">
        <v>1367</v>
      </c>
      <c r="J28" s="672" t="str">
        <f t="shared" si="1"/>
        <v>D*6</v>
      </c>
    </row>
    <row r="29" ht="14.25" customHeight="1">
      <c r="A29" s="672">
        <v>8170836.0</v>
      </c>
      <c r="B29" s="672" t="s">
        <v>108</v>
      </c>
      <c r="C29" s="672" t="s">
        <v>115</v>
      </c>
      <c r="D29" s="672">
        <v>8302795.0</v>
      </c>
      <c r="E29" s="672" t="s">
        <v>72</v>
      </c>
      <c r="F29" s="672" t="s">
        <v>69</v>
      </c>
      <c r="G29" s="672"/>
      <c r="H29" s="672">
        <v>6.0</v>
      </c>
      <c r="I29" s="672" t="s">
        <v>1350</v>
      </c>
      <c r="J29" s="672" t="str">
        <f t="shared" si="1"/>
        <v>D*6</v>
      </c>
    </row>
    <row r="30" ht="14.25" customHeight="1">
      <c r="A30" s="672">
        <v>1.4265663E7</v>
      </c>
      <c r="B30" s="672" t="s">
        <v>108</v>
      </c>
      <c r="C30" s="672" t="s">
        <v>112</v>
      </c>
      <c r="D30" s="672">
        <v>1.2144957E7</v>
      </c>
      <c r="E30" s="672" t="s">
        <v>69</v>
      </c>
      <c r="F30" s="672" t="s">
        <v>68</v>
      </c>
      <c r="G30" s="672" t="s">
        <v>113</v>
      </c>
      <c r="H30" s="672">
        <v>6.0</v>
      </c>
      <c r="I30" s="672" t="s">
        <v>1368</v>
      </c>
      <c r="J30" s="672" t="str">
        <f t="shared" si="1"/>
        <v>D*6</v>
      </c>
    </row>
    <row r="31" ht="14.25" customHeight="1">
      <c r="A31" s="672">
        <v>4054472.0</v>
      </c>
      <c r="B31" s="672" t="s">
        <v>108</v>
      </c>
      <c r="C31" s="672" t="s">
        <v>118</v>
      </c>
      <c r="D31" s="672">
        <v>4186431.0</v>
      </c>
      <c r="E31" s="672" t="s">
        <v>73</v>
      </c>
      <c r="F31" s="672" t="s">
        <v>69</v>
      </c>
      <c r="G31" s="672"/>
      <c r="H31" s="672">
        <v>7.0</v>
      </c>
      <c r="I31" s="672" t="s">
        <v>1352</v>
      </c>
      <c r="J31" s="672" t="str">
        <f t="shared" si="1"/>
        <v>D*7</v>
      </c>
    </row>
    <row r="32" ht="14.25" customHeight="1">
      <c r="A32" s="672">
        <v>2.2131149E7</v>
      </c>
      <c r="B32" s="672" t="s">
        <v>108</v>
      </c>
      <c r="C32" s="672" t="s">
        <v>120</v>
      </c>
      <c r="D32" s="672">
        <v>1.9969263E7</v>
      </c>
      <c r="E32" s="672" t="s">
        <v>73</v>
      </c>
      <c r="F32" s="672" t="s">
        <v>72</v>
      </c>
      <c r="G32" s="672"/>
      <c r="H32" s="672">
        <v>7.0</v>
      </c>
      <c r="I32" s="672" t="s">
        <v>1369</v>
      </c>
      <c r="J32" s="672" t="str">
        <f t="shared" si="1"/>
        <v>D*7</v>
      </c>
    </row>
    <row r="33" ht="14.25" customHeight="1">
      <c r="A33" s="672">
        <v>1.7949129E7</v>
      </c>
      <c r="B33" s="672" t="s">
        <v>108</v>
      </c>
      <c r="C33" s="672" t="s">
        <v>114</v>
      </c>
      <c r="D33" s="672">
        <v>1.5837249E7</v>
      </c>
      <c r="E33" s="672" t="s">
        <v>69</v>
      </c>
      <c r="F33" s="672" t="s">
        <v>72</v>
      </c>
      <c r="G33" s="672"/>
      <c r="H33" s="672">
        <v>8.0</v>
      </c>
      <c r="I33" s="672" t="s">
        <v>1370</v>
      </c>
      <c r="J33" s="672" t="str">
        <f t="shared" si="1"/>
        <v>D*8</v>
      </c>
    </row>
    <row r="34" ht="14.25" customHeight="1">
      <c r="A34" s="672">
        <v>2.1220537E7</v>
      </c>
      <c r="B34" s="672" t="s">
        <v>108</v>
      </c>
      <c r="C34" s="672" t="s">
        <v>119</v>
      </c>
      <c r="D34" s="672">
        <v>1.9058651E7</v>
      </c>
      <c r="E34" s="672" t="s">
        <v>69</v>
      </c>
      <c r="F34" s="672" t="s">
        <v>68</v>
      </c>
      <c r="G34" s="672"/>
      <c r="H34" s="672">
        <v>8.0</v>
      </c>
      <c r="I34" s="672" t="s">
        <v>1353</v>
      </c>
      <c r="J34" s="672" t="str">
        <f t="shared" si="1"/>
        <v>D*8</v>
      </c>
    </row>
    <row r="35" ht="14.25" customHeight="1">
      <c r="A35" s="672">
        <v>4234966.0</v>
      </c>
      <c r="B35" s="672" t="s">
        <v>108</v>
      </c>
      <c r="C35" s="672" t="s">
        <v>116</v>
      </c>
      <c r="D35" s="672">
        <v>4366925.0</v>
      </c>
      <c r="E35" s="672" t="s">
        <v>68</v>
      </c>
      <c r="F35" s="672" t="s">
        <v>69</v>
      </c>
      <c r="G35" s="672" t="s">
        <v>117</v>
      </c>
      <c r="H35" s="672">
        <v>9.0</v>
      </c>
      <c r="I35" s="672" t="s">
        <v>1371</v>
      </c>
      <c r="J35" s="672" t="str">
        <f t="shared" si="1"/>
        <v>D*9</v>
      </c>
    </row>
    <row r="36" ht="14.25" customHeight="1">
      <c r="A36" s="672">
        <v>3850307.0</v>
      </c>
      <c r="B36" s="672" t="s">
        <v>126</v>
      </c>
      <c r="C36" s="672" t="s">
        <v>127</v>
      </c>
      <c r="D36" s="672">
        <v>3982266.0</v>
      </c>
      <c r="E36" s="672" t="s">
        <v>69</v>
      </c>
      <c r="F36" s="672" t="s">
        <v>68</v>
      </c>
      <c r="G36" s="672"/>
      <c r="H36" s="672">
        <v>8.0</v>
      </c>
      <c r="I36" s="672" t="s">
        <v>1372</v>
      </c>
      <c r="J36" s="672" t="str">
        <f t="shared" si="1"/>
        <v>?</v>
      </c>
    </row>
    <row r="37" ht="14.25" customHeight="1">
      <c r="A37" s="672">
        <v>7578864.0</v>
      </c>
      <c r="B37" s="672" t="s">
        <v>126</v>
      </c>
      <c r="C37" s="672" t="s">
        <v>128</v>
      </c>
      <c r="D37" s="672">
        <v>7710823.0</v>
      </c>
      <c r="E37" s="672" t="s">
        <v>72</v>
      </c>
      <c r="F37" s="672" t="s">
        <v>73</v>
      </c>
      <c r="G37" s="672"/>
      <c r="H37" s="672">
        <v>10.0</v>
      </c>
      <c r="I37" s="672" t="s">
        <v>1373</v>
      </c>
      <c r="J37" s="672" t="str">
        <f t="shared" si="1"/>
        <v>?</v>
      </c>
    </row>
    <row r="38" ht="14.25" customHeight="1">
      <c r="A38" s="672">
        <v>6414230.0</v>
      </c>
      <c r="B38" s="672" t="s">
        <v>131</v>
      </c>
      <c r="C38" s="672" t="s">
        <v>172</v>
      </c>
      <c r="D38" s="672">
        <v>6546189.0</v>
      </c>
      <c r="E38" s="672" t="s">
        <v>73</v>
      </c>
      <c r="F38" s="672" t="s">
        <v>69</v>
      </c>
      <c r="G38" s="672"/>
      <c r="H38" s="672">
        <v>10.0</v>
      </c>
      <c r="I38" s="672" t="s">
        <v>1374</v>
      </c>
      <c r="J38" s="672" t="str">
        <f t="shared" si="1"/>
        <v>A*10</v>
      </c>
    </row>
    <row r="39" ht="14.25" customHeight="1">
      <c r="A39" s="672">
        <v>7395299.0</v>
      </c>
      <c r="B39" s="672" t="s">
        <v>131</v>
      </c>
      <c r="C39" s="672" t="s">
        <v>162</v>
      </c>
      <c r="D39" s="672">
        <v>7527258.0</v>
      </c>
      <c r="E39" s="672" t="s">
        <v>72</v>
      </c>
      <c r="F39" s="672" t="s">
        <v>73</v>
      </c>
      <c r="G39" s="672"/>
      <c r="H39" s="672">
        <v>10.0</v>
      </c>
      <c r="I39" s="672" t="s">
        <v>1375</v>
      </c>
      <c r="J39" s="672" t="str">
        <f t="shared" si="1"/>
        <v>A*10</v>
      </c>
    </row>
    <row r="40" ht="14.25" customHeight="1">
      <c r="A40" s="672">
        <v>8430803.0</v>
      </c>
      <c r="B40" s="672" t="s">
        <v>131</v>
      </c>
      <c r="C40" s="672" t="s">
        <v>156</v>
      </c>
      <c r="D40" s="672">
        <v>8562762.0</v>
      </c>
      <c r="E40" s="672" t="s">
        <v>72</v>
      </c>
      <c r="F40" s="672" t="s">
        <v>73</v>
      </c>
      <c r="G40" s="672"/>
      <c r="H40" s="672">
        <v>10.0</v>
      </c>
      <c r="I40" s="672" t="s">
        <v>1375</v>
      </c>
      <c r="J40" s="672" t="str">
        <f t="shared" si="1"/>
        <v>A*10</v>
      </c>
    </row>
    <row r="41" ht="14.25" customHeight="1">
      <c r="A41" s="672">
        <v>1.8416078E7</v>
      </c>
      <c r="B41" s="672" t="s">
        <v>131</v>
      </c>
      <c r="C41" s="672" t="s">
        <v>139</v>
      </c>
      <c r="D41" s="672">
        <v>1.6304198E7</v>
      </c>
      <c r="E41" s="672" t="s">
        <v>68</v>
      </c>
      <c r="F41" s="672" t="s">
        <v>69</v>
      </c>
      <c r="G41" s="672"/>
      <c r="H41" s="672">
        <v>10.0</v>
      </c>
      <c r="I41" s="672" t="s">
        <v>1345</v>
      </c>
      <c r="J41" s="672" t="str">
        <f t="shared" si="1"/>
        <v>A*10</v>
      </c>
    </row>
    <row r="42" ht="14.25" customHeight="1">
      <c r="A42" s="672">
        <v>2.2527498E7</v>
      </c>
      <c r="B42" s="672" t="s">
        <v>131</v>
      </c>
      <c r="C42" s="672" t="s">
        <v>175</v>
      </c>
      <c r="D42" s="672">
        <v>2.0365612E7</v>
      </c>
      <c r="E42" s="672" t="s">
        <v>68</v>
      </c>
      <c r="F42" s="672" t="s">
        <v>69</v>
      </c>
      <c r="G42" s="672"/>
      <c r="H42" s="672">
        <v>10.0</v>
      </c>
      <c r="I42" s="672" t="s">
        <v>1376</v>
      </c>
      <c r="J42" s="672" t="str">
        <f t="shared" si="1"/>
        <v>A*10</v>
      </c>
    </row>
    <row r="43" ht="14.25" customHeight="1">
      <c r="A43" s="672">
        <v>2.362416E7</v>
      </c>
      <c r="B43" s="672" t="s">
        <v>131</v>
      </c>
      <c r="C43" s="672" t="s">
        <v>157</v>
      </c>
      <c r="D43" s="672">
        <v>2.1462274E7</v>
      </c>
      <c r="E43" s="672" t="s">
        <v>73</v>
      </c>
      <c r="F43" s="672" t="s">
        <v>72</v>
      </c>
      <c r="G43" s="672"/>
      <c r="H43" s="672">
        <v>10.0</v>
      </c>
      <c r="I43" s="672" t="s">
        <v>1374</v>
      </c>
      <c r="J43" s="672" t="str">
        <f t="shared" si="1"/>
        <v>A*10</v>
      </c>
    </row>
    <row r="44" ht="14.25" customHeight="1">
      <c r="A44" s="672">
        <v>1.5728816E7</v>
      </c>
      <c r="B44" s="672" t="s">
        <v>131</v>
      </c>
      <c r="C44" s="672" t="s">
        <v>165</v>
      </c>
      <c r="D44" s="672">
        <v>1.3616936E7</v>
      </c>
      <c r="E44" s="672" t="s">
        <v>72</v>
      </c>
      <c r="F44" s="672" t="s">
        <v>73</v>
      </c>
      <c r="G44" s="672"/>
      <c r="H44" s="672">
        <v>11.0</v>
      </c>
      <c r="I44" s="672" t="s">
        <v>1377</v>
      </c>
      <c r="J44" s="672" t="str">
        <f t="shared" si="1"/>
        <v>A*11</v>
      </c>
    </row>
    <row r="45" ht="14.25" customHeight="1">
      <c r="A45" s="672">
        <v>1.5766331E7</v>
      </c>
      <c r="B45" s="672" t="s">
        <v>131</v>
      </c>
      <c r="C45" s="672" t="s">
        <v>158</v>
      </c>
      <c r="D45" s="672">
        <v>1.3654451E7</v>
      </c>
      <c r="E45" s="672" t="s">
        <v>72</v>
      </c>
      <c r="F45" s="672" t="s">
        <v>68</v>
      </c>
      <c r="G45" s="672"/>
      <c r="H45" s="672">
        <v>11.0</v>
      </c>
      <c r="I45" s="672" t="s">
        <v>1377</v>
      </c>
      <c r="J45" s="672" t="str">
        <f t="shared" si="1"/>
        <v>A*11</v>
      </c>
    </row>
    <row r="46" ht="14.25" customHeight="1">
      <c r="A46" s="672">
        <v>1.3397757E7</v>
      </c>
      <c r="B46" s="672" t="s">
        <v>131</v>
      </c>
      <c r="C46" s="672" t="s">
        <v>155</v>
      </c>
      <c r="D46" s="672">
        <v>1.1242081E7</v>
      </c>
      <c r="E46" s="672" t="s">
        <v>72</v>
      </c>
      <c r="F46" s="672" t="s">
        <v>73</v>
      </c>
      <c r="G46" s="672"/>
      <c r="H46" s="672">
        <v>12.0</v>
      </c>
      <c r="I46" s="672" t="s">
        <v>1378</v>
      </c>
      <c r="J46" s="672" t="str">
        <f t="shared" si="1"/>
        <v>A*12</v>
      </c>
    </row>
    <row r="47" ht="14.25" customHeight="1">
      <c r="A47" s="672">
        <v>1.5264177E7</v>
      </c>
      <c r="B47" s="672" t="s">
        <v>131</v>
      </c>
      <c r="C47" s="672" t="s">
        <v>142</v>
      </c>
      <c r="D47" s="672">
        <v>1.3152267E7</v>
      </c>
      <c r="E47" s="672" t="s">
        <v>68</v>
      </c>
      <c r="F47" s="672" t="s">
        <v>69</v>
      </c>
      <c r="G47" s="672"/>
      <c r="H47" s="672">
        <v>12.0</v>
      </c>
      <c r="I47" s="672" t="s">
        <v>1379</v>
      </c>
      <c r="J47" s="672" t="str">
        <f t="shared" si="1"/>
        <v>A*12</v>
      </c>
    </row>
    <row r="48" ht="14.25" customHeight="1">
      <c r="A48" s="672">
        <v>1.7180624E7</v>
      </c>
      <c r="B48" s="672" t="s">
        <v>131</v>
      </c>
      <c r="C48" s="672" t="s">
        <v>148</v>
      </c>
      <c r="D48" s="672">
        <v>1.5068744E7</v>
      </c>
      <c r="E48" s="672" t="s">
        <v>73</v>
      </c>
      <c r="F48" s="672" t="s">
        <v>72</v>
      </c>
      <c r="G48" s="672"/>
      <c r="H48" s="672">
        <v>12.0</v>
      </c>
      <c r="I48" s="672" t="s">
        <v>1380</v>
      </c>
      <c r="J48" s="672" t="str">
        <f t="shared" si="1"/>
        <v>A*12</v>
      </c>
    </row>
    <row r="49" ht="14.25" customHeight="1">
      <c r="A49" s="672">
        <v>2.3198724E7</v>
      </c>
      <c r="B49" s="672" t="s">
        <v>131</v>
      </c>
      <c r="C49" s="672" t="s">
        <v>144</v>
      </c>
      <c r="D49" s="672">
        <v>2.1036838E7</v>
      </c>
      <c r="E49" s="672" t="s">
        <v>69</v>
      </c>
      <c r="F49" s="672" t="s">
        <v>68</v>
      </c>
      <c r="G49" s="672"/>
      <c r="H49" s="672">
        <v>12.0</v>
      </c>
      <c r="I49" s="672" t="s">
        <v>1365</v>
      </c>
      <c r="J49" s="672" t="str">
        <f t="shared" si="1"/>
        <v>A*12</v>
      </c>
    </row>
    <row r="50" ht="14.25" customHeight="1">
      <c r="A50" s="672">
        <v>7238452.0</v>
      </c>
      <c r="B50" s="672" t="s">
        <v>131</v>
      </c>
      <c r="C50" s="672" t="s">
        <v>149</v>
      </c>
      <c r="D50" s="672">
        <v>7370411.0</v>
      </c>
      <c r="E50" s="672" t="s">
        <v>69</v>
      </c>
      <c r="F50" s="672" t="s">
        <v>68</v>
      </c>
      <c r="G50" s="672"/>
      <c r="H50" s="672">
        <v>13.0</v>
      </c>
      <c r="I50" s="672" t="s">
        <v>1381</v>
      </c>
      <c r="J50" s="672" t="str">
        <f t="shared" si="1"/>
        <v>A*13</v>
      </c>
    </row>
    <row r="51" ht="14.25" customHeight="1">
      <c r="A51" s="672">
        <v>1.7844541E7</v>
      </c>
      <c r="B51" s="672" t="s">
        <v>131</v>
      </c>
      <c r="C51" s="672" t="s">
        <v>163</v>
      </c>
      <c r="D51" s="672">
        <v>1.5732661E7</v>
      </c>
      <c r="E51" s="672" t="s">
        <v>72</v>
      </c>
      <c r="F51" s="672" t="s">
        <v>73</v>
      </c>
      <c r="G51" s="672"/>
      <c r="H51" s="672">
        <v>13.0</v>
      </c>
      <c r="I51" s="672" t="s">
        <v>1382</v>
      </c>
      <c r="J51" s="672" t="str">
        <f t="shared" si="1"/>
        <v>A*13</v>
      </c>
    </row>
    <row r="52" ht="14.25" customHeight="1">
      <c r="A52" s="672">
        <v>6798175.0</v>
      </c>
      <c r="B52" s="672" t="s">
        <v>131</v>
      </c>
      <c r="C52" s="672" t="s">
        <v>145</v>
      </c>
      <c r="D52" s="672">
        <v>6930134.0</v>
      </c>
      <c r="E52" s="672" t="s">
        <v>69</v>
      </c>
      <c r="F52" s="672" t="s">
        <v>73</v>
      </c>
      <c r="G52" s="672"/>
      <c r="H52" s="672">
        <v>14.0</v>
      </c>
      <c r="I52" s="672" t="s">
        <v>1383</v>
      </c>
      <c r="J52" s="672" t="str">
        <f t="shared" si="1"/>
        <v>A*14</v>
      </c>
    </row>
    <row r="53" ht="14.25" customHeight="1">
      <c r="A53" s="672">
        <v>1.5184123E7</v>
      </c>
      <c r="B53" s="672" t="s">
        <v>131</v>
      </c>
      <c r="C53" s="672" t="s">
        <v>152</v>
      </c>
      <c r="D53" s="672">
        <v>1.3072209E7</v>
      </c>
      <c r="E53" s="672" t="s">
        <v>72</v>
      </c>
      <c r="F53" s="672" t="s">
        <v>73</v>
      </c>
      <c r="G53" s="672"/>
      <c r="H53" s="672">
        <v>14.0</v>
      </c>
      <c r="I53" s="672" t="s">
        <v>1384</v>
      </c>
      <c r="J53" s="672" t="str">
        <f t="shared" si="1"/>
        <v>A*14</v>
      </c>
    </row>
    <row r="54" ht="14.25" customHeight="1">
      <c r="A54" s="672">
        <v>2.2878421E7</v>
      </c>
      <c r="B54" s="672" t="s">
        <v>131</v>
      </c>
      <c r="C54" s="672" t="s">
        <v>171</v>
      </c>
      <c r="D54" s="672">
        <v>2.0716535E7</v>
      </c>
      <c r="E54" s="672" t="s">
        <v>68</v>
      </c>
      <c r="F54" s="672" t="s">
        <v>69</v>
      </c>
      <c r="G54" s="672"/>
      <c r="H54" s="672">
        <v>19.0</v>
      </c>
      <c r="I54" s="672" t="s">
        <v>1385</v>
      </c>
      <c r="J54" s="672" t="str">
        <f t="shared" si="1"/>
        <v>A*19</v>
      </c>
    </row>
    <row r="55" ht="14.25" customHeight="1">
      <c r="A55" s="672">
        <v>9454973.0</v>
      </c>
      <c r="B55" s="672" t="s">
        <v>131</v>
      </c>
      <c r="C55" s="672" t="s">
        <v>153</v>
      </c>
      <c r="D55" s="672">
        <v>9617364.0</v>
      </c>
      <c r="E55" s="672" t="s">
        <v>72</v>
      </c>
      <c r="F55" s="672" t="s">
        <v>73</v>
      </c>
      <c r="G55" s="672"/>
      <c r="H55" s="672">
        <v>3.0</v>
      </c>
      <c r="I55" s="672" t="s">
        <v>1386</v>
      </c>
      <c r="J55" s="672" t="str">
        <f t="shared" si="1"/>
        <v>A*3</v>
      </c>
    </row>
    <row r="56" ht="14.25" customHeight="1">
      <c r="A56" s="672">
        <v>1.3661219E7</v>
      </c>
      <c r="B56" s="672" t="s">
        <v>131</v>
      </c>
      <c r="C56" s="672" t="s">
        <v>154</v>
      </c>
      <c r="D56" s="672">
        <v>1.1505543E7</v>
      </c>
      <c r="E56" s="672" t="s">
        <v>73</v>
      </c>
      <c r="F56" s="672" t="s">
        <v>72</v>
      </c>
      <c r="G56" s="672"/>
      <c r="H56" s="672">
        <v>3.0</v>
      </c>
      <c r="I56" s="672" t="s">
        <v>1227</v>
      </c>
      <c r="J56" s="672" t="str">
        <f t="shared" si="1"/>
        <v>A*3</v>
      </c>
    </row>
    <row r="57" ht="14.25" customHeight="1">
      <c r="A57" s="672">
        <v>3973003.0</v>
      </c>
      <c r="B57" s="672" t="s">
        <v>131</v>
      </c>
      <c r="C57" s="672" t="s">
        <v>176</v>
      </c>
      <c r="D57" s="672">
        <v>4104962.0</v>
      </c>
      <c r="E57" s="672" t="s">
        <v>68</v>
      </c>
      <c r="F57" s="672" t="s">
        <v>69</v>
      </c>
      <c r="G57" s="672"/>
      <c r="H57" s="672">
        <v>4.0</v>
      </c>
      <c r="I57" s="672" t="s">
        <v>1387</v>
      </c>
      <c r="J57" s="672" t="str">
        <f t="shared" si="1"/>
        <v>A*4</v>
      </c>
    </row>
    <row r="58" ht="14.25" customHeight="1">
      <c r="A58" s="672">
        <v>1.4718122E7</v>
      </c>
      <c r="B58" s="672" t="s">
        <v>131</v>
      </c>
      <c r="C58" s="672" t="s">
        <v>132</v>
      </c>
      <c r="D58" s="672">
        <v>1.260619E7</v>
      </c>
      <c r="E58" s="672" t="s">
        <v>72</v>
      </c>
      <c r="F58" s="672" t="s">
        <v>69</v>
      </c>
      <c r="G58" s="672"/>
      <c r="H58" s="672">
        <v>4.0</v>
      </c>
      <c r="I58" s="672" t="s">
        <v>1388</v>
      </c>
      <c r="J58" s="672" t="str">
        <f t="shared" si="1"/>
        <v>A*4</v>
      </c>
    </row>
    <row r="59" ht="14.25" customHeight="1">
      <c r="A59" s="672">
        <v>1.5712123E7</v>
      </c>
      <c r="B59" s="672" t="s">
        <v>131</v>
      </c>
      <c r="C59" s="672" t="s">
        <v>141</v>
      </c>
      <c r="D59" s="672">
        <v>1.3600243E7</v>
      </c>
      <c r="E59" s="672" t="s">
        <v>73</v>
      </c>
      <c r="F59" s="672" t="s">
        <v>72</v>
      </c>
      <c r="G59" s="672"/>
      <c r="H59" s="672">
        <v>4.0</v>
      </c>
      <c r="I59" s="672" t="s">
        <v>1313</v>
      </c>
      <c r="J59" s="672" t="str">
        <f t="shared" si="1"/>
        <v>A*4</v>
      </c>
    </row>
    <row r="60" ht="14.25" customHeight="1">
      <c r="A60" s="672">
        <v>2.1301377E7</v>
      </c>
      <c r="B60" s="672" t="s">
        <v>131</v>
      </c>
      <c r="C60" s="672" t="s">
        <v>137</v>
      </c>
      <c r="D60" s="672">
        <v>1.9139491E7</v>
      </c>
      <c r="E60" s="672" t="s">
        <v>72</v>
      </c>
      <c r="F60" s="672" t="s">
        <v>68</v>
      </c>
      <c r="G60" s="672"/>
      <c r="H60" s="672">
        <v>4.0</v>
      </c>
      <c r="I60" s="672" t="s">
        <v>1388</v>
      </c>
      <c r="J60" s="672" t="str">
        <f t="shared" si="1"/>
        <v>A*4</v>
      </c>
    </row>
    <row r="61" ht="14.25" customHeight="1">
      <c r="A61" s="672">
        <v>2.1953927E7</v>
      </c>
      <c r="B61" s="672" t="s">
        <v>131</v>
      </c>
      <c r="C61" s="672" t="s">
        <v>166</v>
      </c>
      <c r="D61" s="672">
        <v>1.9792041E7</v>
      </c>
      <c r="E61" s="672" t="s">
        <v>73</v>
      </c>
      <c r="F61" s="672" t="s">
        <v>68</v>
      </c>
      <c r="G61" s="672"/>
      <c r="H61" s="672">
        <v>4.0</v>
      </c>
      <c r="I61" s="672" t="s">
        <v>1313</v>
      </c>
      <c r="J61" s="672" t="str">
        <f t="shared" si="1"/>
        <v>A*4</v>
      </c>
    </row>
    <row r="62" ht="14.25" customHeight="1">
      <c r="A62" s="672">
        <v>2.2550108E7</v>
      </c>
      <c r="B62" s="672" t="s">
        <v>131</v>
      </c>
      <c r="C62" s="672" t="s">
        <v>167</v>
      </c>
      <c r="D62" s="672">
        <v>2.0388222E7</v>
      </c>
      <c r="E62" s="672" t="s">
        <v>72</v>
      </c>
      <c r="F62" s="672" t="s">
        <v>69</v>
      </c>
      <c r="G62" s="672"/>
      <c r="H62" s="672">
        <v>4.0</v>
      </c>
      <c r="I62" s="672" t="s">
        <v>1388</v>
      </c>
      <c r="J62" s="672" t="str">
        <f t="shared" si="1"/>
        <v>A*4</v>
      </c>
    </row>
    <row r="63" ht="14.25" customHeight="1">
      <c r="A63" s="672">
        <v>6755114.0</v>
      </c>
      <c r="B63" s="672" t="s">
        <v>131</v>
      </c>
      <c r="C63" s="672" t="s">
        <v>168</v>
      </c>
      <c r="D63" s="672">
        <v>6887073.0</v>
      </c>
      <c r="E63" s="672" t="s">
        <v>73</v>
      </c>
      <c r="F63" s="672" t="s">
        <v>68</v>
      </c>
      <c r="G63" s="672"/>
      <c r="H63" s="672">
        <v>5.0</v>
      </c>
      <c r="I63" s="672" t="s">
        <v>1389</v>
      </c>
      <c r="J63" s="672" t="str">
        <f t="shared" si="1"/>
        <v>A*5</v>
      </c>
    </row>
    <row r="64" ht="14.25" customHeight="1">
      <c r="A64" s="672">
        <v>1.823676E7</v>
      </c>
      <c r="B64" s="672" t="s">
        <v>131</v>
      </c>
      <c r="C64" s="672" t="s">
        <v>140</v>
      </c>
      <c r="D64" s="672">
        <v>1.612488E7</v>
      </c>
      <c r="E64" s="672" t="s">
        <v>72</v>
      </c>
      <c r="F64" s="672" t="s">
        <v>73</v>
      </c>
      <c r="G64" s="672"/>
      <c r="H64" s="672">
        <v>5.0</v>
      </c>
      <c r="I64" s="672" t="s">
        <v>1349</v>
      </c>
      <c r="J64" s="672" t="str">
        <f t="shared" si="1"/>
        <v>A*5</v>
      </c>
    </row>
    <row r="65" ht="14.25" customHeight="1">
      <c r="A65" s="672">
        <v>1.901199E7</v>
      </c>
      <c r="B65" s="672" t="s">
        <v>131</v>
      </c>
      <c r="C65" s="672" t="s">
        <v>180</v>
      </c>
      <c r="D65" s="672">
        <v>1.690011E7</v>
      </c>
      <c r="E65" s="672" t="s">
        <v>72</v>
      </c>
      <c r="F65" s="672" t="s">
        <v>73</v>
      </c>
      <c r="G65" s="672"/>
      <c r="H65" s="672">
        <v>5.0</v>
      </c>
      <c r="I65" s="672" t="s">
        <v>1349</v>
      </c>
      <c r="J65" s="672" t="str">
        <f t="shared" si="1"/>
        <v>A*5</v>
      </c>
    </row>
    <row r="66" ht="14.25" customHeight="1">
      <c r="A66" s="672">
        <v>2.3384097E7</v>
      </c>
      <c r="B66" s="672" t="s">
        <v>131</v>
      </c>
      <c r="C66" s="672" t="s">
        <v>177</v>
      </c>
      <c r="D66" s="672">
        <v>2.1222211E7</v>
      </c>
      <c r="E66" s="672" t="s">
        <v>69</v>
      </c>
      <c r="F66" s="672" t="s">
        <v>68</v>
      </c>
      <c r="G66" s="672"/>
      <c r="H66" s="672">
        <v>5.0</v>
      </c>
      <c r="I66" s="672" t="s">
        <v>1390</v>
      </c>
      <c r="J66" s="672" t="str">
        <f t="shared" si="1"/>
        <v>A*5</v>
      </c>
    </row>
    <row r="67" ht="14.25" customHeight="1">
      <c r="A67" s="672">
        <v>1.7910816E7</v>
      </c>
      <c r="B67" s="672" t="s">
        <v>131</v>
      </c>
      <c r="C67" s="672" t="s">
        <v>146</v>
      </c>
      <c r="D67" s="672">
        <v>1.5798936E7</v>
      </c>
      <c r="E67" s="672" t="s">
        <v>73</v>
      </c>
      <c r="F67" s="672" t="s">
        <v>68</v>
      </c>
      <c r="G67" s="672"/>
      <c r="H67" s="672">
        <v>6.0</v>
      </c>
      <c r="I67" s="672" t="s">
        <v>1351</v>
      </c>
      <c r="J67" s="672" t="str">
        <f t="shared" si="1"/>
        <v>A*6</v>
      </c>
    </row>
    <row r="68" ht="14.25" customHeight="1">
      <c r="A68" s="672">
        <v>2.180318E7</v>
      </c>
      <c r="B68" s="672" t="s">
        <v>131</v>
      </c>
      <c r="C68" s="672" t="s">
        <v>173</v>
      </c>
      <c r="D68" s="672">
        <v>1.9641294E7</v>
      </c>
      <c r="E68" s="672" t="s">
        <v>68</v>
      </c>
      <c r="F68" s="672" t="s">
        <v>72</v>
      </c>
      <c r="G68" s="672"/>
      <c r="H68" s="672">
        <v>6.0</v>
      </c>
      <c r="I68" s="672" t="s">
        <v>1368</v>
      </c>
      <c r="J68" s="672" t="str">
        <f t="shared" si="1"/>
        <v>A*6</v>
      </c>
    </row>
    <row r="69" ht="14.25" customHeight="1">
      <c r="A69" s="672">
        <v>2.2934422E7</v>
      </c>
      <c r="B69" s="672" t="s">
        <v>131</v>
      </c>
      <c r="C69" s="672" t="s">
        <v>159</v>
      </c>
      <c r="D69" s="672">
        <v>2.0772536E7</v>
      </c>
      <c r="E69" s="672" t="s">
        <v>73</v>
      </c>
      <c r="F69" s="672" t="s">
        <v>72</v>
      </c>
      <c r="G69" s="672"/>
      <c r="H69" s="672">
        <v>6.0</v>
      </c>
      <c r="I69" s="672" t="s">
        <v>1391</v>
      </c>
      <c r="J69" s="672" t="str">
        <f t="shared" si="1"/>
        <v>A*6</v>
      </c>
    </row>
    <row r="70" ht="14.25" customHeight="1">
      <c r="A70" s="672">
        <v>2.3162691E7</v>
      </c>
      <c r="B70" s="672" t="s">
        <v>131</v>
      </c>
      <c r="C70" s="672" t="s">
        <v>179</v>
      </c>
      <c r="D70" s="672">
        <v>2.1000805E7</v>
      </c>
      <c r="E70" s="672" t="s">
        <v>69</v>
      </c>
      <c r="F70" s="672" t="s">
        <v>68</v>
      </c>
      <c r="G70" s="672"/>
      <c r="H70" s="672">
        <v>6.0</v>
      </c>
      <c r="I70" s="672" t="s">
        <v>1350</v>
      </c>
      <c r="J70" s="672" t="str">
        <f t="shared" si="1"/>
        <v>A*6</v>
      </c>
    </row>
    <row r="71" ht="14.25" customHeight="1">
      <c r="A71" s="672">
        <v>8069441.0</v>
      </c>
      <c r="B71" s="672" t="s">
        <v>131</v>
      </c>
      <c r="C71" s="672" t="s">
        <v>181</v>
      </c>
      <c r="D71" s="672">
        <v>8201400.0</v>
      </c>
      <c r="E71" s="672" t="s">
        <v>72</v>
      </c>
      <c r="F71" s="672" t="s">
        <v>73</v>
      </c>
      <c r="G71" s="672"/>
      <c r="H71" s="672">
        <v>7.0</v>
      </c>
      <c r="I71" s="672" t="s">
        <v>1369</v>
      </c>
      <c r="J71" s="672" t="str">
        <f t="shared" si="1"/>
        <v>A*7</v>
      </c>
    </row>
    <row r="72" ht="14.25" customHeight="1">
      <c r="A72" s="672">
        <v>1.3993652E7</v>
      </c>
      <c r="B72" s="672" t="s">
        <v>131</v>
      </c>
      <c r="C72" s="672" t="s">
        <v>169</v>
      </c>
      <c r="D72" s="672">
        <v>1.1872946E7</v>
      </c>
      <c r="E72" s="672" t="s">
        <v>73</v>
      </c>
      <c r="F72" s="672" t="s">
        <v>72</v>
      </c>
      <c r="G72" s="672"/>
      <c r="H72" s="672">
        <v>7.0</v>
      </c>
      <c r="I72" s="672" t="s">
        <v>1309</v>
      </c>
      <c r="J72" s="672" t="str">
        <f t="shared" si="1"/>
        <v>A*7</v>
      </c>
    </row>
    <row r="73" ht="14.25" customHeight="1">
      <c r="A73" s="672">
        <v>1.4210713E7</v>
      </c>
      <c r="B73" s="672" t="s">
        <v>131</v>
      </c>
      <c r="C73" s="672" t="s">
        <v>178</v>
      </c>
      <c r="D73" s="672">
        <v>1.2090007E7</v>
      </c>
      <c r="E73" s="672" t="s">
        <v>69</v>
      </c>
      <c r="F73" s="672" t="s">
        <v>68</v>
      </c>
      <c r="G73" s="672"/>
      <c r="H73" s="672">
        <v>7.0</v>
      </c>
      <c r="I73" s="672" t="s">
        <v>1352</v>
      </c>
      <c r="J73" s="672" t="str">
        <f t="shared" si="1"/>
        <v>A*7</v>
      </c>
    </row>
    <row r="74" ht="14.25" customHeight="1">
      <c r="A74" s="672">
        <v>1.5583852E7</v>
      </c>
      <c r="B74" s="672" t="s">
        <v>131</v>
      </c>
      <c r="C74" s="672" t="s">
        <v>143</v>
      </c>
      <c r="D74" s="672">
        <v>1.3471972E7</v>
      </c>
      <c r="E74" s="672" t="s">
        <v>68</v>
      </c>
      <c r="F74" s="672" t="s">
        <v>69</v>
      </c>
      <c r="G74" s="672"/>
      <c r="H74" s="672">
        <v>7.0</v>
      </c>
      <c r="I74" s="672" t="s">
        <v>1392</v>
      </c>
      <c r="J74" s="672" t="str">
        <f t="shared" si="1"/>
        <v>A*7</v>
      </c>
    </row>
    <row r="75" ht="14.25" customHeight="1">
      <c r="A75" s="672">
        <v>2.218853E7</v>
      </c>
      <c r="B75" s="672" t="s">
        <v>131</v>
      </c>
      <c r="C75" s="672" t="s">
        <v>160</v>
      </c>
      <c r="D75" s="672">
        <v>2.0026644E7</v>
      </c>
      <c r="E75" s="672" t="s">
        <v>73</v>
      </c>
      <c r="F75" s="672" t="s">
        <v>68</v>
      </c>
      <c r="G75" s="672"/>
      <c r="H75" s="672">
        <v>7.0</v>
      </c>
      <c r="I75" s="672" t="s">
        <v>1309</v>
      </c>
      <c r="J75" s="672" t="str">
        <f t="shared" si="1"/>
        <v>A*7</v>
      </c>
    </row>
    <row r="76" ht="14.25" customHeight="1">
      <c r="A76" s="672">
        <v>1.7019261E7</v>
      </c>
      <c r="B76" s="672" t="s">
        <v>131</v>
      </c>
      <c r="C76" s="672" t="s">
        <v>150</v>
      </c>
      <c r="D76" s="672">
        <v>1.4907381E7</v>
      </c>
      <c r="E76" s="672" t="s">
        <v>73</v>
      </c>
      <c r="F76" s="672" t="s">
        <v>69</v>
      </c>
      <c r="G76" s="672"/>
      <c r="H76" s="672">
        <v>8.0</v>
      </c>
      <c r="I76" s="672" t="s">
        <v>1355</v>
      </c>
      <c r="J76" s="672" t="str">
        <f t="shared" si="1"/>
        <v>A*8</v>
      </c>
    </row>
    <row r="77" ht="14.25" customHeight="1">
      <c r="A77" s="672">
        <v>2.2030267E7</v>
      </c>
      <c r="B77" s="672" t="s">
        <v>131</v>
      </c>
      <c r="C77" s="672" t="s">
        <v>164</v>
      </c>
      <c r="D77" s="672">
        <v>1.9868381E7</v>
      </c>
      <c r="E77" s="672" t="s">
        <v>68</v>
      </c>
      <c r="F77" s="672" t="s">
        <v>69</v>
      </c>
      <c r="G77" s="672"/>
      <c r="H77" s="672">
        <v>8.0</v>
      </c>
      <c r="I77" s="672" t="s">
        <v>1356</v>
      </c>
      <c r="J77" s="672" t="str">
        <f t="shared" si="1"/>
        <v>A*8</v>
      </c>
    </row>
    <row r="78" ht="14.25" customHeight="1">
      <c r="A78" s="672">
        <v>2.396706E7</v>
      </c>
      <c r="B78" s="672" t="s">
        <v>131</v>
      </c>
      <c r="C78" s="672" t="s">
        <v>147</v>
      </c>
      <c r="D78" s="672">
        <v>2.1820913E7</v>
      </c>
      <c r="E78" s="672" t="s">
        <v>72</v>
      </c>
      <c r="F78" s="672" t="s">
        <v>69</v>
      </c>
      <c r="G78" s="672"/>
      <c r="H78" s="672">
        <v>8.0</v>
      </c>
      <c r="I78" s="672" t="s">
        <v>1370</v>
      </c>
      <c r="J78" s="672" t="str">
        <f t="shared" si="1"/>
        <v>A*8</v>
      </c>
    </row>
    <row r="79" ht="14.25" customHeight="1">
      <c r="A79" s="672">
        <v>6929488.0</v>
      </c>
      <c r="B79" s="672" t="s">
        <v>131</v>
      </c>
      <c r="C79" s="672" t="s">
        <v>170</v>
      </c>
      <c r="D79" s="672">
        <v>7061447.0</v>
      </c>
      <c r="E79" s="672" t="s">
        <v>72</v>
      </c>
      <c r="F79" s="672" t="s">
        <v>73</v>
      </c>
      <c r="G79" s="672"/>
      <c r="H79" s="672">
        <v>9.0</v>
      </c>
      <c r="I79" s="672" t="s">
        <v>1393</v>
      </c>
      <c r="J79" s="672" t="str">
        <f t="shared" si="1"/>
        <v>A*9</v>
      </c>
    </row>
    <row r="80" ht="14.25" customHeight="1">
      <c r="A80" s="672">
        <v>8541205.0</v>
      </c>
      <c r="B80" s="672" t="s">
        <v>131</v>
      </c>
      <c r="C80" s="672" t="s">
        <v>138</v>
      </c>
      <c r="D80" s="672">
        <v>8673164.0</v>
      </c>
      <c r="E80" s="672" t="s">
        <v>73</v>
      </c>
      <c r="F80" s="672" t="s">
        <v>69</v>
      </c>
      <c r="G80" s="672"/>
      <c r="H80" s="672">
        <v>9.0</v>
      </c>
      <c r="I80" s="672" t="s">
        <v>1394</v>
      </c>
      <c r="J80" s="672" t="str">
        <f t="shared" si="1"/>
        <v>A*9</v>
      </c>
    </row>
    <row r="81" ht="14.25" customHeight="1">
      <c r="A81" s="672">
        <v>1.7174293E7</v>
      </c>
      <c r="B81" s="672" t="s">
        <v>131</v>
      </c>
      <c r="C81" s="672" t="s">
        <v>136</v>
      </c>
      <c r="D81" s="672">
        <v>1.5062413E7</v>
      </c>
      <c r="E81" s="672" t="s">
        <v>69</v>
      </c>
      <c r="F81" s="672" t="s">
        <v>68</v>
      </c>
      <c r="G81" s="672"/>
      <c r="H81" s="672">
        <v>9.0</v>
      </c>
      <c r="I81" s="672" t="s">
        <v>1395</v>
      </c>
      <c r="J81" s="672" t="str">
        <f t="shared" si="1"/>
        <v>A*9</v>
      </c>
    </row>
    <row r="82" ht="14.25" customHeight="1">
      <c r="A82" s="672">
        <v>1.8397649E7</v>
      </c>
      <c r="B82" s="672" t="s">
        <v>131</v>
      </c>
      <c r="C82" s="672" t="s">
        <v>174</v>
      </c>
      <c r="D82" s="672">
        <v>1.6285769E7</v>
      </c>
      <c r="E82" s="672" t="s">
        <v>69</v>
      </c>
      <c r="F82" s="672" t="s">
        <v>68</v>
      </c>
      <c r="G82" s="672"/>
      <c r="H82" s="672">
        <v>9.0</v>
      </c>
      <c r="I82" s="672" t="s">
        <v>1396</v>
      </c>
      <c r="J82" s="672" t="str">
        <f t="shared" si="1"/>
        <v>A*9</v>
      </c>
    </row>
    <row r="83" ht="14.25" customHeight="1">
      <c r="A83" s="672">
        <v>1.864574E7</v>
      </c>
      <c r="B83" s="672" t="s">
        <v>131</v>
      </c>
      <c r="C83" s="672" t="s">
        <v>161</v>
      </c>
      <c r="D83" s="672">
        <v>1.653386E7</v>
      </c>
      <c r="E83" s="672" t="s">
        <v>73</v>
      </c>
      <c r="F83" s="672" t="s">
        <v>72</v>
      </c>
      <c r="G83" s="672"/>
      <c r="H83" s="672">
        <v>9.0</v>
      </c>
      <c r="I83" s="672" t="s">
        <v>1394</v>
      </c>
      <c r="J83" s="672" t="str">
        <f t="shared" si="1"/>
        <v>A*9</v>
      </c>
    </row>
    <row r="84" ht="14.25" customHeight="1">
      <c r="A84" s="672">
        <v>2.1924628E7</v>
      </c>
      <c r="B84" s="672" t="s">
        <v>131</v>
      </c>
      <c r="C84" s="672" t="s">
        <v>151</v>
      </c>
      <c r="D84" s="672">
        <v>1.9762742E7</v>
      </c>
      <c r="E84" s="672" t="s">
        <v>69</v>
      </c>
      <c r="F84" s="672" t="s">
        <v>73</v>
      </c>
      <c r="G84" s="672"/>
      <c r="H84" s="672">
        <v>9.0</v>
      </c>
      <c r="I84" s="672" t="s">
        <v>1397</v>
      </c>
      <c r="J84" s="672" t="str">
        <f t="shared" si="1"/>
        <v>A*9</v>
      </c>
    </row>
    <row r="85" ht="14.25" customHeight="1">
      <c r="A85" s="672">
        <v>3350702.0</v>
      </c>
      <c r="B85" s="672" t="s">
        <v>182</v>
      </c>
      <c r="C85" s="672" t="s">
        <v>229</v>
      </c>
      <c r="D85" s="672">
        <v>3482661.0</v>
      </c>
      <c r="E85" s="672" t="s">
        <v>68</v>
      </c>
      <c r="F85" s="672" t="s">
        <v>69</v>
      </c>
      <c r="G85" s="672"/>
      <c r="H85" s="672">
        <v>13.0</v>
      </c>
      <c r="I85" s="672" t="s">
        <v>1398</v>
      </c>
      <c r="J85" s="672" t="str">
        <f t="shared" si="1"/>
        <v>?</v>
      </c>
    </row>
    <row r="86" ht="14.25" customHeight="1">
      <c r="A86" s="672">
        <v>8348711.0</v>
      </c>
      <c r="B86" s="672" t="s">
        <v>182</v>
      </c>
      <c r="C86" s="672" t="s">
        <v>183</v>
      </c>
      <c r="D86" s="672">
        <v>8480670.0</v>
      </c>
      <c r="E86" s="672" t="s">
        <v>72</v>
      </c>
      <c r="F86" s="672" t="s">
        <v>69</v>
      </c>
      <c r="G86" s="672"/>
      <c r="H86" s="672">
        <v>8.0</v>
      </c>
      <c r="I86" s="672" t="s">
        <v>1399</v>
      </c>
      <c r="J86" s="672" t="str">
        <f t="shared" si="1"/>
        <v>?</v>
      </c>
    </row>
    <row r="87" ht="14.25" customHeight="1">
      <c r="A87" s="672">
        <v>1.3902263E7</v>
      </c>
      <c r="B87" s="672" t="s">
        <v>182</v>
      </c>
      <c r="C87" s="672" t="s">
        <v>225</v>
      </c>
      <c r="D87" s="672">
        <v>1.1781557E7</v>
      </c>
      <c r="E87" s="672" t="s">
        <v>72</v>
      </c>
      <c r="F87" s="672" t="s">
        <v>73</v>
      </c>
      <c r="G87" s="672"/>
      <c r="H87" s="672">
        <v>10.0</v>
      </c>
      <c r="I87" s="672" t="s">
        <v>1400</v>
      </c>
      <c r="J87" s="672" t="str">
        <f t="shared" si="1"/>
        <v>?</v>
      </c>
    </row>
    <row r="88" ht="14.25" customHeight="1">
      <c r="A88" s="672">
        <v>1.4387294E7</v>
      </c>
      <c r="B88" s="672" t="s">
        <v>182</v>
      </c>
      <c r="C88" s="672" t="s">
        <v>219</v>
      </c>
      <c r="D88" s="672">
        <v>1.226659E7</v>
      </c>
      <c r="E88" s="672" t="s">
        <v>72</v>
      </c>
      <c r="F88" s="672" t="s">
        <v>73</v>
      </c>
      <c r="G88" s="672"/>
      <c r="H88" s="672">
        <v>11.0</v>
      </c>
      <c r="I88" s="672" t="s">
        <v>1401</v>
      </c>
      <c r="J88" s="672" t="str">
        <f t="shared" si="1"/>
        <v>?</v>
      </c>
    </row>
    <row r="89" ht="14.25" customHeight="1">
      <c r="A89" s="672">
        <v>5674609.0</v>
      </c>
      <c r="B89" s="672" t="s">
        <v>182</v>
      </c>
      <c r="C89" s="672" t="s">
        <v>226</v>
      </c>
      <c r="D89" s="672">
        <v>5806568.0</v>
      </c>
      <c r="E89" s="672" t="s">
        <v>68</v>
      </c>
      <c r="F89" s="672" t="s">
        <v>69</v>
      </c>
      <c r="G89" s="672" t="s">
        <v>227</v>
      </c>
      <c r="H89" s="672">
        <v>4.0</v>
      </c>
      <c r="I89" s="672" t="s">
        <v>1402</v>
      </c>
      <c r="J89" s="672" t="str">
        <f t="shared" si="1"/>
        <v>?</v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>
        <v>10.0</v>
      </c>
      <c r="I90" s="672" t="s">
        <v>1359</v>
      </c>
      <c r="J90" s="672" t="str">
        <f t="shared" si="1"/>
        <v>D*10</v>
      </c>
    </row>
    <row r="91" ht="14.25" customHeight="1">
      <c r="A91" s="672">
        <v>1.5033622E7</v>
      </c>
      <c r="B91" s="672" t="s">
        <v>182</v>
      </c>
      <c r="C91" s="672" t="s">
        <v>203</v>
      </c>
      <c r="D91" s="672">
        <v>1.292171E7</v>
      </c>
      <c r="E91" s="672" t="s">
        <v>68</v>
      </c>
      <c r="F91" s="672" t="s">
        <v>69</v>
      </c>
      <c r="G91" s="672"/>
      <c r="H91" s="672">
        <v>10.0</v>
      </c>
      <c r="I91" s="672" t="s">
        <v>1403</v>
      </c>
      <c r="J91" s="672" t="str">
        <f t="shared" si="1"/>
        <v>D*10</v>
      </c>
    </row>
    <row r="92" ht="14.25" customHeight="1">
      <c r="A92" s="672">
        <v>1.5955877E7</v>
      </c>
      <c r="B92" s="672" t="s">
        <v>182</v>
      </c>
      <c r="C92" s="672" t="s">
        <v>200</v>
      </c>
      <c r="D92" s="672">
        <v>1.3843997E7</v>
      </c>
      <c r="E92" s="672" t="s">
        <v>72</v>
      </c>
      <c r="F92" s="672" t="s">
        <v>73</v>
      </c>
      <c r="G92" s="672"/>
      <c r="H92" s="672">
        <v>10.0</v>
      </c>
      <c r="I92" s="672" t="s">
        <v>1374</v>
      </c>
      <c r="J92" s="672" t="str">
        <f t="shared" si="1"/>
        <v>D*10</v>
      </c>
    </row>
    <row r="93" ht="14.25" customHeight="1">
      <c r="A93" s="672">
        <v>2993619.0</v>
      </c>
      <c r="B93" s="672" t="s">
        <v>182</v>
      </c>
      <c r="C93" s="672" t="s">
        <v>213</v>
      </c>
      <c r="D93" s="672">
        <v>3125578.0</v>
      </c>
      <c r="E93" s="672" t="s">
        <v>73</v>
      </c>
      <c r="F93" s="672" t="s">
        <v>68</v>
      </c>
      <c r="G93" s="672"/>
      <c r="H93" s="672">
        <v>11.0</v>
      </c>
      <c r="I93" s="672" t="s">
        <v>1346</v>
      </c>
      <c r="J93" s="672" t="str">
        <f t="shared" si="1"/>
        <v>D*11</v>
      </c>
    </row>
    <row r="94" ht="14.25" customHeight="1">
      <c r="A94" s="672">
        <v>2.2935403E7</v>
      </c>
      <c r="B94" s="672" t="s">
        <v>182</v>
      </c>
      <c r="C94" s="672" t="s">
        <v>195</v>
      </c>
      <c r="D94" s="672">
        <v>2.0773517E7</v>
      </c>
      <c r="E94" s="672" t="s">
        <v>68</v>
      </c>
      <c r="F94" s="672" t="s">
        <v>69</v>
      </c>
      <c r="G94" s="672"/>
      <c r="H94" s="672">
        <v>11.0</v>
      </c>
      <c r="I94" s="672" t="s">
        <v>1404</v>
      </c>
      <c r="J94" s="672" t="str">
        <f t="shared" si="1"/>
        <v>D*11</v>
      </c>
    </row>
    <row r="95" ht="14.25" customHeight="1">
      <c r="A95" s="672">
        <v>2787263.0</v>
      </c>
      <c r="B95" s="672" t="s">
        <v>182</v>
      </c>
      <c r="C95" s="672" t="s">
        <v>223</v>
      </c>
      <c r="D95" s="672">
        <v>2919222.0</v>
      </c>
      <c r="E95" s="672" t="s">
        <v>69</v>
      </c>
      <c r="F95" s="672" t="s">
        <v>73</v>
      </c>
      <c r="G95" s="672" t="s">
        <v>224</v>
      </c>
      <c r="H95" s="672">
        <v>11.0</v>
      </c>
      <c r="I95" s="672" t="s">
        <v>1405</v>
      </c>
      <c r="J95" s="672" t="str">
        <f t="shared" si="1"/>
        <v>D*11</v>
      </c>
    </row>
    <row r="96" ht="14.25" customHeight="1">
      <c r="A96" s="672">
        <v>1.3899486E7</v>
      </c>
      <c r="B96" s="672" t="s">
        <v>182</v>
      </c>
      <c r="C96" s="672" t="s">
        <v>212</v>
      </c>
      <c r="D96" s="672">
        <v>1.177878E7</v>
      </c>
      <c r="E96" s="672" t="s">
        <v>72</v>
      </c>
      <c r="F96" s="672" t="s">
        <v>69</v>
      </c>
      <c r="G96" s="672"/>
      <c r="H96" s="672">
        <v>12.0</v>
      </c>
      <c r="I96" s="672" t="s">
        <v>1365</v>
      </c>
      <c r="J96" s="672" t="str">
        <f t="shared" si="1"/>
        <v>D*12</v>
      </c>
    </row>
    <row r="97" ht="14.25" customHeight="1">
      <c r="A97" s="672">
        <v>6616460.0</v>
      </c>
      <c r="B97" s="672" t="s">
        <v>182</v>
      </c>
      <c r="C97" s="672" t="s">
        <v>217</v>
      </c>
      <c r="D97" s="672">
        <v>6748419.0</v>
      </c>
      <c r="E97" s="672" t="s">
        <v>72</v>
      </c>
      <c r="F97" s="672" t="s">
        <v>73</v>
      </c>
      <c r="G97" s="672" t="s">
        <v>218</v>
      </c>
      <c r="H97" s="672">
        <v>13.0</v>
      </c>
      <c r="I97" s="672" t="s">
        <v>1406</v>
      </c>
      <c r="J97" s="672" t="str">
        <f t="shared" si="1"/>
        <v>D*13</v>
      </c>
    </row>
    <row r="98" ht="14.25" customHeight="1">
      <c r="A98" s="672">
        <v>1.7076043E7</v>
      </c>
      <c r="B98" s="672" t="s">
        <v>182</v>
      </c>
      <c r="C98" s="672" t="s">
        <v>208</v>
      </c>
      <c r="D98" s="672">
        <v>1.4964163E7</v>
      </c>
      <c r="E98" s="672" t="s">
        <v>73</v>
      </c>
      <c r="F98" s="672" t="s">
        <v>72</v>
      </c>
      <c r="G98" s="672"/>
      <c r="H98" s="672">
        <v>14.0</v>
      </c>
      <c r="I98" s="672" t="s">
        <v>1384</v>
      </c>
      <c r="J98" s="672" t="str">
        <f t="shared" si="1"/>
        <v>D*14</v>
      </c>
    </row>
    <row r="99" ht="14.25" customHeight="1">
      <c r="A99" s="672">
        <v>1.5116491E7</v>
      </c>
      <c r="B99" s="672" t="s">
        <v>182</v>
      </c>
      <c r="C99" s="672" t="s">
        <v>193</v>
      </c>
      <c r="D99" s="672">
        <v>1.3004578E7</v>
      </c>
      <c r="E99" s="672" t="s">
        <v>69</v>
      </c>
      <c r="F99" s="672" t="s">
        <v>73</v>
      </c>
      <c r="G99" s="672" t="s">
        <v>194</v>
      </c>
      <c r="H99" s="672">
        <v>16.0</v>
      </c>
      <c r="I99" s="672" t="s">
        <v>1407</v>
      </c>
      <c r="J99" s="672" t="str">
        <f t="shared" si="1"/>
        <v>D*16</v>
      </c>
    </row>
    <row r="100" ht="14.25" customHeight="1">
      <c r="A100" s="672">
        <v>1.5578583E7</v>
      </c>
      <c r="B100" s="672" t="s">
        <v>182</v>
      </c>
      <c r="C100" s="672" t="s">
        <v>206</v>
      </c>
      <c r="D100" s="672">
        <v>1.3466703E7</v>
      </c>
      <c r="E100" s="672" t="s">
        <v>69</v>
      </c>
      <c r="F100" s="672" t="s">
        <v>68</v>
      </c>
      <c r="G100" s="672"/>
      <c r="H100" s="672">
        <v>19.0</v>
      </c>
      <c r="I100" s="672" t="s">
        <v>1408</v>
      </c>
      <c r="J100" s="672" t="str">
        <f t="shared" si="1"/>
        <v>D*19</v>
      </c>
    </row>
    <row r="101" ht="14.25" customHeight="1">
      <c r="A101" s="672">
        <v>9935815.0</v>
      </c>
      <c r="B101" s="672" t="s">
        <v>182</v>
      </c>
      <c r="C101" s="672" t="s">
        <v>211</v>
      </c>
      <c r="D101" s="672">
        <v>1.0098206E7</v>
      </c>
      <c r="E101" s="672" t="s">
        <v>69</v>
      </c>
      <c r="F101" s="672" t="s">
        <v>68</v>
      </c>
      <c r="G101" s="672"/>
      <c r="H101" s="672">
        <v>3.0</v>
      </c>
      <c r="I101" s="672" t="s">
        <v>1409</v>
      </c>
      <c r="J101" s="672" t="str">
        <f t="shared" si="1"/>
        <v>D*3</v>
      </c>
    </row>
    <row r="102" ht="14.25" customHeight="1">
      <c r="A102" s="672">
        <v>7435995.0</v>
      </c>
      <c r="B102" s="672" t="s">
        <v>182</v>
      </c>
      <c r="C102" s="672" t="s">
        <v>222</v>
      </c>
      <c r="D102" s="672">
        <v>7567954.0</v>
      </c>
      <c r="E102" s="672" t="s">
        <v>73</v>
      </c>
      <c r="F102" s="672" t="s">
        <v>72</v>
      </c>
      <c r="G102" s="672"/>
      <c r="H102" s="672">
        <v>4.0</v>
      </c>
      <c r="I102" s="672" t="s">
        <v>1388</v>
      </c>
      <c r="J102" s="672" t="str">
        <f t="shared" si="1"/>
        <v>D*4</v>
      </c>
    </row>
    <row r="103" ht="14.25" customHeight="1">
      <c r="A103" s="672">
        <v>1.4506184E7</v>
      </c>
      <c r="B103" s="672" t="s">
        <v>182</v>
      </c>
      <c r="C103" s="672" t="s">
        <v>188</v>
      </c>
      <c r="D103" s="672">
        <v>1.2394389E7</v>
      </c>
      <c r="E103" s="672" t="s">
        <v>69</v>
      </c>
      <c r="F103" s="672" t="s">
        <v>73</v>
      </c>
      <c r="G103" s="672"/>
      <c r="H103" s="672">
        <v>5.0</v>
      </c>
      <c r="I103" s="672" t="s">
        <v>1389</v>
      </c>
      <c r="J103" s="672" t="str">
        <f t="shared" si="1"/>
        <v>D*5</v>
      </c>
    </row>
    <row r="104" ht="14.25" customHeight="1">
      <c r="A104" s="672">
        <v>2.8715931E7</v>
      </c>
      <c r="B104" s="672" t="s">
        <v>182</v>
      </c>
      <c r="C104" s="672" t="s">
        <v>207</v>
      </c>
      <c r="D104" s="672">
        <v>2.6569784E7</v>
      </c>
      <c r="E104" s="672" t="s">
        <v>68</v>
      </c>
      <c r="F104" s="672" t="s">
        <v>72</v>
      </c>
      <c r="G104" s="672"/>
      <c r="H104" s="672">
        <v>5.0</v>
      </c>
      <c r="I104" s="672" t="s">
        <v>1349</v>
      </c>
      <c r="J104" s="672" t="str">
        <f t="shared" si="1"/>
        <v>D*5</v>
      </c>
    </row>
    <row r="105" ht="14.25" customHeight="1">
      <c r="A105" s="672">
        <v>7420600.0</v>
      </c>
      <c r="B105" s="672" t="s">
        <v>182</v>
      </c>
      <c r="C105" s="672" t="s">
        <v>185</v>
      </c>
      <c r="D105" s="672">
        <v>7552559.0</v>
      </c>
      <c r="E105" s="672" t="s">
        <v>69</v>
      </c>
      <c r="F105" s="672" t="s">
        <v>68</v>
      </c>
      <c r="G105" s="672"/>
      <c r="H105" s="672">
        <v>6.0</v>
      </c>
      <c r="I105" s="672" t="s">
        <v>1368</v>
      </c>
      <c r="J105" s="672" t="str">
        <f t="shared" si="1"/>
        <v>D*6</v>
      </c>
    </row>
    <row r="106" ht="14.25" customHeight="1">
      <c r="A106" s="672">
        <v>1.7463021E7</v>
      </c>
      <c r="B106" s="672" t="s">
        <v>182</v>
      </c>
      <c r="C106" s="672" t="s">
        <v>209</v>
      </c>
      <c r="D106" s="672">
        <v>1.5351141E7</v>
      </c>
      <c r="E106" s="672" t="s">
        <v>72</v>
      </c>
      <c r="F106" s="672" t="s">
        <v>68</v>
      </c>
      <c r="G106" s="672"/>
      <c r="H106" s="672">
        <v>6.0</v>
      </c>
      <c r="I106" s="672" t="s">
        <v>1368</v>
      </c>
      <c r="J106" s="672" t="str">
        <f t="shared" si="1"/>
        <v>D*6</v>
      </c>
    </row>
    <row r="107" ht="14.25" customHeight="1">
      <c r="A107" s="672">
        <v>1.8770327E7</v>
      </c>
      <c r="B107" s="672" t="s">
        <v>182</v>
      </c>
      <c r="C107" s="672" t="s">
        <v>216</v>
      </c>
      <c r="D107" s="672">
        <v>1.6658447E7</v>
      </c>
      <c r="E107" s="672" t="s">
        <v>72</v>
      </c>
      <c r="F107" s="672" t="s">
        <v>69</v>
      </c>
      <c r="G107" s="672"/>
      <c r="H107" s="672">
        <v>6.0</v>
      </c>
      <c r="I107" s="672" t="s">
        <v>1350</v>
      </c>
      <c r="J107" s="672" t="str">
        <f t="shared" si="1"/>
        <v>D*6</v>
      </c>
    </row>
    <row r="108" ht="14.25" customHeight="1">
      <c r="A108" s="672">
        <v>8835905.0</v>
      </c>
      <c r="B108" s="672" t="s">
        <v>182</v>
      </c>
      <c r="C108" s="672" t="s">
        <v>186</v>
      </c>
      <c r="D108" s="672">
        <v>8967864.0</v>
      </c>
      <c r="E108" s="672" t="s">
        <v>73</v>
      </c>
      <c r="F108" s="672" t="s">
        <v>72</v>
      </c>
      <c r="G108" s="672" t="s">
        <v>187</v>
      </c>
      <c r="H108" s="672">
        <v>6.0</v>
      </c>
      <c r="I108" s="672" t="s">
        <v>1410</v>
      </c>
      <c r="J108" s="672" t="str">
        <f t="shared" si="1"/>
        <v>D*6</v>
      </c>
    </row>
    <row r="109" ht="14.25" customHeight="1">
      <c r="A109" s="672">
        <v>7856918.0</v>
      </c>
      <c r="B109" s="672" t="s">
        <v>182</v>
      </c>
      <c r="C109" s="672" t="s">
        <v>198</v>
      </c>
      <c r="D109" s="672">
        <v>7988877.0</v>
      </c>
      <c r="E109" s="672" t="s">
        <v>72</v>
      </c>
      <c r="F109" s="672" t="s">
        <v>68</v>
      </c>
      <c r="G109" s="672"/>
      <c r="H109" s="672">
        <v>7.0</v>
      </c>
      <c r="I109" s="672" t="s">
        <v>1411</v>
      </c>
      <c r="J109" s="672" t="str">
        <f t="shared" si="1"/>
        <v>D*7</v>
      </c>
    </row>
    <row r="110" ht="14.25" customHeight="1">
      <c r="A110" s="672">
        <v>8052362.0</v>
      </c>
      <c r="B110" s="672" t="s">
        <v>182</v>
      </c>
      <c r="C110" s="672" t="s">
        <v>189</v>
      </c>
      <c r="D110" s="672">
        <v>8184321.0</v>
      </c>
      <c r="E110" s="672" t="s">
        <v>69</v>
      </c>
      <c r="F110" s="672" t="s">
        <v>72</v>
      </c>
      <c r="G110" s="672"/>
      <c r="H110" s="672">
        <v>7.0</v>
      </c>
      <c r="I110" s="672" t="s">
        <v>1369</v>
      </c>
      <c r="J110" s="672" t="str">
        <f t="shared" si="1"/>
        <v>D*7</v>
      </c>
    </row>
    <row r="111" ht="14.25" customHeight="1">
      <c r="A111" s="672">
        <v>1.6218531E7</v>
      </c>
      <c r="B111" s="672" t="s">
        <v>182</v>
      </c>
      <c r="C111" s="672" t="s">
        <v>199</v>
      </c>
      <c r="D111" s="672">
        <v>1.4106651E7</v>
      </c>
      <c r="E111" s="672" t="s">
        <v>69</v>
      </c>
      <c r="F111" s="672" t="s">
        <v>68</v>
      </c>
      <c r="G111" s="672"/>
      <c r="H111" s="672">
        <v>7.0</v>
      </c>
      <c r="I111" s="672" t="s">
        <v>1411</v>
      </c>
      <c r="J111" s="672" t="str">
        <f t="shared" si="1"/>
        <v>D*7</v>
      </c>
    </row>
    <row r="112" ht="14.25" customHeight="1">
      <c r="A112" s="672">
        <v>1.584399E7</v>
      </c>
      <c r="B112" s="672" t="s">
        <v>182</v>
      </c>
      <c r="C112" s="672" t="s">
        <v>196</v>
      </c>
      <c r="D112" s="672">
        <v>1.373211E7</v>
      </c>
      <c r="E112" s="672" t="s">
        <v>73</v>
      </c>
      <c r="F112" s="672" t="s">
        <v>69</v>
      </c>
      <c r="G112" s="672" t="s">
        <v>197</v>
      </c>
      <c r="H112" s="672">
        <v>7.0</v>
      </c>
      <c r="I112" s="672" t="s">
        <v>1412</v>
      </c>
      <c r="J112" s="672" t="str">
        <f t="shared" si="1"/>
        <v>D*7</v>
      </c>
    </row>
    <row r="113" ht="14.25" customHeight="1">
      <c r="A113" s="672">
        <v>8614730.0</v>
      </c>
      <c r="B113" s="672" t="s">
        <v>182</v>
      </c>
      <c r="C113" s="672" t="s">
        <v>192</v>
      </c>
      <c r="D113" s="672">
        <v>8746689.0</v>
      </c>
      <c r="E113" s="672" t="s">
        <v>72</v>
      </c>
      <c r="F113" s="672" t="s">
        <v>73</v>
      </c>
      <c r="G113" s="672"/>
      <c r="H113" s="672">
        <v>8.0</v>
      </c>
      <c r="I113" s="672" t="s">
        <v>1355</v>
      </c>
      <c r="J113" s="672" t="str">
        <f t="shared" si="1"/>
        <v>D*8</v>
      </c>
    </row>
    <row r="114" ht="14.25" customHeight="1">
      <c r="A114" s="672">
        <v>1.8883796E7</v>
      </c>
      <c r="B114" s="672" t="s">
        <v>182</v>
      </c>
      <c r="C114" s="672" t="s">
        <v>214</v>
      </c>
      <c r="D114" s="672">
        <v>1.6771916E7</v>
      </c>
      <c r="E114" s="672" t="s">
        <v>72</v>
      </c>
      <c r="F114" s="672" t="s">
        <v>73</v>
      </c>
      <c r="G114" s="672" t="s">
        <v>215</v>
      </c>
      <c r="H114" s="672">
        <v>7.0</v>
      </c>
      <c r="I114" s="672" t="s">
        <v>1309</v>
      </c>
      <c r="J114" s="672" t="str">
        <f t="shared" si="1"/>
        <v>D*7</v>
      </c>
    </row>
    <row r="115" ht="14.25" customHeight="1">
      <c r="A115" s="672">
        <v>1.9369174E7</v>
      </c>
      <c r="B115" s="672" t="s">
        <v>182</v>
      </c>
      <c r="C115" s="672" t="s">
        <v>201</v>
      </c>
      <c r="D115" s="672">
        <v>1.7257294E7</v>
      </c>
      <c r="E115" s="672" t="s">
        <v>69</v>
      </c>
      <c r="F115" s="672" t="s">
        <v>73</v>
      </c>
      <c r="G115" s="672" t="s">
        <v>202</v>
      </c>
      <c r="H115" s="672">
        <v>13.0</v>
      </c>
      <c r="I115" s="672" t="s">
        <v>1413</v>
      </c>
      <c r="J115" s="672" t="str">
        <f t="shared" si="1"/>
        <v>D*13</v>
      </c>
    </row>
    <row r="116" ht="14.25" customHeight="1">
      <c r="A116" s="672">
        <v>2.1587247E7</v>
      </c>
      <c r="B116" s="672" t="s">
        <v>182</v>
      </c>
      <c r="C116" s="672" t="s">
        <v>204</v>
      </c>
      <c r="D116" s="672">
        <v>1.9425361E7</v>
      </c>
      <c r="E116" s="672" t="s">
        <v>73</v>
      </c>
      <c r="F116" s="672" t="s">
        <v>72</v>
      </c>
      <c r="G116" s="672" t="s">
        <v>205</v>
      </c>
      <c r="H116" s="672">
        <v>3.0</v>
      </c>
      <c r="I116" s="672" t="s">
        <v>1386</v>
      </c>
      <c r="J116" s="672" t="str">
        <f t="shared" si="1"/>
        <v>D*3</v>
      </c>
    </row>
    <row r="117" ht="14.25" customHeight="1">
      <c r="A117" s="672">
        <v>2.1594118E7</v>
      </c>
      <c r="B117" s="672" t="s">
        <v>182</v>
      </c>
      <c r="C117" s="672" t="s">
        <v>190</v>
      </c>
      <c r="D117" s="672">
        <v>1.9432232E7</v>
      </c>
      <c r="E117" s="672" t="s">
        <v>69</v>
      </c>
      <c r="F117" s="672" t="s">
        <v>73</v>
      </c>
      <c r="G117" s="672" t="s">
        <v>191</v>
      </c>
      <c r="H117" s="672">
        <v>6.0</v>
      </c>
      <c r="I117" s="672" t="s">
        <v>1351</v>
      </c>
      <c r="J117" s="672" t="str">
        <f t="shared" si="1"/>
        <v>D*6</v>
      </c>
    </row>
    <row r="118" ht="14.25" customHeight="1">
      <c r="A118" s="672">
        <v>2.3363739E7</v>
      </c>
      <c r="B118" s="672" t="s">
        <v>182</v>
      </c>
      <c r="C118" s="672" t="s">
        <v>220</v>
      </c>
      <c r="D118" s="672">
        <v>2.1201853E7</v>
      </c>
      <c r="E118" s="672" t="s">
        <v>68</v>
      </c>
      <c r="F118" s="672" t="s">
        <v>69</v>
      </c>
      <c r="G118" s="672" t="s">
        <v>221</v>
      </c>
      <c r="H118" s="672">
        <v>14.0</v>
      </c>
      <c r="I118" s="672" t="s">
        <v>1414</v>
      </c>
      <c r="J118" s="672" t="str">
        <f t="shared" si="1"/>
        <v>?</v>
      </c>
    </row>
    <row r="119" ht="14.25" customHeight="1">
      <c r="A119" s="672">
        <v>6149881.0</v>
      </c>
      <c r="B119" s="672" t="s">
        <v>228</v>
      </c>
      <c r="C119" s="672" t="s">
        <v>235</v>
      </c>
      <c r="D119" s="672">
        <v>6281840.0</v>
      </c>
      <c r="E119" s="672" t="s">
        <v>72</v>
      </c>
      <c r="F119" s="672" t="s">
        <v>69</v>
      </c>
      <c r="G119" s="672"/>
      <c r="H119" s="672">
        <v>8.0</v>
      </c>
      <c r="I119" s="672" t="s">
        <v>1415</v>
      </c>
      <c r="J119" s="672" t="str">
        <f t="shared" si="1"/>
        <v>?</v>
      </c>
    </row>
    <row r="120" ht="14.25" customHeight="1">
      <c r="A120" s="672">
        <v>1.3330278E7</v>
      </c>
      <c r="B120" s="672" t="s">
        <v>228</v>
      </c>
      <c r="C120" s="672" t="s">
        <v>232</v>
      </c>
      <c r="D120" s="672">
        <v>1.1174602E7</v>
      </c>
      <c r="E120" s="672" t="s">
        <v>72</v>
      </c>
      <c r="F120" s="672" t="s">
        <v>73</v>
      </c>
      <c r="G120" s="672"/>
      <c r="H120" s="672">
        <v>17.0</v>
      </c>
      <c r="I120" s="672" t="s">
        <v>1416</v>
      </c>
      <c r="J120" s="672" t="str">
        <f t="shared" si="1"/>
        <v>?</v>
      </c>
    </row>
    <row r="121" ht="14.25" customHeight="1">
      <c r="A121" s="672">
        <v>5905816.0</v>
      </c>
      <c r="B121" s="672" t="s">
        <v>228</v>
      </c>
      <c r="C121" s="672" t="s">
        <v>230</v>
      </c>
      <c r="D121" s="672">
        <v>6037775.0</v>
      </c>
      <c r="E121" s="672" t="s">
        <v>69</v>
      </c>
      <c r="F121" s="672" t="s">
        <v>72</v>
      </c>
      <c r="G121" s="672" t="s">
        <v>231</v>
      </c>
      <c r="H121" s="672">
        <v>14.0</v>
      </c>
      <c r="I121" s="672" t="s">
        <v>1417</v>
      </c>
      <c r="J121" s="672" t="str">
        <f t="shared" si="1"/>
        <v>?</v>
      </c>
    </row>
    <row r="122" ht="14.25" customHeight="1">
      <c r="A122" s="672">
        <v>2.3901314E7</v>
      </c>
      <c r="B122" s="672" t="s">
        <v>228</v>
      </c>
      <c r="C122" s="672" t="s">
        <v>233</v>
      </c>
      <c r="D122" s="672">
        <v>2.1764394E7</v>
      </c>
      <c r="E122" s="672" t="s">
        <v>73</v>
      </c>
      <c r="F122" s="672" t="s">
        <v>72</v>
      </c>
      <c r="G122" s="672"/>
      <c r="H122" s="672">
        <v>4.0</v>
      </c>
      <c r="I122" s="672" t="s">
        <v>1388</v>
      </c>
      <c r="J122" s="672" t="str">
        <f t="shared" si="1"/>
        <v>D*4</v>
      </c>
    </row>
    <row r="123" ht="14.25" customHeight="1">
      <c r="A123" s="672">
        <v>4479923.0</v>
      </c>
      <c r="B123" s="672" t="s">
        <v>228</v>
      </c>
      <c r="C123" s="672" t="s">
        <v>234</v>
      </c>
      <c r="D123" s="672">
        <v>4611882.0</v>
      </c>
      <c r="E123" s="672" t="s">
        <v>68</v>
      </c>
      <c r="F123" s="672" t="s">
        <v>69</v>
      </c>
      <c r="G123" s="672"/>
      <c r="H123" s="672">
        <v>6.0</v>
      </c>
      <c r="I123" s="672" t="s">
        <v>1350</v>
      </c>
      <c r="J123" s="672" t="str">
        <f t="shared" si="1"/>
        <v>D*6</v>
      </c>
    </row>
    <row r="124" ht="14.25" customHeight="1">
      <c r="A124" s="672">
        <v>1.8192436E7</v>
      </c>
      <c r="B124" s="672" t="s">
        <v>236</v>
      </c>
      <c r="C124" s="672" t="s">
        <v>241</v>
      </c>
      <c r="D124" s="672">
        <v>1.6080556E7</v>
      </c>
      <c r="E124" s="672" t="s">
        <v>68</v>
      </c>
      <c r="F124" s="672" t="s">
        <v>69</v>
      </c>
      <c r="G124" s="672"/>
      <c r="H124" s="672">
        <v>10.0</v>
      </c>
      <c r="I124" s="672" t="s">
        <v>1418</v>
      </c>
      <c r="J124" s="672" t="str">
        <f t="shared" si="1"/>
        <v>A*10</v>
      </c>
    </row>
    <row r="125" ht="14.25" customHeight="1">
      <c r="A125" s="672">
        <v>2.1713336E7</v>
      </c>
      <c r="B125" s="672" t="s">
        <v>236</v>
      </c>
      <c r="C125" s="672" t="s">
        <v>243</v>
      </c>
      <c r="D125" s="672">
        <v>1.955145E7</v>
      </c>
      <c r="E125" s="672" t="s">
        <v>72</v>
      </c>
      <c r="F125" s="672" t="s">
        <v>69</v>
      </c>
      <c r="G125" s="672"/>
      <c r="H125" s="672">
        <v>11.0</v>
      </c>
      <c r="I125" s="672" t="s">
        <v>1377</v>
      </c>
      <c r="J125" s="672" t="str">
        <f t="shared" si="1"/>
        <v>A*11</v>
      </c>
    </row>
    <row r="126" ht="14.25" customHeight="1">
      <c r="A126" s="672">
        <v>2.3973662E7</v>
      </c>
      <c r="B126" s="672" t="s">
        <v>236</v>
      </c>
      <c r="C126" s="672" t="s">
        <v>240</v>
      </c>
      <c r="D126" s="672">
        <v>2.1827515E7</v>
      </c>
      <c r="E126" s="672" t="s">
        <v>69</v>
      </c>
      <c r="F126" s="672" t="s">
        <v>68</v>
      </c>
      <c r="G126" s="672"/>
      <c r="H126" s="672">
        <v>2.0</v>
      </c>
      <c r="I126" s="672" t="s">
        <v>1230</v>
      </c>
      <c r="J126" s="672" t="str">
        <f t="shared" si="1"/>
        <v>A*2</v>
      </c>
    </row>
    <row r="127" ht="14.25" customHeight="1">
      <c r="A127" s="672">
        <v>8428302.0</v>
      </c>
      <c r="B127" s="672" t="s">
        <v>236</v>
      </c>
      <c r="C127" s="672" t="s">
        <v>237</v>
      </c>
      <c r="D127" s="672">
        <v>8560261.0</v>
      </c>
      <c r="E127" s="672" t="s">
        <v>69</v>
      </c>
      <c r="F127" s="672" t="s">
        <v>73</v>
      </c>
      <c r="G127" s="672"/>
      <c r="H127" s="672">
        <v>5.0</v>
      </c>
      <c r="I127" s="672" t="s">
        <v>1390</v>
      </c>
      <c r="J127" s="672" t="str">
        <f t="shared" si="1"/>
        <v>A*5</v>
      </c>
    </row>
    <row r="128" ht="14.25" customHeight="1">
      <c r="A128" s="672">
        <v>1.4754982E7</v>
      </c>
      <c r="B128" s="672" t="s">
        <v>244</v>
      </c>
      <c r="C128" s="672" t="s">
        <v>245</v>
      </c>
      <c r="D128" s="672">
        <v>1.2643051E7</v>
      </c>
      <c r="E128" s="672" t="s">
        <v>69</v>
      </c>
      <c r="F128" s="672" t="s">
        <v>73</v>
      </c>
      <c r="G128" s="672"/>
      <c r="H128" s="672">
        <v>3.0</v>
      </c>
      <c r="I128" s="672" t="s">
        <v>1227</v>
      </c>
      <c r="J128" s="672" t="str">
        <f t="shared" si="1"/>
        <v>D*3</v>
      </c>
    </row>
    <row r="129" ht="14.25" customHeight="1">
      <c r="A129" s="672">
        <v>1.5636051E7</v>
      </c>
      <c r="B129" s="672" t="s">
        <v>244</v>
      </c>
      <c r="C129" s="672" t="s">
        <v>248</v>
      </c>
      <c r="D129" s="672">
        <v>1.3524171E7</v>
      </c>
      <c r="E129" s="672" t="s">
        <v>72</v>
      </c>
      <c r="F129" s="672" t="s">
        <v>73</v>
      </c>
      <c r="G129" s="672"/>
      <c r="H129" s="672">
        <v>7.0</v>
      </c>
      <c r="I129" s="672" t="s">
        <v>1309</v>
      </c>
      <c r="J129" s="672" t="str">
        <f t="shared" si="1"/>
        <v>D*7</v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>
        <v>7.0</v>
      </c>
      <c r="I130" s="672" t="s">
        <v>1309</v>
      </c>
      <c r="J130" s="672" t="str">
        <f t="shared" si="1"/>
        <v>D*7</v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>
        <v>9.0</v>
      </c>
      <c r="I131" s="672" t="s">
        <v>1397</v>
      </c>
      <c r="J131" s="672" t="str">
        <f t="shared" si="1"/>
        <v>D*9</v>
      </c>
    </row>
    <row r="132" ht="14.25" customHeight="1">
      <c r="A132" s="672">
        <v>6979960.0</v>
      </c>
      <c r="B132" s="672" t="s">
        <v>253</v>
      </c>
      <c r="C132" s="672" t="s">
        <v>295</v>
      </c>
      <c r="D132" s="672">
        <v>7111919.0</v>
      </c>
      <c r="E132" s="672" t="s">
        <v>68</v>
      </c>
      <c r="F132" s="672" t="s">
        <v>69</v>
      </c>
      <c r="G132" s="672"/>
      <c r="H132" s="672">
        <v>10.0</v>
      </c>
      <c r="I132" s="672" t="s">
        <v>1345</v>
      </c>
      <c r="J132" s="672" t="str">
        <f t="shared" si="1"/>
        <v>A*10</v>
      </c>
    </row>
    <row r="133" ht="14.25" customHeight="1">
      <c r="A133" s="672">
        <v>1.6177232E7</v>
      </c>
      <c r="B133" s="672" t="s">
        <v>253</v>
      </c>
      <c r="C133" s="672" t="s">
        <v>278</v>
      </c>
      <c r="D133" s="672">
        <v>1.4065352E7</v>
      </c>
      <c r="E133" s="672" t="s">
        <v>69</v>
      </c>
      <c r="F133" s="672" t="s">
        <v>68</v>
      </c>
      <c r="G133" s="672"/>
      <c r="H133" s="672">
        <v>10.0</v>
      </c>
      <c r="I133" s="672" t="s">
        <v>1403</v>
      </c>
      <c r="J133" s="672" t="str">
        <f t="shared" si="1"/>
        <v>A*10</v>
      </c>
    </row>
    <row r="134" ht="14.25" customHeight="1">
      <c r="A134" s="672">
        <v>2.1563503E7</v>
      </c>
      <c r="B134" s="672" t="s">
        <v>253</v>
      </c>
      <c r="C134" s="672" t="s">
        <v>277</v>
      </c>
      <c r="D134" s="672">
        <v>1.9401617E7</v>
      </c>
      <c r="E134" s="672" t="s">
        <v>68</v>
      </c>
      <c r="F134" s="672" t="s">
        <v>73</v>
      </c>
      <c r="G134" s="672"/>
      <c r="H134" s="672">
        <v>10.0</v>
      </c>
      <c r="I134" s="672" t="s">
        <v>1345</v>
      </c>
      <c r="J134" s="672" t="str">
        <f t="shared" si="1"/>
        <v>A*10</v>
      </c>
    </row>
    <row r="135" ht="14.25" customHeight="1">
      <c r="A135" s="672">
        <v>7163992.0</v>
      </c>
      <c r="B135" s="672" t="s">
        <v>253</v>
      </c>
      <c r="C135" s="672" t="s">
        <v>261</v>
      </c>
      <c r="D135" s="672">
        <v>7295951.0</v>
      </c>
      <c r="E135" s="672" t="s">
        <v>69</v>
      </c>
      <c r="F135" s="672" t="s">
        <v>68</v>
      </c>
      <c r="G135" s="672"/>
      <c r="H135" s="672">
        <v>11.0</v>
      </c>
      <c r="I135" s="672" t="s">
        <v>1404</v>
      </c>
      <c r="J135" s="672" t="str">
        <f t="shared" si="1"/>
        <v>A*11</v>
      </c>
    </row>
    <row r="136" ht="14.25" customHeight="1">
      <c r="A136" s="672">
        <v>1.7809875E7</v>
      </c>
      <c r="B136" s="672" t="s">
        <v>253</v>
      </c>
      <c r="C136" s="672" t="s">
        <v>285</v>
      </c>
      <c r="D136" s="672">
        <v>1.5697995E7</v>
      </c>
      <c r="E136" s="672" t="s">
        <v>68</v>
      </c>
      <c r="F136" s="672" t="s">
        <v>69</v>
      </c>
      <c r="G136" s="672"/>
      <c r="H136" s="672">
        <v>11.0</v>
      </c>
      <c r="I136" s="672" t="s">
        <v>1346</v>
      </c>
      <c r="J136" s="672" t="str">
        <f t="shared" si="1"/>
        <v>A*11</v>
      </c>
    </row>
    <row r="137" ht="14.25" customHeight="1">
      <c r="A137" s="672">
        <v>1.4950421E7</v>
      </c>
      <c r="B137" s="672" t="s">
        <v>253</v>
      </c>
      <c r="C137" s="672" t="s">
        <v>272</v>
      </c>
      <c r="D137" s="672">
        <v>1.2838495E7</v>
      </c>
      <c r="E137" s="672" t="s">
        <v>73</v>
      </c>
      <c r="F137" s="672" t="s">
        <v>68</v>
      </c>
      <c r="G137" s="672"/>
      <c r="H137" s="672">
        <v>12.0</v>
      </c>
      <c r="I137" s="672" t="s">
        <v>1419</v>
      </c>
      <c r="J137" s="672" t="str">
        <f t="shared" si="1"/>
        <v>A*12</v>
      </c>
    </row>
    <row r="138" ht="14.25" customHeight="1">
      <c r="A138" s="672">
        <v>1.5307078E7</v>
      </c>
      <c r="B138" s="672" t="s">
        <v>253</v>
      </c>
      <c r="C138" s="672" t="s">
        <v>266</v>
      </c>
      <c r="D138" s="672">
        <v>1.319518E7</v>
      </c>
      <c r="E138" s="672" t="s">
        <v>68</v>
      </c>
      <c r="F138" s="672" t="s">
        <v>73</v>
      </c>
      <c r="G138" s="672"/>
      <c r="H138" s="672">
        <v>13.0</v>
      </c>
      <c r="I138" s="672" t="s">
        <v>1420</v>
      </c>
      <c r="J138" s="672" t="str">
        <f t="shared" si="1"/>
        <v>A*13</v>
      </c>
    </row>
    <row r="139" ht="14.25" customHeight="1">
      <c r="A139" s="672">
        <v>1.3813647E7</v>
      </c>
      <c r="B139" s="672" t="s">
        <v>253</v>
      </c>
      <c r="C139" s="672" t="s">
        <v>258</v>
      </c>
      <c r="D139" s="672">
        <v>1.1692941E7</v>
      </c>
      <c r="E139" s="672" t="s">
        <v>72</v>
      </c>
      <c r="F139" s="672" t="s">
        <v>73</v>
      </c>
      <c r="G139" s="672" t="s">
        <v>259</v>
      </c>
      <c r="H139" s="672">
        <v>14.0</v>
      </c>
      <c r="I139" s="672" t="s">
        <v>1421</v>
      </c>
      <c r="J139" s="672" t="str">
        <f t="shared" si="1"/>
        <v>A*14</v>
      </c>
    </row>
    <row r="140" ht="14.25" customHeight="1">
      <c r="A140" s="672">
        <v>1.4550473E7</v>
      </c>
      <c r="B140" s="672" t="s">
        <v>253</v>
      </c>
      <c r="C140" s="672" t="s">
        <v>268</v>
      </c>
      <c r="D140" s="672">
        <v>1.2438674E7</v>
      </c>
      <c r="E140" s="672" t="s">
        <v>69</v>
      </c>
      <c r="F140" s="672" t="s">
        <v>72</v>
      </c>
      <c r="G140" s="672"/>
      <c r="H140" s="672">
        <v>2.0</v>
      </c>
      <c r="I140" s="672" t="s">
        <v>1230</v>
      </c>
      <c r="J140" s="672" t="str">
        <f t="shared" si="1"/>
        <v>A*2</v>
      </c>
    </row>
    <row r="141" ht="14.25" customHeight="1">
      <c r="A141" s="672">
        <v>2.3617816E7</v>
      </c>
      <c r="B141" s="672" t="s">
        <v>253</v>
      </c>
      <c r="C141" s="672" t="s">
        <v>270</v>
      </c>
      <c r="D141" s="672">
        <v>2.145593E7</v>
      </c>
      <c r="E141" s="672" t="s">
        <v>73</v>
      </c>
      <c r="F141" s="672" t="s">
        <v>72</v>
      </c>
      <c r="G141" s="672"/>
      <c r="H141" s="672">
        <v>2.0</v>
      </c>
      <c r="I141" s="672" t="s">
        <v>1221</v>
      </c>
      <c r="J141" s="672" t="str">
        <f t="shared" si="1"/>
        <v>A*2</v>
      </c>
    </row>
    <row r="142" ht="14.25" customHeight="1">
      <c r="A142" s="672">
        <v>1.3550908E7</v>
      </c>
      <c r="B142" s="672" t="s">
        <v>253</v>
      </c>
      <c r="C142" s="672" t="s">
        <v>294</v>
      </c>
      <c r="D142" s="672">
        <v>1.1395232E7</v>
      </c>
      <c r="E142" s="672" t="s">
        <v>69</v>
      </c>
      <c r="F142" s="672" t="s">
        <v>68</v>
      </c>
      <c r="G142" s="672"/>
      <c r="H142" s="672">
        <v>23.0</v>
      </c>
      <c r="I142" s="672" t="s">
        <v>1422</v>
      </c>
      <c r="J142" s="672" t="str">
        <f t="shared" si="1"/>
        <v>A*23</v>
      </c>
    </row>
    <row r="143" ht="14.25" customHeight="1">
      <c r="A143" s="672">
        <v>1.7045955E7</v>
      </c>
      <c r="B143" s="672" t="s">
        <v>253</v>
      </c>
      <c r="C143" s="672" t="s">
        <v>292</v>
      </c>
      <c r="D143" s="672">
        <v>1.4934075E7</v>
      </c>
      <c r="E143" s="672" t="s">
        <v>73</v>
      </c>
      <c r="F143" s="672" t="s">
        <v>72</v>
      </c>
      <c r="G143" s="672"/>
      <c r="H143" s="672">
        <v>3.0</v>
      </c>
      <c r="I143" s="672" t="s">
        <v>1423</v>
      </c>
      <c r="J143" s="672" t="str">
        <f t="shared" si="1"/>
        <v>A*3</v>
      </c>
    </row>
    <row r="144" ht="14.25" customHeight="1">
      <c r="A144" s="672">
        <v>1.5183736E7</v>
      </c>
      <c r="B144" s="672" t="s">
        <v>253</v>
      </c>
      <c r="C144" s="672" t="s">
        <v>282</v>
      </c>
      <c r="D144" s="672">
        <v>1.3071822E7</v>
      </c>
      <c r="E144" s="672" t="s">
        <v>68</v>
      </c>
      <c r="F144" s="672" t="s">
        <v>69</v>
      </c>
      <c r="G144" s="672"/>
      <c r="H144" s="672">
        <v>5.0</v>
      </c>
      <c r="I144" s="672" t="s">
        <v>1424</v>
      </c>
      <c r="J144" s="672" t="str">
        <f t="shared" si="1"/>
        <v>A*5</v>
      </c>
    </row>
    <row r="145" ht="14.25" customHeight="1">
      <c r="A145" s="672">
        <v>1.8858575E7</v>
      </c>
      <c r="B145" s="672" t="s">
        <v>253</v>
      </c>
      <c r="C145" s="672" t="s">
        <v>267</v>
      </c>
      <c r="D145" s="672">
        <v>1.6746695E7</v>
      </c>
      <c r="E145" s="672" t="s">
        <v>69</v>
      </c>
      <c r="F145" s="672" t="s">
        <v>73</v>
      </c>
      <c r="G145" s="672"/>
      <c r="H145" s="672">
        <v>5.0</v>
      </c>
      <c r="I145" s="672" t="s">
        <v>1390</v>
      </c>
      <c r="J145" s="672" t="str">
        <f t="shared" si="1"/>
        <v>A*5</v>
      </c>
    </row>
    <row r="146" ht="14.25" customHeight="1">
      <c r="A146" s="672">
        <v>1.891845E7</v>
      </c>
      <c r="B146" s="672" t="s">
        <v>253</v>
      </c>
      <c r="C146" s="672" t="s">
        <v>257</v>
      </c>
      <c r="D146" s="672">
        <v>1.680657E7</v>
      </c>
      <c r="E146" s="672" t="s">
        <v>72</v>
      </c>
      <c r="F146" s="672" t="s">
        <v>73</v>
      </c>
      <c r="G146" s="672"/>
      <c r="H146" s="672">
        <v>5.0</v>
      </c>
      <c r="I146" s="672" t="s">
        <v>1349</v>
      </c>
      <c r="J146" s="672" t="str">
        <f t="shared" si="1"/>
        <v>A*5</v>
      </c>
    </row>
    <row r="147" ht="14.25" customHeight="1">
      <c r="A147" s="672">
        <v>1.4985047E7</v>
      </c>
      <c r="B147" s="672" t="s">
        <v>253</v>
      </c>
      <c r="C147" s="672" t="s">
        <v>284</v>
      </c>
      <c r="D147" s="672">
        <v>1.2873115E7</v>
      </c>
      <c r="E147" s="672" t="s">
        <v>68</v>
      </c>
      <c r="F147" s="672" t="s">
        <v>69</v>
      </c>
      <c r="G147" s="672"/>
      <c r="H147" s="672">
        <v>6.0</v>
      </c>
      <c r="I147" s="672" t="s">
        <v>1368</v>
      </c>
      <c r="J147" s="672" t="str">
        <f t="shared" si="1"/>
        <v>A*6</v>
      </c>
    </row>
    <row r="148" ht="14.25" customHeight="1">
      <c r="A148" s="672">
        <v>1.8794929E7</v>
      </c>
      <c r="B148" s="672" t="s">
        <v>253</v>
      </c>
      <c r="C148" s="672" t="s">
        <v>286</v>
      </c>
      <c r="D148" s="672">
        <v>1.6683049E7</v>
      </c>
      <c r="E148" s="672" t="s">
        <v>69</v>
      </c>
      <c r="F148" s="672" t="s">
        <v>73</v>
      </c>
      <c r="G148" s="672"/>
      <c r="H148" s="672">
        <v>6.0</v>
      </c>
      <c r="I148" s="672" t="s">
        <v>1350</v>
      </c>
      <c r="J148" s="672" t="str">
        <f t="shared" si="1"/>
        <v>A*6</v>
      </c>
    </row>
    <row r="149" ht="14.25" customHeight="1">
      <c r="A149" s="672">
        <v>1.3385432E7</v>
      </c>
      <c r="B149" s="672" t="s">
        <v>253</v>
      </c>
      <c r="C149" s="672" t="s">
        <v>283</v>
      </c>
      <c r="D149" s="672">
        <v>1.1229756E7</v>
      </c>
      <c r="E149" s="672" t="s">
        <v>72</v>
      </c>
      <c r="F149" s="672" t="s">
        <v>73</v>
      </c>
      <c r="G149" s="672"/>
      <c r="H149" s="672">
        <v>7.0</v>
      </c>
      <c r="I149" s="672" t="s">
        <v>1369</v>
      </c>
      <c r="J149" s="672" t="str">
        <f t="shared" si="1"/>
        <v>A*7</v>
      </c>
    </row>
    <row r="150" ht="14.25" customHeight="1">
      <c r="A150" s="672">
        <v>1.498832E7</v>
      </c>
      <c r="B150" s="672" t="s">
        <v>253</v>
      </c>
      <c r="C150" s="672" t="s">
        <v>274</v>
      </c>
      <c r="D150" s="672">
        <v>1.2876386E7</v>
      </c>
      <c r="E150" s="672" t="s">
        <v>72</v>
      </c>
      <c r="F150" s="672" t="s">
        <v>68</v>
      </c>
      <c r="G150" s="672"/>
      <c r="H150" s="672">
        <v>7.0</v>
      </c>
      <c r="I150" s="672" t="s">
        <v>1369</v>
      </c>
      <c r="J150" s="672" t="str">
        <f t="shared" si="1"/>
        <v>A*7</v>
      </c>
    </row>
    <row r="151" ht="14.25" customHeight="1">
      <c r="A151" s="672">
        <v>1.5114737E7</v>
      </c>
      <c r="B151" s="672" t="s">
        <v>253</v>
      </c>
      <c r="C151" s="672" t="s">
        <v>279</v>
      </c>
      <c r="D151" s="672">
        <v>1.3002824E7</v>
      </c>
      <c r="E151" s="672" t="s">
        <v>72</v>
      </c>
      <c r="F151" s="672" t="s">
        <v>73</v>
      </c>
      <c r="G151" s="672"/>
      <c r="H151" s="672">
        <v>7.0</v>
      </c>
      <c r="I151" s="672" t="s">
        <v>1369</v>
      </c>
      <c r="J151" s="672" t="str">
        <f t="shared" si="1"/>
        <v>A*7</v>
      </c>
    </row>
    <row r="152" ht="14.25" customHeight="1">
      <c r="A152" s="672">
        <v>1.5917106E7</v>
      </c>
      <c r="B152" s="672" t="s">
        <v>253</v>
      </c>
      <c r="C152" s="672" t="s">
        <v>276</v>
      </c>
      <c r="D152" s="672">
        <v>1.3805226E7</v>
      </c>
      <c r="E152" s="672" t="s">
        <v>73</v>
      </c>
      <c r="F152" s="672" t="s">
        <v>72</v>
      </c>
      <c r="G152" s="672"/>
      <c r="H152" s="672">
        <v>7.0</v>
      </c>
      <c r="I152" s="672" t="s">
        <v>1309</v>
      </c>
      <c r="J152" s="672" t="str">
        <f t="shared" si="1"/>
        <v>A*7</v>
      </c>
    </row>
    <row r="153" ht="14.25" customHeight="1">
      <c r="A153" s="672">
        <v>2.1901737E7</v>
      </c>
      <c r="B153" s="672" t="s">
        <v>253</v>
      </c>
      <c r="C153" s="672" t="s">
        <v>280</v>
      </c>
      <c r="D153" s="672">
        <v>1.9739851E7</v>
      </c>
      <c r="E153" s="672" t="s">
        <v>68</v>
      </c>
      <c r="F153" s="672" t="s">
        <v>72</v>
      </c>
      <c r="G153" s="672"/>
      <c r="H153" s="672">
        <v>7.0</v>
      </c>
      <c r="I153" s="672" t="s">
        <v>1425</v>
      </c>
      <c r="J153" s="672" t="str">
        <f t="shared" si="1"/>
        <v>A*7</v>
      </c>
    </row>
    <row r="154" ht="14.25" customHeight="1">
      <c r="A154" s="672">
        <v>2.3765407E7</v>
      </c>
      <c r="B154" s="672" t="s">
        <v>253</v>
      </c>
      <c r="C154" s="672" t="s">
        <v>262</v>
      </c>
      <c r="D154" s="672">
        <v>2.1603521E7</v>
      </c>
      <c r="E154" s="672" t="s">
        <v>69</v>
      </c>
      <c r="F154" s="672" t="s">
        <v>73</v>
      </c>
      <c r="G154" s="672"/>
      <c r="H154" s="672">
        <v>7.0</v>
      </c>
      <c r="I154" s="672" t="s">
        <v>1352</v>
      </c>
      <c r="J154" s="672" t="str">
        <f t="shared" si="1"/>
        <v>A*7</v>
      </c>
    </row>
    <row r="155" ht="14.25" customHeight="1">
      <c r="A155" s="672">
        <v>2776457.0</v>
      </c>
      <c r="B155" s="672" t="s">
        <v>253</v>
      </c>
      <c r="C155" s="672" t="s">
        <v>269</v>
      </c>
      <c r="D155" s="672">
        <v>2908416.0</v>
      </c>
      <c r="E155" s="672" t="s">
        <v>72</v>
      </c>
      <c r="F155" s="672" t="s">
        <v>68</v>
      </c>
      <c r="G155" s="672"/>
      <c r="H155" s="672">
        <v>8.0</v>
      </c>
      <c r="I155" s="672" t="s">
        <v>1426</v>
      </c>
      <c r="J155" s="672" t="str">
        <f t="shared" si="1"/>
        <v>A*8</v>
      </c>
    </row>
    <row r="156" ht="14.25" customHeight="1">
      <c r="A156" s="672">
        <v>8889614.0</v>
      </c>
      <c r="B156" s="672" t="s">
        <v>253</v>
      </c>
      <c r="C156" s="672" t="s">
        <v>260</v>
      </c>
      <c r="D156" s="672">
        <v>9021573.0</v>
      </c>
      <c r="E156" s="672" t="s">
        <v>69</v>
      </c>
      <c r="F156" s="672" t="s">
        <v>68</v>
      </c>
      <c r="G156" s="672"/>
      <c r="H156" s="672">
        <v>8.0</v>
      </c>
      <c r="I156" s="672" t="s">
        <v>1427</v>
      </c>
      <c r="J156" s="672" t="str">
        <f t="shared" si="1"/>
        <v>A*8</v>
      </c>
    </row>
    <row r="157" ht="14.25" customHeight="1">
      <c r="A157" s="672">
        <v>1.4841825E7</v>
      </c>
      <c r="B157" s="672" t="s">
        <v>253</v>
      </c>
      <c r="C157" s="672" t="s">
        <v>275</v>
      </c>
      <c r="D157" s="672">
        <v>1.2729892E7</v>
      </c>
      <c r="E157" s="672" t="s">
        <v>73</v>
      </c>
      <c r="F157" s="672" t="s">
        <v>72</v>
      </c>
      <c r="G157" s="672"/>
      <c r="H157" s="672">
        <v>8.0</v>
      </c>
      <c r="I157" s="672" t="s">
        <v>1428</v>
      </c>
      <c r="J157" s="672" t="str">
        <f t="shared" si="1"/>
        <v>A*8</v>
      </c>
    </row>
    <row r="158" ht="14.25" customHeight="1">
      <c r="A158" s="672">
        <v>1.6819358E7</v>
      </c>
      <c r="B158" s="672" t="s">
        <v>253</v>
      </c>
      <c r="C158" s="672" t="s">
        <v>281</v>
      </c>
      <c r="D158" s="672">
        <v>1.4707478E7</v>
      </c>
      <c r="E158" s="672" t="s">
        <v>68</v>
      </c>
      <c r="F158" s="672" t="s">
        <v>69</v>
      </c>
      <c r="G158" s="672"/>
      <c r="H158" s="672">
        <v>8.0</v>
      </c>
      <c r="I158" s="672" t="s">
        <v>1356</v>
      </c>
      <c r="J158" s="672" t="str">
        <f t="shared" si="1"/>
        <v>A*8</v>
      </c>
    </row>
    <row r="159" ht="14.25" customHeight="1">
      <c r="A159" s="672">
        <v>1.9516061E7</v>
      </c>
      <c r="B159" s="672" t="s">
        <v>253</v>
      </c>
      <c r="C159" s="672" t="s">
        <v>273</v>
      </c>
      <c r="D159" s="672">
        <v>1.7404181E7</v>
      </c>
      <c r="E159" s="672" t="s">
        <v>68</v>
      </c>
      <c r="F159" s="672" t="s">
        <v>72</v>
      </c>
      <c r="G159" s="672"/>
      <c r="H159" s="672">
        <v>8.0</v>
      </c>
      <c r="I159" s="672" t="s">
        <v>1356</v>
      </c>
      <c r="J159" s="672" t="str">
        <f t="shared" si="1"/>
        <v>A*8</v>
      </c>
    </row>
    <row r="160" ht="14.25" customHeight="1">
      <c r="A160" s="672">
        <v>1.3555396E7</v>
      </c>
      <c r="B160" s="672" t="s">
        <v>253</v>
      </c>
      <c r="C160" s="672" t="s">
        <v>287</v>
      </c>
      <c r="D160" s="672">
        <v>1.139972E7</v>
      </c>
      <c r="E160" s="672" t="s">
        <v>69</v>
      </c>
      <c r="F160" s="672" t="s">
        <v>73</v>
      </c>
      <c r="G160" s="672"/>
      <c r="H160" s="672">
        <v>9.0</v>
      </c>
      <c r="I160" s="672" t="s">
        <v>1397</v>
      </c>
      <c r="J160" s="672" t="str">
        <f t="shared" si="1"/>
        <v>A*9</v>
      </c>
    </row>
    <row r="161" ht="14.25" customHeight="1">
      <c r="A161" s="672">
        <v>1.9189088E7</v>
      </c>
      <c r="B161" s="672" t="s">
        <v>253</v>
      </c>
      <c r="C161" s="672" t="s">
        <v>271</v>
      </c>
      <c r="D161" s="672">
        <v>1.7077208E7</v>
      </c>
      <c r="E161" s="672" t="s">
        <v>68</v>
      </c>
      <c r="F161" s="672" t="s">
        <v>73</v>
      </c>
      <c r="G161" s="672"/>
      <c r="H161" s="672">
        <v>9.0</v>
      </c>
      <c r="I161" s="672" t="s">
        <v>1429</v>
      </c>
      <c r="J161" s="672" t="str">
        <f t="shared" si="1"/>
        <v>A*9</v>
      </c>
    </row>
    <row r="162" ht="14.25" customHeight="1">
      <c r="A162" s="672">
        <v>2.1796454E7</v>
      </c>
      <c r="B162" s="672" t="s">
        <v>253</v>
      </c>
      <c r="C162" s="672" t="s">
        <v>293</v>
      </c>
      <c r="D162" s="672">
        <v>1.9634568E7</v>
      </c>
      <c r="E162" s="672" t="s">
        <v>72</v>
      </c>
      <c r="F162" s="672" t="s">
        <v>69</v>
      </c>
      <c r="G162" s="672"/>
      <c r="H162" s="672">
        <v>9.0</v>
      </c>
      <c r="I162" s="672" t="s">
        <v>1430</v>
      </c>
      <c r="J162" s="672" t="str">
        <f t="shared" si="1"/>
        <v>A*9</v>
      </c>
    </row>
    <row r="163" ht="14.25" customHeight="1">
      <c r="A163" s="672">
        <v>2.2035316E7</v>
      </c>
      <c r="B163" s="672" t="s">
        <v>253</v>
      </c>
      <c r="C163" s="672" t="s">
        <v>265</v>
      </c>
      <c r="D163" s="672">
        <v>1.987343E7</v>
      </c>
      <c r="E163" s="672" t="s">
        <v>69</v>
      </c>
      <c r="F163" s="672" t="s">
        <v>68</v>
      </c>
      <c r="G163" s="672"/>
      <c r="H163" s="672">
        <v>9.0</v>
      </c>
      <c r="I163" s="672" t="s">
        <v>1397</v>
      </c>
      <c r="J163" s="672" t="str">
        <f t="shared" si="1"/>
        <v>A*9</v>
      </c>
    </row>
    <row r="164" ht="14.25" customHeight="1">
      <c r="A164" s="672">
        <v>2.4410724E7</v>
      </c>
      <c r="B164" s="672" t="s">
        <v>253</v>
      </c>
      <c r="C164" s="672" t="s">
        <v>254</v>
      </c>
      <c r="D164" s="672">
        <v>2.2264577E7</v>
      </c>
      <c r="E164" s="672" t="s">
        <v>73</v>
      </c>
      <c r="F164" s="672" t="s">
        <v>72</v>
      </c>
      <c r="G164" s="672"/>
      <c r="H164" s="672">
        <v>9.0</v>
      </c>
      <c r="I164" s="672" t="s">
        <v>1394</v>
      </c>
      <c r="J164" s="672" t="str">
        <f t="shared" si="1"/>
        <v>A*9</v>
      </c>
    </row>
    <row r="165" ht="14.25" customHeight="1">
      <c r="A165" s="672">
        <v>2.2813782E7</v>
      </c>
      <c r="B165" s="672" t="s">
        <v>253</v>
      </c>
      <c r="C165" s="672" t="s">
        <v>288</v>
      </c>
      <c r="D165" s="672">
        <v>2.0651896E7</v>
      </c>
      <c r="E165" s="672" t="s">
        <v>73</v>
      </c>
      <c r="F165" s="672" t="s">
        <v>72</v>
      </c>
      <c r="G165" s="672" t="s">
        <v>289</v>
      </c>
      <c r="H165" s="672">
        <v>9.0</v>
      </c>
      <c r="I165" s="672" t="s">
        <v>1394</v>
      </c>
      <c r="J165" s="672" t="str">
        <f t="shared" si="1"/>
        <v>A*9</v>
      </c>
    </row>
    <row r="166" ht="14.25" customHeight="1">
      <c r="A166" s="672">
        <v>2.2813783E7</v>
      </c>
      <c r="B166" s="672" t="s">
        <v>253</v>
      </c>
      <c r="C166" s="672" t="s">
        <v>290</v>
      </c>
      <c r="D166" s="672">
        <v>2.0651897E7</v>
      </c>
      <c r="E166" s="672" t="s">
        <v>69</v>
      </c>
      <c r="F166" s="672" t="s">
        <v>73</v>
      </c>
      <c r="G166" s="672" t="s">
        <v>291</v>
      </c>
      <c r="H166" s="672">
        <v>9.0</v>
      </c>
      <c r="I166" s="672" t="s">
        <v>1397</v>
      </c>
      <c r="J166" s="672" t="str">
        <f t="shared" si="1"/>
        <v>A*9</v>
      </c>
    </row>
    <row r="167" ht="14.25" customHeight="1">
      <c r="A167" s="672">
        <v>2.4003781E7</v>
      </c>
      <c r="B167" s="672" t="s">
        <v>253</v>
      </c>
      <c r="C167" s="672" t="s">
        <v>263</v>
      </c>
      <c r="D167" s="672">
        <v>2.1857634E7</v>
      </c>
      <c r="E167" s="672" t="s">
        <v>72</v>
      </c>
      <c r="F167" s="672" t="s">
        <v>73</v>
      </c>
      <c r="G167" s="672" t="s">
        <v>264</v>
      </c>
      <c r="H167" s="672">
        <v>3.0</v>
      </c>
      <c r="I167" s="672" t="s">
        <v>1386</v>
      </c>
      <c r="J167" s="672" t="str">
        <f t="shared" si="1"/>
        <v>A*3</v>
      </c>
    </row>
    <row r="168" ht="14.25" customHeight="1">
      <c r="A168" s="672">
        <v>3115454.0</v>
      </c>
      <c r="B168" s="672" t="s">
        <v>297</v>
      </c>
      <c r="C168" s="672" t="s">
        <v>298</v>
      </c>
      <c r="D168" s="672">
        <v>3247413.0</v>
      </c>
      <c r="E168" s="672" t="s">
        <v>69</v>
      </c>
      <c r="F168" s="672" t="s">
        <v>68</v>
      </c>
      <c r="G168" s="672"/>
      <c r="H168" s="672">
        <v>10.0</v>
      </c>
      <c r="I168" s="672" t="s">
        <v>1431</v>
      </c>
      <c r="J168" s="672" t="str">
        <f t="shared" si="1"/>
        <v>A*10</v>
      </c>
    </row>
    <row r="169" ht="14.25" customHeight="1">
      <c r="A169" s="672">
        <v>2.2446335E7</v>
      </c>
      <c r="B169" s="672" t="s">
        <v>297</v>
      </c>
      <c r="C169" s="672" t="s">
        <v>302</v>
      </c>
      <c r="D169" s="672">
        <v>2.0284449E7</v>
      </c>
      <c r="E169" s="672" t="s">
        <v>68</v>
      </c>
      <c r="F169" s="672" t="s">
        <v>69</v>
      </c>
      <c r="G169" s="672"/>
      <c r="H169" s="672">
        <v>11.0</v>
      </c>
      <c r="I169" s="672" t="s">
        <v>1346</v>
      </c>
      <c r="J169" s="672" t="str">
        <f t="shared" si="1"/>
        <v>A*11</v>
      </c>
    </row>
    <row r="170" ht="14.25" customHeight="1">
      <c r="A170" s="672">
        <v>1.4261527E7</v>
      </c>
      <c r="B170" s="672" t="s">
        <v>297</v>
      </c>
      <c r="C170" s="672" t="s">
        <v>300</v>
      </c>
      <c r="D170" s="672">
        <v>1.2140821E7</v>
      </c>
      <c r="E170" s="672" t="s">
        <v>68</v>
      </c>
      <c r="F170" s="672" t="s">
        <v>69</v>
      </c>
      <c r="G170" s="672" t="s">
        <v>301</v>
      </c>
      <c r="H170" s="672">
        <v>8.0</v>
      </c>
      <c r="I170" s="672" t="s">
        <v>1356</v>
      </c>
      <c r="J170" s="672" t="str">
        <f t="shared" si="1"/>
        <v>A*8</v>
      </c>
    </row>
    <row r="171" ht="14.25" customHeight="1">
      <c r="A171" s="672">
        <v>7305833.0</v>
      </c>
      <c r="B171" s="672" t="s">
        <v>297</v>
      </c>
      <c r="C171" s="672" t="s">
        <v>296</v>
      </c>
      <c r="D171" s="672">
        <v>7437792.0</v>
      </c>
      <c r="E171" s="672" t="s">
        <v>72</v>
      </c>
      <c r="F171" s="672" t="s">
        <v>68</v>
      </c>
      <c r="G171" s="672"/>
      <c r="H171" s="672">
        <v>9.0</v>
      </c>
      <c r="I171" s="672" t="s">
        <v>1430</v>
      </c>
      <c r="J171" s="672" t="str">
        <f t="shared" si="1"/>
        <v>A*9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>
        <v>11.0</v>
      </c>
      <c r="I172" s="672" t="s">
        <v>1432</v>
      </c>
      <c r="J172" s="672" t="str">
        <f t="shared" si="1"/>
        <v>A*11</v>
      </c>
    </row>
    <row r="173" ht="14.25" customHeight="1">
      <c r="A173" s="672">
        <v>2.2440367E7</v>
      </c>
      <c r="B173" s="672" t="s">
        <v>303</v>
      </c>
      <c r="C173" s="672" t="s">
        <v>308</v>
      </c>
      <c r="D173" s="672">
        <v>2.0278481E7</v>
      </c>
      <c r="E173" s="672" t="s">
        <v>73</v>
      </c>
      <c r="F173" s="672" t="s">
        <v>68</v>
      </c>
      <c r="G173" s="672"/>
      <c r="H173" s="672">
        <v>10.0</v>
      </c>
      <c r="I173" s="672" t="s">
        <v>1433</v>
      </c>
      <c r="J173" s="672" t="str">
        <f t="shared" si="1"/>
        <v>A*12</v>
      </c>
    </row>
    <row r="174" ht="14.25" customHeight="1">
      <c r="A174" s="672">
        <v>7082702.0</v>
      </c>
      <c r="B174" s="672" t="s">
        <v>303</v>
      </c>
      <c r="C174" s="672" t="s">
        <v>306</v>
      </c>
      <c r="D174" s="672">
        <v>7214661.0</v>
      </c>
      <c r="E174" s="672" t="s">
        <v>72</v>
      </c>
      <c r="F174" s="672" t="s">
        <v>73</v>
      </c>
      <c r="G174" s="672"/>
      <c r="H174" s="672">
        <v>6.0</v>
      </c>
      <c r="I174" s="672" t="s">
        <v>1410</v>
      </c>
      <c r="J174" s="672" t="str">
        <f t="shared" si="1"/>
        <v>A*6</v>
      </c>
    </row>
    <row r="175" ht="14.25" customHeight="1">
      <c r="A175" s="672">
        <v>1.7477004E7</v>
      </c>
      <c r="B175" s="672" t="s">
        <v>303</v>
      </c>
      <c r="C175" s="672" t="s">
        <v>307</v>
      </c>
      <c r="D175" s="672">
        <v>1.5365124E7</v>
      </c>
      <c r="E175" s="672" t="s">
        <v>69</v>
      </c>
      <c r="F175" s="672" t="s">
        <v>68</v>
      </c>
      <c r="G175" s="672"/>
      <c r="H175" s="672">
        <v>8.0</v>
      </c>
      <c r="I175" s="672" t="s">
        <v>1427</v>
      </c>
      <c r="J175" s="672" t="str">
        <f t="shared" si="1"/>
        <v>A*8</v>
      </c>
    </row>
    <row r="176" ht="14.25" customHeight="1">
      <c r="A176" s="672">
        <v>3682456.0</v>
      </c>
      <c r="B176" s="672" t="s">
        <v>309</v>
      </c>
      <c r="C176" s="672" t="s">
        <v>385</v>
      </c>
      <c r="D176" s="672">
        <v>3814415.0</v>
      </c>
      <c r="E176" s="672" t="s">
        <v>72</v>
      </c>
      <c r="F176" s="672" t="s">
        <v>73</v>
      </c>
      <c r="G176" s="672"/>
      <c r="H176" s="672">
        <v>11.0</v>
      </c>
      <c r="I176" s="672" t="s">
        <v>1434</v>
      </c>
      <c r="J176" s="672" t="str">
        <f t="shared" si="1"/>
        <v>?</v>
      </c>
    </row>
    <row r="177" ht="14.25" customHeight="1">
      <c r="A177" s="672">
        <v>1.9172906E7</v>
      </c>
      <c r="B177" s="672" t="s">
        <v>309</v>
      </c>
      <c r="C177" s="672" t="s">
        <v>386</v>
      </c>
      <c r="D177" s="672">
        <v>1.7061026E7</v>
      </c>
      <c r="E177" s="672" t="s">
        <v>69</v>
      </c>
      <c r="F177" s="672" t="s">
        <v>68</v>
      </c>
      <c r="G177" s="672"/>
      <c r="H177" s="672">
        <v>14.0</v>
      </c>
      <c r="I177" s="672" t="s">
        <v>1435</v>
      </c>
      <c r="J177" s="672" t="str">
        <f t="shared" si="1"/>
        <v>?</v>
      </c>
    </row>
    <row r="178" ht="14.25" customHeight="1">
      <c r="A178" s="672">
        <v>1.3596967E7</v>
      </c>
      <c r="B178" s="672" t="s">
        <v>309</v>
      </c>
      <c r="C178" s="672" t="s">
        <v>376</v>
      </c>
      <c r="D178" s="672">
        <v>1.1441291E7</v>
      </c>
      <c r="E178" s="672" t="s">
        <v>72</v>
      </c>
      <c r="F178" s="672" t="s">
        <v>73</v>
      </c>
      <c r="G178" s="672"/>
      <c r="H178" s="672">
        <v>10.0</v>
      </c>
      <c r="I178" s="672" t="s">
        <v>1375</v>
      </c>
      <c r="J178" s="672" t="str">
        <f t="shared" si="1"/>
        <v>A*10</v>
      </c>
    </row>
    <row r="179" ht="14.25" customHeight="1">
      <c r="A179" s="672">
        <v>1.3635323E7</v>
      </c>
      <c r="B179" s="672" t="s">
        <v>309</v>
      </c>
      <c r="C179" s="672" t="s">
        <v>338</v>
      </c>
      <c r="D179" s="672">
        <v>1.1479647E7</v>
      </c>
      <c r="E179" s="672" t="s">
        <v>69</v>
      </c>
      <c r="F179" s="672" t="s">
        <v>68</v>
      </c>
      <c r="G179" s="672"/>
      <c r="H179" s="672">
        <v>10.0</v>
      </c>
      <c r="I179" s="672" t="s">
        <v>1403</v>
      </c>
      <c r="J179" s="672" t="str">
        <f t="shared" si="1"/>
        <v>A*10</v>
      </c>
    </row>
    <row r="180" ht="14.25" customHeight="1">
      <c r="A180" s="672">
        <v>1.5032215E7</v>
      </c>
      <c r="B180" s="672" t="s">
        <v>309</v>
      </c>
      <c r="C180" s="672" t="s">
        <v>314</v>
      </c>
      <c r="D180" s="672">
        <v>1.2920303E7</v>
      </c>
      <c r="E180" s="672" t="s">
        <v>72</v>
      </c>
      <c r="F180" s="672" t="s">
        <v>73</v>
      </c>
      <c r="G180" s="672" t="s">
        <v>315</v>
      </c>
      <c r="H180" s="672">
        <v>10.0</v>
      </c>
      <c r="I180" s="672" t="s">
        <v>1436</v>
      </c>
      <c r="J180" s="672" t="str">
        <f t="shared" si="1"/>
        <v>A*10</v>
      </c>
    </row>
    <row r="181" ht="14.25" customHeight="1">
      <c r="A181" s="672">
        <v>2.6233167E7</v>
      </c>
      <c r="B181" s="672" t="s">
        <v>309</v>
      </c>
      <c r="C181" s="672" t="s">
        <v>358</v>
      </c>
      <c r="D181" s="672">
        <v>2.408702E7</v>
      </c>
      <c r="E181" s="672" t="s">
        <v>73</v>
      </c>
      <c r="F181" s="672" t="s">
        <v>72</v>
      </c>
      <c r="G181" s="672"/>
      <c r="H181" s="672">
        <v>11.0</v>
      </c>
      <c r="I181" s="672" t="s">
        <v>1432</v>
      </c>
      <c r="J181" s="672" t="str">
        <f t="shared" si="1"/>
        <v>A*11</v>
      </c>
    </row>
    <row r="182" ht="14.25" customHeight="1">
      <c r="A182" s="672">
        <v>2.659306E7</v>
      </c>
      <c r="B182" s="672" t="s">
        <v>309</v>
      </c>
      <c r="C182" s="672" t="s">
        <v>357</v>
      </c>
      <c r="D182" s="672">
        <v>2.4446913E7</v>
      </c>
      <c r="E182" s="672" t="s">
        <v>69</v>
      </c>
      <c r="F182" s="672" t="s">
        <v>68</v>
      </c>
      <c r="G182" s="672"/>
      <c r="H182" s="672">
        <v>11.0</v>
      </c>
      <c r="I182" s="672" t="s">
        <v>1404</v>
      </c>
      <c r="J182" s="672" t="str">
        <f t="shared" si="1"/>
        <v>A*11</v>
      </c>
    </row>
    <row r="183" ht="14.25" customHeight="1">
      <c r="A183" s="672">
        <v>2.1256923E7</v>
      </c>
      <c r="B183" s="672" t="s">
        <v>309</v>
      </c>
      <c r="C183" s="672" t="s">
        <v>335</v>
      </c>
      <c r="D183" s="672">
        <v>1.9095037E7</v>
      </c>
      <c r="E183" s="672" t="s">
        <v>69</v>
      </c>
      <c r="F183" s="672" t="s">
        <v>72</v>
      </c>
      <c r="G183" s="672"/>
      <c r="H183" s="672">
        <v>12.0</v>
      </c>
      <c r="I183" s="672" t="s">
        <v>1365</v>
      </c>
      <c r="J183" s="672" t="str">
        <f t="shared" si="1"/>
        <v>A*12</v>
      </c>
    </row>
    <row r="184" ht="14.25" customHeight="1">
      <c r="A184" s="672">
        <v>4284815.0</v>
      </c>
      <c r="B184" s="672" t="s">
        <v>309</v>
      </c>
      <c r="C184" s="672" t="s">
        <v>354</v>
      </c>
      <c r="D184" s="672">
        <v>4416774.0</v>
      </c>
      <c r="E184" s="672" t="s">
        <v>69</v>
      </c>
      <c r="F184" s="672" t="s">
        <v>68</v>
      </c>
      <c r="G184" s="672" t="s">
        <v>355</v>
      </c>
      <c r="H184" s="672">
        <v>12.0</v>
      </c>
      <c r="I184" s="672" t="s">
        <v>1365</v>
      </c>
      <c r="J184" s="672" t="str">
        <f t="shared" si="1"/>
        <v>A*12</v>
      </c>
    </row>
    <row r="185" ht="14.25" customHeight="1">
      <c r="A185" s="672">
        <v>1.8056581E7</v>
      </c>
      <c r="B185" s="672" t="s">
        <v>309</v>
      </c>
      <c r="C185" s="672" t="s">
        <v>366</v>
      </c>
      <c r="D185" s="672">
        <v>1.5944701E7</v>
      </c>
      <c r="E185" s="672" t="s">
        <v>69</v>
      </c>
      <c r="F185" s="672" t="s">
        <v>72</v>
      </c>
      <c r="G185" s="672" t="s">
        <v>367</v>
      </c>
      <c r="H185" s="672">
        <v>12.0</v>
      </c>
      <c r="I185" s="672" t="s">
        <v>1437</v>
      </c>
      <c r="J185" s="672" t="str">
        <f t="shared" si="1"/>
        <v>A*12</v>
      </c>
    </row>
    <row r="186" ht="14.25" customHeight="1">
      <c r="A186" s="672">
        <v>4305221.0</v>
      </c>
      <c r="B186" s="672" t="s">
        <v>309</v>
      </c>
      <c r="C186" s="672" t="s">
        <v>359</v>
      </c>
      <c r="D186" s="672">
        <v>4437180.0</v>
      </c>
      <c r="E186" s="672" t="s">
        <v>72</v>
      </c>
      <c r="F186" s="672" t="s">
        <v>73</v>
      </c>
      <c r="G186" s="672"/>
      <c r="H186" s="672">
        <v>13.0</v>
      </c>
      <c r="I186" s="672" t="s">
        <v>1438</v>
      </c>
      <c r="J186" s="672" t="str">
        <f t="shared" si="1"/>
        <v>A*13</v>
      </c>
    </row>
    <row r="187" ht="14.25" customHeight="1">
      <c r="A187" s="672">
        <v>1.7787123E7</v>
      </c>
      <c r="B187" s="672" t="s">
        <v>309</v>
      </c>
      <c r="C187" s="672" t="s">
        <v>384</v>
      </c>
      <c r="D187" s="672">
        <v>1.5675243E7</v>
      </c>
      <c r="E187" s="672" t="s">
        <v>68</v>
      </c>
      <c r="F187" s="672" t="s">
        <v>69</v>
      </c>
      <c r="G187" s="672"/>
      <c r="H187" s="672">
        <v>13.0</v>
      </c>
      <c r="I187" s="672" t="s">
        <v>1420</v>
      </c>
      <c r="J187" s="672" t="str">
        <f t="shared" si="1"/>
        <v>A*13</v>
      </c>
    </row>
    <row r="188" ht="14.25" customHeight="1">
      <c r="A188" s="672">
        <v>5282128.0</v>
      </c>
      <c r="B188" s="672" t="s">
        <v>309</v>
      </c>
      <c r="C188" s="672" t="s">
        <v>378</v>
      </c>
      <c r="D188" s="672">
        <v>5414087.0</v>
      </c>
      <c r="E188" s="672" t="s">
        <v>68</v>
      </c>
      <c r="F188" s="672" t="s">
        <v>69</v>
      </c>
      <c r="G188" s="672"/>
      <c r="H188" s="672">
        <v>14.0</v>
      </c>
      <c r="I188" s="672" t="s">
        <v>1439</v>
      </c>
      <c r="J188" s="672" t="str">
        <f t="shared" si="1"/>
        <v>A*14</v>
      </c>
    </row>
    <row r="189" ht="14.25" customHeight="1">
      <c r="A189" s="672">
        <v>4004745.0</v>
      </c>
      <c r="B189" s="672" t="s">
        <v>309</v>
      </c>
      <c r="C189" s="672" t="s">
        <v>328</v>
      </c>
      <c r="D189" s="672">
        <v>4136704.0</v>
      </c>
      <c r="E189" s="672" t="s">
        <v>69</v>
      </c>
      <c r="F189" s="672" t="s">
        <v>73</v>
      </c>
      <c r="G189" s="672" t="s">
        <v>329</v>
      </c>
      <c r="H189" s="672">
        <v>14.0</v>
      </c>
      <c r="I189" s="672" t="s">
        <v>1383</v>
      </c>
      <c r="J189" s="672" t="str">
        <f t="shared" si="1"/>
        <v>A*14</v>
      </c>
    </row>
    <row r="190" ht="14.25" customHeight="1">
      <c r="A190" s="672">
        <v>4356934.0</v>
      </c>
      <c r="B190" s="672" t="s">
        <v>309</v>
      </c>
      <c r="C190" s="672" t="s">
        <v>351</v>
      </c>
      <c r="D190" s="672">
        <v>4488893.0</v>
      </c>
      <c r="E190" s="672" t="s">
        <v>69</v>
      </c>
      <c r="F190" s="672" t="s">
        <v>73</v>
      </c>
      <c r="G190" s="672" t="s">
        <v>352</v>
      </c>
      <c r="H190" s="672">
        <v>18.0</v>
      </c>
      <c r="I190" s="672" t="s">
        <v>1440</v>
      </c>
      <c r="J190" s="672" t="str">
        <f t="shared" si="1"/>
        <v>A*18</v>
      </c>
    </row>
    <row r="191" ht="14.25" customHeight="1">
      <c r="A191" s="672">
        <v>1.8709695E7</v>
      </c>
      <c r="B191" s="672" t="s">
        <v>309</v>
      </c>
      <c r="C191" s="672" t="s">
        <v>333</v>
      </c>
      <c r="D191" s="672">
        <v>1.6597815E7</v>
      </c>
      <c r="E191" s="672" t="s">
        <v>72</v>
      </c>
      <c r="F191" s="672" t="s">
        <v>73</v>
      </c>
      <c r="G191" s="672" t="s">
        <v>334</v>
      </c>
      <c r="H191" s="672">
        <v>3.0</v>
      </c>
      <c r="I191" s="672" t="s">
        <v>1386</v>
      </c>
      <c r="J191" s="672" t="str">
        <f t="shared" si="1"/>
        <v>A*3</v>
      </c>
    </row>
    <row r="192" ht="14.25" customHeight="1">
      <c r="A192" s="672">
        <v>5013651.0</v>
      </c>
      <c r="B192" s="672" t="s">
        <v>309</v>
      </c>
      <c r="C192" s="672" t="s">
        <v>383</v>
      </c>
      <c r="D192" s="672">
        <v>5145610.0</v>
      </c>
      <c r="E192" s="672" t="s">
        <v>68</v>
      </c>
      <c r="F192" s="672" t="s">
        <v>69</v>
      </c>
      <c r="G192" s="672"/>
      <c r="H192" s="672">
        <v>4.0</v>
      </c>
      <c r="I192" s="672" t="s">
        <v>1441</v>
      </c>
      <c r="J192" s="672" t="str">
        <f t="shared" si="1"/>
        <v>A*4</v>
      </c>
    </row>
    <row r="193" ht="14.25" customHeight="1">
      <c r="A193" s="672">
        <v>1.5052716E7</v>
      </c>
      <c r="B193" s="672" t="s">
        <v>309</v>
      </c>
      <c r="C193" s="672" t="s">
        <v>382</v>
      </c>
      <c r="D193" s="672">
        <v>1.2940807E7</v>
      </c>
      <c r="E193" s="672" t="s">
        <v>69</v>
      </c>
      <c r="F193" s="672" t="s">
        <v>72</v>
      </c>
      <c r="G193" s="672"/>
      <c r="H193" s="672">
        <v>4.0</v>
      </c>
      <c r="I193" s="672" t="s">
        <v>1238</v>
      </c>
      <c r="J193" s="672" t="str">
        <f t="shared" si="1"/>
        <v>A*4</v>
      </c>
    </row>
    <row r="194" ht="14.25" customHeight="1">
      <c r="A194" s="672">
        <v>5333957.0</v>
      </c>
      <c r="B194" s="672" t="s">
        <v>309</v>
      </c>
      <c r="C194" s="672" t="s">
        <v>360</v>
      </c>
      <c r="D194" s="672">
        <v>5465916.0</v>
      </c>
      <c r="E194" s="672" t="s">
        <v>69</v>
      </c>
      <c r="F194" s="672" t="s">
        <v>73</v>
      </c>
      <c r="G194" s="672"/>
      <c r="H194" s="672">
        <v>5.0</v>
      </c>
      <c r="I194" s="672" t="s">
        <v>1390</v>
      </c>
      <c r="J194" s="672" t="str">
        <f t="shared" si="1"/>
        <v>A*5</v>
      </c>
    </row>
    <row r="195" ht="14.25" customHeight="1">
      <c r="A195" s="672">
        <v>7619465.0</v>
      </c>
      <c r="B195" s="672" t="s">
        <v>309</v>
      </c>
      <c r="C195" s="672" t="s">
        <v>375</v>
      </c>
      <c r="D195" s="672">
        <v>7751424.0</v>
      </c>
      <c r="E195" s="672" t="s">
        <v>68</v>
      </c>
      <c r="F195" s="672" t="s">
        <v>72</v>
      </c>
      <c r="G195" s="672"/>
      <c r="H195" s="672">
        <v>5.0</v>
      </c>
      <c r="I195" s="672" t="s">
        <v>1424</v>
      </c>
      <c r="J195" s="672" t="str">
        <f t="shared" si="1"/>
        <v>A*5</v>
      </c>
    </row>
    <row r="196" ht="14.25" customHeight="1">
      <c r="A196" s="672">
        <v>2.1389506E7</v>
      </c>
      <c r="B196" s="672" t="s">
        <v>309</v>
      </c>
      <c r="C196" s="672" t="s">
        <v>325</v>
      </c>
      <c r="D196" s="672">
        <v>1.922762E7</v>
      </c>
      <c r="E196" s="672" t="s">
        <v>73</v>
      </c>
      <c r="F196" s="672" t="s">
        <v>72</v>
      </c>
      <c r="G196" s="672"/>
      <c r="H196" s="672">
        <v>5.0</v>
      </c>
      <c r="I196" s="672" t="s">
        <v>1389</v>
      </c>
      <c r="J196" s="672" t="str">
        <f t="shared" si="1"/>
        <v>A*5</v>
      </c>
    </row>
    <row r="197" ht="14.25" customHeight="1">
      <c r="A197" s="672">
        <v>8792706.0</v>
      </c>
      <c r="B197" s="672" t="s">
        <v>309</v>
      </c>
      <c r="C197" s="672" t="s">
        <v>330</v>
      </c>
      <c r="D197" s="672">
        <v>8924665.0</v>
      </c>
      <c r="E197" s="672" t="s">
        <v>73</v>
      </c>
      <c r="F197" s="672" t="s">
        <v>72</v>
      </c>
      <c r="G197" s="672" t="s">
        <v>331</v>
      </c>
      <c r="H197" s="672">
        <v>5.0</v>
      </c>
      <c r="I197" s="672" t="s">
        <v>1389</v>
      </c>
      <c r="J197" s="672" t="str">
        <f t="shared" si="1"/>
        <v>A*5</v>
      </c>
    </row>
    <row r="198" ht="14.25" customHeight="1">
      <c r="A198" s="672">
        <v>9480457.0</v>
      </c>
      <c r="B198" s="672" t="s">
        <v>309</v>
      </c>
      <c r="C198" s="672" t="s">
        <v>341</v>
      </c>
      <c r="D198" s="672">
        <v>9642848.0</v>
      </c>
      <c r="E198" s="672" t="s">
        <v>72</v>
      </c>
      <c r="F198" s="672" t="s">
        <v>68</v>
      </c>
      <c r="G198" s="672" t="s">
        <v>342</v>
      </c>
      <c r="H198" s="672">
        <v>5.0</v>
      </c>
      <c r="I198" s="672" t="s">
        <v>1442</v>
      </c>
      <c r="J198" s="672" t="str">
        <f t="shared" si="1"/>
        <v>A*5</v>
      </c>
    </row>
    <row r="199" ht="14.25" customHeight="1">
      <c r="A199" s="672">
        <v>1.5472184E7</v>
      </c>
      <c r="B199" s="672" t="s">
        <v>309</v>
      </c>
      <c r="C199" s="672" t="s">
        <v>336</v>
      </c>
      <c r="D199" s="672">
        <v>1.3360304E7</v>
      </c>
      <c r="E199" s="672" t="s">
        <v>72</v>
      </c>
      <c r="F199" s="672" t="s">
        <v>69</v>
      </c>
      <c r="G199" s="672" t="s">
        <v>337</v>
      </c>
      <c r="H199" s="672">
        <v>5.0</v>
      </c>
      <c r="I199" s="672" t="s">
        <v>1349</v>
      </c>
      <c r="J199" s="672" t="str">
        <f t="shared" si="1"/>
        <v>A*5</v>
      </c>
    </row>
    <row r="200" ht="14.25" customHeight="1">
      <c r="A200" s="672">
        <v>1.3198362E7</v>
      </c>
      <c r="B200" s="672" t="s">
        <v>309</v>
      </c>
      <c r="C200" s="672" t="s">
        <v>377</v>
      </c>
      <c r="D200" s="672">
        <v>1.1042686E7</v>
      </c>
      <c r="E200" s="672" t="s">
        <v>72</v>
      </c>
      <c r="F200" s="672" t="s">
        <v>73</v>
      </c>
      <c r="G200" s="672"/>
      <c r="H200" s="672">
        <v>6.0</v>
      </c>
      <c r="I200" s="672" t="s">
        <v>1410</v>
      </c>
      <c r="J200" s="672" t="str">
        <f t="shared" si="1"/>
        <v>A*6</v>
      </c>
    </row>
    <row r="201" ht="14.25" customHeight="1">
      <c r="A201" s="672">
        <v>4354558.0</v>
      </c>
      <c r="B201" s="672" t="s">
        <v>309</v>
      </c>
      <c r="C201" s="672" t="s">
        <v>343</v>
      </c>
      <c r="D201" s="672">
        <v>4486517.0</v>
      </c>
      <c r="E201" s="672" t="s">
        <v>69</v>
      </c>
      <c r="F201" s="672" t="s">
        <v>73</v>
      </c>
      <c r="G201" s="672" t="s">
        <v>344</v>
      </c>
      <c r="H201" s="672">
        <v>6.0</v>
      </c>
      <c r="I201" s="672" t="s">
        <v>1443</v>
      </c>
      <c r="J201" s="672" t="str">
        <f t="shared" si="1"/>
        <v>A*6</v>
      </c>
    </row>
    <row r="202" ht="14.25" customHeight="1">
      <c r="A202" s="672">
        <v>4674706.0</v>
      </c>
      <c r="B202" s="672" t="s">
        <v>309</v>
      </c>
      <c r="C202" s="672" t="s">
        <v>356</v>
      </c>
      <c r="D202" s="672">
        <v>4806665.0</v>
      </c>
      <c r="E202" s="672" t="s">
        <v>68</v>
      </c>
      <c r="F202" s="672" t="s">
        <v>72</v>
      </c>
      <c r="G202" s="672"/>
      <c r="H202" s="672">
        <v>7.0</v>
      </c>
      <c r="I202" s="672" t="s">
        <v>1411</v>
      </c>
      <c r="J202" s="672" t="str">
        <f t="shared" si="1"/>
        <v>A*7</v>
      </c>
    </row>
    <row r="203" ht="14.25" customHeight="1">
      <c r="A203" s="672">
        <v>1.495141E7</v>
      </c>
      <c r="B203" s="672" t="s">
        <v>309</v>
      </c>
      <c r="C203" s="672" t="s">
        <v>363</v>
      </c>
      <c r="D203" s="672">
        <v>1.2839484E7</v>
      </c>
      <c r="E203" s="672" t="s">
        <v>72</v>
      </c>
      <c r="F203" s="672" t="s">
        <v>73</v>
      </c>
      <c r="G203" s="672"/>
      <c r="H203" s="672">
        <v>7.0</v>
      </c>
      <c r="I203" s="672" t="s">
        <v>1369</v>
      </c>
      <c r="J203" s="672" t="str">
        <f t="shared" si="1"/>
        <v>A*7</v>
      </c>
    </row>
    <row r="204" ht="14.25" customHeight="1">
      <c r="A204" s="672">
        <v>1.6670399E7</v>
      </c>
      <c r="B204" s="672" t="s">
        <v>309</v>
      </c>
      <c r="C204" s="672" t="s">
        <v>324</v>
      </c>
      <c r="D204" s="672">
        <v>1.4558519E7</v>
      </c>
      <c r="E204" s="672" t="s">
        <v>69</v>
      </c>
      <c r="F204" s="672" t="s">
        <v>68</v>
      </c>
      <c r="G204" s="672"/>
      <c r="H204" s="672">
        <v>7.0</v>
      </c>
      <c r="I204" s="672" t="s">
        <v>1352</v>
      </c>
      <c r="J204" s="672" t="str">
        <f t="shared" si="1"/>
        <v>A*7</v>
      </c>
    </row>
    <row r="205" ht="14.25" customHeight="1">
      <c r="A205" s="672">
        <v>1.7272977E7</v>
      </c>
      <c r="B205" s="672" t="s">
        <v>309</v>
      </c>
      <c r="C205" s="672" t="s">
        <v>365</v>
      </c>
      <c r="D205" s="672">
        <v>1.5161097E7</v>
      </c>
      <c r="E205" s="672" t="s">
        <v>68</v>
      </c>
      <c r="F205" s="672" t="s">
        <v>69</v>
      </c>
      <c r="G205" s="672"/>
      <c r="H205" s="672">
        <v>7.0</v>
      </c>
      <c r="I205" s="672" t="s">
        <v>1411</v>
      </c>
      <c r="J205" s="672" t="str">
        <f t="shared" si="1"/>
        <v>A*7</v>
      </c>
    </row>
    <row r="206" ht="14.25" customHeight="1">
      <c r="A206" s="672">
        <v>5932583.0</v>
      </c>
      <c r="B206" s="672" t="s">
        <v>309</v>
      </c>
      <c r="C206" s="672" t="s">
        <v>371</v>
      </c>
      <c r="D206" s="672">
        <v>6064542.0</v>
      </c>
      <c r="E206" s="672" t="s">
        <v>68</v>
      </c>
      <c r="F206" s="672" t="s">
        <v>69</v>
      </c>
      <c r="G206" s="672" t="s">
        <v>372</v>
      </c>
      <c r="H206" s="672">
        <v>7.0</v>
      </c>
      <c r="I206" s="672" t="s">
        <v>1411</v>
      </c>
      <c r="J206" s="672" t="str">
        <f t="shared" si="1"/>
        <v>A*7</v>
      </c>
    </row>
    <row r="207" ht="14.25" customHeight="1">
      <c r="A207" s="672">
        <v>1.5126666E7</v>
      </c>
      <c r="B207" s="672" t="s">
        <v>309</v>
      </c>
      <c r="C207" s="672" t="s">
        <v>368</v>
      </c>
      <c r="D207" s="672">
        <v>1.3014753E7</v>
      </c>
      <c r="E207" s="672" t="s">
        <v>73</v>
      </c>
      <c r="F207" s="672" t="s">
        <v>68</v>
      </c>
      <c r="G207" s="672" t="s">
        <v>369</v>
      </c>
      <c r="H207" s="672">
        <v>7.0</v>
      </c>
      <c r="I207" s="672" t="s">
        <v>1309</v>
      </c>
      <c r="J207" s="672" t="str">
        <f t="shared" si="1"/>
        <v>A*7</v>
      </c>
    </row>
    <row r="208" ht="14.25" customHeight="1">
      <c r="A208" s="672">
        <v>1.864419E7</v>
      </c>
      <c r="B208" s="672" t="s">
        <v>309</v>
      </c>
      <c r="C208" s="672" t="s">
        <v>379</v>
      </c>
      <c r="D208" s="672">
        <v>1.653231E7</v>
      </c>
      <c r="E208" s="672" t="s">
        <v>72</v>
      </c>
      <c r="F208" s="672" t="s">
        <v>73</v>
      </c>
      <c r="G208" s="672" t="s">
        <v>380</v>
      </c>
      <c r="H208" s="672">
        <v>7.0</v>
      </c>
      <c r="I208" s="672" t="s">
        <v>1369</v>
      </c>
      <c r="J208" s="672" t="str">
        <f t="shared" si="1"/>
        <v>A*7</v>
      </c>
    </row>
    <row r="209" ht="14.25" customHeight="1">
      <c r="A209" s="672">
        <v>4571642.0</v>
      </c>
      <c r="B209" s="672" t="s">
        <v>309</v>
      </c>
      <c r="C209" s="672" t="s">
        <v>370</v>
      </c>
      <c r="D209" s="672">
        <v>4703601.0</v>
      </c>
      <c r="E209" s="672" t="s">
        <v>69</v>
      </c>
      <c r="F209" s="672" t="s">
        <v>73</v>
      </c>
      <c r="G209" s="672"/>
      <c r="H209" s="672">
        <v>8.0</v>
      </c>
      <c r="I209" s="672" t="s">
        <v>1427</v>
      </c>
      <c r="J209" s="672" t="str">
        <f t="shared" si="1"/>
        <v>A*8</v>
      </c>
    </row>
    <row r="210" ht="14.25" customHeight="1">
      <c r="A210" s="672">
        <v>1.4546643E7</v>
      </c>
      <c r="B210" s="672" t="s">
        <v>309</v>
      </c>
      <c r="C210" s="672" t="s">
        <v>364</v>
      </c>
      <c r="D210" s="672">
        <v>1.2434844E7</v>
      </c>
      <c r="E210" s="672" t="s">
        <v>73</v>
      </c>
      <c r="F210" s="672" t="s">
        <v>72</v>
      </c>
      <c r="G210" s="672"/>
      <c r="H210" s="672">
        <v>8.0</v>
      </c>
      <c r="I210" s="672" t="s">
        <v>1355</v>
      </c>
      <c r="J210" s="672" t="str">
        <f t="shared" si="1"/>
        <v>A*8</v>
      </c>
    </row>
    <row r="211" ht="14.25" customHeight="1">
      <c r="A211" s="672">
        <v>1.4908883E7</v>
      </c>
      <c r="B211" s="672" t="s">
        <v>309</v>
      </c>
      <c r="C211" s="672" t="s">
        <v>381</v>
      </c>
      <c r="D211" s="672">
        <v>1.279695E7</v>
      </c>
      <c r="E211" s="672" t="s">
        <v>69</v>
      </c>
      <c r="F211" s="672" t="s">
        <v>68</v>
      </c>
      <c r="G211" s="672"/>
      <c r="H211" s="672">
        <v>8.0</v>
      </c>
      <c r="I211" s="672" t="s">
        <v>1427</v>
      </c>
      <c r="J211" s="672" t="str">
        <f t="shared" si="1"/>
        <v>A*8</v>
      </c>
    </row>
    <row r="212" ht="14.25" customHeight="1">
      <c r="A212" s="672">
        <v>9008244.0</v>
      </c>
      <c r="B212" s="672" t="s">
        <v>309</v>
      </c>
      <c r="C212" s="672" t="s">
        <v>373</v>
      </c>
      <c r="D212" s="672">
        <v>9170635.0</v>
      </c>
      <c r="E212" s="672" t="s">
        <v>73</v>
      </c>
      <c r="F212" s="672" t="s">
        <v>72</v>
      </c>
      <c r="G212" s="672" t="s">
        <v>374</v>
      </c>
      <c r="H212" s="672">
        <v>8.0</v>
      </c>
      <c r="I212" s="672" t="s">
        <v>1428</v>
      </c>
      <c r="J212" s="672" t="str">
        <f t="shared" si="1"/>
        <v>A*8</v>
      </c>
    </row>
    <row r="213" ht="14.25" customHeight="1">
      <c r="A213" s="672">
        <v>1.7242289E7</v>
      </c>
      <c r="B213" s="672" t="s">
        <v>309</v>
      </c>
      <c r="C213" s="672" t="s">
        <v>349</v>
      </c>
      <c r="D213" s="672">
        <v>1.5130409E7</v>
      </c>
      <c r="E213" s="672" t="s">
        <v>68</v>
      </c>
      <c r="F213" s="672" t="s">
        <v>69</v>
      </c>
      <c r="G213" s="672" t="s">
        <v>350</v>
      </c>
      <c r="H213" s="672">
        <v>8.0</v>
      </c>
      <c r="I213" s="672" t="s">
        <v>1356</v>
      </c>
      <c r="J213" s="672" t="str">
        <f t="shared" si="1"/>
        <v>A*8</v>
      </c>
    </row>
    <row r="214" ht="14.25" customHeight="1">
      <c r="A214" s="672">
        <v>4204033.0</v>
      </c>
      <c r="B214" s="672" t="s">
        <v>309</v>
      </c>
      <c r="C214" s="672" t="s">
        <v>353</v>
      </c>
      <c r="D214" s="672">
        <v>4335992.0</v>
      </c>
      <c r="E214" s="672" t="s">
        <v>72</v>
      </c>
      <c r="F214" s="672" t="s">
        <v>73</v>
      </c>
      <c r="G214" s="672"/>
      <c r="H214" s="672">
        <v>9.0</v>
      </c>
      <c r="I214" s="672" t="s">
        <v>1430</v>
      </c>
      <c r="J214" s="672" t="str">
        <f t="shared" si="1"/>
        <v>A*9</v>
      </c>
    </row>
    <row r="215" ht="14.25" customHeight="1">
      <c r="A215" s="672">
        <v>7957490.0</v>
      </c>
      <c r="B215" s="672" t="s">
        <v>309</v>
      </c>
      <c r="C215" s="672" t="s">
        <v>316</v>
      </c>
      <c r="D215" s="672">
        <v>8089449.0</v>
      </c>
      <c r="E215" s="672" t="s">
        <v>73</v>
      </c>
      <c r="F215" s="672" t="s">
        <v>72</v>
      </c>
      <c r="G215" s="672"/>
      <c r="H215" s="672">
        <v>9.0</v>
      </c>
      <c r="I215" s="672" t="s">
        <v>1394</v>
      </c>
      <c r="J215" s="672" t="str">
        <f t="shared" si="1"/>
        <v>A*9</v>
      </c>
    </row>
    <row r="216" ht="14.25" customHeight="1">
      <c r="A216" s="672">
        <v>6877439.0</v>
      </c>
      <c r="B216" s="672" t="s">
        <v>309</v>
      </c>
      <c r="C216" s="672" t="s">
        <v>310</v>
      </c>
      <c r="D216" s="672">
        <v>7009398.0</v>
      </c>
      <c r="E216" s="672" t="s">
        <v>72</v>
      </c>
      <c r="F216" s="672" t="s">
        <v>68</v>
      </c>
      <c r="G216" s="672" t="s">
        <v>311</v>
      </c>
      <c r="H216" s="672">
        <v>9.0</v>
      </c>
      <c r="I216" s="672" t="s">
        <v>1444</v>
      </c>
      <c r="J216" s="672" t="str">
        <f t="shared" si="1"/>
        <v>A*9</v>
      </c>
    </row>
    <row r="217" ht="14.25" customHeight="1">
      <c r="A217" s="672">
        <v>1.9247873E7</v>
      </c>
      <c r="B217" s="672" t="s">
        <v>309</v>
      </c>
      <c r="C217" s="672" t="s">
        <v>396</v>
      </c>
      <c r="D217" s="672">
        <v>1.7135993E7</v>
      </c>
      <c r="E217" s="672" t="s">
        <v>72</v>
      </c>
      <c r="F217" s="672" t="s">
        <v>73</v>
      </c>
      <c r="G217" s="672" t="s">
        <v>397</v>
      </c>
      <c r="H217" s="672">
        <v>3.0</v>
      </c>
      <c r="I217" s="672" t="s">
        <v>1445</v>
      </c>
      <c r="J217" s="672" t="str">
        <f t="shared" si="1"/>
        <v>?</v>
      </c>
    </row>
    <row r="218" ht="14.25" customHeight="1">
      <c r="A218" s="672">
        <v>1.9337619E7</v>
      </c>
      <c r="B218" s="672" t="s">
        <v>309</v>
      </c>
      <c r="C218" s="672" t="s">
        <v>361</v>
      </c>
      <c r="D218" s="672">
        <v>1.7225739E7</v>
      </c>
      <c r="E218" s="672" t="s">
        <v>69</v>
      </c>
      <c r="F218" s="672" t="s">
        <v>68</v>
      </c>
      <c r="G218" s="672" t="s">
        <v>362</v>
      </c>
      <c r="H218" s="672">
        <v>5.0</v>
      </c>
      <c r="I218" s="672" t="s">
        <v>1390</v>
      </c>
      <c r="J218" s="672" t="str">
        <f t="shared" si="1"/>
        <v>A*5</v>
      </c>
    </row>
    <row r="219" ht="14.25" customHeight="1">
      <c r="A219" s="672">
        <v>1.9405123E7</v>
      </c>
      <c r="B219" s="672" t="s">
        <v>309</v>
      </c>
      <c r="C219" s="672" t="s">
        <v>318</v>
      </c>
      <c r="D219" s="672">
        <v>1.7293243E7</v>
      </c>
      <c r="E219" s="672" t="s">
        <v>72</v>
      </c>
      <c r="F219" s="672" t="s">
        <v>73</v>
      </c>
      <c r="G219" s="672" t="s">
        <v>319</v>
      </c>
      <c r="H219" s="672">
        <v>10.0</v>
      </c>
      <c r="I219" s="672" t="s">
        <v>1362</v>
      </c>
      <c r="J219" s="672" t="str">
        <f t="shared" si="1"/>
        <v>A*10</v>
      </c>
    </row>
    <row r="220" ht="14.25" customHeight="1">
      <c r="A220" s="672">
        <v>2.1562998E7</v>
      </c>
      <c r="B220" s="672" t="s">
        <v>309</v>
      </c>
      <c r="C220" s="672" t="s">
        <v>320</v>
      </c>
      <c r="D220" s="672">
        <v>1.9401112E7</v>
      </c>
      <c r="E220" s="672" t="s">
        <v>69</v>
      </c>
      <c r="F220" s="672" t="s">
        <v>73</v>
      </c>
      <c r="G220" s="672" t="s">
        <v>321</v>
      </c>
      <c r="H220" s="672">
        <v>10.0</v>
      </c>
      <c r="I220" s="672" t="s">
        <v>1403</v>
      </c>
      <c r="J220" s="672" t="str">
        <f t="shared" si="1"/>
        <v>A*10</v>
      </c>
    </row>
    <row r="221" ht="14.25" customHeight="1">
      <c r="A221" s="672">
        <v>2.1583068E7</v>
      </c>
      <c r="B221" s="672" t="s">
        <v>309</v>
      </c>
      <c r="C221" s="672" t="s">
        <v>347</v>
      </c>
      <c r="D221" s="672">
        <v>1.9421182E7</v>
      </c>
      <c r="E221" s="672" t="s">
        <v>72</v>
      </c>
      <c r="F221" s="672" t="s">
        <v>73</v>
      </c>
      <c r="G221" s="672" t="s">
        <v>348</v>
      </c>
      <c r="H221" s="672">
        <v>3.0</v>
      </c>
      <c r="I221" s="672" t="s">
        <v>1446</v>
      </c>
      <c r="J221" s="672" t="str">
        <f t="shared" si="1"/>
        <v>A*3</v>
      </c>
    </row>
    <row r="222" ht="14.25" customHeight="1">
      <c r="A222" s="672">
        <v>2.1598287E7</v>
      </c>
      <c r="B222" s="672" t="s">
        <v>309</v>
      </c>
      <c r="C222" s="672" t="s">
        <v>326</v>
      </c>
      <c r="D222" s="672">
        <v>1.9436401E7</v>
      </c>
      <c r="E222" s="672" t="s">
        <v>68</v>
      </c>
      <c r="F222" s="672" t="s">
        <v>69</v>
      </c>
      <c r="G222" s="672" t="s">
        <v>327</v>
      </c>
      <c r="H222" s="672">
        <v>13.0</v>
      </c>
      <c r="I222" s="672" t="s">
        <v>1420</v>
      </c>
      <c r="J222" s="672" t="str">
        <f t="shared" si="1"/>
        <v>A*13</v>
      </c>
    </row>
    <row r="223" ht="14.25" customHeight="1">
      <c r="A223" s="672">
        <v>2.2810186E7</v>
      </c>
      <c r="B223" s="672" t="s">
        <v>309</v>
      </c>
      <c r="C223" s="672" t="s">
        <v>339</v>
      </c>
      <c r="D223" s="672">
        <v>2.06483E7</v>
      </c>
      <c r="E223" s="672" t="s">
        <v>73</v>
      </c>
      <c r="F223" s="672" t="s">
        <v>72</v>
      </c>
      <c r="G223" s="672" t="s">
        <v>340</v>
      </c>
      <c r="H223" s="672">
        <v>5.0</v>
      </c>
      <c r="I223" s="672" t="s">
        <v>1389</v>
      </c>
      <c r="J223" s="672" t="str">
        <f t="shared" si="1"/>
        <v>A*5</v>
      </c>
    </row>
    <row r="224" ht="14.25" customHeight="1">
      <c r="A224" s="672">
        <v>2.3750847E7</v>
      </c>
      <c r="B224" s="672" t="s">
        <v>309</v>
      </c>
      <c r="C224" s="672" t="s">
        <v>322</v>
      </c>
      <c r="D224" s="672">
        <v>2.1588961E7</v>
      </c>
      <c r="E224" s="672" t="s">
        <v>68</v>
      </c>
      <c r="F224" s="672" t="s">
        <v>69</v>
      </c>
      <c r="G224" s="672" t="s">
        <v>323</v>
      </c>
      <c r="H224" s="672">
        <v>7.0</v>
      </c>
      <c r="I224" s="672" t="s">
        <v>1411</v>
      </c>
      <c r="J224" s="672" t="str">
        <f t="shared" si="1"/>
        <v>A*7</v>
      </c>
    </row>
    <row r="225" ht="14.25" customHeight="1">
      <c r="A225" s="672">
        <v>2.8768771E7</v>
      </c>
      <c r="B225" s="672" t="s">
        <v>309</v>
      </c>
      <c r="C225" s="672" t="s">
        <v>345</v>
      </c>
      <c r="D225" s="672">
        <v>2.6622624E7</v>
      </c>
      <c r="E225" s="672" t="s">
        <v>73</v>
      </c>
      <c r="F225" s="672" t="s">
        <v>72</v>
      </c>
      <c r="G225" s="672" t="s">
        <v>346</v>
      </c>
      <c r="H225" s="672">
        <v>6.0</v>
      </c>
      <c r="I225" s="672" t="s">
        <v>1351</v>
      </c>
      <c r="J225" s="672" t="str">
        <f t="shared" si="1"/>
        <v>A*6</v>
      </c>
    </row>
    <row r="226" ht="14.25" customHeight="1">
      <c r="A226" s="672">
        <v>5513374.0</v>
      </c>
      <c r="B226" s="672" t="s">
        <v>399</v>
      </c>
      <c r="C226" s="672" t="s">
        <v>391</v>
      </c>
      <c r="D226" s="672">
        <v>5645333.0</v>
      </c>
      <c r="E226" s="672" t="s">
        <v>69</v>
      </c>
      <c r="F226" s="672" t="s">
        <v>68</v>
      </c>
      <c r="G226" s="672"/>
      <c r="H226" s="672">
        <v>11.0</v>
      </c>
      <c r="I226" s="672" t="s">
        <v>1404</v>
      </c>
      <c r="J226" s="672" t="str">
        <f t="shared" si="1"/>
        <v>A*11</v>
      </c>
    </row>
    <row r="227" ht="14.25" customHeight="1">
      <c r="A227" s="672">
        <v>1.7270327E7</v>
      </c>
      <c r="B227" s="672" t="s">
        <v>399</v>
      </c>
      <c r="C227" s="672" t="s">
        <v>394</v>
      </c>
      <c r="D227" s="672">
        <v>1.5158447E7</v>
      </c>
      <c r="E227" s="672" t="s">
        <v>68</v>
      </c>
      <c r="F227" s="672" t="s">
        <v>72</v>
      </c>
      <c r="G227" s="672" t="s">
        <v>395</v>
      </c>
      <c r="H227" s="672">
        <v>19.0</v>
      </c>
      <c r="I227" s="672" t="s">
        <v>1447</v>
      </c>
      <c r="J227" s="672" t="str">
        <f t="shared" si="1"/>
        <v>A*19</v>
      </c>
    </row>
    <row r="228" ht="14.25" customHeight="1">
      <c r="A228" s="672">
        <v>1.3340081E7</v>
      </c>
      <c r="B228" s="672" t="s">
        <v>399</v>
      </c>
      <c r="C228" s="672" t="s">
        <v>388</v>
      </c>
      <c r="D228" s="672">
        <v>1.1184405E7</v>
      </c>
      <c r="E228" s="672" t="s">
        <v>68</v>
      </c>
      <c r="F228" s="672" t="s">
        <v>72</v>
      </c>
      <c r="G228" s="672"/>
      <c r="H228" s="672">
        <v>20.0</v>
      </c>
      <c r="I228" s="672" t="s">
        <v>1448</v>
      </c>
      <c r="J228" s="672" t="str">
        <f t="shared" si="1"/>
        <v>A*20</v>
      </c>
    </row>
    <row r="229" ht="14.25" customHeight="1">
      <c r="A229" s="672">
        <v>2.2193895E7</v>
      </c>
      <c r="B229" s="672" t="s">
        <v>399</v>
      </c>
      <c r="C229" s="672" t="s">
        <v>392</v>
      </c>
      <c r="D229" s="672">
        <v>2.0032009E7</v>
      </c>
      <c r="E229" s="672" t="s">
        <v>68</v>
      </c>
      <c r="F229" s="672" t="s">
        <v>69</v>
      </c>
      <c r="G229" s="672"/>
      <c r="H229" s="672">
        <v>29.0</v>
      </c>
      <c r="I229" s="672" t="s">
        <v>1449</v>
      </c>
      <c r="J229" s="672" t="str">
        <f t="shared" si="1"/>
        <v>A*29</v>
      </c>
    </row>
    <row r="230" ht="14.25" customHeight="1">
      <c r="A230" s="672">
        <v>4213959.0</v>
      </c>
      <c r="B230" s="672" t="s">
        <v>399</v>
      </c>
      <c r="C230" s="672" t="s">
        <v>393</v>
      </c>
      <c r="D230" s="672">
        <v>4345918.0</v>
      </c>
      <c r="E230" s="672" t="s">
        <v>73</v>
      </c>
      <c r="F230" s="672" t="s">
        <v>68</v>
      </c>
      <c r="G230" s="672"/>
      <c r="H230" s="672">
        <v>4.0</v>
      </c>
      <c r="I230" s="672" t="s">
        <v>1313</v>
      </c>
      <c r="J230" s="672" t="str">
        <f t="shared" si="1"/>
        <v>A*4</v>
      </c>
    </row>
    <row r="231" ht="14.25" customHeight="1">
      <c r="A231" s="672">
        <v>4102603.0</v>
      </c>
      <c r="B231" s="672" t="s">
        <v>399</v>
      </c>
      <c r="C231" s="672" t="s">
        <v>389</v>
      </c>
      <c r="D231" s="672">
        <v>4234562.0</v>
      </c>
      <c r="E231" s="672" t="s">
        <v>73</v>
      </c>
      <c r="F231" s="672" t="s">
        <v>72</v>
      </c>
      <c r="G231" s="672" t="s">
        <v>390</v>
      </c>
      <c r="H231" s="672">
        <v>4.0</v>
      </c>
      <c r="I231" s="672" t="s">
        <v>1313</v>
      </c>
      <c r="J231" s="672" t="str">
        <f t="shared" si="1"/>
        <v>A*4</v>
      </c>
    </row>
    <row r="232" ht="14.25" customHeight="1">
      <c r="A232" s="672">
        <v>1.9701619E7</v>
      </c>
      <c r="B232" s="672" t="s">
        <v>399</v>
      </c>
      <c r="C232" s="672" t="s">
        <v>398</v>
      </c>
      <c r="D232" s="672">
        <v>1.7589739E7</v>
      </c>
      <c r="E232" s="672" t="s">
        <v>68</v>
      </c>
      <c r="F232" s="672" t="s">
        <v>69</v>
      </c>
      <c r="G232" s="672"/>
      <c r="H232" s="672">
        <v>7.0</v>
      </c>
      <c r="I232" s="672" t="s">
        <v>1411</v>
      </c>
      <c r="J232" s="672" t="str">
        <f t="shared" si="1"/>
        <v>A*7</v>
      </c>
    </row>
    <row r="233" ht="14.25" customHeight="1">
      <c r="A233" s="672">
        <v>3777988.0</v>
      </c>
      <c r="B233" s="672" t="s">
        <v>399</v>
      </c>
      <c r="C233" s="672" t="s">
        <v>387</v>
      </c>
      <c r="D233" s="672">
        <v>3909947.0</v>
      </c>
      <c r="E233" s="672" t="s">
        <v>73</v>
      </c>
      <c r="F233" s="672" t="s">
        <v>68</v>
      </c>
      <c r="G233" s="672"/>
      <c r="H233" s="672">
        <v>8.0</v>
      </c>
      <c r="I233" s="672" t="s">
        <v>1355</v>
      </c>
      <c r="J233" s="672" t="str">
        <f t="shared" si="1"/>
        <v>A*8</v>
      </c>
    </row>
    <row r="234" ht="14.25" customHeight="1">
      <c r="A234" s="672">
        <v>1.4029707E7</v>
      </c>
      <c r="B234" s="672" t="s">
        <v>408</v>
      </c>
      <c r="C234" s="672" t="s">
        <v>425</v>
      </c>
      <c r="D234" s="672">
        <v>1.1909001E7</v>
      </c>
      <c r="E234" s="672" t="s">
        <v>69</v>
      </c>
      <c r="F234" s="672" t="s">
        <v>73</v>
      </c>
      <c r="G234" s="672"/>
      <c r="H234" s="672">
        <v>10.0</v>
      </c>
      <c r="I234" s="672" t="s">
        <v>1403</v>
      </c>
      <c r="J234" s="672" t="str">
        <f t="shared" si="1"/>
        <v>A*10</v>
      </c>
    </row>
    <row r="235" ht="14.25" customHeight="1">
      <c r="A235" s="672">
        <v>1.5313015E7</v>
      </c>
      <c r="B235" s="672" t="s">
        <v>408</v>
      </c>
      <c r="C235" s="672" t="s">
        <v>447</v>
      </c>
      <c r="D235" s="672">
        <v>1.320112E7</v>
      </c>
      <c r="E235" s="672" t="s">
        <v>73</v>
      </c>
      <c r="F235" s="672" t="s">
        <v>72</v>
      </c>
      <c r="G235" s="672"/>
      <c r="H235" s="672">
        <v>10.0</v>
      </c>
      <c r="I235" s="672" t="s">
        <v>1450</v>
      </c>
      <c r="J235" s="672" t="str">
        <f t="shared" si="1"/>
        <v>A*10</v>
      </c>
    </row>
    <row r="236" ht="14.25" customHeight="1">
      <c r="A236" s="672">
        <v>1.5644413E7</v>
      </c>
      <c r="B236" s="672" t="s">
        <v>408</v>
      </c>
      <c r="C236" s="672" t="s">
        <v>463</v>
      </c>
      <c r="D236" s="672">
        <v>1.3532533E7</v>
      </c>
      <c r="E236" s="672" t="s">
        <v>69</v>
      </c>
      <c r="F236" s="672" t="s">
        <v>73</v>
      </c>
      <c r="G236" s="672" t="s">
        <v>464</v>
      </c>
      <c r="H236" s="672">
        <v>10.0</v>
      </c>
      <c r="I236" s="672" t="s">
        <v>1403</v>
      </c>
      <c r="J236" s="672" t="str">
        <f t="shared" si="1"/>
        <v>A*10</v>
      </c>
    </row>
    <row r="237" ht="14.25" customHeight="1">
      <c r="A237" s="672">
        <v>8353450.0</v>
      </c>
      <c r="B237" s="672" t="s">
        <v>408</v>
      </c>
      <c r="C237" s="672" t="s">
        <v>426</v>
      </c>
      <c r="D237" s="672">
        <v>8485409.0</v>
      </c>
      <c r="E237" s="672" t="s">
        <v>69</v>
      </c>
      <c r="F237" s="672" t="s">
        <v>72</v>
      </c>
      <c r="G237" s="672"/>
      <c r="H237" s="672">
        <v>11.0</v>
      </c>
      <c r="I237" s="672" t="s">
        <v>1404</v>
      </c>
      <c r="J237" s="672" t="str">
        <f t="shared" si="1"/>
        <v>A*11</v>
      </c>
    </row>
    <row r="238" ht="14.25" customHeight="1">
      <c r="A238" s="672">
        <v>4668110.0</v>
      </c>
      <c r="B238" s="672" t="s">
        <v>408</v>
      </c>
      <c r="C238" s="672" t="s">
        <v>465</v>
      </c>
      <c r="D238" s="672">
        <v>4800069.0</v>
      </c>
      <c r="E238" s="672" t="s">
        <v>69</v>
      </c>
      <c r="F238" s="672" t="s">
        <v>73</v>
      </c>
      <c r="G238" s="672" t="s">
        <v>466</v>
      </c>
      <c r="H238" s="672">
        <v>11.0</v>
      </c>
      <c r="I238" s="672" t="s">
        <v>1404</v>
      </c>
      <c r="J238" s="672" t="str">
        <f t="shared" si="1"/>
        <v>A*11</v>
      </c>
    </row>
    <row r="239" ht="14.25" customHeight="1">
      <c r="A239" s="672">
        <v>1.4334207E7</v>
      </c>
      <c r="B239" s="672" t="s">
        <v>408</v>
      </c>
      <c r="C239" s="672" t="s">
        <v>436</v>
      </c>
      <c r="D239" s="672">
        <v>1.2213501E7</v>
      </c>
      <c r="E239" s="672" t="s">
        <v>73</v>
      </c>
      <c r="F239" s="672" t="s">
        <v>72</v>
      </c>
      <c r="G239" s="672" t="s">
        <v>437</v>
      </c>
      <c r="H239" s="672">
        <v>11.0</v>
      </c>
      <c r="I239" s="672" t="s">
        <v>1432</v>
      </c>
      <c r="J239" s="672" t="str">
        <f t="shared" si="1"/>
        <v>A*11</v>
      </c>
    </row>
    <row r="240" ht="14.25" customHeight="1">
      <c r="A240" s="672">
        <v>2.2464993E7</v>
      </c>
      <c r="B240" s="672" t="s">
        <v>408</v>
      </c>
      <c r="C240" s="672" t="s">
        <v>423</v>
      </c>
      <c r="D240" s="672">
        <v>2.0303107E7</v>
      </c>
      <c r="E240" s="672" t="s">
        <v>73</v>
      </c>
      <c r="F240" s="672" t="s">
        <v>68</v>
      </c>
      <c r="G240" s="672"/>
      <c r="H240" s="672">
        <v>12.0</v>
      </c>
      <c r="I240" s="672" t="s">
        <v>1347</v>
      </c>
      <c r="J240" s="672" t="str">
        <f t="shared" si="1"/>
        <v>A*12</v>
      </c>
    </row>
    <row r="241" ht="14.25" customHeight="1">
      <c r="A241" s="672">
        <v>8427216.0</v>
      </c>
      <c r="B241" s="672" t="s">
        <v>408</v>
      </c>
      <c r="C241" s="672" t="s">
        <v>427</v>
      </c>
      <c r="D241" s="672">
        <v>8559175.0</v>
      </c>
      <c r="E241" s="672" t="s">
        <v>68</v>
      </c>
      <c r="F241" s="672" t="s">
        <v>73</v>
      </c>
      <c r="G241" s="672" t="s">
        <v>428</v>
      </c>
      <c r="H241" s="672">
        <v>12.0</v>
      </c>
      <c r="I241" s="672" t="s">
        <v>1379</v>
      </c>
      <c r="J241" s="672" t="str">
        <f t="shared" si="1"/>
        <v>A*12</v>
      </c>
    </row>
    <row r="242" ht="14.25" customHeight="1">
      <c r="A242" s="672">
        <v>6681963.0</v>
      </c>
      <c r="B242" s="672" t="s">
        <v>408</v>
      </c>
      <c r="C242" s="672" t="s">
        <v>470</v>
      </c>
      <c r="D242" s="672">
        <v>6813922.0</v>
      </c>
      <c r="E242" s="672" t="s">
        <v>69</v>
      </c>
      <c r="F242" s="672" t="s">
        <v>68</v>
      </c>
      <c r="G242" s="672"/>
      <c r="H242" s="672">
        <v>13.0</v>
      </c>
      <c r="I242" s="672" t="s">
        <v>1451</v>
      </c>
      <c r="J242" s="672" t="str">
        <f t="shared" si="1"/>
        <v>A*13</v>
      </c>
    </row>
    <row r="243" ht="14.25" customHeight="1">
      <c r="A243" s="672">
        <v>8256982.0</v>
      </c>
      <c r="B243" s="672" t="s">
        <v>408</v>
      </c>
      <c r="C243" s="672" t="s">
        <v>462</v>
      </c>
      <c r="D243" s="672">
        <v>8388941.0</v>
      </c>
      <c r="E243" s="672" t="s">
        <v>73</v>
      </c>
      <c r="F243" s="672" t="s">
        <v>72</v>
      </c>
      <c r="G243" s="672"/>
      <c r="H243" s="672">
        <v>13.0</v>
      </c>
      <c r="I243" s="672" t="s">
        <v>1406</v>
      </c>
      <c r="J243" s="672" t="str">
        <f t="shared" si="1"/>
        <v>A*13</v>
      </c>
    </row>
    <row r="244" ht="14.25" customHeight="1">
      <c r="A244" s="672">
        <v>1.4404298E7</v>
      </c>
      <c r="B244" s="672" t="s">
        <v>408</v>
      </c>
      <c r="C244" s="672" t="s">
        <v>445</v>
      </c>
      <c r="D244" s="672">
        <v>1.2283595E7</v>
      </c>
      <c r="E244" s="672" t="s">
        <v>69</v>
      </c>
      <c r="F244" s="672" t="s">
        <v>73</v>
      </c>
      <c r="G244" s="672"/>
      <c r="H244" s="672">
        <v>14.0</v>
      </c>
      <c r="I244" s="672" t="s">
        <v>1383</v>
      </c>
      <c r="J244" s="672" t="str">
        <f t="shared" si="1"/>
        <v>A*14</v>
      </c>
    </row>
    <row r="245" ht="14.25" customHeight="1">
      <c r="A245" s="672">
        <v>1.6910264E7</v>
      </c>
      <c r="B245" s="672" t="s">
        <v>408</v>
      </c>
      <c r="C245" s="672" t="s">
        <v>458</v>
      </c>
      <c r="D245" s="672">
        <v>1.4798384E7</v>
      </c>
      <c r="E245" s="672" t="s">
        <v>68</v>
      </c>
      <c r="F245" s="672" t="s">
        <v>69</v>
      </c>
      <c r="G245" s="672"/>
      <c r="H245" s="672">
        <v>15.0</v>
      </c>
      <c r="I245" s="672" t="s">
        <v>1348</v>
      </c>
      <c r="J245" s="672" t="str">
        <f t="shared" si="1"/>
        <v>A*15</v>
      </c>
    </row>
    <row r="246" ht="14.25" customHeight="1">
      <c r="A246" s="672">
        <v>1.6202267E7</v>
      </c>
      <c r="B246" s="672" t="s">
        <v>408</v>
      </c>
      <c r="C246" s="672" t="s">
        <v>439</v>
      </c>
      <c r="D246" s="672">
        <v>1.4090387E7</v>
      </c>
      <c r="E246" s="672" t="s">
        <v>73</v>
      </c>
      <c r="F246" s="672" t="s">
        <v>72</v>
      </c>
      <c r="G246" s="672" t="s">
        <v>440</v>
      </c>
      <c r="H246" s="672">
        <v>15.0</v>
      </c>
      <c r="I246" s="672" t="s">
        <v>1452</v>
      </c>
      <c r="J246" s="672" t="str">
        <f t="shared" si="1"/>
        <v>A*15</v>
      </c>
    </row>
    <row r="247" ht="14.25" customHeight="1">
      <c r="A247" s="672">
        <v>6934599.0</v>
      </c>
      <c r="B247" s="672" t="s">
        <v>408</v>
      </c>
      <c r="C247" s="672" t="s">
        <v>467</v>
      </c>
      <c r="D247" s="672">
        <v>7066558.0</v>
      </c>
      <c r="E247" s="672" t="s">
        <v>69</v>
      </c>
      <c r="F247" s="672" t="s">
        <v>73</v>
      </c>
      <c r="G247" s="672"/>
      <c r="H247" s="672">
        <v>16.0</v>
      </c>
      <c r="I247" s="672" t="s">
        <v>1453</v>
      </c>
      <c r="J247" s="672" t="str">
        <f t="shared" si="1"/>
        <v>A*16</v>
      </c>
    </row>
    <row r="248" ht="14.25" customHeight="1">
      <c r="A248" s="672">
        <v>1.4186238E7</v>
      </c>
      <c r="B248" s="672" t="s">
        <v>408</v>
      </c>
      <c r="C248" s="672" t="s">
        <v>446</v>
      </c>
      <c r="D248" s="672">
        <v>1.2065532E7</v>
      </c>
      <c r="E248" s="672" t="s">
        <v>69</v>
      </c>
      <c r="F248" s="672" t="s">
        <v>73</v>
      </c>
      <c r="G248" s="672"/>
      <c r="H248" s="672">
        <v>16.0</v>
      </c>
      <c r="I248" s="672" t="s">
        <v>1454</v>
      </c>
      <c r="J248" s="672" t="str">
        <f t="shared" si="1"/>
        <v>A*16</v>
      </c>
    </row>
    <row r="249" ht="14.25" customHeight="1">
      <c r="A249" s="672">
        <v>1.5758974E7</v>
      </c>
      <c r="B249" s="672" t="s">
        <v>408</v>
      </c>
      <c r="C249" s="672" t="s">
        <v>434</v>
      </c>
      <c r="D249" s="672">
        <v>1.3647094E7</v>
      </c>
      <c r="E249" s="672" t="s">
        <v>73</v>
      </c>
      <c r="F249" s="672" t="s">
        <v>72</v>
      </c>
      <c r="G249" s="672" t="s">
        <v>435</v>
      </c>
      <c r="H249" s="672">
        <v>17.0</v>
      </c>
      <c r="I249" s="672" t="s">
        <v>1455</v>
      </c>
      <c r="J249" s="672" t="str">
        <f t="shared" si="1"/>
        <v>A*17</v>
      </c>
    </row>
    <row r="250" ht="14.25" customHeight="1">
      <c r="A250" s="672">
        <v>1.4789282E7</v>
      </c>
      <c r="B250" s="672" t="s">
        <v>408</v>
      </c>
      <c r="C250" s="672" t="s">
        <v>432</v>
      </c>
      <c r="D250" s="672">
        <v>1.2677353E7</v>
      </c>
      <c r="E250" s="672" t="s">
        <v>69</v>
      </c>
      <c r="F250" s="672" t="s">
        <v>68</v>
      </c>
      <c r="G250" s="672"/>
      <c r="H250" s="672">
        <v>2.0</v>
      </c>
      <c r="I250" s="672" t="s">
        <v>1230</v>
      </c>
      <c r="J250" s="672" t="str">
        <f t="shared" si="1"/>
        <v>A*2</v>
      </c>
    </row>
    <row r="251" ht="14.25" customHeight="1">
      <c r="A251" s="672">
        <v>1.6199051E7</v>
      </c>
      <c r="B251" s="672" t="s">
        <v>408</v>
      </c>
      <c r="C251" s="672" t="s">
        <v>414</v>
      </c>
      <c r="D251" s="672">
        <v>1.4087171E7</v>
      </c>
      <c r="E251" s="672" t="s">
        <v>73</v>
      </c>
      <c r="F251" s="672" t="s">
        <v>72</v>
      </c>
      <c r="G251" s="672" t="s">
        <v>415</v>
      </c>
      <c r="H251" s="672">
        <v>2.0</v>
      </c>
      <c r="I251" s="672" t="s">
        <v>1221</v>
      </c>
      <c r="J251" s="672" t="str">
        <f t="shared" si="1"/>
        <v>A*2</v>
      </c>
    </row>
    <row r="252" ht="14.25" customHeight="1">
      <c r="A252" s="672">
        <v>1.4773597E7</v>
      </c>
      <c r="B252" s="672" t="s">
        <v>408</v>
      </c>
      <c r="C252" s="672" t="s">
        <v>474</v>
      </c>
      <c r="D252" s="672">
        <v>1.2661666E7</v>
      </c>
      <c r="E252" s="672" t="s">
        <v>73</v>
      </c>
      <c r="F252" s="672" t="s">
        <v>72</v>
      </c>
      <c r="G252" s="672" t="s">
        <v>475</v>
      </c>
      <c r="H252" s="672">
        <v>4.0</v>
      </c>
      <c r="I252" s="672" t="s">
        <v>1313</v>
      </c>
      <c r="J252" s="672" t="str">
        <f t="shared" si="1"/>
        <v>A*4</v>
      </c>
    </row>
    <row r="253" ht="14.25" customHeight="1">
      <c r="A253" s="672">
        <v>9375320.0</v>
      </c>
      <c r="B253" s="672" t="s">
        <v>408</v>
      </c>
      <c r="C253" s="672" t="s">
        <v>418</v>
      </c>
      <c r="D253" s="672">
        <v>9537711.0</v>
      </c>
      <c r="E253" s="672" t="s">
        <v>72</v>
      </c>
      <c r="F253" s="672" t="s">
        <v>69</v>
      </c>
      <c r="G253" s="672"/>
      <c r="H253" s="672">
        <v>6.0</v>
      </c>
      <c r="I253" s="672" t="s">
        <v>1410</v>
      </c>
      <c r="J253" s="672" t="str">
        <f t="shared" si="1"/>
        <v>A*6</v>
      </c>
    </row>
    <row r="254" ht="14.25" customHeight="1">
      <c r="A254" s="672">
        <v>1.4080488E7</v>
      </c>
      <c r="B254" s="672" t="s">
        <v>408</v>
      </c>
      <c r="C254" s="672" t="s">
        <v>451</v>
      </c>
      <c r="D254" s="672">
        <v>1.1959782E7</v>
      </c>
      <c r="E254" s="672" t="s">
        <v>68</v>
      </c>
      <c r="F254" s="672" t="s">
        <v>73</v>
      </c>
      <c r="G254" s="672"/>
      <c r="H254" s="672">
        <v>6.0</v>
      </c>
      <c r="I254" s="672" t="s">
        <v>1368</v>
      </c>
      <c r="J254" s="672" t="str">
        <f t="shared" si="1"/>
        <v>A*6</v>
      </c>
    </row>
    <row r="255" ht="14.25" customHeight="1">
      <c r="A255" s="672">
        <v>1.566807E7</v>
      </c>
      <c r="B255" s="672" t="s">
        <v>408</v>
      </c>
      <c r="C255" s="672" t="s">
        <v>409</v>
      </c>
      <c r="D255" s="672">
        <v>1.355619E7</v>
      </c>
      <c r="E255" s="672" t="s">
        <v>68</v>
      </c>
      <c r="F255" s="672" t="s">
        <v>69</v>
      </c>
      <c r="G255" s="672" t="s">
        <v>410</v>
      </c>
      <c r="H255" s="672">
        <v>6.0</v>
      </c>
      <c r="I255" s="672" t="s">
        <v>1368</v>
      </c>
      <c r="J255" s="672" t="str">
        <f t="shared" si="1"/>
        <v>A*6</v>
      </c>
    </row>
    <row r="256" ht="14.25" customHeight="1">
      <c r="A256" s="672">
        <v>1.8648387E7</v>
      </c>
      <c r="B256" s="672" t="s">
        <v>408</v>
      </c>
      <c r="C256" s="672" t="s">
        <v>460</v>
      </c>
      <c r="D256" s="672">
        <v>1.6536507E7</v>
      </c>
      <c r="E256" s="672" t="s">
        <v>72</v>
      </c>
      <c r="F256" s="672" t="s">
        <v>73</v>
      </c>
      <c r="G256" s="672" t="s">
        <v>461</v>
      </c>
      <c r="H256" s="672">
        <v>6.0</v>
      </c>
      <c r="I256" s="672" t="s">
        <v>1410</v>
      </c>
      <c r="J256" s="672" t="str">
        <f t="shared" si="1"/>
        <v>A*6</v>
      </c>
    </row>
    <row r="257" ht="14.25" customHeight="1">
      <c r="A257" s="672">
        <v>3714239.0</v>
      </c>
      <c r="B257" s="672" t="s">
        <v>408</v>
      </c>
      <c r="C257" s="672" t="s">
        <v>473</v>
      </c>
      <c r="D257" s="672">
        <v>3846198.0</v>
      </c>
      <c r="E257" s="672" t="s">
        <v>68</v>
      </c>
      <c r="F257" s="672" t="s">
        <v>72</v>
      </c>
      <c r="G257" s="672"/>
      <c r="H257" s="672">
        <v>7.0</v>
      </c>
      <c r="I257" s="672" t="s">
        <v>1411</v>
      </c>
      <c r="J257" s="672" t="str">
        <f t="shared" si="1"/>
        <v>A*7</v>
      </c>
    </row>
    <row r="258" ht="14.25" customHeight="1">
      <c r="A258" s="672">
        <v>7063799.0</v>
      </c>
      <c r="B258" s="672" t="s">
        <v>408</v>
      </c>
      <c r="C258" s="672" t="s">
        <v>424</v>
      </c>
      <c r="D258" s="672">
        <v>7195758.0</v>
      </c>
      <c r="E258" s="672" t="s">
        <v>68</v>
      </c>
      <c r="F258" s="672" t="s">
        <v>73</v>
      </c>
      <c r="G258" s="672"/>
      <c r="H258" s="672">
        <v>7.0</v>
      </c>
      <c r="I258" s="672" t="s">
        <v>1411</v>
      </c>
      <c r="J258" s="672" t="str">
        <f t="shared" si="1"/>
        <v>A*7</v>
      </c>
    </row>
    <row r="259" ht="14.25" customHeight="1">
      <c r="A259" s="672">
        <v>7256448.0</v>
      </c>
      <c r="B259" s="672" t="s">
        <v>408</v>
      </c>
      <c r="C259" s="672" t="s">
        <v>417</v>
      </c>
      <c r="D259" s="672">
        <v>7388407.0</v>
      </c>
      <c r="E259" s="672" t="s">
        <v>72</v>
      </c>
      <c r="F259" s="672" t="s">
        <v>69</v>
      </c>
      <c r="G259" s="672"/>
      <c r="H259" s="672">
        <v>7.0</v>
      </c>
      <c r="I259" s="672" t="s">
        <v>1369</v>
      </c>
      <c r="J259" s="672" t="str">
        <f t="shared" si="1"/>
        <v>A*7</v>
      </c>
    </row>
    <row r="260" ht="14.25" customHeight="1">
      <c r="A260" s="672">
        <v>1.8662307E7</v>
      </c>
      <c r="B260" s="672" t="s">
        <v>408</v>
      </c>
      <c r="C260" s="672" t="s">
        <v>471</v>
      </c>
      <c r="D260" s="672">
        <v>1.6550427E7</v>
      </c>
      <c r="E260" s="672" t="s">
        <v>69</v>
      </c>
      <c r="F260" s="672" t="s">
        <v>73</v>
      </c>
      <c r="G260" s="672" t="s">
        <v>472</v>
      </c>
      <c r="H260" s="672">
        <v>7.0</v>
      </c>
      <c r="I260" s="672" t="s">
        <v>1352</v>
      </c>
      <c r="J260" s="672" t="str">
        <f t="shared" si="1"/>
        <v>A*7</v>
      </c>
    </row>
    <row r="261" ht="14.25" customHeight="1">
      <c r="A261" s="672">
        <v>1.5115507E7</v>
      </c>
      <c r="B261" s="672" t="s">
        <v>408</v>
      </c>
      <c r="C261" s="672" t="s">
        <v>438</v>
      </c>
      <c r="D261" s="672">
        <v>1.3003594E7</v>
      </c>
      <c r="E261" s="672" t="s">
        <v>72</v>
      </c>
      <c r="F261" s="672" t="s">
        <v>69</v>
      </c>
      <c r="G261" s="672"/>
      <c r="H261" s="672">
        <v>8.0</v>
      </c>
      <c r="I261" s="672" t="s">
        <v>1370</v>
      </c>
      <c r="J261" s="672" t="str">
        <f t="shared" si="1"/>
        <v>A*8</v>
      </c>
    </row>
    <row r="262" ht="14.25" customHeight="1">
      <c r="A262" s="672">
        <v>1.5508472E7</v>
      </c>
      <c r="B262" s="672" t="s">
        <v>408</v>
      </c>
      <c r="C262" s="672" t="s">
        <v>459</v>
      </c>
      <c r="D262" s="672">
        <v>1.3396592E7</v>
      </c>
      <c r="E262" s="672" t="s">
        <v>72</v>
      </c>
      <c r="F262" s="672" t="s">
        <v>73</v>
      </c>
      <c r="G262" s="672"/>
      <c r="H262" s="672">
        <v>8.0</v>
      </c>
      <c r="I262" s="672" t="s">
        <v>1370</v>
      </c>
      <c r="J262" s="672" t="str">
        <f t="shared" si="1"/>
        <v>A*8</v>
      </c>
    </row>
    <row r="263" ht="14.25" customHeight="1">
      <c r="A263" s="672">
        <v>1.6515175E7</v>
      </c>
      <c r="B263" s="672" t="s">
        <v>408</v>
      </c>
      <c r="C263" s="672" t="s">
        <v>416</v>
      </c>
      <c r="D263" s="672">
        <v>1.4403295E7</v>
      </c>
      <c r="E263" s="672" t="s">
        <v>72</v>
      </c>
      <c r="F263" s="672" t="s">
        <v>68</v>
      </c>
      <c r="G263" s="672"/>
      <c r="H263" s="672">
        <v>8.0</v>
      </c>
      <c r="I263" s="672" t="s">
        <v>1370</v>
      </c>
      <c r="J263" s="672" t="str">
        <f t="shared" si="1"/>
        <v>A*8</v>
      </c>
    </row>
    <row r="264" ht="14.25" customHeight="1">
      <c r="A264" s="672">
        <v>1.6778798E7</v>
      </c>
      <c r="B264" s="672" t="s">
        <v>408</v>
      </c>
      <c r="C264" s="672" t="s">
        <v>444</v>
      </c>
      <c r="D264" s="672">
        <v>1.4666918E7</v>
      </c>
      <c r="E264" s="672" t="s">
        <v>68</v>
      </c>
      <c r="F264" s="672" t="s">
        <v>69</v>
      </c>
      <c r="G264" s="672"/>
      <c r="H264" s="672">
        <v>8.0</v>
      </c>
      <c r="I264" s="672" t="s">
        <v>1356</v>
      </c>
      <c r="J264" s="672" t="str">
        <f t="shared" si="1"/>
        <v>A*8</v>
      </c>
    </row>
    <row r="265" ht="14.25" customHeight="1">
      <c r="A265" s="672">
        <v>2.2186151E7</v>
      </c>
      <c r="B265" s="672" t="s">
        <v>408</v>
      </c>
      <c r="C265" s="672" t="s">
        <v>443</v>
      </c>
      <c r="D265" s="672">
        <v>2.0024265E7</v>
      </c>
      <c r="E265" s="672" t="s">
        <v>69</v>
      </c>
      <c r="F265" s="672" t="s">
        <v>73</v>
      </c>
      <c r="G265" s="672"/>
      <c r="H265" s="672">
        <v>8.0</v>
      </c>
      <c r="I265" s="672" t="s">
        <v>1427</v>
      </c>
      <c r="J265" s="672" t="str">
        <f t="shared" si="1"/>
        <v>A*8</v>
      </c>
    </row>
    <row r="266" ht="14.25" customHeight="1">
      <c r="A266" s="672">
        <v>2.2188296E7</v>
      </c>
      <c r="B266" s="672" t="s">
        <v>408</v>
      </c>
      <c r="C266" s="672" t="s">
        <v>431</v>
      </c>
      <c r="D266" s="672">
        <v>2.002641E7</v>
      </c>
      <c r="E266" s="672" t="s">
        <v>73</v>
      </c>
      <c r="F266" s="672" t="s">
        <v>69</v>
      </c>
      <c r="G266" s="672"/>
      <c r="H266" s="672">
        <v>8.0</v>
      </c>
      <c r="I266" s="672" t="s">
        <v>1355</v>
      </c>
      <c r="J266" s="672" t="str">
        <f t="shared" si="1"/>
        <v>A*8</v>
      </c>
    </row>
    <row r="267" ht="14.25" customHeight="1">
      <c r="A267" s="672">
        <v>2.386361E7</v>
      </c>
      <c r="B267" s="672" t="s">
        <v>408</v>
      </c>
      <c r="C267" s="672" t="s">
        <v>448</v>
      </c>
      <c r="D267" s="672">
        <v>2.1701724E7</v>
      </c>
      <c r="E267" s="672" t="s">
        <v>73</v>
      </c>
      <c r="F267" s="672" t="s">
        <v>72</v>
      </c>
      <c r="G267" s="672"/>
      <c r="H267" s="672">
        <v>8.0</v>
      </c>
      <c r="I267" s="672" t="s">
        <v>1355</v>
      </c>
      <c r="J267" s="672" t="str">
        <f t="shared" si="1"/>
        <v>A*8</v>
      </c>
    </row>
    <row r="268" ht="14.25" customHeight="1">
      <c r="A268" s="672">
        <v>5621182.0</v>
      </c>
      <c r="B268" s="672" t="s">
        <v>408</v>
      </c>
      <c r="C268" s="672" t="s">
        <v>468</v>
      </c>
      <c r="D268" s="672">
        <v>5753141.0</v>
      </c>
      <c r="E268" s="672" t="s">
        <v>73</v>
      </c>
      <c r="F268" s="672" t="s">
        <v>72</v>
      </c>
      <c r="G268" s="672" t="s">
        <v>469</v>
      </c>
      <c r="H268" s="672">
        <v>8.0</v>
      </c>
      <c r="I268" s="672" t="s">
        <v>1355</v>
      </c>
      <c r="J268" s="672" t="str">
        <f t="shared" si="1"/>
        <v>A*8</v>
      </c>
    </row>
    <row r="269" ht="14.25" customHeight="1">
      <c r="A269" s="672">
        <v>7744894.0</v>
      </c>
      <c r="B269" s="672" t="s">
        <v>408</v>
      </c>
      <c r="C269" s="672" t="s">
        <v>452</v>
      </c>
      <c r="D269" s="672">
        <v>7876853.0</v>
      </c>
      <c r="E269" s="672" t="s">
        <v>69</v>
      </c>
      <c r="F269" s="672" t="s">
        <v>68</v>
      </c>
      <c r="G269" s="672" t="s">
        <v>453</v>
      </c>
      <c r="H269" s="672">
        <v>8.0</v>
      </c>
      <c r="I269" s="672" t="s">
        <v>1427</v>
      </c>
      <c r="J269" s="672" t="str">
        <f t="shared" si="1"/>
        <v>A*8</v>
      </c>
    </row>
    <row r="270" ht="14.25" customHeight="1">
      <c r="A270" s="672">
        <v>6845492.0</v>
      </c>
      <c r="B270" s="672" t="s">
        <v>408</v>
      </c>
      <c r="C270" s="672" t="s">
        <v>421</v>
      </c>
      <c r="D270" s="672">
        <v>6977451.0</v>
      </c>
      <c r="E270" s="672" t="s">
        <v>69</v>
      </c>
      <c r="F270" s="672" t="s">
        <v>72</v>
      </c>
      <c r="G270" s="672"/>
      <c r="H270" s="672">
        <v>9.0</v>
      </c>
      <c r="I270" s="672" t="s">
        <v>1397</v>
      </c>
      <c r="J270" s="672" t="str">
        <f t="shared" si="1"/>
        <v>A*9</v>
      </c>
    </row>
    <row r="271" ht="14.25" customHeight="1">
      <c r="A271" s="672">
        <v>1.6610214E7</v>
      </c>
      <c r="B271" s="672" t="s">
        <v>408</v>
      </c>
      <c r="C271" s="672" t="s">
        <v>433</v>
      </c>
      <c r="D271" s="672">
        <v>1.4498334E7</v>
      </c>
      <c r="E271" s="672" t="s">
        <v>72</v>
      </c>
      <c r="F271" s="672" t="s">
        <v>68</v>
      </c>
      <c r="G271" s="672"/>
      <c r="H271" s="672">
        <v>9.0</v>
      </c>
      <c r="I271" s="672" t="s">
        <v>1430</v>
      </c>
      <c r="J271" s="672" t="str">
        <f t="shared" si="1"/>
        <v>A*9</v>
      </c>
    </row>
    <row r="272" ht="14.25" customHeight="1">
      <c r="A272" s="672">
        <v>1.7362488E7</v>
      </c>
      <c r="B272" s="672" t="s">
        <v>408</v>
      </c>
      <c r="C272" s="672" t="s">
        <v>422</v>
      </c>
      <c r="D272" s="672">
        <v>1.5250608E7</v>
      </c>
      <c r="E272" s="672" t="s">
        <v>72</v>
      </c>
      <c r="F272" s="672" t="s">
        <v>68</v>
      </c>
      <c r="G272" s="672"/>
      <c r="H272" s="672">
        <v>9.0</v>
      </c>
      <c r="I272" s="672" t="s">
        <v>1430</v>
      </c>
      <c r="J272" s="672" t="str">
        <f t="shared" si="1"/>
        <v>A*9</v>
      </c>
    </row>
    <row r="273" ht="14.25" customHeight="1">
      <c r="A273" s="672">
        <v>2.443271E7</v>
      </c>
      <c r="B273" s="672" t="s">
        <v>408</v>
      </c>
      <c r="C273" s="672" t="s">
        <v>478</v>
      </c>
      <c r="D273" s="672">
        <v>2.2286563E7</v>
      </c>
      <c r="E273" s="672" t="s">
        <v>73</v>
      </c>
      <c r="F273" s="672" t="s">
        <v>72</v>
      </c>
      <c r="G273" s="672"/>
      <c r="H273" s="672">
        <v>9.0</v>
      </c>
      <c r="I273" s="672" t="s">
        <v>1394</v>
      </c>
      <c r="J273" s="672" t="str">
        <f t="shared" si="1"/>
        <v>A*9</v>
      </c>
    </row>
    <row r="274" ht="14.25" customHeight="1">
      <c r="A274" s="672">
        <v>1.6626617E7</v>
      </c>
      <c r="B274" s="672" t="s">
        <v>408</v>
      </c>
      <c r="C274" s="672" t="s">
        <v>476</v>
      </c>
      <c r="D274" s="672">
        <v>1.4514737E7</v>
      </c>
      <c r="E274" s="672" t="s">
        <v>68</v>
      </c>
      <c r="F274" s="672" t="s">
        <v>69</v>
      </c>
      <c r="G274" s="672" t="s">
        <v>477</v>
      </c>
      <c r="H274" s="672">
        <v>9.0</v>
      </c>
      <c r="I274" s="672" t="s">
        <v>1456</v>
      </c>
      <c r="J274" s="672" t="str">
        <f t="shared" si="1"/>
        <v>A*9</v>
      </c>
    </row>
    <row r="275" ht="14.25" customHeight="1">
      <c r="A275" s="672">
        <v>2.1111753E7</v>
      </c>
      <c r="B275" s="672" t="s">
        <v>408</v>
      </c>
      <c r="C275" s="672" t="s">
        <v>419</v>
      </c>
      <c r="D275" s="672">
        <v>1.8949867E7</v>
      </c>
      <c r="E275" s="672" t="s">
        <v>69</v>
      </c>
      <c r="F275" s="672" t="s">
        <v>68</v>
      </c>
      <c r="G275" s="672" t="s">
        <v>420</v>
      </c>
      <c r="H275" s="672">
        <v>8.0</v>
      </c>
      <c r="I275" s="672" t="s">
        <v>1457</v>
      </c>
      <c r="J275" s="672" t="str">
        <f t="shared" si="1"/>
        <v>A*8</v>
      </c>
    </row>
    <row r="276" ht="14.25" customHeight="1">
      <c r="A276" s="672">
        <v>2.133733E7</v>
      </c>
      <c r="B276" s="672" t="s">
        <v>408</v>
      </c>
      <c r="C276" s="672" t="s">
        <v>449</v>
      </c>
      <c r="D276" s="672">
        <v>1.9175444E7</v>
      </c>
      <c r="E276" s="672" t="s">
        <v>72</v>
      </c>
      <c r="F276" s="672" t="s">
        <v>69</v>
      </c>
      <c r="G276" s="672" t="s">
        <v>450</v>
      </c>
      <c r="H276" s="672">
        <v>10.0</v>
      </c>
      <c r="I276" s="672" t="s">
        <v>1375</v>
      </c>
      <c r="J276" s="672" t="str">
        <f t="shared" si="1"/>
        <v>A*10</v>
      </c>
    </row>
    <row r="277" ht="14.25" customHeight="1">
      <c r="A277" s="672">
        <v>2.1851346E7</v>
      </c>
      <c r="B277" s="672" t="s">
        <v>408</v>
      </c>
      <c r="C277" s="672" t="s">
        <v>456</v>
      </c>
      <c r="D277" s="672">
        <v>1.968946E7</v>
      </c>
      <c r="E277" s="672" t="s">
        <v>73</v>
      </c>
      <c r="F277" s="672" t="s">
        <v>72</v>
      </c>
      <c r="G277" s="672" t="s">
        <v>457</v>
      </c>
      <c r="H277" s="672">
        <v>7.0</v>
      </c>
      <c r="I277" s="672" t="s">
        <v>1458</v>
      </c>
      <c r="J277" s="672" t="str">
        <f t="shared" si="1"/>
        <v>A*7</v>
      </c>
    </row>
    <row r="278" ht="14.25" customHeight="1">
      <c r="A278" s="672">
        <v>2.2135257E7</v>
      </c>
      <c r="B278" s="672" t="s">
        <v>408</v>
      </c>
      <c r="C278" s="672" t="s">
        <v>429</v>
      </c>
      <c r="D278" s="672">
        <v>1.9973371E7</v>
      </c>
      <c r="E278" s="672" t="s">
        <v>73</v>
      </c>
      <c r="F278" s="672" t="s">
        <v>72</v>
      </c>
      <c r="G278" s="672" t="s">
        <v>430</v>
      </c>
      <c r="H278" s="672">
        <v>7.0</v>
      </c>
      <c r="I278" s="672" t="s">
        <v>1309</v>
      </c>
      <c r="J278" s="672" t="str">
        <f t="shared" si="1"/>
        <v>A*7</v>
      </c>
    </row>
    <row r="279" ht="14.25" customHeight="1">
      <c r="A279" s="672">
        <v>2.2808722E7</v>
      </c>
      <c r="B279" s="672" t="s">
        <v>408</v>
      </c>
      <c r="C279" s="672" t="s">
        <v>412</v>
      </c>
      <c r="D279" s="672">
        <v>2.0646836E7</v>
      </c>
      <c r="E279" s="672" t="s">
        <v>72</v>
      </c>
      <c r="F279" s="672" t="s">
        <v>73</v>
      </c>
      <c r="G279" s="672" t="s">
        <v>413</v>
      </c>
      <c r="H279" s="672">
        <v>5.0</v>
      </c>
      <c r="I279" s="672" t="s">
        <v>1349</v>
      </c>
      <c r="J279" s="672" t="str">
        <f t="shared" si="1"/>
        <v>A*5</v>
      </c>
    </row>
    <row r="280" ht="14.25" customHeight="1">
      <c r="A280" s="672">
        <v>2.356998E7</v>
      </c>
      <c r="B280" s="672" t="s">
        <v>408</v>
      </c>
      <c r="C280" s="672" t="s">
        <v>441</v>
      </c>
      <c r="D280" s="672">
        <v>2.1408094E7</v>
      </c>
      <c r="E280" s="672" t="s">
        <v>68</v>
      </c>
      <c r="F280" s="672" t="s">
        <v>69</v>
      </c>
      <c r="G280" s="672" t="s">
        <v>442</v>
      </c>
      <c r="H280" s="672">
        <v>9.0</v>
      </c>
      <c r="I280" s="672" t="s">
        <v>1459</v>
      </c>
      <c r="J280" s="672" t="str">
        <f t="shared" si="1"/>
        <v>A*9</v>
      </c>
    </row>
    <row r="281" ht="14.25" customHeight="1">
      <c r="A281" s="672">
        <v>2.8602292E7</v>
      </c>
      <c r="B281" s="672" t="s">
        <v>408</v>
      </c>
      <c r="C281" s="672" t="s">
        <v>454</v>
      </c>
      <c r="D281" s="672">
        <v>2.6456145E7</v>
      </c>
      <c r="E281" s="672" t="s">
        <v>68</v>
      </c>
      <c r="F281" s="672" t="s">
        <v>69</v>
      </c>
      <c r="G281" s="672" t="s">
        <v>455</v>
      </c>
      <c r="H281" s="672">
        <v>7.0</v>
      </c>
      <c r="I281" s="672" t="s">
        <v>1411</v>
      </c>
      <c r="J281" s="672" t="str">
        <f t="shared" si="1"/>
        <v>A*7</v>
      </c>
    </row>
    <row r="282" ht="14.25" customHeight="1">
      <c r="A282" s="672">
        <v>3563025.0</v>
      </c>
      <c r="B282" s="672" t="s">
        <v>482</v>
      </c>
      <c r="C282" s="672" t="s">
        <v>489</v>
      </c>
      <c r="D282" s="672">
        <v>3694984.0</v>
      </c>
      <c r="E282" s="672" t="s">
        <v>72</v>
      </c>
      <c r="F282" s="672" t="s">
        <v>73</v>
      </c>
      <c r="G282" s="672"/>
      <c r="H282" s="672">
        <v>25.0</v>
      </c>
      <c r="I282" s="672" t="s">
        <v>1460</v>
      </c>
      <c r="J282" s="672" t="str">
        <f t="shared" si="1"/>
        <v>?</v>
      </c>
    </row>
    <row r="283" ht="14.25" customHeight="1">
      <c r="A283" s="672">
        <v>2.2544456E7</v>
      </c>
      <c r="B283" s="672" t="s">
        <v>482</v>
      </c>
      <c r="C283" s="672" t="s">
        <v>486</v>
      </c>
      <c r="D283" s="672">
        <v>2.038257E7</v>
      </c>
      <c r="E283" s="672" t="s">
        <v>68</v>
      </c>
      <c r="F283" s="672" t="s">
        <v>72</v>
      </c>
      <c r="G283" s="672"/>
      <c r="H283" s="672">
        <v>26.0</v>
      </c>
      <c r="I283" s="672" t="s">
        <v>1461</v>
      </c>
      <c r="J283" s="672" t="str">
        <f t="shared" si="1"/>
        <v>?</v>
      </c>
    </row>
    <row r="284" ht="14.25" customHeight="1">
      <c r="A284" s="672">
        <v>1.4456265E7</v>
      </c>
      <c r="B284" s="672" t="s">
        <v>482</v>
      </c>
      <c r="C284" s="672" t="s">
        <v>483</v>
      </c>
      <c r="D284" s="672">
        <v>1.2335538E7</v>
      </c>
      <c r="E284" s="672" t="s">
        <v>69</v>
      </c>
      <c r="F284" s="672" t="s">
        <v>68</v>
      </c>
      <c r="G284" s="672" t="s">
        <v>484</v>
      </c>
      <c r="H284" s="672">
        <v>10.0</v>
      </c>
      <c r="I284" s="672" t="s">
        <v>1403</v>
      </c>
      <c r="J284" s="672" t="str">
        <f t="shared" si="1"/>
        <v>A*10</v>
      </c>
    </row>
    <row r="285" ht="14.25" customHeight="1">
      <c r="A285" s="672">
        <v>2.2257664E7</v>
      </c>
      <c r="B285" s="672" t="s">
        <v>482</v>
      </c>
      <c r="C285" s="672" t="s">
        <v>490</v>
      </c>
      <c r="D285" s="672">
        <v>2.0095778E7</v>
      </c>
      <c r="E285" s="672" t="s">
        <v>69</v>
      </c>
      <c r="F285" s="672" t="s">
        <v>68</v>
      </c>
      <c r="G285" s="672"/>
      <c r="H285" s="672">
        <v>11.0</v>
      </c>
      <c r="I285" s="672" t="s">
        <v>1404</v>
      </c>
      <c r="J285" s="672" t="str">
        <f t="shared" si="1"/>
        <v>A*11</v>
      </c>
    </row>
    <row r="286" ht="14.25" customHeight="1">
      <c r="A286" s="672">
        <v>2.2279937E7</v>
      </c>
      <c r="B286" s="672" t="s">
        <v>482</v>
      </c>
      <c r="C286" s="672" t="s">
        <v>481</v>
      </c>
      <c r="D286" s="672">
        <v>2.0118051E7</v>
      </c>
      <c r="E286" s="672" t="s">
        <v>73</v>
      </c>
      <c r="F286" s="672" t="s">
        <v>68</v>
      </c>
      <c r="G286" s="672"/>
      <c r="H286" s="672">
        <v>13.0</v>
      </c>
      <c r="I286" s="672" t="s">
        <v>1406</v>
      </c>
      <c r="J286" s="672" t="str">
        <f t="shared" si="1"/>
        <v>A*13</v>
      </c>
    </row>
    <row r="287" ht="14.25" customHeight="1">
      <c r="A287" s="672">
        <v>3110116.0</v>
      </c>
      <c r="B287" s="672" t="s">
        <v>482</v>
      </c>
      <c r="C287" s="672" t="s">
        <v>479</v>
      </c>
      <c r="D287" s="672">
        <v>3242075.0</v>
      </c>
      <c r="E287" s="672" t="s">
        <v>72</v>
      </c>
      <c r="F287" s="672" t="s">
        <v>73</v>
      </c>
      <c r="G287" s="672" t="s">
        <v>480</v>
      </c>
      <c r="H287" s="672">
        <v>14.0</v>
      </c>
      <c r="I287" s="672" t="s">
        <v>1384</v>
      </c>
      <c r="J287" s="672" t="str">
        <f t="shared" si="1"/>
        <v>A*14</v>
      </c>
    </row>
    <row r="288" ht="14.25" customHeight="1">
      <c r="A288" s="672">
        <v>2.8788178E7</v>
      </c>
      <c r="B288" s="672" t="s">
        <v>482</v>
      </c>
      <c r="C288" s="672" t="s">
        <v>487</v>
      </c>
      <c r="D288" s="672">
        <v>2.6642031E7</v>
      </c>
      <c r="E288" s="672" t="s">
        <v>69</v>
      </c>
      <c r="F288" s="672" t="s">
        <v>73</v>
      </c>
      <c r="G288" s="672" t="s">
        <v>488</v>
      </c>
      <c r="H288" s="672">
        <v>32.0</v>
      </c>
      <c r="I288" s="672" t="s">
        <v>1462</v>
      </c>
      <c r="J288" s="672" t="str">
        <f t="shared" si="1"/>
        <v>A*32</v>
      </c>
    </row>
    <row r="289" ht="14.25" customHeight="1">
      <c r="A289" s="672">
        <v>1.3229034E7</v>
      </c>
      <c r="B289" s="672" t="s">
        <v>482</v>
      </c>
      <c r="C289" s="672" t="s">
        <v>485</v>
      </c>
      <c r="D289" s="672">
        <v>1.1073358E7</v>
      </c>
      <c r="E289" s="672" t="s">
        <v>69</v>
      </c>
      <c r="F289" s="672" t="s">
        <v>68</v>
      </c>
      <c r="G289" s="672"/>
      <c r="H289" s="672">
        <v>6.0</v>
      </c>
      <c r="I289" s="672" t="s">
        <v>1350</v>
      </c>
      <c r="J289" s="672" t="str">
        <f t="shared" si="1"/>
        <v>A*6</v>
      </c>
    </row>
    <row r="290" ht="14.25" customHeight="1">
      <c r="A290" s="672">
        <v>2.2307522E7</v>
      </c>
      <c r="B290" s="672" t="s">
        <v>482</v>
      </c>
      <c r="C290" s="672" t="s">
        <v>491</v>
      </c>
      <c r="D290" s="672">
        <v>2.0145636E7</v>
      </c>
      <c r="E290" s="672" t="s">
        <v>69</v>
      </c>
      <c r="F290" s="672" t="s">
        <v>68</v>
      </c>
      <c r="G290" s="672"/>
      <c r="H290" s="672">
        <v>6.0</v>
      </c>
      <c r="I290" s="672" t="s">
        <v>1350</v>
      </c>
      <c r="J290" s="672" t="str">
        <f t="shared" si="1"/>
        <v>A*6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>
        <v>8.0</v>
      </c>
      <c r="I291" s="672" t="s">
        <v>1370</v>
      </c>
      <c r="J291" s="672" t="str">
        <f t="shared" si="1"/>
        <v>A*8</v>
      </c>
    </row>
    <row r="292" ht="14.25" customHeight="1">
      <c r="A292" s="672">
        <v>2.2976364E7</v>
      </c>
      <c r="B292" s="672" t="s">
        <v>495</v>
      </c>
      <c r="C292" s="672" t="s">
        <v>499</v>
      </c>
      <c r="D292" s="672">
        <v>2.0814478E7</v>
      </c>
      <c r="E292" s="672" t="s">
        <v>72</v>
      </c>
      <c r="F292" s="672" t="s">
        <v>73</v>
      </c>
      <c r="G292" s="672"/>
      <c r="H292" s="672">
        <v>11.0</v>
      </c>
      <c r="I292" s="672" t="s">
        <v>1377</v>
      </c>
      <c r="J292" s="672" t="str">
        <f t="shared" si="1"/>
        <v>A*11</v>
      </c>
    </row>
    <row r="293" ht="14.25" customHeight="1">
      <c r="A293" s="672">
        <v>2.3533856E7</v>
      </c>
      <c r="B293" s="672" t="s">
        <v>495</v>
      </c>
      <c r="C293" s="672" t="s">
        <v>500</v>
      </c>
      <c r="D293" s="672">
        <v>2.137197E7</v>
      </c>
      <c r="E293" s="672" t="s">
        <v>69</v>
      </c>
      <c r="F293" s="672" t="s">
        <v>68</v>
      </c>
      <c r="G293" s="672"/>
      <c r="H293" s="672">
        <v>14.0</v>
      </c>
      <c r="I293" s="672" t="s">
        <v>1463</v>
      </c>
      <c r="J293" s="672" t="str">
        <f t="shared" si="1"/>
        <v>A*14</v>
      </c>
    </row>
    <row r="294" ht="14.25" customHeight="1">
      <c r="A294" s="672">
        <v>1.910272E7</v>
      </c>
      <c r="B294" s="672" t="s">
        <v>495</v>
      </c>
      <c r="C294" s="672" t="s">
        <v>503</v>
      </c>
      <c r="D294" s="672">
        <v>1.699084E7</v>
      </c>
      <c r="E294" s="672" t="s">
        <v>72</v>
      </c>
      <c r="F294" s="672" t="s">
        <v>73</v>
      </c>
      <c r="G294" s="672"/>
      <c r="H294" s="672">
        <v>24.0</v>
      </c>
      <c r="I294" s="672" t="s">
        <v>1464</v>
      </c>
      <c r="J294" s="672" t="str">
        <f t="shared" si="1"/>
        <v>A*24</v>
      </c>
    </row>
    <row r="295" ht="14.25" customHeight="1">
      <c r="A295" s="672">
        <v>2.0815325E7</v>
      </c>
      <c r="B295" s="672" t="s">
        <v>495</v>
      </c>
      <c r="C295" s="672" t="s">
        <v>502</v>
      </c>
      <c r="D295" s="672">
        <v>1.8653439E7</v>
      </c>
      <c r="E295" s="672" t="s">
        <v>69</v>
      </c>
      <c r="F295" s="672" t="s">
        <v>72</v>
      </c>
      <c r="G295" s="672"/>
      <c r="H295" s="672">
        <v>3.0</v>
      </c>
      <c r="I295" s="672" t="s">
        <v>1465</v>
      </c>
      <c r="J295" s="672" t="str">
        <f t="shared" si="1"/>
        <v>A*3</v>
      </c>
    </row>
    <row r="296" ht="14.25" customHeight="1">
      <c r="A296" s="672">
        <v>2.3609285E7</v>
      </c>
      <c r="B296" s="672" t="s">
        <v>495</v>
      </c>
      <c r="C296" s="672" t="s">
        <v>496</v>
      </c>
      <c r="D296" s="672">
        <v>2.1447399E7</v>
      </c>
      <c r="E296" s="672" t="s">
        <v>72</v>
      </c>
      <c r="F296" s="672" t="s">
        <v>73</v>
      </c>
      <c r="G296" s="672"/>
      <c r="H296" s="672">
        <v>35.0</v>
      </c>
      <c r="I296" s="672" t="s">
        <v>1466</v>
      </c>
      <c r="J296" s="672" t="str">
        <f t="shared" si="1"/>
        <v>A*35</v>
      </c>
    </row>
    <row r="297" ht="14.25" customHeight="1">
      <c r="A297" s="672">
        <v>1.9337145E7</v>
      </c>
      <c r="B297" s="672" t="s">
        <v>495</v>
      </c>
      <c r="C297" s="672" t="s">
        <v>501</v>
      </c>
      <c r="D297" s="672">
        <v>1.7225265E7</v>
      </c>
      <c r="E297" s="672" t="s">
        <v>68</v>
      </c>
      <c r="F297" s="672" t="s">
        <v>69</v>
      </c>
      <c r="G297" s="672"/>
      <c r="H297" s="672">
        <v>6.0</v>
      </c>
      <c r="I297" s="672" t="s">
        <v>1368</v>
      </c>
      <c r="J297" s="672" t="str">
        <f t="shared" si="1"/>
        <v>A*6</v>
      </c>
    </row>
    <row r="298" ht="14.25" customHeight="1">
      <c r="A298" s="672">
        <v>4029582.0</v>
      </c>
      <c r="B298" s="672" t="s">
        <v>506</v>
      </c>
      <c r="C298" s="672" t="s">
        <v>517</v>
      </c>
      <c r="D298" s="672">
        <v>4161541.0</v>
      </c>
      <c r="E298" s="672" t="s">
        <v>69</v>
      </c>
      <c r="F298" s="672" t="s">
        <v>73</v>
      </c>
      <c r="G298" s="672"/>
      <c r="H298" s="672">
        <v>11.0</v>
      </c>
      <c r="I298" s="672" t="s">
        <v>1404</v>
      </c>
      <c r="J298" s="672" t="str">
        <f t="shared" si="1"/>
        <v>A*11</v>
      </c>
    </row>
    <row r="299" ht="14.25" customHeight="1">
      <c r="A299" s="672">
        <v>5557370.0</v>
      </c>
      <c r="B299" s="672" t="s">
        <v>506</v>
      </c>
      <c r="C299" s="672" t="s">
        <v>516</v>
      </c>
      <c r="D299" s="672">
        <v>5689329.0</v>
      </c>
      <c r="E299" s="672" t="s">
        <v>68</v>
      </c>
      <c r="F299" s="672" t="s">
        <v>69</v>
      </c>
      <c r="G299" s="672"/>
      <c r="H299" s="672">
        <v>11.0</v>
      </c>
      <c r="I299" s="672" t="s">
        <v>1346</v>
      </c>
      <c r="J299" s="672" t="str">
        <f t="shared" si="1"/>
        <v>A*11</v>
      </c>
    </row>
    <row r="300" ht="14.25" customHeight="1">
      <c r="A300" s="672">
        <v>2.1499288E7</v>
      </c>
      <c r="B300" s="672" t="s">
        <v>506</v>
      </c>
      <c r="C300" s="672" t="s">
        <v>511</v>
      </c>
      <c r="D300" s="672">
        <v>1.9337402E7</v>
      </c>
      <c r="E300" s="672" t="s">
        <v>72</v>
      </c>
      <c r="F300" s="672" t="s">
        <v>73</v>
      </c>
      <c r="G300" s="672"/>
      <c r="H300" s="672">
        <v>12.0</v>
      </c>
      <c r="I300" s="672" t="s">
        <v>1378</v>
      </c>
      <c r="J300" s="672" t="str">
        <f t="shared" si="1"/>
        <v>A*12</v>
      </c>
    </row>
    <row r="301" ht="14.25" customHeight="1">
      <c r="A301" s="672">
        <v>1.6702947E7</v>
      </c>
      <c r="B301" s="672" t="s">
        <v>506</v>
      </c>
      <c r="C301" s="672" t="s">
        <v>514</v>
      </c>
      <c r="D301" s="672">
        <v>1.4591067E7</v>
      </c>
      <c r="E301" s="672" t="s">
        <v>72</v>
      </c>
      <c r="F301" s="672" t="s">
        <v>73</v>
      </c>
      <c r="G301" s="672"/>
      <c r="H301" s="672">
        <v>13.0</v>
      </c>
      <c r="I301" s="672" t="s">
        <v>1467</v>
      </c>
      <c r="J301" s="672" t="str">
        <f t="shared" si="1"/>
        <v>A*13</v>
      </c>
    </row>
    <row r="302" ht="14.25" customHeight="1">
      <c r="A302" s="672">
        <v>2887198.0</v>
      </c>
      <c r="B302" s="672" t="s">
        <v>506</v>
      </c>
      <c r="C302" s="672" t="s">
        <v>507</v>
      </c>
      <c r="D302" s="672">
        <v>3019157.0</v>
      </c>
      <c r="E302" s="672" t="s">
        <v>69</v>
      </c>
      <c r="F302" s="672" t="s">
        <v>72</v>
      </c>
      <c r="G302" s="672" t="s">
        <v>508</v>
      </c>
      <c r="H302" s="672">
        <v>6.0</v>
      </c>
      <c r="I302" s="672" t="s">
        <v>1350</v>
      </c>
      <c r="J302" s="672" t="str">
        <f t="shared" si="1"/>
        <v>A*6</v>
      </c>
    </row>
    <row r="303" ht="14.25" customHeight="1">
      <c r="A303" s="672">
        <v>8068925.0</v>
      </c>
      <c r="B303" s="672" t="s">
        <v>506</v>
      </c>
      <c r="C303" s="672" t="s">
        <v>518</v>
      </c>
      <c r="D303" s="672">
        <v>8200884.0</v>
      </c>
      <c r="E303" s="672" t="s">
        <v>72</v>
      </c>
      <c r="F303" s="672" t="s">
        <v>73</v>
      </c>
      <c r="G303" s="672"/>
      <c r="H303" s="672">
        <v>8.0</v>
      </c>
      <c r="I303" s="672" t="s">
        <v>1468</v>
      </c>
      <c r="J303" s="672" t="str">
        <f t="shared" si="1"/>
        <v>A*8</v>
      </c>
    </row>
    <row r="304" ht="14.25" customHeight="1">
      <c r="A304" s="672">
        <v>1.8106227E7</v>
      </c>
      <c r="B304" s="672" t="s">
        <v>506</v>
      </c>
      <c r="C304" s="672" t="s">
        <v>512</v>
      </c>
      <c r="D304" s="672">
        <v>1.5994347E7</v>
      </c>
      <c r="E304" s="672" t="s">
        <v>68</v>
      </c>
      <c r="F304" s="672" t="s">
        <v>69</v>
      </c>
      <c r="G304" s="672" t="s">
        <v>513</v>
      </c>
      <c r="H304" s="672">
        <v>8.0</v>
      </c>
      <c r="I304" s="672" t="s">
        <v>1356</v>
      </c>
      <c r="J304" s="672" t="str">
        <f t="shared" si="1"/>
        <v>A*8</v>
      </c>
    </row>
    <row r="305" ht="14.25" customHeight="1">
      <c r="A305" s="672">
        <v>5544320.0</v>
      </c>
      <c r="B305" s="672" t="s">
        <v>506</v>
      </c>
      <c r="C305" s="672" t="s">
        <v>515</v>
      </c>
      <c r="D305" s="672">
        <v>5676279.0</v>
      </c>
      <c r="E305" s="672" t="s">
        <v>69</v>
      </c>
      <c r="F305" s="672" t="s">
        <v>68</v>
      </c>
      <c r="G305" s="672"/>
      <c r="H305" s="672">
        <v>9.0</v>
      </c>
      <c r="I305" s="672" t="s">
        <v>1469</v>
      </c>
      <c r="J305" s="672" t="str">
        <f t="shared" si="1"/>
        <v>A*9</v>
      </c>
    </row>
    <row r="306" ht="14.25" customHeight="1">
      <c r="A306" s="672">
        <v>1.9481286E7</v>
      </c>
      <c r="B306" s="672" t="s">
        <v>506</v>
      </c>
      <c r="C306" s="672" t="s">
        <v>510</v>
      </c>
      <c r="D306" s="672">
        <v>1.7369406E7</v>
      </c>
      <c r="E306" s="672" t="s">
        <v>73</v>
      </c>
      <c r="F306" s="672" t="s">
        <v>72</v>
      </c>
      <c r="G306" s="672"/>
      <c r="H306" s="672">
        <v>9.0</v>
      </c>
      <c r="I306" s="672" t="s">
        <v>1394</v>
      </c>
      <c r="J306" s="672" t="str">
        <f t="shared" si="1"/>
        <v>A*9</v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>
        <v>11.0</v>
      </c>
      <c r="I307" s="672" t="s">
        <v>1404</v>
      </c>
      <c r="J307" s="672" t="str">
        <f t="shared" si="1"/>
        <v>A*11</v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>
        <v>12.0</v>
      </c>
      <c r="I308" s="672" t="s">
        <v>1378</v>
      </c>
      <c r="J308" s="672" t="str">
        <f t="shared" si="1"/>
        <v>A*12</v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>
        <v>7.0</v>
      </c>
      <c r="I309" s="672" t="s">
        <v>1470</v>
      </c>
      <c r="J309" s="672" t="str">
        <f t="shared" si="1"/>
        <v>A*7</v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>
        <v>6.0</v>
      </c>
      <c r="I310" s="672" t="s">
        <v>1350</v>
      </c>
      <c r="J310" s="672" t="str">
        <f t="shared" si="1"/>
        <v>A*6</v>
      </c>
    </row>
    <row r="311" ht="14.25" customHeight="1">
      <c r="A311" s="672">
        <v>4849687.0</v>
      </c>
      <c r="B311" s="672" t="s">
        <v>535</v>
      </c>
      <c r="C311" s="672" t="s">
        <v>542</v>
      </c>
      <c r="D311" s="672">
        <v>4981646.0</v>
      </c>
      <c r="E311" s="672" t="s">
        <v>69</v>
      </c>
      <c r="F311" s="672" t="s">
        <v>68</v>
      </c>
      <c r="G311" s="672"/>
      <c r="H311" s="672">
        <v>10.0</v>
      </c>
      <c r="I311" s="672" t="s">
        <v>1403</v>
      </c>
      <c r="J311" s="672" t="str">
        <f t="shared" si="1"/>
        <v>A*10</v>
      </c>
    </row>
    <row r="312" ht="14.25" customHeight="1">
      <c r="A312" s="672">
        <v>1.5512355E7</v>
      </c>
      <c r="B312" s="672" t="s">
        <v>535</v>
      </c>
      <c r="C312" s="672" t="s">
        <v>539</v>
      </c>
      <c r="D312" s="672">
        <v>1.3400475E7</v>
      </c>
      <c r="E312" s="672" t="s">
        <v>72</v>
      </c>
      <c r="F312" s="672" t="s">
        <v>73</v>
      </c>
      <c r="G312" s="672" t="s">
        <v>540</v>
      </c>
      <c r="H312" s="672">
        <v>11.0</v>
      </c>
      <c r="I312" s="672" t="s">
        <v>1377</v>
      </c>
      <c r="J312" s="672" t="str">
        <f t="shared" si="1"/>
        <v>A*11</v>
      </c>
    </row>
    <row r="313" ht="14.25" customHeight="1">
      <c r="A313" s="672">
        <v>1.9063758E7</v>
      </c>
      <c r="B313" s="672" t="s">
        <v>535</v>
      </c>
      <c r="C313" s="672" t="s">
        <v>541</v>
      </c>
      <c r="D313" s="672">
        <v>1.6951878E7</v>
      </c>
      <c r="E313" s="672" t="s">
        <v>69</v>
      </c>
      <c r="F313" s="672" t="s">
        <v>68</v>
      </c>
      <c r="G313" s="672"/>
      <c r="H313" s="672">
        <v>6.0</v>
      </c>
      <c r="I313" s="672" t="s">
        <v>1350</v>
      </c>
      <c r="J313" s="672" t="str">
        <f t="shared" si="1"/>
        <v>A*6</v>
      </c>
    </row>
    <row r="314" ht="14.25" customHeight="1">
      <c r="A314" s="672">
        <v>1.5323514E7</v>
      </c>
      <c r="B314" s="672" t="s">
        <v>535</v>
      </c>
      <c r="C314" s="672" t="s">
        <v>536</v>
      </c>
      <c r="D314" s="672">
        <v>1.3211632E7</v>
      </c>
      <c r="E314" s="672" t="s">
        <v>68</v>
      </c>
      <c r="F314" s="672" t="s">
        <v>69</v>
      </c>
      <c r="G314" s="672"/>
      <c r="H314" s="672">
        <v>7.0</v>
      </c>
      <c r="I314" s="672" t="s">
        <v>1411</v>
      </c>
      <c r="J314" s="672" t="str">
        <f t="shared" si="1"/>
        <v>A*7</v>
      </c>
    </row>
    <row r="315" ht="14.25" customHeight="1">
      <c r="A315" s="672">
        <v>1.3537514E7</v>
      </c>
      <c r="B315" s="672" t="s">
        <v>535</v>
      </c>
      <c r="C315" s="672" t="s">
        <v>543</v>
      </c>
      <c r="D315" s="672">
        <v>1.1381838E7</v>
      </c>
      <c r="E315" s="672" t="s">
        <v>73</v>
      </c>
      <c r="F315" s="672" t="s">
        <v>68</v>
      </c>
      <c r="G315" s="672"/>
      <c r="H315" s="672">
        <v>9.0</v>
      </c>
      <c r="I315" s="672" t="s">
        <v>1394</v>
      </c>
      <c r="J315" s="672" t="str">
        <f t="shared" si="1"/>
        <v>A*9</v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>
        <v>13.0</v>
      </c>
      <c r="I316" s="672" t="s">
        <v>1451</v>
      </c>
      <c r="J316" s="672" t="str">
        <f t="shared" si="1"/>
        <v>A*13</v>
      </c>
    </row>
    <row r="317" ht="14.25" customHeight="1">
      <c r="A317" s="672">
        <v>1.7899028E7</v>
      </c>
      <c r="B317" s="672" t="s">
        <v>549</v>
      </c>
      <c r="C317" s="672" t="s">
        <v>553</v>
      </c>
      <c r="D317" s="672">
        <v>1.5787148E7</v>
      </c>
      <c r="E317" s="672" t="s">
        <v>72</v>
      </c>
      <c r="F317" s="672" t="s">
        <v>73</v>
      </c>
      <c r="G317" s="672"/>
      <c r="H317" s="672">
        <v>1.0</v>
      </c>
      <c r="I317" s="672" t="s">
        <v>72</v>
      </c>
      <c r="J317" s="672" t="str">
        <f t="shared" si="1"/>
        <v>A*1</v>
      </c>
    </row>
    <row r="318" ht="14.25" customHeight="1">
      <c r="A318" s="672">
        <v>2.8804354E7</v>
      </c>
      <c r="B318" s="672" t="s">
        <v>549</v>
      </c>
      <c r="C318" s="672" t="s">
        <v>554</v>
      </c>
      <c r="D318" s="672">
        <v>2.6658207E7</v>
      </c>
      <c r="E318" s="672" t="s">
        <v>68</v>
      </c>
      <c r="F318" s="672" t="s">
        <v>72</v>
      </c>
      <c r="G318" s="672"/>
      <c r="H318" s="672">
        <v>18.0</v>
      </c>
      <c r="I318" s="672" t="s">
        <v>1471</v>
      </c>
      <c r="J318" s="672" t="str">
        <f t="shared" si="1"/>
        <v>A*18</v>
      </c>
    </row>
    <row r="319" ht="14.25" customHeight="1">
      <c r="A319" s="672">
        <v>1.4448488E7</v>
      </c>
      <c r="B319" s="672" t="s">
        <v>549</v>
      </c>
      <c r="C319" s="672" t="s">
        <v>550</v>
      </c>
      <c r="D319" s="672">
        <v>1.2327761E7</v>
      </c>
      <c r="E319" s="672" t="s">
        <v>72</v>
      </c>
      <c r="F319" s="672" t="s">
        <v>73</v>
      </c>
      <c r="G319" s="672"/>
      <c r="H319" s="672">
        <v>8.0</v>
      </c>
      <c r="I319" s="672" t="s">
        <v>1370</v>
      </c>
      <c r="J319" s="672" t="str">
        <f t="shared" si="1"/>
        <v>A*8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>
        <v>7.0</v>
      </c>
      <c r="I320" s="672" t="s">
        <v>1309</v>
      </c>
      <c r="J320" s="672" t="str">
        <f t="shared" si="1"/>
        <v>A*7</v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>
        <v>9.0</v>
      </c>
      <c r="I321" s="672" t="s">
        <v>1430</v>
      </c>
      <c r="J321" s="672" t="str">
        <f t="shared" si="1"/>
        <v>A*9</v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>
        <v>10.0</v>
      </c>
      <c r="I322" s="672" t="s">
        <v>1374</v>
      </c>
      <c r="J322" s="672" t="str">
        <f t="shared" si="1"/>
        <v>A*10</v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>
        <v>7.0</v>
      </c>
      <c r="I323" s="672" t="s">
        <v>1472</v>
      </c>
      <c r="J323" s="672" t="str">
        <f t="shared" si="1"/>
        <v>A*7</v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>
        <v>6.0</v>
      </c>
      <c r="I324" s="672" t="s">
        <v>1351</v>
      </c>
      <c r="J324" s="672" t="str">
        <f t="shared" si="1"/>
        <v>A*6</v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>
        <v>4.0</v>
      </c>
      <c r="I325" s="672" t="s">
        <v>1388</v>
      </c>
      <c r="J325" s="672" t="str">
        <f t="shared" si="1"/>
        <v>A*4</v>
      </c>
    </row>
    <row r="326" ht="14.25" customHeight="1">
      <c r="A326" s="672">
        <v>5615793.0</v>
      </c>
      <c r="B326" s="672" t="s">
        <v>571</v>
      </c>
      <c r="C326" s="672" t="s">
        <v>582</v>
      </c>
      <c r="D326" s="672">
        <v>5747752.0</v>
      </c>
      <c r="E326" s="672" t="s">
        <v>72</v>
      </c>
      <c r="F326" s="672" t="s">
        <v>73</v>
      </c>
      <c r="G326" s="672"/>
      <c r="H326" s="672">
        <v>17.0</v>
      </c>
      <c r="I326" s="672" t="s">
        <v>1473</v>
      </c>
      <c r="J326" s="672" t="str">
        <f t="shared" si="1"/>
        <v>?</v>
      </c>
    </row>
    <row r="327" ht="14.25" customHeight="1">
      <c r="A327" s="672">
        <v>2.2479378E7</v>
      </c>
      <c r="B327" s="672" t="s">
        <v>571</v>
      </c>
      <c r="C327" s="672" t="s">
        <v>587</v>
      </c>
      <c r="D327" s="672">
        <v>2.0317492E7</v>
      </c>
      <c r="E327" s="672" t="s">
        <v>69</v>
      </c>
      <c r="F327" s="672" t="s">
        <v>68</v>
      </c>
      <c r="G327" s="672"/>
      <c r="H327" s="672">
        <v>89.0</v>
      </c>
      <c r="I327" s="672" t="s">
        <v>1474</v>
      </c>
      <c r="J327" s="672" t="str">
        <f t="shared" si="1"/>
        <v>?</v>
      </c>
    </row>
    <row r="328" ht="14.25" customHeight="1">
      <c r="A328" s="672">
        <v>2.2227487E7</v>
      </c>
      <c r="B328" s="672" t="s">
        <v>571</v>
      </c>
      <c r="C328" s="672" t="s">
        <v>584</v>
      </c>
      <c r="D328" s="672">
        <v>2.0065601E7</v>
      </c>
      <c r="E328" s="672" t="s">
        <v>69</v>
      </c>
      <c r="F328" s="672" t="s">
        <v>72</v>
      </c>
      <c r="G328" s="672"/>
      <c r="H328" s="672">
        <v>1.0</v>
      </c>
      <c r="I328" s="672" t="s">
        <v>69</v>
      </c>
      <c r="J328" s="672" t="str">
        <f t="shared" si="1"/>
        <v>A*1</v>
      </c>
    </row>
    <row r="329" ht="14.25" customHeight="1">
      <c r="A329" s="672">
        <v>1.4824057E7</v>
      </c>
      <c r="B329" s="672" t="s">
        <v>571</v>
      </c>
      <c r="C329" s="672" t="s">
        <v>572</v>
      </c>
      <c r="D329" s="672">
        <v>1.2712124E7</v>
      </c>
      <c r="E329" s="672" t="s">
        <v>72</v>
      </c>
      <c r="F329" s="672" t="s">
        <v>73</v>
      </c>
      <c r="G329" s="672" t="s">
        <v>573</v>
      </c>
      <c r="H329" s="672">
        <v>10.0</v>
      </c>
      <c r="I329" s="672" t="s">
        <v>1475</v>
      </c>
      <c r="J329" s="672" t="str">
        <f t="shared" si="1"/>
        <v>A*10</v>
      </c>
    </row>
    <row r="330" ht="14.25" customHeight="1">
      <c r="A330" s="672">
        <v>2.2288566E7</v>
      </c>
      <c r="B330" s="672" t="s">
        <v>571</v>
      </c>
      <c r="C330" s="672" t="s">
        <v>586</v>
      </c>
      <c r="D330" s="672">
        <v>2.012668E7</v>
      </c>
      <c r="E330" s="672" t="s">
        <v>68</v>
      </c>
      <c r="F330" s="672" t="s">
        <v>72</v>
      </c>
      <c r="G330" s="672"/>
      <c r="H330" s="672">
        <v>11.0</v>
      </c>
      <c r="I330" s="672" t="s">
        <v>1346</v>
      </c>
      <c r="J330" s="672" t="str">
        <f t="shared" si="1"/>
        <v>A*11</v>
      </c>
    </row>
    <row r="331" ht="14.25" customHeight="1">
      <c r="A331" s="672">
        <v>1.4976112E7</v>
      </c>
      <c r="B331" s="672" t="s">
        <v>571</v>
      </c>
      <c r="C331" s="672" t="s">
        <v>579</v>
      </c>
      <c r="D331" s="672">
        <v>1.2864187E7</v>
      </c>
      <c r="E331" s="672" t="s">
        <v>69</v>
      </c>
      <c r="F331" s="672" t="s">
        <v>73</v>
      </c>
      <c r="G331" s="672" t="s">
        <v>580</v>
      </c>
      <c r="H331" s="672">
        <v>4.0</v>
      </c>
      <c r="I331" s="672" t="s">
        <v>1238</v>
      </c>
      <c r="J331" s="672" t="str">
        <f t="shared" si="1"/>
        <v>A*4</v>
      </c>
    </row>
    <row r="332" ht="14.25" customHeight="1">
      <c r="A332" s="672">
        <v>1.3692176E7</v>
      </c>
      <c r="B332" s="672" t="s">
        <v>571</v>
      </c>
      <c r="C332" s="672" t="s">
        <v>588</v>
      </c>
      <c r="D332" s="672">
        <v>1.15365E7</v>
      </c>
      <c r="E332" s="672" t="s">
        <v>69</v>
      </c>
      <c r="F332" s="672" t="s">
        <v>68</v>
      </c>
      <c r="G332" s="672"/>
      <c r="H332" s="672">
        <v>40.0</v>
      </c>
      <c r="I332" s="672" t="s">
        <v>1476</v>
      </c>
      <c r="J332" s="672" t="str">
        <f t="shared" si="1"/>
        <v>A*40</v>
      </c>
    </row>
    <row r="333" ht="14.25" customHeight="1">
      <c r="A333" s="672">
        <v>2.2479387E7</v>
      </c>
      <c r="B333" s="672" t="s">
        <v>571</v>
      </c>
      <c r="C333" s="672" t="s">
        <v>585</v>
      </c>
      <c r="D333" s="672">
        <v>2.0317501E7</v>
      </c>
      <c r="E333" s="672" t="s">
        <v>69</v>
      </c>
      <c r="F333" s="672" t="s">
        <v>72</v>
      </c>
      <c r="G333" s="672"/>
      <c r="H333" s="672">
        <v>86.0</v>
      </c>
      <c r="I333" s="672" t="s">
        <v>1477</v>
      </c>
      <c r="J333" s="672" t="str">
        <f t="shared" si="1"/>
        <v>A*85</v>
      </c>
    </row>
    <row r="334" ht="14.25" customHeight="1">
      <c r="A334" s="672">
        <v>3419867.0</v>
      </c>
      <c r="B334" s="672" t="s">
        <v>571</v>
      </c>
      <c r="C334" s="672" t="s">
        <v>583</v>
      </c>
      <c r="D334" s="672">
        <v>3551826.0</v>
      </c>
      <c r="E334" s="672" t="s">
        <v>68</v>
      </c>
      <c r="F334" s="672" t="s">
        <v>73</v>
      </c>
      <c r="G334" s="672"/>
      <c r="H334" s="672">
        <v>9.0</v>
      </c>
      <c r="I334" s="672" t="s">
        <v>1429</v>
      </c>
      <c r="J334" s="672" t="str">
        <f t="shared" si="1"/>
        <v>A*9</v>
      </c>
    </row>
    <row r="335" ht="14.25" customHeight="1">
      <c r="A335" s="672">
        <v>5006971.0</v>
      </c>
      <c r="B335" s="672" t="s">
        <v>571</v>
      </c>
      <c r="C335" s="672" t="s">
        <v>581</v>
      </c>
      <c r="D335" s="672">
        <v>5138930.0</v>
      </c>
      <c r="E335" s="672" t="s">
        <v>72</v>
      </c>
      <c r="F335" s="672" t="s">
        <v>73</v>
      </c>
      <c r="G335" s="672"/>
      <c r="H335" s="672">
        <v>9.0</v>
      </c>
      <c r="I335" s="672" t="s">
        <v>1430</v>
      </c>
      <c r="J335" s="672" t="str">
        <f t="shared" si="1"/>
        <v>A*9</v>
      </c>
    </row>
    <row r="336" ht="14.25" customHeight="1">
      <c r="A336" s="672">
        <v>2.1213742E7</v>
      </c>
      <c r="B336" s="672" t="s">
        <v>571</v>
      </c>
      <c r="C336" s="672" t="s">
        <v>575</v>
      </c>
      <c r="D336" s="672">
        <v>1.9051856E7</v>
      </c>
      <c r="E336" s="672" t="s">
        <v>69</v>
      </c>
      <c r="F336" s="672" t="s">
        <v>68</v>
      </c>
      <c r="G336" s="672" t="s">
        <v>576</v>
      </c>
      <c r="H336" s="672">
        <v>11.0</v>
      </c>
      <c r="I336" s="672" t="s">
        <v>1404</v>
      </c>
      <c r="J336" s="672" t="str">
        <f t="shared" si="1"/>
        <v>A*11</v>
      </c>
    </row>
    <row r="337" ht="14.25" customHeight="1">
      <c r="A337" s="672">
        <v>2.1732915E7</v>
      </c>
      <c r="B337" s="672" t="s">
        <v>571</v>
      </c>
      <c r="C337" s="672" t="s">
        <v>577</v>
      </c>
      <c r="D337" s="672">
        <v>1.9571029E7</v>
      </c>
      <c r="E337" s="672" t="s">
        <v>73</v>
      </c>
      <c r="F337" s="672" t="s">
        <v>72</v>
      </c>
      <c r="G337" s="672" t="s">
        <v>578</v>
      </c>
      <c r="H337" s="672">
        <v>7.0</v>
      </c>
      <c r="I337" s="672" t="s">
        <v>1309</v>
      </c>
      <c r="J337" s="672" t="str">
        <f t="shared" si="1"/>
        <v>A*7</v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>
        <v>10.0</v>
      </c>
      <c r="I338" s="672" t="s">
        <v>1403</v>
      </c>
      <c r="J338" s="672" t="str">
        <f t="shared" si="1"/>
        <v>A*10</v>
      </c>
    </row>
    <row r="339" ht="14.25" customHeight="1">
      <c r="A339" s="672">
        <v>5227457.0</v>
      </c>
      <c r="B339" s="672" t="s">
        <v>1040</v>
      </c>
      <c r="C339" s="672" t="s">
        <v>1042</v>
      </c>
      <c r="D339" s="672">
        <v>5359416.0</v>
      </c>
      <c r="E339" s="672" t="s">
        <v>69</v>
      </c>
      <c r="F339" s="672" t="s">
        <v>73</v>
      </c>
      <c r="G339" s="672"/>
      <c r="H339" s="672">
        <v>14.0</v>
      </c>
      <c r="I339" s="672" t="s">
        <v>1383</v>
      </c>
      <c r="J339" s="672" t="str">
        <f t="shared" si="1"/>
        <v>A*14</v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>
        <v>5.0</v>
      </c>
      <c r="I340" s="672" t="s">
        <v>1349</v>
      </c>
      <c r="J340" s="672" t="str">
        <f t="shared" si="1"/>
        <v>A*5</v>
      </c>
    </row>
    <row r="341" ht="14.25" customHeight="1">
      <c r="A341" s="672">
        <v>1.727804E7</v>
      </c>
      <c r="B341" s="672" t="s">
        <v>1040</v>
      </c>
      <c r="C341" s="672" t="s">
        <v>1044</v>
      </c>
      <c r="D341" s="672">
        <v>1.516616E7</v>
      </c>
      <c r="E341" s="672" t="s">
        <v>69</v>
      </c>
      <c r="F341" s="672" t="s">
        <v>68</v>
      </c>
      <c r="G341" s="672"/>
      <c r="H341" s="672">
        <v>5.0</v>
      </c>
      <c r="I341" s="672" t="s">
        <v>1390</v>
      </c>
      <c r="J341" s="672" t="str">
        <f t="shared" si="1"/>
        <v>A*5</v>
      </c>
    </row>
    <row r="342" ht="14.25" customHeight="1">
      <c r="A342" s="672">
        <v>1.810469E7</v>
      </c>
      <c r="B342" s="672" t="s">
        <v>1040</v>
      </c>
      <c r="C342" s="672" t="s">
        <v>1045</v>
      </c>
      <c r="D342" s="672">
        <v>1.599281E7</v>
      </c>
      <c r="E342" s="672" t="s">
        <v>68</v>
      </c>
      <c r="F342" s="672" t="s">
        <v>73</v>
      </c>
      <c r="G342" s="672"/>
      <c r="H342" s="672">
        <v>5.0</v>
      </c>
      <c r="I342" s="672" t="s">
        <v>1424</v>
      </c>
      <c r="J342" s="672" t="str">
        <f t="shared" si="1"/>
        <v>A*5</v>
      </c>
    </row>
    <row r="343" ht="14.25" customHeight="1">
      <c r="A343" s="672">
        <v>1.7996101E7</v>
      </c>
      <c r="B343" s="672" t="s">
        <v>1040</v>
      </c>
      <c r="C343" s="672" t="s">
        <v>1046</v>
      </c>
      <c r="D343" s="672">
        <v>1.5884221E7</v>
      </c>
      <c r="E343" s="672" t="s">
        <v>72</v>
      </c>
      <c r="F343" s="672" t="s">
        <v>68</v>
      </c>
      <c r="G343" s="672"/>
      <c r="H343" s="672">
        <v>6.0</v>
      </c>
      <c r="I343" s="672" t="s">
        <v>1410</v>
      </c>
      <c r="J343" s="672" t="str">
        <f t="shared" si="1"/>
        <v>A*6</v>
      </c>
    </row>
    <row r="344" ht="14.25" customHeight="1">
      <c r="A344" s="672">
        <v>2.1366302E7</v>
      </c>
      <c r="B344" s="672" t="s">
        <v>590</v>
      </c>
      <c r="C344" s="672" t="s">
        <v>598</v>
      </c>
      <c r="D344" s="672">
        <v>1.9204416E7</v>
      </c>
      <c r="E344" s="672" t="s">
        <v>69</v>
      </c>
      <c r="F344" s="672" t="s">
        <v>68</v>
      </c>
      <c r="G344" s="672"/>
      <c r="H344" s="672">
        <v>11.0</v>
      </c>
      <c r="I344" s="672" t="s">
        <v>1478</v>
      </c>
      <c r="J344" s="672" t="str">
        <f t="shared" si="1"/>
        <v>A*11</v>
      </c>
    </row>
    <row r="345" ht="14.25" customHeight="1">
      <c r="A345" s="672">
        <v>1.6489308E7</v>
      </c>
      <c r="B345" s="672" t="s">
        <v>590</v>
      </c>
      <c r="C345" s="672" t="s">
        <v>593</v>
      </c>
      <c r="D345" s="672">
        <v>1.4377428E7</v>
      </c>
      <c r="E345" s="672" t="s">
        <v>69</v>
      </c>
      <c r="F345" s="672" t="s">
        <v>72</v>
      </c>
      <c r="G345" s="672"/>
      <c r="H345" s="672">
        <v>13.0</v>
      </c>
      <c r="I345" s="672" t="s">
        <v>1451</v>
      </c>
      <c r="J345" s="672" t="str">
        <f t="shared" si="1"/>
        <v>A*13</v>
      </c>
    </row>
    <row r="346" ht="14.25" customHeight="1">
      <c r="A346" s="672">
        <v>2.2255644E7</v>
      </c>
      <c r="B346" s="672" t="s">
        <v>590</v>
      </c>
      <c r="C346" s="672" t="s">
        <v>607</v>
      </c>
      <c r="D346" s="672">
        <v>2.0093758E7</v>
      </c>
      <c r="E346" s="672" t="s">
        <v>69</v>
      </c>
      <c r="F346" s="672" t="s">
        <v>68</v>
      </c>
      <c r="G346" s="672"/>
      <c r="H346" s="672">
        <v>17.0</v>
      </c>
      <c r="I346" s="672" t="s">
        <v>1479</v>
      </c>
      <c r="J346" s="672" t="str">
        <f t="shared" si="1"/>
        <v>A*15</v>
      </c>
    </row>
    <row r="347" ht="14.25" customHeight="1">
      <c r="A347" s="672">
        <v>9386559.0</v>
      </c>
      <c r="B347" s="672" t="s">
        <v>590</v>
      </c>
      <c r="C347" s="672" t="s">
        <v>606</v>
      </c>
      <c r="D347" s="672">
        <v>9548950.0</v>
      </c>
      <c r="E347" s="672" t="s">
        <v>68</v>
      </c>
      <c r="F347" s="672" t="s">
        <v>69</v>
      </c>
      <c r="G347" s="672"/>
      <c r="H347" s="672">
        <v>2.0</v>
      </c>
      <c r="I347" s="672" t="s">
        <v>1307</v>
      </c>
      <c r="J347" s="672" t="str">
        <f t="shared" si="1"/>
        <v>A*2</v>
      </c>
    </row>
    <row r="348" ht="14.25" customHeight="1">
      <c r="A348" s="672">
        <v>2.3264818E7</v>
      </c>
      <c r="B348" s="672" t="s">
        <v>590</v>
      </c>
      <c r="C348" s="672" t="s">
        <v>595</v>
      </c>
      <c r="D348" s="672">
        <v>2.1102932E7</v>
      </c>
      <c r="E348" s="672" t="s">
        <v>69</v>
      </c>
      <c r="F348" s="672" t="s">
        <v>68</v>
      </c>
      <c r="G348" s="672"/>
      <c r="H348" s="672">
        <v>3.0</v>
      </c>
      <c r="I348" s="672" t="s">
        <v>1465</v>
      </c>
      <c r="J348" s="672" t="str">
        <f t="shared" si="1"/>
        <v>A*3</v>
      </c>
    </row>
    <row r="349" ht="14.25" customHeight="1">
      <c r="A349" s="672">
        <v>6948787.0</v>
      </c>
      <c r="B349" s="672" t="s">
        <v>590</v>
      </c>
      <c r="C349" s="672" t="s">
        <v>605</v>
      </c>
      <c r="D349" s="672">
        <v>7080746.0</v>
      </c>
      <c r="E349" s="672" t="s">
        <v>69</v>
      </c>
      <c r="F349" s="672" t="s">
        <v>68</v>
      </c>
      <c r="G349" s="672"/>
      <c r="H349" s="672">
        <v>4.0</v>
      </c>
      <c r="I349" s="672" t="s">
        <v>1480</v>
      </c>
      <c r="J349" s="672" t="str">
        <f t="shared" si="1"/>
        <v>A*4</v>
      </c>
    </row>
    <row r="350" ht="14.25" customHeight="1">
      <c r="A350" s="672">
        <v>1.6945715E7</v>
      </c>
      <c r="B350" s="672" t="s">
        <v>590</v>
      </c>
      <c r="C350" s="672" t="s">
        <v>599</v>
      </c>
      <c r="D350" s="672">
        <v>1.4833835E7</v>
      </c>
      <c r="E350" s="672" t="s">
        <v>72</v>
      </c>
      <c r="F350" s="672" t="s">
        <v>69</v>
      </c>
      <c r="G350" s="672"/>
      <c r="H350" s="672">
        <v>4.0</v>
      </c>
      <c r="I350" s="672" t="s">
        <v>1388</v>
      </c>
      <c r="J350" s="672" t="str">
        <f t="shared" si="1"/>
        <v>A*4</v>
      </c>
    </row>
    <row r="351" ht="14.25" customHeight="1">
      <c r="A351" s="672">
        <v>1.9068248E7</v>
      </c>
      <c r="B351" s="672" t="s">
        <v>590</v>
      </c>
      <c r="C351" s="672" t="s">
        <v>601</v>
      </c>
      <c r="D351" s="672">
        <v>1.6956368E7</v>
      </c>
      <c r="E351" s="672" t="s">
        <v>69</v>
      </c>
      <c r="F351" s="672" t="s">
        <v>73</v>
      </c>
      <c r="G351" s="672"/>
      <c r="H351" s="672">
        <v>4.0</v>
      </c>
      <c r="I351" s="672" t="s">
        <v>1481</v>
      </c>
      <c r="J351" s="672" t="str">
        <f t="shared" si="1"/>
        <v>A*4</v>
      </c>
    </row>
    <row r="352" ht="14.25" customHeight="1">
      <c r="A352" s="672">
        <v>2.3045071E7</v>
      </c>
      <c r="B352" s="672" t="s">
        <v>590</v>
      </c>
      <c r="C352" s="672" t="s">
        <v>597</v>
      </c>
      <c r="D352" s="672">
        <v>2.0883185E7</v>
      </c>
      <c r="E352" s="672" t="s">
        <v>69</v>
      </c>
      <c r="F352" s="672" t="s">
        <v>68</v>
      </c>
      <c r="G352" s="672"/>
      <c r="H352" s="672">
        <v>4.0</v>
      </c>
      <c r="I352" s="672" t="s">
        <v>1238</v>
      </c>
      <c r="J352" s="672" t="str">
        <f t="shared" si="1"/>
        <v>A*4</v>
      </c>
    </row>
    <row r="353" ht="14.25" customHeight="1">
      <c r="A353" s="672">
        <v>6363936.0</v>
      </c>
      <c r="B353" s="672" t="s">
        <v>590</v>
      </c>
      <c r="C353" s="672" t="s">
        <v>604</v>
      </c>
      <c r="D353" s="672">
        <v>6495895.0</v>
      </c>
      <c r="E353" s="672" t="s">
        <v>73</v>
      </c>
      <c r="F353" s="672" t="s">
        <v>69</v>
      </c>
      <c r="G353" s="672"/>
      <c r="H353" s="672">
        <v>5.0</v>
      </c>
      <c r="I353" s="672" t="s">
        <v>1389</v>
      </c>
      <c r="J353" s="672" t="str">
        <f t="shared" si="1"/>
        <v>A*5</v>
      </c>
    </row>
    <row r="354" ht="14.25" customHeight="1">
      <c r="A354" s="672">
        <v>1.7471662E7</v>
      </c>
      <c r="B354" s="672" t="s">
        <v>590</v>
      </c>
      <c r="C354" s="672" t="s">
        <v>603</v>
      </c>
      <c r="D354" s="672">
        <v>1.5359782E7</v>
      </c>
      <c r="E354" s="672" t="s">
        <v>69</v>
      </c>
      <c r="F354" s="672" t="s">
        <v>68</v>
      </c>
      <c r="G354" s="672"/>
      <c r="H354" s="672">
        <v>5.0</v>
      </c>
      <c r="I354" s="672" t="s">
        <v>1390</v>
      </c>
      <c r="J354" s="672" t="str">
        <f t="shared" si="1"/>
        <v>A*5</v>
      </c>
    </row>
    <row r="355" ht="14.25" customHeight="1">
      <c r="A355" s="672">
        <v>2.8547524E7</v>
      </c>
      <c r="B355" s="672" t="s">
        <v>590</v>
      </c>
      <c r="C355" s="672" t="s">
        <v>594</v>
      </c>
      <c r="D355" s="672">
        <v>2.6401377E7</v>
      </c>
      <c r="E355" s="672" t="s">
        <v>72</v>
      </c>
      <c r="F355" s="672" t="s">
        <v>73</v>
      </c>
      <c r="G355" s="672"/>
      <c r="H355" s="672">
        <v>5.0</v>
      </c>
      <c r="I355" s="672" t="s">
        <v>1349</v>
      </c>
      <c r="J355" s="672" t="str">
        <f t="shared" si="1"/>
        <v>A*5</v>
      </c>
    </row>
    <row r="356" ht="14.25" customHeight="1">
      <c r="A356" s="672">
        <v>1.7248059E7</v>
      </c>
      <c r="B356" s="672" t="s">
        <v>590</v>
      </c>
      <c r="C356" s="672" t="s">
        <v>602</v>
      </c>
      <c r="D356" s="672">
        <v>1.5136179E7</v>
      </c>
      <c r="E356" s="672" t="s">
        <v>68</v>
      </c>
      <c r="F356" s="672" t="s">
        <v>69</v>
      </c>
      <c r="G356" s="672"/>
      <c r="H356" s="672">
        <v>6.0</v>
      </c>
      <c r="I356" s="672" t="s">
        <v>1368</v>
      </c>
      <c r="J356" s="672" t="str">
        <f t="shared" si="1"/>
        <v>A*6</v>
      </c>
    </row>
    <row r="357" ht="14.25" customHeight="1">
      <c r="A357" s="672">
        <v>2.2563557E7</v>
      </c>
      <c r="B357" s="672" t="s">
        <v>590</v>
      </c>
      <c r="C357" s="672" t="s">
        <v>596</v>
      </c>
      <c r="D357" s="672">
        <v>2.0401671E7</v>
      </c>
      <c r="E357" s="672" t="s">
        <v>68</v>
      </c>
      <c r="F357" s="672" t="s">
        <v>69</v>
      </c>
      <c r="G357" s="672"/>
      <c r="H357" s="672">
        <v>7.0</v>
      </c>
      <c r="I357" s="672" t="s">
        <v>1411</v>
      </c>
      <c r="J357" s="672" t="str">
        <f t="shared" si="1"/>
        <v>A*7</v>
      </c>
    </row>
    <row r="358" ht="14.25" customHeight="1">
      <c r="A358" s="672">
        <v>2.2461139E7</v>
      </c>
      <c r="B358" s="672" t="s">
        <v>590</v>
      </c>
      <c r="C358" s="672" t="s">
        <v>608</v>
      </c>
      <c r="D358" s="672">
        <v>2.0299253E7</v>
      </c>
      <c r="E358" s="672" t="s">
        <v>73</v>
      </c>
      <c r="F358" s="672" t="s">
        <v>72</v>
      </c>
      <c r="G358" s="672"/>
      <c r="H358" s="672">
        <v>8.0</v>
      </c>
      <c r="I358" s="672" t="s">
        <v>1355</v>
      </c>
      <c r="J358" s="672" t="str">
        <f t="shared" si="1"/>
        <v>A*8</v>
      </c>
    </row>
    <row r="359" ht="14.25" customHeight="1">
      <c r="A359" s="672">
        <v>2.3981083E7</v>
      </c>
      <c r="B359" s="672" t="s">
        <v>590</v>
      </c>
      <c r="C359" s="672" t="s">
        <v>591</v>
      </c>
      <c r="D359" s="672">
        <v>2.1834936E7</v>
      </c>
      <c r="E359" s="672" t="s">
        <v>73</v>
      </c>
      <c r="F359" s="672" t="s">
        <v>72</v>
      </c>
      <c r="G359" s="672"/>
      <c r="H359" s="672">
        <v>8.0</v>
      </c>
      <c r="I359" s="672" t="s">
        <v>1355</v>
      </c>
      <c r="J359" s="672" t="str">
        <f t="shared" si="1"/>
        <v>A*8</v>
      </c>
    </row>
    <row r="360" ht="14.25" customHeight="1">
      <c r="A360" s="672">
        <v>1.5562618E7</v>
      </c>
      <c r="B360" s="672" t="s">
        <v>590</v>
      </c>
      <c r="C360" s="672" t="s">
        <v>600</v>
      </c>
      <c r="D360" s="672">
        <v>1.3450738E7</v>
      </c>
      <c r="E360" s="672" t="s">
        <v>72</v>
      </c>
      <c r="F360" s="672" t="s">
        <v>69</v>
      </c>
      <c r="G360" s="672"/>
      <c r="H360" s="672">
        <v>9.0</v>
      </c>
      <c r="I360" s="672" t="s">
        <v>1430</v>
      </c>
      <c r="J360" s="672" t="str">
        <f t="shared" si="1"/>
        <v>A*9</v>
      </c>
    </row>
    <row r="361" ht="14.25" customHeight="1">
      <c r="A361" s="672">
        <v>1.0008225E7</v>
      </c>
      <c r="B361" s="672" t="s">
        <v>610</v>
      </c>
      <c r="C361" s="672" t="s">
        <v>629</v>
      </c>
      <c r="D361" s="672">
        <v>1.0170616E7</v>
      </c>
      <c r="E361" s="672" t="s">
        <v>69</v>
      </c>
      <c r="F361" s="672" t="s">
        <v>68</v>
      </c>
      <c r="G361" s="672"/>
      <c r="H361" s="672">
        <v>2.0</v>
      </c>
      <c r="I361" s="672" t="s">
        <v>1230</v>
      </c>
      <c r="J361" s="672" t="str">
        <f t="shared" si="1"/>
        <v>A*2</v>
      </c>
    </row>
    <row r="362" ht="14.25" customHeight="1">
      <c r="A362" s="672">
        <v>1.3691652E7</v>
      </c>
      <c r="B362" s="672" t="s">
        <v>610</v>
      </c>
      <c r="C362" s="672" t="s">
        <v>632</v>
      </c>
      <c r="D362" s="672">
        <v>1.1535976E7</v>
      </c>
      <c r="E362" s="672" t="s">
        <v>69</v>
      </c>
      <c r="F362" s="672" t="s">
        <v>73</v>
      </c>
      <c r="G362" s="672"/>
      <c r="H362" s="672">
        <v>47.0</v>
      </c>
      <c r="I362" s="672" t="s">
        <v>1482</v>
      </c>
      <c r="J362" s="672" t="str">
        <f t="shared" si="1"/>
        <v>A*47</v>
      </c>
    </row>
    <row r="363" ht="14.25" customHeight="1">
      <c r="A363" s="672">
        <v>8234443.0</v>
      </c>
      <c r="B363" s="672" t="s">
        <v>610</v>
      </c>
      <c r="C363" s="672" t="s">
        <v>611</v>
      </c>
      <c r="D363" s="672">
        <v>8366402.0</v>
      </c>
      <c r="E363" s="672" t="s">
        <v>68</v>
      </c>
      <c r="F363" s="672" t="s">
        <v>69</v>
      </c>
      <c r="G363" s="672"/>
      <c r="H363" s="672">
        <v>5.0</v>
      </c>
      <c r="I363" s="672" t="s">
        <v>1424</v>
      </c>
      <c r="J363" s="672" t="str">
        <f t="shared" si="1"/>
        <v>A*5</v>
      </c>
    </row>
    <row r="364" ht="14.25" customHeight="1">
      <c r="A364" s="672">
        <v>1.3228219E7</v>
      </c>
      <c r="B364" s="672" t="s">
        <v>610</v>
      </c>
      <c r="C364" s="672" t="s">
        <v>631</v>
      </c>
      <c r="D364" s="672">
        <v>1.1072543E7</v>
      </c>
      <c r="E364" s="672" t="s">
        <v>72</v>
      </c>
      <c r="F364" s="672" t="s">
        <v>73</v>
      </c>
      <c r="G364" s="672"/>
      <c r="H364" s="672">
        <v>5.0</v>
      </c>
      <c r="I364" s="672" t="s">
        <v>1349</v>
      </c>
      <c r="J364" s="672" t="str">
        <f t="shared" si="1"/>
        <v>A*5</v>
      </c>
    </row>
    <row r="365" ht="14.25" customHeight="1">
      <c r="A365" s="672">
        <v>1.4688551E7</v>
      </c>
      <c r="B365" s="672" t="s">
        <v>610</v>
      </c>
      <c r="C365" s="672" t="s">
        <v>618</v>
      </c>
      <c r="D365" s="672">
        <v>1.2576617E7</v>
      </c>
      <c r="E365" s="672" t="s">
        <v>72</v>
      </c>
      <c r="F365" s="672" t="s">
        <v>73</v>
      </c>
      <c r="G365" s="672"/>
      <c r="H365" s="672">
        <v>6.0</v>
      </c>
      <c r="I365" s="672" t="s">
        <v>1410</v>
      </c>
      <c r="J365" s="672" t="str">
        <f t="shared" si="1"/>
        <v>A*6</v>
      </c>
    </row>
    <row r="366" ht="14.25" customHeight="1">
      <c r="A366" s="672">
        <v>1.67787E7</v>
      </c>
      <c r="B366" s="672" t="s">
        <v>610</v>
      </c>
      <c r="C366" s="672" t="s">
        <v>619</v>
      </c>
      <c r="D366" s="672">
        <v>1.466682E7</v>
      </c>
      <c r="E366" s="672" t="s">
        <v>72</v>
      </c>
      <c r="F366" s="672" t="s">
        <v>73</v>
      </c>
      <c r="G366" s="672" t="s">
        <v>620</v>
      </c>
      <c r="H366" s="672">
        <v>7.0</v>
      </c>
      <c r="I366" s="672" t="s">
        <v>1369</v>
      </c>
      <c r="J366" s="672" t="str">
        <f t="shared" si="1"/>
        <v>A*7</v>
      </c>
    </row>
    <row r="367" ht="14.25" customHeight="1">
      <c r="A367" s="672">
        <v>5943701.0</v>
      </c>
      <c r="B367" s="672" t="s">
        <v>610</v>
      </c>
      <c r="C367" s="672" t="s">
        <v>626</v>
      </c>
      <c r="D367" s="672">
        <v>6075660.0</v>
      </c>
      <c r="E367" s="672" t="s">
        <v>68</v>
      </c>
      <c r="F367" s="672" t="s">
        <v>72</v>
      </c>
      <c r="G367" s="672"/>
      <c r="H367" s="672">
        <v>8.0</v>
      </c>
      <c r="I367" s="672" t="s">
        <v>1356</v>
      </c>
      <c r="J367" s="672" t="str">
        <f t="shared" si="1"/>
        <v>A*8</v>
      </c>
    </row>
    <row r="368" ht="14.25" customHeight="1">
      <c r="A368" s="672">
        <v>1.4309784E7</v>
      </c>
      <c r="B368" s="672" t="s">
        <v>610</v>
      </c>
      <c r="C368" s="672" t="s">
        <v>624</v>
      </c>
      <c r="D368" s="672">
        <v>1.2189078E7</v>
      </c>
      <c r="E368" s="672" t="s">
        <v>72</v>
      </c>
      <c r="F368" s="672" t="s">
        <v>69</v>
      </c>
      <c r="G368" s="672" t="s">
        <v>625</v>
      </c>
      <c r="H368" s="672">
        <v>8.0</v>
      </c>
      <c r="I368" s="672" t="s">
        <v>1370</v>
      </c>
      <c r="J368" s="672" t="str">
        <f t="shared" si="1"/>
        <v>A*8</v>
      </c>
    </row>
    <row r="369" ht="14.25" customHeight="1">
      <c r="A369" s="672">
        <v>1.9146484E7</v>
      </c>
      <c r="B369" s="672" t="s">
        <v>610</v>
      </c>
      <c r="C369" s="672" t="s">
        <v>623</v>
      </c>
      <c r="D369" s="672">
        <v>1.7034604E7</v>
      </c>
      <c r="E369" s="672" t="s">
        <v>69</v>
      </c>
      <c r="F369" s="672" t="s">
        <v>73</v>
      </c>
      <c r="G369" s="672"/>
      <c r="H369" s="672">
        <v>9.0</v>
      </c>
      <c r="I369" s="672" t="s">
        <v>1397</v>
      </c>
      <c r="J369" s="672" t="str">
        <f t="shared" si="1"/>
        <v>A*9</v>
      </c>
    </row>
    <row r="370" ht="14.25" customHeight="1">
      <c r="A370" s="672">
        <v>1.4749669E7</v>
      </c>
      <c r="B370" s="672" t="s">
        <v>610</v>
      </c>
      <c r="C370" s="672" t="s">
        <v>621</v>
      </c>
      <c r="D370" s="672">
        <v>1.2637738E7</v>
      </c>
      <c r="E370" s="672" t="s">
        <v>73</v>
      </c>
      <c r="F370" s="672" t="s">
        <v>72</v>
      </c>
      <c r="G370" s="672" t="s">
        <v>622</v>
      </c>
      <c r="H370" s="672">
        <v>9.0</v>
      </c>
      <c r="I370" s="672" t="s">
        <v>1394</v>
      </c>
      <c r="J370" s="672" t="str">
        <f t="shared" si="1"/>
        <v>A*9</v>
      </c>
    </row>
    <row r="371" ht="14.25" customHeight="1">
      <c r="A371" s="672">
        <v>2.1675148E7</v>
      </c>
      <c r="B371" s="672" t="s">
        <v>610</v>
      </c>
      <c r="C371" s="672" t="s">
        <v>616</v>
      </c>
      <c r="D371" s="672">
        <v>1.9513262E7</v>
      </c>
      <c r="E371" s="672" t="s">
        <v>69</v>
      </c>
      <c r="F371" s="672" t="s">
        <v>73</v>
      </c>
      <c r="G371" s="672" t="s">
        <v>617</v>
      </c>
      <c r="H371" s="672">
        <v>9.0</v>
      </c>
      <c r="I371" s="672" t="s">
        <v>1397</v>
      </c>
      <c r="J371" s="672" t="str">
        <f t="shared" si="1"/>
        <v>A*9</v>
      </c>
    </row>
    <row r="372" ht="14.25" customHeight="1">
      <c r="A372" s="672">
        <v>2.2670375E7</v>
      </c>
      <c r="B372" s="672" t="s">
        <v>610</v>
      </c>
      <c r="C372" s="672" t="s">
        <v>614</v>
      </c>
      <c r="D372" s="672">
        <v>2.0508489E7</v>
      </c>
      <c r="E372" s="672" t="s">
        <v>68</v>
      </c>
      <c r="F372" s="672" t="s">
        <v>72</v>
      </c>
      <c r="G372" s="672" t="s">
        <v>615</v>
      </c>
      <c r="H372" s="672">
        <v>4.0</v>
      </c>
      <c r="I372" s="672" t="s">
        <v>1387</v>
      </c>
      <c r="J372" s="672" t="str">
        <f t="shared" si="1"/>
        <v>A*4</v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>
        <v>4.0</v>
      </c>
      <c r="I373" s="672" t="s">
        <v>1388</v>
      </c>
      <c r="J373" s="672" t="str">
        <f t="shared" si="1"/>
        <v>A*4</v>
      </c>
    </row>
    <row r="374" ht="14.25" customHeight="1">
      <c r="A374" s="672">
        <v>3546170.0</v>
      </c>
      <c r="B374" s="672" t="s">
        <v>633</v>
      </c>
      <c r="C374" s="672" t="s">
        <v>639</v>
      </c>
      <c r="D374" s="672">
        <v>3678129.0</v>
      </c>
      <c r="E374" s="672" t="s">
        <v>73</v>
      </c>
      <c r="F374" s="672" t="s">
        <v>69</v>
      </c>
      <c r="G374" s="672"/>
      <c r="H374" s="672">
        <v>10.0</v>
      </c>
      <c r="I374" s="672" t="s">
        <v>1374</v>
      </c>
      <c r="J374" s="672" t="str">
        <f t="shared" si="1"/>
        <v>A*10</v>
      </c>
    </row>
    <row r="375" ht="14.25" customHeight="1">
      <c r="A375" s="672">
        <v>4241187.0</v>
      </c>
      <c r="B375" s="672" t="s">
        <v>633</v>
      </c>
      <c r="C375" s="672" t="s">
        <v>640</v>
      </c>
      <c r="D375" s="672">
        <v>4373146.0</v>
      </c>
      <c r="E375" s="672" t="s">
        <v>72</v>
      </c>
      <c r="F375" s="672" t="s">
        <v>69</v>
      </c>
      <c r="G375" s="672"/>
      <c r="H375" s="672">
        <v>11.0</v>
      </c>
      <c r="I375" s="672" t="s">
        <v>1377</v>
      </c>
      <c r="J375" s="672" t="str">
        <f t="shared" si="1"/>
        <v>A*11</v>
      </c>
    </row>
    <row r="376" ht="14.25" customHeight="1">
      <c r="A376" s="672">
        <v>2.8532087E7</v>
      </c>
      <c r="B376" s="672" t="s">
        <v>633</v>
      </c>
      <c r="C376" s="672" t="s">
        <v>638</v>
      </c>
      <c r="D376" s="672">
        <v>2.638594E7</v>
      </c>
      <c r="E376" s="672" t="s">
        <v>68</v>
      </c>
      <c r="F376" s="672" t="s">
        <v>69</v>
      </c>
      <c r="G376" s="672"/>
      <c r="H376" s="672">
        <v>11.0</v>
      </c>
      <c r="I376" s="672" t="s">
        <v>1346</v>
      </c>
      <c r="J376" s="672" t="str">
        <f t="shared" si="1"/>
        <v>A*11</v>
      </c>
    </row>
    <row r="377" ht="14.25" customHeight="1">
      <c r="A377" s="672">
        <v>3134600.0</v>
      </c>
      <c r="B377" s="672" t="s">
        <v>633</v>
      </c>
      <c r="C377" s="672" t="s">
        <v>641</v>
      </c>
      <c r="D377" s="672">
        <v>3266559.0</v>
      </c>
      <c r="E377" s="672" t="s">
        <v>69</v>
      </c>
      <c r="F377" s="672" t="s">
        <v>72</v>
      </c>
      <c r="G377" s="672"/>
      <c r="H377" s="672">
        <v>4.0</v>
      </c>
      <c r="I377" s="672" t="s">
        <v>1238</v>
      </c>
      <c r="J377" s="672" t="str">
        <f t="shared" si="1"/>
        <v>A*4</v>
      </c>
    </row>
    <row r="378" ht="14.25" customHeight="1">
      <c r="A378" s="672">
        <v>9153939.0</v>
      </c>
      <c r="B378" s="672" t="s">
        <v>633</v>
      </c>
      <c r="C378" s="672" t="s">
        <v>634</v>
      </c>
      <c r="D378" s="672">
        <v>9316330.0</v>
      </c>
      <c r="E378" s="672" t="s">
        <v>68</v>
      </c>
      <c r="F378" s="672" t="s">
        <v>72</v>
      </c>
      <c r="G378" s="672"/>
      <c r="H378" s="672">
        <v>4.0</v>
      </c>
      <c r="I378" s="672" t="s">
        <v>1387</v>
      </c>
      <c r="J378" s="672" t="str">
        <f t="shared" si="1"/>
        <v>A*4</v>
      </c>
    </row>
    <row r="379" ht="14.25" customHeight="1">
      <c r="A379" s="672">
        <v>1.6717432E7</v>
      </c>
      <c r="B379" s="672" t="s">
        <v>633</v>
      </c>
      <c r="C379" s="672" t="s">
        <v>637</v>
      </c>
      <c r="D379" s="672">
        <v>1.4605552E7</v>
      </c>
      <c r="E379" s="672" t="s">
        <v>73</v>
      </c>
      <c r="F379" s="672" t="s">
        <v>69</v>
      </c>
      <c r="G379" s="672"/>
      <c r="H379" s="672">
        <v>8.0</v>
      </c>
      <c r="I379" s="672" t="s">
        <v>1483</v>
      </c>
      <c r="J379" s="672" t="str">
        <f t="shared" si="1"/>
        <v>A*8</v>
      </c>
    </row>
    <row r="380" ht="14.25" customHeight="1">
      <c r="A380" s="672">
        <v>1.8736677E7</v>
      </c>
      <c r="B380" s="672" t="s">
        <v>633</v>
      </c>
      <c r="C380" s="672" t="s">
        <v>636</v>
      </c>
      <c r="D380" s="672">
        <v>1.6624797E7</v>
      </c>
      <c r="E380" s="672" t="s">
        <v>73</v>
      </c>
      <c r="F380" s="672" t="s">
        <v>69</v>
      </c>
      <c r="G380" s="672"/>
      <c r="H380" s="672">
        <v>8.0</v>
      </c>
      <c r="I380" s="672" t="s">
        <v>1355</v>
      </c>
      <c r="J380" s="672" t="str">
        <f t="shared" si="1"/>
        <v>A*8</v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>
        <v>5.0</v>
      </c>
      <c r="I381" s="672" t="s">
        <v>1389</v>
      </c>
      <c r="J381" s="672" t="str">
        <f t="shared" si="1"/>
        <v>A*5</v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>
        <v>8.0</v>
      </c>
      <c r="I382" s="672" t="s">
        <v>1356</v>
      </c>
      <c r="J382" s="672" t="str">
        <f t="shared" si="1"/>
        <v>A*8</v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>
        <v>8.0</v>
      </c>
      <c r="I383" s="672" t="s">
        <v>1355</v>
      </c>
      <c r="J383" s="672" t="str">
        <f t="shared" si="1"/>
        <v>A*8</v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>
        <v>6.0</v>
      </c>
      <c r="I384" s="672" t="s">
        <v>1351</v>
      </c>
      <c r="J384" s="672" t="str">
        <f t="shared" si="1"/>
        <v>A*6</v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>
        <v>7.0</v>
      </c>
      <c r="I385" s="672" t="s">
        <v>1369</v>
      </c>
      <c r="J385" s="672" t="str">
        <f t="shared" si="1"/>
        <v>A*7</v>
      </c>
    </row>
    <row r="386" ht="14.25" customHeight="1">
      <c r="A386" s="672">
        <v>1.9251464E7</v>
      </c>
      <c r="B386" s="672" t="s">
        <v>653</v>
      </c>
      <c r="C386" s="672" t="s">
        <v>663</v>
      </c>
      <c r="D386" s="672">
        <v>1.7139584E7</v>
      </c>
      <c r="E386" s="672" t="s">
        <v>72</v>
      </c>
      <c r="F386" s="672" t="s">
        <v>68</v>
      </c>
      <c r="G386" s="672"/>
      <c r="H386" s="672">
        <v>10.0</v>
      </c>
      <c r="I386" s="672" t="s">
        <v>1484</v>
      </c>
      <c r="J386" s="672" t="str">
        <f t="shared" si="1"/>
        <v>A*10</v>
      </c>
    </row>
    <row r="387" ht="14.25" customHeight="1">
      <c r="A387" s="672">
        <v>2.196032E7</v>
      </c>
      <c r="B387" s="672" t="s">
        <v>653</v>
      </c>
      <c r="C387" s="672" t="s">
        <v>660</v>
      </c>
      <c r="D387" s="672">
        <v>1.9798434E7</v>
      </c>
      <c r="E387" s="672" t="s">
        <v>68</v>
      </c>
      <c r="F387" s="672" t="s">
        <v>69</v>
      </c>
      <c r="G387" s="672"/>
      <c r="H387" s="672">
        <v>11.0</v>
      </c>
      <c r="I387" s="672" t="s">
        <v>1346</v>
      </c>
      <c r="J387" s="672" t="str">
        <f t="shared" si="1"/>
        <v>A*11</v>
      </c>
    </row>
    <row r="388" ht="14.25" customHeight="1">
      <c r="A388" s="672">
        <v>2.3867486E7</v>
      </c>
      <c r="B388" s="672" t="s">
        <v>653</v>
      </c>
      <c r="C388" s="672" t="s">
        <v>661</v>
      </c>
      <c r="D388" s="672">
        <v>2.17056E7</v>
      </c>
      <c r="E388" s="672" t="s">
        <v>73</v>
      </c>
      <c r="F388" s="672" t="s">
        <v>72</v>
      </c>
      <c r="G388" s="672"/>
      <c r="H388" s="672">
        <v>11.0</v>
      </c>
      <c r="I388" s="672" t="s">
        <v>1485</v>
      </c>
      <c r="J388" s="672" t="str">
        <f t="shared" si="1"/>
        <v>A*11</v>
      </c>
    </row>
    <row r="389" ht="14.25" customHeight="1">
      <c r="A389" s="672">
        <v>2965516.0</v>
      </c>
      <c r="B389" s="672" t="s">
        <v>653</v>
      </c>
      <c r="C389" s="672" t="s">
        <v>675</v>
      </c>
      <c r="D389" s="672">
        <v>3097475.0</v>
      </c>
      <c r="E389" s="672" t="s">
        <v>72</v>
      </c>
      <c r="F389" s="672" t="s">
        <v>73</v>
      </c>
      <c r="G389" s="672"/>
      <c r="H389" s="672">
        <v>12.0</v>
      </c>
      <c r="I389" s="672" t="s">
        <v>1486</v>
      </c>
      <c r="J389" s="672" t="str">
        <f t="shared" si="1"/>
        <v>A*12</v>
      </c>
    </row>
    <row r="390" ht="14.25" customHeight="1">
      <c r="A390" s="672">
        <v>1.8855334E7</v>
      </c>
      <c r="B390" s="672" t="s">
        <v>653</v>
      </c>
      <c r="C390" s="672" t="s">
        <v>672</v>
      </c>
      <c r="D390" s="672">
        <v>1.6743454E7</v>
      </c>
      <c r="E390" s="672" t="s">
        <v>72</v>
      </c>
      <c r="F390" s="672" t="s">
        <v>73</v>
      </c>
      <c r="G390" s="672"/>
      <c r="H390" s="672">
        <v>12.0</v>
      </c>
      <c r="I390" s="672" t="s">
        <v>1378</v>
      </c>
      <c r="J390" s="672" t="str">
        <f t="shared" si="1"/>
        <v>A*12</v>
      </c>
    </row>
    <row r="391" ht="14.25" customHeight="1">
      <c r="A391" s="672">
        <v>4139262.0</v>
      </c>
      <c r="B391" s="672" t="s">
        <v>653</v>
      </c>
      <c r="C391" s="672" t="s">
        <v>679</v>
      </c>
      <c r="D391" s="672">
        <v>4271221.0</v>
      </c>
      <c r="E391" s="672" t="s">
        <v>72</v>
      </c>
      <c r="F391" s="672" t="s">
        <v>68</v>
      </c>
      <c r="G391" s="672"/>
      <c r="H391" s="672">
        <v>13.0</v>
      </c>
      <c r="I391" s="672" t="s">
        <v>1487</v>
      </c>
      <c r="J391" s="672" t="str">
        <f t="shared" si="1"/>
        <v>A*13</v>
      </c>
    </row>
    <row r="392" ht="14.25" customHeight="1">
      <c r="A392" s="672">
        <v>1.5241322E7</v>
      </c>
      <c r="B392" s="672" t="s">
        <v>653</v>
      </c>
      <c r="C392" s="672" t="s">
        <v>673</v>
      </c>
      <c r="D392" s="672">
        <v>1.3129408E7</v>
      </c>
      <c r="E392" s="672" t="s">
        <v>72</v>
      </c>
      <c r="F392" s="672" t="s">
        <v>68</v>
      </c>
      <c r="G392" s="672"/>
      <c r="H392" s="672">
        <v>13.0</v>
      </c>
      <c r="I392" s="672" t="s">
        <v>1382</v>
      </c>
      <c r="J392" s="672" t="str">
        <f t="shared" si="1"/>
        <v>A*13</v>
      </c>
    </row>
    <row r="393" ht="14.25" customHeight="1">
      <c r="A393" s="672">
        <v>1.5702672E7</v>
      </c>
      <c r="B393" s="672" t="s">
        <v>653</v>
      </c>
      <c r="C393" s="672" t="s">
        <v>669</v>
      </c>
      <c r="D393" s="672">
        <v>1.3590792E7</v>
      </c>
      <c r="E393" s="672" t="s">
        <v>68</v>
      </c>
      <c r="F393" s="672" t="s">
        <v>69</v>
      </c>
      <c r="G393" s="672"/>
      <c r="H393" s="672">
        <v>13.0</v>
      </c>
      <c r="I393" s="672" t="s">
        <v>1420</v>
      </c>
      <c r="J393" s="672" t="str">
        <f t="shared" si="1"/>
        <v>A*13</v>
      </c>
    </row>
    <row r="394" ht="14.25" customHeight="1">
      <c r="A394" s="672">
        <v>5120014.0</v>
      </c>
      <c r="B394" s="672" t="s">
        <v>653</v>
      </c>
      <c r="C394" s="672" t="s">
        <v>681</v>
      </c>
      <c r="D394" s="672">
        <v>5251973.0</v>
      </c>
      <c r="E394" s="672" t="s">
        <v>69</v>
      </c>
      <c r="F394" s="672" t="s">
        <v>68</v>
      </c>
      <c r="G394" s="672"/>
      <c r="H394" s="672">
        <v>14.0</v>
      </c>
      <c r="I394" s="672" t="s">
        <v>1488</v>
      </c>
      <c r="J394" s="672" t="str">
        <f t="shared" si="1"/>
        <v>A*14</v>
      </c>
    </row>
    <row r="395" ht="14.25" customHeight="1">
      <c r="A395" s="672">
        <v>1.7775083E7</v>
      </c>
      <c r="B395" s="672" t="s">
        <v>653</v>
      </c>
      <c r="C395" s="672" t="s">
        <v>674</v>
      </c>
      <c r="D395" s="672">
        <v>1.5663203E7</v>
      </c>
      <c r="E395" s="672" t="s">
        <v>69</v>
      </c>
      <c r="F395" s="672" t="s">
        <v>68</v>
      </c>
      <c r="G395" s="672"/>
      <c r="H395" s="672">
        <v>15.0</v>
      </c>
      <c r="I395" s="672" t="s">
        <v>1489</v>
      </c>
      <c r="J395" s="672" t="str">
        <f t="shared" si="1"/>
        <v>A*15</v>
      </c>
    </row>
    <row r="396" ht="14.25" customHeight="1">
      <c r="A396" s="672">
        <v>9942261.0</v>
      </c>
      <c r="B396" s="672" t="s">
        <v>653</v>
      </c>
      <c r="C396" s="672" t="s">
        <v>687</v>
      </c>
      <c r="D396" s="672">
        <v>1.0104652E7</v>
      </c>
      <c r="E396" s="672" t="s">
        <v>69</v>
      </c>
      <c r="F396" s="672" t="s">
        <v>68</v>
      </c>
      <c r="G396" s="672"/>
      <c r="H396" s="672">
        <v>16.0</v>
      </c>
      <c r="I396" s="672" t="s">
        <v>1490</v>
      </c>
      <c r="J396" s="672" t="str">
        <f t="shared" si="1"/>
        <v>A*16</v>
      </c>
    </row>
    <row r="397" ht="14.25" customHeight="1">
      <c r="A397" s="672">
        <v>1.3571035E7</v>
      </c>
      <c r="B397" s="672" t="s">
        <v>653</v>
      </c>
      <c r="C397" s="672" t="s">
        <v>683</v>
      </c>
      <c r="D397" s="672">
        <v>1.1415359E7</v>
      </c>
      <c r="E397" s="672" t="s">
        <v>72</v>
      </c>
      <c r="F397" s="672" t="s">
        <v>73</v>
      </c>
      <c r="G397" s="672"/>
      <c r="H397" s="672">
        <v>16.0</v>
      </c>
      <c r="I397" s="672" t="s">
        <v>1491</v>
      </c>
      <c r="J397" s="672" t="str">
        <f t="shared" si="1"/>
        <v>A*16</v>
      </c>
    </row>
    <row r="398" ht="14.25" customHeight="1">
      <c r="A398" s="672">
        <v>4977180.0</v>
      </c>
      <c r="B398" s="672" t="s">
        <v>653</v>
      </c>
      <c r="C398" s="672" t="s">
        <v>678</v>
      </c>
      <c r="D398" s="672">
        <v>5109139.0</v>
      </c>
      <c r="E398" s="672" t="s">
        <v>72</v>
      </c>
      <c r="F398" s="672" t="s">
        <v>73</v>
      </c>
      <c r="G398" s="672"/>
      <c r="H398" s="672">
        <v>17.0</v>
      </c>
      <c r="I398" s="672" t="s">
        <v>1492</v>
      </c>
      <c r="J398" s="672" t="str">
        <f t="shared" si="1"/>
        <v>A*17</v>
      </c>
    </row>
    <row r="399" ht="14.25" customHeight="1">
      <c r="A399" s="672">
        <v>2.1155869E7</v>
      </c>
      <c r="B399" s="672" t="s">
        <v>653</v>
      </c>
      <c r="C399" s="672" t="s">
        <v>666</v>
      </c>
      <c r="D399" s="672">
        <v>1.8993983E7</v>
      </c>
      <c r="E399" s="672" t="s">
        <v>72</v>
      </c>
      <c r="F399" s="672" t="s">
        <v>69</v>
      </c>
      <c r="G399" s="672"/>
      <c r="H399" s="672">
        <v>18.0</v>
      </c>
      <c r="I399" s="672" t="s">
        <v>1493</v>
      </c>
      <c r="J399" s="672" t="str">
        <f t="shared" si="1"/>
        <v>A*18</v>
      </c>
    </row>
    <row r="400" ht="14.25" customHeight="1">
      <c r="A400" s="672">
        <v>9010151.0</v>
      </c>
      <c r="B400" s="672" t="s">
        <v>653</v>
      </c>
      <c r="C400" s="672" t="s">
        <v>677</v>
      </c>
      <c r="D400" s="672">
        <v>9172542.0</v>
      </c>
      <c r="E400" s="672" t="s">
        <v>73</v>
      </c>
      <c r="F400" s="672" t="s">
        <v>72</v>
      </c>
      <c r="G400" s="672"/>
      <c r="H400" s="672">
        <v>19.0</v>
      </c>
      <c r="I400" s="672" t="s">
        <v>1494</v>
      </c>
      <c r="J400" s="672" t="str">
        <f t="shared" si="1"/>
        <v>A*19</v>
      </c>
    </row>
    <row r="401" ht="14.25" customHeight="1">
      <c r="A401" s="672">
        <v>2.2808818E7</v>
      </c>
      <c r="B401" s="672" t="s">
        <v>653</v>
      </c>
      <c r="C401" s="672" t="s">
        <v>659</v>
      </c>
      <c r="D401" s="672">
        <v>2.0646932E7</v>
      </c>
      <c r="E401" s="672" t="s">
        <v>69</v>
      </c>
      <c r="F401" s="672" t="s">
        <v>68</v>
      </c>
      <c r="G401" s="672"/>
      <c r="H401" s="672">
        <v>2.0</v>
      </c>
      <c r="I401" s="672" t="s">
        <v>1495</v>
      </c>
      <c r="J401" s="672" t="str">
        <f t="shared" si="1"/>
        <v>A*2</v>
      </c>
    </row>
    <row r="402" ht="14.25" customHeight="1">
      <c r="A402" s="672">
        <v>2.2459261E7</v>
      </c>
      <c r="B402" s="672" t="s">
        <v>653</v>
      </c>
      <c r="C402" s="672" t="s">
        <v>682</v>
      </c>
      <c r="D402" s="672">
        <v>2.0297375E7</v>
      </c>
      <c r="E402" s="672" t="s">
        <v>68</v>
      </c>
      <c r="F402" s="672" t="s">
        <v>72</v>
      </c>
      <c r="G402" s="672"/>
      <c r="H402" s="672">
        <v>4.0</v>
      </c>
      <c r="I402" s="672" t="s">
        <v>1496</v>
      </c>
      <c r="J402" s="672" t="str">
        <f t="shared" si="1"/>
        <v>A*4</v>
      </c>
    </row>
    <row r="403" ht="14.25" customHeight="1">
      <c r="A403" s="672">
        <v>1.3236833E7</v>
      </c>
      <c r="B403" s="672" t="s">
        <v>653</v>
      </c>
      <c r="C403" s="672" t="s">
        <v>686</v>
      </c>
      <c r="D403" s="672">
        <v>1.1081157E7</v>
      </c>
      <c r="E403" s="672" t="s">
        <v>69</v>
      </c>
      <c r="F403" s="672" t="s">
        <v>72</v>
      </c>
      <c r="G403" s="672"/>
      <c r="H403" s="672">
        <v>5.0</v>
      </c>
      <c r="I403" s="672" t="s">
        <v>1390</v>
      </c>
      <c r="J403" s="672" t="str">
        <f t="shared" si="1"/>
        <v>A*5</v>
      </c>
    </row>
    <row r="404" ht="14.25" customHeight="1">
      <c r="A404" s="672">
        <v>1.3249498E7</v>
      </c>
      <c r="B404" s="672" t="s">
        <v>653</v>
      </c>
      <c r="C404" s="672" t="s">
        <v>685</v>
      </c>
      <c r="D404" s="672">
        <v>1.1093822E7</v>
      </c>
      <c r="E404" s="672" t="s">
        <v>69</v>
      </c>
      <c r="F404" s="672" t="s">
        <v>68</v>
      </c>
      <c r="G404" s="672"/>
      <c r="H404" s="672">
        <v>7.0</v>
      </c>
      <c r="I404" s="672" t="s">
        <v>1497</v>
      </c>
      <c r="J404" s="672" t="str">
        <f t="shared" si="1"/>
        <v>A*5</v>
      </c>
    </row>
    <row r="405" ht="14.25" customHeight="1">
      <c r="A405" s="672">
        <v>5998171.0</v>
      </c>
      <c r="B405" s="672" t="s">
        <v>653</v>
      </c>
      <c r="C405" s="672" t="s">
        <v>680</v>
      </c>
      <c r="D405" s="672">
        <v>6130130.0</v>
      </c>
      <c r="E405" s="672" t="s">
        <v>69</v>
      </c>
      <c r="F405" s="672" t="s">
        <v>68</v>
      </c>
      <c r="G405" s="672"/>
      <c r="H405" s="672">
        <v>6.0</v>
      </c>
      <c r="I405" s="672" t="s">
        <v>1350</v>
      </c>
      <c r="J405" s="672" t="str">
        <f t="shared" si="1"/>
        <v>A*6</v>
      </c>
    </row>
    <row r="406" ht="14.25" customHeight="1">
      <c r="A406" s="672">
        <v>6689348.0</v>
      </c>
      <c r="B406" s="672" t="s">
        <v>653</v>
      </c>
      <c r="C406" s="672" t="s">
        <v>676</v>
      </c>
      <c r="D406" s="672">
        <v>6821307.0</v>
      </c>
      <c r="E406" s="672" t="s">
        <v>68</v>
      </c>
      <c r="F406" s="672" t="s">
        <v>69</v>
      </c>
      <c r="G406" s="672"/>
      <c r="H406" s="672">
        <v>6.0</v>
      </c>
      <c r="I406" s="672" t="s">
        <v>1368</v>
      </c>
      <c r="J406" s="672" t="str">
        <f t="shared" si="1"/>
        <v>A*6</v>
      </c>
    </row>
    <row r="407" ht="14.25" customHeight="1">
      <c r="A407" s="672">
        <v>7800288.0</v>
      </c>
      <c r="B407" s="672" t="s">
        <v>653</v>
      </c>
      <c r="C407" s="672" t="s">
        <v>654</v>
      </c>
      <c r="D407" s="672">
        <v>7932247.0</v>
      </c>
      <c r="E407" s="672" t="s">
        <v>73</v>
      </c>
      <c r="F407" s="672" t="s">
        <v>72</v>
      </c>
      <c r="G407" s="672"/>
      <c r="H407" s="672">
        <v>6.0</v>
      </c>
      <c r="I407" s="672" t="s">
        <v>1351</v>
      </c>
      <c r="J407" s="672" t="str">
        <f t="shared" si="1"/>
        <v>A*6</v>
      </c>
    </row>
    <row r="408" ht="14.25" customHeight="1">
      <c r="A408" s="672">
        <v>8599768.0</v>
      </c>
      <c r="B408" s="672" t="s">
        <v>653</v>
      </c>
      <c r="C408" s="672" t="s">
        <v>657</v>
      </c>
      <c r="D408" s="672">
        <v>8731727.0</v>
      </c>
      <c r="E408" s="672" t="s">
        <v>68</v>
      </c>
      <c r="F408" s="672" t="s">
        <v>69</v>
      </c>
      <c r="G408" s="672"/>
      <c r="H408" s="672">
        <v>6.0</v>
      </c>
      <c r="I408" s="672" t="s">
        <v>1367</v>
      </c>
      <c r="J408" s="672" t="str">
        <f t="shared" si="1"/>
        <v>A*6</v>
      </c>
    </row>
    <row r="409" ht="14.25" customHeight="1">
      <c r="A409" s="672">
        <v>1.5576916E7</v>
      </c>
      <c r="B409" s="672" t="s">
        <v>653</v>
      </c>
      <c r="C409" s="672" t="s">
        <v>671</v>
      </c>
      <c r="D409" s="672">
        <v>1.3465036E7</v>
      </c>
      <c r="E409" s="672" t="s">
        <v>72</v>
      </c>
      <c r="F409" s="672" t="s">
        <v>73</v>
      </c>
      <c r="G409" s="672"/>
      <c r="H409" s="672">
        <v>6.0</v>
      </c>
      <c r="I409" s="672" t="s">
        <v>1410</v>
      </c>
      <c r="J409" s="672" t="str">
        <f t="shared" si="1"/>
        <v>A*6</v>
      </c>
    </row>
    <row r="410" ht="14.25" customHeight="1">
      <c r="A410" s="672">
        <v>1.9255013E7</v>
      </c>
      <c r="B410" s="672" t="s">
        <v>653</v>
      </c>
      <c r="C410" s="672" t="s">
        <v>667</v>
      </c>
      <c r="D410" s="672">
        <v>1.7143133E7</v>
      </c>
      <c r="E410" s="672" t="s">
        <v>69</v>
      </c>
      <c r="F410" s="672" t="s">
        <v>72</v>
      </c>
      <c r="G410" s="672"/>
      <c r="H410" s="672">
        <v>6.0</v>
      </c>
      <c r="I410" s="672" t="s">
        <v>1498</v>
      </c>
      <c r="J410" s="672" t="str">
        <f t="shared" si="1"/>
        <v>A*6</v>
      </c>
    </row>
    <row r="411" ht="14.25" customHeight="1">
      <c r="A411" s="672">
        <v>2.1610042E7</v>
      </c>
      <c r="B411" s="672" t="s">
        <v>653</v>
      </c>
      <c r="C411" s="672" t="s">
        <v>664</v>
      </c>
      <c r="D411" s="672">
        <v>1.9448156E7</v>
      </c>
      <c r="E411" s="672" t="s">
        <v>72</v>
      </c>
      <c r="F411" s="672" t="s">
        <v>73</v>
      </c>
      <c r="G411" s="672"/>
      <c r="H411" s="672">
        <v>6.0</v>
      </c>
      <c r="I411" s="672" t="s">
        <v>1410</v>
      </c>
      <c r="J411" s="672" t="str">
        <f t="shared" si="1"/>
        <v>A*6</v>
      </c>
    </row>
    <row r="412" ht="14.25" customHeight="1">
      <c r="A412" s="672">
        <v>2.8716381E7</v>
      </c>
      <c r="B412" s="672" t="s">
        <v>653</v>
      </c>
      <c r="C412" s="672" t="s">
        <v>658</v>
      </c>
      <c r="D412" s="672">
        <v>2.6570234E7</v>
      </c>
      <c r="E412" s="672" t="s">
        <v>72</v>
      </c>
      <c r="F412" s="672" t="s">
        <v>69</v>
      </c>
      <c r="G412" s="672"/>
      <c r="H412" s="672">
        <v>6.0</v>
      </c>
      <c r="I412" s="672" t="s">
        <v>1410</v>
      </c>
      <c r="J412" s="672" t="str">
        <f t="shared" si="1"/>
        <v>A*6</v>
      </c>
    </row>
    <row r="413" ht="14.25" customHeight="1">
      <c r="A413" s="672">
        <v>2.1063394E7</v>
      </c>
      <c r="B413" s="672" t="s">
        <v>653</v>
      </c>
      <c r="C413" s="672" t="s">
        <v>662</v>
      </c>
      <c r="D413" s="672">
        <v>1.8901508E7</v>
      </c>
      <c r="E413" s="672" t="s">
        <v>72</v>
      </c>
      <c r="F413" s="672" t="s">
        <v>68</v>
      </c>
      <c r="G413" s="672"/>
      <c r="H413" s="672">
        <v>7.0</v>
      </c>
      <c r="I413" s="672" t="s">
        <v>1369</v>
      </c>
      <c r="J413" s="672" t="str">
        <f t="shared" si="1"/>
        <v>A*7</v>
      </c>
    </row>
    <row r="414" ht="14.25" customHeight="1">
      <c r="A414" s="672">
        <v>2.1616057E7</v>
      </c>
      <c r="B414" s="672" t="s">
        <v>653</v>
      </c>
      <c r="C414" s="672" t="s">
        <v>665</v>
      </c>
      <c r="D414" s="672">
        <v>1.9454171E7</v>
      </c>
      <c r="E414" s="672" t="s">
        <v>68</v>
      </c>
      <c r="F414" s="672" t="s">
        <v>69</v>
      </c>
      <c r="G414" s="672"/>
      <c r="H414" s="672">
        <v>7.0</v>
      </c>
      <c r="I414" s="672" t="s">
        <v>1411</v>
      </c>
      <c r="J414" s="672" t="str">
        <f t="shared" si="1"/>
        <v>A*7</v>
      </c>
    </row>
    <row r="415" ht="14.25" customHeight="1">
      <c r="A415" s="672">
        <v>1.4705111E7</v>
      </c>
      <c r="B415" s="672" t="s">
        <v>653</v>
      </c>
      <c r="C415" s="672" t="s">
        <v>668</v>
      </c>
      <c r="D415" s="672">
        <v>1.2593177E7</v>
      </c>
      <c r="E415" s="672" t="s">
        <v>72</v>
      </c>
      <c r="F415" s="672" t="s">
        <v>69</v>
      </c>
      <c r="G415" s="672"/>
      <c r="H415" s="672">
        <v>9.0</v>
      </c>
      <c r="I415" s="672" t="s">
        <v>1430</v>
      </c>
      <c r="J415" s="672" t="str">
        <f t="shared" si="1"/>
        <v>A*9</v>
      </c>
    </row>
    <row r="416" ht="14.25" customHeight="1">
      <c r="A416" s="672">
        <v>1.6133337E7</v>
      </c>
      <c r="B416" s="672" t="s">
        <v>653</v>
      </c>
      <c r="C416" s="672" t="s">
        <v>670</v>
      </c>
      <c r="D416" s="672">
        <v>1.4021457E7</v>
      </c>
      <c r="E416" s="672" t="s">
        <v>72</v>
      </c>
      <c r="F416" s="672" t="s">
        <v>69</v>
      </c>
      <c r="G416" s="672"/>
      <c r="H416" s="672">
        <v>9.0</v>
      </c>
      <c r="I416" s="672" t="s">
        <v>1430</v>
      </c>
      <c r="J416" s="672" t="str">
        <f t="shared" si="1"/>
        <v>A*9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>
        <v>9.0</v>
      </c>
      <c r="I417" s="672" t="s">
        <v>1429</v>
      </c>
      <c r="J417" s="672" t="str">
        <f t="shared" si="1"/>
        <v>A*9</v>
      </c>
    </row>
    <row r="418" ht="14.25" customHeight="1">
      <c r="A418" s="672">
        <v>1.618021E7</v>
      </c>
      <c r="B418" s="672" t="s">
        <v>692</v>
      </c>
      <c r="C418" s="672" t="s">
        <v>699</v>
      </c>
      <c r="D418" s="672">
        <v>1.406833E7</v>
      </c>
      <c r="E418" s="672" t="s">
        <v>68</v>
      </c>
      <c r="F418" s="672" t="s">
        <v>69</v>
      </c>
      <c r="G418" s="672"/>
      <c r="H418" s="672">
        <v>3.0</v>
      </c>
      <c r="I418" s="672" t="s">
        <v>1499</v>
      </c>
      <c r="J418" s="672" t="str">
        <f t="shared" si="1"/>
        <v>?</v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>
        <v>10.0</v>
      </c>
      <c r="I419" s="672" t="s">
        <v>1403</v>
      </c>
      <c r="J419" s="672" t="str">
        <f t="shared" si="1"/>
        <v>A*10</v>
      </c>
    </row>
    <row r="420" ht="14.25" customHeight="1">
      <c r="A420" s="672">
        <v>2.2278811E7</v>
      </c>
      <c r="B420" s="672" t="s">
        <v>692</v>
      </c>
      <c r="C420" s="672" t="s">
        <v>705</v>
      </c>
      <c r="D420" s="672">
        <v>2.0116925E7</v>
      </c>
      <c r="E420" s="672" t="s">
        <v>68</v>
      </c>
      <c r="F420" s="672" t="s">
        <v>69</v>
      </c>
      <c r="G420" s="672"/>
      <c r="H420" s="672">
        <v>10.0</v>
      </c>
      <c r="I420" s="672" t="s">
        <v>1345</v>
      </c>
      <c r="J420" s="672" t="str">
        <f t="shared" si="1"/>
        <v>A*10</v>
      </c>
    </row>
    <row r="421" ht="14.25" customHeight="1">
      <c r="A421" s="672">
        <v>2.247292E7</v>
      </c>
      <c r="B421" s="672" t="s">
        <v>692</v>
      </c>
      <c r="C421" s="672" t="s">
        <v>704</v>
      </c>
      <c r="D421" s="672">
        <v>2.0311034E7</v>
      </c>
      <c r="E421" s="672" t="s">
        <v>72</v>
      </c>
      <c r="F421" s="672" t="s">
        <v>68</v>
      </c>
      <c r="G421" s="672"/>
      <c r="H421" s="672">
        <v>10.0</v>
      </c>
      <c r="I421" s="672" t="s">
        <v>1375</v>
      </c>
      <c r="J421" s="672" t="str">
        <f t="shared" si="1"/>
        <v>A*10</v>
      </c>
    </row>
    <row r="422" ht="14.25" customHeight="1">
      <c r="A422" s="672">
        <v>2.2815733E7</v>
      </c>
      <c r="B422" s="672" t="s">
        <v>692</v>
      </c>
      <c r="C422" s="672" t="s">
        <v>700</v>
      </c>
      <c r="D422" s="672">
        <v>2.0653847E7</v>
      </c>
      <c r="E422" s="672" t="s">
        <v>69</v>
      </c>
      <c r="F422" s="672" t="s">
        <v>68</v>
      </c>
      <c r="G422" s="672"/>
      <c r="H422" s="672">
        <v>10.0</v>
      </c>
      <c r="I422" s="672" t="s">
        <v>1403</v>
      </c>
      <c r="J422" s="672" t="str">
        <f t="shared" si="1"/>
        <v>A*10</v>
      </c>
    </row>
    <row r="423" ht="14.25" customHeight="1">
      <c r="A423" s="672">
        <v>1.6084246E7</v>
      </c>
      <c r="B423" s="672" t="s">
        <v>692</v>
      </c>
      <c r="C423" s="672" t="s">
        <v>701</v>
      </c>
      <c r="D423" s="672">
        <v>1.3972366E7</v>
      </c>
      <c r="E423" s="672" t="s">
        <v>73</v>
      </c>
      <c r="F423" s="672" t="s">
        <v>68</v>
      </c>
      <c r="G423" s="672"/>
      <c r="H423" s="672">
        <v>11.0</v>
      </c>
      <c r="I423" s="672" t="s">
        <v>1432</v>
      </c>
      <c r="J423" s="672" t="str">
        <f t="shared" si="1"/>
        <v>A*11</v>
      </c>
    </row>
    <row r="424" ht="14.25" customHeight="1">
      <c r="A424" s="672">
        <v>9952109.0</v>
      </c>
      <c r="B424" s="672" t="s">
        <v>692</v>
      </c>
      <c r="C424" s="672" t="s">
        <v>706</v>
      </c>
      <c r="D424" s="672">
        <v>1.01145E7</v>
      </c>
      <c r="E424" s="672" t="s">
        <v>69</v>
      </c>
      <c r="F424" s="672" t="s">
        <v>68</v>
      </c>
      <c r="G424" s="672"/>
      <c r="H424" s="672">
        <v>17.0</v>
      </c>
      <c r="I424" s="672" t="s">
        <v>1500</v>
      </c>
      <c r="J424" s="672" t="str">
        <f t="shared" si="1"/>
        <v>A*17</v>
      </c>
    </row>
    <row r="425" ht="14.25" customHeight="1">
      <c r="A425" s="672">
        <v>3783420.0</v>
      </c>
      <c r="B425" s="672" t="s">
        <v>692</v>
      </c>
      <c r="C425" s="672" t="s">
        <v>698</v>
      </c>
      <c r="D425" s="672">
        <v>3915379.0</v>
      </c>
      <c r="E425" s="672" t="s">
        <v>69</v>
      </c>
      <c r="F425" s="672" t="s">
        <v>68</v>
      </c>
      <c r="G425" s="672"/>
      <c r="H425" s="672">
        <v>4.0</v>
      </c>
      <c r="I425" s="672" t="s">
        <v>1238</v>
      </c>
      <c r="J425" s="672" t="str">
        <f t="shared" si="1"/>
        <v>A*4</v>
      </c>
    </row>
    <row r="426" ht="14.25" customHeight="1">
      <c r="A426" s="672">
        <v>8421692.0</v>
      </c>
      <c r="B426" s="672" t="s">
        <v>692</v>
      </c>
      <c r="C426" s="672" t="s">
        <v>693</v>
      </c>
      <c r="D426" s="672">
        <v>8553651.0</v>
      </c>
      <c r="E426" s="672" t="s">
        <v>69</v>
      </c>
      <c r="F426" s="672" t="s">
        <v>68</v>
      </c>
      <c r="G426" s="672"/>
      <c r="H426" s="672">
        <v>4.0</v>
      </c>
      <c r="I426" s="672" t="s">
        <v>1238</v>
      </c>
      <c r="J426" s="672" t="str">
        <f t="shared" si="1"/>
        <v>A*4</v>
      </c>
    </row>
    <row r="427" ht="14.25" customHeight="1">
      <c r="A427" s="672">
        <v>1.5044231E7</v>
      </c>
      <c r="B427" s="672" t="s">
        <v>692</v>
      </c>
      <c r="C427" s="672" t="s">
        <v>697</v>
      </c>
      <c r="D427" s="672">
        <v>1.2932321E7</v>
      </c>
      <c r="E427" s="672" t="s">
        <v>68</v>
      </c>
      <c r="F427" s="672" t="s">
        <v>69</v>
      </c>
      <c r="G427" s="672"/>
      <c r="H427" s="672">
        <v>4.0</v>
      </c>
      <c r="I427" s="672" t="s">
        <v>1387</v>
      </c>
      <c r="J427" s="672" t="str">
        <f t="shared" si="1"/>
        <v>A*4</v>
      </c>
    </row>
    <row r="428" ht="14.25" customHeight="1">
      <c r="A428" s="672">
        <v>1.3499121E7</v>
      </c>
      <c r="B428" s="672" t="s">
        <v>692</v>
      </c>
      <c r="C428" s="672" t="s">
        <v>707</v>
      </c>
      <c r="D428" s="672">
        <v>1.1343445E7</v>
      </c>
      <c r="E428" s="672" t="s">
        <v>69</v>
      </c>
      <c r="F428" s="672" t="s">
        <v>73</v>
      </c>
      <c r="G428" s="672"/>
      <c r="H428" s="672">
        <v>5.0</v>
      </c>
      <c r="I428" s="672" t="s">
        <v>1390</v>
      </c>
      <c r="J428" s="672" t="str">
        <f t="shared" si="1"/>
        <v>A*5</v>
      </c>
    </row>
    <row r="429" ht="14.25" customHeight="1">
      <c r="A429" s="672">
        <v>4047428.0</v>
      </c>
      <c r="B429" s="672" t="s">
        <v>692</v>
      </c>
      <c r="C429" s="672" t="s">
        <v>703</v>
      </c>
      <c r="D429" s="672">
        <v>4179387.0</v>
      </c>
      <c r="E429" s="672" t="s">
        <v>72</v>
      </c>
      <c r="F429" s="672" t="s">
        <v>73</v>
      </c>
      <c r="G429" s="672"/>
      <c r="H429" s="672">
        <v>7.0</v>
      </c>
      <c r="I429" s="672" t="s">
        <v>1369</v>
      </c>
      <c r="J429" s="672" t="str">
        <f t="shared" si="1"/>
        <v>A*7</v>
      </c>
    </row>
    <row r="430" ht="14.25" customHeight="1">
      <c r="A430" s="672">
        <v>1.4298328E7</v>
      </c>
      <c r="B430" s="672" t="s">
        <v>692</v>
      </c>
      <c r="C430" s="672" t="s">
        <v>702</v>
      </c>
      <c r="D430" s="672">
        <v>1.2177622E7</v>
      </c>
      <c r="E430" s="672" t="s">
        <v>68</v>
      </c>
      <c r="F430" s="672" t="s">
        <v>69</v>
      </c>
      <c r="G430" s="672"/>
      <c r="H430" s="672">
        <v>7.0</v>
      </c>
      <c r="I430" s="672" t="s">
        <v>1411</v>
      </c>
      <c r="J430" s="672" t="str">
        <f t="shared" si="1"/>
        <v>A*7</v>
      </c>
    </row>
    <row r="431" ht="14.25" customHeight="1">
      <c r="A431" s="672">
        <v>1.3850249E7</v>
      </c>
      <c r="B431" s="672" t="s">
        <v>1053</v>
      </c>
      <c r="C431" s="672" t="s">
        <v>1214</v>
      </c>
      <c r="D431" s="672">
        <v>1.1729543E7</v>
      </c>
      <c r="E431" s="672" t="s">
        <v>68</v>
      </c>
      <c r="F431" s="672" t="s">
        <v>73</v>
      </c>
      <c r="G431" s="672"/>
      <c r="H431" s="672">
        <v>154.0</v>
      </c>
      <c r="I431" s="672" t="s">
        <v>1501</v>
      </c>
      <c r="J431" s="672" t="str">
        <f t="shared" si="1"/>
        <v>?</v>
      </c>
    </row>
    <row r="432" ht="14.25" customHeight="1">
      <c r="A432" s="672">
        <v>1.7263085E7</v>
      </c>
      <c r="B432" s="672" t="s">
        <v>1053</v>
      </c>
      <c r="C432" s="672" t="s">
        <v>1180</v>
      </c>
      <c r="D432" s="672">
        <v>1.5151205E7</v>
      </c>
      <c r="E432" s="672" t="s">
        <v>69</v>
      </c>
      <c r="F432" s="672" t="s">
        <v>68</v>
      </c>
      <c r="G432" s="672"/>
      <c r="H432" s="672">
        <v>5.0</v>
      </c>
      <c r="I432" s="672" t="s">
        <v>1502</v>
      </c>
      <c r="J432" s="672" t="str">
        <f t="shared" si="1"/>
        <v>?</v>
      </c>
    </row>
    <row r="433" ht="14.25" customHeight="1">
      <c r="A433" s="672">
        <v>9099106.0</v>
      </c>
      <c r="B433" s="672" t="s">
        <v>1053</v>
      </c>
      <c r="C433" s="672" t="s">
        <v>1193</v>
      </c>
      <c r="D433" s="672">
        <v>9261497.0</v>
      </c>
      <c r="E433" s="672" t="s">
        <v>68</v>
      </c>
      <c r="F433" s="672" t="s">
        <v>69</v>
      </c>
      <c r="G433" s="672" t="s">
        <v>1194</v>
      </c>
      <c r="H433" s="672">
        <v>11.0</v>
      </c>
      <c r="I433" s="672" t="s">
        <v>1503</v>
      </c>
      <c r="J433" s="672" t="str">
        <f t="shared" si="1"/>
        <v>?</v>
      </c>
    </row>
    <row r="434" ht="14.25" customHeight="1">
      <c r="A434" s="672">
        <v>4398842.0</v>
      </c>
      <c r="B434" s="672" t="s">
        <v>1053</v>
      </c>
      <c r="C434" s="672" t="s">
        <v>1057</v>
      </c>
      <c r="D434" s="672">
        <v>4530801.0</v>
      </c>
      <c r="E434" s="672" t="s">
        <v>73</v>
      </c>
      <c r="F434" s="672" t="s">
        <v>72</v>
      </c>
      <c r="G434" s="672"/>
      <c r="H434" s="672">
        <v>1.0</v>
      </c>
      <c r="I434" s="672" t="s">
        <v>1271</v>
      </c>
      <c r="J434" s="672" t="str">
        <f t="shared" si="1"/>
        <v>A*1</v>
      </c>
    </row>
    <row r="435" ht="14.25" customHeight="1">
      <c r="A435" s="672">
        <v>1.48789E7</v>
      </c>
      <c r="B435" s="672" t="s">
        <v>1053</v>
      </c>
      <c r="C435" s="672" t="s">
        <v>1143</v>
      </c>
      <c r="D435" s="672">
        <v>1.276697E7</v>
      </c>
      <c r="E435" s="672" t="s">
        <v>69</v>
      </c>
      <c r="F435" s="672" t="s">
        <v>68</v>
      </c>
      <c r="G435" s="672" t="s">
        <v>1143</v>
      </c>
      <c r="H435" s="672">
        <v>1.0</v>
      </c>
      <c r="I435" s="672" t="s">
        <v>69</v>
      </c>
      <c r="J435" s="672" t="str">
        <f t="shared" si="1"/>
        <v>A*1</v>
      </c>
    </row>
    <row r="436" ht="14.25" customHeight="1">
      <c r="A436" s="672">
        <v>1.7109342E7</v>
      </c>
      <c r="B436" s="672" t="s">
        <v>1053</v>
      </c>
      <c r="C436" s="672" t="s">
        <v>1145</v>
      </c>
      <c r="D436" s="672">
        <v>1.4997462E7</v>
      </c>
      <c r="E436" s="672" t="s">
        <v>73</v>
      </c>
      <c r="F436" s="672" t="s">
        <v>69</v>
      </c>
      <c r="G436" s="672" t="s">
        <v>1146</v>
      </c>
      <c r="H436" s="672">
        <v>1.0</v>
      </c>
      <c r="I436" s="672" t="s">
        <v>1271</v>
      </c>
      <c r="J436" s="672" t="str">
        <f t="shared" si="1"/>
        <v>A*1</v>
      </c>
    </row>
    <row r="437" ht="14.25" customHeight="1">
      <c r="A437" s="672">
        <v>5311419.0</v>
      </c>
      <c r="B437" s="672" t="s">
        <v>1053</v>
      </c>
      <c r="C437" s="672" t="s">
        <v>1061</v>
      </c>
      <c r="D437" s="672">
        <v>5443378.0</v>
      </c>
      <c r="E437" s="672" t="s">
        <v>69</v>
      </c>
      <c r="F437" s="672" t="s">
        <v>68</v>
      </c>
      <c r="G437" s="672"/>
      <c r="H437" s="672">
        <v>10.0</v>
      </c>
      <c r="I437" s="672" t="s">
        <v>1403</v>
      </c>
      <c r="J437" s="672" t="str">
        <f t="shared" si="1"/>
        <v>A*10</v>
      </c>
    </row>
    <row r="438" ht="14.25" customHeight="1">
      <c r="A438" s="672">
        <v>8499537.0</v>
      </c>
      <c r="B438" s="672" t="s">
        <v>1053</v>
      </c>
      <c r="C438" s="672" t="s">
        <v>1076</v>
      </c>
      <c r="D438" s="672">
        <v>8631496.0</v>
      </c>
      <c r="E438" s="672" t="s">
        <v>68</v>
      </c>
      <c r="F438" s="672" t="s">
        <v>69</v>
      </c>
      <c r="G438" s="672"/>
      <c r="H438" s="672">
        <v>10.0</v>
      </c>
      <c r="I438" s="672" t="s">
        <v>1345</v>
      </c>
      <c r="J438" s="672" t="str">
        <f t="shared" si="1"/>
        <v>A*10</v>
      </c>
    </row>
    <row r="439" ht="14.25" customHeight="1">
      <c r="A439" s="672">
        <v>1.4897901E7</v>
      </c>
      <c r="B439" s="672" t="s">
        <v>1053</v>
      </c>
      <c r="C439" s="672" t="s">
        <v>1093</v>
      </c>
      <c r="D439" s="672">
        <v>1.2785967E7</v>
      </c>
      <c r="E439" s="672" t="s">
        <v>72</v>
      </c>
      <c r="F439" s="672" t="s">
        <v>68</v>
      </c>
      <c r="G439" s="672"/>
      <c r="H439" s="672">
        <v>10.0</v>
      </c>
      <c r="I439" s="672" t="s">
        <v>1362</v>
      </c>
      <c r="J439" s="672" t="str">
        <f t="shared" si="1"/>
        <v>A*10</v>
      </c>
    </row>
    <row r="440" ht="14.25" customHeight="1">
      <c r="A440" s="672">
        <v>1.531165E7</v>
      </c>
      <c r="B440" s="672" t="s">
        <v>1053</v>
      </c>
      <c r="C440" s="672" t="s">
        <v>1095</v>
      </c>
      <c r="D440" s="672">
        <v>1.3199755E7</v>
      </c>
      <c r="E440" s="672" t="s">
        <v>73</v>
      </c>
      <c r="F440" s="672" t="s">
        <v>69</v>
      </c>
      <c r="G440" s="672"/>
      <c r="H440" s="672">
        <v>10.0</v>
      </c>
      <c r="I440" s="672" t="s">
        <v>1374</v>
      </c>
      <c r="J440" s="672" t="str">
        <f t="shared" si="1"/>
        <v>A*10</v>
      </c>
    </row>
    <row r="441" ht="14.25" customHeight="1">
      <c r="A441" s="672">
        <v>1.8697633E7</v>
      </c>
      <c r="B441" s="672" t="s">
        <v>1053</v>
      </c>
      <c r="C441" s="672" t="s">
        <v>1182</v>
      </c>
      <c r="D441" s="672">
        <v>1.6585753E7</v>
      </c>
      <c r="E441" s="672" t="s">
        <v>68</v>
      </c>
      <c r="F441" s="672" t="s">
        <v>69</v>
      </c>
      <c r="G441" s="672"/>
      <c r="H441" s="672">
        <v>10.0</v>
      </c>
      <c r="I441" s="672" t="s">
        <v>1504</v>
      </c>
      <c r="J441" s="672" t="str">
        <f t="shared" si="1"/>
        <v>A*10</v>
      </c>
    </row>
    <row r="442" ht="14.25" customHeight="1">
      <c r="A442" s="672">
        <v>1.9424045E7</v>
      </c>
      <c r="B442" s="672" t="s">
        <v>1053</v>
      </c>
      <c r="C442" s="672" t="s">
        <v>1104</v>
      </c>
      <c r="D442" s="672">
        <v>1.7312165E7</v>
      </c>
      <c r="E442" s="672" t="s">
        <v>69</v>
      </c>
      <c r="F442" s="672" t="s">
        <v>68</v>
      </c>
      <c r="G442" s="672"/>
      <c r="H442" s="672">
        <v>10.0</v>
      </c>
      <c r="I442" s="672" t="s">
        <v>1403</v>
      </c>
      <c r="J442" s="672" t="str">
        <f t="shared" si="1"/>
        <v>A*10</v>
      </c>
    </row>
    <row r="443" ht="14.25" customHeight="1">
      <c r="A443" s="672">
        <v>1.9514314E7</v>
      </c>
      <c r="B443" s="672" t="s">
        <v>1053</v>
      </c>
      <c r="C443" s="672" t="s">
        <v>1105</v>
      </c>
      <c r="D443" s="672">
        <v>1.7402434E7</v>
      </c>
      <c r="E443" s="672" t="s">
        <v>68</v>
      </c>
      <c r="F443" s="672" t="s">
        <v>69</v>
      </c>
      <c r="G443" s="672"/>
      <c r="H443" s="672">
        <v>10.0</v>
      </c>
      <c r="I443" s="672" t="s">
        <v>1345</v>
      </c>
      <c r="J443" s="672" t="str">
        <f t="shared" si="1"/>
        <v>A*10</v>
      </c>
    </row>
    <row r="444" ht="14.25" customHeight="1">
      <c r="A444" s="672">
        <v>2.1583819E7</v>
      </c>
      <c r="B444" s="672" t="s">
        <v>1053</v>
      </c>
      <c r="C444" s="672" t="s">
        <v>1186</v>
      </c>
      <c r="D444" s="672">
        <v>1.9421933E7</v>
      </c>
      <c r="E444" s="672" t="s">
        <v>72</v>
      </c>
      <c r="F444" s="672" t="s">
        <v>73</v>
      </c>
      <c r="G444" s="672"/>
      <c r="H444" s="672">
        <v>10.0</v>
      </c>
      <c r="I444" s="672" t="s">
        <v>1375</v>
      </c>
      <c r="J444" s="672" t="str">
        <f t="shared" si="1"/>
        <v>A*10</v>
      </c>
    </row>
    <row r="445" ht="14.25" customHeight="1">
      <c r="A445" s="672">
        <v>2.4504903E7</v>
      </c>
      <c r="B445" s="672" t="s">
        <v>1053</v>
      </c>
      <c r="C445" s="672" t="s">
        <v>1121</v>
      </c>
      <c r="D445" s="672">
        <v>2.2358756E7</v>
      </c>
      <c r="E445" s="672" t="s">
        <v>73</v>
      </c>
      <c r="F445" s="672" t="s">
        <v>72</v>
      </c>
      <c r="G445" s="672"/>
      <c r="H445" s="672">
        <v>10.0</v>
      </c>
      <c r="I445" s="672" t="s">
        <v>1374</v>
      </c>
      <c r="J445" s="672" t="str">
        <f t="shared" si="1"/>
        <v>A*10</v>
      </c>
    </row>
    <row r="446" ht="14.25" customHeight="1">
      <c r="A446" s="672">
        <v>8001005.0</v>
      </c>
      <c r="B446" s="672" t="s">
        <v>1053</v>
      </c>
      <c r="C446" s="672" t="s">
        <v>1133</v>
      </c>
      <c r="D446" s="672">
        <v>8132964.0</v>
      </c>
      <c r="E446" s="672" t="s">
        <v>68</v>
      </c>
      <c r="F446" s="672" t="s">
        <v>69</v>
      </c>
      <c r="G446" s="672" t="s">
        <v>1134</v>
      </c>
      <c r="H446" s="672">
        <v>10.0</v>
      </c>
      <c r="I446" s="672" t="s">
        <v>1504</v>
      </c>
      <c r="J446" s="672" t="str">
        <f t="shared" si="1"/>
        <v>A*10</v>
      </c>
    </row>
    <row r="447" ht="14.25" customHeight="1">
      <c r="A447" s="672">
        <v>7762941.0</v>
      </c>
      <c r="B447" s="672" t="s">
        <v>1053</v>
      </c>
      <c r="C447" s="672" t="s">
        <v>1069</v>
      </c>
      <c r="D447" s="672">
        <v>7894900.0</v>
      </c>
      <c r="E447" s="672" t="s">
        <v>72</v>
      </c>
      <c r="F447" s="672" t="s">
        <v>73</v>
      </c>
      <c r="G447" s="672"/>
      <c r="H447" s="672">
        <v>11.0</v>
      </c>
      <c r="I447" s="672" t="s">
        <v>1377</v>
      </c>
      <c r="J447" s="672" t="str">
        <f t="shared" si="1"/>
        <v>A*11</v>
      </c>
    </row>
    <row r="448" ht="14.25" customHeight="1">
      <c r="A448" s="672">
        <v>7858426.0</v>
      </c>
      <c r="B448" s="672" t="s">
        <v>1053</v>
      </c>
      <c r="C448" s="672" t="s">
        <v>1073</v>
      </c>
      <c r="D448" s="672">
        <v>7990385.0</v>
      </c>
      <c r="E448" s="672" t="s">
        <v>72</v>
      </c>
      <c r="F448" s="672" t="s">
        <v>73</v>
      </c>
      <c r="G448" s="672"/>
      <c r="H448" s="672">
        <v>11.0</v>
      </c>
      <c r="I448" s="672" t="s">
        <v>1377</v>
      </c>
      <c r="J448" s="672" t="str">
        <f t="shared" si="1"/>
        <v>A*11</v>
      </c>
    </row>
    <row r="449" ht="14.25" customHeight="1">
      <c r="A449" s="672">
        <v>8633970.0</v>
      </c>
      <c r="B449" s="672" t="s">
        <v>1053</v>
      </c>
      <c r="C449" s="672" t="s">
        <v>1077</v>
      </c>
      <c r="D449" s="672">
        <v>8765929.0</v>
      </c>
      <c r="E449" s="672" t="s">
        <v>69</v>
      </c>
      <c r="F449" s="672" t="s">
        <v>68</v>
      </c>
      <c r="G449" s="672"/>
      <c r="H449" s="672">
        <v>11.0</v>
      </c>
      <c r="I449" s="672" t="s">
        <v>1404</v>
      </c>
      <c r="J449" s="672" t="str">
        <f t="shared" si="1"/>
        <v>A*11</v>
      </c>
    </row>
    <row r="450" ht="14.25" customHeight="1">
      <c r="A450" s="672">
        <v>1.4139703E7</v>
      </c>
      <c r="B450" s="672" t="s">
        <v>1053</v>
      </c>
      <c r="C450" s="672" t="s">
        <v>1086</v>
      </c>
      <c r="D450" s="672">
        <v>1.2018997E7</v>
      </c>
      <c r="E450" s="672" t="s">
        <v>73</v>
      </c>
      <c r="F450" s="672" t="s">
        <v>72</v>
      </c>
      <c r="G450" s="672"/>
      <c r="H450" s="672">
        <v>11.0</v>
      </c>
      <c r="I450" s="672" t="s">
        <v>1432</v>
      </c>
      <c r="J450" s="672" t="str">
        <f t="shared" si="1"/>
        <v>A*11</v>
      </c>
    </row>
    <row r="451" ht="14.25" customHeight="1">
      <c r="A451" s="672">
        <v>1.442127E7</v>
      </c>
      <c r="B451" s="672" t="s">
        <v>1053</v>
      </c>
      <c r="C451" s="672" t="s">
        <v>1089</v>
      </c>
      <c r="D451" s="672">
        <v>1.2300545E7</v>
      </c>
      <c r="E451" s="672" t="s">
        <v>72</v>
      </c>
      <c r="F451" s="672" t="s">
        <v>69</v>
      </c>
      <c r="G451" s="672"/>
      <c r="H451" s="672">
        <v>11.0</v>
      </c>
      <c r="I451" s="672" t="s">
        <v>1377</v>
      </c>
      <c r="J451" s="672" t="str">
        <f t="shared" si="1"/>
        <v>A*11</v>
      </c>
    </row>
    <row r="452" ht="14.25" customHeight="1">
      <c r="A452" s="672">
        <v>2.2467E7</v>
      </c>
      <c r="B452" s="672" t="s">
        <v>1053</v>
      </c>
      <c r="C452" s="672" t="s">
        <v>1205</v>
      </c>
      <c r="D452" s="672">
        <v>2.0305114E7</v>
      </c>
      <c r="E452" s="672" t="s">
        <v>69</v>
      </c>
      <c r="F452" s="672" t="s">
        <v>73</v>
      </c>
      <c r="G452" s="672"/>
      <c r="H452" s="672">
        <v>11.0</v>
      </c>
      <c r="I452" s="672" t="s">
        <v>1505</v>
      </c>
      <c r="J452" s="672" t="str">
        <f t="shared" si="1"/>
        <v>A*11</v>
      </c>
    </row>
    <row r="453" ht="14.25" customHeight="1">
      <c r="A453" s="672">
        <v>7335092.0</v>
      </c>
      <c r="B453" s="672" t="s">
        <v>1053</v>
      </c>
      <c r="C453" s="672" t="s">
        <v>1131</v>
      </c>
      <c r="D453" s="672">
        <v>7467051.0</v>
      </c>
      <c r="E453" s="672" t="s">
        <v>73</v>
      </c>
      <c r="F453" s="672" t="s">
        <v>68</v>
      </c>
      <c r="G453" s="672" t="s">
        <v>1132</v>
      </c>
      <c r="H453" s="672">
        <v>11.0</v>
      </c>
      <c r="I453" s="672" t="s">
        <v>1432</v>
      </c>
      <c r="J453" s="672" t="str">
        <f t="shared" si="1"/>
        <v>A*11</v>
      </c>
    </row>
    <row r="454" ht="14.25" customHeight="1">
      <c r="A454" s="672">
        <v>1.7743975E7</v>
      </c>
      <c r="B454" s="672" t="s">
        <v>1053</v>
      </c>
      <c r="C454" s="672" t="s">
        <v>1147</v>
      </c>
      <c r="D454" s="672">
        <v>1.5632095E7</v>
      </c>
      <c r="E454" s="672" t="s">
        <v>68</v>
      </c>
      <c r="F454" s="672" t="s">
        <v>72</v>
      </c>
      <c r="G454" s="672" t="s">
        <v>1148</v>
      </c>
      <c r="H454" s="672">
        <v>11.0</v>
      </c>
      <c r="I454" s="672" t="s">
        <v>1346</v>
      </c>
      <c r="J454" s="672" t="str">
        <f t="shared" si="1"/>
        <v>A*11</v>
      </c>
    </row>
    <row r="455" ht="14.25" customHeight="1">
      <c r="A455" s="672">
        <v>2887888.0</v>
      </c>
      <c r="B455" s="672" t="s">
        <v>1053</v>
      </c>
      <c r="C455" s="672" t="s">
        <v>1208</v>
      </c>
      <c r="D455" s="672">
        <v>3019847.0</v>
      </c>
      <c r="E455" s="672" t="s">
        <v>72</v>
      </c>
      <c r="F455" s="672" t="s">
        <v>73</v>
      </c>
      <c r="G455" s="672"/>
      <c r="H455" s="672">
        <v>12.0</v>
      </c>
      <c r="I455" s="672" t="s">
        <v>1506</v>
      </c>
      <c r="J455" s="672" t="str">
        <f t="shared" si="1"/>
        <v>A*12</v>
      </c>
    </row>
    <row r="456" ht="14.25" customHeight="1">
      <c r="A456" s="672">
        <v>4666105.0</v>
      </c>
      <c r="B456" s="672" t="s">
        <v>1053</v>
      </c>
      <c r="C456" s="672" t="s">
        <v>1060</v>
      </c>
      <c r="D456" s="672">
        <v>4798064.0</v>
      </c>
      <c r="E456" s="672" t="s">
        <v>73</v>
      </c>
      <c r="F456" s="672" t="s">
        <v>69</v>
      </c>
      <c r="G456" s="672"/>
      <c r="H456" s="672">
        <v>12.0</v>
      </c>
      <c r="I456" s="672" t="s">
        <v>1347</v>
      </c>
      <c r="J456" s="672" t="str">
        <f t="shared" si="1"/>
        <v>A*12</v>
      </c>
    </row>
    <row r="457" ht="14.25" customHeight="1">
      <c r="A457" s="672">
        <v>6827437.0</v>
      </c>
      <c r="B457" s="672" t="s">
        <v>1053</v>
      </c>
      <c r="C457" s="672" t="s">
        <v>1066</v>
      </c>
      <c r="D457" s="672">
        <v>6959396.0</v>
      </c>
      <c r="E457" s="672" t="s">
        <v>72</v>
      </c>
      <c r="F457" s="672" t="s">
        <v>69</v>
      </c>
      <c r="G457" s="672"/>
      <c r="H457" s="672">
        <v>12.0</v>
      </c>
      <c r="I457" s="672" t="s">
        <v>1378</v>
      </c>
      <c r="J457" s="672" t="str">
        <f t="shared" si="1"/>
        <v>A*12</v>
      </c>
    </row>
    <row r="458" ht="14.25" customHeight="1">
      <c r="A458" s="672">
        <v>1.7976564E7</v>
      </c>
      <c r="B458" s="672" t="s">
        <v>1053</v>
      </c>
      <c r="C458" s="672" t="s">
        <v>1181</v>
      </c>
      <c r="D458" s="672">
        <v>1.5864684E7</v>
      </c>
      <c r="E458" s="672" t="s">
        <v>69</v>
      </c>
      <c r="F458" s="672" t="s">
        <v>68</v>
      </c>
      <c r="G458" s="672"/>
      <c r="H458" s="672">
        <v>12.0</v>
      </c>
      <c r="I458" s="672" t="s">
        <v>1365</v>
      </c>
      <c r="J458" s="672" t="str">
        <f t="shared" si="1"/>
        <v>A*12</v>
      </c>
    </row>
    <row r="459" ht="14.25" customHeight="1">
      <c r="A459" s="672">
        <v>2.2462866E7</v>
      </c>
      <c r="B459" s="672" t="s">
        <v>1053</v>
      </c>
      <c r="C459" s="672" t="s">
        <v>1115</v>
      </c>
      <c r="D459" s="672">
        <v>2.030098E7</v>
      </c>
      <c r="E459" s="672" t="s">
        <v>69</v>
      </c>
      <c r="F459" s="672" t="s">
        <v>72</v>
      </c>
      <c r="G459" s="672"/>
      <c r="H459" s="672">
        <v>12.0</v>
      </c>
      <c r="I459" s="672" t="s">
        <v>1507</v>
      </c>
      <c r="J459" s="672" t="str">
        <f t="shared" si="1"/>
        <v>A*12</v>
      </c>
    </row>
    <row r="460" ht="14.25" customHeight="1">
      <c r="A460" s="672">
        <v>2.3303536E7</v>
      </c>
      <c r="B460" s="672" t="s">
        <v>1053</v>
      </c>
      <c r="C460" s="672" t="s">
        <v>1118</v>
      </c>
      <c r="D460" s="672">
        <v>2.114165E7</v>
      </c>
      <c r="E460" s="672" t="s">
        <v>69</v>
      </c>
      <c r="F460" s="672" t="s">
        <v>68</v>
      </c>
      <c r="G460" s="672"/>
      <c r="H460" s="672">
        <v>12.0</v>
      </c>
      <c r="I460" s="672" t="s">
        <v>1365</v>
      </c>
      <c r="J460" s="672" t="str">
        <f t="shared" si="1"/>
        <v>A*12</v>
      </c>
    </row>
    <row r="461" ht="14.25" customHeight="1">
      <c r="A461" s="672">
        <v>1.4384804E7</v>
      </c>
      <c r="B461" s="672" t="s">
        <v>1053</v>
      </c>
      <c r="C461" s="672" t="s">
        <v>1177</v>
      </c>
      <c r="D461" s="672">
        <v>1.22641E7</v>
      </c>
      <c r="E461" s="672" t="s">
        <v>68</v>
      </c>
      <c r="F461" s="672" t="s">
        <v>69</v>
      </c>
      <c r="G461" s="672"/>
      <c r="H461" s="672">
        <v>13.0</v>
      </c>
      <c r="I461" s="672" t="s">
        <v>1420</v>
      </c>
      <c r="J461" s="672" t="str">
        <f t="shared" si="1"/>
        <v>A*13</v>
      </c>
    </row>
    <row r="462" ht="14.25" customHeight="1">
      <c r="A462" s="672">
        <v>1.841114E7</v>
      </c>
      <c r="B462" s="672" t="s">
        <v>1053</v>
      </c>
      <c r="C462" s="672" t="s">
        <v>1200</v>
      </c>
      <c r="D462" s="672">
        <v>1.629926E7</v>
      </c>
      <c r="E462" s="672" t="s">
        <v>72</v>
      </c>
      <c r="F462" s="672" t="s">
        <v>68</v>
      </c>
      <c r="G462" s="672"/>
      <c r="H462" s="672">
        <v>13.0</v>
      </c>
      <c r="I462" s="672" t="s">
        <v>1382</v>
      </c>
      <c r="J462" s="672" t="str">
        <f t="shared" si="1"/>
        <v>A*13</v>
      </c>
    </row>
    <row r="463" ht="14.25" customHeight="1">
      <c r="A463" s="672">
        <v>2.2433837E7</v>
      </c>
      <c r="B463" s="672" t="s">
        <v>1053</v>
      </c>
      <c r="C463" s="672" t="s">
        <v>1113</v>
      </c>
      <c r="D463" s="672">
        <v>2.0271951E7</v>
      </c>
      <c r="E463" s="672" t="s">
        <v>73</v>
      </c>
      <c r="F463" s="672" t="s">
        <v>72</v>
      </c>
      <c r="G463" s="672"/>
      <c r="H463" s="672">
        <v>13.0</v>
      </c>
      <c r="I463" s="672" t="s">
        <v>1508</v>
      </c>
      <c r="J463" s="672" t="str">
        <f t="shared" si="1"/>
        <v>A*13</v>
      </c>
    </row>
    <row r="464" ht="14.25" customHeight="1">
      <c r="A464" s="672">
        <v>2.2478753E7</v>
      </c>
      <c r="B464" s="672" t="s">
        <v>1053</v>
      </c>
      <c r="C464" s="672" t="s">
        <v>1116</v>
      </c>
      <c r="D464" s="672">
        <v>2.0316867E7</v>
      </c>
      <c r="E464" s="672" t="s">
        <v>69</v>
      </c>
      <c r="F464" s="672" t="s">
        <v>72</v>
      </c>
      <c r="G464" s="672"/>
      <c r="H464" s="672">
        <v>13.0</v>
      </c>
      <c r="I464" s="672" t="s">
        <v>1509</v>
      </c>
      <c r="J464" s="672" t="str">
        <f t="shared" si="1"/>
        <v>A*13</v>
      </c>
    </row>
    <row r="465" ht="14.25" customHeight="1">
      <c r="A465" s="672">
        <v>2.3578809E7</v>
      </c>
      <c r="B465" s="672" t="s">
        <v>1053</v>
      </c>
      <c r="C465" s="672" t="s">
        <v>1120</v>
      </c>
      <c r="D465" s="672">
        <v>2.1416923E7</v>
      </c>
      <c r="E465" s="672" t="s">
        <v>69</v>
      </c>
      <c r="F465" s="672" t="s">
        <v>73</v>
      </c>
      <c r="G465" s="672"/>
      <c r="H465" s="672">
        <v>13.0</v>
      </c>
      <c r="I465" s="672" t="s">
        <v>1451</v>
      </c>
      <c r="J465" s="672" t="str">
        <f t="shared" si="1"/>
        <v>A*13</v>
      </c>
    </row>
    <row r="466" ht="14.25" customHeight="1">
      <c r="A466" s="672">
        <v>1.3814181E7</v>
      </c>
      <c r="B466" s="672" t="s">
        <v>1053</v>
      </c>
      <c r="C466" s="672" t="s">
        <v>1195</v>
      </c>
      <c r="D466" s="672">
        <v>1.1693475E7</v>
      </c>
      <c r="E466" s="672" t="s">
        <v>69</v>
      </c>
      <c r="F466" s="672" t="s">
        <v>68</v>
      </c>
      <c r="G466" s="672" t="s">
        <v>1196</v>
      </c>
      <c r="H466" s="672">
        <v>13.0</v>
      </c>
      <c r="I466" s="672" t="s">
        <v>1510</v>
      </c>
      <c r="J466" s="672" t="str">
        <f t="shared" si="1"/>
        <v>A*13</v>
      </c>
    </row>
    <row r="467" ht="14.25" customHeight="1">
      <c r="A467" s="672">
        <v>3807580.0</v>
      </c>
      <c r="B467" s="672" t="s">
        <v>1053</v>
      </c>
      <c r="C467" s="672" t="s">
        <v>1055</v>
      </c>
      <c r="D467" s="672">
        <v>3939539.0</v>
      </c>
      <c r="E467" s="672" t="s">
        <v>72</v>
      </c>
      <c r="F467" s="672" t="s">
        <v>73</v>
      </c>
      <c r="G467" s="672"/>
      <c r="H467" s="672">
        <v>14.0</v>
      </c>
      <c r="I467" s="672" t="s">
        <v>1511</v>
      </c>
      <c r="J467" s="672" t="str">
        <f t="shared" si="1"/>
        <v>A*14</v>
      </c>
    </row>
    <row r="468" ht="14.25" customHeight="1">
      <c r="A468" s="672">
        <v>6922118.0</v>
      </c>
      <c r="B468" s="672" t="s">
        <v>1053</v>
      </c>
      <c r="C468" s="672" t="s">
        <v>1171</v>
      </c>
      <c r="D468" s="672">
        <v>7054077.0</v>
      </c>
      <c r="E468" s="672" t="s">
        <v>73</v>
      </c>
      <c r="F468" s="672" t="s">
        <v>69</v>
      </c>
      <c r="G468" s="672"/>
      <c r="H468" s="672">
        <v>14.0</v>
      </c>
      <c r="I468" s="672" t="s">
        <v>1512</v>
      </c>
      <c r="J468" s="672" t="str">
        <f t="shared" si="1"/>
        <v>A*14</v>
      </c>
    </row>
    <row r="469" ht="14.25" customHeight="1">
      <c r="A469" s="672">
        <v>8754935.0</v>
      </c>
      <c r="B469" s="672" t="s">
        <v>1053</v>
      </c>
      <c r="C469" s="672" t="s">
        <v>1078</v>
      </c>
      <c r="D469" s="672">
        <v>8886894.0</v>
      </c>
      <c r="E469" s="672" t="s">
        <v>72</v>
      </c>
      <c r="F469" s="672" t="s">
        <v>73</v>
      </c>
      <c r="G469" s="672"/>
      <c r="H469" s="672">
        <v>14.0</v>
      </c>
      <c r="I469" s="672" t="s">
        <v>1513</v>
      </c>
      <c r="J469" s="672" t="str">
        <f t="shared" si="1"/>
        <v>A*14</v>
      </c>
    </row>
    <row r="470" ht="14.25" customHeight="1">
      <c r="A470" s="672">
        <v>1.5721827E7</v>
      </c>
      <c r="B470" s="672" t="s">
        <v>1053</v>
      </c>
      <c r="C470" s="672" t="s">
        <v>1097</v>
      </c>
      <c r="D470" s="672">
        <v>1.3609947E7</v>
      </c>
      <c r="E470" s="672" t="s">
        <v>73</v>
      </c>
      <c r="F470" s="672" t="s">
        <v>72</v>
      </c>
      <c r="G470" s="672"/>
      <c r="H470" s="672">
        <v>14.0</v>
      </c>
      <c r="I470" s="672" t="s">
        <v>1514</v>
      </c>
      <c r="J470" s="672" t="str">
        <f t="shared" si="1"/>
        <v>A*14</v>
      </c>
    </row>
    <row r="471" ht="14.25" customHeight="1">
      <c r="A471" s="672">
        <v>2.2457931E7</v>
      </c>
      <c r="B471" s="672" t="s">
        <v>1053</v>
      </c>
      <c r="C471" s="672" t="s">
        <v>1114</v>
      </c>
      <c r="D471" s="672">
        <v>2.0296045E7</v>
      </c>
      <c r="E471" s="672" t="s">
        <v>69</v>
      </c>
      <c r="F471" s="672" t="s">
        <v>72</v>
      </c>
      <c r="G471" s="672"/>
      <c r="H471" s="672">
        <v>14.0</v>
      </c>
      <c r="I471" s="672" t="s">
        <v>1515</v>
      </c>
      <c r="J471" s="672" t="str">
        <f t="shared" si="1"/>
        <v>A*14</v>
      </c>
    </row>
    <row r="472" ht="14.25" customHeight="1">
      <c r="A472" s="672">
        <v>3436108.0</v>
      </c>
      <c r="B472" s="672" t="s">
        <v>1053</v>
      </c>
      <c r="C472" s="672" t="s">
        <v>1054</v>
      </c>
      <c r="D472" s="672">
        <v>3568067.0</v>
      </c>
      <c r="E472" s="672" t="s">
        <v>69</v>
      </c>
      <c r="F472" s="672" t="s">
        <v>72</v>
      </c>
      <c r="G472" s="672"/>
      <c r="H472" s="672">
        <v>15.0</v>
      </c>
      <c r="I472" s="672" t="s">
        <v>1516</v>
      </c>
      <c r="J472" s="672" t="str">
        <f t="shared" si="1"/>
        <v>A*15</v>
      </c>
    </row>
    <row r="473" ht="14.25" customHeight="1">
      <c r="A473" s="672">
        <v>1.3628543E7</v>
      </c>
      <c r="B473" s="672" t="s">
        <v>1053</v>
      </c>
      <c r="C473" s="672" t="s">
        <v>1173</v>
      </c>
      <c r="D473" s="672">
        <v>1.1472867E7</v>
      </c>
      <c r="E473" s="672" t="s">
        <v>68</v>
      </c>
      <c r="F473" s="672" t="s">
        <v>69</v>
      </c>
      <c r="G473" s="672"/>
      <c r="H473" s="672">
        <v>15.0</v>
      </c>
      <c r="I473" s="672" t="s">
        <v>1348</v>
      </c>
      <c r="J473" s="672" t="str">
        <f t="shared" si="1"/>
        <v>A*15</v>
      </c>
    </row>
    <row r="474" ht="14.25" customHeight="1">
      <c r="A474" s="672">
        <v>4473557.0</v>
      </c>
      <c r="B474" s="672" t="s">
        <v>1053</v>
      </c>
      <c r="C474" s="672" t="s">
        <v>1058</v>
      </c>
      <c r="D474" s="672">
        <v>4605516.0</v>
      </c>
      <c r="E474" s="672" t="s">
        <v>73</v>
      </c>
      <c r="F474" s="672" t="s">
        <v>72</v>
      </c>
      <c r="G474" s="672"/>
      <c r="H474" s="672">
        <v>16.0</v>
      </c>
      <c r="I474" s="672" t="s">
        <v>1407</v>
      </c>
      <c r="J474" s="672" t="str">
        <f t="shared" si="1"/>
        <v>A*16</v>
      </c>
    </row>
    <row r="475" ht="14.25" customHeight="1">
      <c r="A475" s="672">
        <v>5628214.0</v>
      </c>
      <c r="B475" s="672" t="s">
        <v>1053</v>
      </c>
      <c r="C475" s="672" t="s">
        <v>1063</v>
      </c>
      <c r="D475" s="672">
        <v>5760173.0</v>
      </c>
      <c r="E475" s="672" t="s">
        <v>73</v>
      </c>
      <c r="F475" s="672" t="s">
        <v>72</v>
      </c>
      <c r="G475" s="672"/>
      <c r="H475" s="672">
        <v>16.0</v>
      </c>
      <c r="I475" s="672" t="s">
        <v>1407</v>
      </c>
      <c r="J475" s="672" t="str">
        <f t="shared" si="1"/>
        <v>A*16</v>
      </c>
    </row>
    <row r="476" ht="14.25" customHeight="1">
      <c r="A476" s="672">
        <v>3882973.0</v>
      </c>
      <c r="B476" s="672" t="s">
        <v>1053</v>
      </c>
      <c r="C476" s="672" t="s">
        <v>1056</v>
      </c>
      <c r="D476" s="672">
        <v>4014932.0</v>
      </c>
      <c r="E476" s="672" t="s">
        <v>68</v>
      </c>
      <c r="F476" s="672" t="s">
        <v>73</v>
      </c>
      <c r="G476" s="672"/>
      <c r="H476" s="672">
        <v>17.0</v>
      </c>
      <c r="I476" s="672" t="s">
        <v>1517</v>
      </c>
      <c r="J476" s="672" t="str">
        <f t="shared" si="1"/>
        <v>A*17</v>
      </c>
    </row>
    <row r="477" ht="14.25" customHeight="1">
      <c r="A477" s="672">
        <v>1.368014E7</v>
      </c>
      <c r="B477" s="672" t="s">
        <v>1053</v>
      </c>
      <c r="C477" s="672" t="s">
        <v>1199</v>
      </c>
      <c r="D477" s="672">
        <v>1.1524464E7</v>
      </c>
      <c r="E477" s="672" t="s">
        <v>73</v>
      </c>
      <c r="F477" s="672" t="s">
        <v>72</v>
      </c>
      <c r="G477" s="672"/>
      <c r="H477" s="672">
        <v>19.0</v>
      </c>
      <c r="I477" s="672" t="s">
        <v>1518</v>
      </c>
      <c r="J477" s="672" t="str">
        <f t="shared" si="1"/>
        <v>A*19</v>
      </c>
    </row>
    <row r="478" ht="14.25" customHeight="1">
      <c r="A478" s="672">
        <v>1.9240141E7</v>
      </c>
      <c r="B478" s="672" t="s">
        <v>1053</v>
      </c>
      <c r="C478" s="672" t="s">
        <v>1201</v>
      </c>
      <c r="D478" s="672">
        <v>1.7128261E7</v>
      </c>
      <c r="E478" s="672" t="s">
        <v>73</v>
      </c>
      <c r="F478" s="672" t="s">
        <v>72</v>
      </c>
      <c r="G478" s="672"/>
      <c r="H478" s="672">
        <v>2.0</v>
      </c>
      <c r="I478" s="672" t="s">
        <v>1221</v>
      </c>
      <c r="J478" s="672" t="str">
        <f t="shared" si="1"/>
        <v>A*2</v>
      </c>
    </row>
    <row r="479" ht="14.25" customHeight="1">
      <c r="A479" s="672">
        <v>2.1522371E7</v>
      </c>
      <c r="B479" s="672" t="s">
        <v>1053</v>
      </c>
      <c r="C479" s="672" t="s">
        <v>1109</v>
      </c>
      <c r="D479" s="672">
        <v>1.9360485E7</v>
      </c>
      <c r="E479" s="672" t="s">
        <v>69</v>
      </c>
      <c r="F479" s="672" t="s">
        <v>68</v>
      </c>
      <c r="G479" s="672"/>
      <c r="H479" s="672">
        <v>2.0</v>
      </c>
      <c r="I479" s="672" t="s">
        <v>1230</v>
      </c>
      <c r="J479" s="672" t="str">
        <f t="shared" si="1"/>
        <v>A*2</v>
      </c>
    </row>
    <row r="480" ht="14.25" customHeight="1">
      <c r="A480" s="672">
        <v>4730149.0</v>
      </c>
      <c r="B480" s="672" t="s">
        <v>1053</v>
      </c>
      <c r="C480" s="672" t="s">
        <v>1126</v>
      </c>
      <c r="D480" s="672">
        <v>4862108.0</v>
      </c>
      <c r="E480" s="672" t="s">
        <v>72</v>
      </c>
      <c r="F480" s="672" t="s">
        <v>73</v>
      </c>
      <c r="G480" s="672" t="s">
        <v>1127</v>
      </c>
      <c r="H480" s="672">
        <v>2.0</v>
      </c>
      <c r="I480" s="672" t="s">
        <v>1222</v>
      </c>
      <c r="J480" s="672" t="str">
        <f t="shared" si="1"/>
        <v>A*2</v>
      </c>
    </row>
    <row r="481" ht="14.25" customHeight="1">
      <c r="A481" s="672">
        <v>1.3552562E7</v>
      </c>
      <c r="B481" s="672" t="s">
        <v>1053</v>
      </c>
      <c r="C481" s="672" t="s">
        <v>1083</v>
      </c>
      <c r="D481" s="672">
        <v>1.1396886E7</v>
      </c>
      <c r="E481" s="672" t="s">
        <v>69</v>
      </c>
      <c r="F481" s="672" t="s">
        <v>68</v>
      </c>
      <c r="G481" s="672"/>
      <c r="H481" s="672">
        <v>20.0</v>
      </c>
      <c r="I481" s="672" t="s">
        <v>1519</v>
      </c>
      <c r="J481" s="672" t="str">
        <f t="shared" si="1"/>
        <v>A*20</v>
      </c>
    </row>
    <row r="482" ht="14.25" customHeight="1">
      <c r="A482" s="672">
        <v>2.228758E7</v>
      </c>
      <c r="B482" s="672" t="s">
        <v>1053</v>
      </c>
      <c r="C482" s="672" t="s">
        <v>1189</v>
      </c>
      <c r="D482" s="672">
        <v>2.0125694E7</v>
      </c>
      <c r="E482" s="672" t="s">
        <v>69</v>
      </c>
      <c r="F482" s="672" t="s">
        <v>73</v>
      </c>
      <c r="G482" s="672"/>
      <c r="H482" s="672">
        <v>23.0</v>
      </c>
      <c r="I482" s="672" t="s">
        <v>1422</v>
      </c>
      <c r="J482" s="672" t="str">
        <f t="shared" si="1"/>
        <v>A*23</v>
      </c>
    </row>
    <row r="483" ht="14.25" customHeight="1">
      <c r="A483" s="672">
        <v>2.2298305E7</v>
      </c>
      <c r="B483" s="672" t="s">
        <v>1053</v>
      </c>
      <c r="C483" s="672" t="s">
        <v>1110</v>
      </c>
      <c r="D483" s="672">
        <v>2.0136419E7</v>
      </c>
      <c r="E483" s="672" t="s">
        <v>68</v>
      </c>
      <c r="F483" s="672" t="s">
        <v>69</v>
      </c>
      <c r="G483" s="672"/>
      <c r="H483" s="672">
        <v>23.0</v>
      </c>
      <c r="I483" s="672" t="s">
        <v>1520</v>
      </c>
      <c r="J483" s="672" t="str">
        <f t="shared" si="1"/>
        <v>A*23</v>
      </c>
    </row>
    <row r="484" ht="14.25" customHeight="1">
      <c r="A484" s="672">
        <v>1.3241284E7</v>
      </c>
      <c r="B484" s="672" t="s">
        <v>1053</v>
      </c>
      <c r="C484" s="672" t="s">
        <v>1081</v>
      </c>
      <c r="D484" s="672">
        <v>1.1085608E7</v>
      </c>
      <c r="E484" s="672" t="s">
        <v>72</v>
      </c>
      <c r="F484" s="672" t="s">
        <v>68</v>
      </c>
      <c r="G484" s="672"/>
      <c r="H484" s="672">
        <v>27.0</v>
      </c>
      <c r="I484" s="672" t="s">
        <v>1521</v>
      </c>
      <c r="J484" s="672" t="str">
        <f t="shared" si="1"/>
        <v>A*27</v>
      </c>
    </row>
    <row r="485" ht="14.25" customHeight="1">
      <c r="A485" s="672">
        <v>1.3490896E7</v>
      </c>
      <c r="B485" s="672" t="s">
        <v>1053</v>
      </c>
      <c r="C485" s="672" t="s">
        <v>1082</v>
      </c>
      <c r="D485" s="672">
        <v>1.133522E7</v>
      </c>
      <c r="E485" s="672" t="s">
        <v>69</v>
      </c>
      <c r="F485" s="672" t="s">
        <v>68</v>
      </c>
      <c r="G485" s="672"/>
      <c r="H485" s="672">
        <v>27.0</v>
      </c>
      <c r="I485" s="672" t="s">
        <v>1522</v>
      </c>
      <c r="J485" s="672" t="str">
        <f t="shared" si="1"/>
        <v>A*27</v>
      </c>
    </row>
    <row r="486" ht="14.25" customHeight="1">
      <c r="A486" s="672">
        <v>5514573.0</v>
      </c>
      <c r="B486" s="672" t="s">
        <v>1053</v>
      </c>
      <c r="C486" s="672" t="s">
        <v>1062</v>
      </c>
      <c r="D486" s="672">
        <v>5646532.0</v>
      </c>
      <c r="E486" s="672" t="s">
        <v>69</v>
      </c>
      <c r="F486" s="672" t="s">
        <v>72</v>
      </c>
      <c r="G486" s="672"/>
      <c r="H486" s="672">
        <v>3.0</v>
      </c>
      <c r="I486" s="672" t="s">
        <v>1465</v>
      </c>
      <c r="J486" s="672" t="str">
        <f t="shared" si="1"/>
        <v>A*3</v>
      </c>
    </row>
    <row r="487" ht="14.25" customHeight="1">
      <c r="A487" s="672">
        <v>1.4238328E7</v>
      </c>
      <c r="B487" s="672" t="s">
        <v>1053</v>
      </c>
      <c r="C487" s="672" t="s">
        <v>1087</v>
      </c>
      <c r="D487" s="672">
        <v>1.2117622E7</v>
      </c>
      <c r="E487" s="672" t="s">
        <v>72</v>
      </c>
      <c r="F487" s="672" t="s">
        <v>68</v>
      </c>
      <c r="G487" s="672"/>
      <c r="H487" s="672">
        <v>3.0</v>
      </c>
      <c r="I487" s="672" t="s">
        <v>1523</v>
      </c>
      <c r="J487" s="672" t="str">
        <f t="shared" si="1"/>
        <v>A*3</v>
      </c>
    </row>
    <row r="488" ht="14.25" customHeight="1">
      <c r="A488" s="672">
        <v>1.7822921E7</v>
      </c>
      <c r="B488" s="672" t="s">
        <v>1053</v>
      </c>
      <c r="C488" s="672" t="s">
        <v>1100</v>
      </c>
      <c r="D488" s="672">
        <v>1.5711041E7</v>
      </c>
      <c r="E488" s="672" t="s">
        <v>69</v>
      </c>
      <c r="F488" s="672" t="s">
        <v>68</v>
      </c>
      <c r="G488" s="672"/>
      <c r="H488" s="672">
        <v>3.0</v>
      </c>
      <c r="I488" s="672" t="s">
        <v>1465</v>
      </c>
      <c r="J488" s="672" t="str">
        <f t="shared" si="1"/>
        <v>A*3</v>
      </c>
    </row>
    <row r="489" ht="14.25" customHeight="1">
      <c r="A489" s="672">
        <v>7793210.0</v>
      </c>
      <c r="B489" s="672" t="s">
        <v>1053</v>
      </c>
      <c r="C489" s="672" t="s">
        <v>1070</v>
      </c>
      <c r="D489" s="672">
        <v>7925169.0</v>
      </c>
      <c r="E489" s="672" t="s">
        <v>72</v>
      </c>
      <c r="F489" s="672" t="s">
        <v>69</v>
      </c>
      <c r="G489" s="672"/>
      <c r="H489" s="672">
        <v>4.0</v>
      </c>
      <c r="I489" s="672" t="s">
        <v>1388</v>
      </c>
      <c r="J489" s="672" t="str">
        <f t="shared" si="1"/>
        <v>A*4</v>
      </c>
    </row>
    <row r="490" ht="14.25" customHeight="1">
      <c r="A490" s="672">
        <v>7849239.0</v>
      </c>
      <c r="B490" s="672" t="s">
        <v>1053</v>
      </c>
      <c r="C490" s="672" t="s">
        <v>1071</v>
      </c>
      <c r="D490" s="672">
        <v>7981198.0</v>
      </c>
      <c r="E490" s="672" t="s">
        <v>68</v>
      </c>
      <c r="F490" s="672" t="s">
        <v>69</v>
      </c>
      <c r="G490" s="672"/>
      <c r="H490" s="672">
        <v>4.0</v>
      </c>
      <c r="I490" s="672" t="s">
        <v>1387</v>
      </c>
      <c r="J490" s="672" t="str">
        <f t="shared" si="1"/>
        <v>A*4</v>
      </c>
    </row>
    <row r="491" ht="14.25" customHeight="1">
      <c r="A491" s="672">
        <v>8200665.0</v>
      </c>
      <c r="B491" s="672" t="s">
        <v>1053</v>
      </c>
      <c r="C491" s="672" t="s">
        <v>1172</v>
      </c>
      <c r="D491" s="672">
        <v>8332624.0</v>
      </c>
      <c r="E491" s="672" t="s">
        <v>68</v>
      </c>
      <c r="F491" s="672" t="s">
        <v>69</v>
      </c>
      <c r="G491" s="672"/>
      <c r="H491" s="672">
        <v>4.0</v>
      </c>
      <c r="I491" s="672" t="s">
        <v>1387</v>
      </c>
      <c r="J491" s="672" t="str">
        <f t="shared" si="1"/>
        <v>A*4</v>
      </c>
    </row>
    <row r="492" ht="14.25" customHeight="1">
      <c r="A492" s="672">
        <v>9046447.0</v>
      </c>
      <c r="B492" s="672" t="s">
        <v>1053</v>
      </c>
      <c r="C492" s="672" t="s">
        <v>1080</v>
      </c>
      <c r="D492" s="672">
        <v>9208838.0</v>
      </c>
      <c r="E492" s="672" t="s">
        <v>72</v>
      </c>
      <c r="F492" s="672" t="s">
        <v>69</v>
      </c>
      <c r="G492" s="672"/>
      <c r="H492" s="672">
        <v>4.0</v>
      </c>
      <c r="I492" s="672" t="s">
        <v>1388</v>
      </c>
      <c r="J492" s="672" t="str">
        <f t="shared" si="1"/>
        <v>A*4</v>
      </c>
    </row>
    <row r="493" ht="14.25" customHeight="1">
      <c r="A493" s="672">
        <v>1.4148183E7</v>
      </c>
      <c r="B493" s="672" t="s">
        <v>1053</v>
      </c>
      <c r="C493" s="672" t="s">
        <v>1175</v>
      </c>
      <c r="D493" s="672">
        <v>1.2027477E7</v>
      </c>
      <c r="E493" s="672" t="s">
        <v>69</v>
      </c>
      <c r="F493" s="672" t="s">
        <v>68</v>
      </c>
      <c r="G493" s="672"/>
      <c r="H493" s="672">
        <v>4.0</v>
      </c>
      <c r="I493" s="672" t="s">
        <v>1238</v>
      </c>
      <c r="J493" s="672" t="str">
        <f t="shared" si="1"/>
        <v>A*4</v>
      </c>
    </row>
    <row r="494" ht="14.25" customHeight="1">
      <c r="A494" s="672">
        <v>1.4824817E7</v>
      </c>
      <c r="B494" s="672" t="s">
        <v>1053</v>
      </c>
      <c r="C494" s="672" t="s">
        <v>1092</v>
      </c>
      <c r="D494" s="672">
        <v>1.2712884E7</v>
      </c>
      <c r="E494" s="672" t="s">
        <v>73</v>
      </c>
      <c r="F494" s="672" t="s">
        <v>72</v>
      </c>
      <c r="G494" s="672"/>
      <c r="H494" s="672">
        <v>4.0</v>
      </c>
      <c r="I494" s="672" t="s">
        <v>1524</v>
      </c>
      <c r="J494" s="672" t="str">
        <f t="shared" si="1"/>
        <v>A*4</v>
      </c>
    </row>
    <row r="495" ht="14.25" customHeight="1">
      <c r="A495" s="672">
        <v>1.5786699E7</v>
      </c>
      <c r="B495" s="672" t="s">
        <v>1053</v>
      </c>
      <c r="C495" s="672" t="s">
        <v>1098</v>
      </c>
      <c r="D495" s="672">
        <v>1.3674819E7</v>
      </c>
      <c r="E495" s="672" t="s">
        <v>73</v>
      </c>
      <c r="F495" s="672" t="s">
        <v>72</v>
      </c>
      <c r="G495" s="672"/>
      <c r="H495" s="672">
        <v>4.0</v>
      </c>
      <c r="I495" s="672" t="s">
        <v>1313</v>
      </c>
      <c r="J495" s="672" t="str">
        <f t="shared" si="1"/>
        <v>A*4</v>
      </c>
    </row>
    <row r="496" ht="14.25" customHeight="1">
      <c r="A496" s="672">
        <v>1.8235291E7</v>
      </c>
      <c r="B496" s="672" t="s">
        <v>1053</v>
      </c>
      <c r="C496" s="672" t="s">
        <v>1151</v>
      </c>
      <c r="D496" s="672">
        <v>1.6123411E7</v>
      </c>
      <c r="E496" s="672" t="s">
        <v>72</v>
      </c>
      <c r="F496" s="672" t="s">
        <v>73</v>
      </c>
      <c r="G496" s="672" t="s">
        <v>1152</v>
      </c>
      <c r="H496" s="672">
        <v>4.0</v>
      </c>
      <c r="I496" s="672" t="s">
        <v>1388</v>
      </c>
      <c r="J496" s="672" t="str">
        <f t="shared" si="1"/>
        <v>A*4</v>
      </c>
    </row>
    <row r="497" ht="14.25" customHeight="1">
      <c r="A497" s="672">
        <v>5835906.0</v>
      </c>
      <c r="B497" s="672" t="s">
        <v>1053</v>
      </c>
      <c r="C497" s="672" t="s">
        <v>1064</v>
      </c>
      <c r="D497" s="672">
        <v>5967865.0</v>
      </c>
      <c r="E497" s="672" t="s">
        <v>68</v>
      </c>
      <c r="F497" s="672" t="s">
        <v>69</v>
      </c>
      <c r="G497" s="672"/>
      <c r="H497" s="672">
        <v>5.0</v>
      </c>
      <c r="I497" s="672" t="s">
        <v>1424</v>
      </c>
      <c r="J497" s="672" t="str">
        <f t="shared" si="1"/>
        <v>A*5</v>
      </c>
    </row>
    <row r="498" ht="14.25" customHeight="1">
      <c r="A498" s="672">
        <v>8347884.0</v>
      </c>
      <c r="B498" s="672" t="s">
        <v>1053</v>
      </c>
      <c r="C498" s="672" t="s">
        <v>1075</v>
      </c>
      <c r="D498" s="672">
        <v>8479843.0</v>
      </c>
      <c r="E498" s="672" t="s">
        <v>69</v>
      </c>
      <c r="F498" s="672" t="s">
        <v>68</v>
      </c>
      <c r="G498" s="672"/>
      <c r="H498" s="672">
        <v>5.0</v>
      </c>
      <c r="I498" s="672" t="s">
        <v>1390</v>
      </c>
      <c r="J498" s="672" t="str">
        <f t="shared" si="1"/>
        <v>A*5</v>
      </c>
    </row>
    <row r="499" ht="14.25" customHeight="1">
      <c r="A499" s="672">
        <v>1.4047027E7</v>
      </c>
      <c r="B499" s="672" t="s">
        <v>1053</v>
      </c>
      <c r="C499" s="672" t="s">
        <v>1174</v>
      </c>
      <c r="D499" s="672">
        <v>1.1926321E7</v>
      </c>
      <c r="E499" s="672" t="s">
        <v>72</v>
      </c>
      <c r="F499" s="672" t="s">
        <v>68</v>
      </c>
      <c r="G499" s="672"/>
      <c r="H499" s="672">
        <v>5.0</v>
      </c>
      <c r="I499" s="672" t="s">
        <v>1349</v>
      </c>
      <c r="J499" s="672" t="str">
        <f t="shared" si="1"/>
        <v>A*5</v>
      </c>
    </row>
    <row r="500" ht="14.25" customHeight="1">
      <c r="A500" s="672">
        <v>1.4695548E7</v>
      </c>
      <c r="B500" s="672" t="s">
        <v>1053</v>
      </c>
      <c r="C500" s="672" t="s">
        <v>1091</v>
      </c>
      <c r="D500" s="672">
        <v>1.2583614E7</v>
      </c>
      <c r="E500" s="672" t="s">
        <v>73</v>
      </c>
      <c r="F500" s="672" t="s">
        <v>72</v>
      </c>
      <c r="G500" s="672"/>
      <c r="H500" s="672">
        <v>5.0</v>
      </c>
      <c r="I500" s="672" t="s">
        <v>1525</v>
      </c>
      <c r="J500" s="672" t="str">
        <f t="shared" si="1"/>
        <v>A*5</v>
      </c>
    </row>
    <row r="501" ht="14.25" customHeight="1">
      <c r="A501" s="672">
        <v>1.5670382E7</v>
      </c>
      <c r="B501" s="672" t="s">
        <v>1053</v>
      </c>
      <c r="C501" s="672" t="s">
        <v>1096</v>
      </c>
      <c r="D501" s="672">
        <v>1.3558502E7</v>
      </c>
      <c r="E501" s="672" t="s">
        <v>72</v>
      </c>
      <c r="F501" s="672" t="s">
        <v>73</v>
      </c>
      <c r="G501" s="672"/>
      <c r="H501" s="672">
        <v>5.0</v>
      </c>
      <c r="I501" s="672" t="s">
        <v>1349</v>
      </c>
      <c r="J501" s="672" t="str">
        <f t="shared" si="1"/>
        <v>A*5</v>
      </c>
    </row>
    <row r="502" ht="14.25" customHeight="1">
      <c r="A502" s="672">
        <v>1.7071437E7</v>
      </c>
      <c r="B502" s="672" t="s">
        <v>1053</v>
      </c>
      <c r="C502" s="672" t="s">
        <v>1179</v>
      </c>
      <c r="D502" s="672">
        <v>1.4959557E7</v>
      </c>
      <c r="E502" s="672" t="s">
        <v>68</v>
      </c>
      <c r="F502" s="672" t="s">
        <v>69</v>
      </c>
      <c r="G502" s="672"/>
      <c r="H502" s="672">
        <v>5.0</v>
      </c>
      <c r="I502" s="672" t="s">
        <v>1424</v>
      </c>
      <c r="J502" s="672" t="str">
        <f t="shared" si="1"/>
        <v>A*5</v>
      </c>
    </row>
    <row r="503" ht="14.25" customHeight="1">
      <c r="A503" s="672">
        <v>2.2149614E7</v>
      </c>
      <c r="B503" s="672" t="s">
        <v>1053</v>
      </c>
      <c r="C503" s="672" t="s">
        <v>1188</v>
      </c>
      <c r="D503" s="672">
        <v>1.9987728E7</v>
      </c>
      <c r="E503" s="672" t="s">
        <v>72</v>
      </c>
      <c r="F503" s="672" t="s">
        <v>73</v>
      </c>
      <c r="G503" s="672"/>
      <c r="H503" s="672">
        <v>5.0</v>
      </c>
      <c r="I503" s="672" t="s">
        <v>1349</v>
      </c>
      <c r="J503" s="672" t="str">
        <f t="shared" si="1"/>
        <v>A*5</v>
      </c>
    </row>
    <row r="504" ht="14.25" customHeight="1">
      <c r="A504" s="672">
        <v>2.2302105E7</v>
      </c>
      <c r="B504" s="672" t="s">
        <v>1053</v>
      </c>
      <c r="C504" s="672" t="s">
        <v>1111</v>
      </c>
      <c r="D504" s="672">
        <v>2.0140219E7</v>
      </c>
      <c r="E504" s="672" t="s">
        <v>69</v>
      </c>
      <c r="F504" s="672" t="s">
        <v>73</v>
      </c>
      <c r="G504" s="672"/>
      <c r="H504" s="672">
        <v>5.0</v>
      </c>
      <c r="I504" s="672" t="s">
        <v>1390</v>
      </c>
      <c r="J504" s="672" t="str">
        <f t="shared" si="1"/>
        <v>A*5</v>
      </c>
    </row>
    <row r="505" ht="14.25" customHeight="1">
      <c r="A505" s="672">
        <v>2.8700607E7</v>
      </c>
      <c r="B505" s="672" t="s">
        <v>1053</v>
      </c>
      <c r="C505" s="672" t="s">
        <v>1190</v>
      </c>
      <c r="D505" s="672">
        <v>2.655446E7</v>
      </c>
      <c r="E505" s="672" t="s">
        <v>68</v>
      </c>
      <c r="F505" s="672" t="s">
        <v>72</v>
      </c>
      <c r="G505" s="672"/>
      <c r="H505" s="672">
        <v>5.0</v>
      </c>
      <c r="I505" s="672" t="s">
        <v>1424</v>
      </c>
      <c r="J505" s="672" t="str">
        <f t="shared" si="1"/>
        <v>A*5</v>
      </c>
    </row>
    <row r="506" ht="14.25" customHeight="1">
      <c r="A506" s="672">
        <v>2688259.0</v>
      </c>
      <c r="B506" s="672" t="s">
        <v>1053</v>
      </c>
      <c r="C506" s="672" t="s">
        <v>1191</v>
      </c>
      <c r="D506" s="672">
        <v>2820218.0</v>
      </c>
      <c r="E506" s="672" t="s">
        <v>73</v>
      </c>
      <c r="F506" s="672" t="s">
        <v>72</v>
      </c>
      <c r="G506" s="672" t="s">
        <v>1192</v>
      </c>
      <c r="H506" s="672">
        <v>5.0</v>
      </c>
      <c r="I506" s="672" t="s">
        <v>1389</v>
      </c>
      <c r="J506" s="672" t="str">
        <f t="shared" si="1"/>
        <v>A*5</v>
      </c>
    </row>
    <row r="507" ht="14.25" customHeight="1">
      <c r="A507" s="672">
        <v>8342295.0</v>
      </c>
      <c r="B507" s="672" t="s">
        <v>1053</v>
      </c>
      <c r="C507" s="672" t="s">
        <v>1135</v>
      </c>
      <c r="D507" s="672">
        <v>8474254.0</v>
      </c>
      <c r="E507" s="672" t="s">
        <v>73</v>
      </c>
      <c r="F507" s="672" t="s">
        <v>72</v>
      </c>
      <c r="G507" s="672" t="s">
        <v>1136</v>
      </c>
      <c r="H507" s="672">
        <v>5.0</v>
      </c>
      <c r="I507" s="672" t="s">
        <v>1389</v>
      </c>
      <c r="J507" s="672" t="str">
        <f t="shared" si="1"/>
        <v>A*5</v>
      </c>
    </row>
    <row r="508" ht="14.25" customHeight="1">
      <c r="A508" s="672">
        <v>5368451.0</v>
      </c>
      <c r="B508" s="672" t="s">
        <v>1053</v>
      </c>
      <c r="C508" s="672" t="s">
        <v>1170</v>
      </c>
      <c r="D508" s="672">
        <v>5500410.0</v>
      </c>
      <c r="E508" s="672" t="s">
        <v>68</v>
      </c>
      <c r="F508" s="672" t="s">
        <v>69</v>
      </c>
      <c r="G508" s="672"/>
      <c r="H508" s="672">
        <v>6.0</v>
      </c>
      <c r="I508" s="672" t="s">
        <v>1368</v>
      </c>
      <c r="J508" s="672" t="str">
        <f t="shared" si="1"/>
        <v>A*6</v>
      </c>
    </row>
    <row r="509" ht="14.25" customHeight="1">
      <c r="A509" s="672">
        <v>1.3628628E7</v>
      </c>
      <c r="B509" s="672" t="s">
        <v>1053</v>
      </c>
      <c r="C509" s="672" t="s">
        <v>1084</v>
      </c>
      <c r="D509" s="672">
        <v>1.1472952E7</v>
      </c>
      <c r="E509" s="672" t="s">
        <v>72</v>
      </c>
      <c r="F509" s="672" t="s">
        <v>68</v>
      </c>
      <c r="G509" s="672"/>
      <c r="H509" s="672">
        <v>6.0</v>
      </c>
      <c r="I509" s="672" t="s">
        <v>1526</v>
      </c>
      <c r="J509" s="672" t="str">
        <f t="shared" si="1"/>
        <v>A*6</v>
      </c>
    </row>
    <row r="510" ht="14.25" customHeight="1">
      <c r="A510" s="672">
        <v>1.4301004E7</v>
      </c>
      <c r="B510" s="672" t="s">
        <v>1053</v>
      </c>
      <c r="C510" s="672" t="s">
        <v>1176</v>
      </c>
      <c r="D510" s="672">
        <v>1.2180298E7</v>
      </c>
      <c r="E510" s="672" t="s">
        <v>72</v>
      </c>
      <c r="F510" s="672" t="s">
        <v>73</v>
      </c>
      <c r="G510" s="672"/>
      <c r="H510" s="672">
        <v>6.0</v>
      </c>
      <c r="I510" s="672" t="s">
        <v>1527</v>
      </c>
      <c r="J510" s="672" t="str">
        <f t="shared" si="1"/>
        <v>A*6</v>
      </c>
    </row>
    <row r="511" ht="14.25" customHeight="1">
      <c r="A511" s="672">
        <v>1.4384574E7</v>
      </c>
      <c r="B511" s="672" t="s">
        <v>1053</v>
      </c>
      <c r="C511" s="672" t="s">
        <v>1088</v>
      </c>
      <c r="D511" s="672">
        <v>1.226387E7</v>
      </c>
      <c r="E511" s="672" t="s">
        <v>69</v>
      </c>
      <c r="F511" s="672" t="s">
        <v>73</v>
      </c>
      <c r="G511" s="672"/>
      <c r="H511" s="672">
        <v>6.0</v>
      </c>
      <c r="I511" s="672" t="s">
        <v>1350</v>
      </c>
      <c r="J511" s="672" t="str">
        <f t="shared" si="1"/>
        <v>A*6</v>
      </c>
    </row>
    <row r="512" ht="14.25" customHeight="1">
      <c r="A512" s="672">
        <v>1.7048781E7</v>
      </c>
      <c r="B512" s="672" t="s">
        <v>1053</v>
      </c>
      <c r="C512" s="672" t="s">
        <v>1099</v>
      </c>
      <c r="D512" s="672">
        <v>1.4936901E7</v>
      </c>
      <c r="E512" s="672" t="s">
        <v>69</v>
      </c>
      <c r="F512" s="672" t="s">
        <v>73</v>
      </c>
      <c r="G512" s="672"/>
      <c r="H512" s="672">
        <v>6.0</v>
      </c>
      <c r="I512" s="672" t="s">
        <v>1350</v>
      </c>
      <c r="J512" s="672" t="str">
        <f t="shared" si="1"/>
        <v>A*6</v>
      </c>
    </row>
    <row r="513" ht="14.25" customHeight="1">
      <c r="A513" s="672">
        <v>1.7940536E7</v>
      </c>
      <c r="B513" s="672" t="s">
        <v>1053</v>
      </c>
      <c r="C513" s="672" t="s">
        <v>1101</v>
      </c>
      <c r="D513" s="672">
        <v>1.5828656E7</v>
      </c>
      <c r="E513" s="672" t="s">
        <v>69</v>
      </c>
      <c r="F513" s="672" t="s">
        <v>68</v>
      </c>
      <c r="G513" s="672"/>
      <c r="H513" s="672">
        <v>6.0</v>
      </c>
      <c r="I513" s="672" t="s">
        <v>1350</v>
      </c>
      <c r="J513" s="672" t="str">
        <f t="shared" si="1"/>
        <v>A*6</v>
      </c>
    </row>
    <row r="514" ht="14.25" customHeight="1">
      <c r="A514" s="672">
        <v>1.8084E7</v>
      </c>
      <c r="B514" s="672" t="s">
        <v>1053</v>
      </c>
      <c r="C514" s="672" t="s">
        <v>1102</v>
      </c>
      <c r="D514" s="672">
        <v>1.597212E7</v>
      </c>
      <c r="E514" s="672" t="s">
        <v>73</v>
      </c>
      <c r="F514" s="672" t="s">
        <v>72</v>
      </c>
      <c r="G514" s="672"/>
      <c r="H514" s="672">
        <v>6.0</v>
      </c>
      <c r="I514" s="672" t="s">
        <v>1351</v>
      </c>
      <c r="J514" s="672" t="str">
        <f t="shared" si="1"/>
        <v>A*6</v>
      </c>
    </row>
    <row r="515" ht="14.25" customHeight="1">
      <c r="A515" s="672">
        <v>2.117583E7</v>
      </c>
      <c r="B515" s="672" t="s">
        <v>1053</v>
      </c>
      <c r="C515" s="672" t="s">
        <v>1106</v>
      </c>
      <c r="D515" s="672">
        <v>1.9013944E7</v>
      </c>
      <c r="E515" s="672" t="s">
        <v>68</v>
      </c>
      <c r="F515" s="672" t="s">
        <v>69</v>
      </c>
      <c r="G515" s="672"/>
      <c r="H515" s="672">
        <v>6.0</v>
      </c>
      <c r="I515" s="672" t="s">
        <v>1368</v>
      </c>
      <c r="J515" s="672" t="str">
        <f t="shared" si="1"/>
        <v>A*6</v>
      </c>
    </row>
    <row r="516" ht="14.25" customHeight="1">
      <c r="A516" s="672">
        <v>2.1230092E7</v>
      </c>
      <c r="B516" s="672" t="s">
        <v>1053</v>
      </c>
      <c r="C516" s="672" t="s">
        <v>1107</v>
      </c>
      <c r="D516" s="672">
        <v>1.9068206E7</v>
      </c>
      <c r="E516" s="672" t="s">
        <v>69</v>
      </c>
      <c r="F516" s="672" t="s">
        <v>68</v>
      </c>
      <c r="G516" s="672"/>
      <c r="H516" s="672">
        <v>6.0</v>
      </c>
      <c r="I516" s="672" t="s">
        <v>1350</v>
      </c>
      <c r="J516" s="672" t="str">
        <f t="shared" si="1"/>
        <v>A*6</v>
      </c>
    </row>
    <row r="517" ht="14.25" customHeight="1">
      <c r="A517" s="672">
        <v>2.1480828E7</v>
      </c>
      <c r="B517" s="672" t="s">
        <v>1053</v>
      </c>
      <c r="C517" s="672" t="s">
        <v>1202</v>
      </c>
      <c r="D517" s="672">
        <v>1.9318942E7</v>
      </c>
      <c r="E517" s="672" t="s">
        <v>68</v>
      </c>
      <c r="F517" s="672" t="s">
        <v>73</v>
      </c>
      <c r="G517" s="672"/>
      <c r="H517" s="672">
        <v>6.0</v>
      </c>
      <c r="I517" s="672" t="s">
        <v>1368</v>
      </c>
      <c r="J517" s="672" t="str">
        <f t="shared" si="1"/>
        <v>A*6</v>
      </c>
    </row>
    <row r="518" ht="14.25" customHeight="1">
      <c r="A518" s="672">
        <v>2.2320206E7</v>
      </c>
      <c r="B518" s="672" t="s">
        <v>1053</v>
      </c>
      <c r="C518" s="672" t="s">
        <v>1112</v>
      </c>
      <c r="D518" s="672">
        <v>2.015832E7</v>
      </c>
      <c r="E518" s="672" t="s">
        <v>69</v>
      </c>
      <c r="F518" s="672" t="s">
        <v>72</v>
      </c>
      <c r="G518" s="672"/>
      <c r="H518" s="672">
        <v>6.0</v>
      </c>
      <c r="I518" s="672" t="s">
        <v>1498</v>
      </c>
      <c r="J518" s="672" t="str">
        <f t="shared" si="1"/>
        <v>A*6</v>
      </c>
    </row>
    <row r="519" ht="14.25" customHeight="1">
      <c r="A519" s="672">
        <v>2.3520629E7</v>
      </c>
      <c r="B519" s="672" t="s">
        <v>1053</v>
      </c>
      <c r="C519" s="672" t="s">
        <v>1119</v>
      </c>
      <c r="D519" s="672">
        <v>2.1358743E7</v>
      </c>
      <c r="E519" s="672" t="s">
        <v>68</v>
      </c>
      <c r="F519" s="672" t="s">
        <v>72</v>
      </c>
      <c r="G519" s="672"/>
      <c r="H519" s="672">
        <v>6.0</v>
      </c>
      <c r="I519" s="672" t="s">
        <v>1368</v>
      </c>
      <c r="J519" s="672" t="str">
        <f t="shared" si="1"/>
        <v>A*6</v>
      </c>
    </row>
    <row r="520" ht="14.25" customHeight="1">
      <c r="A520" s="672">
        <v>6429974.0</v>
      </c>
      <c r="B520" s="672" t="s">
        <v>1053</v>
      </c>
      <c r="C520" s="672" t="s">
        <v>1128</v>
      </c>
      <c r="D520" s="672">
        <v>6561933.0</v>
      </c>
      <c r="E520" s="672" t="s">
        <v>72</v>
      </c>
      <c r="F520" s="672" t="s">
        <v>69</v>
      </c>
      <c r="G520" s="672" t="s">
        <v>1129</v>
      </c>
      <c r="H520" s="672">
        <v>6.0</v>
      </c>
      <c r="I520" s="672" t="s">
        <v>1526</v>
      </c>
      <c r="J520" s="672" t="str">
        <f t="shared" si="1"/>
        <v>A*6</v>
      </c>
    </row>
    <row r="521" ht="14.25" customHeight="1">
      <c r="A521" s="672">
        <v>8199390.0</v>
      </c>
      <c r="B521" s="672" t="s">
        <v>1053</v>
      </c>
      <c r="C521" s="672" t="s">
        <v>1210</v>
      </c>
      <c r="D521" s="672">
        <v>8331349.0</v>
      </c>
      <c r="E521" s="672" t="s">
        <v>68</v>
      </c>
      <c r="F521" s="672" t="s">
        <v>69</v>
      </c>
      <c r="G521" s="672" t="s">
        <v>1211</v>
      </c>
      <c r="H521" s="672">
        <v>6.0</v>
      </c>
      <c r="I521" s="672" t="s">
        <v>1368</v>
      </c>
      <c r="J521" s="672" t="str">
        <f t="shared" si="1"/>
        <v>A*6</v>
      </c>
    </row>
    <row r="522" ht="14.25" customHeight="1">
      <c r="A522" s="672">
        <v>1.4490338E7</v>
      </c>
      <c r="B522" s="672" t="s">
        <v>1053</v>
      </c>
      <c r="C522" s="672" t="s">
        <v>1139</v>
      </c>
      <c r="D522" s="672">
        <v>1.2369607E7</v>
      </c>
      <c r="E522" s="672" t="s">
        <v>72</v>
      </c>
      <c r="F522" s="672" t="s">
        <v>73</v>
      </c>
      <c r="G522" s="672" t="s">
        <v>1140</v>
      </c>
      <c r="H522" s="672">
        <v>6.0</v>
      </c>
      <c r="I522" s="672" t="s">
        <v>1410</v>
      </c>
      <c r="J522" s="672" t="str">
        <f t="shared" si="1"/>
        <v>A*6</v>
      </c>
    </row>
    <row r="523" ht="14.25" customHeight="1">
      <c r="A523" s="672">
        <v>1.4565526E7</v>
      </c>
      <c r="B523" s="672" t="s">
        <v>1053</v>
      </c>
      <c r="C523" s="672" t="s">
        <v>1141</v>
      </c>
      <c r="D523" s="672">
        <v>1.2453726E7</v>
      </c>
      <c r="E523" s="672" t="s">
        <v>72</v>
      </c>
      <c r="F523" s="672" t="s">
        <v>68</v>
      </c>
      <c r="G523" s="672" t="s">
        <v>1142</v>
      </c>
      <c r="H523" s="672">
        <v>6.0</v>
      </c>
      <c r="I523" s="672" t="s">
        <v>1410</v>
      </c>
      <c r="J523" s="672" t="str">
        <f t="shared" si="1"/>
        <v>A*6</v>
      </c>
    </row>
    <row r="524" ht="14.25" customHeight="1">
      <c r="A524" s="672">
        <v>1.5773928E7</v>
      </c>
      <c r="B524" s="672" t="s">
        <v>1053</v>
      </c>
      <c r="C524" s="672" t="s">
        <v>1144</v>
      </c>
      <c r="D524" s="672">
        <v>1.3662048E7</v>
      </c>
      <c r="E524" s="672" t="s">
        <v>72</v>
      </c>
      <c r="F524" s="672" t="s">
        <v>73</v>
      </c>
      <c r="G524" s="672" t="s">
        <v>1144</v>
      </c>
      <c r="H524" s="672">
        <v>6.0</v>
      </c>
      <c r="I524" s="672" t="s">
        <v>1410</v>
      </c>
      <c r="J524" s="672" t="str">
        <f t="shared" si="1"/>
        <v>A*6</v>
      </c>
    </row>
    <row r="525" ht="14.25" customHeight="1">
      <c r="A525" s="672">
        <v>1.7984965E7</v>
      </c>
      <c r="B525" s="672" t="s">
        <v>1053</v>
      </c>
      <c r="C525" s="672" t="s">
        <v>1149</v>
      </c>
      <c r="D525" s="672">
        <v>1.5873085E7</v>
      </c>
      <c r="E525" s="672" t="s">
        <v>68</v>
      </c>
      <c r="F525" s="672" t="s">
        <v>69</v>
      </c>
      <c r="G525" s="672" t="s">
        <v>1150</v>
      </c>
      <c r="H525" s="672">
        <v>6.0</v>
      </c>
      <c r="I525" s="672" t="s">
        <v>1368</v>
      </c>
      <c r="J525" s="672" t="str">
        <f t="shared" si="1"/>
        <v>A*6</v>
      </c>
    </row>
    <row r="526" ht="14.25" customHeight="1">
      <c r="A526" s="672">
        <v>1.9162849E7</v>
      </c>
      <c r="B526" s="672" t="s">
        <v>1053</v>
      </c>
      <c r="C526" s="672" t="s">
        <v>1183</v>
      </c>
      <c r="D526" s="672">
        <v>1.7050969E7</v>
      </c>
      <c r="E526" s="672" t="s">
        <v>69</v>
      </c>
      <c r="F526" s="672" t="s">
        <v>68</v>
      </c>
      <c r="G526" s="672"/>
      <c r="H526" s="672">
        <v>7.0</v>
      </c>
      <c r="I526" s="672" t="s">
        <v>1528</v>
      </c>
      <c r="J526" s="672" t="str">
        <f t="shared" si="1"/>
        <v>A*7</v>
      </c>
    </row>
    <row r="527" ht="14.25" customHeight="1">
      <c r="A527" s="672">
        <v>2.1388401E7</v>
      </c>
      <c r="B527" s="672" t="s">
        <v>1053</v>
      </c>
      <c r="C527" s="672" t="s">
        <v>1108</v>
      </c>
      <c r="D527" s="672">
        <v>1.9226515E7</v>
      </c>
      <c r="E527" s="672" t="s">
        <v>73</v>
      </c>
      <c r="F527" s="672" t="s">
        <v>72</v>
      </c>
      <c r="G527" s="672"/>
      <c r="H527" s="672">
        <v>7.0</v>
      </c>
      <c r="I527" s="672" t="s">
        <v>1309</v>
      </c>
      <c r="J527" s="672" t="str">
        <f t="shared" si="1"/>
        <v>A*7</v>
      </c>
    </row>
    <row r="528" ht="14.25" customHeight="1">
      <c r="A528" s="672">
        <v>2.181808E7</v>
      </c>
      <c r="B528" s="672" t="s">
        <v>1053</v>
      </c>
      <c r="C528" s="672" t="s">
        <v>1203</v>
      </c>
      <c r="D528" s="672">
        <v>1.9656194E7</v>
      </c>
      <c r="E528" s="672" t="s">
        <v>72</v>
      </c>
      <c r="F528" s="672" t="s">
        <v>73</v>
      </c>
      <c r="G528" s="672"/>
      <c r="H528" s="672">
        <v>7.0</v>
      </c>
      <c r="I528" s="672" t="s">
        <v>1369</v>
      </c>
      <c r="J528" s="672" t="str">
        <f t="shared" si="1"/>
        <v>A*7</v>
      </c>
    </row>
    <row r="529" ht="14.25" customHeight="1">
      <c r="A529" s="672">
        <v>2.2489797E7</v>
      </c>
      <c r="B529" s="672" t="s">
        <v>1053</v>
      </c>
      <c r="C529" s="672" t="s">
        <v>1117</v>
      </c>
      <c r="D529" s="672">
        <v>2.0327911E7</v>
      </c>
      <c r="E529" s="672" t="s">
        <v>72</v>
      </c>
      <c r="F529" s="672" t="s">
        <v>68</v>
      </c>
      <c r="G529" s="672"/>
      <c r="H529" s="672">
        <v>7.0</v>
      </c>
      <c r="I529" s="672" t="s">
        <v>1369</v>
      </c>
      <c r="J529" s="672" t="str">
        <f t="shared" si="1"/>
        <v>A*7</v>
      </c>
    </row>
    <row r="530" ht="14.25" customHeight="1">
      <c r="A530" s="672">
        <v>4223443.0</v>
      </c>
      <c r="B530" s="672" t="s">
        <v>1053</v>
      </c>
      <c r="C530" s="672" t="s">
        <v>1124</v>
      </c>
      <c r="D530" s="672">
        <v>4355402.0</v>
      </c>
      <c r="E530" s="672" t="s">
        <v>73</v>
      </c>
      <c r="F530" s="672" t="s">
        <v>72</v>
      </c>
      <c r="G530" s="672" t="s">
        <v>1125</v>
      </c>
      <c r="H530" s="672">
        <v>7.0</v>
      </c>
      <c r="I530" s="672" t="s">
        <v>1309</v>
      </c>
      <c r="J530" s="672" t="str">
        <f t="shared" si="1"/>
        <v>A*7</v>
      </c>
    </row>
    <row r="531" ht="14.25" customHeight="1">
      <c r="A531" s="672">
        <v>7435293.0</v>
      </c>
      <c r="B531" s="672" t="s">
        <v>1053</v>
      </c>
      <c r="C531" s="672" t="s">
        <v>1206</v>
      </c>
      <c r="D531" s="672">
        <v>7567252.0</v>
      </c>
      <c r="E531" s="672" t="s">
        <v>72</v>
      </c>
      <c r="F531" s="672" t="s">
        <v>69</v>
      </c>
      <c r="G531" s="672" t="s">
        <v>1207</v>
      </c>
      <c r="H531" s="672">
        <v>7.0</v>
      </c>
      <c r="I531" s="672" t="s">
        <v>1369</v>
      </c>
      <c r="J531" s="672" t="str">
        <f t="shared" si="1"/>
        <v>A*7</v>
      </c>
    </row>
    <row r="532" ht="14.25" customHeight="1">
      <c r="A532" s="672">
        <v>6772892.0</v>
      </c>
      <c r="B532" s="672" t="s">
        <v>1053</v>
      </c>
      <c r="C532" s="672" t="s">
        <v>1065</v>
      </c>
      <c r="D532" s="672">
        <v>6904851.0</v>
      </c>
      <c r="E532" s="672" t="s">
        <v>68</v>
      </c>
      <c r="F532" s="672" t="s">
        <v>72</v>
      </c>
      <c r="G532" s="672"/>
      <c r="H532" s="672">
        <v>8.0</v>
      </c>
      <c r="I532" s="672" t="s">
        <v>1356</v>
      </c>
      <c r="J532" s="672" t="str">
        <f t="shared" si="1"/>
        <v>A*8</v>
      </c>
    </row>
    <row r="533" ht="14.25" customHeight="1">
      <c r="A533" s="672">
        <v>7624670.0</v>
      </c>
      <c r="B533" s="672" t="s">
        <v>1053</v>
      </c>
      <c r="C533" s="672" t="s">
        <v>1068</v>
      </c>
      <c r="D533" s="672">
        <v>7756629.0</v>
      </c>
      <c r="E533" s="672" t="s">
        <v>69</v>
      </c>
      <c r="F533" s="672" t="s">
        <v>68</v>
      </c>
      <c r="G533" s="672"/>
      <c r="H533" s="672">
        <v>8.0</v>
      </c>
      <c r="I533" s="672" t="s">
        <v>1427</v>
      </c>
      <c r="J533" s="672" t="str">
        <f t="shared" si="1"/>
        <v>A*8</v>
      </c>
    </row>
    <row r="534" ht="14.25" customHeight="1">
      <c r="A534" s="672">
        <v>7855008.0</v>
      </c>
      <c r="B534" s="672" t="s">
        <v>1053</v>
      </c>
      <c r="C534" s="672" t="s">
        <v>1072</v>
      </c>
      <c r="D534" s="672">
        <v>7986967.0</v>
      </c>
      <c r="E534" s="672" t="s">
        <v>73</v>
      </c>
      <c r="F534" s="672" t="s">
        <v>72</v>
      </c>
      <c r="G534" s="672"/>
      <c r="H534" s="672">
        <v>8.0</v>
      </c>
      <c r="I534" s="672" t="s">
        <v>1355</v>
      </c>
      <c r="J534" s="672" t="str">
        <f t="shared" si="1"/>
        <v>A*8</v>
      </c>
    </row>
    <row r="535" ht="14.25" customHeight="1">
      <c r="A535" s="672">
        <v>8839878.0</v>
      </c>
      <c r="B535" s="672" t="s">
        <v>1053</v>
      </c>
      <c r="C535" s="672" t="s">
        <v>1079</v>
      </c>
      <c r="D535" s="672">
        <v>8971837.0</v>
      </c>
      <c r="E535" s="672" t="s">
        <v>72</v>
      </c>
      <c r="F535" s="672" t="s">
        <v>73</v>
      </c>
      <c r="G535" s="672"/>
      <c r="H535" s="672">
        <v>8.0</v>
      </c>
      <c r="I535" s="672" t="s">
        <v>1370</v>
      </c>
      <c r="J535" s="672" t="str">
        <f t="shared" si="1"/>
        <v>A*8</v>
      </c>
    </row>
    <row r="536" ht="14.25" customHeight="1">
      <c r="A536" s="672">
        <v>9437613.0</v>
      </c>
      <c r="B536" s="672" t="s">
        <v>1053</v>
      </c>
      <c r="C536" s="672" t="s">
        <v>1198</v>
      </c>
      <c r="D536" s="672">
        <v>9600004.0</v>
      </c>
      <c r="E536" s="672" t="s">
        <v>68</v>
      </c>
      <c r="F536" s="672" t="s">
        <v>73</v>
      </c>
      <c r="G536" s="672"/>
      <c r="H536" s="672">
        <v>8.0</v>
      </c>
      <c r="I536" s="672" t="s">
        <v>1356</v>
      </c>
      <c r="J536" s="672" t="str">
        <f t="shared" si="1"/>
        <v>A*8</v>
      </c>
    </row>
    <row r="537" ht="14.25" customHeight="1">
      <c r="A537" s="672">
        <v>1.4448936E7</v>
      </c>
      <c r="B537" s="672" t="s">
        <v>1053</v>
      </c>
      <c r="C537" s="672" t="s">
        <v>1178</v>
      </c>
      <c r="D537" s="672">
        <v>1.2328209E7</v>
      </c>
      <c r="E537" s="672" t="s">
        <v>68</v>
      </c>
      <c r="F537" s="672" t="s">
        <v>69</v>
      </c>
      <c r="G537" s="672"/>
      <c r="H537" s="672">
        <v>8.0</v>
      </c>
      <c r="I537" s="672" t="s">
        <v>1356</v>
      </c>
      <c r="J537" s="672" t="str">
        <f t="shared" si="1"/>
        <v>A*8</v>
      </c>
    </row>
    <row r="538" ht="14.25" customHeight="1">
      <c r="A538" s="672">
        <v>1.5026855E7</v>
      </c>
      <c r="B538" s="672" t="s">
        <v>1053</v>
      </c>
      <c r="C538" s="672" t="s">
        <v>1094</v>
      </c>
      <c r="D538" s="672">
        <v>1.2914943E7</v>
      </c>
      <c r="E538" s="672" t="s">
        <v>68</v>
      </c>
      <c r="F538" s="672" t="s">
        <v>69</v>
      </c>
      <c r="G538" s="672"/>
      <c r="H538" s="672">
        <v>8.0</v>
      </c>
      <c r="I538" s="672" t="s">
        <v>1356</v>
      </c>
      <c r="J538" s="672" t="str">
        <f t="shared" si="1"/>
        <v>A*8</v>
      </c>
    </row>
    <row r="539" ht="14.25" customHeight="1">
      <c r="A539" s="672">
        <v>1.5221228E7</v>
      </c>
      <c r="B539" s="672" t="s">
        <v>1053</v>
      </c>
      <c r="C539" s="672" t="s">
        <v>1209</v>
      </c>
      <c r="D539" s="672">
        <v>1.3109314E7</v>
      </c>
      <c r="E539" s="672" t="s">
        <v>72</v>
      </c>
      <c r="F539" s="672" t="s">
        <v>73</v>
      </c>
      <c r="G539" s="672"/>
      <c r="H539" s="672">
        <v>8.0</v>
      </c>
      <c r="I539" s="672" t="s">
        <v>1529</v>
      </c>
      <c r="J539" s="672" t="str">
        <f t="shared" si="1"/>
        <v>A*8</v>
      </c>
    </row>
    <row r="540" ht="14.25" customHeight="1">
      <c r="A540" s="672">
        <v>1.8388859E7</v>
      </c>
      <c r="B540" s="672" t="s">
        <v>1053</v>
      </c>
      <c r="C540" s="672" t="s">
        <v>1103</v>
      </c>
      <c r="D540" s="672">
        <v>1.6276979E7</v>
      </c>
      <c r="E540" s="672" t="s">
        <v>68</v>
      </c>
      <c r="F540" s="672" t="s">
        <v>69</v>
      </c>
      <c r="G540" s="672"/>
      <c r="H540" s="672">
        <v>8.0</v>
      </c>
      <c r="I540" s="672" t="s">
        <v>1356</v>
      </c>
      <c r="J540" s="672" t="str">
        <f t="shared" si="1"/>
        <v>A*8</v>
      </c>
    </row>
    <row r="541" ht="14.25" customHeight="1">
      <c r="A541" s="672">
        <v>2.1507807E7</v>
      </c>
      <c r="B541" s="672" t="s">
        <v>1053</v>
      </c>
      <c r="C541" s="672" t="s">
        <v>1185</v>
      </c>
      <c r="D541" s="672">
        <v>1.9345921E7</v>
      </c>
      <c r="E541" s="672" t="s">
        <v>68</v>
      </c>
      <c r="F541" s="672" t="s">
        <v>69</v>
      </c>
      <c r="G541" s="672"/>
      <c r="H541" s="672">
        <v>8.0</v>
      </c>
      <c r="I541" s="672" t="s">
        <v>1356</v>
      </c>
      <c r="J541" s="672" t="str">
        <f t="shared" si="1"/>
        <v>A*8</v>
      </c>
    </row>
    <row r="542" ht="14.25" customHeight="1">
      <c r="A542" s="672">
        <v>2.2095093E7</v>
      </c>
      <c r="B542" s="672" t="s">
        <v>1053</v>
      </c>
      <c r="C542" s="672" t="s">
        <v>1187</v>
      </c>
      <c r="D542" s="672">
        <v>1.9933207E7</v>
      </c>
      <c r="E542" s="672" t="s">
        <v>69</v>
      </c>
      <c r="F542" s="672" t="s">
        <v>68</v>
      </c>
      <c r="G542" s="672"/>
      <c r="H542" s="672">
        <v>8.0</v>
      </c>
      <c r="I542" s="672" t="s">
        <v>1427</v>
      </c>
      <c r="J542" s="672" t="str">
        <f t="shared" si="1"/>
        <v>A*8</v>
      </c>
    </row>
    <row r="543" ht="14.25" customHeight="1">
      <c r="A543" s="672">
        <v>4579211.0</v>
      </c>
      <c r="B543" s="672" t="s">
        <v>1053</v>
      </c>
      <c r="C543" s="672" t="s">
        <v>1059</v>
      </c>
      <c r="D543" s="672">
        <v>4711170.0</v>
      </c>
      <c r="E543" s="672" t="s">
        <v>69</v>
      </c>
      <c r="F543" s="672" t="s">
        <v>72</v>
      </c>
      <c r="G543" s="672"/>
      <c r="H543" s="672">
        <v>9.0</v>
      </c>
      <c r="I543" s="672" t="s">
        <v>1397</v>
      </c>
      <c r="J543" s="672" t="str">
        <f t="shared" si="1"/>
        <v>A*9</v>
      </c>
    </row>
    <row r="544" ht="14.25" customHeight="1">
      <c r="A544" s="672">
        <v>7433433.0</v>
      </c>
      <c r="B544" s="672" t="s">
        <v>1053</v>
      </c>
      <c r="C544" s="672" t="s">
        <v>1067</v>
      </c>
      <c r="D544" s="672">
        <v>7565392.0</v>
      </c>
      <c r="E544" s="672" t="s">
        <v>72</v>
      </c>
      <c r="F544" s="672" t="s">
        <v>68</v>
      </c>
      <c r="G544" s="672"/>
      <c r="H544" s="672">
        <v>9.0</v>
      </c>
      <c r="I544" s="672" t="s">
        <v>1430</v>
      </c>
      <c r="J544" s="672" t="str">
        <f t="shared" si="1"/>
        <v>A*9</v>
      </c>
    </row>
    <row r="545" ht="14.25" customHeight="1">
      <c r="A545" s="672">
        <v>8070484.0</v>
      </c>
      <c r="B545" s="672" t="s">
        <v>1053</v>
      </c>
      <c r="C545" s="672" t="s">
        <v>1197</v>
      </c>
      <c r="D545" s="672">
        <v>8202443.0</v>
      </c>
      <c r="E545" s="672" t="s">
        <v>69</v>
      </c>
      <c r="F545" s="672" t="s">
        <v>72</v>
      </c>
      <c r="G545" s="672"/>
      <c r="H545" s="672">
        <v>9.0</v>
      </c>
      <c r="I545" s="672" t="s">
        <v>1397</v>
      </c>
      <c r="J545" s="672" t="str">
        <f t="shared" si="1"/>
        <v>A*9</v>
      </c>
    </row>
    <row r="546" ht="14.25" customHeight="1">
      <c r="A546" s="672">
        <v>8302703.0</v>
      </c>
      <c r="B546" s="672" t="s">
        <v>1053</v>
      </c>
      <c r="C546" s="672" t="s">
        <v>1074</v>
      </c>
      <c r="D546" s="672">
        <v>8434662.0</v>
      </c>
      <c r="E546" s="672" t="s">
        <v>73</v>
      </c>
      <c r="F546" s="672" t="s">
        <v>68</v>
      </c>
      <c r="G546" s="672"/>
      <c r="H546" s="672">
        <v>9.0</v>
      </c>
      <c r="I546" s="672" t="s">
        <v>1394</v>
      </c>
      <c r="J546" s="672" t="str">
        <f t="shared" si="1"/>
        <v>A*9</v>
      </c>
    </row>
    <row r="547" ht="14.25" customHeight="1">
      <c r="A547" s="672">
        <v>1.3646297E7</v>
      </c>
      <c r="B547" s="672" t="s">
        <v>1053</v>
      </c>
      <c r="C547" s="672" t="s">
        <v>1085</v>
      </c>
      <c r="D547" s="672">
        <v>1.1490621E7</v>
      </c>
      <c r="E547" s="672" t="s">
        <v>69</v>
      </c>
      <c r="F547" s="672" t="s">
        <v>68</v>
      </c>
      <c r="G547" s="672"/>
      <c r="H547" s="672">
        <v>9.0</v>
      </c>
      <c r="I547" s="672" t="s">
        <v>1397</v>
      </c>
      <c r="J547" s="672" t="str">
        <f t="shared" si="1"/>
        <v>A*9</v>
      </c>
    </row>
    <row r="548" ht="14.25" customHeight="1">
      <c r="A548" s="672">
        <v>1.4607886E7</v>
      </c>
      <c r="B548" s="672" t="s">
        <v>1053</v>
      </c>
      <c r="C548" s="672" t="s">
        <v>1090</v>
      </c>
      <c r="D548" s="672">
        <v>1.2496088E7</v>
      </c>
      <c r="E548" s="672" t="s">
        <v>72</v>
      </c>
      <c r="F548" s="672" t="s">
        <v>68</v>
      </c>
      <c r="G548" s="672"/>
      <c r="H548" s="672">
        <v>9.0</v>
      </c>
      <c r="I548" s="672" t="s">
        <v>1430</v>
      </c>
      <c r="J548" s="672" t="str">
        <f t="shared" si="1"/>
        <v>A*9</v>
      </c>
    </row>
    <row r="549" ht="14.25" customHeight="1">
      <c r="A549" s="672">
        <v>2.1316255E7</v>
      </c>
      <c r="B549" s="672" t="s">
        <v>1053</v>
      </c>
      <c r="C549" s="672" t="s">
        <v>1184</v>
      </c>
      <c r="D549" s="672">
        <v>1.9154369E7</v>
      </c>
      <c r="E549" s="672" t="s">
        <v>72</v>
      </c>
      <c r="F549" s="672" t="s">
        <v>73</v>
      </c>
      <c r="G549" s="672"/>
      <c r="H549" s="672">
        <v>9.0</v>
      </c>
      <c r="I549" s="672" t="s">
        <v>1430</v>
      </c>
      <c r="J549" s="672" t="str">
        <f t="shared" si="1"/>
        <v>A*9</v>
      </c>
    </row>
    <row r="550" ht="14.25" customHeight="1">
      <c r="A550" s="672">
        <v>2.2270989E7</v>
      </c>
      <c r="B550" s="672" t="s">
        <v>1053</v>
      </c>
      <c r="C550" s="672" t="s">
        <v>1204</v>
      </c>
      <c r="D550" s="672">
        <v>2.0109103E7</v>
      </c>
      <c r="E550" s="672" t="s">
        <v>73</v>
      </c>
      <c r="F550" s="672" t="s">
        <v>68</v>
      </c>
      <c r="G550" s="672"/>
      <c r="H550" s="672">
        <v>9.0</v>
      </c>
      <c r="I550" s="672" t="s">
        <v>1394</v>
      </c>
      <c r="J550" s="672" t="str">
        <f t="shared" si="1"/>
        <v>A*9</v>
      </c>
    </row>
    <row r="551" ht="14.25" customHeight="1">
      <c r="A551" s="672">
        <v>7141195.0</v>
      </c>
      <c r="B551" s="672" t="s">
        <v>1053</v>
      </c>
      <c r="C551" s="672" t="s">
        <v>1130</v>
      </c>
      <c r="D551" s="672">
        <v>7273154.0</v>
      </c>
      <c r="E551" s="672" t="s">
        <v>72</v>
      </c>
      <c r="F551" s="672" t="s">
        <v>73</v>
      </c>
      <c r="G551" s="672" t="s">
        <v>1130</v>
      </c>
      <c r="H551" s="672">
        <v>9.0</v>
      </c>
      <c r="I551" s="672" t="s">
        <v>1430</v>
      </c>
      <c r="J551" s="672" t="str">
        <f t="shared" si="1"/>
        <v>A*9</v>
      </c>
    </row>
    <row r="552" ht="14.25" customHeight="1">
      <c r="A552" s="672">
        <v>8776081.0</v>
      </c>
      <c r="B552" s="672" t="s">
        <v>1053</v>
      </c>
      <c r="C552" s="672" t="s">
        <v>1137</v>
      </c>
      <c r="D552" s="672">
        <v>8908040.0</v>
      </c>
      <c r="E552" s="672" t="s">
        <v>72</v>
      </c>
      <c r="F552" s="672" t="s">
        <v>73</v>
      </c>
      <c r="G552" s="672" t="s">
        <v>1137</v>
      </c>
      <c r="H552" s="672">
        <v>9.0</v>
      </c>
      <c r="I552" s="672" t="s">
        <v>1430</v>
      </c>
      <c r="J552" s="672" t="str">
        <f t="shared" si="1"/>
        <v>A*9</v>
      </c>
    </row>
    <row r="553" ht="14.25" customHeight="1">
      <c r="A553" s="672">
        <v>8888722.0</v>
      </c>
      <c r="B553" s="672" t="s">
        <v>1053</v>
      </c>
      <c r="C553" s="672" t="s">
        <v>1138</v>
      </c>
      <c r="D553" s="672">
        <v>9020681.0</v>
      </c>
      <c r="E553" s="672" t="s">
        <v>72</v>
      </c>
      <c r="F553" s="672" t="s">
        <v>73</v>
      </c>
      <c r="G553" s="672" t="s">
        <v>1138</v>
      </c>
      <c r="H553" s="672">
        <v>9.0</v>
      </c>
      <c r="I553" s="672" t="s">
        <v>1430</v>
      </c>
      <c r="J553" s="672" t="str">
        <f t="shared" si="1"/>
        <v>A*9</v>
      </c>
    </row>
    <row r="554" ht="14.25" customHeight="1">
      <c r="A554" s="672">
        <v>1.8740131E7</v>
      </c>
      <c r="B554" s="672" t="s">
        <v>1053</v>
      </c>
      <c r="C554" s="672" t="s">
        <v>1153</v>
      </c>
      <c r="D554" s="672">
        <v>1.6628251E7</v>
      </c>
      <c r="E554" s="672" t="s">
        <v>68</v>
      </c>
      <c r="F554" s="672" t="s">
        <v>69</v>
      </c>
      <c r="G554" s="672" t="s">
        <v>1154</v>
      </c>
      <c r="H554" s="672">
        <v>12.0</v>
      </c>
      <c r="I554" s="672" t="s">
        <v>1379</v>
      </c>
      <c r="J554" s="672" t="str">
        <f t="shared" si="1"/>
        <v>A*12</v>
      </c>
    </row>
    <row r="555" ht="14.25" customHeight="1">
      <c r="A555" s="672">
        <v>1.9075958E7</v>
      </c>
      <c r="B555" s="672" t="s">
        <v>1053</v>
      </c>
      <c r="C555" s="672" t="s">
        <v>1155</v>
      </c>
      <c r="D555" s="672">
        <v>1.6964078E7</v>
      </c>
      <c r="E555" s="672" t="s">
        <v>69</v>
      </c>
      <c r="F555" s="672" t="s">
        <v>73</v>
      </c>
      <c r="G555" s="672" t="s">
        <v>1156</v>
      </c>
      <c r="H555" s="672">
        <v>5.0</v>
      </c>
      <c r="I555" s="672" t="s">
        <v>1390</v>
      </c>
      <c r="J555" s="672" t="str">
        <f t="shared" si="1"/>
        <v>A*5</v>
      </c>
    </row>
    <row r="556" ht="14.25" customHeight="1">
      <c r="A556" s="672">
        <v>1.9087468E7</v>
      </c>
      <c r="B556" s="672" t="s">
        <v>1053</v>
      </c>
      <c r="C556" s="672" t="s">
        <v>1157</v>
      </c>
      <c r="D556" s="672">
        <v>1.6975588E7</v>
      </c>
      <c r="E556" s="672" t="s">
        <v>69</v>
      </c>
      <c r="F556" s="672" t="s">
        <v>73</v>
      </c>
      <c r="G556" s="672" t="s">
        <v>1158</v>
      </c>
      <c r="H556" s="672">
        <v>6.0</v>
      </c>
      <c r="I556" s="672" t="s">
        <v>1350</v>
      </c>
      <c r="J556" s="672" t="str">
        <f t="shared" si="1"/>
        <v>A*6</v>
      </c>
    </row>
    <row r="557" ht="14.25" customHeight="1">
      <c r="A557" s="672">
        <v>2.1343773E7</v>
      </c>
      <c r="B557" s="672" t="s">
        <v>1053</v>
      </c>
      <c r="C557" s="672" t="s">
        <v>1159</v>
      </c>
      <c r="D557" s="672">
        <v>1.9181887E7</v>
      </c>
      <c r="E557" s="672" t="s">
        <v>69</v>
      </c>
      <c r="F557" s="672" t="s">
        <v>72</v>
      </c>
      <c r="G557" s="672" t="s">
        <v>1159</v>
      </c>
      <c r="H557" s="672">
        <v>8.0</v>
      </c>
      <c r="I557" s="672" t="s">
        <v>1530</v>
      </c>
      <c r="J557" s="672" t="str">
        <f t="shared" si="1"/>
        <v>A*8</v>
      </c>
    </row>
    <row r="558" ht="14.25" customHeight="1">
      <c r="A558" s="672">
        <v>2.1780564E7</v>
      </c>
      <c r="B558" s="672" t="s">
        <v>1053</v>
      </c>
      <c r="C558" s="672" t="s">
        <v>1160</v>
      </c>
      <c r="D558" s="672">
        <v>1.9618678E7</v>
      </c>
      <c r="E558" s="672" t="s">
        <v>68</v>
      </c>
      <c r="F558" s="672" t="s">
        <v>69</v>
      </c>
      <c r="G558" s="672" t="s">
        <v>1161</v>
      </c>
      <c r="H558" s="672">
        <v>3.0</v>
      </c>
      <c r="I558" s="672" t="s">
        <v>1409</v>
      </c>
      <c r="J558" s="672" t="str">
        <f t="shared" si="1"/>
        <v>A*3</v>
      </c>
    </row>
    <row r="559" ht="14.25" customHeight="1">
      <c r="A559" s="672">
        <v>2.1993967E7</v>
      </c>
      <c r="B559" s="672" t="s">
        <v>1053</v>
      </c>
      <c r="C559" s="672" t="s">
        <v>1212</v>
      </c>
      <c r="D559" s="672">
        <v>1.9832081E7</v>
      </c>
      <c r="E559" s="672" t="s">
        <v>72</v>
      </c>
      <c r="F559" s="672" t="s">
        <v>73</v>
      </c>
      <c r="G559" s="672" t="s">
        <v>1213</v>
      </c>
      <c r="H559" s="672">
        <v>6.0</v>
      </c>
      <c r="I559" s="672" t="s">
        <v>1410</v>
      </c>
      <c r="J559" s="672" t="str">
        <f t="shared" si="1"/>
        <v>A*6</v>
      </c>
    </row>
    <row r="560" ht="14.25" customHeight="1">
      <c r="A560" s="672">
        <v>2.2918086E7</v>
      </c>
      <c r="B560" s="672" t="s">
        <v>1053</v>
      </c>
      <c r="C560" s="672" t="s">
        <v>1162</v>
      </c>
      <c r="D560" s="672">
        <v>2.07562E7</v>
      </c>
      <c r="E560" s="672" t="s">
        <v>73</v>
      </c>
      <c r="F560" s="672" t="s">
        <v>72</v>
      </c>
      <c r="G560" s="672" t="s">
        <v>1163</v>
      </c>
      <c r="H560" s="672">
        <v>6.0</v>
      </c>
      <c r="I560" s="672" t="s">
        <v>1531</v>
      </c>
      <c r="J560" s="672" t="str">
        <f t="shared" si="1"/>
        <v>A*6</v>
      </c>
    </row>
    <row r="561" ht="14.25" customHeight="1">
      <c r="A561" s="672">
        <v>2.3482107E7</v>
      </c>
      <c r="B561" s="672" t="s">
        <v>1053</v>
      </c>
      <c r="C561" s="672" t="s">
        <v>1122</v>
      </c>
      <c r="D561" s="672">
        <v>2.1320221E7</v>
      </c>
      <c r="E561" s="672" t="s">
        <v>72</v>
      </c>
      <c r="F561" s="672" t="s">
        <v>69</v>
      </c>
      <c r="G561" s="672" t="s">
        <v>1123</v>
      </c>
      <c r="H561" s="672">
        <v>7.0</v>
      </c>
      <c r="I561" s="672" t="s">
        <v>1369</v>
      </c>
      <c r="J561" s="672" t="str">
        <f t="shared" si="1"/>
        <v>A*7</v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>
        <v>9.0</v>
      </c>
      <c r="I562" s="672" t="s">
        <v>1430</v>
      </c>
      <c r="J562" s="672" t="str">
        <f t="shared" si="1"/>
        <v>A*9</v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>
        <v>14.0</v>
      </c>
      <c r="I563" s="672" t="s">
        <v>1532</v>
      </c>
      <c r="J563" s="672" t="str">
        <f t="shared" si="1"/>
        <v>A*14</v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>
        <v>11.0</v>
      </c>
      <c r="I564" s="672" t="s">
        <v>1432</v>
      </c>
      <c r="J564" s="672" t="str">
        <f t="shared" si="1"/>
        <v>A*11</v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>
        <v>11.0</v>
      </c>
      <c r="I565" s="672" t="s">
        <v>1377</v>
      </c>
      <c r="J565" s="672" t="str">
        <f t="shared" si="1"/>
        <v>A*11</v>
      </c>
    </row>
    <row r="566" ht="14.25" customHeight="1">
      <c r="A566" s="672">
        <v>8563011.0</v>
      </c>
      <c r="B566" s="672" t="s">
        <v>713</v>
      </c>
      <c r="C566" s="672" t="s">
        <v>731</v>
      </c>
      <c r="D566" s="672">
        <v>8694970.0</v>
      </c>
      <c r="E566" s="672" t="s">
        <v>69</v>
      </c>
      <c r="F566" s="672" t="s">
        <v>73</v>
      </c>
      <c r="G566" s="672" t="s">
        <v>732</v>
      </c>
      <c r="H566" s="672">
        <v>11.0</v>
      </c>
      <c r="I566" s="672" t="s">
        <v>1404</v>
      </c>
      <c r="J566" s="672" t="str">
        <f t="shared" si="1"/>
        <v>A*11</v>
      </c>
    </row>
    <row r="567" ht="14.25" customHeight="1">
      <c r="A567" s="672">
        <v>8772942.0</v>
      </c>
      <c r="B567" s="672" t="s">
        <v>713</v>
      </c>
      <c r="C567" s="672" t="s">
        <v>727</v>
      </c>
      <c r="D567" s="672">
        <v>8904901.0</v>
      </c>
      <c r="E567" s="672" t="s">
        <v>68</v>
      </c>
      <c r="F567" s="672" t="s">
        <v>72</v>
      </c>
      <c r="G567" s="672" t="s">
        <v>728</v>
      </c>
      <c r="H567" s="672">
        <v>12.0</v>
      </c>
      <c r="I567" s="672" t="s">
        <v>1379</v>
      </c>
      <c r="J567" s="672" t="str">
        <f t="shared" si="1"/>
        <v>A*12</v>
      </c>
    </row>
    <row r="568" ht="14.25" customHeight="1">
      <c r="A568" s="672">
        <v>1.7482307E7</v>
      </c>
      <c r="B568" s="672" t="s">
        <v>713</v>
      </c>
      <c r="C568" s="672" t="s">
        <v>714</v>
      </c>
      <c r="D568" s="672">
        <v>1.5370427E7</v>
      </c>
      <c r="E568" s="672" t="s">
        <v>73</v>
      </c>
      <c r="F568" s="672" t="s">
        <v>72</v>
      </c>
      <c r="G568" s="672"/>
      <c r="H568" s="672">
        <v>16.0</v>
      </c>
      <c r="I568" s="672" t="s">
        <v>1533</v>
      </c>
      <c r="J568" s="672" t="str">
        <f t="shared" si="1"/>
        <v>A*16</v>
      </c>
    </row>
    <row r="569" ht="14.25" customHeight="1">
      <c r="A569" s="672">
        <v>6932934.0</v>
      </c>
      <c r="B569" s="672" t="s">
        <v>713</v>
      </c>
      <c r="C569" s="672" t="s">
        <v>725</v>
      </c>
      <c r="D569" s="672">
        <v>7064893.0</v>
      </c>
      <c r="E569" s="672" t="s">
        <v>72</v>
      </c>
      <c r="F569" s="672" t="s">
        <v>69</v>
      </c>
      <c r="G569" s="672" t="s">
        <v>726</v>
      </c>
      <c r="H569" s="672">
        <v>2.0</v>
      </c>
      <c r="I569" s="672" t="s">
        <v>1222</v>
      </c>
      <c r="J569" s="672" t="str">
        <f t="shared" si="1"/>
        <v>A*2</v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>
        <v>4.0</v>
      </c>
      <c r="I570" s="672" t="s">
        <v>1387</v>
      </c>
      <c r="J570" s="672" t="str">
        <f t="shared" si="1"/>
        <v>A*4</v>
      </c>
    </row>
    <row r="571" ht="14.25" customHeight="1">
      <c r="A571" s="672">
        <v>8256380.0</v>
      </c>
      <c r="B571" s="672" t="s">
        <v>713</v>
      </c>
      <c r="C571" s="672" t="s">
        <v>721</v>
      </c>
      <c r="D571" s="672">
        <v>8388339.0</v>
      </c>
      <c r="E571" s="672" t="s">
        <v>69</v>
      </c>
      <c r="F571" s="672" t="s">
        <v>68</v>
      </c>
      <c r="G571" s="672"/>
      <c r="H571" s="672">
        <v>4.0</v>
      </c>
      <c r="I571" s="672" t="s">
        <v>1238</v>
      </c>
      <c r="J571" s="672" t="str">
        <f t="shared" si="1"/>
        <v>A*4</v>
      </c>
    </row>
    <row r="572" ht="14.25" customHeight="1">
      <c r="A572" s="672">
        <v>1.7572426E7</v>
      </c>
      <c r="B572" s="672" t="s">
        <v>713</v>
      </c>
      <c r="C572" s="672" t="s">
        <v>719</v>
      </c>
      <c r="D572" s="672">
        <v>1.5460546E7</v>
      </c>
      <c r="E572" s="672" t="s">
        <v>68</v>
      </c>
      <c r="F572" s="672" t="s">
        <v>72</v>
      </c>
      <c r="G572" s="672" t="s">
        <v>720</v>
      </c>
      <c r="H572" s="672">
        <v>5.0</v>
      </c>
      <c r="I572" s="672" t="s">
        <v>1424</v>
      </c>
      <c r="J572" s="672" t="str">
        <f t="shared" si="1"/>
        <v>A*5</v>
      </c>
    </row>
    <row r="573" ht="14.25" customHeight="1">
      <c r="A573" s="672">
        <v>1.7598877E7</v>
      </c>
      <c r="B573" s="672" t="s">
        <v>713</v>
      </c>
      <c r="C573" s="672" t="s">
        <v>717</v>
      </c>
      <c r="D573" s="672">
        <v>1.5486997E7</v>
      </c>
      <c r="E573" s="672" t="s">
        <v>68</v>
      </c>
      <c r="F573" s="672" t="s">
        <v>69</v>
      </c>
      <c r="G573" s="672" t="s">
        <v>718</v>
      </c>
      <c r="H573" s="672">
        <v>5.0</v>
      </c>
      <c r="I573" s="672" t="s">
        <v>1424</v>
      </c>
      <c r="J573" s="672" t="str">
        <f t="shared" si="1"/>
        <v>A*5</v>
      </c>
    </row>
    <row r="574" ht="14.25" customHeight="1">
      <c r="A574" s="672">
        <v>8593442.0</v>
      </c>
      <c r="B574" s="672" t="s">
        <v>713</v>
      </c>
      <c r="C574" s="672" t="s">
        <v>733</v>
      </c>
      <c r="D574" s="672">
        <v>8725401.0</v>
      </c>
      <c r="E574" s="672" t="s">
        <v>69</v>
      </c>
      <c r="F574" s="672" t="s">
        <v>68</v>
      </c>
      <c r="G574" s="672"/>
      <c r="H574" s="672">
        <v>6.0</v>
      </c>
      <c r="I574" s="672" t="s">
        <v>1350</v>
      </c>
      <c r="J574" s="672" t="str">
        <f t="shared" si="1"/>
        <v>A*6</v>
      </c>
    </row>
    <row r="575" ht="14.25" customHeight="1">
      <c r="A575" s="672">
        <v>7334974.0</v>
      </c>
      <c r="B575" s="672" t="s">
        <v>713</v>
      </c>
      <c r="C575" s="672" t="s">
        <v>729</v>
      </c>
      <c r="D575" s="672">
        <v>7466933.0</v>
      </c>
      <c r="E575" s="672" t="s">
        <v>73</v>
      </c>
      <c r="F575" s="672" t="s">
        <v>72</v>
      </c>
      <c r="G575" s="672" t="s">
        <v>730</v>
      </c>
      <c r="H575" s="672">
        <v>6.0</v>
      </c>
      <c r="I575" s="672" t="s">
        <v>1351</v>
      </c>
      <c r="J575" s="672" t="str">
        <f t="shared" si="1"/>
        <v>A*6</v>
      </c>
    </row>
    <row r="576" ht="14.25" customHeight="1">
      <c r="A576" s="672">
        <v>9003531.0</v>
      </c>
      <c r="B576" s="672" t="s">
        <v>713</v>
      </c>
      <c r="C576" s="672" t="s">
        <v>723</v>
      </c>
      <c r="D576" s="672">
        <v>9165922.0</v>
      </c>
      <c r="E576" s="672" t="s">
        <v>69</v>
      </c>
      <c r="F576" s="672" t="s">
        <v>68</v>
      </c>
      <c r="G576" s="672"/>
      <c r="H576" s="672">
        <v>7.0</v>
      </c>
      <c r="I576" s="672" t="s">
        <v>1352</v>
      </c>
      <c r="J576" s="672" t="str">
        <f t="shared" si="1"/>
        <v>A*7</v>
      </c>
    </row>
    <row r="577" ht="14.25" customHeight="1">
      <c r="A577" s="672">
        <v>5068284.0</v>
      </c>
      <c r="B577" s="672" t="s">
        <v>713</v>
      </c>
      <c r="C577" s="672" t="s">
        <v>722</v>
      </c>
      <c r="D577" s="672">
        <v>5200243.0</v>
      </c>
      <c r="E577" s="672" t="s">
        <v>69</v>
      </c>
      <c r="F577" s="672" t="s">
        <v>68</v>
      </c>
      <c r="G577" s="672"/>
      <c r="H577" s="672">
        <v>8.0</v>
      </c>
      <c r="I577" s="672" t="s">
        <v>1427</v>
      </c>
      <c r="J577" s="672" t="str">
        <f t="shared" si="1"/>
        <v>A*8</v>
      </c>
    </row>
    <row r="578" ht="14.25" customHeight="1">
      <c r="A578" s="672">
        <v>1.8685151E7</v>
      </c>
      <c r="B578" s="672" t="s">
        <v>734</v>
      </c>
      <c r="C578" s="672" t="s">
        <v>737</v>
      </c>
      <c r="D578" s="672">
        <v>1.6573271E7</v>
      </c>
      <c r="E578" s="672" t="s">
        <v>73</v>
      </c>
      <c r="F578" s="672" t="s">
        <v>72</v>
      </c>
      <c r="G578" s="672"/>
      <c r="H578" s="672">
        <v>12.0</v>
      </c>
      <c r="I578" s="672" t="s">
        <v>1347</v>
      </c>
      <c r="J578" s="672" t="str">
        <f t="shared" si="1"/>
        <v>A*12</v>
      </c>
    </row>
    <row r="579" ht="14.25" customHeight="1">
      <c r="A579" s="672">
        <v>7172965.0</v>
      </c>
      <c r="B579" s="672" t="s">
        <v>734</v>
      </c>
      <c r="C579" s="672" t="s">
        <v>735</v>
      </c>
      <c r="D579" s="672">
        <v>7304924.0</v>
      </c>
      <c r="E579" s="672" t="s">
        <v>72</v>
      </c>
      <c r="F579" s="672" t="s">
        <v>73</v>
      </c>
      <c r="G579" s="672"/>
      <c r="H579" s="672">
        <v>9.0</v>
      </c>
      <c r="I579" s="672" t="s">
        <v>1534</v>
      </c>
      <c r="J579" s="672" t="str">
        <f t="shared" si="1"/>
        <v>A*9</v>
      </c>
    </row>
    <row r="580" ht="14.25" customHeight="1">
      <c r="A580" s="672">
        <v>2.4385496E7</v>
      </c>
      <c r="B580" s="672" t="s">
        <v>738</v>
      </c>
      <c r="C580" s="672" t="s">
        <v>746</v>
      </c>
      <c r="D580" s="672">
        <v>2.2239349E7</v>
      </c>
      <c r="E580" s="672" t="s">
        <v>72</v>
      </c>
      <c r="F580" s="672" t="s">
        <v>68</v>
      </c>
      <c r="G580" s="672"/>
      <c r="H580" s="672">
        <v>11.0</v>
      </c>
      <c r="I580" s="672" t="s">
        <v>1377</v>
      </c>
      <c r="J580" s="672" t="str">
        <f t="shared" si="1"/>
        <v>A*11</v>
      </c>
    </row>
    <row r="581" ht="14.25" customHeight="1">
      <c r="A581" s="672">
        <v>7830332.0</v>
      </c>
      <c r="B581" s="672" t="s">
        <v>738</v>
      </c>
      <c r="C581" s="672" t="s">
        <v>739</v>
      </c>
      <c r="D581" s="672">
        <v>7962291.0</v>
      </c>
      <c r="E581" s="672" t="s">
        <v>69</v>
      </c>
      <c r="F581" s="672" t="s">
        <v>68</v>
      </c>
      <c r="G581" s="672"/>
      <c r="H581" s="672">
        <v>14.0</v>
      </c>
      <c r="I581" s="672" t="s">
        <v>1488</v>
      </c>
      <c r="J581" s="672" t="str">
        <f t="shared" si="1"/>
        <v>A*14</v>
      </c>
    </row>
    <row r="582" ht="14.25" customHeight="1">
      <c r="A582" s="672">
        <v>8878760.0</v>
      </c>
      <c r="B582" s="672" t="s">
        <v>738</v>
      </c>
      <c r="C582" s="672" t="s">
        <v>747</v>
      </c>
      <c r="D582" s="672">
        <v>9010719.0</v>
      </c>
      <c r="E582" s="672" t="s">
        <v>69</v>
      </c>
      <c r="F582" s="672" t="s">
        <v>73</v>
      </c>
      <c r="G582" s="672"/>
      <c r="H582" s="672">
        <v>15.0</v>
      </c>
      <c r="I582" s="672" t="s">
        <v>1516</v>
      </c>
      <c r="J582" s="672" t="str">
        <f t="shared" si="1"/>
        <v>A*15</v>
      </c>
    </row>
    <row r="583" ht="14.25" customHeight="1">
      <c r="A583" s="672">
        <v>5438026.0</v>
      </c>
      <c r="B583" s="672" t="s">
        <v>738</v>
      </c>
      <c r="C583" s="672" t="s">
        <v>750</v>
      </c>
      <c r="D583" s="672">
        <v>5569985.0</v>
      </c>
      <c r="E583" s="672" t="s">
        <v>72</v>
      </c>
      <c r="F583" s="672" t="s">
        <v>68</v>
      </c>
      <c r="G583" s="672"/>
      <c r="H583" s="672">
        <v>4.0</v>
      </c>
      <c r="I583" s="672" t="s">
        <v>1388</v>
      </c>
      <c r="J583" s="672" t="str">
        <f t="shared" si="1"/>
        <v>A*4</v>
      </c>
    </row>
    <row r="584" ht="14.25" customHeight="1">
      <c r="A584" s="672">
        <v>1.5544587E7</v>
      </c>
      <c r="B584" s="672" t="s">
        <v>738</v>
      </c>
      <c r="C584" s="672" t="s">
        <v>745</v>
      </c>
      <c r="D584" s="672">
        <v>1.3432707E7</v>
      </c>
      <c r="E584" s="672" t="s">
        <v>72</v>
      </c>
      <c r="F584" s="672" t="s">
        <v>73</v>
      </c>
      <c r="G584" s="672"/>
      <c r="H584" s="672">
        <v>7.0</v>
      </c>
      <c r="I584" s="672" t="s">
        <v>1369</v>
      </c>
      <c r="J584" s="672" t="str">
        <f t="shared" si="1"/>
        <v>A*7</v>
      </c>
    </row>
    <row r="585" ht="14.25" customHeight="1">
      <c r="A585" s="672">
        <v>1.4699333E7</v>
      </c>
      <c r="B585" s="672" t="s">
        <v>738</v>
      </c>
      <c r="C585" s="672" t="s">
        <v>742</v>
      </c>
      <c r="D585" s="672">
        <v>1.2587399E7</v>
      </c>
      <c r="E585" s="672" t="s">
        <v>73</v>
      </c>
      <c r="F585" s="672" t="s">
        <v>69</v>
      </c>
      <c r="G585" s="672" t="s">
        <v>743</v>
      </c>
      <c r="H585" s="672">
        <v>7.0</v>
      </c>
      <c r="I585" s="672" t="s">
        <v>1535</v>
      </c>
      <c r="J585" s="672" t="str">
        <f t="shared" si="1"/>
        <v>A*7</v>
      </c>
    </row>
    <row r="586" ht="14.25" customHeight="1">
      <c r="A586" s="672">
        <v>2.2472154E7</v>
      </c>
      <c r="B586" s="672" t="s">
        <v>738</v>
      </c>
      <c r="C586" s="672" t="s">
        <v>751</v>
      </c>
      <c r="D586" s="672">
        <v>2.0310268E7</v>
      </c>
      <c r="E586" s="672" t="s">
        <v>72</v>
      </c>
      <c r="F586" s="672" t="s">
        <v>73</v>
      </c>
      <c r="G586" s="672"/>
      <c r="H586" s="672">
        <v>8.0</v>
      </c>
      <c r="I586" s="672" t="s">
        <v>1370</v>
      </c>
      <c r="J586" s="672" t="str">
        <f t="shared" si="1"/>
        <v>A*8</v>
      </c>
    </row>
    <row r="587" ht="14.25" customHeight="1">
      <c r="A587" s="672">
        <v>2.2299308E7</v>
      </c>
      <c r="B587" s="672" t="s">
        <v>738</v>
      </c>
      <c r="C587" s="672" t="s">
        <v>752</v>
      </c>
      <c r="D587" s="672">
        <v>2.0137422E7</v>
      </c>
      <c r="E587" s="672" t="s">
        <v>69</v>
      </c>
      <c r="F587" s="672" t="s">
        <v>73</v>
      </c>
      <c r="G587" s="672" t="s">
        <v>753</v>
      </c>
      <c r="H587" s="672">
        <v>9.0</v>
      </c>
      <c r="I587" s="672" t="s">
        <v>1536</v>
      </c>
      <c r="J587" s="672" t="str">
        <f t="shared" si="1"/>
        <v>A*9</v>
      </c>
    </row>
    <row r="588" ht="14.25" customHeight="1">
      <c r="A588" s="672">
        <v>2.3827945E7</v>
      </c>
      <c r="B588" s="672" t="s">
        <v>738</v>
      </c>
      <c r="C588" s="672" t="s">
        <v>748</v>
      </c>
      <c r="D588" s="672">
        <v>2.1666059E7</v>
      </c>
      <c r="E588" s="672" t="s">
        <v>73</v>
      </c>
      <c r="F588" s="672" t="s">
        <v>72</v>
      </c>
      <c r="G588" s="672" t="s">
        <v>749</v>
      </c>
      <c r="H588" s="672">
        <v>6.0</v>
      </c>
      <c r="I588" s="672" t="s">
        <v>1351</v>
      </c>
      <c r="J588" s="672" t="str">
        <f t="shared" si="1"/>
        <v>A*6</v>
      </c>
    </row>
    <row r="589" ht="14.25" customHeight="1">
      <c r="A589" s="672">
        <v>6065580.0</v>
      </c>
      <c r="B589" s="672" t="s">
        <v>754</v>
      </c>
      <c r="C589" s="672" t="s">
        <v>760</v>
      </c>
      <c r="D589" s="672">
        <v>6197539.0</v>
      </c>
      <c r="E589" s="672" t="s">
        <v>73</v>
      </c>
      <c r="F589" s="672" t="s">
        <v>72</v>
      </c>
      <c r="G589" s="672"/>
      <c r="H589" s="672">
        <v>10.0</v>
      </c>
      <c r="I589" s="672" t="s">
        <v>1374</v>
      </c>
      <c r="J589" s="672" t="str">
        <f t="shared" si="1"/>
        <v>A*10</v>
      </c>
    </row>
    <row r="590" ht="14.25" customHeight="1">
      <c r="A590" s="672">
        <v>8284166.0</v>
      </c>
      <c r="B590" s="672" t="s">
        <v>754</v>
      </c>
      <c r="C590" s="672" t="s">
        <v>755</v>
      </c>
      <c r="D590" s="672">
        <v>8416125.0</v>
      </c>
      <c r="E590" s="672" t="s">
        <v>73</v>
      </c>
      <c r="F590" s="672" t="s">
        <v>72</v>
      </c>
      <c r="G590" s="672" t="s">
        <v>756</v>
      </c>
      <c r="H590" s="672">
        <v>12.0</v>
      </c>
      <c r="I590" s="672" t="s">
        <v>1347</v>
      </c>
      <c r="J590" s="672" t="str">
        <f t="shared" si="1"/>
        <v>A*12</v>
      </c>
    </row>
    <row r="591" ht="14.25" customHeight="1">
      <c r="A591" s="672">
        <v>2940730.0</v>
      </c>
      <c r="B591" s="672" t="s">
        <v>754</v>
      </c>
      <c r="C591" s="672"/>
      <c r="D591" s="672">
        <v>3072689.0</v>
      </c>
      <c r="E591" s="672" t="s">
        <v>69</v>
      </c>
      <c r="F591" s="672" t="s">
        <v>72</v>
      </c>
      <c r="G591" s="672" t="s">
        <v>759</v>
      </c>
      <c r="H591" s="672">
        <v>4.0</v>
      </c>
      <c r="I591" s="672" t="s">
        <v>1238</v>
      </c>
      <c r="J591" s="672" t="str">
        <f t="shared" si="1"/>
        <v>A*4</v>
      </c>
    </row>
    <row r="592" ht="14.25" customHeight="1">
      <c r="A592" s="672">
        <v>2.1972114E7</v>
      </c>
      <c r="B592" s="672" t="s">
        <v>754</v>
      </c>
      <c r="C592" s="672" t="s">
        <v>758</v>
      </c>
      <c r="D592" s="672">
        <v>1.9810228E7</v>
      </c>
      <c r="E592" s="672" t="s">
        <v>69</v>
      </c>
      <c r="F592" s="672" t="s">
        <v>68</v>
      </c>
      <c r="G592" s="672"/>
      <c r="H592" s="672">
        <v>5.0</v>
      </c>
      <c r="I592" s="672" t="s">
        <v>1390</v>
      </c>
      <c r="J592" s="672" t="str">
        <f t="shared" si="1"/>
        <v>A*5</v>
      </c>
    </row>
    <row r="593" ht="14.25" customHeight="1">
      <c r="A593" s="672">
        <v>2.2318903E7</v>
      </c>
      <c r="B593" s="672" t="s">
        <v>761</v>
      </c>
      <c r="C593" s="672" t="s">
        <v>770</v>
      </c>
      <c r="D593" s="672">
        <v>2.0157017E7</v>
      </c>
      <c r="E593" s="672" t="s">
        <v>68</v>
      </c>
      <c r="F593" s="672" t="s">
        <v>69</v>
      </c>
      <c r="G593" s="672"/>
      <c r="H593" s="672">
        <v>14.0</v>
      </c>
      <c r="I593" s="672" t="s">
        <v>1439</v>
      </c>
      <c r="J593" s="672" t="str">
        <f t="shared" si="1"/>
        <v>A*14</v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>
        <v>6.0</v>
      </c>
      <c r="I594" s="672" t="s">
        <v>1368</v>
      </c>
      <c r="J594" s="672" t="str">
        <f t="shared" si="1"/>
        <v>A*6</v>
      </c>
    </row>
    <row r="595" ht="14.25" customHeight="1">
      <c r="A595" s="672">
        <v>8421224.0</v>
      </c>
      <c r="B595" s="672" t="s">
        <v>761</v>
      </c>
      <c r="C595" s="672" t="s">
        <v>769</v>
      </c>
      <c r="D595" s="672">
        <v>8553183.0</v>
      </c>
      <c r="E595" s="672" t="s">
        <v>73</v>
      </c>
      <c r="F595" s="672" t="s">
        <v>72</v>
      </c>
      <c r="G595" s="672"/>
      <c r="H595" s="672">
        <v>7.0</v>
      </c>
      <c r="I595" s="672" t="s">
        <v>1309</v>
      </c>
      <c r="J595" s="672" t="str">
        <f t="shared" si="1"/>
        <v>A*7</v>
      </c>
    </row>
    <row r="596" ht="14.25" customHeight="1">
      <c r="A596" s="672">
        <v>8200781.0</v>
      </c>
      <c r="B596" s="672" t="s">
        <v>761</v>
      </c>
      <c r="C596" s="672" t="s">
        <v>768</v>
      </c>
      <c r="D596" s="672">
        <v>8332740.0</v>
      </c>
      <c r="E596" s="672" t="s">
        <v>72</v>
      </c>
      <c r="F596" s="672" t="s">
        <v>68</v>
      </c>
      <c r="G596" s="672"/>
      <c r="H596" s="672">
        <v>8.0</v>
      </c>
      <c r="I596" s="672" t="s">
        <v>1537</v>
      </c>
      <c r="J596" s="672" t="str">
        <f t="shared" si="1"/>
        <v>A*8</v>
      </c>
    </row>
    <row r="597" ht="14.25" customHeight="1">
      <c r="A597" s="672">
        <v>1.5654035E7</v>
      </c>
      <c r="B597" s="672" t="s">
        <v>761</v>
      </c>
      <c r="C597" s="672" t="s">
        <v>767</v>
      </c>
      <c r="D597" s="672">
        <v>1.3542155E7</v>
      </c>
      <c r="E597" s="672" t="s">
        <v>72</v>
      </c>
      <c r="F597" s="672" t="s">
        <v>73</v>
      </c>
      <c r="G597" s="672"/>
      <c r="H597" s="672">
        <v>8.0</v>
      </c>
      <c r="I597" s="672" t="s">
        <v>1370</v>
      </c>
      <c r="J597" s="672" t="str">
        <f t="shared" si="1"/>
        <v>A*8</v>
      </c>
    </row>
    <row r="598" ht="14.25" customHeight="1">
      <c r="A598" s="672">
        <v>1.7956621E7</v>
      </c>
      <c r="B598" s="672" t="s">
        <v>761</v>
      </c>
      <c r="C598" s="672" t="s">
        <v>762</v>
      </c>
      <c r="D598" s="672">
        <v>1.5844741E7</v>
      </c>
      <c r="E598" s="672" t="s">
        <v>68</v>
      </c>
      <c r="F598" s="672" t="s">
        <v>72</v>
      </c>
      <c r="G598" s="672"/>
      <c r="H598" s="672">
        <v>9.0</v>
      </c>
      <c r="I598" s="672" t="s">
        <v>1456</v>
      </c>
      <c r="J598" s="672" t="str">
        <f t="shared" si="1"/>
        <v>A*9</v>
      </c>
    </row>
    <row r="599" ht="14.25" customHeight="1">
      <c r="A599" s="672">
        <v>1.8569346E7</v>
      </c>
      <c r="B599" s="672" t="s">
        <v>761</v>
      </c>
      <c r="C599" s="672" t="s">
        <v>766</v>
      </c>
      <c r="D599" s="672">
        <v>1.6457466E7</v>
      </c>
      <c r="E599" s="672" t="s">
        <v>69</v>
      </c>
      <c r="F599" s="672" t="s">
        <v>72</v>
      </c>
      <c r="G599" s="672"/>
      <c r="H599" s="672">
        <v>9.0</v>
      </c>
      <c r="I599" s="672" t="s">
        <v>1397</v>
      </c>
      <c r="J599" s="672" t="str">
        <f t="shared" si="1"/>
        <v>A*9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>
        <v>4.0</v>
      </c>
      <c r="I600" s="672" t="s">
        <v>1387</v>
      </c>
      <c r="J600" s="672" t="str">
        <f t="shared" si="1"/>
        <v>A*4</v>
      </c>
    </row>
    <row r="601" ht="14.25" customHeight="1">
      <c r="A601" s="672">
        <v>9419543.0</v>
      </c>
      <c r="B601" s="672" t="s">
        <v>775</v>
      </c>
      <c r="C601" s="672" t="s">
        <v>788</v>
      </c>
      <c r="D601" s="672">
        <v>9581934.0</v>
      </c>
      <c r="E601" s="672" t="s">
        <v>72</v>
      </c>
      <c r="F601" s="672" t="s">
        <v>73</v>
      </c>
      <c r="G601" s="672"/>
      <c r="H601" s="672">
        <v>12.0</v>
      </c>
      <c r="I601" s="672" t="s">
        <v>1378</v>
      </c>
      <c r="J601" s="672" t="str">
        <f t="shared" si="1"/>
        <v>A*12</v>
      </c>
    </row>
    <row r="602" ht="14.25" customHeight="1">
      <c r="A602" s="672">
        <v>2.3016808E7</v>
      </c>
      <c r="B602" s="672" t="s">
        <v>775</v>
      </c>
      <c r="C602" s="672" t="s">
        <v>782</v>
      </c>
      <c r="D602" s="672">
        <v>2.0854922E7</v>
      </c>
      <c r="E602" s="672" t="s">
        <v>69</v>
      </c>
      <c r="F602" s="672" t="s">
        <v>73</v>
      </c>
      <c r="G602" s="672"/>
      <c r="H602" s="672">
        <v>13.0</v>
      </c>
      <c r="I602" s="672" t="s">
        <v>1451</v>
      </c>
      <c r="J602" s="672" t="str">
        <f t="shared" si="1"/>
        <v>A*13</v>
      </c>
    </row>
    <row r="603" ht="14.25" customHeight="1">
      <c r="A603" s="672">
        <v>1.5535807E7</v>
      </c>
      <c r="B603" s="672" t="s">
        <v>775</v>
      </c>
      <c r="C603" s="672" t="s">
        <v>780</v>
      </c>
      <c r="D603" s="672">
        <v>1.3423927E7</v>
      </c>
      <c r="E603" s="672" t="s">
        <v>73</v>
      </c>
      <c r="F603" s="672" t="s">
        <v>72</v>
      </c>
      <c r="G603" s="672" t="s">
        <v>781</v>
      </c>
      <c r="H603" s="672">
        <v>13.0</v>
      </c>
      <c r="I603" s="672" t="s">
        <v>1538</v>
      </c>
      <c r="J603" s="672" t="str">
        <f t="shared" si="1"/>
        <v>A*13</v>
      </c>
    </row>
    <row r="604" ht="14.25" customHeight="1">
      <c r="A604" s="672">
        <v>3688280.0</v>
      </c>
      <c r="B604" s="672" t="s">
        <v>775</v>
      </c>
      <c r="C604" s="672" t="s">
        <v>790</v>
      </c>
      <c r="D604" s="672">
        <v>3820239.0</v>
      </c>
      <c r="E604" s="672" t="s">
        <v>72</v>
      </c>
      <c r="F604" s="672" t="s">
        <v>68</v>
      </c>
      <c r="G604" s="672"/>
      <c r="H604" s="672">
        <v>5.0</v>
      </c>
      <c r="I604" s="672" t="s">
        <v>1349</v>
      </c>
      <c r="J604" s="672" t="str">
        <f t="shared" si="1"/>
        <v>A*5</v>
      </c>
    </row>
    <row r="605" ht="14.25" customHeight="1">
      <c r="A605" s="672">
        <v>1.7683677E7</v>
      </c>
      <c r="B605" s="672" t="s">
        <v>775</v>
      </c>
      <c r="C605" s="672" t="s">
        <v>783</v>
      </c>
      <c r="D605" s="672">
        <v>1.5571797E7</v>
      </c>
      <c r="E605" s="672" t="s">
        <v>69</v>
      </c>
      <c r="F605" s="672" t="s">
        <v>68</v>
      </c>
      <c r="G605" s="672"/>
      <c r="H605" s="672">
        <v>6.0</v>
      </c>
      <c r="I605" s="672" t="s">
        <v>1350</v>
      </c>
      <c r="J605" s="672" t="str">
        <f t="shared" si="1"/>
        <v>A*6</v>
      </c>
    </row>
    <row r="606" ht="14.25" customHeight="1">
      <c r="A606" s="672">
        <v>7356718.0</v>
      </c>
      <c r="B606" s="672" t="s">
        <v>775</v>
      </c>
      <c r="C606" s="672" t="s">
        <v>776</v>
      </c>
      <c r="D606" s="672">
        <v>7488677.0</v>
      </c>
      <c r="E606" s="672" t="s">
        <v>69</v>
      </c>
      <c r="F606" s="672" t="s">
        <v>72</v>
      </c>
      <c r="G606" s="672" t="s">
        <v>777</v>
      </c>
      <c r="H606" s="672">
        <v>6.0</v>
      </c>
      <c r="I606" s="672" t="s">
        <v>1350</v>
      </c>
      <c r="J606" s="672" t="str">
        <f t="shared" si="1"/>
        <v>A*6</v>
      </c>
    </row>
    <row r="607" ht="14.25" customHeight="1">
      <c r="A607" s="672">
        <v>1.658882E7</v>
      </c>
      <c r="B607" s="672" t="s">
        <v>775</v>
      </c>
      <c r="C607" s="672" t="s">
        <v>784</v>
      </c>
      <c r="D607" s="672">
        <v>1.447694E7</v>
      </c>
      <c r="E607" s="672" t="s">
        <v>72</v>
      </c>
      <c r="F607" s="672" t="s">
        <v>68</v>
      </c>
      <c r="G607" s="672" t="s">
        <v>785</v>
      </c>
      <c r="H607" s="672">
        <v>6.0</v>
      </c>
      <c r="I607" s="672" t="s">
        <v>1410</v>
      </c>
      <c r="J607" s="672" t="str">
        <f t="shared" si="1"/>
        <v>A*6</v>
      </c>
    </row>
    <row r="608" ht="14.25" customHeight="1">
      <c r="A608" s="672">
        <v>1.3685477E7</v>
      </c>
      <c r="B608" s="672" t="s">
        <v>775</v>
      </c>
      <c r="C608" s="672" t="s">
        <v>791</v>
      </c>
      <c r="D608" s="672">
        <v>1.1529801E7</v>
      </c>
      <c r="E608" s="672" t="s">
        <v>72</v>
      </c>
      <c r="F608" s="672" t="s">
        <v>68</v>
      </c>
      <c r="G608" s="672"/>
      <c r="H608" s="672">
        <v>7.0</v>
      </c>
      <c r="I608" s="672" t="s">
        <v>1369</v>
      </c>
      <c r="J608" s="672" t="str">
        <f t="shared" si="1"/>
        <v>A*7</v>
      </c>
    </row>
    <row r="609" ht="14.25" customHeight="1">
      <c r="A609" s="672">
        <v>1.383176E7</v>
      </c>
      <c r="B609" s="672" t="s">
        <v>775</v>
      </c>
      <c r="C609" s="672" t="s">
        <v>786</v>
      </c>
      <c r="D609" s="672">
        <v>1.1711054E7</v>
      </c>
      <c r="E609" s="672" t="s">
        <v>73</v>
      </c>
      <c r="F609" s="672" t="s">
        <v>72</v>
      </c>
      <c r="G609" s="672" t="s">
        <v>787</v>
      </c>
      <c r="H609" s="672">
        <v>8.0</v>
      </c>
      <c r="I609" s="672" t="s">
        <v>1428</v>
      </c>
      <c r="J609" s="672" t="str">
        <f t="shared" si="1"/>
        <v>A*8</v>
      </c>
    </row>
    <row r="610" ht="14.25" customHeight="1">
      <c r="A610" s="672">
        <v>5210595.0</v>
      </c>
      <c r="B610" s="672" t="s">
        <v>775</v>
      </c>
      <c r="C610" s="672" t="s">
        <v>789</v>
      </c>
      <c r="D610" s="672">
        <v>5342554.0</v>
      </c>
      <c r="E610" s="672" t="s">
        <v>68</v>
      </c>
      <c r="F610" s="672" t="s">
        <v>69</v>
      </c>
      <c r="G610" s="672"/>
      <c r="H610" s="672">
        <v>9.0</v>
      </c>
      <c r="I610" s="672" t="s">
        <v>1429</v>
      </c>
      <c r="J610" s="672" t="str">
        <f t="shared" si="1"/>
        <v>A*9</v>
      </c>
    </row>
    <row r="611" ht="14.25" customHeight="1">
      <c r="A611" s="672">
        <v>2.2469512E7</v>
      </c>
      <c r="B611" s="672" t="s">
        <v>792</v>
      </c>
      <c r="C611" s="672" t="s">
        <v>803</v>
      </c>
      <c r="D611" s="672">
        <v>2.0307626E7</v>
      </c>
      <c r="E611" s="672" t="s">
        <v>73</v>
      </c>
      <c r="F611" s="672" t="s">
        <v>69</v>
      </c>
      <c r="G611" s="672"/>
      <c r="H611" s="672">
        <v>10.0</v>
      </c>
      <c r="I611" s="672" t="s">
        <v>1374</v>
      </c>
      <c r="J611" s="672" t="str">
        <f t="shared" si="1"/>
        <v>A*10</v>
      </c>
    </row>
    <row r="612" ht="14.25" customHeight="1">
      <c r="A612" s="672">
        <v>1.7497864E7</v>
      </c>
      <c r="B612" s="672" t="s">
        <v>792</v>
      </c>
      <c r="C612" s="672" t="s">
        <v>799</v>
      </c>
      <c r="D612" s="672">
        <v>1.5385984E7</v>
      </c>
      <c r="E612" s="672" t="s">
        <v>73</v>
      </c>
      <c r="F612" s="672" t="s">
        <v>72</v>
      </c>
      <c r="G612" s="672"/>
      <c r="H612" s="672">
        <v>11.0</v>
      </c>
      <c r="I612" s="672" t="s">
        <v>1539</v>
      </c>
      <c r="J612" s="672" t="str">
        <f t="shared" si="1"/>
        <v>A*11</v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>
        <v>3.0</v>
      </c>
      <c r="I613" s="672" t="s">
        <v>1465</v>
      </c>
      <c r="J613" s="672" t="str">
        <f t="shared" si="1"/>
        <v>A*3</v>
      </c>
    </row>
    <row r="614" ht="14.25" customHeight="1">
      <c r="A614" s="672">
        <v>1.8095048E7</v>
      </c>
      <c r="B614" s="672" t="s">
        <v>792</v>
      </c>
      <c r="C614" s="672" t="s">
        <v>802</v>
      </c>
      <c r="D614" s="672">
        <v>1.5983168E7</v>
      </c>
      <c r="E614" s="672" t="s">
        <v>72</v>
      </c>
      <c r="F614" s="672" t="s">
        <v>68</v>
      </c>
      <c r="G614" s="672"/>
      <c r="H614" s="672">
        <v>5.0</v>
      </c>
      <c r="I614" s="672" t="s">
        <v>1540</v>
      </c>
      <c r="J614" s="672" t="str">
        <f t="shared" si="1"/>
        <v>A*5</v>
      </c>
    </row>
    <row r="615" ht="14.25" customHeight="1">
      <c r="A615" s="672">
        <v>8887741.0</v>
      </c>
      <c r="B615" s="672" t="s">
        <v>792</v>
      </c>
      <c r="C615" s="672" t="s">
        <v>796</v>
      </c>
      <c r="D615" s="672">
        <v>9019700.0</v>
      </c>
      <c r="E615" s="672" t="s">
        <v>68</v>
      </c>
      <c r="F615" s="672" t="s">
        <v>72</v>
      </c>
      <c r="G615" s="672"/>
      <c r="H615" s="672">
        <v>7.0</v>
      </c>
      <c r="I615" s="672" t="s">
        <v>1541</v>
      </c>
      <c r="J615" s="672" t="str">
        <f t="shared" si="1"/>
        <v>A*7</v>
      </c>
    </row>
    <row r="616" ht="14.25" customHeight="1">
      <c r="A616" s="672">
        <v>1.5667739E7</v>
      </c>
      <c r="B616" s="672" t="s">
        <v>792</v>
      </c>
      <c r="C616" s="672" t="s">
        <v>793</v>
      </c>
      <c r="D616" s="672">
        <v>1.3555859E7</v>
      </c>
      <c r="E616" s="672" t="s">
        <v>69</v>
      </c>
      <c r="F616" s="672" t="s">
        <v>68</v>
      </c>
      <c r="G616" s="672"/>
      <c r="H616" s="672">
        <v>7.0</v>
      </c>
      <c r="I616" s="672" t="s">
        <v>1542</v>
      </c>
      <c r="J616" s="672" t="str">
        <f t="shared" si="1"/>
        <v>A*7</v>
      </c>
    </row>
    <row r="617" ht="14.25" customHeight="1">
      <c r="A617" s="672">
        <v>2.2690981E7</v>
      </c>
      <c r="B617" s="672" t="s">
        <v>792</v>
      </c>
      <c r="C617" s="672" t="s">
        <v>798</v>
      </c>
      <c r="D617" s="672">
        <v>2.0529095E7</v>
      </c>
      <c r="E617" s="672" t="s">
        <v>72</v>
      </c>
      <c r="F617" s="672" t="s">
        <v>68</v>
      </c>
      <c r="G617" s="672"/>
      <c r="H617" s="672">
        <v>7.0</v>
      </c>
      <c r="I617" s="672" t="s">
        <v>1369</v>
      </c>
      <c r="J617" s="672" t="str">
        <f t="shared" si="1"/>
        <v>A*7</v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>
        <v>10.0</v>
      </c>
      <c r="I618" s="672" t="s">
        <v>1543</v>
      </c>
      <c r="J618" s="672" t="str">
        <f t="shared" si="1"/>
        <v>A*10</v>
      </c>
    </row>
    <row r="619" ht="14.25" customHeight="1">
      <c r="A619" s="672">
        <v>1.4141984E7</v>
      </c>
      <c r="B619" s="672" t="s">
        <v>804</v>
      </c>
      <c r="C619" s="672" t="s">
        <v>807</v>
      </c>
      <c r="D619" s="672">
        <v>1.2021278E7</v>
      </c>
      <c r="E619" s="672" t="s">
        <v>72</v>
      </c>
      <c r="F619" s="672" t="s">
        <v>73</v>
      </c>
      <c r="G619" s="672"/>
      <c r="H619" s="672">
        <v>12.0</v>
      </c>
      <c r="I619" s="672" t="s">
        <v>1378</v>
      </c>
      <c r="J619" s="672" t="str">
        <f t="shared" si="1"/>
        <v>A*12</v>
      </c>
    </row>
    <row r="620" ht="14.25" customHeight="1">
      <c r="A620" s="672">
        <v>1.4909004E7</v>
      </c>
      <c r="B620" s="672" t="s">
        <v>804</v>
      </c>
      <c r="C620" s="672" t="s">
        <v>810</v>
      </c>
      <c r="D620" s="672">
        <v>1.2797071E7</v>
      </c>
      <c r="E620" s="672" t="s">
        <v>72</v>
      </c>
      <c r="F620" s="672" t="s">
        <v>68</v>
      </c>
      <c r="G620" s="672"/>
      <c r="H620" s="672">
        <v>12.0</v>
      </c>
      <c r="I620" s="672" t="s">
        <v>1378</v>
      </c>
      <c r="J620" s="672" t="str">
        <f t="shared" si="1"/>
        <v>A*12</v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>
        <v>4.0</v>
      </c>
      <c r="I621" s="672" t="s">
        <v>1238</v>
      </c>
      <c r="J621" s="672" t="str">
        <f t="shared" si="1"/>
        <v>A*4</v>
      </c>
    </row>
    <row r="622" ht="14.25" customHeight="1">
      <c r="A622" s="672">
        <v>8224643.0</v>
      </c>
      <c r="B622" s="672" t="s">
        <v>804</v>
      </c>
      <c r="C622" s="672" t="s">
        <v>805</v>
      </c>
      <c r="D622" s="672">
        <v>8356602.0</v>
      </c>
      <c r="E622" s="672" t="s">
        <v>68</v>
      </c>
      <c r="F622" s="672" t="s">
        <v>69</v>
      </c>
      <c r="G622" s="672"/>
      <c r="H622" s="672">
        <v>6.0</v>
      </c>
      <c r="I622" s="672" t="s">
        <v>1368</v>
      </c>
      <c r="J622" s="672" t="str">
        <f t="shared" si="1"/>
        <v>A*6</v>
      </c>
    </row>
    <row r="623" ht="14.25" customHeight="1">
      <c r="A623" s="672">
        <v>5118505.0</v>
      </c>
      <c r="B623" s="672" t="s">
        <v>811</v>
      </c>
      <c r="C623" s="672" t="s">
        <v>824</v>
      </c>
      <c r="D623" s="672">
        <v>5250464.0</v>
      </c>
      <c r="E623" s="672" t="s">
        <v>69</v>
      </c>
      <c r="F623" s="672" t="s">
        <v>68</v>
      </c>
      <c r="G623" s="672"/>
      <c r="H623" s="672">
        <v>10.0</v>
      </c>
      <c r="I623" s="672" t="s">
        <v>1403</v>
      </c>
      <c r="J623" s="672" t="str">
        <f t="shared" si="1"/>
        <v>A*10</v>
      </c>
    </row>
    <row r="624" ht="14.25" customHeight="1">
      <c r="A624" s="672">
        <v>1.8841182E7</v>
      </c>
      <c r="B624" s="672" t="s">
        <v>811</v>
      </c>
      <c r="C624" s="672" t="s">
        <v>819</v>
      </c>
      <c r="D624" s="672">
        <v>1.6729302E7</v>
      </c>
      <c r="E624" s="672" t="s">
        <v>69</v>
      </c>
      <c r="F624" s="672" t="s">
        <v>68</v>
      </c>
      <c r="G624" s="672"/>
      <c r="H624" s="672">
        <v>10.0</v>
      </c>
      <c r="I624" s="672" t="s">
        <v>1544</v>
      </c>
      <c r="J624" s="672" t="str">
        <f t="shared" si="1"/>
        <v>A*10</v>
      </c>
    </row>
    <row r="625" ht="14.25" customHeight="1">
      <c r="A625" s="672">
        <v>1.3197662E7</v>
      </c>
      <c r="B625" s="672" t="s">
        <v>811</v>
      </c>
      <c r="C625" s="672" t="s">
        <v>830</v>
      </c>
      <c r="D625" s="672">
        <v>1.1041986E7</v>
      </c>
      <c r="E625" s="672" t="s">
        <v>68</v>
      </c>
      <c r="F625" s="672" t="s">
        <v>72</v>
      </c>
      <c r="G625" s="672"/>
      <c r="H625" s="672">
        <v>11.0</v>
      </c>
      <c r="I625" s="672" t="s">
        <v>1545</v>
      </c>
      <c r="J625" s="672" t="str">
        <f t="shared" si="1"/>
        <v>A*11</v>
      </c>
    </row>
    <row r="626" ht="14.25" customHeight="1">
      <c r="A626" s="672">
        <v>1.7313166E7</v>
      </c>
      <c r="B626" s="672" t="s">
        <v>811</v>
      </c>
      <c r="C626" s="672" t="s">
        <v>815</v>
      </c>
      <c r="D626" s="672">
        <v>1.5201286E7</v>
      </c>
      <c r="E626" s="672" t="s">
        <v>72</v>
      </c>
      <c r="F626" s="672" t="s">
        <v>73</v>
      </c>
      <c r="G626" s="672"/>
      <c r="H626" s="672">
        <v>13.0</v>
      </c>
      <c r="I626" s="672" t="s">
        <v>1382</v>
      </c>
      <c r="J626" s="672" t="str">
        <f t="shared" si="1"/>
        <v>A*13</v>
      </c>
    </row>
    <row r="627" ht="14.25" customHeight="1">
      <c r="A627" s="672">
        <v>5469235.0</v>
      </c>
      <c r="B627" s="672" t="s">
        <v>811</v>
      </c>
      <c r="C627" s="672" t="s">
        <v>823</v>
      </c>
      <c r="D627" s="672">
        <v>5601194.0</v>
      </c>
      <c r="E627" s="672" t="s">
        <v>73</v>
      </c>
      <c r="F627" s="672" t="s">
        <v>72</v>
      </c>
      <c r="G627" s="672"/>
      <c r="H627" s="672">
        <v>15.0</v>
      </c>
      <c r="I627" s="672" t="s">
        <v>1452</v>
      </c>
      <c r="J627" s="672" t="str">
        <f t="shared" si="1"/>
        <v>A*15</v>
      </c>
    </row>
    <row r="628" ht="14.25" customHeight="1">
      <c r="A628" s="672">
        <v>5254148.0</v>
      </c>
      <c r="B628" s="672" t="s">
        <v>811</v>
      </c>
      <c r="C628" s="672" t="s">
        <v>826</v>
      </c>
      <c r="D628" s="672">
        <v>5386107.0</v>
      </c>
      <c r="E628" s="672" t="s">
        <v>73</v>
      </c>
      <c r="F628" s="672" t="s">
        <v>72</v>
      </c>
      <c r="G628" s="672"/>
      <c r="H628" s="672">
        <v>18.0</v>
      </c>
      <c r="I628" s="672" t="s">
        <v>1546</v>
      </c>
      <c r="J628" s="672" t="str">
        <f t="shared" si="1"/>
        <v>A*18</v>
      </c>
    </row>
    <row r="629" ht="14.25" customHeight="1">
      <c r="A629" s="672">
        <v>6076605.0</v>
      </c>
      <c r="B629" s="672" t="s">
        <v>811</v>
      </c>
      <c r="C629" s="672" t="s">
        <v>821</v>
      </c>
      <c r="D629" s="672">
        <v>6208564.0</v>
      </c>
      <c r="E629" s="672" t="s">
        <v>73</v>
      </c>
      <c r="F629" s="672" t="s">
        <v>72</v>
      </c>
      <c r="G629" s="672"/>
      <c r="H629" s="672">
        <v>4.0</v>
      </c>
      <c r="I629" s="672" t="s">
        <v>1547</v>
      </c>
      <c r="J629" s="672" t="str">
        <f t="shared" si="1"/>
        <v>A*4</v>
      </c>
    </row>
    <row r="630" ht="14.25" customHeight="1">
      <c r="A630" s="672">
        <v>1.6733056E7</v>
      </c>
      <c r="B630" s="672" t="s">
        <v>811</v>
      </c>
      <c r="C630" s="672" t="s">
        <v>818</v>
      </c>
      <c r="D630" s="672">
        <v>1.4621176E7</v>
      </c>
      <c r="E630" s="672" t="s">
        <v>73</v>
      </c>
      <c r="F630" s="672" t="s">
        <v>72</v>
      </c>
      <c r="G630" s="672"/>
      <c r="H630" s="672">
        <v>4.0</v>
      </c>
      <c r="I630" s="672" t="s">
        <v>1313</v>
      </c>
      <c r="J630" s="672" t="str">
        <f t="shared" si="1"/>
        <v>A*4</v>
      </c>
    </row>
    <row r="631" ht="14.25" customHeight="1">
      <c r="A631" s="672">
        <v>1.636549E7</v>
      </c>
      <c r="B631" s="672" t="s">
        <v>811</v>
      </c>
      <c r="C631" s="672" t="s">
        <v>816</v>
      </c>
      <c r="D631" s="672">
        <v>1.425361E7</v>
      </c>
      <c r="E631" s="672" t="s">
        <v>69</v>
      </c>
      <c r="F631" s="672" t="s">
        <v>68</v>
      </c>
      <c r="G631" s="672"/>
      <c r="H631" s="672">
        <v>5.0</v>
      </c>
      <c r="I631" s="672" t="s">
        <v>1390</v>
      </c>
      <c r="J631" s="672" t="str">
        <f t="shared" si="1"/>
        <v>A*5</v>
      </c>
    </row>
    <row r="632" ht="14.25" customHeight="1">
      <c r="A632" s="672">
        <v>3528620.0</v>
      </c>
      <c r="B632" s="672" t="s">
        <v>811</v>
      </c>
      <c r="C632" s="672" t="s">
        <v>828</v>
      </c>
      <c r="D632" s="672">
        <v>3660579.0</v>
      </c>
      <c r="E632" s="672" t="s">
        <v>73</v>
      </c>
      <c r="F632" s="672" t="s">
        <v>72</v>
      </c>
      <c r="G632" s="672"/>
      <c r="H632" s="672">
        <v>6.0</v>
      </c>
      <c r="I632" s="672" t="s">
        <v>1351</v>
      </c>
      <c r="J632" s="672" t="str">
        <f t="shared" si="1"/>
        <v>A*6</v>
      </c>
    </row>
    <row r="633" ht="14.25" customHeight="1">
      <c r="A633" s="672">
        <v>5192640.0</v>
      </c>
      <c r="B633" s="672" t="s">
        <v>811</v>
      </c>
      <c r="C633" s="672" t="s">
        <v>825</v>
      </c>
      <c r="D633" s="672">
        <v>5324599.0</v>
      </c>
      <c r="E633" s="672" t="s">
        <v>68</v>
      </c>
      <c r="F633" s="672" t="s">
        <v>72</v>
      </c>
      <c r="G633" s="672"/>
      <c r="H633" s="672">
        <v>6.0</v>
      </c>
      <c r="I633" s="672" t="s">
        <v>1368</v>
      </c>
      <c r="J633" s="672" t="str">
        <f t="shared" si="1"/>
        <v>A*6</v>
      </c>
    </row>
    <row r="634" ht="14.25" customHeight="1">
      <c r="A634" s="672">
        <v>1.4344431E7</v>
      </c>
      <c r="B634" s="672" t="s">
        <v>811</v>
      </c>
      <c r="C634" s="672" t="s">
        <v>820</v>
      </c>
      <c r="D634" s="672">
        <v>1.2223726E7</v>
      </c>
      <c r="E634" s="672" t="s">
        <v>69</v>
      </c>
      <c r="F634" s="672" t="s">
        <v>73</v>
      </c>
      <c r="G634" s="672"/>
      <c r="H634" s="672">
        <v>6.0</v>
      </c>
      <c r="I634" s="672" t="s">
        <v>1548</v>
      </c>
      <c r="J634" s="672" t="str">
        <f t="shared" si="1"/>
        <v>A*6</v>
      </c>
    </row>
    <row r="635" ht="14.25" customHeight="1">
      <c r="A635" s="672">
        <v>5492846.0</v>
      </c>
      <c r="B635" s="672" t="s">
        <v>811</v>
      </c>
      <c r="C635" s="672" t="s">
        <v>827</v>
      </c>
      <c r="D635" s="672">
        <v>5624805.0</v>
      </c>
      <c r="E635" s="672" t="s">
        <v>73</v>
      </c>
      <c r="F635" s="672" t="s">
        <v>68</v>
      </c>
      <c r="G635" s="672"/>
      <c r="H635" s="672">
        <v>7.0</v>
      </c>
      <c r="I635" s="672" t="s">
        <v>1309</v>
      </c>
      <c r="J635" s="672" t="str">
        <f t="shared" si="1"/>
        <v>A*7</v>
      </c>
    </row>
    <row r="636" ht="14.25" customHeight="1">
      <c r="A636" s="672">
        <v>8516397.0</v>
      </c>
      <c r="B636" s="672" t="s">
        <v>811</v>
      </c>
      <c r="C636" s="672" t="s">
        <v>822</v>
      </c>
      <c r="D636" s="672">
        <v>8648356.0</v>
      </c>
      <c r="E636" s="672" t="s">
        <v>69</v>
      </c>
      <c r="F636" s="672" t="s">
        <v>68</v>
      </c>
      <c r="G636" s="672"/>
      <c r="H636" s="672">
        <v>8.0</v>
      </c>
      <c r="I636" s="672" t="s">
        <v>1427</v>
      </c>
      <c r="J636" s="672" t="str">
        <f t="shared" si="1"/>
        <v>A*8</v>
      </c>
    </row>
    <row r="637" ht="14.25" customHeight="1">
      <c r="A637" s="672">
        <v>1.5655607E7</v>
      </c>
      <c r="B637" s="672" t="s">
        <v>811</v>
      </c>
      <c r="C637" s="672" t="s">
        <v>812</v>
      </c>
      <c r="D637" s="672">
        <v>1.3543727E7</v>
      </c>
      <c r="E637" s="672" t="s">
        <v>73</v>
      </c>
      <c r="F637" s="672" t="s">
        <v>72</v>
      </c>
      <c r="G637" s="672"/>
      <c r="H637" s="672">
        <v>9.0</v>
      </c>
      <c r="I637" s="672" t="s">
        <v>1358</v>
      </c>
      <c r="J637" s="672" t="str">
        <f t="shared" si="1"/>
        <v>A*9</v>
      </c>
    </row>
    <row r="638" ht="14.25" customHeight="1">
      <c r="A638" s="672">
        <v>1.7834222E7</v>
      </c>
      <c r="B638" s="672" t="s">
        <v>811</v>
      </c>
      <c r="C638" s="672" t="s">
        <v>817</v>
      </c>
      <c r="D638" s="672">
        <v>1.5722342E7</v>
      </c>
      <c r="E638" s="672" t="s">
        <v>73</v>
      </c>
      <c r="F638" s="672" t="s">
        <v>69</v>
      </c>
      <c r="G638" s="672"/>
      <c r="H638" s="672">
        <v>9.0</v>
      </c>
      <c r="I638" s="672" t="s">
        <v>1394</v>
      </c>
      <c r="J638" s="672" t="str">
        <f t="shared" si="1"/>
        <v>A*9</v>
      </c>
    </row>
    <row r="639" ht="14.25" customHeight="1">
      <c r="A639" s="672">
        <v>4987810.0</v>
      </c>
      <c r="B639" s="672" t="s">
        <v>831</v>
      </c>
      <c r="C639" s="672" t="s">
        <v>843</v>
      </c>
      <c r="D639" s="672">
        <v>5119769.0</v>
      </c>
      <c r="E639" s="672" t="s">
        <v>72</v>
      </c>
      <c r="F639" s="672" t="s">
        <v>68</v>
      </c>
      <c r="G639" s="672"/>
      <c r="H639" s="672">
        <v>11.0</v>
      </c>
      <c r="I639" s="672" t="s">
        <v>1549</v>
      </c>
      <c r="J639" s="672" t="str">
        <f t="shared" si="1"/>
        <v>A*11</v>
      </c>
    </row>
    <row r="640" ht="14.25" customHeight="1">
      <c r="A640" s="672">
        <v>5555501.0</v>
      </c>
      <c r="B640" s="672" t="s">
        <v>831</v>
      </c>
      <c r="C640" s="672" t="s">
        <v>844</v>
      </c>
      <c r="D640" s="672">
        <v>5687460.0</v>
      </c>
      <c r="E640" s="672" t="s">
        <v>72</v>
      </c>
      <c r="F640" s="672" t="s">
        <v>73</v>
      </c>
      <c r="G640" s="672"/>
      <c r="H640" s="672">
        <v>12.0</v>
      </c>
      <c r="I640" s="672" t="s">
        <v>1378</v>
      </c>
      <c r="J640" s="672" t="str">
        <f t="shared" si="1"/>
        <v>A*12</v>
      </c>
    </row>
    <row r="641" ht="14.25" customHeight="1">
      <c r="A641" s="672">
        <v>5555502.0</v>
      </c>
      <c r="B641" s="672" t="s">
        <v>831</v>
      </c>
      <c r="C641" s="672" t="s">
        <v>842</v>
      </c>
      <c r="D641" s="672">
        <v>5687461.0</v>
      </c>
      <c r="E641" s="672" t="s">
        <v>72</v>
      </c>
      <c r="F641" s="672" t="s">
        <v>69</v>
      </c>
      <c r="G641" s="672"/>
      <c r="H641" s="672">
        <v>13.0</v>
      </c>
      <c r="I641" s="672" t="s">
        <v>1550</v>
      </c>
      <c r="J641" s="672" t="str">
        <f t="shared" si="1"/>
        <v>A*12</v>
      </c>
    </row>
    <row r="642" ht="14.25" customHeight="1">
      <c r="A642" s="672">
        <v>1.4178118E7</v>
      </c>
      <c r="B642" s="672" t="s">
        <v>831</v>
      </c>
      <c r="C642" s="672" t="s">
        <v>837</v>
      </c>
      <c r="D642" s="672">
        <v>1.2057412E7</v>
      </c>
      <c r="E642" s="672" t="s">
        <v>72</v>
      </c>
      <c r="F642" s="672" t="s">
        <v>73</v>
      </c>
      <c r="G642" s="672"/>
      <c r="H642" s="672">
        <v>13.0</v>
      </c>
      <c r="I642" s="672" t="s">
        <v>1382</v>
      </c>
      <c r="J642" s="672" t="str">
        <f t="shared" si="1"/>
        <v>A*13</v>
      </c>
    </row>
    <row r="643" ht="14.25" customHeight="1">
      <c r="A643" s="672">
        <v>3152528.0</v>
      </c>
      <c r="B643" s="672" t="s">
        <v>831</v>
      </c>
      <c r="C643" s="672" t="s">
        <v>838</v>
      </c>
      <c r="D643" s="672">
        <v>3284487.0</v>
      </c>
      <c r="E643" s="672" t="s">
        <v>72</v>
      </c>
      <c r="F643" s="672" t="s">
        <v>68</v>
      </c>
      <c r="G643" s="672"/>
      <c r="H643" s="672">
        <v>14.0</v>
      </c>
      <c r="I643" s="672" t="s">
        <v>1384</v>
      </c>
      <c r="J643" s="672" t="str">
        <f t="shared" si="1"/>
        <v>A*14</v>
      </c>
    </row>
    <row r="644" ht="14.25" customHeight="1">
      <c r="A644" s="672">
        <v>5666105.0</v>
      </c>
      <c r="B644" s="672" t="s">
        <v>831</v>
      </c>
      <c r="C644" s="672" t="s">
        <v>841</v>
      </c>
      <c r="D644" s="672">
        <v>5798064.0</v>
      </c>
      <c r="E644" s="672" t="s">
        <v>73</v>
      </c>
      <c r="F644" s="672" t="s">
        <v>72</v>
      </c>
      <c r="G644" s="672"/>
      <c r="H644" s="672">
        <v>14.0</v>
      </c>
      <c r="I644" s="672" t="s">
        <v>1532</v>
      </c>
      <c r="J644" s="672" t="str">
        <f t="shared" si="1"/>
        <v>A*14</v>
      </c>
    </row>
    <row r="645" ht="14.25" customHeight="1">
      <c r="A645" s="672">
        <v>1.8813574E7</v>
      </c>
      <c r="B645" s="672" t="s">
        <v>831</v>
      </c>
      <c r="C645" s="672" t="s">
        <v>836</v>
      </c>
      <c r="D645" s="672">
        <v>1.6701694E7</v>
      </c>
      <c r="E645" s="672" t="s">
        <v>73</v>
      </c>
      <c r="F645" s="672" t="s">
        <v>72</v>
      </c>
      <c r="G645" s="672"/>
      <c r="H645" s="672">
        <v>2.0</v>
      </c>
      <c r="I645" s="672" t="s">
        <v>1221</v>
      </c>
      <c r="J645" s="672" t="str">
        <f t="shared" si="1"/>
        <v>A*2</v>
      </c>
    </row>
    <row r="646" ht="14.25" customHeight="1">
      <c r="A646" s="672">
        <v>5447588.0</v>
      </c>
      <c r="B646" s="672" t="s">
        <v>831</v>
      </c>
      <c r="C646" s="672" t="s">
        <v>840</v>
      </c>
      <c r="D646" s="672">
        <v>5579547.0</v>
      </c>
      <c r="E646" s="672" t="s">
        <v>72</v>
      </c>
      <c r="F646" s="672" t="s">
        <v>68</v>
      </c>
      <c r="G646" s="672"/>
      <c r="H646" s="672">
        <v>4.0</v>
      </c>
      <c r="I646" s="672" t="s">
        <v>1551</v>
      </c>
      <c r="J646" s="672" t="str">
        <f t="shared" si="1"/>
        <v>A*4</v>
      </c>
    </row>
    <row r="647" ht="14.25" customHeight="1">
      <c r="A647" s="672">
        <v>7434245.0</v>
      </c>
      <c r="B647" s="672" t="s">
        <v>831</v>
      </c>
      <c r="C647" s="672" t="s">
        <v>832</v>
      </c>
      <c r="D647" s="672">
        <v>7566204.0</v>
      </c>
      <c r="E647" s="672" t="s">
        <v>68</v>
      </c>
      <c r="F647" s="672" t="s">
        <v>69</v>
      </c>
      <c r="G647" s="672"/>
      <c r="H647" s="672">
        <v>5.0</v>
      </c>
      <c r="I647" s="672" t="s">
        <v>1424</v>
      </c>
      <c r="J647" s="672" t="str">
        <f t="shared" si="1"/>
        <v>A*5</v>
      </c>
    </row>
    <row r="648" ht="14.25" customHeight="1">
      <c r="A648" s="672">
        <v>1.0035893E7</v>
      </c>
      <c r="B648" s="672" t="s">
        <v>831</v>
      </c>
      <c r="C648" s="672" t="s">
        <v>848</v>
      </c>
      <c r="D648" s="672">
        <v>1.0198284E7</v>
      </c>
      <c r="E648" s="672" t="s">
        <v>69</v>
      </c>
      <c r="F648" s="672" t="s">
        <v>68</v>
      </c>
      <c r="G648" s="672"/>
      <c r="H648" s="672">
        <v>5.0</v>
      </c>
      <c r="I648" s="672" t="s">
        <v>1390</v>
      </c>
      <c r="J648" s="672" t="str">
        <f t="shared" si="1"/>
        <v>A*5</v>
      </c>
    </row>
    <row r="649" ht="14.25" customHeight="1">
      <c r="A649" s="672">
        <v>8321409.0</v>
      </c>
      <c r="B649" s="672" t="s">
        <v>831</v>
      </c>
      <c r="C649" s="672" t="s">
        <v>845</v>
      </c>
      <c r="D649" s="672">
        <v>8453368.0</v>
      </c>
      <c r="E649" s="672" t="s">
        <v>72</v>
      </c>
      <c r="F649" s="672" t="s">
        <v>73</v>
      </c>
      <c r="G649" s="672"/>
      <c r="H649" s="672">
        <v>6.0</v>
      </c>
      <c r="I649" s="672" t="s">
        <v>1410</v>
      </c>
      <c r="J649" s="672" t="str">
        <f t="shared" si="1"/>
        <v>A*6</v>
      </c>
    </row>
    <row r="650" ht="14.25" customHeight="1">
      <c r="A650" s="672">
        <v>2.1980354E7</v>
      </c>
      <c r="B650" s="672" t="s">
        <v>831</v>
      </c>
      <c r="C650" s="672" t="s">
        <v>835</v>
      </c>
      <c r="D650" s="672">
        <v>1.9818468E7</v>
      </c>
      <c r="E650" s="672" t="s">
        <v>73</v>
      </c>
      <c r="F650" s="672" t="s">
        <v>69</v>
      </c>
      <c r="G650" s="672"/>
      <c r="H650" s="672">
        <v>6.0</v>
      </c>
      <c r="I650" s="672" t="s">
        <v>1351</v>
      </c>
      <c r="J650" s="672" t="str">
        <f t="shared" si="1"/>
        <v>A*6</v>
      </c>
    </row>
    <row r="651" ht="14.25" customHeight="1">
      <c r="A651" s="672">
        <v>2.2163826E7</v>
      </c>
      <c r="B651" s="672" t="s">
        <v>831</v>
      </c>
      <c r="C651" s="672" t="s">
        <v>834</v>
      </c>
      <c r="D651" s="672">
        <v>2.000194E7</v>
      </c>
      <c r="E651" s="672" t="s">
        <v>69</v>
      </c>
      <c r="F651" s="672" t="s">
        <v>73</v>
      </c>
      <c r="G651" s="672"/>
      <c r="H651" s="672">
        <v>6.0</v>
      </c>
      <c r="I651" s="672" t="s">
        <v>1350</v>
      </c>
      <c r="J651" s="672" t="str">
        <f t="shared" si="1"/>
        <v>A*6</v>
      </c>
    </row>
    <row r="652" ht="14.25" customHeight="1">
      <c r="A652" s="672">
        <v>2.2278966E7</v>
      </c>
      <c r="B652" s="672" t="s">
        <v>831</v>
      </c>
      <c r="C652" s="672" t="s">
        <v>846</v>
      </c>
      <c r="D652" s="672">
        <v>2.011708E7</v>
      </c>
      <c r="E652" s="672" t="s">
        <v>69</v>
      </c>
      <c r="F652" s="672" t="s">
        <v>68</v>
      </c>
      <c r="G652" s="672"/>
      <c r="H652" s="672">
        <v>8.0</v>
      </c>
      <c r="I652" s="672" t="s">
        <v>1427</v>
      </c>
      <c r="J652" s="672" t="str">
        <f t="shared" si="1"/>
        <v>A*8</v>
      </c>
    </row>
    <row r="653" ht="14.25" customHeight="1">
      <c r="A653" s="672">
        <v>9849475.0</v>
      </c>
      <c r="B653" s="672" t="s">
        <v>831</v>
      </c>
      <c r="C653" s="672" t="s">
        <v>839</v>
      </c>
      <c r="D653" s="672">
        <v>1.0011866E7</v>
      </c>
      <c r="E653" s="672" t="s">
        <v>72</v>
      </c>
      <c r="F653" s="672" t="s">
        <v>69</v>
      </c>
      <c r="G653" s="672"/>
      <c r="H653" s="672">
        <v>9.0</v>
      </c>
      <c r="I653" s="672" t="s">
        <v>1430</v>
      </c>
      <c r="J653" s="672" t="str">
        <f t="shared" si="1"/>
        <v>A*9</v>
      </c>
    </row>
    <row r="654" ht="14.25" customHeight="1">
      <c r="A654" s="672">
        <v>4038980.0</v>
      </c>
      <c r="B654" s="672" t="s">
        <v>849</v>
      </c>
      <c r="C654" s="672" t="s">
        <v>855</v>
      </c>
      <c r="D654" s="672">
        <v>4170939.0</v>
      </c>
      <c r="E654" s="672" t="s">
        <v>72</v>
      </c>
      <c r="F654" s="672" t="s">
        <v>73</v>
      </c>
      <c r="G654" s="672"/>
      <c r="H654" s="672">
        <v>12.0</v>
      </c>
      <c r="I654" s="672" t="s">
        <v>1378</v>
      </c>
      <c r="J654" s="672" t="str">
        <f t="shared" si="1"/>
        <v>A*12</v>
      </c>
    </row>
    <row r="655" ht="14.25" customHeight="1">
      <c r="A655" s="672">
        <v>2.247384E7</v>
      </c>
      <c r="B655" s="672" t="s">
        <v>849</v>
      </c>
      <c r="C655" s="672" t="s">
        <v>850</v>
      </c>
      <c r="D655" s="672">
        <v>2.0311954E7</v>
      </c>
      <c r="E655" s="672" t="s">
        <v>73</v>
      </c>
      <c r="F655" s="672" t="s">
        <v>69</v>
      </c>
      <c r="G655" s="672"/>
      <c r="H655" s="672">
        <v>14.0</v>
      </c>
      <c r="I655" s="672" t="s">
        <v>1532</v>
      </c>
      <c r="J655" s="672" t="str">
        <f t="shared" si="1"/>
        <v>A*14</v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>
        <v>7.0</v>
      </c>
      <c r="I656" s="672" t="s">
        <v>1369</v>
      </c>
      <c r="J656" s="672" t="str">
        <f t="shared" si="1"/>
        <v>A*7</v>
      </c>
    </row>
    <row r="657" ht="14.25" customHeight="1">
      <c r="A657" s="672">
        <v>3494396.0</v>
      </c>
      <c r="B657" s="672" t="s">
        <v>849</v>
      </c>
      <c r="C657" s="672" t="s">
        <v>853</v>
      </c>
      <c r="D657" s="672">
        <v>3626355.0</v>
      </c>
      <c r="E657" s="672" t="s">
        <v>68</v>
      </c>
      <c r="F657" s="672" t="s">
        <v>69</v>
      </c>
      <c r="G657" s="672"/>
      <c r="H657" s="672">
        <v>9.0</v>
      </c>
      <c r="I657" s="672" t="s">
        <v>1429</v>
      </c>
      <c r="J657" s="672" t="str">
        <f t="shared" si="1"/>
        <v>A*9</v>
      </c>
    </row>
    <row r="658" ht="14.25" customHeight="1">
      <c r="A658" s="672">
        <v>2.246066E7</v>
      </c>
      <c r="B658" s="672" t="s">
        <v>856</v>
      </c>
      <c r="C658" s="672" t="s">
        <v>862</v>
      </c>
      <c r="D658" s="672">
        <v>2.0298774E7</v>
      </c>
      <c r="E658" s="672" t="s">
        <v>69</v>
      </c>
      <c r="F658" s="672" t="s">
        <v>72</v>
      </c>
      <c r="G658" s="672"/>
      <c r="H658" s="672">
        <v>10.0</v>
      </c>
      <c r="I658" s="672" t="s">
        <v>1403</v>
      </c>
      <c r="J658" s="672" t="str">
        <f t="shared" si="1"/>
        <v>A*10</v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>
        <v>11.0</v>
      </c>
      <c r="I659" s="672" t="s">
        <v>1346</v>
      </c>
      <c r="J659" s="672" t="str">
        <f t="shared" si="1"/>
        <v>A*11</v>
      </c>
    </row>
    <row r="660" ht="14.25" customHeight="1">
      <c r="A660" s="672">
        <v>1.5642556E7</v>
      </c>
      <c r="B660" s="672" t="s">
        <v>856</v>
      </c>
      <c r="C660" s="672" t="s">
        <v>860</v>
      </c>
      <c r="D660" s="672">
        <v>1.3530676E7</v>
      </c>
      <c r="E660" s="672" t="s">
        <v>72</v>
      </c>
      <c r="F660" s="672" t="s">
        <v>69</v>
      </c>
      <c r="G660" s="672"/>
      <c r="H660" s="672">
        <v>5.0</v>
      </c>
      <c r="I660" s="672" t="s">
        <v>1349</v>
      </c>
      <c r="J660" s="672" t="str">
        <f t="shared" si="1"/>
        <v>A*5</v>
      </c>
    </row>
    <row r="661" ht="14.25" customHeight="1">
      <c r="A661" s="672">
        <v>8329283.0</v>
      </c>
      <c r="B661" s="672" t="s">
        <v>856</v>
      </c>
      <c r="C661" s="672" t="s">
        <v>861</v>
      </c>
      <c r="D661" s="672">
        <v>8461242.0</v>
      </c>
      <c r="E661" s="672" t="s">
        <v>72</v>
      </c>
      <c r="F661" s="672" t="s">
        <v>73</v>
      </c>
      <c r="G661" s="672"/>
      <c r="H661" s="672">
        <v>7.0</v>
      </c>
      <c r="I661" s="672" t="s">
        <v>1369</v>
      </c>
      <c r="J661" s="672" t="str">
        <f t="shared" si="1"/>
        <v>A*7</v>
      </c>
    </row>
    <row r="662" ht="14.25" customHeight="1">
      <c r="A662" s="672">
        <v>1.7819098E7</v>
      </c>
      <c r="B662" s="672" t="s">
        <v>856</v>
      </c>
      <c r="C662" s="672" t="s">
        <v>859</v>
      </c>
      <c r="D662" s="672">
        <v>1.5707218E7</v>
      </c>
      <c r="E662" s="672" t="s">
        <v>72</v>
      </c>
      <c r="F662" s="672" t="s">
        <v>68</v>
      </c>
      <c r="G662" s="672"/>
      <c r="H662" s="672">
        <v>8.0</v>
      </c>
      <c r="I662" s="672" t="s">
        <v>1370</v>
      </c>
      <c r="J662" s="672" t="str">
        <f t="shared" si="1"/>
        <v>A*8</v>
      </c>
    </row>
    <row r="663" ht="14.25" customHeight="1">
      <c r="A663" s="672">
        <v>8472830.0</v>
      </c>
      <c r="B663" s="672" t="s">
        <v>856</v>
      </c>
      <c r="C663" s="672" t="s">
        <v>857</v>
      </c>
      <c r="D663" s="672">
        <v>8604789.0</v>
      </c>
      <c r="E663" s="672" t="s">
        <v>69</v>
      </c>
      <c r="F663" s="672" t="s">
        <v>68</v>
      </c>
      <c r="G663" s="672"/>
      <c r="H663" s="672">
        <v>9.0</v>
      </c>
      <c r="I663" s="672" t="s">
        <v>1397</v>
      </c>
      <c r="J663" s="672" t="str">
        <f t="shared" si="1"/>
        <v>A*9</v>
      </c>
    </row>
    <row r="664" ht="14.25" customHeight="1">
      <c r="A664" s="672">
        <v>7907632.0</v>
      </c>
      <c r="B664" s="672" t="s">
        <v>863</v>
      </c>
      <c r="C664" s="672" t="s">
        <v>873</v>
      </c>
      <c r="D664" s="672">
        <v>8039591.0</v>
      </c>
      <c r="E664" s="672" t="s">
        <v>72</v>
      </c>
      <c r="F664" s="672" t="s">
        <v>73</v>
      </c>
      <c r="G664" s="672"/>
      <c r="H664" s="672">
        <v>10.0</v>
      </c>
      <c r="I664" s="672" t="s">
        <v>1375</v>
      </c>
      <c r="J664" s="672" t="str">
        <f t="shared" si="1"/>
        <v>A*10</v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>
        <v>14.0</v>
      </c>
      <c r="I665" s="672" t="s">
        <v>1384</v>
      </c>
      <c r="J665" s="672" t="str">
        <f t="shared" si="1"/>
        <v>A*14</v>
      </c>
    </row>
    <row r="666" ht="14.25" customHeight="1">
      <c r="A666" s="672">
        <v>9967473.0</v>
      </c>
      <c r="B666" s="672" t="s">
        <v>863</v>
      </c>
      <c r="C666" s="672" t="s">
        <v>875</v>
      </c>
      <c r="D666" s="672">
        <v>1.0129864E7</v>
      </c>
      <c r="E666" s="672" t="s">
        <v>72</v>
      </c>
      <c r="F666" s="672" t="s">
        <v>69</v>
      </c>
      <c r="G666" s="672"/>
      <c r="H666" s="672">
        <v>17.0</v>
      </c>
      <c r="I666" s="672" t="s">
        <v>1552</v>
      </c>
      <c r="J666" s="672" t="str">
        <f t="shared" si="1"/>
        <v>A*17</v>
      </c>
    </row>
    <row r="667" ht="14.25" customHeight="1">
      <c r="A667" s="672">
        <v>1.9407219E7</v>
      </c>
      <c r="B667" s="672" t="s">
        <v>863</v>
      </c>
      <c r="C667" s="672" t="s">
        <v>866</v>
      </c>
      <c r="D667" s="672">
        <v>1.7295339E7</v>
      </c>
      <c r="E667" s="672" t="s">
        <v>72</v>
      </c>
      <c r="F667" s="672" t="s">
        <v>68</v>
      </c>
      <c r="G667" s="672"/>
      <c r="H667" s="672">
        <v>2.0</v>
      </c>
      <c r="I667" s="672" t="s">
        <v>1222</v>
      </c>
      <c r="J667" s="672" t="str">
        <f t="shared" si="1"/>
        <v>A*2</v>
      </c>
    </row>
    <row r="668" ht="14.25" customHeight="1">
      <c r="A668" s="672">
        <v>1.359437E7</v>
      </c>
      <c r="B668" s="672" t="s">
        <v>863</v>
      </c>
      <c r="C668" s="672" t="s">
        <v>874</v>
      </c>
      <c r="D668" s="672">
        <v>1.1438694E7</v>
      </c>
      <c r="E668" s="672" t="s">
        <v>72</v>
      </c>
      <c r="F668" s="672" t="s">
        <v>73</v>
      </c>
      <c r="G668" s="672"/>
      <c r="H668" s="672">
        <v>5.0</v>
      </c>
      <c r="I668" s="672" t="s">
        <v>1349</v>
      </c>
      <c r="J668" s="672" t="str">
        <f t="shared" si="1"/>
        <v>A*5</v>
      </c>
    </row>
    <row r="669" ht="14.25" customHeight="1">
      <c r="A669" s="672">
        <v>7604442.0</v>
      </c>
      <c r="B669" s="672" t="s">
        <v>863</v>
      </c>
      <c r="C669" s="672" t="s">
        <v>864</v>
      </c>
      <c r="D669" s="672">
        <v>7736401.0</v>
      </c>
      <c r="E669" s="672" t="s">
        <v>72</v>
      </c>
      <c r="F669" s="672" t="s">
        <v>69</v>
      </c>
      <c r="G669" s="672"/>
      <c r="H669" s="672">
        <v>6.0</v>
      </c>
      <c r="I669" s="672" t="s">
        <v>1410</v>
      </c>
      <c r="J669" s="672" t="str">
        <f t="shared" si="1"/>
        <v>A*6</v>
      </c>
    </row>
    <row r="670" ht="14.25" customHeight="1">
      <c r="A670" s="672">
        <v>1.4743747E7</v>
      </c>
      <c r="B670" s="672" t="s">
        <v>863</v>
      </c>
      <c r="C670" s="672" t="s">
        <v>867</v>
      </c>
      <c r="D670" s="672">
        <v>1.2631816E7</v>
      </c>
      <c r="E670" s="672" t="s">
        <v>68</v>
      </c>
      <c r="F670" s="672" t="s">
        <v>69</v>
      </c>
      <c r="G670" s="672"/>
      <c r="H670" s="672">
        <v>6.0</v>
      </c>
      <c r="I670" s="672" t="s">
        <v>1368</v>
      </c>
      <c r="J670" s="672" t="str">
        <f t="shared" si="1"/>
        <v>A*6</v>
      </c>
    </row>
    <row r="671" ht="14.25" customHeight="1">
      <c r="A671" s="672">
        <v>1.5193867E7</v>
      </c>
      <c r="B671" s="672" t="s">
        <v>863</v>
      </c>
      <c r="C671" s="672" t="s">
        <v>872</v>
      </c>
      <c r="D671" s="672">
        <v>1.3081953E7</v>
      </c>
      <c r="E671" s="672" t="s">
        <v>73</v>
      </c>
      <c r="F671" s="672" t="s">
        <v>72</v>
      </c>
      <c r="G671" s="672"/>
      <c r="H671" s="672">
        <v>6.0</v>
      </c>
      <c r="I671" s="672" t="s">
        <v>1351</v>
      </c>
      <c r="J671" s="672" t="str">
        <f t="shared" si="1"/>
        <v>A*6</v>
      </c>
    </row>
    <row r="672" ht="14.25" customHeight="1">
      <c r="A672" s="672">
        <v>1.5732621E7</v>
      </c>
      <c r="B672" s="672" t="s">
        <v>863</v>
      </c>
      <c r="C672" s="672" t="s">
        <v>870</v>
      </c>
      <c r="D672" s="672">
        <v>1.3620741E7</v>
      </c>
      <c r="E672" s="672" t="s">
        <v>68</v>
      </c>
      <c r="F672" s="672" t="s">
        <v>69</v>
      </c>
      <c r="G672" s="672"/>
      <c r="H672" s="672">
        <v>6.0</v>
      </c>
      <c r="I672" s="672" t="s">
        <v>1553</v>
      </c>
      <c r="J672" s="672" t="str">
        <f t="shared" si="1"/>
        <v>A*6</v>
      </c>
    </row>
    <row r="673" ht="14.25" customHeight="1">
      <c r="A673" s="672">
        <v>1.9066032E7</v>
      </c>
      <c r="B673" s="672" t="s">
        <v>863</v>
      </c>
      <c r="C673" s="672" t="s">
        <v>871</v>
      </c>
      <c r="D673" s="672">
        <v>1.6954152E7</v>
      </c>
      <c r="E673" s="672" t="s">
        <v>73</v>
      </c>
      <c r="F673" s="672" t="s">
        <v>72</v>
      </c>
      <c r="G673" s="672"/>
      <c r="H673" s="672">
        <v>7.0</v>
      </c>
      <c r="I673" s="672" t="s">
        <v>1309</v>
      </c>
      <c r="J673" s="672" t="str">
        <f t="shared" si="1"/>
        <v>A*7</v>
      </c>
    </row>
    <row r="674" ht="14.25" customHeight="1">
      <c r="A674" s="672">
        <v>1.5764755E7</v>
      </c>
      <c r="B674" s="672" t="s">
        <v>863</v>
      </c>
      <c r="C674" s="672" t="s">
        <v>868</v>
      </c>
      <c r="D674" s="672">
        <v>1.3652875E7</v>
      </c>
      <c r="E674" s="672" t="s">
        <v>72</v>
      </c>
      <c r="F674" s="672" t="s">
        <v>69</v>
      </c>
      <c r="G674" s="672"/>
      <c r="H674" s="672">
        <v>8.0</v>
      </c>
      <c r="I674" s="672" t="s">
        <v>1370</v>
      </c>
      <c r="J674" s="672" t="str">
        <f t="shared" si="1"/>
        <v>A*8</v>
      </c>
    </row>
    <row r="675" ht="14.25" customHeight="1">
      <c r="A675" s="672">
        <v>1.7038169E7</v>
      </c>
      <c r="B675" s="672" t="s">
        <v>863</v>
      </c>
      <c r="C675" s="672" t="s">
        <v>869</v>
      </c>
      <c r="D675" s="672">
        <v>1.4926289E7</v>
      </c>
      <c r="E675" s="672" t="s">
        <v>68</v>
      </c>
      <c r="F675" s="672" t="s">
        <v>69</v>
      </c>
      <c r="G675" s="672"/>
      <c r="H675" s="672">
        <v>8.0</v>
      </c>
      <c r="I675" s="672" t="s">
        <v>1554</v>
      </c>
      <c r="J675" s="672" t="str">
        <f t="shared" si="1"/>
        <v>A*8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>
        <v>10.0</v>
      </c>
      <c r="I676" s="672" t="s">
        <v>1374</v>
      </c>
      <c r="J676" s="672" t="str">
        <f t="shared" si="1"/>
        <v>A*10</v>
      </c>
    </row>
    <row r="677" ht="14.25" customHeight="1">
      <c r="A677" s="672">
        <v>1.3863984E7</v>
      </c>
      <c r="B677" s="672" t="s">
        <v>879</v>
      </c>
      <c r="C677" s="672" t="s">
        <v>883</v>
      </c>
      <c r="D677" s="672">
        <v>1.1743278E7</v>
      </c>
      <c r="E677" s="672" t="s">
        <v>73</v>
      </c>
      <c r="F677" s="672" t="s">
        <v>72</v>
      </c>
      <c r="G677" s="672"/>
      <c r="H677" s="672">
        <v>11.0</v>
      </c>
      <c r="I677" s="672" t="s">
        <v>1432</v>
      </c>
      <c r="J677" s="672" t="str">
        <f t="shared" si="1"/>
        <v>A*11</v>
      </c>
    </row>
    <row r="678" ht="14.25" customHeight="1">
      <c r="A678" s="672">
        <v>2.2204472E7</v>
      </c>
      <c r="B678" s="672" t="s">
        <v>879</v>
      </c>
      <c r="C678" s="672" t="s">
        <v>880</v>
      </c>
      <c r="D678" s="672">
        <v>2.0042586E7</v>
      </c>
      <c r="E678" s="672" t="s">
        <v>72</v>
      </c>
      <c r="F678" s="672" t="s">
        <v>69</v>
      </c>
      <c r="G678" s="672"/>
      <c r="H678" s="672">
        <v>12.0</v>
      </c>
      <c r="I678" s="672" t="s">
        <v>1378</v>
      </c>
      <c r="J678" s="672" t="str">
        <f t="shared" si="1"/>
        <v>A*12</v>
      </c>
    </row>
    <row r="679" ht="14.25" customHeight="1">
      <c r="A679" s="672">
        <v>2.1390751E7</v>
      </c>
      <c r="B679" s="672" t="s">
        <v>879</v>
      </c>
      <c r="C679" s="672" t="s">
        <v>885</v>
      </c>
      <c r="D679" s="672">
        <v>1.9228865E7</v>
      </c>
      <c r="E679" s="672" t="s">
        <v>73</v>
      </c>
      <c r="F679" s="672" t="s">
        <v>72</v>
      </c>
      <c r="G679" s="672"/>
      <c r="H679" s="672">
        <v>17.0</v>
      </c>
      <c r="I679" s="672" t="s">
        <v>1555</v>
      </c>
      <c r="J679" s="672" t="str">
        <f t="shared" si="1"/>
        <v>A*17</v>
      </c>
    </row>
    <row r="680" ht="14.25" customHeight="1">
      <c r="A680" s="672">
        <v>2.2100541E7</v>
      </c>
      <c r="B680" s="672" t="s">
        <v>879</v>
      </c>
      <c r="C680" s="672" t="s">
        <v>884</v>
      </c>
      <c r="D680" s="672">
        <v>1.9938655E7</v>
      </c>
      <c r="E680" s="672" t="s">
        <v>68</v>
      </c>
      <c r="F680" s="672" t="s">
        <v>69</v>
      </c>
      <c r="G680" s="672"/>
      <c r="H680" s="672">
        <v>5.0</v>
      </c>
      <c r="I680" s="672" t="s">
        <v>1424</v>
      </c>
      <c r="J680" s="672" t="str">
        <f t="shared" si="1"/>
        <v>A*5</v>
      </c>
    </row>
    <row r="681" ht="14.25" customHeight="1">
      <c r="A681" s="672">
        <v>1.6222013E7</v>
      </c>
      <c r="B681" s="672" t="s">
        <v>886</v>
      </c>
      <c r="C681" s="672" t="s">
        <v>889</v>
      </c>
      <c r="D681" s="672">
        <v>1.4110133E7</v>
      </c>
      <c r="E681" s="672" t="s">
        <v>73</v>
      </c>
      <c r="F681" s="672" t="s">
        <v>72</v>
      </c>
      <c r="G681" s="672"/>
      <c r="H681" s="672">
        <v>17.0</v>
      </c>
      <c r="I681" s="672" t="s">
        <v>1555</v>
      </c>
      <c r="J681" s="672" t="str">
        <f t="shared" si="1"/>
        <v>A*17</v>
      </c>
    </row>
    <row r="682" ht="14.25" customHeight="1">
      <c r="A682" s="672">
        <v>8396063.0</v>
      </c>
      <c r="B682" s="672" t="s">
        <v>886</v>
      </c>
      <c r="C682" s="672" t="s">
        <v>887</v>
      </c>
      <c r="D682" s="672">
        <v>8528022.0</v>
      </c>
      <c r="E682" s="672" t="s">
        <v>69</v>
      </c>
      <c r="F682" s="672" t="s">
        <v>72</v>
      </c>
      <c r="G682" s="672"/>
      <c r="H682" s="672">
        <v>9.0</v>
      </c>
      <c r="I682" s="672" t="s">
        <v>1556</v>
      </c>
      <c r="J682" s="672" t="str">
        <f t="shared" si="1"/>
        <v>A*9</v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>
        <v>9.0</v>
      </c>
      <c r="I683" s="672" t="s">
        <v>1456</v>
      </c>
      <c r="J683" s="672" t="str">
        <f t="shared" si="1"/>
        <v>A*9</v>
      </c>
    </row>
    <row r="684" ht="14.25" customHeight="1">
      <c r="A684" s="672">
        <v>1.8634735E7</v>
      </c>
      <c r="B684" s="672" t="s">
        <v>893</v>
      </c>
      <c r="C684" s="672" t="s">
        <v>898</v>
      </c>
      <c r="D684" s="672">
        <v>1.6522855E7</v>
      </c>
      <c r="E684" s="672" t="s">
        <v>68</v>
      </c>
      <c r="F684" s="672" t="s">
        <v>69</v>
      </c>
      <c r="G684" s="672"/>
      <c r="H684" s="672">
        <v>10.0</v>
      </c>
      <c r="I684" s="672" t="s">
        <v>1345</v>
      </c>
      <c r="J684" s="672" t="str">
        <f t="shared" si="1"/>
        <v>A*10</v>
      </c>
    </row>
    <row r="685" ht="14.25" customHeight="1">
      <c r="A685" s="672">
        <v>2.1936623E7</v>
      </c>
      <c r="B685" s="672" t="s">
        <v>893</v>
      </c>
      <c r="C685" s="672" t="s">
        <v>908</v>
      </c>
      <c r="D685" s="672">
        <v>1.9774737E7</v>
      </c>
      <c r="E685" s="672" t="s">
        <v>69</v>
      </c>
      <c r="F685" s="672" t="s">
        <v>68</v>
      </c>
      <c r="G685" s="672"/>
      <c r="H685" s="672">
        <v>11.0</v>
      </c>
      <c r="I685" s="672" t="s">
        <v>1557</v>
      </c>
      <c r="J685" s="672" t="str">
        <f t="shared" si="1"/>
        <v>A*11</v>
      </c>
    </row>
    <row r="686" ht="14.25" customHeight="1">
      <c r="A686" s="672">
        <v>1.4358011E7</v>
      </c>
      <c r="B686" s="672" t="s">
        <v>893</v>
      </c>
      <c r="C686" s="672" t="s">
        <v>902</v>
      </c>
      <c r="D686" s="672">
        <v>1.2237306E7</v>
      </c>
      <c r="E686" s="672" t="s">
        <v>72</v>
      </c>
      <c r="F686" s="672" t="s">
        <v>73</v>
      </c>
      <c r="G686" s="672"/>
      <c r="H686" s="672">
        <v>13.0</v>
      </c>
      <c r="I686" s="672" t="s">
        <v>1382</v>
      </c>
      <c r="J686" s="672" t="str">
        <f t="shared" si="1"/>
        <v>A*13</v>
      </c>
    </row>
    <row r="687" ht="14.25" customHeight="1">
      <c r="A687" s="672">
        <v>1.391155E7</v>
      </c>
      <c r="B687" s="672" t="s">
        <v>893</v>
      </c>
      <c r="C687" s="672" t="s">
        <v>895</v>
      </c>
      <c r="D687" s="672">
        <v>1.1790844E7</v>
      </c>
      <c r="E687" s="672" t="s">
        <v>69</v>
      </c>
      <c r="F687" s="672" t="s">
        <v>72</v>
      </c>
      <c r="G687" s="672"/>
      <c r="H687" s="672">
        <v>17.0</v>
      </c>
      <c r="I687" s="672" t="s">
        <v>1558</v>
      </c>
      <c r="J687" s="672" t="str">
        <f t="shared" si="1"/>
        <v>A*17</v>
      </c>
    </row>
    <row r="688" ht="14.25" customHeight="1">
      <c r="A688" s="672">
        <v>1.3216489E7</v>
      </c>
      <c r="B688" s="672" t="s">
        <v>893</v>
      </c>
      <c r="C688" s="672" t="s">
        <v>894</v>
      </c>
      <c r="D688" s="672">
        <v>1.1060813E7</v>
      </c>
      <c r="E688" s="672" t="s">
        <v>69</v>
      </c>
      <c r="F688" s="672" t="s">
        <v>68</v>
      </c>
      <c r="G688" s="672"/>
      <c r="H688" s="672">
        <v>2.0</v>
      </c>
      <c r="I688" s="672" t="s">
        <v>1230</v>
      </c>
      <c r="J688" s="672" t="str">
        <f t="shared" si="1"/>
        <v>A*2</v>
      </c>
    </row>
    <row r="689" ht="14.25" customHeight="1">
      <c r="A689" s="672">
        <v>5134362.0</v>
      </c>
      <c r="B689" s="672" t="s">
        <v>893</v>
      </c>
      <c r="C689" s="672" t="s">
        <v>907</v>
      </c>
      <c r="D689" s="672">
        <v>5266321.0</v>
      </c>
      <c r="E689" s="672" t="s">
        <v>69</v>
      </c>
      <c r="F689" s="672" t="s">
        <v>72</v>
      </c>
      <c r="G689" s="672"/>
      <c r="H689" s="672">
        <v>20.0</v>
      </c>
      <c r="I689" s="672" t="s">
        <v>1559</v>
      </c>
      <c r="J689" s="672" t="str">
        <f t="shared" si="1"/>
        <v>A*20</v>
      </c>
    </row>
    <row r="690" ht="14.25" customHeight="1">
      <c r="A690" s="672">
        <v>1.3286253E7</v>
      </c>
      <c r="B690" s="672" t="s">
        <v>893</v>
      </c>
      <c r="C690" s="672" t="s">
        <v>896</v>
      </c>
      <c r="D690" s="672">
        <v>1.1130577E7</v>
      </c>
      <c r="E690" s="672" t="s">
        <v>72</v>
      </c>
      <c r="F690" s="672" t="s">
        <v>73</v>
      </c>
      <c r="G690" s="672"/>
      <c r="H690" s="672">
        <v>27.0</v>
      </c>
      <c r="I690" s="672" t="s">
        <v>1560</v>
      </c>
      <c r="J690" s="672" t="str">
        <f t="shared" si="1"/>
        <v>A*27</v>
      </c>
    </row>
    <row r="691" ht="14.25" customHeight="1">
      <c r="A691" s="672">
        <v>3801406.0</v>
      </c>
      <c r="B691" s="672" t="s">
        <v>893</v>
      </c>
      <c r="C691" s="672" t="s">
        <v>905</v>
      </c>
      <c r="D691" s="672">
        <v>3933365.0</v>
      </c>
      <c r="E691" s="672" t="s">
        <v>72</v>
      </c>
      <c r="F691" s="672" t="s">
        <v>68</v>
      </c>
      <c r="G691" s="672"/>
      <c r="H691" s="672">
        <v>5.0</v>
      </c>
      <c r="I691" s="672" t="s">
        <v>1349</v>
      </c>
      <c r="J691" s="672" t="str">
        <f t="shared" si="1"/>
        <v>A*5</v>
      </c>
    </row>
    <row r="692" ht="14.25" customHeight="1">
      <c r="A692" s="672">
        <v>1.7581946E7</v>
      </c>
      <c r="B692" s="672" t="s">
        <v>893</v>
      </c>
      <c r="C692" s="672" t="s">
        <v>904</v>
      </c>
      <c r="D692" s="672">
        <v>1.5470066E7</v>
      </c>
      <c r="E692" s="672" t="s">
        <v>68</v>
      </c>
      <c r="F692" s="672" t="s">
        <v>73</v>
      </c>
      <c r="G692" s="672"/>
      <c r="H692" s="672">
        <v>5.0</v>
      </c>
      <c r="I692" s="672" t="s">
        <v>1424</v>
      </c>
      <c r="J692" s="672" t="str">
        <f t="shared" si="1"/>
        <v>A*5</v>
      </c>
    </row>
    <row r="693" ht="14.25" customHeight="1">
      <c r="A693" s="672">
        <v>2715207.0</v>
      </c>
      <c r="B693" s="672" t="s">
        <v>893</v>
      </c>
      <c r="C693" s="672" t="s">
        <v>899</v>
      </c>
      <c r="D693" s="672">
        <v>2847166.0</v>
      </c>
      <c r="E693" s="672" t="s">
        <v>69</v>
      </c>
      <c r="F693" s="672" t="s">
        <v>68</v>
      </c>
      <c r="G693" s="672"/>
      <c r="H693" s="672">
        <v>6.0</v>
      </c>
      <c r="I693" s="672" t="s">
        <v>1350</v>
      </c>
      <c r="J693" s="672" t="str">
        <f t="shared" si="1"/>
        <v>A*6</v>
      </c>
    </row>
    <row r="694" ht="14.25" customHeight="1">
      <c r="A694" s="672">
        <v>9388252.0</v>
      </c>
      <c r="B694" s="672" t="s">
        <v>893</v>
      </c>
      <c r="C694" s="672" t="s">
        <v>897</v>
      </c>
      <c r="D694" s="672">
        <v>9550643.0</v>
      </c>
      <c r="E694" s="672" t="s">
        <v>72</v>
      </c>
      <c r="F694" s="672" t="s">
        <v>73</v>
      </c>
      <c r="G694" s="672"/>
      <c r="H694" s="672">
        <v>6.0</v>
      </c>
      <c r="I694" s="672" t="s">
        <v>1410</v>
      </c>
      <c r="J694" s="672" t="str">
        <f t="shared" si="1"/>
        <v>A*6</v>
      </c>
    </row>
    <row r="695" ht="14.25" customHeight="1">
      <c r="A695" s="672">
        <v>1.4346602E7</v>
      </c>
      <c r="B695" s="672" t="s">
        <v>893</v>
      </c>
      <c r="C695" s="672" t="s">
        <v>901</v>
      </c>
      <c r="D695" s="672">
        <v>1.2225897E7</v>
      </c>
      <c r="E695" s="672" t="s">
        <v>68</v>
      </c>
      <c r="F695" s="672" t="s">
        <v>72</v>
      </c>
      <c r="G695" s="672"/>
      <c r="H695" s="672">
        <v>6.0</v>
      </c>
      <c r="I695" s="672" t="s">
        <v>1368</v>
      </c>
      <c r="J695" s="672" t="str">
        <f t="shared" si="1"/>
        <v>A*6</v>
      </c>
    </row>
    <row r="696" ht="14.25" customHeight="1">
      <c r="A696" s="672">
        <v>3385896.0</v>
      </c>
      <c r="B696" s="672" t="s">
        <v>893</v>
      </c>
      <c r="C696" s="672" t="s">
        <v>903</v>
      </c>
      <c r="D696" s="672">
        <v>3517855.0</v>
      </c>
      <c r="E696" s="672" t="s">
        <v>68</v>
      </c>
      <c r="F696" s="672" t="s">
        <v>73</v>
      </c>
      <c r="G696" s="672"/>
      <c r="H696" s="672">
        <v>7.0</v>
      </c>
      <c r="I696" s="672" t="s">
        <v>1411</v>
      </c>
      <c r="J696" s="672" t="str">
        <f t="shared" si="1"/>
        <v>A*7</v>
      </c>
    </row>
    <row r="697" ht="14.25" customHeight="1">
      <c r="A697" s="672">
        <v>5134013.0</v>
      </c>
      <c r="B697" s="672" t="s">
        <v>893</v>
      </c>
      <c r="C697" s="672" t="s">
        <v>906</v>
      </c>
      <c r="D697" s="672">
        <v>5265972.0</v>
      </c>
      <c r="E697" s="672" t="s">
        <v>73</v>
      </c>
      <c r="F697" s="672" t="s">
        <v>69</v>
      </c>
      <c r="G697" s="672"/>
      <c r="H697" s="672">
        <v>8.0</v>
      </c>
      <c r="I697" s="672" t="s">
        <v>1561</v>
      </c>
      <c r="J697" s="672" t="str">
        <f t="shared" si="1"/>
        <v>A*8</v>
      </c>
    </row>
    <row r="698" ht="14.25" customHeight="1">
      <c r="A698" s="672">
        <v>1.4796031E7</v>
      </c>
      <c r="B698" s="672" t="s">
        <v>893</v>
      </c>
      <c r="C698" s="672" t="s">
        <v>900</v>
      </c>
      <c r="D698" s="672">
        <v>1.2684102E7</v>
      </c>
      <c r="E698" s="672" t="s">
        <v>68</v>
      </c>
      <c r="F698" s="672" t="s">
        <v>69</v>
      </c>
      <c r="G698" s="672"/>
      <c r="H698" s="672">
        <v>8.0</v>
      </c>
      <c r="I698" s="672" t="s">
        <v>1356</v>
      </c>
      <c r="J698" s="672" t="str">
        <f t="shared" si="1"/>
        <v>A*8</v>
      </c>
    </row>
    <row r="699" ht="14.25" customHeight="1">
      <c r="A699" s="672">
        <v>2.1388318E7</v>
      </c>
      <c r="B699" s="672" t="s">
        <v>910</v>
      </c>
      <c r="C699" s="672" t="s">
        <v>913</v>
      </c>
      <c r="D699" s="672">
        <v>1.9226432E7</v>
      </c>
      <c r="E699" s="672" t="s">
        <v>68</v>
      </c>
      <c r="F699" s="672" t="s">
        <v>73</v>
      </c>
      <c r="G699" s="672"/>
      <c r="H699" s="672">
        <v>14.0</v>
      </c>
      <c r="I699" s="672" t="s">
        <v>1439</v>
      </c>
      <c r="J699" s="672" t="str">
        <f t="shared" si="1"/>
        <v>A*14</v>
      </c>
    </row>
    <row r="700" ht="14.25" customHeight="1">
      <c r="A700" s="672">
        <v>2.8725881E7</v>
      </c>
      <c r="B700" s="672" t="s">
        <v>910</v>
      </c>
      <c r="C700" s="672" t="s">
        <v>921</v>
      </c>
      <c r="D700" s="672">
        <v>2.6579734E7</v>
      </c>
      <c r="E700" s="672" t="s">
        <v>72</v>
      </c>
      <c r="F700" s="672" t="s">
        <v>69</v>
      </c>
      <c r="G700" s="672"/>
      <c r="H700" s="672">
        <v>16.0</v>
      </c>
      <c r="I700" s="672" t="s">
        <v>1491</v>
      </c>
      <c r="J700" s="672" t="str">
        <f t="shared" si="1"/>
        <v>A*16</v>
      </c>
    </row>
    <row r="701" ht="14.25" customHeight="1">
      <c r="A701" s="672">
        <v>1.4530877E7</v>
      </c>
      <c r="B701" s="672" t="s">
        <v>910</v>
      </c>
      <c r="C701" s="672" t="s">
        <v>926</v>
      </c>
      <c r="D701" s="672">
        <v>1.2419078E7</v>
      </c>
      <c r="E701" s="672" t="s">
        <v>73</v>
      </c>
      <c r="F701" s="672" t="s">
        <v>72</v>
      </c>
      <c r="G701" s="672"/>
      <c r="H701" s="672">
        <v>2.0</v>
      </c>
      <c r="I701" s="672" t="s">
        <v>1221</v>
      </c>
      <c r="J701" s="672" t="str">
        <f t="shared" si="1"/>
        <v>A*2</v>
      </c>
    </row>
    <row r="702" ht="14.25" customHeight="1">
      <c r="A702" s="672">
        <v>2.1340696E7</v>
      </c>
      <c r="B702" s="672" t="s">
        <v>910</v>
      </c>
      <c r="C702" s="672" t="s">
        <v>916</v>
      </c>
      <c r="D702" s="672">
        <v>1.917881E7</v>
      </c>
      <c r="E702" s="672" t="s">
        <v>69</v>
      </c>
      <c r="F702" s="672" t="s">
        <v>68</v>
      </c>
      <c r="G702" s="672"/>
      <c r="H702" s="672">
        <v>2.0</v>
      </c>
      <c r="I702" s="672" t="s">
        <v>1230</v>
      </c>
      <c r="J702" s="672" t="str">
        <f t="shared" si="1"/>
        <v>A*2</v>
      </c>
    </row>
    <row r="703" ht="14.25" customHeight="1">
      <c r="A703" s="672">
        <v>2.1626581E7</v>
      </c>
      <c r="B703" s="672" t="s">
        <v>910</v>
      </c>
      <c r="C703" s="672" t="s">
        <v>922</v>
      </c>
      <c r="D703" s="672">
        <v>1.9464695E7</v>
      </c>
      <c r="E703" s="672" t="s">
        <v>69</v>
      </c>
      <c r="F703" s="672" t="s">
        <v>68</v>
      </c>
      <c r="G703" s="672"/>
      <c r="H703" s="672">
        <v>4.0</v>
      </c>
      <c r="I703" s="672" t="s">
        <v>1238</v>
      </c>
      <c r="J703" s="672" t="str">
        <f t="shared" si="1"/>
        <v>A*4</v>
      </c>
    </row>
    <row r="704" ht="14.25" customHeight="1">
      <c r="A704" s="672">
        <v>5707351.0</v>
      </c>
      <c r="B704" s="672" t="s">
        <v>910</v>
      </c>
      <c r="C704" s="672" t="s">
        <v>920</v>
      </c>
      <c r="D704" s="672">
        <v>5839310.0</v>
      </c>
      <c r="E704" s="672" t="s">
        <v>69</v>
      </c>
      <c r="F704" s="672" t="s">
        <v>68</v>
      </c>
      <c r="G704" s="672"/>
      <c r="H704" s="672">
        <v>5.0</v>
      </c>
      <c r="I704" s="672" t="s">
        <v>1562</v>
      </c>
      <c r="J704" s="672" t="str">
        <f t="shared" si="1"/>
        <v>A*5</v>
      </c>
    </row>
    <row r="705" ht="14.25" customHeight="1">
      <c r="A705" s="672">
        <v>1.5026173E7</v>
      </c>
      <c r="B705" s="672" t="s">
        <v>910</v>
      </c>
      <c r="C705" s="672" t="s">
        <v>914</v>
      </c>
      <c r="D705" s="672">
        <v>1.2914261E7</v>
      </c>
      <c r="E705" s="672" t="s">
        <v>69</v>
      </c>
      <c r="F705" s="672" t="s">
        <v>68</v>
      </c>
      <c r="G705" s="672"/>
      <c r="H705" s="672">
        <v>5.0</v>
      </c>
      <c r="I705" s="672" t="s">
        <v>1390</v>
      </c>
      <c r="J705" s="672" t="str">
        <f t="shared" si="1"/>
        <v>A*5</v>
      </c>
    </row>
    <row r="706" ht="14.25" customHeight="1">
      <c r="A706" s="672">
        <v>7055290.0</v>
      </c>
      <c r="B706" s="672" t="s">
        <v>910</v>
      </c>
      <c r="C706" s="672" t="s">
        <v>915</v>
      </c>
      <c r="D706" s="672">
        <v>7187249.0</v>
      </c>
      <c r="E706" s="672" t="s">
        <v>69</v>
      </c>
      <c r="F706" s="672" t="s">
        <v>68</v>
      </c>
      <c r="G706" s="672"/>
      <c r="H706" s="672">
        <v>6.0</v>
      </c>
      <c r="I706" s="672" t="s">
        <v>1350</v>
      </c>
      <c r="J706" s="672" t="str">
        <f t="shared" si="1"/>
        <v>A*6</v>
      </c>
    </row>
    <row r="707" ht="14.25" customHeight="1">
      <c r="A707" s="672">
        <v>1.7313945E7</v>
      </c>
      <c r="B707" s="672" t="s">
        <v>910</v>
      </c>
      <c r="C707" s="672" t="s">
        <v>923</v>
      </c>
      <c r="D707" s="672">
        <v>1.5202065E7</v>
      </c>
      <c r="E707" s="672" t="s">
        <v>72</v>
      </c>
      <c r="F707" s="672" t="s">
        <v>73</v>
      </c>
      <c r="G707" s="672"/>
      <c r="H707" s="672">
        <v>6.0</v>
      </c>
      <c r="I707" s="672" t="s">
        <v>1410</v>
      </c>
      <c r="J707" s="672" t="str">
        <f t="shared" si="1"/>
        <v>A*6</v>
      </c>
    </row>
    <row r="708" ht="14.25" customHeight="1">
      <c r="A708" s="672">
        <v>1.8546766E7</v>
      </c>
      <c r="B708" s="672" t="s">
        <v>910</v>
      </c>
      <c r="C708" s="672" t="s">
        <v>917</v>
      </c>
      <c r="D708" s="672">
        <v>1.6434886E7</v>
      </c>
      <c r="E708" s="672" t="s">
        <v>68</v>
      </c>
      <c r="F708" s="672" t="s">
        <v>69</v>
      </c>
      <c r="G708" s="672"/>
      <c r="H708" s="672">
        <v>6.0</v>
      </c>
      <c r="I708" s="672" t="s">
        <v>1368</v>
      </c>
      <c r="J708" s="672" t="str">
        <f t="shared" si="1"/>
        <v>A*6</v>
      </c>
    </row>
    <row r="709" ht="14.25" customHeight="1">
      <c r="A709" s="672">
        <v>2.1491185E7</v>
      </c>
      <c r="B709" s="672" t="s">
        <v>910</v>
      </c>
      <c r="C709" s="672" t="s">
        <v>911</v>
      </c>
      <c r="D709" s="672">
        <v>1.9329299E7</v>
      </c>
      <c r="E709" s="672" t="s">
        <v>72</v>
      </c>
      <c r="F709" s="672" t="s">
        <v>68</v>
      </c>
      <c r="G709" s="672"/>
      <c r="H709" s="672">
        <v>7.0</v>
      </c>
      <c r="I709" s="672" t="s">
        <v>1369</v>
      </c>
      <c r="J709" s="672" t="str">
        <f t="shared" si="1"/>
        <v>A*7</v>
      </c>
    </row>
    <row r="710" ht="14.25" customHeight="1">
      <c r="A710" s="672">
        <v>2.3619758E7</v>
      </c>
      <c r="B710" s="672" t="s">
        <v>910</v>
      </c>
      <c r="C710" s="672" t="s">
        <v>925</v>
      </c>
      <c r="D710" s="672">
        <v>2.1457872E7</v>
      </c>
      <c r="E710" s="672" t="s">
        <v>69</v>
      </c>
      <c r="F710" s="672" t="s">
        <v>68</v>
      </c>
      <c r="G710" s="672"/>
      <c r="H710" s="672">
        <v>7.0</v>
      </c>
      <c r="I710" s="672" t="s">
        <v>1352</v>
      </c>
      <c r="J710" s="672" t="str">
        <f t="shared" si="1"/>
        <v>A*7</v>
      </c>
    </row>
    <row r="711" ht="14.25" customHeight="1">
      <c r="A711" s="672">
        <v>1.8574309E7</v>
      </c>
      <c r="B711" s="672" t="s">
        <v>910</v>
      </c>
      <c r="C711" s="672" t="s">
        <v>919</v>
      </c>
      <c r="D711" s="672">
        <v>1.6462429E7</v>
      </c>
      <c r="E711" s="672" t="s">
        <v>68</v>
      </c>
      <c r="F711" s="672" t="s">
        <v>69</v>
      </c>
      <c r="G711" s="672"/>
      <c r="H711" s="672">
        <v>8.0</v>
      </c>
      <c r="I711" s="672" t="s">
        <v>1554</v>
      </c>
      <c r="J711" s="672" t="str">
        <f t="shared" si="1"/>
        <v>A*8</v>
      </c>
    </row>
    <row r="712" ht="14.25" customHeight="1">
      <c r="A712" s="672">
        <v>2.860829E7</v>
      </c>
      <c r="B712" s="672" t="s">
        <v>910</v>
      </c>
      <c r="C712" s="672" t="s">
        <v>924</v>
      </c>
      <c r="D712" s="672">
        <v>2.6462143E7</v>
      </c>
      <c r="E712" s="672" t="s">
        <v>68</v>
      </c>
      <c r="F712" s="672" t="s">
        <v>69</v>
      </c>
      <c r="G712" s="672"/>
      <c r="H712" s="672">
        <v>8.0</v>
      </c>
      <c r="I712" s="672" t="s">
        <v>1356</v>
      </c>
      <c r="J712" s="672" t="str">
        <f t="shared" si="1"/>
        <v>A*8</v>
      </c>
    </row>
    <row r="713" ht="14.25" customHeight="1">
      <c r="A713" s="672">
        <v>1.9273485E7</v>
      </c>
      <c r="B713" s="672" t="s">
        <v>910</v>
      </c>
      <c r="C713" s="672" t="s">
        <v>918</v>
      </c>
      <c r="D713" s="672">
        <v>1.7161605E7</v>
      </c>
      <c r="E713" s="672" t="s">
        <v>73</v>
      </c>
      <c r="F713" s="672" t="s">
        <v>68</v>
      </c>
      <c r="G713" s="672"/>
      <c r="H713" s="672">
        <v>9.0</v>
      </c>
      <c r="I713" s="672" t="s">
        <v>1394</v>
      </c>
      <c r="J713" s="672" t="str">
        <f t="shared" si="1"/>
        <v>A*9</v>
      </c>
    </row>
    <row r="714" ht="14.25" customHeight="1">
      <c r="A714" s="672">
        <v>1.6359935E7</v>
      </c>
      <c r="B714" s="672" t="s">
        <v>928</v>
      </c>
      <c r="C714" s="672" t="s">
        <v>932</v>
      </c>
      <c r="D714" s="672">
        <v>1.4248055E7</v>
      </c>
      <c r="E714" s="672" t="s">
        <v>72</v>
      </c>
      <c r="F714" s="672" t="s">
        <v>73</v>
      </c>
      <c r="G714" s="672"/>
      <c r="H714" s="672">
        <v>10.0</v>
      </c>
      <c r="I714" s="672" t="s">
        <v>1375</v>
      </c>
      <c r="J714" s="672" t="str">
        <f t="shared" si="1"/>
        <v>A*10</v>
      </c>
    </row>
    <row r="715" ht="14.25" customHeight="1">
      <c r="A715" s="672">
        <v>1.7861405E7</v>
      </c>
      <c r="B715" s="672" t="s">
        <v>928</v>
      </c>
      <c r="C715" s="672" t="s">
        <v>933</v>
      </c>
      <c r="D715" s="672">
        <v>1.5749525E7</v>
      </c>
      <c r="E715" s="672" t="s">
        <v>72</v>
      </c>
      <c r="F715" s="672" t="s">
        <v>73</v>
      </c>
      <c r="G715" s="672"/>
      <c r="H715" s="672">
        <v>10.0</v>
      </c>
      <c r="I715" s="672" t="s">
        <v>1475</v>
      </c>
      <c r="J715" s="672" t="str">
        <f t="shared" si="1"/>
        <v>A*10</v>
      </c>
    </row>
    <row r="716" ht="14.25" customHeight="1">
      <c r="A716" s="672">
        <v>4991574.0</v>
      </c>
      <c r="B716" s="672" t="s">
        <v>928</v>
      </c>
      <c r="C716" s="672" t="s">
        <v>937</v>
      </c>
      <c r="D716" s="672">
        <v>5123533.0</v>
      </c>
      <c r="E716" s="672" t="s">
        <v>69</v>
      </c>
      <c r="F716" s="672" t="s">
        <v>72</v>
      </c>
      <c r="G716" s="672"/>
      <c r="H716" s="672">
        <v>4.0</v>
      </c>
      <c r="I716" s="672" t="s">
        <v>1238</v>
      </c>
      <c r="J716" s="672" t="str">
        <f t="shared" si="1"/>
        <v>A*4</v>
      </c>
    </row>
    <row r="717" ht="14.25" customHeight="1">
      <c r="A717" s="672">
        <v>5546328.0</v>
      </c>
      <c r="B717" s="672" t="s">
        <v>928</v>
      </c>
      <c r="C717" s="672" t="s">
        <v>939</v>
      </c>
      <c r="D717" s="672">
        <v>5678287.0</v>
      </c>
      <c r="E717" s="672" t="s">
        <v>72</v>
      </c>
      <c r="F717" s="672" t="s">
        <v>68</v>
      </c>
      <c r="G717" s="672"/>
      <c r="H717" s="672">
        <v>5.0</v>
      </c>
      <c r="I717" s="672" t="s">
        <v>1349</v>
      </c>
      <c r="J717" s="672" t="str">
        <f t="shared" si="1"/>
        <v>A*5</v>
      </c>
    </row>
    <row r="718" ht="14.25" customHeight="1">
      <c r="A718" s="672">
        <v>1.0047652E7</v>
      </c>
      <c r="B718" s="672" t="s">
        <v>928</v>
      </c>
      <c r="C718" s="672" t="s">
        <v>931</v>
      </c>
      <c r="D718" s="672">
        <v>1.0210043E7</v>
      </c>
      <c r="E718" s="672" t="s">
        <v>69</v>
      </c>
      <c r="F718" s="672" t="s">
        <v>68</v>
      </c>
      <c r="G718" s="672"/>
      <c r="H718" s="672">
        <v>5.0</v>
      </c>
      <c r="I718" s="672" t="s">
        <v>1390</v>
      </c>
      <c r="J718" s="672" t="str">
        <f t="shared" si="1"/>
        <v>A*5</v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>
        <v>5.0</v>
      </c>
      <c r="I719" s="672" t="s">
        <v>1349</v>
      </c>
      <c r="J719" s="672" t="str">
        <f t="shared" si="1"/>
        <v>A*5</v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>
        <v>5.0</v>
      </c>
      <c r="I720" s="672" t="s">
        <v>1349</v>
      </c>
      <c r="J720" s="672" t="str">
        <f t="shared" si="1"/>
        <v>A*5</v>
      </c>
    </row>
    <row r="721" ht="14.25" customHeight="1">
      <c r="A721" s="672">
        <v>2.3602034E7</v>
      </c>
      <c r="B721" s="672" t="s">
        <v>928</v>
      </c>
      <c r="C721" s="672" t="s">
        <v>938</v>
      </c>
      <c r="D721" s="672">
        <v>2.1440148E7</v>
      </c>
      <c r="E721" s="672" t="s">
        <v>69</v>
      </c>
      <c r="F721" s="672" t="s">
        <v>73</v>
      </c>
      <c r="G721" s="672"/>
      <c r="H721" s="672">
        <v>7.0</v>
      </c>
      <c r="I721" s="672" t="s">
        <v>1352</v>
      </c>
      <c r="J721" s="672" t="str">
        <f t="shared" si="1"/>
        <v>A*7</v>
      </c>
    </row>
    <row r="722" ht="14.25" customHeight="1">
      <c r="A722" s="672">
        <v>1.5986952E7</v>
      </c>
      <c r="B722" s="672" t="s">
        <v>928</v>
      </c>
      <c r="C722" s="672" t="s">
        <v>934</v>
      </c>
      <c r="D722" s="672">
        <v>1.3875072E7</v>
      </c>
      <c r="E722" s="672" t="s">
        <v>73</v>
      </c>
      <c r="F722" s="672" t="s">
        <v>72</v>
      </c>
      <c r="G722" s="672"/>
      <c r="H722" s="672">
        <v>8.0</v>
      </c>
      <c r="I722" s="672" t="s">
        <v>1355</v>
      </c>
      <c r="J722" s="672" t="str">
        <f t="shared" si="1"/>
        <v>A*8</v>
      </c>
    </row>
    <row r="723" ht="14.25" customHeight="1">
      <c r="A723" s="672">
        <v>1.4383478E7</v>
      </c>
      <c r="B723" s="672" t="s">
        <v>928</v>
      </c>
      <c r="C723" s="672" t="s">
        <v>929</v>
      </c>
      <c r="D723" s="672">
        <v>1.2262774E7</v>
      </c>
      <c r="E723" s="672" t="s">
        <v>73</v>
      </c>
      <c r="F723" s="672" t="s">
        <v>72</v>
      </c>
      <c r="G723" s="672"/>
      <c r="H723" s="672">
        <v>9.0</v>
      </c>
      <c r="I723" s="672" t="s">
        <v>1394</v>
      </c>
      <c r="J723" s="672" t="str">
        <f t="shared" si="1"/>
        <v>A*9</v>
      </c>
    </row>
    <row r="724" ht="14.25" customHeight="1">
      <c r="A724" s="672">
        <v>1.4301212E7</v>
      </c>
      <c r="B724" s="672" t="s">
        <v>940</v>
      </c>
      <c r="C724" s="672" t="s">
        <v>946</v>
      </c>
      <c r="D724" s="672">
        <v>1.2180506E7</v>
      </c>
      <c r="E724" s="672" t="s">
        <v>72</v>
      </c>
      <c r="F724" s="672" t="s">
        <v>73</v>
      </c>
      <c r="G724" s="672"/>
      <c r="H724" s="672">
        <v>1.0</v>
      </c>
      <c r="I724" s="672" t="s">
        <v>72</v>
      </c>
      <c r="J724" s="672" t="str">
        <f t="shared" si="1"/>
        <v>A*1</v>
      </c>
    </row>
    <row r="725" ht="14.25" customHeight="1">
      <c r="A725" s="672">
        <v>1.9513422E7</v>
      </c>
      <c r="B725" s="672" t="s">
        <v>940</v>
      </c>
      <c r="C725" s="672" t="s">
        <v>947</v>
      </c>
      <c r="D725" s="672">
        <v>1.7401542E7</v>
      </c>
      <c r="E725" s="672" t="s">
        <v>72</v>
      </c>
      <c r="F725" s="672" t="s">
        <v>69</v>
      </c>
      <c r="G725" s="672"/>
      <c r="H725" s="672">
        <v>11.0</v>
      </c>
      <c r="I725" s="672" t="s">
        <v>1563</v>
      </c>
      <c r="J725" s="672" t="str">
        <f t="shared" si="1"/>
        <v>A*11</v>
      </c>
    </row>
    <row r="726" ht="14.25" customHeight="1">
      <c r="A726" s="672">
        <v>2833026.0</v>
      </c>
      <c r="B726" s="672" t="s">
        <v>940</v>
      </c>
      <c r="C726" s="672" t="s">
        <v>941</v>
      </c>
      <c r="D726" s="672">
        <v>2964985.0</v>
      </c>
      <c r="E726" s="672" t="s">
        <v>73</v>
      </c>
      <c r="F726" s="672" t="s">
        <v>72</v>
      </c>
      <c r="G726" s="672"/>
      <c r="H726" s="672">
        <v>12.0</v>
      </c>
      <c r="I726" s="672" t="s">
        <v>1347</v>
      </c>
      <c r="J726" s="672" t="str">
        <f t="shared" si="1"/>
        <v>A*12</v>
      </c>
    </row>
    <row r="727" ht="14.25" customHeight="1">
      <c r="A727" s="672">
        <v>1.8108263E7</v>
      </c>
      <c r="B727" s="672" t="s">
        <v>940</v>
      </c>
      <c r="C727" s="672" t="s">
        <v>950</v>
      </c>
      <c r="D727" s="672">
        <v>1.5996383E7</v>
      </c>
      <c r="E727" s="672" t="s">
        <v>73</v>
      </c>
      <c r="F727" s="672" t="s">
        <v>72</v>
      </c>
      <c r="G727" s="672"/>
      <c r="H727" s="672">
        <v>3.0</v>
      </c>
      <c r="I727" s="672" t="s">
        <v>1227</v>
      </c>
      <c r="J727" s="672" t="str">
        <f t="shared" si="1"/>
        <v>A*3</v>
      </c>
    </row>
    <row r="728" ht="14.25" customHeight="1">
      <c r="A728" s="672">
        <v>8470801.0</v>
      </c>
      <c r="B728" s="672" t="s">
        <v>940</v>
      </c>
      <c r="C728" s="672" t="s">
        <v>944</v>
      </c>
      <c r="D728" s="672">
        <v>8602760.0</v>
      </c>
      <c r="E728" s="672" t="s">
        <v>68</v>
      </c>
      <c r="F728" s="672" t="s">
        <v>69</v>
      </c>
      <c r="G728" s="672"/>
      <c r="H728" s="672">
        <v>4.0</v>
      </c>
      <c r="I728" s="672" t="s">
        <v>1387</v>
      </c>
      <c r="J728" s="672" t="str">
        <f t="shared" si="1"/>
        <v>A*4</v>
      </c>
    </row>
    <row r="729" ht="14.25" customHeight="1">
      <c r="A729" s="672">
        <v>8482148.0</v>
      </c>
      <c r="B729" s="672" t="s">
        <v>940</v>
      </c>
      <c r="C729" s="672" t="s">
        <v>952</v>
      </c>
      <c r="D729" s="672">
        <v>8614107.0</v>
      </c>
      <c r="E729" s="672" t="s">
        <v>69</v>
      </c>
      <c r="F729" s="672" t="s">
        <v>72</v>
      </c>
      <c r="G729" s="672"/>
      <c r="H729" s="672">
        <v>5.0</v>
      </c>
      <c r="I729" s="672" t="s">
        <v>1390</v>
      </c>
      <c r="J729" s="672" t="str">
        <f t="shared" si="1"/>
        <v>A*5</v>
      </c>
    </row>
    <row r="730" ht="14.25" customHeight="1">
      <c r="A730" s="672">
        <v>1.6580682E7</v>
      </c>
      <c r="B730" s="672" t="s">
        <v>940</v>
      </c>
      <c r="C730" s="672" t="s">
        <v>949</v>
      </c>
      <c r="D730" s="672">
        <v>1.4468802E7</v>
      </c>
      <c r="E730" s="672" t="s">
        <v>69</v>
      </c>
      <c r="F730" s="672" t="s">
        <v>72</v>
      </c>
      <c r="G730" s="672"/>
      <c r="H730" s="672">
        <v>5.0</v>
      </c>
      <c r="I730" s="672" t="s">
        <v>1564</v>
      </c>
      <c r="J730" s="672" t="str">
        <f t="shared" si="1"/>
        <v>A*5</v>
      </c>
    </row>
    <row r="731" ht="14.25" customHeight="1">
      <c r="A731" s="672">
        <v>2.1643337E7</v>
      </c>
      <c r="B731" s="672" t="s">
        <v>940</v>
      </c>
      <c r="C731" s="672" t="s">
        <v>948</v>
      </c>
      <c r="D731" s="672">
        <v>1.9481451E7</v>
      </c>
      <c r="E731" s="672" t="s">
        <v>69</v>
      </c>
      <c r="F731" s="672" t="s">
        <v>72</v>
      </c>
      <c r="G731" s="672"/>
      <c r="H731" s="672">
        <v>6.0</v>
      </c>
      <c r="I731" s="672" t="s">
        <v>1350</v>
      </c>
      <c r="J731" s="672" t="str">
        <f t="shared" si="1"/>
        <v>A*6</v>
      </c>
    </row>
    <row r="732" ht="14.25" customHeight="1">
      <c r="A732" s="672">
        <v>4982769.0</v>
      </c>
      <c r="B732" s="672" t="s">
        <v>940</v>
      </c>
      <c r="C732" s="672" t="s">
        <v>943</v>
      </c>
      <c r="D732" s="672">
        <v>5114728.0</v>
      </c>
      <c r="E732" s="672" t="s">
        <v>69</v>
      </c>
      <c r="F732" s="672" t="s">
        <v>68</v>
      </c>
      <c r="G732" s="672"/>
      <c r="H732" s="672">
        <v>7.0</v>
      </c>
      <c r="I732" s="672" t="s">
        <v>1352</v>
      </c>
      <c r="J732" s="672" t="str">
        <f t="shared" si="1"/>
        <v>A*7</v>
      </c>
    </row>
    <row r="733" ht="14.25" customHeight="1">
      <c r="A733" s="672">
        <v>1.5572081E7</v>
      </c>
      <c r="B733" s="672" t="s">
        <v>940</v>
      </c>
      <c r="C733" s="672" t="s">
        <v>951</v>
      </c>
      <c r="D733" s="672">
        <v>1.3460201E7</v>
      </c>
      <c r="E733" s="672" t="s">
        <v>68</v>
      </c>
      <c r="F733" s="672" t="s">
        <v>69</v>
      </c>
      <c r="G733" s="672"/>
      <c r="H733" s="672">
        <v>8.0</v>
      </c>
      <c r="I733" s="672" t="s">
        <v>1356</v>
      </c>
      <c r="J733" s="672" t="str">
        <f t="shared" si="1"/>
        <v>A*8</v>
      </c>
    </row>
    <row r="734" ht="14.25" customHeight="1">
      <c r="A734" s="672">
        <v>1.511235E7</v>
      </c>
      <c r="B734" s="672" t="s">
        <v>940</v>
      </c>
      <c r="C734" s="672" t="s">
        <v>945</v>
      </c>
      <c r="D734" s="672">
        <v>1.3000437E7</v>
      </c>
      <c r="E734" s="672" t="s">
        <v>72</v>
      </c>
      <c r="F734" s="672" t="s">
        <v>73</v>
      </c>
      <c r="G734" s="672"/>
      <c r="H734" s="672">
        <v>9.0</v>
      </c>
      <c r="I734" s="672" t="s">
        <v>1430</v>
      </c>
      <c r="J734" s="672" t="str">
        <f t="shared" si="1"/>
        <v>A*9</v>
      </c>
    </row>
    <row r="735" ht="14.25" customHeight="1">
      <c r="A735" s="672">
        <v>2.2201497E7</v>
      </c>
      <c r="B735" s="672" t="s">
        <v>953</v>
      </c>
      <c r="C735" s="672" t="s">
        <v>954</v>
      </c>
      <c r="D735" s="672">
        <v>2.0039611E7</v>
      </c>
      <c r="E735" s="672" t="s">
        <v>72</v>
      </c>
      <c r="F735" s="672" t="s">
        <v>68</v>
      </c>
      <c r="G735" s="672"/>
      <c r="H735" s="672">
        <v>12.0</v>
      </c>
      <c r="I735" s="672" t="s">
        <v>1378</v>
      </c>
      <c r="J735" s="672" t="str">
        <f t="shared" si="1"/>
        <v>A*12</v>
      </c>
    </row>
    <row r="736" ht="14.25" customHeight="1">
      <c r="A736" s="672">
        <v>1.5287303E7</v>
      </c>
      <c r="B736" s="672" t="s">
        <v>953</v>
      </c>
      <c r="C736" s="672" t="s">
        <v>958</v>
      </c>
      <c r="D736" s="672">
        <v>1.3175402E7</v>
      </c>
      <c r="E736" s="672" t="s">
        <v>69</v>
      </c>
      <c r="F736" s="672" t="s">
        <v>72</v>
      </c>
      <c r="G736" s="672"/>
      <c r="H736" s="672">
        <v>5.0</v>
      </c>
      <c r="I736" s="672" t="s">
        <v>1390</v>
      </c>
      <c r="J736" s="672" t="str">
        <f t="shared" si="1"/>
        <v>A*5</v>
      </c>
    </row>
    <row r="737" ht="14.25" customHeight="1">
      <c r="A737" s="672">
        <v>7432711.0</v>
      </c>
      <c r="B737" s="672" t="s">
        <v>953</v>
      </c>
      <c r="C737" s="672" t="s">
        <v>957</v>
      </c>
      <c r="D737" s="672">
        <v>7564670.0</v>
      </c>
      <c r="E737" s="672" t="s">
        <v>68</v>
      </c>
      <c r="F737" s="672" t="s">
        <v>69</v>
      </c>
      <c r="G737" s="672"/>
      <c r="H737" s="672">
        <v>6.0</v>
      </c>
      <c r="I737" s="672" t="s">
        <v>1368</v>
      </c>
      <c r="J737" s="672" t="str">
        <f t="shared" si="1"/>
        <v>A*6</v>
      </c>
    </row>
    <row r="738" ht="14.25" customHeight="1">
      <c r="A738" s="672">
        <v>1.4002718E7</v>
      </c>
      <c r="B738" s="672" t="s">
        <v>953</v>
      </c>
      <c r="C738" s="672" t="s">
        <v>956</v>
      </c>
      <c r="D738" s="672">
        <v>1.1882012E7</v>
      </c>
      <c r="E738" s="672" t="s">
        <v>72</v>
      </c>
      <c r="F738" s="672" t="s">
        <v>73</v>
      </c>
      <c r="G738" s="672"/>
      <c r="H738" s="672">
        <v>6.0</v>
      </c>
      <c r="I738" s="672" t="s">
        <v>1410</v>
      </c>
      <c r="J738" s="672" t="str">
        <f t="shared" si="1"/>
        <v>A*6</v>
      </c>
    </row>
    <row r="739" ht="14.25" customHeight="1">
      <c r="A739" s="672">
        <v>1.7576268E7</v>
      </c>
      <c r="B739" s="672" t="s">
        <v>959</v>
      </c>
      <c r="C739" s="672" t="s">
        <v>964</v>
      </c>
      <c r="D739" s="672">
        <v>1.5464388E7</v>
      </c>
      <c r="E739" s="672" t="s">
        <v>72</v>
      </c>
      <c r="F739" s="672" t="s">
        <v>73</v>
      </c>
      <c r="G739" s="672"/>
      <c r="H739" s="672">
        <v>11.0</v>
      </c>
      <c r="I739" s="672" t="s">
        <v>1565</v>
      </c>
      <c r="J739" s="672" t="str">
        <f t="shared" si="1"/>
        <v>A*11</v>
      </c>
    </row>
    <row r="740" ht="14.25" customHeight="1">
      <c r="A740" s="672">
        <v>2.3198989E7</v>
      </c>
      <c r="B740" s="672" t="s">
        <v>959</v>
      </c>
      <c r="C740" s="672" t="s">
        <v>960</v>
      </c>
      <c r="D740" s="672">
        <v>2.1037103E7</v>
      </c>
      <c r="E740" s="672" t="s">
        <v>73</v>
      </c>
      <c r="F740" s="672" t="s">
        <v>72</v>
      </c>
      <c r="G740" s="672"/>
      <c r="H740" s="672">
        <v>12.0</v>
      </c>
      <c r="I740" s="672" t="s">
        <v>1566</v>
      </c>
      <c r="J740" s="672" t="str">
        <f t="shared" si="1"/>
        <v>A*12</v>
      </c>
    </row>
    <row r="741" ht="14.25" customHeight="1">
      <c r="A741" s="672">
        <v>2.1563004E7</v>
      </c>
      <c r="B741" s="672" t="s">
        <v>959</v>
      </c>
      <c r="C741" s="672" t="s">
        <v>963</v>
      </c>
      <c r="D741" s="672">
        <v>1.9401118E7</v>
      </c>
      <c r="E741" s="672" t="s">
        <v>69</v>
      </c>
      <c r="F741" s="672" t="s">
        <v>68</v>
      </c>
      <c r="G741" s="672"/>
      <c r="H741" s="672">
        <v>8.0</v>
      </c>
      <c r="I741" s="672" t="s">
        <v>1427</v>
      </c>
      <c r="J741" s="672" t="str">
        <f t="shared" si="1"/>
        <v>A*8</v>
      </c>
    </row>
    <row r="742" ht="14.25" customHeight="1">
      <c r="A742" s="672">
        <v>4688309.0</v>
      </c>
      <c r="B742" s="672" t="s">
        <v>965</v>
      </c>
      <c r="C742" s="672" t="s">
        <v>968</v>
      </c>
      <c r="D742" s="672">
        <v>4820268.0</v>
      </c>
      <c r="E742" s="672" t="s">
        <v>68</v>
      </c>
      <c r="F742" s="672" t="s">
        <v>69</v>
      </c>
      <c r="G742" s="672"/>
      <c r="H742" s="672">
        <v>11.0</v>
      </c>
      <c r="I742" s="672" t="s">
        <v>1346</v>
      </c>
      <c r="J742" s="672" t="str">
        <f t="shared" si="1"/>
        <v>A*11</v>
      </c>
    </row>
    <row r="743" ht="14.25" customHeight="1">
      <c r="A743" s="672">
        <v>1.4073585E7</v>
      </c>
      <c r="B743" s="672" t="s">
        <v>965</v>
      </c>
      <c r="C743" s="672" t="s">
        <v>966</v>
      </c>
      <c r="D743" s="672">
        <v>1.1952879E7</v>
      </c>
      <c r="E743" s="672" t="s">
        <v>72</v>
      </c>
      <c r="F743" s="672" t="s">
        <v>68</v>
      </c>
      <c r="G743" s="672"/>
      <c r="H743" s="672">
        <v>5.0</v>
      </c>
      <c r="I743" s="672" t="s">
        <v>1349</v>
      </c>
      <c r="J743" s="672" t="str">
        <f t="shared" si="1"/>
        <v>A*5</v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>
        <v>6.0</v>
      </c>
      <c r="I744" s="672" t="s">
        <v>1351</v>
      </c>
      <c r="J744" s="672" t="str">
        <f t="shared" si="1"/>
        <v>A*6</v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>
        <v>7.0</v>
      </c>
      <c r="I745" s="672" t="s">
        <v>1567</v>
      </c>
      <c r="J745" s="672" t="str">
        <f t="shared" si="1"/>
        <v>A*7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>
        <v>4.0</v>
      </c>
      <c r="I746" s="672" t="s">
        <v>1238</v>
      </c>
      <c r="J746" s="672" t="str">
        <f t="shared" si="1"/>
        <v>A*4</v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>
        <v>4.0</v>
      </c>
      <c r="I747" s="672" t="s">
        <v>1238</v>
      </c>
      <c r="J747" s="672" t="str">
        <f t="shared" si="1"/>
        <v>A*4</v>
      </c>
    </row>
    <row r="748" ht="14.25" customHeight="1">
      <c r="A748" s="672">
        <v>1.3711739E7</v>
      </c>
      <c r="B748" s="672" t="s">
        <v>979</v>
      </c>
      <c r="C748" s="672" t="s">
        <v>1013</v>
      </c>
      <c r="D748" s="672">
        <v>1.1556063E7</v>
      </c>
      <c r="E748" s="672" t="s">
        <v>69</v>
      </c>
      <c r="F748" s="672" t="s">
        <v>72</v>
      </c>
      <c r="G748" s="672"/>
      <c r="H748" s="672">
        <v>583.0</v>
      </c>
      <c r="I748" s="672" t="s">
        <v>1568</v>
      </c>
      <c r="J748" s="672" t="str">
        <f t="shared" si="1"/>
        <v>?</v>
      </c>
    </row>
    <row r="749" ht="14.25" customHeight="1">
      <c r="A749" s="672">
        <v>1.7739542E7</v>
      </c>
      <c r="B749" s="672" t="s">
        <v>979</v>
      </c>
      <c r="C749" s="672" t="s">
        <v>1000</v>
      </c>
      <c r="D749" s="672">
        <v>1.5627662E7</v>
      </c>
      <c r="E749" s="672" t="s">
        <v>72</v>
      </c>
      <c r="F749" s="672" t="s">
        <v>73</v>
      </c>
      <c r="G749" s="672"/>
      <c r="H749" s="672">
        <v>10.0</v>
      </c>
      <c r="I749" s="672" t="s">
        <v>1375</v>
      </c>
      <c r="J749" s="672" t="str">
        <f t="shared" si="1"/>
        <v>A*10</v>
      </c>
    </row>
    <row r="750" ht="14.25" customHeight="1">
      <c r="A750" s="672">
        <v>2.864926E7</v>
      </c>
      <c r="B750" s="672" t="s">
        <v>979</v>
      </c>
      <c r="C750" s="672" t="s">
        <v>996</v>
      </c>
      <c r="D750" s="672">
        <v>2.6503113E7</v>
      </c>
      <c r="E750" s="672" t="s">
        <v>73</v>
      </c>
      <c r="F750" s="672" t="s">
        <v>72</v>
      </c>
      <c r="G750" s="672"/>
      <c r="H750" s="672">
        <v>10.0</v>
      </c>
      <c r="I750" s="672" t="s">
        <v>1374</v>
      </c>
      <c r="J750" s="672" t="str">
        <f t="shared" si="1"/>
        <v>A*10</v>
      </c>
    </row>
    <row r="751" ht="14.25" customHeight="1">
      <c r="A751" s="672">
        <v>1.3582581E7</v>
      </c>
      <c r="B751" s="672" t="s">
        <v>979</v>
      </c>
      <c r="C751" s="672" t="s">
        <v>1007</v>
      </c>
      <c r="D751" s="672">
        <v>1.1426905E7</v>
      </c>
      <c r="E751" s="672" t="s">
        <v>69</v>
      </c>
      <c r="F751" s="672" t="s">
        <v>68</v>
      </c>
      <c r="G751" s="672"/>
      <c r="H751" s="672">
        <v>11.0</v>
      </c>
      <c r="I751" s="672" t="s">
        <v>1404</v>
      </c>
      <c r="J751" s="672" t="str">
        <f t="shared" si="1"/>
        <v>A*11</v>
      </c>
    </row>
    <row r="752" ht="14.25" customHeight="1">
      <c r="A752" s="672">
        <v>1.6774918E7</v>
      </c>
      <c r="B752" s="672" t="s">
        <v>979</v>
      </c>
      <c r="C752" s="672" t="s">
        <v>998</v>
      </c>
      <c r="D752" s="672">
        <v>1.4663038E7</v>
      </c>
      <c r="E752" s="672" t="s">
        <v>73</v>
      </c>
      <c r="F752" s="672" t="s">
        <v>72</v>
      </c>
      <c r="G752" s="672"/>
      <c r="H752" s="672">
        <v>11.0</v>
      </c>
      <c r="I752" s="672" t="s">
        <v>1569</v>
      </c>
      <c r="J752" s="672" t="str">
        <f t="shared" si="1"/>
        <v>A*11</v>
      </c>
    </row>
    <row r="753" ht="14.25" customHeight="1">
      <c r="A753" s="672">
        <v>1.943609E7</v>
      </c>
      <c r="B753" s="672" t="s">
        <v>979</v>
      </c>
      <c r="C753" s="672" t="s">
        <v>988</v>
      </c>
      <c r="D753" s="672">
        <v>1.732421E7</v>
      </c>
      <c r="E753" s="672" t="s">
        <v>68</v>
      </c>
      <c r="F753" s="672" t="s">
        <v>69</v>
      </c>
      <c r="G753" s="672"/>
      <c r="H753" s="672">
        <v>11.0</v>
      </c>
      <c r="I753" s="672" t="s">
        <v>1570</v>
      </c>
      <c r="J753" s="672" t="str">
        <f t="shared" si="1"/>
        <v>A*11</v>
      </c>
    </row>
    <row r="754" ht="14.25" customHeight="1">
      <c r="A754" s="672">
        <v>8600342.0</v>
      </c>
      <c r="B754" s="672" t="s">
        <v>979</v>
      </c>
      <c r="C754" s="672" t="s">
        <v>984</v>
      </c>
      <c r="D754" s="672">
        <v>8732301.0</v>
      </c>
      <c r="E754" s="672" t="s">
        <v>72</v>
      </c>
      <c r="F754" s="672" t="s">
        <v>73</v>
      </c>
      <c r="G754" s="672"/>
      <c r="H754" s="672">
        <v>12.0</v>
      </c>
      <c r="I754" s="672" t="s">
        <v>1571</v>
      </c>
      <c r="J754" s="672" t="str">
        <f t="shared" si="1"/>
        <v>A*12</v>
      </c>
    </row>
    <row r="755" ht="14.25" customHeight="1">
      <c r="A755" s="672">
        <v>1.7982304E7</v>
      </c>
      <c r="B755" s="672" t="s">
        <v>979</v>
      </c>
      <c r="C755" s="672" t="s">
        <v>999</v>
      </c>
      <c r="D755" s="672">
        <v>1.5870424E7</v>
      </c>
      <c r="E755" s="672" t="s">
        <v>73</v>
      </c>
      <c r="F755" s="672" t="s">
        <v>72</v>
      </c>
      <c r="G755" s="672"/>
      <c r="H755" s="672">
        <v>12.0</v>
      </c>
      <c r="I755" s="672" t="s">
        <v>1347</v>
      </c>
      <c r="J755" s="672" t="str">
        <f t="shared" si="1"/>
        <v>A*12</v>
      </c>
    </row>
    <row r="756" ht="14.25" customHeight="1">
      <c r="A756" s="672">
        <v>4639890.0</v>
      </c>
      <c r="B756" s="672" t="s">
        <v>979</v>
      </c>
      <c r="C756" s="672" t="s">
        <v>1012</v>
      </c>
      <c r="D756" s="672">
        <v>4771849.0</v>
      </c>
      <c r="E756" s="672" t="s">
        <v>68</v>
      </c>
      <c r="F756" s="672" t="s">
        <v>69</v>
      </c>
      <c r="G756" s="672"/>
      <c r="H756" s="672">
        <v>14.0</v>
      </c>
      <c r="I756" s="672" t="s">
        <v>1439</v>
      </c>
      <c r="J756" s="672" t="str">
        <f t="shared" si="1"/>
        <v>A*14</v>
      </c>
    </row>
    <row r="757" ht="14.25" customHeight="1">
      <c r="A757" s="672">
        <v>1.3892233E7</v>
      </c>
      <c r="B757" s="672" t="s">
        <v>979</v>
      </c>
      <c r="C757" s="672" t="s">
        <v>1005</v>
      </c>
      <c r="D757" s="672">
        <v>1.1771527E7</v>
      </c>
      <c r="E757" s="672" t="s">
        <v>68</v>
      </c>
      <c r="F757" s="672" t="s">
        <v>69</v>
      </c>
      <c r="G757" s="672"/>
      <c r="H757" s="672">
        <v>14.0</v>
      </c>
      <c r="I757" s="672" t="s">
        <v>1439</v>
      </c>
      <c r="J757" s="672" t="str">
        <f t="shared" si="1"/>
        <v>A*14</v>
      </c>
    </row>
    <row r="758" ht="14.25" customHeight="1">
      <c r="A758" s="672">
        <v>1.9220685E7</v>
      </c>
      <c r="B758" s="672" t="s">
        <v>979</v>
      </c>
      <c r="C758" s="672" t="s">
        <v>991</v>
      </c>
      <c r="D758" s="672">
        <v>1.7108805E7</v>
      </c>
      <c r="E758" s="672" t="s">
        <v>69</v>
      </c>
      <c r="F758" s="672" t="s">
        <v>72</v>
      </c>
      <c r="G758" s="672"/>
      <c r="H758" s="672">
        <v>14.0</v>
      </c>
      <c r="I758" s="672" t="s">
        <v>1572</v>
      </c>
      <c r="J758" s="672" t="str">
        <f t="shared" si="1"/>
        <v>A*14</v>
      </c>
    </row>
    <row r="759" ht="14.25" customHeight="1">
      <c r="A759" s="672">
        <v>2.2710402E7</v>
      </c>
      <c r="B759" s="672" t="s">
        <v>979</v>
      </c>
      <c r="C759" s="672" t="s">
        <v>1008</v>
      </c>
      <c r="D759" s="672">
        <v>2.0548516E7</v>
      </c>
      <c r="E759" s="672" t="s">
        <v>69</v>
      </c>
      <c r="F759" s="672" t="s">
        <v>73</v>
      </c>
      <c r="G759" s="672"/>
      <c r="H759" s="672">
        <v>17.0</v>
      </c>
      <c r="I759" s="672" t="s">
        <v>1573</v>
      </c>
      <c r="J759" s="672" t="str">
        <f t="shared" si="1"/>
        <v>A*17</v>
      </c>
    </row>
    <row r="760" ht="14.25" customHeight="1">
      <c r="A760" s="672">
        <v>2.2966663E7</v>
      </c>
      <c r="B760" s="672" t="s">
        <v>979</v>
      </c>
      <c r="C760" s="672" t="s">
        <v>986</v>
      </c>
      <c r="D760" s="672">
        <v>2.0804777E7</v>
      </c>
      <c r="E760" s="672" t="s">
        <v>69</v>
      </c>
      <c r="F760" s="672" t="s">
        <v>68</v>
      </c>
      <c r="G760" s="672"/>
      <c r="H760" s="672">
        <v>19.0</v>
      </c>
      <c r="I760" s="672" t="s">
        <v>1574</v>
      </c>
      <c r="J760" s="672" t="str">
        <f t="shared" si="1"/>
        <v>A*19</v>
      </c>
    </row>
    <row r="761" ht="14.25" customHeight="1">
      <c r="A761" s="672">
        <v>1.5109085E7</v>
      </c>
      <c r="B761" s="672" t="s">
        <v>979</v>
      </c>
      <c r="C761" s="672" t="s">
        <v>997</v>
      </c>
      <c r="D761" s="672">
        <v>1.2997172E7</v>
      </c>
      <c r="E761" s="672" t="s">
        <v>69</v>
      </c>
      <c r="F761" s="672" t="s">
        <v>68</v>
      </c>
      <c r="G761" s="672"/>
      <c r="H761" s="672">
        <v>3.0</v>
      </c>
      <c r="I761" s="672" t="s">
        <v>1465</v>
      </c>
      <c r="J761" s="672" t="str">
        <f t="shared" si="1"/>
        <v>A*3</v>
      </c>
    </row>
    <row r="762" ht="14.25" customHeight="1">
      <c r="A762" s="672">
        <v>2.2824952E7</v>
      </c>
      <c r="B762" s="672" t="s">
        <v>979</v>
      </c>
      <c r="C762" s="672" t="s">
        <v>990</v>
      </c>
      <c r="D762" s="672">
        <v>2.0663066E7</v>
      </c>
      <c r="E762" s="672" t="s">
        <v>73</v>
      </c>
      <c r="F762" s="672" t="s">
        <v>69</v>
      </c>
      <c r="G762" s="672"/>
      <c r="H762" s="672">
        <v>3.0</v>
      </c>
      <c r="I762" s="672" t="s">
        <v>1227</v>
      </c>
      <c r="J762" s="672" t="str">
        <f t="shared" si="1"/>
        <v>A*3</v>
      </c>
    </row>
    <row r="763" ht="14.25" customHeight="1">
      <c r="A763" s="672">
        <v>2.8630494E7</v>
      </c>
      <c r="B763" s="672" t="s">
        <v>979</v>
      </c>
      <c r="C763" s="672" t="s">
        <v>1001</v>
      </c>
      <c r="D763" s="672">
        <v>2.6484347E7</v>
      </c>
      <c r="E763" s="672" t="s">
        <v>73</v>
      </c>
      <c r="F763" s="672" t="s">
        <v>72</v>
      </c>
      <c r="G763" s="672"/>
      <c r="H763" s="672">
        <v>3.0</v>
      </c>
      <c r="I763" s="672" t="s">
        <v>1227</v>
      </c>
      <c r="J763" s="672" t="str">
        <f t="shared" si="1"/>
        <v>A*3</v>
      </c>
    </row>
    <row r="764" ht="14.25" customHeight="1">
      <c r="A764" s="672">
        <v>2.8777008E7</v>
      </c>
      <c r="B764" s="672" t="s">
        <v>979</v>
      </c>
      <c r="C764" s="672" t="s">
        <v>995</v>
      </c>
      <c r="D764" s="672">
        <v>2.6630861E7</v>
      </c>
      <c r="E764" s="672" t="s">
        <v>69</v>
      </c>
      <c r="F764" s="672" t="s">
        <v>68</v>
      </c>
      <c r="G764" s="672"/>
      <c r="H764" s="672">
        <v>3.0</v>
      </c>
      <c r="I764" s="672" t="s">
        <v>1465</v>
      </c>
      <c r="J764" s="672" t="str">
        <f t="shared" si="1"/>
        <v>A*3</v>
      </c>
    </row>
    <row r="765" ht="14.25" customHeight="1">
      <c r="A765" s="672">
        <v>5512108.0</v>
      </c>
      <c r="B765" s="672" t="s">
        <v>979</v>
      </c>
      <c r="C765" s="672" t="s">
        <v>982</v>
      </c>
      <c r="D765" s="672">
        <v>5644067.0</v>
      </c>
      <c r="E765" s="672" t="s">
        <v>69</v>
      </c>
      <c r="F765" s="672" t="s">
        <v>68</v>
      </c>
      <c r="G765" s="672"/>
      <c r="H765" s="672">
        <v>4.0</v>
      </c>
      <c r="I765" s="672" t="s">
        <v>1238</v>
      </c>
      <c r="J765" s="672" t="str">
        <f t="shared" si="1"/>
        <v>A*4</v>
      </c>
    </row>
    <row r="766" ht="14.25" customHeight="1">
      <c r="A766" s="672">
        <v>4551739.0</v>
      </c>
      <c r="B766" s="672" t="s">
        <v>979</v>
      </c>
      <c r="C766" s="672" t="s">
        <v>1011</v>
      </c>
      <c r="D766" s="672">
        <v>4683698.0</v>
      </c>
      <c r="E766" s="672" t="s">
        <v>68</v>
      </c>
      <c r="F766" s="672" t="s">
        <v>73</v>
      </c>
      <c r="G766" s="672"/>
      <c r="H766" s="672">
        <v>5.0</v>
      </c>
      <c r="I766" s="672" t="s">
        <v>1424</v>
      </c>
      <c r="J766" s="672" t="str">
        <f t="shared" si="1"/>
        <v>A*5</v>
      </c>
    </row>
    <row r="767" ht="14.25" customHeight="1">
      <c r="A767" s="672">
        <v>1.6768225E7</v>
      </c>
      <c r="B767" s="672" t="s">
        <v>979</v>
      </c>
      <c r="C767" s="672" t="s">
        <v>1003</v>
      </c>
      <c r="D767" s="672">
        <v>1.4656345E7</v>
      </c>
      <c r="E767" s="672" t="s">
        <v>73</v>
      </c>
      <c r="F767" s="672" t="s">
        <v>69</v>
      </c>
      <c r="G767" s="672"/>
      <c r="H767" s="672">
        <v>6.0</v>
      </c>
      <c r="I767" s="672" t="s">
        <v>1351</v>
      </c>
      <c r="J767" s="672" t="str">
        <f t="shared" si="1"/>
        <v>A*6</v>
      </c>
    </row>
    <row r="768" ht="14.25" customHeight="1">
      <c r="A768" s="672">
        <v>1.7686514E7</v>
      </c>
      <c r="B768" s="672" t="s">
        <v>979</v>
      </c>
      <c r="C768" s="672" t="s">
        <v>1004</v>
      </c>
      <c r="D768" s="672">
        <v>1.5574634E7</v>
      </c>
      <c r="E768" s="672" t="s">
        <v>69</v>
      </c>
      <c r="F768" s="672" t="s">
        <v>68</v>
      </c>
      <c r="G768" s="672"/>
      <c r="H768" s="672">
        <v>6.0</v>
      </c>
      <c r="I768" s="672" t="s">
        <v>1350</v>
      </c>
      <c r="J768" s="672" t="str">
        <f t="shared" si="1"/>
        <v>A*6</v>
      </c>
    </row>
    <row r="769" ht="14.25" customHeight="1">
      <c r="A769" s="672">
        <v>2.1802277E7</v>
      </c>
      <c r="B769" s="672" t="s">
        <v>979</v>
      </c>
      <c r="C769" s="672" t="s">
        <v>987</v>
      </c>
      <c r="D769" s="672">
        <v>1.9640391E7</v>
      </c>
      <c r="E769" s="672" t="s">
        <v>72</v>
      </c>
      <c r="F769" s="672" t="s">
        <v>68</v>
      </c>
      <c r="G769" s="672"/>
      <c r="H769" s="672">
        <v>6.0</v>
      </c>
      <c r="I769" s="672" t="s">
        <v>1526</v>
      </c>
      <c r="J769" s="672" t="str">
        <f t="shared" si="1"/>
        <v>A*6</v>
      </c>
    </row>
    <row r="770" ht="14.25" customHeight="1">
      <c r="A770" s="672">
        <v>6950961.0</v>
      </c>
      <c r="B770" s="672" t="s">
        <v>979</v>
      </c>
      <c r="C770" s="672" t="s">
        <v>983</v>
      </c>
      <c r="D770" s="672">
        <v>7082920.0</v>
      </c>
      <c r="E770" s="672" t="s">
        <v>68</v>
      </c>
      <c r="F770" s="672" t="s">
        <v>69</v>
      </c>
      <c r="G770" s="672"/>
      <c r="H770" s="672">
        <v>7.0</v>
      </c>
      <c r="I770" s="672" t="s">
        <v>1411</v>
      </c>
      <c r="J770" s="672" t="str">
        <f t="shared" si="1"/>
        <v>A*7</v>
      </c>
    </row>
    <row r="771" ht="14.25" customHeight="1">
      <c r="A771" s="672">
        <v>8304372.0</v>
      </c>
      <c r="B771" s="672" t="s">
        <v>979</v>
      </c>
      <c r="C771" s="672" t="s">
        <v>985</v>
      </c>
      <c r="D771" s="672">
        <v>8436331.0</v>
      </c>
      <c r="E771" s="672" t="s">
        <v>72</v>
      </c>
      <c r="F771" s="672" t="s">
        <v>73</v>
      </c>
      <c r="G771" s="672"/>
      <c r="H771" s="672">
        <v>7.0</v>
      </c>
      <c r="I771" s="672" t="s">
        <v>1369</v>
      </c>
      <c r="J771" s="672" t="str">
        <f t="shared" si="1"/>
        <v>A*7</v>
      </c>
    </row>
    <row r="772" ht="14.25" customHeight="1">
      <c r="A772" s="672">
        <v>1.0004088E7</v>
      </c>
      <c r="B772" s="672" t="s">
        <v>979</v>
      </c>
      <c r="C772" s="672" t="s">
        <v>1015</v>
      </c>
      <c r="D772" s="672">
        <v>1.0166479E7</v>
      </c>
      <c r="E772" s="672" t="s">
        <v>69</v>
      </c>
      <c r="F772" s="672" t="s">
        <v>72</v>
      </c>
      <c r="G772" s="672"/>
      <c r="H772" s="672">
        <v>7.0</v>
      </c>
      <c r="I772" s="672" t="s">
        <v>1352</v>
      </c>
      <c r="J772" s="672" t="str">
        <f t="shared" si="1"/>
        <v>A*7</v>
      </c>
    </row>
    <row r="773" ht="14.25" customHeight="1">
      <c r="A773" s="672">
        <v>2.1857444E7</v>
      </c>
      <c r="B773" s="672" t="s">
        <v>979</v>
      </c>
      <c r="C773" s="672" t="s">
        <v>1002</v>
      </c>
      <c r="D773" s="672">
        <v>1.9695558E7</v>
      </c>
      <c r="E773" s="672" t="s">
        <v>72</v>
      </c>
      <c r="F773" s="672" t="s">
        <v>68</v>
      </c>
      <c r="G773" s="672"/>
      <c r="H773" s="672">
        <v>7.0</v>
      </c>
      <c r="I773" s="672" t="s">
        <v>1369</v>
      </c>
      <c r="J773" s="672" t="str">
        <f t="shared" si="1"/>
        <v>A*7</v>
      </c>
    </row>
    <row r="774" ht="14.25" customHeight="1">
      <c r="A774" s="672">
        <v>5468469.0</v>
      </c>
      <c r="B774" s="672" t="s">
        <v>979</v>
      </c>
      <c r="C774" s="672" t="s">
        <v>1010</v>
      </c>
      <c r="D774" s="672">
        <v>5600428.0</v>
      </c>
      <c r="E774" s="672" t="s">
        <v>73</v>
      </c>
      <c r="F774" s="672" t="s">
        <v>72</v>
      </c>
      <c r="G774" s="672"/>
      <c r="H774" s="672">
        <v>8.0</v>
      </c>
      <c r="I774" s="672" t="s">
        <v>1355</v>
      </c>
      <c r="J774" s="672" t="str">
        <f t="shared" si="1"/>
        <v>A*8</v>
      </c>
    </row>
    <row r="775" ht="14.25" customHeight="1">
      <c r="A775" s="672">
        <v>9399830.0</v>
      </c>
      <c r="B775" s="672" t="s">
        <v>979</v>
      </c>
      <c r="C775" s="672" t="s">
        <v>994</v>
      </c>
      <c r="D775" s="672">
        <v>9562221.0</v>
      </c>
      <c r="E775" s="672" t="s">
        <v>72</v>
      </c>
      <c r="F775" s="672" t="s">
        <v>73</v>
      </c>
      <c r="G775" s="672"/>
      <c r="H775" s="672">
        <v>8.0</v>
      </c>
      <c r="I775" s="672" t="s">
        <v>1370</v>
      </c>
      <c r="J775" s="672" t="str">
        <f t="shared" si="1"/>
        <v>A*8</v>
      </c>
    </row>
    <row r="776" ht="14.25" customHeight="1">
      <c r="A776" s="672">
        <v>1.9056417E7</v>
      </c>
      <c r="B776" s="672" t="s">
        <v>979</v>
      </c>
      <c r="C776" s="672" t="s">
        <v>1014</v>
      </c>
      <c r="D776" s="672">
        <v>1.6944537E7</v>
      </c>
      <c r="E776" s="672" t="s">
        <v>69</v>
      </c>
      <c r="F776" s="672" t="s">
        <v>68</v>
      </c>
      <c r="G776" s="672"/>
      <c r="H776" s="672">
        <v>8.0</v>
      </c>
      <c r="I776" s="672" t="s">
        <v>1427</v>
      </c>
      <c r="J776" s="672" t="str">
        <f t="shared" si="1"/>
        <v>A*8</v>
      </c>
    </row>
    <row r="777" ht="14.25" customHeight="1">
      <c r="A777" s="672">
        <v>3822611.0</v>
      </c>
      <c r="B777" s="672" t="s">
        <v>979</v>
      </c>
      <c r="C777" s="672" t="s">
        <v>1009</v>
      </c>
      <c r="D777" s="672">
        <v>3954570.0</v>
      </c>
      <c r="E777" s="672" t="s">
        <v>73</v>
      </c>
      <c r="F777" s="672" t="s">
        <v>72</v>
      </c>
      <c r="G777" s="672"/>
      <c r="H777" s="672">
        <v>9.0</v>
      </c>
      <c r="I777" s="672" t="s">
        <v>1575</v>
      </c>
      <c r="J777" s="672" t="str">
        <f t="shared" si="1"/>
        <v>A*9</v>
      </c>
    </row>
    <row r="778" ht="14.25" customHeight="1">
      <c r="A778" s="672">
        <v>5751247.0</v>
      </c>
      <c r="B778" s="672" t="s">
        <v>979</v>
      </c>
      <c r="C778" s="672" t="s">
        <v>1006</v>
      </c>
      <c r="D778" s="672">
        <v>5883206.0</v>
      </c>
      <c r="E778" s="672" t="s">
        <v>73</v>
      </c>
      <c r="F778" s="672" t="s">
        <v>69</v>
      </c>
      <c r="G778" s="672"/>
      <c r="H778" s="672">
        <v>9.0</v>
      </c>
      <c r="I778" s="672" t="s">
        <v>1394</v>
      </c>
      <c r="J778" s="672" t="str">
        <f t="shared" si="1"/>
        <v>A*9</v>
      </c>
    </row>
    <row r="779" ht="14.25" customHeight="1">
      <c r="A779" s="672">
        <v>7220062.0</v>
      </c>
      <c r="B779" s="672" t="s">
        <v>979</v>
      </c>
      <c r="C779" s="672" t="s">
        <v>993</v>
      </c>
      <c r="D779" s="672">
        <v>7352021.0</v>
      </c>
      <c r="E779" s="672" t="s">
        <v>69</v>
      </c>
      <c r="F779" s="672" t="s">
        <v>68</v>
      </c>
      <c r="G779" s="672"/>
      <c r="H779" s="672">
        <v>9.0</v>
      </c>
      <c r="I779" s="672" t="s">
        <v>1397</v>
      </c>
      <c r="J779" s="672" t="str">
        <f t="shared" si="1"/>
        <v>A*9</v>
      </c>
    </row>
    <row r="780" ht="14.25" customHeight="1">
      <c r="A780" s="672">
        <v>7679374.0</v>
      </c>
      <c r="B780" s="672" t="s">
        <v>979</v>
      </c>
      <c r="C780" s="672" t="s">
        <v>989</v>
      </c>
      <c r="D780" s="672">
        <v>7811333.0</v>
      </c>
      <c r="E780" s="672" t="s">
        <v>69</v>
      </c>
      <c r="F780" s="672" t="s">
        <v>73</v>
      </c>
      <c r="G780" s="672"/>
      <c r="H780" s="672">
        <v>9.0</v>
      </c>
      <c r="I780" s="672" t="s">
        <v>1395</v>
      </c>
      <c r="J780" s="672" t="str">
        <f t="shared" si="1"/>
        <v>A*9</v>
      </c>
    </row>
    <row r="781" ht="14.25" customHeight="1">
      <c r="A781" s="672">
        <v>1.5510257E7</v>
      </c>
      <c r="B781" s="672" t="s">
        <v>979</v>
      </c>
      <c r="C781" s="672" t="s">
        <v>992</v>
      </c>
      <c r="D781" s="672">
        <v>1.3398377E7</v>
      </c>
      <c r="E781" s="672" t="s">
        <v>73</v>
      </c>
      <c r="F781" s="672" t="s">
        <v>72</v>
      </c>
      <c r="G781" s="672"/>
      <c r="H781" s="672">
        <v>9.0</v>
      </c>
      <c r="I781" s="672" t="s">
        <v>1576</v>
      </c>
      <c r="J781" s="672" t="str">
        <f t="shared" si="1"/>
        <v>A*9</v>
      </c>
    </row>
    <row r="782" ht="14.25" customHeight="1">
      <c r="A782" s="672">
        <v>2.2807251E7</v>
      </c>
      <c r="B782" s="672" t="s">
        <v>979</v>
      </c>
      <c r="C782" s="672" t="s">
        <v>980</v>
      </c>
      <c r="D782" s="672">
        <v>2.0645365E7</v>
      </c>
      <c r="E782" s="672" t="s">
        <v>72</v>
      </c>
      <c r="F782" s="672" t="s">
        <v>68</v>
      </c>
      <c r="G782" s="672"/>
      <c r="H782" s="672">
        <v>9.0</v>
      </c>
      <c r="I782" s="672" t="s">
        <v>1430</v>
      </c>
      <c r="J782" s="672" t="str">
        <f t="shared" si="1"/>
        <v>A*9</v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80.71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7059533.0</v>
      </c>
      <c r="B2" s="672" t="s">
        <v>66</v>
      </c>
      <c r="C2" s="672" t="s">
        <v>89</v>
      </c>
      <c r="D2" s="672">
        <v>7191492.0</v>
      </c>
      <c r="E2" s="672" t="s">
        <v>69</v>
      </c>
      <c r="F2" s="672" t="s">
        <v>73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4527013.0</v>
      </c>
      <c r="B3" s="672" t="s">
        <v>66</v>
      </c>
      <c r="C3" s="672" t="s">
        <v>92</v>
      </c>
      <c r="D3" s="672">
        <v>4658972.0</v>
      </c>
      <c r="E3" s="672" t="s">
        <v>68</v>
      </c>
      <c r="F3" s="672" t="s">
        <v>69</v>
      </c>
      <c r="G3" s="672"/>
      <c r="H3" s="672"/>
      <c r="I3" s="672"/>
      <c r="J3" s="672" t="str">
        <f t="shared" si="1"/>
        <v/>
      </c>
    </row>
    <row r="4" ht="14.25" customHeight="1">
      <c r="A4" s="672">
        <v>2814259.0</v>
      </c>
      <c r="B4" s="672" t="s">
        <v>66</v>
      </c>
      <c r="C4" s="672" t="s">
        <v>82</v>
      </c>
      <c r="D4" s="672">
        <v>2946218.0</v>
      </c>
      <c r="E4" s="672" t="s">
        <v>69</v>
      </c>
      <c r="F4" s="672" t="s">
        <v>68</v>
      </c>
      <c r="G4" s="672"/>
      <c r="H4" s="672"/>
      <c r="I4" s="672"/>
      <c r="J4" s="672" t="str">
        <f t="shared" si="1"/>
        <v/>
      </c>
    </row>
    <row r="5" ht="14.25" customHeight="1">
      <c r="A5" s="672">
        <v>1.6532454E7</v>
      </c>
      <c r="B5" s="672" t="s">
        <v>66</v>
      </c>
      <c r="C5" s="672" t="s">
        <v>90</v>
      </c>
      <c r="D5" s="672">
        <v>1.4420574E7</v>
      </c>
      <c r="E5" s="672" t="s">
        <v>69</v>
      </c>
      <c r="F5" s="672" t="s">
        <v>73</v>
      </c>
      <c r="G5" s="672"/>
      <c r="H5" s="672"/>
      <c r="I5" s="672"/>
      <c r="J5" s="672" t="str">
        <f t="shared" si="1"/>
        <v/>
      </c>
    </row>
    <row r="6" ht="14.25" customHeight="1">
      <c r="A6" s="672">
        <v>2.2204997E7</v>
      </c>
      <c r="B6" s="672" t="s">
        <v>66</v>
      </c>
      <c r="C6" s="672" t="s">
        <v>95</v>
      </c>
      <c r="D6" s="672">
        <v>2.0043111E7</v>
      </c>
      <c r="E6" s="672" t="s">
        <v>72</v>
      </c>
      <c r="F6" s="672" t="s">
        <v>73</v>
      </c>
      <c r="G6" s="672"/>
      <c r="H6" s="672"/>
      <c r="I6" s="672"/>
      <c r="J6" s="672" t="str">
        <f t="shared" si="1"/>
        <v/>
      </c>
    </row>
    <row r="7" ht="14.25" customHeight="1">
      <c r="A7" s="672">
        <v>1.6715106E7</v>
      </c>
      <c r="B7" s="672" t="s">
        <v>66</v>
      </c>
      <c r="C7" s="672" t="s">
        <v>100</v>
      </c>
      <c r="D7" s="672">
        <v>1.4603226E7</v>
      </c>
      <c r="E7" s="672" t="s">
        <v>73</v>
      </c>
      <c r="F7" s="672" t="s">
        <v>68</v>
      </c>
      <c r="G7" s="672"/>
      <c r="H7" s="672"/>
      <c r="I7" s="672"/>
      <c r="J7" s="672" t="str">
        <f t="shared" si="1"/>
        <v/>
      </c>
    </row>
    <row r="8" ht="14.25" customHeight="1">
      <c r="A8" s="672">
        <v>1.9318261E7</v>
      </c>
      <c r="B8" s="672" t="s">
        <v>66</v>
      </c>
      <c r="C8" s="672" t="s">
        <v>99</v>
      </c>
      <c r="D8" s="672">
        <v>1.7206381E7</v>
      </c>
      <c r="E8" s="672" t="s">
        <v>72</v>
      </c>
      <c r="F8" s="672" t="s">
        <v>68</v>
      </c>
      <c r="G8" s="672"/>
      <c r="H8" s="672"/>
      <c r="I8" s="672"/>
      <c r="J8" s="672" t="str">
        <f t="shared" si="1"/>
        <v/>
      </c>
    </row>
    <row r="9" ht="14.25" customHeight="1">
      <c r="A9" s="672">
        <v>1.3810318E7</v>
      </c>
      <c r="B9" s="672" t="s">
        <v>66</v>
      </c>
      <c r="C9" s="672" t="s">
        <v>101</v>
      </c>
      <c r="D9" s="672">
        <v>1.1689612E7</v>
      </c>
      <c r="E9" s="672" t="s">
        <v>69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1.9106468E7</v>
      </c>
      <c r="B10" s="672" t="s">
        <v>66</v>
      </c>
      <c r="C10" s="672" t="s">
        <v>83</v>
      </c>
      <c r="D10" s="672">
        <v>1.6994588E7</v>
      </c>
      <c r="E10" s="672" t="s">
        <v>68</v>
      </c>
      <c r="F10" s="672" t="s">
        <v>69</v>
      </c>
      <c r="G10" s="672" t="s">
        <v>84</v>
      </c>
      <c r="H10" s="672"/>
      <c r="I10" s="672"/>
      <c r="J10" s="672" t="str">
        <f t="shared" si="1"/>
        <v/>
      </c>
    </row>
    <row r="11" ht="14.25" customHeight="1">
      <c r="A11" s="672">
        <v>2.3407433E7</v>
      </c>
      <c r="B11" s="672" t="s">
        <v>66</v>
      </c>
      <c r="C11" s="672" t="s">
        <v>78</v>
      </c>
      <c r="D11" s="672">
        <v>2.1245547E7</v>
      </c>
      <c r="E11" s="672" t="s">
        <v>72</v>
      </c>
      <c r="F11" s="672" t="s">
        <v>73</v>
      </c>
      <c r="G11" s="672" t="s">
        <v>79</v>
      </c>
      <c r="H11" s="672"/>
      <c r="I11" s="672"/>
      <c r="J11" s="672" t="str">
        <f t="shared" si="1"/>
        <v/>
      </c>
    </row>
    <row r="12" ht="14.25" customHeight="1">
      <c r="A12" s="672">
        <v>1.7379141E7</v>
      </c>
      <c r="B12" s="672" t="s">
        <v>66</v>
      </c>
      <c r="C12" s="672" t="s">
        <v>87</v>
      </c>
      <c r="D12" s="672">
        <v>1.5267261E7</v>
      </c>
      <c r="E12" s="672" t="s">
        <v>72</v>
      </c>
      <c r="F12" s="672" t="s">
        <v>68</v>
      </c>
      <c r="G12" s="672" t="s">
        <v>88</v>
      </c>
      <c r="H12" s="672"/>
      <c r="I12" s="672"/>
      <c r="J12" s="672" t="str">
        <f t="shared" si="1"/>
        <v/>
      </c>
    </row>
    <row r="13" ht="14.25" customHeight="1">
      <c r="A13" s="672">
        <v>1.7795467E7</v>
      </c>
      <c r="B13" s="672" t="s">
        <v>66</v>
      </c>
      <c r="C13" s="672" t="s">
        <v>85</v>
      </c>
      <c r="D13" s="672">
        <v>1.5683587E7</v>
      </c>
      <c r="E13" s="672" t="s">
        <v>73</v>
      </c>
      <c r="F13" s="672" t="s">
        <v>69</v>
      </c>
      <c r="G13" s="672" t="s">
        <v>86</v>
      </c>
      <c r="H13" s="672"/>
      <c r="I13" s="672"/>
      <c r="J13" s="672" t="str">
        <f t="shared" si="1"/>
        <v/>
      </c>
    </row>
    <row r="14" ht="14.25" customHeight="1">
      <c r="A14" s="672">
        <v>1.6091813E7</v>
      </c>
      <c r="B14" s="672" t="s">
        <v>66</v>
      </c>
      <c r="C14" s="672" t="s">
        <v>93</v>
      </c>
      <c r="D14" s="672">
        <v>1.3979933E7</v>
      </c>
      <c r="E14" s="672" t="s">
        <v>72</v>
      </c>
      <c r="F14" s="672" t="s">
        <v>68</v>
      </c>
      <c r="G14" s="672" t="s">
        <v>94</v>
      </c>
      <c r="H14" s="672"/>
      <c r="I14" s="672"/>
      <c r="J14" s="672" t="str">
        <f t="shared" si="1"/>
        <v/>
      </c>
    </row>
    <row r="15" ht="14.25" customHeight="1">
      <c r="A15" s="672">
        <v>8193321.0</v>
      </c>
      <c r="B15" s="672" t="s">
        <v>66</v>
      </c>
      <c r="C15" s="672" t="s">
        <v>76</v>
      </c>
      <c r="D15" s="672">
        <v>8325280.0</v>
      </c>
      <c r="E15" s="672" t="s">
        <v>73</v>
      </c>
      <c r="F15" s="672" t="s">
        <v>72</v>
      </c>
      <c r="G15" s="672" t="s">
        <v>77</v>
      </c>
      <c r="H15" s="672">
        <v>1.0</v>
      </c>
      <c r="I15" s="672" t="s">
        <v>72</v>
      </c>
      <c r="J15" s="672" t="str">
        <f t="shared" si="1"/>
        <v>D*1</v>
      </c>
    </row>
    <row r="16" ht="14.25" customHeight="1">
      <c r="A16" s="672">
        <v>1.6426105E7</v>
      </c>
      <c r="B16" s="672" t="s">
        <v>66</v>
      </c>
      <c r="C16" s="672" t="s">
        <v>80</v>
      </c>
      <c r="D16" s="672">
        <v>1.4314225E7</v>
      </c>
      <c r="E16" s="672" t="s">
        <v>72</v>
      </c>
      <c r="F16" s="672" t="s">
        <v>73</v>
      </c>
      <c r="G16" s="672" t="s">
        <v>81</v>
      </c>
      <c r="H16" s="672">
        <v>1.0</v>
      </c>
      <c r="I16" s="672" t="s">
        <v>1271</v>
      </c>
      <c r="J16" s="672" t="str">
        <f t="shared" si="1"/>
        <v>D*1</v>
      </c>
    </row>
    <row r="17" ht="14.25" customHeight="1">
      <c r="A17" s="672">
        <v>1.7962886E7</v>
      </c>
      <c r="B17" s="672" t="s">
        <v>66</v>
      </c>
      <c r="C17" s="672" t="s">
        <v>74</v>
      </c>
      <c r="D17" s="672">
        <v>1.5851006E7</v>
      </c>
      <c r="E17" s="672" t="s">
        <v>68</v>
      </c>
      <c r="F17" s="672" t="s">
        <v>73</v>
      </c>
      <c r="G17" s="672" t="s">
        <v>75</v>
      </c>
      <c r="H17" s="672">
        <v>1.0</v>
      </c>
      <c r="I17" s="672" t="s">
        <v>1271</v>
      </c>
      <c r="J17" s="672" t="str">
        <f t="shared" si="1"/>
        <v>D*1</v>
      </c>
    </row>
    <row r="18" ht="14.25" customHeight="1">
      <c r="A18" s="672">
        <v>2.198193E7</v>
      </c>
      <c r="B18" s="672" t="s">
        <v>66</v>
      </c>
      <c r="C18" s="672" t="s">
        <v>67</v>
      </c>
      <c r="D18" s="672">
        <v>1.9820044E7</v>
      </c>
      <c r="E18" s="672" t="s">
        <v>68</v>
      </c>
      <c r="F18" s="672" t="s">
        <v>69</v>
      </c>
      <c r="G18" s="672"/>
      <c r="H18" s="672">
        <v>12.0</v>
      </c>
      <c r="I18" s="672" t="s">
        <v>1577</v>
      </c>
      <c r="J18" s="672" t="str">
        <f t="shared" si="1"/>
        <v>D*12</v>
      </c>
    </row>
    <row r="19" ht="14.25" customHeight="1">
      <c r="A19" s="672">
        <v>7100853.0</v>
      </c>
      <c r="B19" s="672" t="s">
        <v>66</v>
      </c>
      <c r="C19" s="672" t="s">
        <v>71</v>
      </c>
      <c r="D19" s="672">
        <v>7232812.0</v>
      </c>
      <c r="E19" s="672" t="s">
        <v>72</v>
      </c>
      <c r="F19" s="672" t="s">
        <v>73</v>
      </c>
      <c r="G19" s="672"/>
      <c r="H19" s="672">
        <v>3.0</v>
      </c>
      <c r="I19" s="672" t="s">
        <v>1231</v>
      </c>
      <c r="J19" s="672" t="str">
        <f t="shared" si="1"/>
        <v>D*3</v>
      </c>
    </row>
    <row r="20" ht="14.25" customHeight="1">
      <c r="A20" s="672">
        <v>9142106.0</v>
      </c>
      <c r="B20" s="672" t="s">
        <v>66</v>
      </c>
      <c r="C20" s="672" t="s">
        <v>97</v>
      </c>
      <c r="D20" s="672">
        <v>9304497.0</v>
      </c>
      <c r="E20" s="672" t="s">
        <v>68</v>
      </c>
      <c r="F20" s="672" t="s">
        <v>73</v>
      </c>
      <c r="G20" s="672" t="s">
        <v>98</v>
      </c>
      <c r="H20" s="672">
        <v>5.0</v>
      </c>
      <c r="I20" s="672" t="s">
        <v>1578</v>
      </c>
      <c r="J20" s="672" t="str">
        <f t="shared" si="1"/>
        <v>D*5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1.6319768E7</v>
      </c>
      <c r="B22" s="672" t="s">
        <v>102</v>
      </c>
      <c r="C22" s="672" t="s">
        <v>103</v>
      </c>
      <c r="D22" s="672">
        <v>1.4207888E7</v>
      </c>
      <c r="E22" s="672" t="s">
        <v>73</v>
      </c>
      <c r="F22" s="672" t="s">
        <v>72</v>
      </c>
      <c r="G22" s="672" t="s">
        <v>104</v>
      </c>
      <c r="H22" s="672"/>
      <c r="I22" s="672"/>
      <c r="J22" s="672" t="str">
        <f t="shared" si="1"/>
        <v/>
      </c>
    </row>
    <row r="23" ht="14.25" customHeight="1">
      <c r="A23" s="672">
        <v>2.2280799E7</v>
      </c>
      <c r="B23" s="672" t="s">
        <v>102</v>
      </c>
      <c r="C23" s="672" t="s">
        <v>106</v>
      </c>
      <c r="D23" s="672">
        <v>2.0118913E7</v>
      </c>
      <c r="E23" s="672" t="s">
        <v>73</v>
      </c>
      <c r="F23" s="672" t="s">
        <v>72</v>
      </c>
      <c r="G23" s="672"/>
      <c r="H23" s="672">
        <v>8.0</v>
      </c>
      <c r="I23" s="672" t="s">
        <v>1579</v>
      </c>
      <c r="J23" s="672" t="str">
        <f t="shared" si="1"/>
        <v>?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2.4365685E7</v>
      </c>
      <c r="B26" s="672" t="s">
        <v>108</v>
      </c>
      <c r="C26" s="672" t="s">
        <v>123</v>
      </c>
      <c r="D26" s="672">
        <v>2.2219538E7</v>
      </c>
      <c r="E26" s="672" t="s">
        <v>68</v>
      </c>
      <c r="F26" s="672" t="s">
        <v>69</v>
      </c>
      <c r="G26" s="672"/>
      <c r="H26" s="672"/>
      <c r="I26" s="672"/>
      <c r="J26" s="672" t="str">
        <f t="shared" si="1"/>
        <v/>
      </c>
    </row>
    <row r="27" ht="14.25" customHeight="1">
      <c r="A27" s="672">
        <v>8170836.0</v>
      </c>
      <c r="B27" s="672" t="s">
        <v>108</v>
      </c>
      <c r="C27" s="672" t="s">
        <v>115</v>
      </c>
      <c r="D27" s="672">
        <v>8302795.0</v>
      </c>
      <c r="E27" s="672" t="s">
        <v>72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2.2131149E7</v>
      </c>
      <c r="B28" s="672" t="s">
        <v>108</v>
      </c>
      <c r="C28" s="672" t="s">
        <v>120</v>
      </c>
      <c r="D28" s="672">
        <v>1.9969263E7</v>
      </c>
      <c r="E28" s="672" t="s">
        <v>73</v>
      </c>
      <c r="F28" s="672" t="s">
        <v>72</v>
      </c>
      <c r="G28" s="672"/>
      <c r="H28" s="672"/>
      <c r="I28" s="672"/>
      <c r="J28" s="672" t="str">
        <f t="shared" si="1"/>
        <v/>
      </c>
    </row>
    <row r="29" ht="14.25" customHeight="1">
      <c r="A29" s="672">
        <v>1.7949129E7</v>
      </c>
      <c r="B29" s="672" t="s">
        <v>108</v>
      </c>
      <c r="C29" s="672" t="s">
        <v>114</v>
      </c>
      <c r="D29" s="672">
        <v>1.5837249E7</v>
      </c>
      <c r="E29" s="672" t="s">
        <v>69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1.354144E7</v>
      </c>
      <c r="B30" s="672" t="s">
        <v>108</v>
      </c>
      <c r="C30" s="672" t="s">
        <v>124</v>
      </c>
      <c r="D30" s="672">
        <v>1.1385764E7</v>
      </c>
      <c r="E30" s="672" t="s">
        <v>68</v>
      </c>
      <c r="F30" s="672" t="s">
        <v>69</v>
      </c>
      <c r="G30" s="672"/>
      <c r="H30" s="672"/>
      <c r="I30" s="672"/>
      <c r="J30" s="672" t="str">
        <f t="shared" si="1"/>
        <v/>
      </c>
    </row>
    <row r="31" ht="14.25" customHeight="1">
      <c r="A31" s="672">
        <v>2958370.0</v>
      </c>
      <c r="B31" s="672" t="s">
        <v>108</v>
      </c>
      <c r="C31" s="672" t="s">
        <v>125</v>
      </c>
      <c r="D31" s="672">
        <v>3090329.0</v>
      </c>
      <c r="E31" s="672" t="s">
        <v>72</v>
      </c>
      <c r="F31" s="672" t="s">
        <v>73</v>
      </c>
      <c r="G31" s="672"/>
      <c r="H31" s="672"/>
      <c r="I31" s="672"/>
      <c r="J31" s="672" t="str">
        <f t="shared" si="1"/>
        <v/>
      </c>
    </row>
    <row r="32" ht="14.25" customHeight="1">
      <c r="A32" s="672">
        <v>1.4265663E7</v>
      </c>
      <c r="B32" s="672" t="s">
        <v>108</v>
      </c>
      <c r="C32" s="672" t="s">
        <v>112</v>
      </c>
      <c r="D32" s="672">
        <v>1.2144957E7</v>
      </c>
      <c r="E32" s="672" t="s">
        <v>69</v>
      </c>
      <c r="F32" s="672" t="s">
        <v>68</v>
      </c>
      <c r="G32" s="672" t="s">
        <v>113</v>
      </c>
      <c r="H32" s="672"/>
      <c r="I32" s="672"/>
      <c r="J32" s="672" t="str">
        <f t="shared" si="1"/>
        <v/>
      </c>
    </row>
    <row r="33" ht="14.25" customHeight="1">
      <c r="A33" s="672">
        <v>4234966.0</v>
      </c>
      <c r="B33" s="672" t="s">
        <v>108</v>
      </c>
      <c r="C33" s="672" t="s">
        <v>116</v>
      </c>
      <c r="D33" s="672">
        <v>4366925.0</v>
      </c>
      <c r="E33" s="672" t="s">
        <v>68</v>
      </c>
      <c r="F33" s="672" t="s">
        <v>69</v>
      </c>
      <c r="G33" s="672" t="s">
        <v>117</v>
      </c>
      <c r="H33" s="672"/>
      <c r="I33" s="672"/>
      <c r="J33" s="672" t="str">
        <f t="shared" si="1"/>
        <v/>
      </c>
    </row>
    <row r="34" ht="14.25" customHeight="1">
      <c r="A34" s="672">
        <v>4734288.0</v>
      </c>
      <c r="B34" s="672" t="s">
        <v>108</v>
      </c>
      <c r="C34" s="672" t="s">
        <v>121</v>
      </c>
      <c r="D34" s="672">
        <v>4866247.0</v>
      </c>
      <c r="E34" s="672" t="s">
        <v>72</v>
      </c>
      <c r="F34" s="672" t="s">
        <v>73</v>
      </c>
      <c r="G34" s="672" t="s">
        <v>122</v>
      </c>
      <c r="H34" s="672"/>
      <c r="I34" s="672"/>
      <c r="J34" s="672" t="str">
        <f t="shared" si="1"/>
        <v/>
      </c>
    </row>
    <row r="35" ht="14.25" customHeight="1">
      <c r="A35" s="672">
        <v>7844000.0</v>
      </c>
      <c r="B35" s="672" t="s">
        <v>108</v>
      </c>
      <c r="C35" s="672" t="s">
        <v>109</v>
      </c>
      <c r="D35" s="672">
        <v>7975959.0</v>
      </c>
      <c r="E35" s="672" t="s">
        <v>72</v>
      </c>
      <c r="F35" s="672" t="s">
        <v>68</v>
      </c>
      <c r="G35" s="672"/>
      <c r="H35" s="672">
        <v>1.0</v>
      </c>
      <c r="I35" s="672" t="s">
        <v>1272</v>
      </c>
      <c r="J35" s="672" t="str">
        <f t="shared" si="1"/>
        <v>D*1</v>
      </c>
    </row>
    <row r="36" ht="14.25" customHeight="1">
      <c r="A36" s="672">
        <v>3850307.0</v>
      </c>
      <c r="B36" s="672" t="s">
        <v>126</v>
      </c>
      <c r="C36" s="672" t="s">
        <v>127</v>
      </c>
      <c r="D36" s="672">
        <v>3982266.0</v>
      </c>
      <c r="E36" s="672" t="s">
        <v>69</v>
      </c>
      <c r="F36" s="672" t="s">
        <v>68</v>
      </c>
      <c r="G36" s="672"/>
      <c r="H36" s="672"/>
      <c r="I36" s="672"/>
      <c r="J36" s="672" t="str">
        <f t="shared" si="1"/>
        <v/>
      </c>
    </row>
    <row r="37" ht="14.25" customHeight="1">
      <c r="A37" s="672">
        <v>7578864.0</v>
      </c>
      <c r="B37" s="672" t="s">
        <v>126</v>
      </c>
      <c r="C37" s="672" t="s">
        <v>128</v>
      </c>
      <c r="D37" s="672">
        <v>7710823.0</v>
      </c>
      <c r="E37" s="672" t="s">
        <v>72</v>
      </c>
      <c r="F37" s="672" t="s">
        <v>73</v>
      </c>
      <c r="G37" s="672"/>
      <c r="H37" s="672">
        <v>5.0</v>
      </c>
      <c r="I37" s="672" t="s">
        <v>1580</v>
      </c>
      <c r="J37" s="672" t="str">
        <f t="shared" si="1"/>
        <v>?</v>
      </c>
    </row>
    <row r="38" ht="14.25" customHeight="1">
      <c r="A38" s="672">
        <v>8430803.0</v>
      </c>
      <c r="B38" s="672" t="s">
        <v>131</v>
      </c>
      <c r="C38" s="672" t="s">
        <v>156</v>
      </c>
      <c r="D38" s="672">
        <v>8562762.0</v>
      </c>
      <c r="E38" s="672" t="s">
        <v>72</v>
      </c>
      <c r="F38" s="672" t="s">
        <v>73</v>
      </c>
      <c r="G38" s="672"/>
      <c r="H38" s="672"/>
      <c r="I38" s="672"/>
      <c r="J38" s="672" t="str">
        <f t="shared" si="1"/>
        <v/>
      </c>
    </row>
    <row r="39" ht="14.25" customHeight="1">
      <c r="A39" s="672">
        <v>2.362416E7</v>
      </c>
      <c r="B39" s="672" t="s">
        <v>131</v>
      </c>
      <c r="C39" s="672" t="s">
        <v>157</v>
      </c>
      <c r="D39" s="672">
        <v>2.1462274E7</v>
      </c>
      <c r="E39" s="672" t="s">
        <v>73</v>
      </c>
      <c r="F39" s="672" t="s">
        <v>72</v>
      </c>
      <c r="G39" s="672"/>
      <c r="H39" s="672"/>
      <c r="I39" s="672"/>
      <c r="J39" s="672" t="str">
        <f t="shared" si="1"/>
        <v/>
      </c>
    </row>
    <row r="40" ht="14.25" customHeight="1">
      <c r="A40" s="672">
        <v>1.5728816E7</v>
      </c>
      <c r="B40" s="672" t="s">
        <v>131</v>
      </c>
      <c r="C40" s="672" t="s">
        <v>165</v>
      </c>
      <c r="D40" s="672">
        <v>1.3616936E7</v>
      </c>
      <c r="E40" s="672" t="s">
        <v>72</v>
      </c>
      <c r="F40" s="672" t="s">
        <v>73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1.5766331E7</v>
      </c>
      <c r="B41" s="672" t="s">
        <v>131</v>
      </c>
      <c r="C41" s="672" t="s">
        <v>158</v>
      </c>
      <c r="D41" s="672">
        <v>1.3654451E7</v>
      </c>
      <c r="E41" s="672" t="s">
        <v>72</v>
      </c>
      <c r="F41" s="672" t="s">
        <v>68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1.3397757E7</v>
      </c>
      <c r="B42" s="672" t="s">
        <v>131</v>
      </c>
      <c r="C42" s="672" t="s">
        <v>155</v>
      </c>
      <c r="D42" s="672">
        <v>1.1242081E7</v>
      </c>
      <c r="E42" s="672" t="s">
        <v>72</v>
      </c>
      <c r="F42" s="672" t="s">
        <v>73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1.7180624E7</v>
      </c>
      <c r="B43" s="672" t="s">
        <v>131</v>
      </c>
      <c r="C43" s="672" t="s">
        <v>148</v>
      </c>
      <c r="D43" s="672">
        <v>1.5068744E7</v>
      </c>
      <c r="E43" s="672" t="s">
        <v>73</v>
      </c>
      <c r="F43" s="672" t="s">
        <v>72</v>
      </c>
      <c r="G43" s="672"/>
      <c r="H43" s="672"/>
      <c r="I43" s="672"/>
      <c r="J43" s="672" t="str">
        <f t="shared" si="1"/>
        <v/>
      </c>
    </row>
    <row r="44" ht="14.25" customHeight="1">
      <c r="A44" s="672">
        <v>2.3198724E7</v>
      </c>
      <c r="B44" s="672" t="s">
        <v>131</v>
      </c>
      <c r="C44" s="672" t="s">
        <v>144</v>
      </c>
      <c r="D44" s="672">
        <v>2.1036838E7</v>
      </c>
      <c r="E44" s="672" t="s">
        <v>69</v>
      </c>
      <c r="F44" s="672" t="s">
        <v>68</v>
      </c>
      <c r="G44" s="672"/>
      <c r="H44" s="672"/>
      <c r="I44" s="672"/>
      <c r="J44" s="672" t="str">
        <f t="shared" si="1"/>
        <v/>
      </c>
    </row>
    <row r="45" ht="14.25" customHeight="1">
      <c r="A45" s="672">
        <v>7238452.0</v>
      </c>
      <c r="B45" s="672" t="s">
        <v>131</v>
      </c>
      <c r="C45" s="672" t="s">
        <v>149</v>
      </c>
      <c r="D45" s="672">
        <v>7370411.0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6798175.0</v>
      </c>
      <c r="B46" s="672" t="s">
        <v>131</v>
      </c>
      <c r="C46" s="672" t="s">
        <v>145</v>
      </c>
      <c r="D46" s="672">
        <v>6930134.0</v>
      </c>
      <c r="E46" s="672" t="s">
        <v>69</v>
      </c>
      <c r="F46" s="672" t="s">
        <v>73</v>
      </c>
      <c r="G46" s="672"/>
      <c r="H46" s="672"/>
      <c r="I46" s="672"/>
      <c r="J46" s="672" t="str">
        <f t="shared" si="1"/>
        <v/>
      </c>
    </row>
    <row r="47" ht="14.25" customHeight="1">
      <c r="A47" s="672">
        <v>2.2878421E7</v>
      </c>
      <c r="B47" s="672" t="s">
        <v>131</v>
      </c>
      <c r="C47" s="672" t="s">
        <v>171</v>
      </c>
      <c r="D47" s="672">
        <v>2.0716535E7</v>
      </c>
      <c r="E47" s="672" t="s">
        <v>68</v>
      </c>
      <c r="F47" s="672" t="s">
        <v>69</v>
      </c>
      <c r="G47" s="672"/>
      <c r="H47" s="672"/>
      <c r="I47" s="672"/>
      <c r="J47" s="672" t="str">
        <f t="shared" si="1"/>
        <v/>
      </c>
    </row>
    <row r="48" ht="14.25" customHeight="1">
      <c r="A48" s="672">
        <v>1.3661219E7</v>
      </c>
      <c r="B48" s="672" t="s">
        <v>131</v>
      </c>
      <c r="C48" s="672" t="s">
        <v>154</v>
      </c>
      <c r="D48" s="672">
        <v>1.1505543E7</v>
      </c>
      <c r="E48" s="672" t="s">
        <v>73</v>
      </c>
      <c r="F48" s="672" t="s">
        <v>72</v>
      </c>
      <c r="G48" s="672"/>
      <c r="H48" s="672"/>
      <c r="I48" s="672"/>
      <c r="J48" s="672" t="str">
        <f t="shared" si="1"/>
        <v/>
      </c>
    </row>
    <row r="49" ht="14.25" customHeight="1">
      <c r="A49" s="672">
        <v>6414230.0</v>
      </c>
      <c r="B49" s="672" t="s">
        <v>131</v>
      </c>
      <c r="C49" s="672" t="s">
        <v>172</v>
      </c>
      <c r="D49" s="672">
        <v>6546189.0</v>
      </c>
      <c r="E49" s="672" t="s">
        <v>73</v>
      </c>
      <c r="F49" s="672" t="s">
        <v>69</v>
      </c>
      <c r="G49" s="672"/>
      <c r="H49" s="672"/>
      <c r="I49" s="672"/>
      <c r="J49" s="672" t="str">
        <f t="shared" si="1"/>
        <v/>
      </c>
    </row>
    <row r="50" ht="14.25" customHeight="1">
      <c r="A50" s="672">
        <v>3973003.0</v>
      </c>
      <c r="B50" s="672" t="s">
        <v>131</v>
      </c>
      <c r="C50" s="672" t="s">
        <v>176</v>
      </c>
      <c r="D50" s="672">
        <v>4104962.0</v>
      </c>
      <c r="E50" s="672" t="s">
        <v>68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1.5712123E7</v>
      </c>
      <c r="B51" s="672" t="s">
        <v>131</v>
      </c>
      <c r="C51" s="672" t="s">
        <v>141</v>
      </c>
      <c r="D51" s="672">
        <v>1.3600243E7</v>
      </c>
      <c r="E51" s="672" t="s">
        <v>73</v>
      </c>
      <c r="F51" s="672" t="s">
        <v>72</v>
      </c>
      <c r="G51" s="672"/>
      <c r="H51" s="672"/>
      <c r="I51" s="672"/>
      <c r="J51" s="672" t="str">
        <f t="shared" si="1"/>
        <v/>
      </c>
    </row>
    <row r="52" ht="14.25" customHeight="1">
      <c r="A52" s="672">
        <v>2.1953927E7</v>
      </c>
      <c r="B52" s="672" t="s">
        <v>131</v>
      </c>
      <c r="C52" s="672" t="s">
        <v>166</v>
      </c>
      <c r="D52" s="672">
        <v>1.9792041E7</v>
      </c>
      <c r="E52" s="672" t="s">
        <v>73</v>
      </c>
      <c r="F52" s="672" t="s">
        <v>68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2.2550108E7</v>
      </c>
      <c r="B53" s="672" t="s">
        <v>131</v>
      </c>
      <c r="C53" s="672" t="s">
        <v>167</v>
      </c>
      <c r="D53" s="672">
        <v>2.0388222E7</v>
      </c>
      <c r="E53" s="672" t="s">
        <v>72</v>
      </c>
      <c r="F53" s="672" t="s">
        <v>69</v>
      </c>
      <c r="G53" s="672"/>
      <c r="H53" s="672"/>
      <c r="I53" s="672"/>
      <c r="J53" s="672" t="str">
        <f t="shared" si="1"/>
        <v/>
      </c>
    </row>
    <row r="54" ht="14.25" customHeight="1">
      <c r="A54" s="672">
        <v>6755114.0</v>
      </c>
      <c r="B54" s="672" t="s">
        <v>131</v>
      </c>
      <c r="C54" s="672" t="s">
        <v>168</v>
      </c>
      <c r="D54" s="672">
        <v>6887073.0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2.3384097E7</v>
      </c>
      <c r="B55" s="672" t="s">
        <v>131</v>
      </c>
      <c r="C55" s="672" t="s">
        <v>177</v>
      </c>
      <c r="D55" s="672">
        <v>2.1222211E7</v>
      </c>
      <c r="E55" s="672" t="s">
        <v>69</v>
      </c>
      <c r="F55" s="672" t="s">
        <v>68</v>
      </c>
      <c r="G55" s="672"/>
      <c r="H55" s="672"/>
      <c r="I55" s="672"/>
      <c r="J55" s="672" t="str">
        <f t="shared" si="1"/>
        <v/>
      </c>
    </row>
    <row r="56" ht="14.25" customHeight="1">
      <c r="A56" s="672">
        <v>2.180318E7</v>
      </c>
      <c r="B56" s="672" t="s">
        <v>131</v>
      </c>
      <c r="C56" s="672" t="s">
        <v>173</v>
      </c>
      <c r="D56" s="672">
        <v>1.9641294E7</v>
      </c>
      <c r="E56" s="672" t="s">
        <v>68</v>
      </c>
      <c r="F56" s="672" t="s">
        <v>72</v>
      </c>
      <c r="G56" s="672"/>
      <c r="H56" s="672"/>
      <c r="I56" s="672"/>
      <c r="J56" s="672" t="str">
        <f t="shared" si="1"/>
        <v/>
      </c>
    </row>
    <row r="57" ht="14.25" customHeight="1">
      <c r="A57" s="672">
        <v>2.2934422E7</v>
      </c>
      <c r="B57" s="672" t="s">
        <v>131</v>
      </c>
      <c r="C57" s="672" t="s">
        <v>159</v>
      </c>
      <c r="D57" s="672">
        <v>2.0772536E7</v>
      </c>
      <c r="E57" s="672" t="s">
        <v>73</v>
      </c>
      <c r="F57" s="672" t="s">
        <v>72</v>
      </c>
      <c r="G57" s="672"/>
      <c r="H57" s="672"/>
      <c r="I57" s="672"/>
      <c r="J57" s="672" t="str">
        <f t="shared" si="1"/>
        <v/>
      </c>
    </row>
    <row r="58" ht="14.25" customHeight="1">
      <c r="A58" s="672">
        <v>1.3993652E7</v>
      </c>
      <c r="B58" s="672" t="s">
        <v>131</v>
      </c>
      <c r="C58" s="672" t="s">
        <v>169</v>
      </c>
      <c r="D58" s="672">
        <v>1.1872946E7</v>
      </c>
      <c r="E58" s="672" t="s">
        <v>73</v>
      </c>
      <c r="F58" s="672" t="s">
        <v>72</v>
      </c>
      <c r="G58" s="672"/>
      <c r="H58" s="672"/>
      <c r="I58" s="672"/>
      <c r="J58" s="672" t="str">
        <f t="shared" si="1"/>
        <v/>
      </c>
    </row>
    <row r="59" ht="14.25" customHeight="1">
      <c r="A59" s="672">
        <v>2.218853E7</v>
      </c>
      <c r="B59" s="672" t="s">
        <v>131</v>
      </c>
      <c r="C59" s="672" t="s">
        <v>160</v>
      </c>
      <c r="D59" s="672">
        <v>2.0026644E7</v>
      </c>
      <c r="E59" s="672" t="s">
        <v>73</v>
      </c>
      <c r="F59" s="672" t="s">
        <v>68</v>
      </c>
      <c r="G59" s="672"/>
      <c r="H59" s="672"/>
      <c r="I59" s="672"/>
      <c r="J59" s="672" t="str">
        <f t="shared" si="1"/>
        <v/>
      </c>
    </row>
    <row r="60" ht="14.25" customHeight="1">
      <c r="A60" s="672">
        <v>1.7019261E7</v>
      </c>
      <c r="B60" s="672" t="s">
        <v>131</v>
      </c>
      <c r="C60" s="672" t="s">
        <v>150</v>
      </c>
      <c r="D60" s="672">
        <v>1.4907381E7</v>
      </c>
      <c r="E60" s="672" t="s">
        <v>73</v>
      </c>
      <c r="F60" s="672" t="s">
        <v>69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2.396706E7</v>
      </c>
      <c r="B61" s="672" t="s">
        <v>131</v>
      </c>
      <c r="C61" s="672" t="s">
        <v>147</v>
      </c>
      <c r="D61" s="672">
        <v>2.1820913E7</v>
      </c>
      <c r="E61" s="672" t="s">
        <v>72</v>
      </c>
      <c r="F61" s="672" t="s">
        <v>69</v>
      </c>
      <c r="G61" s="672"/>
      <c r="H61" s="672"/>
      <c r="I61" s="672"/>
      <c r="J61" s="672" t="str">
        <f t="shared" si="1"/>
        <v/>
      </c>
    </row>
    <row r="62" ht="14.25" customHeight="1">
      <c r="A62" s="672">
        <v>6929488.0</v>
      </c>
      <c r="B62" s="672" t="s">
        <v>131</v>
      </c>
      <c r="C62" s="672" t="s">
        <v>170</v>
      </c>
      <c r="D62" s="672">
        <v>7061447.0</v>
      </c>
      <c r="E62" s="672" t="s">
        <v>72</v>
      </c>
      <c r="F62" s="672" t="s">
        <v>73</v>
      </c>
      <c r="G62" s="672"/>
      <c r="H62" s="672"/>
      <c r="I62" s="672"/>
      <c r="J62" s="672" t="str">
        <f t="shared" si="1"/>
        <v/>
      </c>
    </row>
    <row r="63" ht="14.25" customHeight="1">
      <c r="A63" s="672">
        <v>8541205.0</v>
      </c>
      <c r="B63" s="672" t="s">
        <v>131</v>
      </c>
      <c r="C63" s="672" t="s">
        <v>138</v>
      </c>
      <c r="D63" s="672">
        <v>8673164.0</v>
      </c>
      <c r="E63" s="672" t="s">
        <v>73</v>
      </c>
      <c r="F63" s="672" t="s">
        <v>69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1.7174293E7</v>
      </c>
      <c r="B64" s="672" t="s">
        <v>131</v>
      </c>
      <c r="C64" s="672" t="s">
        <v>136</v>
      </c>
      <c r="D64" s="672">
        <v>1.5062413E7</v>
      </c>
      <c r="E64" s="672" t="s">
        <v>69</v>
      </c>
      <c r="F64" s="672" t="s">
        <v>68</v>
      </c>
      <c r="G64" s="672"/>
      <c r="H64" s="672"/>
      <c r="I64" s="672"/>
      <c r="J64" s="672" t="str">
        <f t="shared" si="1"/>
        <v/>
      </c>
    </row>
    <row r="65" ht="14.25" customHeight="1">
      <c r="A65" s="672">
        <v>1.8397649E7</v>
      </c>
      <c r="B65" s="672" t="s">
        <v>131</v>
      </c>
      <c r="C65" s="672" t="s">
        <v>174</v>
      </c>
      <c r="D65" s="672">
        <v>1.6285769E7</v>
      </c>
      <c r="E65" s="672" t="s">
        <v>69</v>
      </c>
      <c r="F65" s="672" t="s">
        <v>68</v>
      </c>
      <c r="G65" s="672"/>
      <c r="H65" s="672"/>
      <c r="I65" s="672"/>
      <c r="J65" s="672" t="str">
        <f t="shared" si="1"/>
        <v/>
      </c>
    </row>
    <row r="66" ht="14.25" customHeight="1">
      <c r="A66" s="672">
        <v>2.1924628E7</v>
      </c>
      <c r="B66" s="672" t="s">
        <v>131</v>
      </c>
      <c r="C66" s="672" t="s">
        <v>151</v>
      </c>
      <c r="D66" s="672">
        <v>1.9762742E7</v>
      </c>
      <c r="E66" s="672" t="s">
        <v>69</v>
      </c>
      <c r="F66" s="672" t="s">
        <v>73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1.8416078E7</v>
      </c>
      <c r="B67" s="672" t="s">
        <v>131</v>
      </c>
      <c r="C67" s="672" t="s">
        <v>139</v>
      </c>
      <c r="D67" s="672">
        <v>1.6304198E7</v>
      </c>
      <c r="E67" s="672" t="s">
        <v>68</v>
      </c>
      <c r="F67" s="672" t="s">
        <v>69</v>
      </c>
      <c r="G67" s="672"/>
      <c r="H67" s="672"/>
      <c r="I67" s="672"/>
      <c r="J67" s="672" t="str">
        <f t="shared" si="1"/>
        <v/>
      </c>
    </row>
    <row r="68" ht="14.25" customHeight="1">
      <c r="A68" s="672">
        <v>2.2527498E7</v>
      </c>
      <c r="B68" s="672" t="s">
        <v>131</v>
      </c>
      <c r="C68" s="672" t="s">
        <v>175</v>
      </c>
      <c r="D68" s="672">
        <v>2.0365612E7</v>
      </c>
      <c r="E68" s="672" t="s">
        <v>68</v>
      </c>
      <c r="F68" s="672" t="s">
        <v>69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1.5264177E7</v>
      </c>
      <c r="B69" s="672" t="s">
        <v>131</v>
      </c>
      <c r="C69" s="672" t="s">
        <v>142</v>
      </c>
      <c r="D69" s="672">
        <v>1.3152267E7</v>
      </c>
      <c r="E69" s="672" t="s">
        <v>68</v>
      </c>
      <c r="F69" s="672" t="s">
        <v>69</v>
      </c>
      <c r="G69" s="672"/>
      <c r="H69" s="672"/>
      <c r="I69" s="672"/>
      <c r="J69" s="672" t="str">
        <f t="shared" si="1"/>
        <v/>
      </c>
    </row>
    <row r="70" ht="14.25" customHeight="1">
      <c r="A70" s="672">
        <v>1.7844541E7</v>
      </c>
      <c r="B70" s="672" t="s">
        <v>131</v>
      </c>
      <c r="C70" s="672" t="s">
        <v>163</v>
      </c>
      <c r="D70" s="672">
        <v>1.5732661E7</v>
      </c>
      <c r="E70" s="672" t="s">
        <v>72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1.5184123E7</v>
      </c>
      <c r="B71" s="672" t="s">
        <v>131</v>
      </c>
      <c r="C71" s="672" t="s">
        <v>152</v>
      </c>
      <c r="D71" s="672">
        <v>1.3072209E7</v>
      </c>
      <c r="E71" s="672" t="s">
        <v>72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9454973.0</v>
      </c>
      <c r="B72" s="672" t="s">
        <v>131</v>
      </c>
      <c r="C72" s="672" t="s">
        <v>153</v>
      </c>
      <c r="D72" s="672">
        <v>9617364.0</v>
      </c>
      <c r="E72" s="672" t="s">
        <v>72</v>
      </c>
      <c r="F72" s="672" t="s">
        <v>73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1.5583852E7</v>
      </c>
      <c r="B73" s="672" t="s">
        <v>131</v>
      </c>
      <c r="C73" s="672" t="s">
        <v>143</v>
      </c>
      <c r="D73" s="672">
        <v>1.3471972E7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2.2030267E7</v>
      </c>
      <c r="B74" s="672" t="s">
        <v>131</v>
      </c>
      <c r="C74" s="672" t="s">
        <v>164</v>
      </c>
      <c r="D74" s="672">
        <v>1.9868381E7</v>
      </c>
      <c r="E74" s="672" t="s">
        <v>68</v>
      </c>
      <c r="F74" s="672" t="s">
        <v>69</v>
      </c>
      <c r="G74" s="672"/>
      <c r="H74" s="672"/>
      <c r="I74" s="672"/>
      <c r="J74" s="672" t="str">
        <f t="shared" si="1"/>
        <v/>
      </c>
    </row>
    <row r="75" ht="14.25" customHeight="1">
      <c r="A75" s="672">
        <v>2.3162691E7</v>
      </c>
      <c r="B75" s="672" t="s">
        <v>131</v>
      </c>
      <c r="C75" s="672" t="s">
        <v>179</v>
      </c>
      <c r="D75" s="672">
        <v>2.1000805E7</v>
      </c>
      <c r="E75" s="672" t="s">
        <v>69</v>
      </c>
      <c r="F75" s="672" t="s">
        <v>68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1.901199E7</v>
      </c>
      <c r="B76" s="672" t="s">
        <v>131</v>
      </c>
      <c r="C76" s="672" t="s">
        <v>180</v>
      </c>
      <c r="D76" s="672">
        <v>1.690011E7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7395299.0</v>
      </c>
      <c r="B77" s="672" t="s">
        <v>131</v>
      </c>
      <c r="C77" s="672" t="s">
        <v>162</v>
      </c>
      <c r="D77" s="672">
        <v>7527258.0</v>
      </c>
      <c r="E77" s="672" t="s">
        <v>72</v>
      </c>
      <c r="F77" s="672" t="s">
        <v>73</v>
      </c>
      <c r="G77" s="672"/>
      <c r="H77" s="672">
        <v>1.0</v>
      </c>
      <c r="I77" s="672" t="s">
        <v>72</v>
      </c>
      <c r="J77" s="672" t="str">
        <f t="shared" si="1"/>
        <v>A*1</v>
      </c>
    </row>
    <row r="78" ht="14.25" customHeight="1">
      <c r="A78" s="672">
        <v>8069441.0</v>
      </c>
      <c r="B78" s="672" t="s">
        <v>131</v>
      </c>
      <c r="C78" s="672" t="s">
        <v>181</v>
      </c>
      <c r="D78" s="672">
        <v>8201400.0</v>
      </c>
      <c r="E78" s="672" t="s">
        <v>72</v>
      </c>
      <c r="F78" s="672" t="s">
        <v>73</v>
      </c>
      <c r="G78" s="672"/>
      <c r="H78" s="672">
        <v>1.0</v>
      </c>
      <c r="I78" s="672" t="s">
        <v>72</v>
      </c>
      <c r="J78" s="672" t="str">
        <f t="shared" si="1"/>
        <v>A*1</v>
      </c>
    </row>
    <row r="79" ht="14.25" customHeight="1">
      <c r="A79" s="672">
        <v>1.7910816E7</v>
      </c>
      <c r="B79" s="672" t="s">
        <v>131</v>
      </c>
      <c r="C79" s="672" t="s">
        <v>146</v>
      </c>
      <c r="D79" s="672">
        <v>1.5798936E7</v>
      </c>
      <c r="E79" s="672" t="s">
        <v>73</v>
      </c>
      <c r="F79" s="672" t="s">
        <v>68</v>
      </c>
      <c r="G79" s="672"/>
      <c r="H79" s="672">
        <v>1.0</v>
      </c>
      <c r="I79" s="672" t="s">
        <v>1271</v>
      </c>
      <c r="J79" s="672" t="str">
        <f t="shared" si="1"/>
        <v>A*1</v>
      </c>
    </row>
    <row r="80" ht="14.25" customHeight="1">
      <c r="A80" s="672">
        <v>1.823676E7</v>
      </c>
      <c r="B80" s="672" t="s">
        <v>131</v>
      </c>
      <c r="C80" s="672" t="s">
        <v>140</v>
      </c>
      <c r="D80" s="672">
        <v>1.612488E7</v>
      </c>
      <c r="E80" s="672" t="s">
        <v>72</v>
      </c>
      <c r="F80" s="672" t="s">
        <v>73</v>
      </c>
      <c r="G80" s="672"/>
      <c r="H80" s="672">
        <v>1.0</v>
      </c>
      <c r="I80" s="672" t="s">
        <v>72</v>
      </c>
      <c r="J80" s="672" t="str">
        <f t="shared" si="1"/>
        <v>A*1</v>
      </c>
    </row>
    <row r="81" ht="14.25" customHeight="1">
      <c r="A81" s="672">
        <v>1.864574E7</v>
      </c>
      <c r="B81" s="672" t="s">
        <v>131</v>
      </c>
      <c r="C81" s="672" t="s">
        <v>161</v>
      </c>
      <c r="D81" s="672">
        <v>1.653386E7</v>
      </c>
      <c r="E81" s="672" t="s">
        <v>73</v>
      </c>
      <c r="F81" s="672" t="s">
        <v>72</v>
      </c>
      <c r="G81" s="672"/>
      <c r="H81" s="672">
        <v>1.0</v>
      </c>
      <c r="I81" s="672" t="s">
        <v>1271</v>
      </c>
      <c r="J81" s="672" t="str">
        <f t="shared" si="1"/>
        <v>A*1</v>
      </c>
    </row>
    <row r="82" ht="14.25" customHeight="1">
      <c r="A82" s="672">
        <v>1.4718122E7</v>
      </c>
      <c r="B82" s="672" t="s">
        <v>131</v>
      </c>
      <c r="C82" s="672" t="s">
        <v>132</v>
      </c>
      <c r="D82" s="672">
        <v>1.260619E7</v>
      </c>
      <c r="E82" s="672" t="s">
        <v>72</v>
      </c>
      <c r="F82" s="672" t="s">
        <v>69</v>
      </c>
      <c r="G82" s="672"/>
      <c r="H82" s="672">
        <v>2.0</v>
      </c>
      <c r="I82" s="672" t="s">
        <v>1581</v>
      </c>
      <c r="J82" s="672" t="str">
        <f t="shared" si="1"/>
        <v>A*2</v>
      </c>
    </row>
    <row r="83" ht="14.25" customHeight="1">
      <c r="A83" s="672">
        <v>2.1301377E7</v>
      </c>
      <c r="B83" s="672" t="s">
        <v>131</v>
      </c>
      <c r="C83" s="672" t="s">
        <v>137</v>
      </c>
      <c r="D83" s="672">
        <v>1.9139491E7</v>
      </c>
      <c r="E83" s="672" t="s">
        <v>72</v>
      </c>
      <c r="F83" s="672" t="s">
        <v>68</v>
      </c>
      <c r="G83" s="672"/>
      <c r="H83" s="672">
        <v>2.0</v>
      </c>
      <c r="I83" s="672" t="s">
        <v>1222</v>
      </c>
      <c r="J83" s="672" t="str">
        <f t="shared" si="1"/>
        <v>A*2</v>
      </c>
    </row>
    <row r="84" ht="14.25" customHeight="1">
      <c r="A84" s="672">
        <v>1.4210713E7</v>
      </c>
      <c r="B84" s="672" t="s">
        <v>131</v>
      </c>
      <c r="C84" s="672" t="s">
        <v>178</v>
      </c>
      <c r="D84" s="672">
        <v>1.2090007E7</v>
      </c>
      <c r="E84" s="672" t="s">
        <v>69</v>
      </c>
      <c r="F84" s="672" t="s">
        <v>68</v>
      </c>
      <c r="G84" s="672"/>
      <c r="H84" s="672">
        <v>9.0</v>
      </c>
      <c r="I84" s="672" t="s">
        <v>1582</v>
      </c>
      <c r="J84" s="672" t="str">
        <f t="shared" si="1"/>
        <v>A*9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2.2935403E7</v>
      </c>
      <c r="B91" s="672" t="s">
        <v>182</v>
      </c>
      <c r="C91" s="672" t="s">
        <v>195</v>
      </c>
      <c r="D91" s="672">
        <v>2.0773517E7</v>
      </c>
      <c r="E91" s="672" t="s">
        <v>68</v>
      </c>
      <c r="F91" s="672" t="s">
        <v>69</v>
      </c>
      <c r="G91" s="672"/>
      <c r="H91" s="672"/>
      <c r="I91" s="672"/>
      <c r="J91" s="672" t="str">
        <f t="shared" si="1"/>
        <v/>
      </c>
    </row>
    <row r="92" ht="14.25" customHeight="1">
      <c r="A92" s="672">
        <v>7856918.0</v>
      </c>
      <c r="B92" s="672" t="s">
        <v>182</v>
      </c>
      <c r="C92" s="672" t="s">
        <v>198</v>
      </c>
      <c r="D92" s="672">
        <v>7988877.0</v>
      </c>
      <c r="E92" s="672" t="s">
        <v>72</v>
      </c>
      <c r="F92" s="672" t="s">
        <v>68</v>
      </c>
      <c r="G92" s="672"/>
      <c r="H92" s="672"/>
      <c r="I92" s="672"/>
      <c r="J92" s="672" t="str">
        <f t="shared" si="1"/>
        <v/>
      </c>
    </row>
    <row r="93" ht="14.25" customHeight="1">
      <c r="A93" s="672">
        <v>8052362.0</v>
      </c>
      <c r="B93" s="672" t="s">
        <v>182</v>
      </c>
      <c r="C93" s="672" t="s">
        <v>189</v>
      </c>
      <c r="D93" s="672">
        <v>8184321.0</v>
      </c>
      <c r="E93" s="672" t="s">
        <v>69</v>
      </c>
      <c r="F93" s="672" t="s">
        <v>72</v>
      </c>
      <c r="G93" s="672"/>
      <c r="H93" s="672"/>
      <c r="I93" s="672"/>
      <c r="J93" s="672" t="str">
        <f t="shared" si="1"/>
        <v/>
      </c>
    </row>
    <row r="94" ht="14.25" customHeight="1">
      <c r="A94" s="672">
        <v>8614730.0</v>
      </c>
      <c r="B94" s="672" t="s">
        <v>182</v>
      </c>
      <c r="C94" s="672" t="s">
        <v>192</v>
      </c>
      <c r="D94" s="672">
        <v>8746689.0</v>
      </c>
      <c r="E94" s="672" t="s">
        <v>72</v>
      </c>
      <c r="F94" s="672" t="s">
        <v>73</v>
      </c>
      <c r="G94" s="672"/>
      <c r="H94" s="672"/>
      <c r="I94" s="672"/>
      <c r="J94" s="672" t="str">
        <f t="shared" si="1"/>
        <v/>
      </c>
    </row>
    <row r="95" ht="14.25" customHeight="1">
      <c r="A95" s="672">
        <v>1.3899486E7</v>
      </c>
      <c r="B95" s="672" t="s">
        <v>182</v>
      </c>
      <c r="C95" s="672" t="s">
        <v>212</v>
      </c>
      <c r="D95" s="672">
        <v>1.177878E7</v>
      </c>
      <c r="E95" s="672" t="s">
        <v>72</v>
      </c>
      <c r="F95" s="672" t="s">
        <v>69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1.4506184E7</v>
      </c>
      <c r="B96" s="672" t="s">
        <v>182</v>
      </c>
      <c r="C96" s="672" t="s">
        <v>188</v>
      </c>
      <c r="D96" s="672">
        <v>1.2394389E7</v>
      </c>
      <c r="E96" s="672" t="s">
        <v>69</v>
      </c>
      <c r="F96" s="672" t="s">
        <v>73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1.6218531E7</v>
      </c>
      <c r="B97" s="672" t="s">
        <v>182</v>
      </c>
      <c r="C97" s="672" t="s">
        <v>199</v>
      </c>
      <c r="D97" s="672">
        <v>1.4106651E7</v>
      </c>
      <c r="E97" s="672" t="s">
        <v>69</v>
      </c>
      <c r="F97" s="672" t="s">
        <v>68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1.8770327E7</v>
      </c>
      <c r="B98" s="672" t="s">
        <v>182</v>
      </c>
      <c r="C98" s="672" t="s">
        <v>216</v>
      </c>
      <c r="D98" s="672">
        <v>1.6658447E7</v>
      </c>
      <c r="E98" s="672" t="s">
        <v>72</v>
      </c>
      <c r="F98" s="672" t="s">
        <v>69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1.5033622E7</v>
      </c>
      <c r="B99" s="672" t="s">
        <v>182</v>
      </c>
      <c r="C99" s="672" t="s">
        <v>203</v>
      </c>
      <c r="D99" s="672">
        <v>1.292171E7</v>
      </c>
      <c r="E99" s="672" t="s">
        <v>68</v>
      </c>
      <c r="F99" s="672" t="s">
        <v>69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2993619.0</v>
      </c>
      <c r="B100" s="672" t="s">
        <v>182</v>
      </c>
      <c r="C100" s="672" t="s">
        <v>213</v>
      </c>
      <c r="D100" s="672">
        <v>3125578.0</v>
      </c>
      <c r="E100" s="672" t="s">
        <v>73</v>
      </c>
      <c r="F100" s="672" t="s">
        <v>68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3350702.0</v>
      </c>
      <c r="B101" s="672" t="s">
        <v>182</v>
      </c>
      <c r="C101" s="672" t="s">
        <v>229</v>
      </c>
      <c r="D101" s="672">
        <v>3482661.0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8348711.0</v>
      </c>
      <c r="B102" s="672" t="s">
        <v>182</v>
      </c>
      <c r="C102" s="672" t="s">
        <v>183</v>
      </c>
      <c r="D102" s="672">
        <v>8480670.0</v>
      </c>
      <c r="E102" s="672" t="s">
        <v>72</v>
      </c>
      <c r="F102" s="672" t="s">
        <v>69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7435995.0</v>
      </c>
      <c r="B103" s="672" t="s">
        <v>182</v>
      </c>
      <c r="C103" s="672" t="s">
        <v>222</v>
      </c>
      <c r="D103" s="672">
        <v>7567954.0</v>
      </c>
      <c r="E103" s="672" t="s">
        <v>73</v>
      </c>
      <c r="F103" s="672" t="s">
        <v>72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1.3902263E7</v>
      </c>
      <c r="B104" s="672" t="s">
        <v>182</v>
      </c>
      <c r="C104" s="672" t="s">
        <v>225</v>
      </c>
      <c r="D104" s="672">
        <v>1.1781557E7</v>
      </c>
      <c r="E104" s="672" t="s">
        <v>72</v>
      </c>
      <c r="F104" s="672" t="s">
        <v>73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1.4387294E7</v>
      </c>
      <c r="B105" s="672" t="s">
        <v>182</v>
      </c>
      <c r="C105" s="672" t="s">
        <v>219</v>
      </c>
      <c r="D105" s="672">
        <v>1.226659E7</v>
      </c>
      <c r="E105" s="672" t="s">
        <v>72</v>
      </c>
      <c r="F105" s="672" t="s">
        <v>73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1.8883796E7</v>
      </c>
      <c r="B106" s="672" t="s">
        <v>182</v>
      </c>
      <c r="C106" s="672" t="s">
        <v>214</v>
      </c>
      <c r="D106" s="672">
        <v>1.6771916E7</v>
      </c>
      <c r="E106" s="672" t="s">
        <v>72</v>
      </c>
      <c r="F106" s="672" t="s">
        <v>73</v>
      </c>
      <c r="G106" s="672" t="s">
        <v>215</v>
      </c>
      <c r="H106" s="672"/>
      <c r="I106" s="672"/>
      <c r="J106" s="672" t="str">
        <f t="shared" si="1"/>
        <v/>
      </c>
    </row>
    <row r="107" ht="14.25" customHeight="1">
      <c r="A107" s="672">
        <v>1.584399E7</v>
      </c>
      <c r="B107" s="672" t="s">
        <v>182</v>
      </c>
      <c r="C107" s="672" t="s">
        <v>196</v>
      </c>
      <c r="D107" s="672">
        <v>1.373211E7</v>
      </c>
      <c r="E107" s="672" t="s">
        <v>73</v>
      </c>
      <c r="F107" s="672" t="s">
        <v>69</v>
      </c>
      <c r="G107" s="672" t="s">
        <v>197</v>
      </c>
      <c r="H107" s="672"/>
      <c r="I107" s="672"/>
      <c r="J107" s="672" t="str">
        <f t="shared" si="1"/>
        <v/>
      </c>
    </row>
    <row r="108" ht="14.25" customHeight="1">
      <c r="A108" s="672">
        <v>2.1594118E7</v>
      </c>
      <c r="B108" s="672" t="s">
        <v>182</v>
      </c>
      <c r="C108" s="672" t="s">
        <v>190</v>
      </c>
      <c r="D108" s="672">
        <v>1.9432232E7</v>
      </c>
      <c r="E108" s="672" t="s">
        <v>69</v>
      </c>
      <c r="F108" s="672" t="s">
        <v>73</v>
      </c>
      <c r="G108" s="672" t="s">
        <v>191</v>
      </c>
      <c r="H108" s="672"/>
      <c r="I108" s="672"/>
      <c r="J108" s="672" t="str">
        <f t="shared" si="1"/>
        <v/>
      </c>
    </row>
    <row r="109" ht="14.25" customHeight="1">
      <c r="A109" s="672">
        <v>2787263.0</v>
      </c>
      <c r="B109" s="672" t="s">
        <v>182</v>
      </c>
      <c r="C109" s="672" t="s">
        <v>223</v>
      </c>
      <c r="D109" s="672">
        <v>2919222.0</v>
      </c>
      <c r="E109" s="672" t="s">
        <v>69</v>
      </c>
      <c r="F109" s="672" t="s">
        <v>73</v>
      </c>
      <c r="G109" s="672" t="s">
        <v>224</v>
      </c>
      <c r="H109" s="672"/>
      <c r="I109" s="672"/>
      <c r="J109" s="672" t="str">
        <f t="shared" si="1"/>
        <v/>
      </c>
    </row>
    <row r="110" ht="14.25" customHeight="1">
      <c r="A110" s="672">
        <v>2.1587247E7</v>
      </c>
      <c r="B110" s="672" t="s">
        <v>182</v>
      </c>
      <c r="C110" s="672" t="s">
        <v>204</v>
      </c>
      <c r="D110" s="672">
        <v>1.9425361E7</v>
      </c>
      <c r="E110" s="672" t="s">
        <v>73</v>
      </c>
      <c r="F110" s="672" t="s">
        <v>72</v>
      </c>
      <c r="G110" s="672" t="s">
        <v>205</v>
      </c>
      <c r="H110" s="672"/>
      <c r="I110" s="672"/>
      <c r="J110" s="672" t="str">
        <f t="shared" si="1"/>
        <v/>
      </c>
    </row>
    <row r="111" ht="14.25" customHeight="1">
      <c r="A111" s="672">
        <v>6616460.0</v>
      </c>
      <c r="B111" s="672" t="s">
        <v>182</v>
      </c>
      <c r="C111" s="672" t="s">
        <v>217</v>
      </c>
      <c r="D111" s="672">
        <v>6748419.0</v>
      </c>
      <c r="E111" s="672" t="s">
        <v>72</v>
      </c>
      <c r="F111" s="672" t="s">
        <v>73</v>
      </c>
      <c r="G111" s="672" t="s">
        <v>218</v>
      </c>
      <c r="H111" s="672"/>
      <c r="I111" s="672"/>
      <c r="J111" s="672" t="str">
        <f t="shared" si="1"/>
        <v/>
      </c>
    </row>
    <row r="112" ht="14.25" customHeight="1">
      <c r="A112" s="672">
        <v>1.5116491E7</v>
      </c>
      <c r="B112" s="672" t="s">
        <v>182</v>
      </c>
      <c r="C112" s="672" t="s">
        <v>193</v>
      </c>
      <c r="D112" s="672">
        <v>1.3004578E7</v>
      </c>
      <c r="E112" s="672" t="s">
        <v>69</v>
      </c>
      <c r="F112" s="672" t="s">
        <v>73</v>
      </c>
      <c r="G112" s="672" t="s">
        <v>194</v>
      </c>
      <c r="H112" s="672"/>
      <c r="I112" s="672"/>
      <c r="J112" s="672" t="str">
        <f t="shared" si="1"/>
        <v/>
      </c>
    </row>
    <row r="113" ht="14.25" customHeight="1">
      <c r="A113" s="672">
        <v>2.3363739E7</v>
      </c>
      <c r="B113" s="672" t="s">
        <v>182</v>
      </c>
      <c r="C113" s="672" t="s">
        <v>220</v>
      </c>
      <c r="D113" s="672">
        <v>2.1201853E7</v>
      </c>
      <c r="E113" s="672" t="s">
        <v>68</v>
      </c>
      <c r="F113" s="672" t="s">
        <v>69</v>
      </c>
      <c r="G113" s="672" t="s">
        <v>221</v>
      </c>
      <c r="H113" s="672"/>
      <c r="I113" s="672"/>
      <c r="J113" s="672" t="str">
        <f t="shared" si="1"/>
        <v/>
      </c>
    </row>
    <row r="114" ht="14.25" customHeight="1">
      <c r="A114" s="672">
        <v>9935815.0</v>
      </c>
      <c r="B114" s="672" t="s">
        <v>182</v>
      </c>
      <c r="C114" s="672" t="s">
        <v>211</v>
      </c>
      <c r="D114" s="672">
        <v>1.0098206E7</v>
      </c>
      <c r="E114" s="672" t="s">
        <v>69</v>
      </c>
      <c r="F114" s="672" t="s">
        <v>68</v>
      </c>
      <c r="G114" s="672"/>
      <c r="H114" s="672">
        <v>1.0</v>
      </c>
      <c r="I114" s="672" t="s">
        <v>1272</v>
      </c>
      <c r="J114" s="672" t="str">
        <f t="shared" si="1"/>
        <v>D*1</v>
      </c>
    </row>
    <row r="115" ht="14.25" customHeight="1">
      <c r="A115" s="672">
        <v>5674609.0</v>
      </c>
      <c r="B115" s="672" t="s">
        <v>182</v>
      </c>
      <c r="C115" s="672" t="s">
        <v>226</v>
      </c>
      <c r="D115" s="672">
        <v>5806568.0</v>
      </c>
      <c r="E115" s="672" t="s">
        <v>68</v>
      </c>
      <c r="F115" s="672" t="s">
        <v>69</v>
      </c>
      <c r="G115" s="672" t="s">
        <v>227</v>
      </c>
      <c r="H115" s="672">
        <v>1.0</v>
      </c>
      <c r="I115" s="672" t="s">
        <v>69</v>
      </c>
      <c r="J115" s="672" t="str">
        <f t="shared" si="1"/>
        <v>D*1</v>
      </c>
    </row>
    <row r="116" ht="14.25" customHeight="1">
      <c r="A116" s="672">
        <v>8835905.0</v>
      </c>
      <c r="B116" s="672" t="s">
        <v>182</v>
      </c>
      <c r="C116" s="672" t="s">
        <v>186</v>
      </c>
      <c r="D116" s="672">
        <v>8967864.0</v>
      </c>
      <c r="E116" s="672" t="s">
        <v>73</v>
      </c>
      <c r="F116" s="672" t="s">
        <v>72</v>
      </c>
      <c r="G116" s="672" t="s">
        <v>187</v>
      </c>
      <c r="H116" s="672">
        <v>1.0</v>
      </c>
      <c r="I116" s="672" t="s">
        <v>72</v>
      </c>
      <c r="J116" s="672" t="str">
        <f t="shared" si="1"/>
        <v>D*1</v>
      </c>
    </row>
    <row r="117" ht="14.25" customHeight="1">
      <c r="A117" s="672">
        <v>1.9369174E7</v>
      </c>
      <c r="B117" s="672" t="s">
        <v>182</v>
      </c>
      <c r="C117" s="672" t="s">
        <v>201</v>
      </c>
      <c r="D117" s="672">
        <v>1.7257294E7</v>
      </c>
      <c r="E117" s="672" t="s">
        <v>69</v>
      </c>
      <c r="F117" s="672" t="s">
        <v>73</v>
      </c>
      <c r="G117" s="672" t="s">
        <v>202</v>
      </c>
      <c r="H117" s="672">
        <v>1.0</v>
      </c>
      <c r="I117" s="672" t="s">
        <v>1271</v>
      </c>
      <c r="J117" s="672" t="str">
        <f t="shared" si="1"/>
        <v>D*1</v>
      </c>
    </row>
    <row r="118" ht="14.25" customHeight="1">
      <c r="A118" s="672">
        <v>7420600.0</v>
      </c>
      <c r="B118" s="672" t="s">
        <v>182</v>
      </c>
      <c r="C118" s="672" t="s">
        <v>185</v>
      </c>
      <c r="D118" s="672">
        <v>7552559.0</v>
      </c>
      <c r="E118" s="672" t="s">
        <v>69</v>
      </c>
      <c r="F118" s="672" t="s">
        <v>68</v>
      </c>
      <c r="G118" s="672"/>
      <c r="H118" s="672">
        <v>2.0</v>
      </c>
      <c r="I118" s="672" t="s">
        <v>1224</v>
      </c>
      <c r="J118" s="672" t="str">
        <f t="shared" si="1"/>
        <v>D*2</v>
      </c>
    </row>
    <row r="119" ht="14.25" customHeight="1">
      <c r="A119" s="672">
        <v>2.3901314E7</v>
      </c>
      <c r="B119" s="672" t="s">
        <v>228</v>
      </c>
      <c r="C119" s="672" t="s">
        <v>233</v>
      </c>
      <c r="D119" s="672">
        <v>2.1764394E7</v>
      </c>
      <c r="E119" s="672" t="s">
        <v>73</v>
      </c>
      <c r="F119" s="672" t="s">
        <v>72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1.3330278E7</v>
      </c>
      <c r="B120" s="672" t="s">
        <v>228</v>
      </c>
      <c r="C120" s="672" t="s">
        <v>232</v>
      </c>
      <c r="D120" s="672">
        <v>1.1174602E7</v>
      </c>
      <c r="E120" s="672" t="s">
        <v>72</v>
      </c>
      <c r="F120" s="672" t="s">
        <v>73</v>
      </c>
      <c r="G120" s="672"/>
      <c r="H120" s="672">
        <v>4.0</v>
      </c>
      <c r="I120" s="672" t="s">
        <v>1583</v>
      </c>
      <c r="J120" s="672" t="str">
        <f t="shared" si="1"/>
        <v>?</v>
      </c>
    </row>
    <row r="121" ht="14.25" customHeight="1">
      <c r="A121" s="672">
        <v>5905816.0</v>
      </c>
      <c r="B121" s="672" t="s">
        <v>228</v>
      </c>
      <c r="C121" s="672" t="s">
        <v>230</v>
      </c>
      <c r="D121" s="672">
        <v>6037775.0</v>
      </c>
      <c r="E121" s="672" t="s">
        <v>69</v>
      </c>
      <c r="F121" s="672" t="s">
        <v>72</v>
      </c>
      <c r="G121" s="672" t="s">
        <v>231</v>
      </c>
      <c r="H121" s="672">
        <v>2.0</v>
      </c>
      <c r="I121" s="672" t="s">
        <v>1230</v>
      </c>
      <c r="J121" s="672" t="str">
        <f t="shared" si="1"/>
        <v>A*2</v>
      </c>
    </row>
    <row r="122" ht="14.25" customHeight="1">
      <c r="A122" s="672">
        <v>6149881.0</v>
      </c>
      <c r="B122" s="672" t="s">
        <v>228</v>
      </c>
      <c r="C122" s="672" t="s">
        <v>235</v>
      </c>
      <c r="D122" s="672">
        <v>6281840.0</v>
      </c>
      <c r="E122" s="672" t="s">
        <v>72</v>
      </c>
      <c r="F122" s="672" t="s">
        <v>69</v>
      </c>
      <c r="G122" s="672"/>
      <c r="H122" s="672">
        <v>1.0</v>
      </c>
      <c r="I122" s="672" t="s">
        <v>69</v>
      </c>
      <c r="J122" s="672" t="str">
        <f t="shared" si="1"/>
        <v>D*1</v>
      </c>
    </row>
    <row r="123" ht="14.25" customHeight="1">
      <c r="A123" s="672">
        <v>4479923.0</v>
      </c>
      <c r="B123" s="672" t="s">
        <v>228</v>
      </c>
      <c r="C123" s="672" t="s">
        <v>234</v>
      </c>
      <c r="D123" s="672">
        <v>4611882.0</v>
      </c>
      <c r="E123" s="672" t="s">
        <v>68</v>
      </c>
      <c r="F123" s="672" t="s">
        <v>69</v>
      </c>
      <c r="G123" s="672"/>
      <c r="H123" s="672">
        <v>2.0</v>
      </c>
      <c r="I123" s="672" t="s">
        <v>1230</v>
      </c>
      <c r="J123" s="672" t="str">
        <f t="shared" si="1"/>
        <v>D*2</v>
      </c>
    </row>
    <row r="124" ht="14.25" customHeight="1">
      <c r="A124" s="672">
        <v>1.8192436E7</v>
      </c>
      <c r="B124" s="672" t="s">
        <v>236</v>
      </c>
      <c r="C124" s="672" t="s">
        <v>241</v>
      </c>
      <c r="D124" s="672">
        <v>1.6080556E7</v>
      </c>
      <c r="E124" s="672" t="s">
        <v>68</v>
      </c>
      <c r="F124" s="672" t="s">
        <v>69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2.3973662E7</v>
      </c>
      <c r="B125" s="672" t="s">
        <v>236</v>
      </c>
      <c r="C125" s="672" t="s">
        <v>240</v>
      </c>
      <c r="D125" s="672">
        <v>2.1827515E7</v>
      </c>
      <c r="E125" s="672" t="s">
        <v>69</v>
      </c>
      <c r="F125" s="672" t="s">
        <v>68</v>
      </c>
      <c r="G125" s="672"/>
      <c r="H125" s="672">
        <v>3.0</v>
      </c>
      <c r="I125" s="672" t="s">
        <v>1584</v>
      </c>
      <c r="J125" s="672" t="str">
        <f t="shared" si="1"/>
        <v>A*3</v>
      </c>
    </row>
    <row r="126" ht="14.25" customHeight="1">
      <c r="A126" s="672">
        <v>2.1713336E7</v>
      </c>
      <c r="B126" s="672" t="s">
        <v>236</v>
      </c>
      <c r="C126" s="672" t="s">
        <v>243</v>
      </c>
      <c r="D126" s="672">
        <v>1.955145E7</v>
      </c>
      <c r="E126" s="672" t="s">
        <v>72</v>
      </c>
      <c r="F126" s="672" t="s">
        <v>69</v>
      </c>
      <c r="G126" s="672"/>
      <c r="H126" s="672">
        <v>4.0</v>
      </c>
      <c r="I126" s="672" t="s">
        <v>1585</v>
      </c>
      <c r="J126" s="672" t="str">
        <f t="shared" si="1"/>
        <v>A*4</v>
      </c>
    </row>
    <row r="127" ht="14.25" customHeight="1">
      <c r="A127" s="672">
        <v>8428302.0</v>
      </c>
      <c r="B127" s="672" t="s">
        <v>236</v>
      </c>
      <c r="C127" s="672" t="s">
        <v>237</v>
      </c>
      <c r="D127" s="672">
        <v>8560261.0</v>
      </c>
      <c r="E127" s="672" t="s">
        <v>69</v>
      </c>
      <c r="F127" s="672" t="s">
        <v>73</v>
      </c>
      <c r="G127" s="672"/>
      <c r="H127" s="672">
        <v>8.0</v>
      </c>
      <c r="I127" s="672" t="s">
        <v>1586</v>
      </c>
      <c r="J127" s="672" t="str">
        <f t="shared" si="1"/>
        <v>A*8</v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1.4550473E7</v>
      </c>
      <c r="B132" s="672" t="s">
        <v>253</v>
      </c>
      <c r="C132" s="672" t="s">
        <v>268</v>
      </c>
      <c r="D132" s="672">
        <v>1.2438674E7</v>
      </c>
      <c r="E132" s="672" t="s">
        <v>69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2776457.0</v>
      </c>
      <c r="B133" s="672" t="s">
        <v>253</v>
      </c>
      <c r="C133" s="672" t="s">
        <v>269</v>
      </c>
      <c r="D133" s="672">
        <v>2908416.0</v>
      </c>
      <c r="E133" s="672" t="s">
        <v>72</v>
      </c>
      <c r="F133" s="672" t="s">
        <v>68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2.3617816E7</v>
      </c>
      <c r="B134" s="672" t="s">
        <v>253</v>
      </c>
      <c r="C134" s="672" t="s">
        <v>270</v>
      </c>
      <c r="D134" s="672">
        <v>2.145593E7</v>
      </c>
      <c r="E134" s="672" t="s">
        <v>73</v>
      </c>
      <c r="F134" s="672" t="s">
        <v>72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1.9189088E7</v>
      </c>
      <c r="B135" s="672" t="s">
        <v>253</v>
      </c>
      <c r="C135" s="672" t="s">
        <v>271</v>
      </c>
      <c r="D135" s="672">
        <v>1.7077208E7</v>
      </c>
      <c r="E135" s="672" t="s">
        <v>68</v>
      </c>
      <c r="F135" s="672" t="s">
        <v>73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1.5307078E7</v>
      </c>
      <c r="B136" s="672" t="s">
        <v>253</v>
      </c>
      <c r="C136" s="672" t="s">
        <v>266</v>
      </c>
      <c r="D136" s="672">
        <v>1.319518E7</v>
      </c>
      <c r="E136" s="672" t="s">
        <v>68</v>
      </c>
      <c r="F136" s="672" t="s">
        <v>73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1.9516061E7</v>
      </c>
      <c r="B137" s="672" t="s">
        <v>253</v>
      </c>
      <c r="C137" s="672" t="s">
        <v>273</v>
      </c>
      <c r="D137" s="672">
        <v>1.7404181E7</v>
      </c>
      <c r="E137" s="672" t="s">
        <v>68</v>
      </c>
      <c r="F137" s="672" t="s">
        <v>72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2.2035316E7</v>
      </c>
      <c r="B138" s="672" t="s">
        <v>253</v>
      </c>
      <c r="C138" s="672" t="s">
        <v>265</v>
      </c>
      <c r="D138" s="672">
        <v>1.987343E7</v>
      </c>
      <c r="E138" s="672" t="s">
        <v>69</v>
      </c>
      <c r="F138" s="672" t="s">
        <v>68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1.5917106E7</v>
      </c>
      <c r="B139" s="672" t="s">
        <v>253</v>
      </c>
      <c r="C139" s="672" t="s">
        <v>276</v>
      </c>
      <c r="D139" s="672">
        <v>1.3805226E7</v>
      </c>
      <c r="E139" s="672" t="s">
        <v>73</v>
      </c>
      <c r="F139" s="672" t="s">
        <v>72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2.1563503E7</v>
      </c>
      <c r="B140" s="672" t="s">
        <v>253</v>
      </c>
      <c r="C140" s="672" t="s">
        <v>277</v>
      </c>
      <c r="D140" s="672">
        <v>1.9401617E7</v>
      </c>
      <c r="E140" s="672" t="s">
        <v>68</v>
      </c>
      <c r="F140" s="672" t="s">
        <v>73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1.4985047E7</v>
      </c>
      <c r="B141" s="672" t="s">
        <v>253</v>
      </c>
      <c r="C141" s="672" t="s">
        <v>284</v>
      </c>
      <c r="D141" s="672">
        <v>1.2873115E7</v>
      </c>
      <c r="E141" s="672" t="s">
        <v>68</v>
      </c>
      <c r="F141" s="672" t="s">
        <v>69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1.6177232E7</v>
      </c>
      <c r="B142" s="672" t="s">
        <v>253</v>
      </c>
      <c r="C142" s="672" t="s">
        <v>278</v>
      </c>
      <c r="D142" s="672">
        <v>1.4065352E7</v>
      </c>
      <c r="E142" s="672" t="s">
        <v>69</v>
      </c>
      <c r="F142" s="672" t="s">
        <v>68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1.7809875E7</v>
      </c>
      <c r="B143" s="672" t="s">
        <v>253</v>
      </c>
      <c r="C143" s="672" t="s">
        <v>285</v>
      </c>
      <c r="D143" s="672">
        <v>1.5697995E7</v>
      </c>
      <c r="E143" s="672" t="s">
        <v>68</v>
      </c>
      <c r="F143" s="672" t="s">
        <v>69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1.5114737E7</v>
      </c>
      <c r="B144" s="672" t="s">
        <v>253</v>
      </c>
      <c r="C144" s="672" t="s">
        <v>279</v>
      </c>
      <c r="D144" s="672">
        <v>1.3002824E7</v>
      </c>
      <c r="E144" s="672" t="s">
        <v>72</v>
      </c>
      <c r="F144" s="672" t="s">
        <v>73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1.498832E7</v>
      </c>
      <c r="B145" s="672" t="s">
        <v>253</v>
      </c>
      <c r="C145" s="672" t="s">
        <v>274</v>
      </c>
      <c r="D145" s="672">
        <v>1.2876386E7</v>
      </c>
      <c r="E145" s="672" t="s">
        <v>72</v>
      </c>
      <c r="F145" s="672" t="s">
        <v>68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1.8858575E7</v>
      </c>
      <c r="B146" s="672" t="s">
        <v>253</v>
      </c>
      <c r="C146" s="672" t="s">
        <v>267</v>
      </c>
      <c r="D146" s="672">
        <v>1.6746695E7</v>
      </c>
      <c r="E146" s="672" t="s">
        <v>69</v>
      </c>
      <c r="F146" s="672" t="s">
        <v>73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1.4950421E7</v>
      </c>
      <c r="B147" s="672" t="s">
        <v>253</v>
      </c>
      <c r="C147" s="672" t="s">
        <v>272</v>
      </c>
      <c r="D147" s="672">
        <v>1.2838495E7</v>
      </c>
      <c r="E147" s="672" t="s">
        <v>73</v>
      </c>
      <c r="F147" s="672" t="s">
        <v>68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6979960.0</v>
      </c>
      <c r="B148" s="672" t="s">
        <v>253</v>
      </c>
      <c r="C148" s="672" t="s">
        <v>295</v>
      </c>
      <c r="D148" s="672">
        <v>7111919.0</v>
      </c>
      <c r="E148" s="672" t="s">
        <v>68</v>
      </c>
      <c r="F148" s="672" t="s">
        <v>69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7163992.0</v>
      </c>
      <c r="B149" s="672" t="s">
        <v>253</v>
      </c>
      <c r="C149" s="672" t="s">
        <v>261</v>
      </c>
      <c r="D149" s="672">
        <v>7295951.0</v>
      </c>
      <c r="E149" s="672" t="s">
        <v>69</v>
      </c>
      <c r="F149" s="672" t="s">
        <v>68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2.1901737E7</v>
      </c>
      <c r="B150" s="672" t="s">
        <v>253</v>
      </c>
      <c r="C150" s="672" t="s">
        <v>280</v>
      </c>
      <c r="D150" s="672">
        <v>1.9739851E7</v>
      </c>
      <c r="E150" s="672" t="s">
        <v>68</v>
      </c>
      <c r="F150" s="672" t="s">
        <v>72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2.3765407E7</v>
      </c>
      <c r="B151" s="672" t="s">
        <v>253</v>
      </c>
      <c r="C151" s="672" t="s">
        <v>262</v>
      </c>
      <c r="D151" s="672">
        <v>2.1603521E7</v>
      </c>
      <c r="E151" s="672" t="s">
        <v>69</v>
      </c>
      <c r="F151" s="672" t="s">
        <v>73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1.7045955E7</v>
      </c>
      <c r="B152" s="672" t="s">
        <v>253</v>
      </c>
      <c r="C152" s="672" t="s">
        <v>292</v>
      </c>
      <c r="D152" s="672">
        <v>1.4934075E7</v>
      </c>
      <c r="E152" s="672" t="s">
        <v>73</v>
      </c>
      <c r="F152" s="672" t="s">
        <v>72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1.8794929E7</v>
      </c>
      <c r="B153" s="672" t="s">
        <v>253</v>
      </c>
      <c r="C153" s="672" t="s">
        <v>286</v>
      </c>
      <c r="D153" s="672">
        <v>1.6683049E7</v>
      </c>
      <c r="E153" s="672" t="s">
        <v>69</v>
      </c>
      <c r="F153" s="672" t="s">
        <v>73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1.4841825E7</v>
      </c>
      <c r="B154" s="672" t="s">
        <v>253</v>
      </c>
      <c r="C154" s="672" t="s">
        <v>275</v>
      </c>
      <c r="D154" s="672">
        <v>1.2729892E7</v>
      </c>
      <c r="E154" s="672" t="s">
        <v>73</v>
      </c>
      <c r="F154" s="672" t="s">
        <v>72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1.6819358E7</v>
      </c>
      <c r="B155" s="672" t="s">
        <v>253</v>
      </c>
      <c r="C155" s="672" t="s">
        <v>281</v>
      </c>
      <c r="D155" s="672">
        <v>1.4707478E7</v>
      </c>
      <c r="E155" s="672" t="s">
        <v>68</v>
      </c>
      <c r="F155" s="672" t="s">
        <v>69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1.3385432E7</v>
      </c>
      <c r="B156" s="672" t="s">
        <v>253</v>
      </c>
      <c r="C156" s="672" t="s">
        <v>283</v>
      </c>
      <c r="D156" s="672">
        <v>1.1229756E7</v>
      </c>
      <c r="E156" s="672" t="s">
        <v>72</v>
      </c>
      <c r="F156" s="672" t="s">
        <v>73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1.3555396E7</v>
      </c>
      <c r="B157" s="672" t="s">
        <v>253</v>
      </c>
      <c r="C157" s="672" t="s">
        <v>287</v>
      </c>
      <c r="D157" s="672">
        <v>1.139972E7</v>
      </c>
      <c r="E157" s="672" t="s">
        <v>69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1.3550908E7</v>
      </c>
      <c r="B158" s="672" t="s">
        <v>253</v>
      </c>
      <c r="C158" s="672" t="s">
        <v>294</v>
      </c>
      <c r="D158" s="672">
        <v>1.1395232E7</v>
      </c>
      <c r="E158" s="672" t="s">
        <v>69</v>
      </c>
      <c r="F158" s="672" t="s">
        <v>68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1.3813647E7</v>
      </c>
      <c r="B159" s="672" t="s">
        <v>253</v>
      </c>
      <c r="C159" s="672" t="s">
        <v>258</v>
      </c>
      <c r="D159" s="672">
        <v>1.1692941E7</v>
      </c>
      <c r="E159" s="672" t="s">
        <v>72</v>
      </c>
      <c r="F159" s="672" t="s">
        <v>73</v>
      </c>
      <c r="G159" s="672" t="s">
        <v>259</v>
      </c>
      <c r="H159" s="672"/>
      <c r="I159" s="672"/>
      <c r="J159" s="672" t="str">
        <f t="shared" si="1"/>
        <v/>
      </c>
    </row>
    <row r="160" ht="14.25" customHeight="1">
      <c r="A160" s="672">
        <v>2.2813782E7</v>
      </c>
      <c r="B160" s="672" t="s">
        <v>253</v>
      </c>
      <c r="C160" s="672" t="s">
        <v>288</v>
      </c>
      <c r="D160" s="672">
        <v>2.0651896E7</v>
      </c>
      <c r="E160" s="672" t="s">
        <v>73</v>
      </c>
      <c r="F160" s="672" t="s">
        <v>72</v>
      </c>
      <c r="G160" s="672" t="s">
        <v>289</v>
      </c>
      <c r="H160" s="672"/>
      <c r="I160" s="672"/>
      <c r="J160" s="672" t="str">
        <f t="shared" si="1"/>
        <v/>
      </c>
    </row>
    <row r="161" ht="14.25" customHeight="1">
      <c r="A161" s="672">
        <v>2.2813783E7</v>
      </c>
      <c r="B161" s="672" t="s">
        <v>253</v>
      </c>
      <c r="C161" s="672" t="s">
        <v>290</v>
      </c>
      <c r="D161" s="672">
        <v>2.0651897E7</v>
      </c>
      <c r="E161" s="672" t="s">
        <v>69</v>
      </c>
      <c r="F161" s="672" t="s">
        <v>73</v>
      </c>
      <c r="G161" s="672" t="s">
        <v>291</v>
      </c>
      <c r="H161" s="672"/>
      <c r="I161" s="672"/>
      <c r="J161" s="672" t="str">
        <f t="shared" si="1"/>
        <v/>
      </c>
    </row>
    <row r="162" ht="14.25" customHeight="1">
      <c r="A162" s="672">
        <v>2.1796454E7</v>
      </c>
      <c r="B162" s="672" t="s">
        <v>253</v>
      </c>
      <c r="C162" s="672" t="s">
        <v>293</v>
      </c>
      <c r="D162" s="672">
        <v>1.9634568E7</v>
      </c>
      <c r="E162" s="672" t="s">
        <v>72</v>
      </c>
      <c r="F162" s="672" t="s">
        <v>69</v>
      </c>
      <c r="G162" s="672"/>
      <c r="H162" s="672">
        <v>1.0</v>
      </c>
      <c r="I162" s="672" t="s">
        <v>72</v>
      </c>
      <c r="J162" s="672" t="str">
        <f t="shared" si="1"/>
        <v>A*1</v>
      </c>
    </row>
    <row r="163" ht="14.25" customHeight="1">
      <c r="A163" s="672">
        <v>8889614.0</v>
      </c>
      <c r="B163" s="672" t="s">
        <v>253</v>
      </c>
      <c r="C163" s="672" t="s">
        <v>260</v>
      </c>
      <c r="D163" s="672">
        <v>9021573.0</v>
      </c>
      <c r="E163" s="672" t="s">
        <v>69</v>
      </c>
      <c r="F163" s="672" t="s">
        <v>68</v>
      </c>
      <c r="G163" s="672"/>
      <c r="H163" s="672">
        <v>1.0</v>
      </c>
      <c r="I163" s="672" t="s">
        <v>1272</v>
      </c>
      <c r="J163" s="672" t="str">
        <f t="shared" si="1"/>
        <v>D*1</v>
      </c>
    </row>
    <row r="164" ht="14.25" customHeight="1">
      <c r="A164" s="672">
        <v>1.5183736E7</v>
      </c>
      <c r="B164" s="672" t="s">
        <v>253</v>
      </c>
      <c r="C164" s="672" t="s">
        <v>282</v>
      </c>
      <c r="D164" s="672">
        <v>1.3071822E7</v>
      </c>
      <c r="E164" s="672" t="s">
        <v>68</v>
      </c>
      <c r="F164" s="672" t="s">
        <v>69</v>
      </c>
      <c r="G164" s="672"/>
      <c r="H164" s="672">
        <v>1.0</v>
      </c>
      <c r="I164" s="672" t="s">
        <v>69</v>
      </c>
      <c r="J164" s="672" t="str">
        <f t="shared" si="1"/>
        <v>D*1</v>
      </c>
    </row>
    <row r="165" ht="14.25" customHeight="1">
      <c r="A165" s="672">
        <v>2.4003781E7</v>
      </c>
      <c r="B165" s="672" t="s">
        <v>253</v>
      </c>
      <c r="C165" s="672" t="s">
        <v>263</v>
      </c>
      <c r="D165" s="672">
        <v>2.1857634E7</v>
      </c>
      <c r="E165" s="672" t="s">
        <v>72</v>
      </c>
      <c r="F165" s="672" t="s">
        <v>73</v>
      </c>
      <c r="G165" s="672" t="s">
        <v>264</v>
      </c>
      <c r="H165" s="672">
        <v>2.0</v>
      </c>
      <c r="I165" s="672" t="s">
        <v>1300</v>
      </c>
      <c r="J165" s="672" t="str">
        <f t="shared" si="1"/>
        <v>D*2</v>
      </c>
    </row>
    <row r="166" ht="14.25" customHeight="1">
      <c r="A166" s="672">
        <v>1.891845E7</v>
      </c>
      <c r="B166" s="672" t="s">
        <v>253</v>
      </c>
      <c r="C166" s="672" t="s">
        <v>257</v>
      </c>
      <c r="D166" s="672">
        <v>1.680657E7</v>
      </c>
      <c r="E166" s="672" t="s">
        <v>72</v>
      </c>
      <c r="F166" s="672" t="s">
        <v>73</v>
      </c>
      <c r="G166" s="672"/>
      <c r="H166" s="672">
        <v>3.0</v>
      </c>
      <c r="I166" s="672" t="s">
        <v>1587</v>
      </c>
      <c r="J166" s="672" t="str">
        <f t="shared" si="1"/>
        <v>D*3</v>
      </c>
    </row>
    <row r="167" ht="14.25" customHeight="1">
      <c r="A167" s="672">
        <v>2.4410724E7</v>
      </c>
      <c r="B167" s="672" t="s">
        <v>253</v>
      </c>
      <c r="C167" s="672" t="s">
        <v>254</v>
      </c>
      <c r="D167" s="672">
        <v>2.2264577E7</v>
      </c>
      <c r="E167" s="672" t="s">
        <v>73</v>
      </c>
      <c r="F167" s="672" t="s">
        <v>72</v>
      </c>
      <c r="G167" s="672"/>
      <c r="H167" s="672">
        <v>6.0</v>
      </c>
      <c r="I167" s="672" t="s">
        <v>1588</v>
      </c>
      <c r="J167" s="672" t="str">
        <f t="shared" si="1"/>
        <v>D*6</v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1.4261527E7</v>
      </c>
      <c r="B170" s="672" t="s">
        <v>297</v>
      </c>
      <c r="C170" s="672" t="s">
        <v>300</v>
      </c>
      <c r="D170" s="672">
        <v>1.2140821E7</v>
      </c>
      <c r="E170" s="672" t="s">
        <v>68</v>
      </c>
      <c r="F170" s="672" t="s">
        <v>69</v>
      </c>
      <c r="G170" s="672" t="s">
        <v>301</v>
      </c>
      <c r="H170" s="672"/>
      <c r="I170" s="672"/>
      <c r="J170" s="672" t="str">
        <f t="shared" si="1"/>
        <v/>
      </c>
    </row>
    <row r="171" ht="14.25" customHeight="1">
      <c r="A171" s="672">
        <v>2.2446335E7</v>
      </c>
      <c r="B171" s="672" t="s">
        <v>297</v>
      </c>
      <c r="C171" s="672" t="s">
        <v>302</v>
      </c>
      <c r="D171" s="672">
        <v>2.0284449E7</v>
      </c>
      <c r="E171" s="672" t="s">
        <v>68</v>
      </c>
      <c r="F171" s="672" t="s">
        <v>69</v>
      </c>
      <c r="G171" s="672"/>
      <c r="H171" s="672">
        <v>17.0</v>
      </c>
      <c r="I171" s="672" t="s">
        <v>1589</v>
      </c>
      <c r="J171" s="672" t="str">
        <f t="shared" si="1"/>
        <v>?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>
        <v>1.0</v>
      </c>
      <c r="I174" s="672" t="s">
        <v>69</v>
      </c>
      <c r="J174" s="672" t="str">
        <f t="shared" si="1"/>
        <v>A*1</v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>
        <v>7.0</v>
      </c>
      <c r="I175" s="672" t="s">
        <v>1590</v>
      </c>
      <c r="J175" s="672" t="str">
        <f t="shared" si="1"/>
        <v>A*7</v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7957490.0</v>
      </c>
      <c r="B178" s="672" t="s">
        <v>309</v>
      </c>
      <c r="C178" s="672" t="s">
        <v>316</v>
      </c>
      <c r="D178" s="672">
        <v>8089449.0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1.9172906E7</v>
      </c>
      <c r="B179" s="672" t="s">
        <v>309</v>
      </c>
      <c r="C179" s="672" t="s">
        <v>386</v>
      </c>
      <c r="D179" s="672">
        <v>1.7061026E7</v>
      </c>
      <c r="E179" s="672" t="s">
        <v>69</v>
      </c>
      <c r="F179" s="672" t="s">
        <v>68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1.4546643E7</v>
      </c>
      <c r="B180" s="672" t="s">
        <v>309</v>
      </c>
      <c r="C180" s="672" t="s">
        <v>364</v>
      </c>
      <c r="D180" s="672">
        <v>1.2434844E7</v>
      </c>
      <c r="E180" s="672" t="s">
        <v>73</v>
      </c>
      <c r="F180" s="672" t="s">
        <v>72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1.7272977E7</v>
      </c>
      <c r="B181" s="672" t="s">
        <v>309</v>
      </c>
      <c r="C181" s="672" t="s">
        <v>365</v>
      </c>
      <c r="D181" s="672">
        <v>1.5161097E7</v>
      </c>
      <c r="E181" s="672" t="s">
        <v>68</v>
      </c>
      <c r="F181" s="672" t="s">
        <v>69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1.4908883E7</v>
      </c>
      <c r="B182" s="672" t="s">
        <v>309</v>
      </c>
      <c r="C182" s="672" t="s">
        <v>381</v>
      </c>
      <c r="D182" s="672">
        <v>1.279695E7</v>
      </c>
      <c r="E182" s="672" t="s">
        <v>69</v>
      </c>
      <c r="F182" s="672" t="s">
        <v>68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1.5052716E7</v>
      </c>
      <c r="B183" s="672" t="s">
        <v>309</v>
      </c>
      <c r="C183" s="672" t="s">
        <v>382</v>
      </c>
      <c r="D183" s="672">
        <v>1.2940807E7</v>
      </c>
      <c r="E183" s="672" t="s">
        <v>69</v>
      </c>
      <c r="F183" s="672" t="s">
        <v>72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4571642.0</v>
      </c>
      <c r="B184" s="672" t="s">
        <v>309</v>
      </c>
      <c r="C184" s="672" t="s">
        <v>370</v>
      </c>
      <c r="D184" s="672">
        <v>4703601.0</v>
      </c>
      <c r="E184" s="672" t="s">
        <v>69</v>
      </c>
      <c r="F184" s="672" t="s">
        <v>73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4204033.0</v>
      </c>
      <c r="B185" s="672" t="s">
        <v>309</v>
      </c>
      <c r="C185" s="672" t="s">
        <v>353</v>
      </c>
      <c r="D185" s="672">
        <v>4335992.0</v>
      </c>
      <c r="E185" s="672" t="s">
        <v>72</v>
      </c>
      <c r="F185" s="672" t="s">
        <v>73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7619465.0</v>
      </c>
      <c r="B186" s="672" t="s">
        <v>309</v>
      </c>
      <c r="C186" s="672" t="s">
        <v>375</v>
      </c>
      <c r="D186" s="672">
        <v>7751424.0</v>
      </c>
      <c r="E186" s="672" t="s">
        <v>68</v>
      </c>
      <c r="F186" s="672" t="s">
        <v>72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4674706.0</v>
      </c>
      <c r="B187" s="672" t="s">
        <v>309</v>
      </c>
      <c r="C187" s="672" t="s">
        <v>356</v>
      </c>
      <c r="D187" s="672">
        <v>4806665.0</v>
      </c>
      <c r="E187" s="672" t="s">
        <v>68</v>
      </c>
      <c r="F187" s="672" t="s">
        <v>72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1.3596967E7</v>
      </c>
      <c r="B188" s="672" t="s">
        <v>309</v>
      </c>
      <c r="C188" s="672" t="s">
        <v>376</v>
      </c>
      <c r="D188" s="672">
        <v>1.1441291E7</v>
      </c>
      <c r="E188" s="672" t="s">
        <v>72</v>
      </c>
      <c r="F188" s="672" t="s">
        <v>73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1.3198362E7</v>
      </c>
      <c r="B189" s="672" t="s">
        <v>309</v>
      </c>
      <c r="C189" s="672" t="s">
        <v>377</v>
      </c>
      <c r="D189" s="672">
        <v>1.1042686E7</v>
      </c>
      <c r="E189" s="672" t="s">
        <v>72</v>
      </c>
      <c r="F189" s="672" t="s">
        <v>73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1.3635323E7</v>
      </c>
      <c r="B190" s="672" t="s">
        <v>309</v>
      </c>
      <c r="C190" s="672" t="s">
        <v>338</v>
      </c>
      <c r="D190" s="672">
        <v>1.1479647E7</v>
      </c>
      <c r="E190" s="672" t="s">
        <v>69</v>
      </c>
      <c r="F190" s="672" t="s">
        <v>68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2.659306E7</v>
      </c>
      <c r="B191" s="672" t="s">
        <v>309</v>
      </c>
      <c r="C191" s="672" t="s">
        <v>357</v>
      </c>
      <c r="D191" s="672">
        <v>2.4446913E7</v>
      </c>
      <c r="E191" s="672" t="s">
        <v>69</v>
      </c>
      <c r="F191" s="672" t="s">
        <v>68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2.6233167E7</v>
      </c>
      <c r="B192" s="672" t="s">
        <v>309</v>
      </c>
      <c r="C192" s="672" t="s">
        <v>358</v>
      </c>
      <c r="D192" s="672">
        <v>2.408702E7</v>
      </c>
      <c r="E192" s="672" t="s">
        <v>73</v>
      </c>
      <c r="F192" s="672" t="s">
        <v>72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1.7787123E7</v>
      </c>
      <c r="B193" s="672" t="s">
        <v>309</v>
      </c>
      <c r="C193" s="672" t="s">
        <v>384</v>
      </c>
      <c r="D193" s="672">
        <v>1.5675243E7</v>
      </c>
      <c r="E193" s="672" t="s">
        <v>68</v>
      </c>
      <c r="F193" s="672" t="s">
        <v>69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5282128.0</v>
      </c>
      <c r="B194" s="672" t="s">
        <v>309</v>
      </c>
      <c r="C194" s="672" t="s">
        <v>378</v>
      </c>
      <c r="D194" s="672">
        <v>5414087.0</v>
      </c>
      <c r="E194" s="672" t="s">
        <v>68</v>
      </c>
      <c r="F194" s="672" t="s">
        <v>69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3682456.0</v>
      </c>
      <c r="B195" s="672" t="s">
        <v>309</v>
      </c>
      <c r="C195" s="672" t="s">
        <v>385</v>
      </c>
      <c r="D195" s="672">
        <v>3814415.0</v>
      </c>
      <c r="E195" s="672" t="s">
        <v>72</v>
      </c>
      <c r="F195" s="672" t="s">
        <v>73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4305221.0</v>
      </c>
      <c r="B196" s="672" t="s">
        <v>309</v>
      </c>
      <c r="C196" s="672" t="s">
        <v>359</v>
      </c>
      <c r="D196" s="672">
        <v>4437180.0</v>
      </c>
      <c r="E196" s="672" t="s">
        <v>72</v>
      </c>
      <c r="F196" s="672" t="s">
        <v>73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5013651.0</v>
      </c>
      <c r="B197" s="672" t="s">
        <v>309</v>
      </c>
      <c r="C197" s="672" t="s">
        <v>383</v>
      </c>
      <c r="D197" s="672">
        <v>5145610.0</v>
      </c>
      <c r="E197" s="672" t="s">
        <v>68</v>
      </c>
      <c r="F197" s="672" t="s">
        <v>69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5333957.0</v>
      </c>
      <c r="B198" s="672" t="s">
        <v>309</v>
      </c>
      <c r="C198" s="672" t="s">
        <v>360</v>
      </c>
      <c r="D198" s="672">
        <v>5465916.0</v>
      </c>
      <c r="E198" s="672" t="s">
        <v>69</v>
      </c>
      <c r="F198" s="672" t="s">
        <v>73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6877439.0</v>
      </c>
      <c r="B199" s="672" t="s">
        <v>309</v>
      </c>
      <c r="C199" s="672" t="s">
        <v>310</v>
      </c>
      <c r="D199" s="672">
        <v>7009398.0</v>
      </c>
      <c r="E199" s="672" t="s">
        <v>72</v>
      </c>
      <c r="F199" s="672" t="s">
        <v>68</v>
      </c>
      <c r="G199" s="672" t="s">
        <v>311</v>
      </c>
      <c r="H199" s="672"/>
      <c r="I199" s="672"/>
      <c r="J199" s="672" t="str">
        <f t="shared" si="1"/>
        <v/>
      </c>
    </row>
    <row r="200" ht="14.25" customHeight="1">
      <c r="A200" s="672">
        <v>1.864419E7</v>
      </c>
      <c r="B200" s="672" t="s">
        <v>309</v>
      </c>
      <c r="C200" s="672" t="s">
        <v>379</v>
      </c>
      <c r="D200" s="672">
        <v>1.653231E7</v>
      </c>
      <c r="E200" s="672" t="s">
        <v>72</v>
      </c>
      <c r="F200" s="672" t="s">
        <v>73</v>
      </c>
      <c r="G200" s="672" t="s">
        <v>380</v>
      </c>
      <c r="H200" s="672"/>
      <c r="I200" s="672"/>
      <c r="J200" s="672" t="str">
        <f t="shared" si="1"/>
        <v/>
      </c>
    </row>
    <row r="201" ht="14.25" customHeight="1">
      <c r="A201" s="672">
        <v>2.1598287E7</v>
      </c>
      <c r="B201" s="672" t="s">
        <v>309</v>
      </c>
      <c r="C201" s="672" t="s">
        <v>326</v>
      </c>
      <c r="D201" s="672">
        <v>1.9436401E7</v>
      </c>
      <c r="E201" s="672" t="s">
        <v>68</v>
      </c>
      <c r="F201" s="672" t="s">
        <v>69</v>
      </c>
      <c r="G201" s="672" t="s">
        <v>327</v>
      </c>
      <c r="H201" s="672"/>
      <c r="I201" s="672"/>
      <c r="J201" s="672" t="str">
        <f t="shared" si="1"/>
        <v/>
      </c>
    </row>
    <row r="202" ht="14.25" customHeight="1">
      <c r="A202" s="672">
        <v>4004745.0</v>
      </c>
      <c r="B202" s="672" t="s">
        <v>309</v>
      </c>
      <c r="C202" s="672" t="s">
        <v>328</v>
      </c>
      <c r="D202" s="672">
        <v>4136704.0</v>
      </c>
      <c r="E202" s="672" t="s">
        <v>69</v>
      </c>
      <c r="F202" s="672" t="s">
        <v>73</v>
      </c>
      <c r="G202" s="672" t="s">
        <v>329</v>
      </c>
      <c r="H202" s="672"/>
      <c r="I202" s="672"/>
      <c r="J202" s="672" t="str">
        <f t="shared" si="1"/>
        <v/>
      </c>
    </row>
    <row r="203" ht="14.25" customHeight="1">
      <c r="A203" s="672">
        <v>2.3750847E7</v>
      </c>
      <c r="B203" s="672" t="s">
        <v>309</v>
      </c>
      <c r="C203" s="672" t="s">
        <v>322</v>
      </c>
      <c r="D203" s="672">
        <v>2.1588961E7</v>
      </c>
      <c r="E203" s="672" t="s">
        <v>68</v>
      </c>
      <c r="F203" s="672" t="s">
        <v>69</v>
      </c>
      <c r="G203" s="672" t="s">
        <v>323</v>
      </c>
      <c r="H203" s="672"/>
      <c r="I203" s="672"/>
      <c r="J203" s="672" t="str">
        <f t="shared" si="1"/>
        <v/>
      </c>
    </row>
    <row r="204" ht="14.25" customHeight="1">
      <c r="A204" s="672">
        <v>1.8709695E7</v>
      </c>
      <c r="B204" s="672" t="s">
        <v>309</v>
      </c>
      <c r="C204" s="672" t="s">
        <v>333</v>
      </c>
      <c r="D204" s="672">
        <v>1.6597815E7</v>
      </c>
      <c r="E204" s="672" t="s">
        <v>72</v>
      </c>
      <c r="F204" s="672" t="s">
        <v>73</v>
      </c>
      <c r="G204" s="672" t="s">
        <v>334</v>
      </c>
      <c r="H204" s="672"/>
      <c r="I204" s="672"/>
      <c r="J204" s="672" t="str">
        <f t="shared" si="1"/>
        <v/>
      </c>
    </row>
    <row r="205" ht="14.25" customHeight="1">
      <c r="A205" s="672">
        <v>2.8768771E7</v>
      </c>
      <c r="B205" s="672" t="s">
        <v>309</v>
      </c>
      <c r="C205" s="672" t="s">
        <v>345</v>
      </c>
      <c r="D205" s="672">
        <v>2.6622624E7</v>
      </c>
      <c r="E205" s="672" t="s">
        <v>73</v>
      </c>
      <c r="F205" s="672" t="s">
        <v>72</v>
      </c>
      <c r="G205" s="672" t="s">
        <v>346</v>
      </c>
      <c r="H205" s="672"/>
      <c r="I205" s="672"/>
      <c r="J205" s="672" t="str">
        <f t="shared" si="1"/>
        <v/>
      </c>
    </row>
    <row r="206" ht="14.25" customHeight="1">
      <c r="A206" s="672">
        <v>1.9247873E7</v>
      </c>
      <c r="B206" s="672" t="s">
        <v>309</v>
      </c>
      <c r="C206" s="672" t="s">
        <v>396</v>
      </c>
      <c r="D206" s="672">
        <v>1.7135993E7</v>
      </c>
      <c r="E206" s="672" t="s">
        <v>72</v>
      </c>
      <c r="F206" s="672" t="s">
        <v>73</v>
      </c>
      <c r="G206" s="672" t="s">
        <v>397</v>
      </c>
      <c r="H206" s="672"/>
      <c r="I206" s="672"/>
      <c r="J206" s="672" t="str">
        <f t="shared" si="1"/>
        <v/>
      </c>
    </row>
    <row r="207" ht="14.25" customHeight="1">
      <c r="A207" s="672">
        <v>2.1583068E7</v>
      </c>
      <c r="B207" s="672" t="s">
        <v>309</v>
      </c>
      <c r="C207" s="672" t="s">
        <v>347</v>
      </c>
      <c r="D207" s="672">
        <v>1.9421182E7</v>
      </c>
      <c r="E207" s="672" t="s">
        <v>72</v>
      </c>
      <c r="F207" s="672" t="s">
        <v>73</v>
      </c>
      <c r="G207" s="672" t="s">
        <v>348</v>
      </c>
      <c r="H207" s="672"/>
      <c r="I207" s="672"/>
      <c r="J207" s="672" t="str">
        <f t="shared" si="1"/>
        <v/>
      </c>
    </row>
    <row r="208" ht="14.25" customHeight="1">
      <c r="A208" s="672">
        <v>1.9337619E7</v>
      </c>
      <c r="B208" s="672" t="s">
        <v>309</v>
      </c>
      <c r="C208" s="672" t="s">
        <v>361</v>
      </c>
      <c r="D208" s="672">
        <v>1.7225739E7</v>
      </c>
      <c r="E208" s="672" t="s">
        <v>69</v>
      </c>
      <c r="F208" s="672" t="s">
        <v>68</v>
      </c>
      <c r="G208" s="672" t="s">
        <v>362</v>
      </c>
      <c r="H208" s="672"/>
      <c r="I208" s="672"/>
      <c r="J208" s="672" t="str">
        <f t="shared" si="1"/>
        <v/>
      </c>
    </row>
    <row r="209" ht="14.25" customHeight="1">
      <c r="A209" s="672">
        <v>1.7242289E7</v>
      </c>
      <c r="B209" s="672" t="s">
        <v>309</v>
      </c>
      <c r="C209" s="672" t="s">
        <v>349</v>
      </c>
      <c r="D209" s="672">
        <v>1.5130409E7</v>
      </c>
      <c r="E209" s="672" t="s">
        <v>68</v>
      </c>
      <c r="F209" s="672" t="s">
        <v>69</v>
      </c>
      <c r="G209" s="672" t="s">
        <v>350</v>
      </c>
      <c r="H209" s="672"/>
      <c r="I209" s="672"/>
      <c r="J209" s="672" t="str">
        <f t="shared" si="1"/>
        <v/>
      </c>
    </row>
    <row r="210" ht="14.25" customHeight="1">
      <c r="A210" s="672">
        <v>1.5472184E7</v>
      </c>
      <c r="B210" s="672" t="s">
        <v>309</v>
      </c>
      <c r="C210" s="672" t="s">
        <v>336</v>
      </c>
      <c r="D210" s="672">
        <v>1.3360304E7</v>
      </c>
      <c r="E210" s="672" t="s">
        <v>72</v>
      </c>
      <c r="F210" s="672" t="s">
        <v>69</v>
      </c>
      <c r="G210" s="672" t="s">
        <v>337</v>
      </c>
      <c r="H210" s="672"/>
      <c r="I210" s="672"/>
      <c r="J210" s="672" t="str">
        <f t="shared" si="1"/>
        <v/>
      </c>
    </row>
    <row r="211" ht="14.25" customHeight="1">
      <c r="A211" s="672">
        <v>1.8056581E7</v>
      </c>
      <c r="B211" s="672" t="s">
        <v>309</v>
      </c>
      <c r="C211" s="672" t="s">
        <v>366</v>
      </c>
      <c r="D211" s="672">
        <v>1.5944701E7</v>
      </c>
      <c r="E211" s="672" t="s">
        <v>69</v>
      </c>
      <c r="F211" s="672" t="s">
        <v>72</v>
      </c>
      <c r="G211" s="672" t="s">
        <v>367</v>
      </c>
      <c r="H211" s="672"/>
      <c r="I211" s="672"/>
      <c r="J211" s="672" t="str">
        <f t="shared" si="1"/>
        <v/>
      </c>
    </row>
    <row r="212" ht="14.25" customHeight="1">
      <c r="A212" s="672">
        <v>1.5126666E7</v>
      </c>
      <c r="B212" s="672" t="s">
        <v>309</v>
      </c>
      <c r="C212" s="672" t="s">
        <v>368</v>
      </c>
      <c r="D212" s="672">
        <v>1.3014753E7</v>
      </c>
      <c r="E212" s="672" t="s">
        <v>73</v>
      </c>
      <c r="F212" s="672" t="s">
        <v>68</v>
      </c>
      <c r="G212" s="672" t="s">
        <v>369</v>
      </c>
      <c r="H212" s="672"/>
      <c r="I212" s="672"/>
      <c r="J212" s="672" t="str">
        <f t="shared" si="1"/>
        <v/>
      </c>
    </row>
    <row r="213" ht="14.25" customHeight="1">
      <c r="A213" s="672">
        <v>9480457.0</v>
      </c>
      <c r="B213" s="672" t="s">
        <v>309</v>
      </c>
      <c r="C213" s="672" t="s">
        <v>341</v>
      </c>
      <c r="D213" s="672">
        <v>9642848.0</v>
      </c>
      <c r="E213" s="672" t="s">
        <v>72</v>
      </c>
      <c r="F213" s="672" t="s">
        <v>68</v>
      </c>
      <c r="G213" s="672" t="s">
        <v>342</v>
      </c>
      <c r="H213" s="672"/>
      <c r="I213" s="672"/>
      <c r="J213" s="672" t="str">
        <f t="shared" si="1"/>
        <v/>
      </c>
    </row>
    <row r="214" ht="14.25" customHeight="1">
      <c r="A214" s="672">
        <v>4354558.0</v>
      </c>
      <c r="B214" s="672" t="s">
        <v>309</v>
      </c>
      <c r="C214" s="672" t="s">
        <v>343</v>
      </c>
      <c r="D214" s="672">
        <v>4486517.0</v>
      </c>
      <c r="E214" s="672" t="s">
        <v>69</v>
      </c>
      <c r="F214" s="672" t="s">
        <v>73</v>
      </c>
      <c r="G214" s="672" t="s">
        <v>344</v>
      </c>
      <c r="H214" s="672"/>
      <c r="I214" s="672"/>
      <c r="J214" s="672" t="str">
        <f t="shared" si="1"/>
        <v/>
      </c>
    </row>
    <row r="215" ht="14.25" customHeight="1">
      <c r="A215" s="672">
        <v>4356934.0</v>
      </c>
      <c r="B215" s="672" t="s">
        <v>309</v>
      </c>
      <c r="C215" s="672" t="s">
        <v>351</v>
      </c>
      <c r="D215" s="672">
        <v>4488893.0</v>
      </c>
      <c r="E215" s="672" t="s">
        <v>69</v>
      </c>
      <c r="F215" s="672" t="s">
        <v>73</v>
      </c>
      <c r="G215" s="672" t="s">
        <v>352</v>
      </c>
      <c r="H215" s="672"/>
      <c r="I215" s="672"/>
      <c r="J215" s="672" t="str">
        <f t="shared" si="1"/>
        <v/>
      </c>
    </row>
    <row r="216" ht="14.25" customHeight="1">
      <c r="A216" s="672">
        <v>5932583.0</v>
      </c>
      <c r="B216" s="672" t="s">
        <v>309</v>
      </c>
      <c r="C216" s="672" t="s">
        <v>371</v>
      </c>
      <c r="D216" s="672">
        <v>6064542.0</v>
      </c>
      <c r="E216" s="672" t="s">
        <v>68</v>
      </c>
      <c r="F216" s="672" t="s">
        <v>69</v>
      </c>
      <c r="G216" s="672" t="s">
        <v>372</v>
      </c>
      <c r="H216" s="672"/>
      <c r="I216" s="672"/>
      <c r="J216" s="672" t="str">
        <f t="shared" si="1"/>
        <v/>
      </c>
    </row>
    <row r="217" ht="14.25" customHeight="1">
      <c r="A217" s="672">
        <v>9008244.0</v>
      </c>
      <c r="B217" s="672" t="s">
        <v>309</v>
      </c>
      <c r="C217" s="672" t="s">
        <v>373</v>
      </c>
      <c r="D217" s="672">
        <v>9170635.0</v>
      </c>
      <c r="E217" s="672" t="s">
        <v>73</v>
      </c>
      <c r="F217" s="672" t="s">
        <v>72</v>
      </c>
      <c r="G217" s="672" t="s">
        <v>374</v>
      </c>
      <c r="H217" s="672"/>
      <c r="I217" s="672"/>
      <c r="J217" s="672" t="str">
        <f t="shared" si="1"/>
        <v/>
      </c>
    </row>
    <row r="218" ht="14.25" customHeight="1">
      <c r="A218" s="672">
        <v>4284815.0</v>
      </c>
      <c r="B218" s="672" t="s">
        <v>309</v>
      </c>
      <c r="C218" s="672" t="s">
        <v>354</v>
      </c>
      <c r="D218" s="672">
        <v>4416774.0</v>
      </c>
      <c r="E218" s="672" t="s">
        <v>69</v>
      </c>
      <c r="F218" s="672" t="s">
        <v>68</v>
      </c>
      <c r="G218" s="672" t="s">
        <v>355</v>
      </c>
      <c r="H218" s="672"/>
      <c r="I218" s="672"/>
      <c r="J218" s="672" t="str">
        <f t="shared" si="1"/>
        <v/>
      </c>
    </row>
    <row r="219" ht="14.25" customHeight="1">
      <c r="A219" s="672">
        <v>1.495141E7</v>
      </c>
      <c r="B219" s="672" t="s">
        <v>309</v>
      </c>
      <c r="C219" s="672" t="s">
        <v>363</v>
      </c>
      <c r="D219" s="672">
        <v>1.2839484E7</v>
      </c>
      <c r="E219" s="672" t="s">
        <v>72</v>
      </c>
      <c r="F219" s="672" t="s">
        <v>73</v>
      </c>
      <c r="G219" s="672"/>
      <c r="H219" s="672">
        <v>1.0</v>
      </c>
      <c r="I219" s="672" t="s">
        <v>72</v>
      </c>
      <c r="J219" s="672" t="str">
        <f t="shared" si="1"/>
        <v>A*1</v>
      </c>
    </row>
    <row r="220" ht="14.25" customHeight="1">
      <c r="A220" s="672">
        <v>2.1256923E7</v>
      </c>
      <c r="B220" s="672" t="s">
        <v>309</v>
      </c>
      <c r="C220" s="672" t="s">
        <v>335</v>
      </c>
      <c r="D220" s="672">
        <v>1.9095037E7</v>
      </c>
      <c r="E220" s="672" t="s">
        <v>69</v>
      </c>
      <c r="F220" s="672" t="s">
        <v>72</v>
      </c>
      <c r="G220" s="672"/>
      <c r="H220" s="672">
        <v>1.0</v>
      </c>
      <c r="I220" s="672" t="s">
        <v>69</v>
      </c>
      <c r="J220" s="672" t="str">
        <f t="shared" si="1"/>
        <v>A*1</v>
      </c>
    </row>
    <row r="221" ht="14.25" customHeight="1">
      <c r="A221" s="672">
        <v>8792706.0</v>
      </c>
      <c r="B221" s="672" t="s">
        <v>309</v>
      </c>
      <c r="C221" s="672" t="s">
        <v>330</v>
      </c>
      <c r="D221" s="672">
        <v>8924665.0</v>
      </c>
      <c r="E221" s="672" t="s">
        <v>73</v>
      </c>
      <c r="F221" s="672" t="s">
        <v>72</v>
      </c>
      <c r="G221" s="672" t="s">
        <v>331</v>
      </c>
      <c r="H221" s="672">
        <v>1.0</v>
      </c>
      <c r="I221" s="672" t="s">
        <v>1271</v>
      </c>
      <c r="J221" s="672" t="str">
        <f t="shared" si="1"/>
        <v>A*1</v>
      </c>
    </row>
    <row r="222" ht="14.25" customHeight="1">
      <c r="A222" s="672">
        <v>1.9405123E7</v>
      </c>
      <c r="B222" s="672" t="s">
        <v>309</v>
      </c>
      <c r="C222" s="672" t="s">
        <v>318</v>
      </c>
      <c r="D222" s="672">
        <v>1.7293243E7</v>
      </c>
      <c r="E222" s="672" t="s">
        <v>72</v>
      </c>
      <c r="F222" s="672" t="s">
        <v>73</v>
      </c>
      <c r="G222" s="672" t="s">
        <v>319</v>
      </c>
      <c r="H222" s="672">
        <v>1.0</v>
      </c>
      <c r="I222" s="672" t="s">
        <v>72</v>
      </c>
      <c r="J222" s="672" t="str">
        <f t="shared" si="1"/>
        <v>A*1</v>
      </c>
    </row>
    <row r="223" ht="14.25" customHeight="1">
      <c r="A223" s="672">
        <v>2.2810186E7</v>
      </c>
      <c r="B223" s="672" t="s">
        <v>309</v>
      </c>
      <c r="C223" s="672" t="s">
        <v>339</v>
      </c>
      <c r="D223" s="672">
        <v>2.06483E7</v>
      </c>
      <c r="E223" s="672" t="s">
        <v>73</v>
      </c>
      <c r="F223" s="672" t="s">
        <v>72</v>
      </c>
      <c r="G223" s="672" t="s">
        <v>340</v>
      </c>
      <c r="H223" s="672">
        <v>1.0</v>
      </c>
      <c r="I223" s="672" t="s">
        <v>1271</v>
      </c>
      <c r="J223" s="672" t="str">
        <f t="shared" si="1"/>
        <v>A*1</v>
      </c>
    </row>
    <row r="224" ht="14.25" customHeight="1">
      <c r="A224" s="672">
        <v>1.5032215E7</v>
      </c>
      <c r="B224" s="672" t="s">
        <v>309</v>
      </c>
      <c r="C224" s="672" t="s">
        <v>314</v>
      </c>
      <c r="D224" s="672">
        <v>1.2920303E7</v>
      </c>
      <c r="E224" s="672" t="s">
        <v>72</v>
      </c>
      <c r="F224" s="672" t="s">
        <v>73</v>
      </c>
      <c r="G224" s="672" t="s">
        <v>315</v>
      </c>
      <c r="H224" s="672">
        <v>2.0</v>
      </c>
      <c r="I224" s="672" t="s">
        <v>1222</v>
      </c>
      <c r="J224" s="672" t="str">
        <f t="shared" si="1"/>
        <v>A*2</v>
      </c>
    </row>
    <row r="225" ht="14.25" customHeight="1">
      <c r="A225" s="672">
        <v>2.1562998E7</v>
      </c>
      <c r="B225" s="672" t="s">
        <v>309</v>
      </c>
      <c r="C225" s="672" t="s">
        <v>320</v>
      </c>
      <c r="D225" s="672">
        <v>1.9401112E7</v>
      </c>
      <c r="E225" s="672" t="s">
        <v>69</v>
      </c>
      <c r="F225" s="672" t="s">
        <v>73</v>
      </c>
      <c r="G225" s="672" t="s">
        <v>321</v>
      </c>
      <c r="H225" s="672">
        <v>2.0</v>
      </c>
      <c r="I225" s="672" t="s">
        <v>1230</v>
      </c>
      <c r="J225" s="672" t="str">
        <f t="shared" si="1"/>
        <v>A*2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1.6910264E7</v>
      </c>
      <c r="B237" s="672" t="s">
        <v>408</v>
      </c>
      <c r="C237" s="672" t="s">
        <v>458</v>
      </c>
      <c r="D237" s="672">
        <v>1.4798384E7</v>
      </c>
      <c r="E237" s="672" t="s">
        <v>68</v>
      </c>
      <c r="F237" s="672" t="s">
        <v>69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1.5508472E7</v>
      </c>
      <c r="B238" s="672" t="s">
        <v>408</v>
      </c>
      <c r="C238" s="672" t="s">
        <v>459</v>
      </c>
      <c r="D238" s="672">
        <v>1.3396592E7</v>
      </c>
      <c r="E238" s="672" t="s">
        <v>72</v>
      </c>
      <c r="F238" s="672" t="s">
        <v>73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1.6610214E7</v>
      </c>
      <c r="B239" s="672" t="s">
        <v>408</v>
      </c>
      <c r="C239" s="672" t="s">
        <v>433</v>
      </c>
      <c r="D239" s="672">
        <v>1.4498334E7</v>
      </c>
      <c r="E239" s="672" t="s">
        <v>72</v>
      </c>
      <c r="F239" s="672" t="s">
        <v>68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1.6778798E7</v>
      </c>
      <c r="B240" s="672" t="s">
        <v>408</v>
      </c>
      <c r="C240" s="672" t="s">
        <v>444</v>
      </c>
      <c r="D240" s="672">
        <v>1.4666918E7</v>
      </c>
      <c r="E240" s="672" t="s">
        <v>68</v>
      </c>
      <c r="F240" s="672" t="s">
        <v>69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1.4404298E7</v>
      </c>
      <c r="B241" s="672" t="s">
        <v>408</v>
      </c>
      <c r="C241" s="672" t="s">
        <v>445</v>
      </c>
      <c r="D241" s="672">
        <v>1.2283595E7</v>
      </c>
      <c r="E241" s="672" t="s">
        <v>69</v>
      </c>
      <c r="F241" s="672" t="s">
        <v>73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1.4186238E7</v>
      </c>
      <c r="B242" s="672" t="s">
        <v>408</v>
      </c>
      <c r="C242" s="672" t="s">
        <v>446</v>
      </c>
      <c r="D242" s="672">
        <v>1.2065532E7</v>
      </c>
      <c r="E242" s="672" t="s">
        <v>69</v>
      </c>
      <c r="F242" s="672" t="s">
        <v>73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1.4080488E7</v>
      </c>
      <c r="B243" s="672" t="s">
        <v>408</v>
      </c>
      <c r="C243" s="672" t="s">
        <v>451</v>
      </c>
      <c r="D243" s="672">
        <v>1.1959782E7</v>
      </c>
      <c r="E243" s="672" t="s">
        <v>68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1.4029707E7</v>
      </c>
      <c r="B244" s="672" t="s">
        <v>408</v>
      </c>
      <c r="C244" s="672" t="s">
        <v>425</v>
      </c>
      <c r="D244" s="672">
        <v>1.1909001E7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6934599.0</v>
      </c>
      <c r="B245" s="672" t="s">
        <v>408</v>
      </c>
      <c r="C245" s="672" t="s">
        <v>467</v>
      </c>
      <c r="D245" s="672">
        <v>7066558.0</v>
      </c>
      <c r="E245" s="672" t="s">
        <v>69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8256982.0</v>
      </c>
      <c r="B246" s="672" t="s">
        <v>408</v>
      </c>
      <c r="C246" s="672" t="s">
        <v>462</v>
      </c>
      <c r="D246" s="672">
        <v>8388941.0</v>
      </c>
      <c r="E246" s="672" t="s">
        <v>73</v>
      </c>
      <c r="F246" s="672" t="s">
        <v>72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1.7362488E7</v>
      </c>
      <c r="B247" s="672" t="s">
        <v>408</v>
      </c>
      <c r="C247" s="672" t="s">
        <v>422</v>
      </c>
      <c r="D247" s="672">
        <v>1.5250608E7</v>
      </c>
      <c r="E247" s="672" t="s">
        <v>72</v>
      </c>
      <c r="F247" s="672" t="s">
        <v>68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3714239.0</v>
      </c>
      <c r="B248" s="672" t="s">
        <v>408</v>
      </c>
      <c r="C248" s="672" t="s">
        <v>473</v>
      </c>
      <c r="D248" s="672">
        <v>3846198.0</v>
      </c>
      <c r="E248" s="672" t="s">
        <v>68</v>
      </c>
      <c r="F248" s="672" t="s">
        <v>72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1.5115507E7</v>
      </c>
      <c r="B249" s="672" t="s">
        <v>408</v>
      </c>
      <c r="C249" s="672" t="s">
        <v>438</v>
      </c>
      <c r="D249" s="672">
        <v>1.3003594E7</v>
      </c>
      <c r="E249" s="672" t="s">
        <v>72</v>
      </c>
      <c r="F249" s="672" t="s">
        <v>69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1.5313015E7</v>
      </c>
      <c r="B250" s="672" t="s">
        <v>408</v>
      </c>
      <c r="C250" s="672" t="s">
        <v>447</v>
      </c>
      <c r="D250" s="672">
        <v>1.320112E7</v>
      </c>
      <c r="E250" s="672" t="s">
        <v>73</v>
      </c>
      <c r="F250" s="672" t="s">
        <v>72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2.356998E7</v>
      </c>
      <c r="B251" s="672" t="s">
        <v>408</v>
      </c>
      <c r="C251" s="672" t="s">
        <v>441</v>
      </c>
      <c r="D251" s="672">
        <v>2.1408094E7</v>
      </c>
      <c r="E251" s="672" t="s">
        <v>68</v>
      </c>
      <c r="F251" s="672" t="s">
        <v>69</v>
      </c>
      <c r="G251" s="672" t="s">
        <v>442</v>
      </c>
      <c r="H251" s="672"/>
      <c r="I251" s="672"/>
      <c r="J251" s="672" t="str">
        <f t="shared" si="1"/>
        <v/>
      </c>
    </row>
    <row r="252" ht="14.25" customHeight="1">
      <c r="A252" s="672">
        <v>2.1851346E7</v>
      </c>
      <c r="B252" s="672" t="s">
        <v>408</v>
      </c>
      <c r="C252" s="672" t="s">
        <v>456</v>
      </c>
      <c r="D252" s="672">
        <v>1.968946E7</v>
      </c>
      <c r="E252" s="672" t="s">
        <v>73</v>
      </c>
      <c r="F252" s="672" t="s">
        <v>72</v>
      </c>
      <c r="G252" s="672" t="s">
        <v>457</v>
      </c>
      <c r="H252" s="672"/>
      <c r="I252" s="672"/>
      <c r="J252" s="672" t="str">
        <f t="shared" si="1"/>
        <v/>
      </c>
    </row>
    <row r="253" ht="14.25" customHeight="1">
      <c r="A253" s="672">
        <v>2.2135257E7</v>
      </c>
      <c r="B253" s="672" t="s">
        <v>408</v>
      </c>
      <c r="C253" s="672" t="s">
        <v>429</v>
      </c>
      <c r="D253" s="672">
        <v>1.9973371E7</v>
      </c>
      <c r="E253" s="672" t="s">
        <v>73</v>
      </c>
      <c r="F253" s="672" t="s">
        <v>72</v>
      </c>
      <c r="G253" s="672" t="s">
        <v>430</v>
      </c>
      <c r="H253" s="672"/>
      <c r="I253" s="672"/>
      <c r="J253" s="672" t="str">
        <f t="shared" si="1"/>
        <v/>
      </c>
    </row>
    <row r="254" ht="14.25" customHeight="1">
      <c r="A254" s="672">
        <v>1.5644413E7</v>
      </c>
      <c r="B254" s="672" t="s">
        <v>408</v>
      </c>
      <c r="C254" s="672" t="s">
        <v>463</v>
      </c>
      <c r="D254" s="672">
        <v>1.3532533E7</v>
      </c>
      <c r="E254" s="672" t="s">
        <v>69</v>
      </c>
      <c r="F254" s="672" t="s">
        <v>73</v>
      </c>
      <c r="G254" s="672" t="s">
        <v>464</v>
      </c>
      <c r="H254" s="672"/>
      <c r="I254" s="672"/>
      <c r="J254" s="672" t="str">
        <f t="shared" si="1"/>
        <v/>
      </c>
    </row>
    <row r="255" ht="14.25" customHeight="1">
      <c r="A255" s="672">
        <v>1.8648387E7</v>
      </c>
      <c r="B255" s="672" t="s">
        <v>408</v>
      </c>
      <c r="C255" s="672" t="s">
        <v>460</v>
      </c>
      <c r="D255" s="672">
        <v>1.6536507E7</v>
      </c>
      <c r="E255" s="672" t="s">
        <v>72</v>
      </c>
      <c r="F255" s="672" t="s">
        <v>73</v>
      </c>
      <c r="G255" s="672" t="s">
        <v>461</v>
      </c>
      <c r="H255" s="672"/>
      <c r="I255" s="672"/>
      <c r="J255" s="672" t="str">
        <f t="shared" si="1"/>
        <v/>
      </c>
    </row>
    <row r="256" ht="14.25" customHeight="1">
      <c r="A256" s="672">
        <v>1.5758974E7</v>
      </c>
      <c r="B256" s="672" t="s">
        <v>408</v>
      </c>
      <c r="C256" s="672" t="s">
        <v>434</v>
      </c>
      <c r="D256" s="672">
        <v>1.3647094E7</v>
      </c>
      <c r="E256" s="672" t="s">
        <v>73</v>
      </c>
      <c r="F256" s="672" t="s">
        <v>72</v>
      </c>
      <c r="G256" s="672" t="s">
        <v>435</v>
      </c>
      <c r="H256" s="672"/>
      <c r="I256" s="672"/>
      <c r="J256" s="672" t="str">
        <f t="shared" si="1"/>
        <v/>
      </c>
    </row>
    <row r="257" ht="14.25" customHeight="1">
      <c r="A257" s="672">
        <v>1.4334207E7</v>
      </c>
      <c r="B257" s="672" t="s">
        <v>408</v>
      </c>
      <c r="C257" s="672" t="s">
        <v>436</v>
      </c>
      <c r="D257" s="672">
        <v>1.2213501E7</v>
      </c>
      <c r="E257" s="672" t="s">
        <v>73</v>
      </c>
      <c r="F257" s="672" t="s">
        <v>72</v>
      </c>
      <c r="G257" s="672" t="s">
        <v>437</v>
      </c>
      <c r="H257" s="672"/>
      <c r="I257" s="672"/>
      <c r="J257" s="672" t="str">
        <f t="shared" si="1"/>
        <v/>
      </c>
    </row>
    <row r="258" ht="14.25" customHeight="1">
      <c r="A258" s="672">
        <v>4668110.0</v>
      </c>
      <c r="B258" s="672" t="s">
        <v>408</v>
      </c>
      <c r="C258" s="672" t="s">
        <v>465</v>
      </c>
      <c r="D258" s="672">
        <v>4800069.0</v>
      </c>
      <c r="E258" s="672" t="s">
        <v>69</v>
      </c>
      <c r="F258" s="672" t="s">
        <v>73</v>
      </c>
      <c r="G258" s="672" t="s">
        <v>466</v>
      </c>
      <c r="H258" s="672"/>
      <c r="I258" s="672"/>
      <c r="J258" s="672" t="str">
        <f t="shared" si="1"/>
        <v/>
      </c>
    </row>
    <row r="259" ht="14.25" customHeight="1">
      <c r="A259" s="672">
        <v>5621182.0</v>
      </c>
      <c r="B259" s="672" t="s">
        <v>408</v>
      </c>
      <c r="C259" s="672" t="s">
        <v>468</v>
      </c>
      <c r="D259" s="672">
        <v>5753141.0</v>
      </c>
      <c r="E259" s="672" t="s">
        <v>73</v>
      </c>
      <c r="F259" s="672" t="s">
        <v>72</v>
      </c>
      <c r="G259" s="672" t="s">
        <v>469</v>
      </c>
      <c r="H259" s="672"/>
      <c r="I259" s="672"/>
      <c r="J259" s="672" t="str">
        <f t="shared" si="1"/>
        <v/>
      </c>
    </row>
    <row r="260" ht="14.25" customHeight="1">
      <c r="A260" s="672">
        <v>7744894.0</v>
      </c>
      <c r="B260" s="672" t="s">
        <v>408</v>
      </c>
      <c r="C260" s="672" t="s">
        <v>452</v>
      </c>
      <c r="D260" s="672">
        <v>7876853.0</v>
      </c>
      <c r="E260" s="672" t="s">
        <v>69</v>
      </c>
      <c r="F260" s="672" t="s">
        <v>68</v>
      </c>
      <c r="G260" s="672" t="s">
        <v>453</v>
      </c>
      <c r="H260" s="672"/>
      <c r="I260" s="672"/>
      <c r="J260" s="672" t="str">
        <f t="shared" si="1"/>
        <v/>
      </c>
    </row>
    <row r="261" ht="14.25" customHeight="1">
      <c r="A261" s="672">
        <v>1.6202267E7</v>
      </c>
      <c r="B261" s="672" t="s">
        <v>408</v>
      </c>
      <c r="C261" s="672" t="s">
        <v>439</v>
      </c>
      <c r="D261" s="672">
        <v>1.4090387E7</v>
      </c>
      <c r="E261" s="672" t="s">
        <v>73</v>
      </c>
      <c r="F261" s="672" t="s">
        <v>72</v>
      </c>
      <c r="G261" s="672" t="s">
        <v>440</v>
      </c>
      <c r="H261" s="672"/>
      <c r="I261" s="672"/>
      <c r="J261" s="672" t="str">
        <f t="shared" si="1"/>
        <v/>
      </c>
    </row>
    <row r="262" ht="14.25" customHeight="1">
      <c r="A262" s="672">
        <v>2.8602292E7</v>
      </c>
      <c r="B262" s="672" t="s">
        <v>408</v>
      </c>
      <c r="C262" s="672" t="s">
        <v>454</v>
      </c>
      <c r="D262" s="672">
        <v>2.6456145E7</v>
      </c>
      <c r="E262" s="672" t="s">
        <v>68</v>
      </c>
      <c r="F262" s="672" t="s">
        <v>69</v>
      </c>
      <c r="G262" s="672" t="s">
        <v>455</v>
      </c>
      <c r="H262" s="672"/>
      <c r="I262" s="672"/>
      <c r="J262" s="672" t="str">
        <f t="shared" si="1"/>
        <v/>
      </c>
    </row>
    <row r="263" ht="14.25" customHeight="1">
      <c r="A263" s="672">
        <v>1.6626617E7</v>
      </c>
      <c r="B263" s="672" t="s">
        <v>408</v>
      </c>
      <c r="C263" s="672" t="s">
        <v>476</v>
      </c>
      <c r="D263" s="672">
        <v>1.4514737E7</v>
      </c>
      <c r="E263" s="672" t="s">
        <v>68</v>
      </c>
      <c r="F263" s="672" t="s">
        <v>69</v>
      </c>
      <c r="G263" s="672" t="s">
        <v>477</v>
      </c>
      <c r="H263" s="672"/>
      <c r="I263" s="672"/>
      <c r="J263" s="672" t="str">
        <f t="shared" si="1"/>
        <v/>
      </c>
    </row>
    <row r="264" ht="14.25" customHeight="1">
      <c r="A264" s="672">
        <v>1.4773597E7</v>
      </c>
      <c r="B264" s="672" t="s">
        <v>408</v>
      </c>
      <c r="C264" s="672" t="s">
        <v>474</v>
      </c>
      <c r="D264" s="672">
        <v>1.2661666E7</v>
      </c>
      <c r="E264" s="672" t="s">
        <v>73</v>
      </c>
      <c r="F264" s="672" t="s">
        <v>72</v>
      </c>
      <c r="G264" s="672" t="s">
        <v>475</v>
      </c>
      <c r="H264" s="672"/>
      <c r="I264" s="672"/>
      <c r="J264" s="672" t="str">
        <f t="shared" si="1"/>
        <v/>
      </c>
    </row>
    <row r="265" ht="14.25" customHeight="1">
      <c r="A265" s="672">
        <v>7063799.0</v>
      </c>
      <c r="B265" s="672" t="s">
        <v>408</v>
      </c>
      <c r="C265" s="672" t="s">
        <v>424</v>
      </c>
      <c r="D265" s="672">
        <v>7195758.0</v>
      </c>
      <c r="E265" s="672" t="s">
        <v>68</v>
      </c>
      <c r="F265" s="672" t="s">
        <v>73</v>
      </c>
      <c r="G265" s="672"/>
      <c r="H265" s="672">
        <v>1.0</v>
      </c>
      <c r="I265" s="672" t="s">
        <v>1272</v>
      </c>
      <c r="J265" s="672" t="str">
        <f t="shared" si="1"/>
        <v>A*1</v>
      </c>
    </row>
    <row r="266" ht="14.25" customHeight="1">
      <c r="A266" s="672">
        <v>8353450.0</v>
      </c>
      <c r="B266" s="672" t="s">
        <v>408</v>
      </c>
      <c r="C266" s="672" t="s">
        <v>426</v>
      </c>
      <c r="D266" s="672">
        <v>8485409.0</v>
      </c>
      <c r="E266" s="672" t="s">
        <v>69</v>
      </c>
      <c r="F266" s="672" t="s">
        <v>72</v>
      </c>
      <c r="G266" s="672"/>
      <c r="H266" s="672">
        <v>1.0</v>
      </c>
      <c r="I266" s="672" t="s">
        <v>1228</v>
      </c>
      <c r="J266" s="672" t="str">
        <f t="shared" si="1"/>
        <v>A*1</v>
      </c>
    </row>
    <row r="267" ht="14.25" customHeight="1">
      <c r="A267" s="672">
        <v>9375320.0</v>
      </c>
      <c r="B267" s="672" t="s">
        <v>408</v>
      </c>
      <c r="C267" s="672" t="s">
        <v>418</v>
      </c>
      <c r="D267" s="672">
        <v>9537711.0</v>
      </c>
      <c r="E267" s="672" t="s">
        <v>72</v>
      </c>
      <c r="F267" s="672" t="s">
        <v>69</v>
      </c>
      <c r="G267" s="672"/>
      <c r="H267" s="672">
        <v>1.0</v>
      </c>
      <c r="I267" s="672" t="s">
        <v>72</v>
      </c>
      <c r="J267" s="672" t="str">
        <f t="shared" si="1"/>
        <v>A*1</v>
      </c>
    </row>
    <row r="268" ht="14.25" customHeight="1">
      <c r="A268" s="672">
        <v>2.443271E7</v>
      </c>
      <c r="B268" s="672" t="s">
        <v>408</v>
      </c>
      <c r="C268" s="672" t="s">
        <v>478</v>
      </c>
      <c r="D268" s="672">
        <v>2.2286563E7</v>
      </c>
      <c r="E268" s="672" t="s">
        <v>73</v>
      </c>
      <c r="F268" s="672" t="s">
        <v>72</v>
      </c>
      <c r="G268" s="672"/>
      <c r="H268" s="672">
        <v>1.0</v>
      </c>
      <c r="I268" s="672" t="s">
        <v>1271</v>
      </c>
      <c r="J268" s="672" t="str">
        <f t="shared" si="1"/>
        <v>A*1</v>
      </c>
    </row>
    <row r="269" ht="14.25" customHeight="1">
      <c r="A269" s="672">
        <v>8427216.0</v>
      </c>
      <c r="B269" s="672" t="s">
        <v>408</v>
      </c>
      <c r="C269" s="672" t="s">
        <v>427</v>
      </c>
      <c r="D269" s="672">
        <v>8559175.0</v>
      </c>
      <c r="E269" s="672" t="s">
        <v>68</v>
      </c>
      <c r="F269" s="672" t="s">
        <v>73</v>
      </c>
      <c r="G269" s="672" t="s">
        <v>428</v>
      </c>
      <c r="H269" s="672">
        <v>1.0</v>
      </c>
      <c r="I269" s="672" t="s">
        <v>1272</v>
      </c>
      <c r="J269" s="672" t="str">
        <f t="shared" si="1"/>
        <v>A*1</v>
      </c>
    </row>
    <row r="270" ht="14.25" customHeight="1">
      <c r="A270" s="672">
        <v>1.566807E7</v>
      </c>
      <c r="B270" s="672" t="s">
        <v>408</v>
      </c>
      <c r="C270" s="672" t="s">
        <v>409</v>
      </c>
      <c r="D270" s="672">
        <v>1.355619E7</v>
      </c>
      <c r="E270" s="672" t="s">
        <v>68</v>
      </c>
      <c r="F270" s="672" t="s">
        <v>69</v>
      </c>
      <c r="G270" s="672" t="s">
        <v>410</v>
      </c>
      <c r="H270" s="672">
        <v>1.0</v>
      </c>
      <c r="I270" s="672" t="s">
        <v>1272</v>
      </c>
      <c r="J270" s="672" t="str">
        <f t="shared" si="1"/>
        <v>A*1</v>
      </c>
    </row>
    <row r="271" ht="14.25" customHeight="1">
      <c r="A271" s="672">
        <v>1.8662307E7</v>
      </c>
      <c r="B271" s="672" t="s">
        <v>408</v>
      </c>
      <c r="C271" s="672" t="s">
        <v>471</v>
      </c>
      <c r="D271" s="672">
        <v>1.6550427E7</v>
      </c>
      <c r="E271" s="672" t="s">
        <v>69</v>
      </c>
      <c r="F271" s="672" t="s">
        <v>73</v>
      </c>
      <c r="G271" s="672" t="s">
        <v>472</v>
      </c>
      <c r="H271" s="672">
        <v>1.0</v>
      </c>
      <c r="I271" s="672" t="s">
        <v>69</v>
      </c>
      <c r="J271" s="672" t="str">
        <f t="shared" si="1"/>
        <v>A*1</v>
      </c>
    </row>
    <row r="272" ht="14.25" customHeight="1">
      <c r="A272" s="672">
        <v>2.1111753E7</v>
      </c>
      <c r="B272" s="672" t="s">
        <v>408</v>
      </c>
      <c r="C272" s="672" t="s">
        <v>419</v>
      </c>
      <c r="D272" s="672">
        <v>1.8949867E7</v>
      </c>
      <c r="E272" s="672" t="s">
        <v>69</v>
      </c>
      <c r="F272" s="672" t="s">
        <v>68</v>
      </c>
      <c r="G272" s="672" t="s">
        <v>420</v>
      </c>
      <c r="H272" s="672">
        <v>1.0</v>
      </c>
      <c r="I272" s="672" t="s">
        <v>69</v>
      </c>
      <c r="J272" s="672" t="str">
        <f t="shared" si="1"/>
        <v>A*1</v>
      </c>
    </row>
    <row r="273" ht="14.25" customHeight="1">
      <c r="A273" s="672">
        <v>2.133733E7</v>
      </c>
      <c r="B273" s="672" t="s">
        <v>408</v>
      </c>
      <c r="C273" s="672" t="s">
        <v>449</v>
      </c>
      <c r="D273" s="672">
        <v>1.9175444E7</v>
      </c>
      <c r="E273" s="672" t="s">
        <v>72</v>
      </c>
      <c r="F273" s="672" t="s">
        <v>69</v>
      </c>
      <c r="G273" s="672" t="s">
        <v>450</v>
      </c>
      <c r="H273" s="672">
        <v>1.0</v>
      </c>
      <c r="I273" s="672" t="s">
        <v>72</v>
      </c>
      <c r="J273" s="672" t="str">
        <f t="shared" si="1"/>
        <v>A*1</v>
      </c>
    </row>
    <row r="274" ht="14.25" customHeight="1">
      <c r="A274" s="672">
        <v>7256448.0</v>
      </c>
      <c r="B274" s="672" t="s">
        <v>408</v>
      </c>
      <c r="C274" s="672" t="s">
        <v>417</v>
      </c>
      <c r="D274" s="672">
        <v>7388407.0</v>
      </c>
      <c r="E274" s="672" t="s">
        <v>72</v>
      </c>
      <c r="F274" s="672" t="s">
        <v>69</v>
      </c>
      <c r="G274" s="672"/>
      <c r="H274" s="672">
        <v>13.0</v>
      </c>
      <c r="I274" s="672" t="s">
        <v>1591</v>
      </c>
      <c r="J274" s="672" t="str">
        <f t="shared" si="1"/>
        <v>A*13</v>
      </c>
    </row>
    <row r="275" ht="14.25" customHeight="1">
      <c r="A275" s="672">
        <v>6681963.0</v>
      </c>
      <c r="B275" s="672" t="s">
        <v>408</v>
      </c>
      <c r="C275" s="672" t="s">
        <v>470</v>
      </c>
      <c r="D275" s="672">
        <v>6813922.0</v>
      </c>
      <c r="E275" s="672" t="s">
        <v>69</v>
      </c>
      <c r="F275" s="672" t="s">
        <v>68</v>
      </c>
      <c r="G275" s="672"/>
      <c r="H275" s="672">
        <v>2.0</v>
      </c>
      <c r="I275" s="672" t="s">
        <v>1230</v>
      </c>
      <c r="J275" s="672" t="str">
        <f t="shared" si="1"/>
        <v>A*2</v>
      </c>
    </row>
    <row r="276" ht="14.25" customHeight="1">
      <c r="A276" s="672">
        <v>1.4789282E7</v>
      </c>
      <c r="B276" s="672" t="s">
        <v>408</v>
      </c>
      <c r="C276" s="672" t="s">
        <v>432</v>
      </c>
      <c r="D276" s="672">
        <v>1.2677353E7</v>
      </c>
      <c r="E276" s="672" t="s">
        <v>69</v>
      </c>
      <c r="F276" s="672" t="s">
        <v>68</v>
      </c>
      <c r="G276" s="672"/>
      <c r="H276" s="672">
        <v>2.0</v>
      </c>
      <c r="I276" s="672" t="s">
        <v>1230</v>
      </c>
      <c r="J276" s="672" t="str">
        <f t="shared" si="1"/>
        <v>A*2</v>
      </c>
    </row>
    <row r="277" ht="14.25" customHeight="1">
      <c r="A277" s="672">
        <v>2.2464993E7</v>
      </c>
      <c r="B277" s="672" t="s">
        <v>408</v>
      </c>
      <c r="C277" s="672" t="s">
        <v>423</v>
      </c>
      <c r="D277" s="672">
        <v>2.0303107E7</v>
      </c>
      <c r="E277" s="672" t="s">
        <v>73</v>
      </c>
      <c r="F277" s="672" t="s">
        <v>68</v>
      </c>
      <c r="G277" s="672"/>
      <c r="H277" s="672">
        <v>2.0</v>
      </c>
      <c r="I277" s="672" t="s">
        <v>1592</v>
      </c>
      <c r="J277" s="672" t="str">
        <f t="shared" si="1"/>
        <v>A*2</v>
      </c>
    </row>
    <row r="278" ht="14.25" customHeight="1">
      <c r="A278" s="672">
        <v>6845492.0</v>
      </c>
      <c r="B278" s="672" t="s">
        <v>408</v>
      </c>
      <c r="C278" s="672" t="s">
        <v>421</v>
      </c>
      <c r="D278" s="672">
        <v>6977451.0</v>
      </c>
      <c r="E278" s="672" t="s">
        <v>69</v>
      </c>
      <c r="F278" s="672" t="s">
        <v>72</v>
      </c>
      <c r="G278" s="672"/>
      <c r="H278" s="672">
        <v>5.0</v>
      </c>
      <c r="I278" s="672" t="s">
        <v>1593</v>
      </c>
      <c r="J278" s="672" t="str">
        <f t="shared" si="1"/>
        <v>A*5</v>
      </c>
    </row>
    <row r="279" ht="14.25" customHeight="1">
      <c r="A279" s="672">
        <v>1.6515175E7</v>
      </c>
      <c r="B279" s="672" t="s">
        <v>408</v>
      </c>
      <c r="C279" s="672" t="s">
        <v>416</v>
      </c>
      <c r="D279" s="672">
        <v>1.4403295E7</v>
      </c>
      <c r="E279" s="672" t="s">
        <v>72</v>
      </c>
      <c r="F279" s="672" t="s">
        <v>68</v>
      </c>
      <c r="G279" s="672"/>
      <c r="H279" s="672">
        <v>6.0</v>
      </c>
      <c r="I279" s="672" t="s">
        <v>1588</v>
      </c>
      <c r="J279" s="672" t="str">
        <f t="shared" si="1"/>
        <v>A*6</v>
      </c>
    </row>
    <row r="280" ht="14.25" customHeight="1">
      <c r="A280" s="672">
        <v>1.6199051E7</v>
      </c>
      <c r="B280" s="672" t="s">
        <v>408</v>
      </c>
      <c r="C280" s="672" t="s">
        <v>414</v>
      </c>
      <c r="D280" s="672">
        <v>1.4087171E7</v>
      </c>
      <c r="E280" s="672" t="s">
        <v>73</v>
      </c>
      <c r="F280" s="672" t="s">
        <v>72</v>
      </c>
      <c r="G280" s="672" t="s">
        <v>415</v>
      </c>
      <c r="H280" s="672">
        <v>6.0</v>
      </c>
      <c r="I280" s="672" t="s">
        <v>1594</v>
      </c>
      <c r="J280" s="672" t="str">
        <f t="shared" si="1"/>
        <v>A*6</v>
      </c>
    </row>
    <row r="281" ht="14.25" customHeight="1">
      <c r="A281" s="672">
        <v>2.2808722E7</v>
      </c>
      <c r="B281" s="672" t="s">
        <v>408</v>
      </c>
      <c r="C281" s="672" t="s">
        <v>412</v>
      </c>
      <c r="D281" s="672">
        <v>2.0646836E7</v>
      </c>
      <c r="E281" s="672" t="s">
        <v>72</v>
      </c>
      <c r="F281" s="672" t="s">
        <v>73</v>
      </c>
      <c r="G281" s="672" t="s">
        <v>413</v>
      </c>
      <c r="H281" s="672">
        <v>8.0</v>
      </c>
      <c r="I281" s="672" t="s">
        <v>1595</v>
      </c>
      <c r="J281" s="672" t="str">
        <f t="shared" si="1"/>
        <v>A*8</v>
      </c>
    </row>
    <row r="282" ht="14.25" customHeight="1">
      <c r="A282" s="672">
        <v>3110116.0</v>
      </c>
      <c r="B282" s="672" t="s">
        <v>482</v>
      </c>
      <c r="C282" s="672" t="s">
        <v>479</v>
      </c>
      <c r="D282" s="672">
        <v>3242075.0</v>
      </c>
      <c r="E282" s="672" t="s">
        <v>72</v>
      </c>
      <c r="F282" s="672" t="s">
        <v>73</v>
      </c>
      <c r="G282" s="672" t="s">
        <v>480</v>
      </c>
      <c r="H282" s="672"/>
      <c r="I282" s="672"/>
      <c r="J282" s="672" t="str">
        <f t="shared" si="1"/>
        <v/>
      </c>
    </row>
    <row r="283" ht="14.25" customHeight="1">
      <c r="A283" s="672">
        <v>3563025.0</v>
      </c>
      <c r="B283" s="672" t="s">
        <v>482</v>
      </c>
      <c r="C283" s="672" t="s">
        <v>489</v>
      </c>
      <c r="D283" s="672">
        <v>3694984.0</v>
      </c>
      <c r="E283" s="672" t="s">
        <v>72</v>
      </c>
      <c r="F283" s="672" t="s">
        <v>73</v>
      </c>
      <c r="G283" s="672"/>
      <c r="H283" s="672">
        <v>1.0</v>
      </c>
      <c r="I283" s="672" t="s">
        <v>72</v>
      </c>
      <c r="J283" s="672" t="str">
        <f t="shared" si="1"/>
        <v>A*1</v>
      </c>
    </row>
    <row r="284" ht="14.25" customHeight="1">
      <c r="A284" s="672">
        <v>2.2544456E7</v>
      </c>
      <c r="B284" s="672" t="s">
        <v>482</v>
      </c>
      <c r="C284" s="672" t="s">
        <v>486</v>
      </c>
      <c r="D284" s="672">
        <v>2.038257E7</v>
      </c>
      <c r="E284" s="672" t="s">
        <v>68</v>
      </c>
      <c r="F284" s="672" t="s">
        <v>72</v>
      </c>
      <c r="G284" s="672"/>
      <c r="H284" s="672">
        <v>1.0</v>
      </c>
      <c r="I284" s="672" t="s">
        <v>1272</v>
      </c>
      <c r="J284" s="672" t="str">
        <f t="shared" si="1"/>
        <v>A*1</v>
      </c>
    </row>
    <row r="285" ht="14.25" customHeight="1">
      <c r="A285" s="672">
        <v>1.3229034E7</v>
      </c>
      <c r="B285" s="672" t="s">
        <v>482</v>
      </c>
      <c r="C285" s="672" t="s">
        <v>485</v>
      </c>
      <c r="D285" s="672">
        <v>1.1073358E7</v>
      </c>
      <c r="E285" s="672" t="s">
        <v>69</v>
      </c>
      <c r="F285" s="672" t="s">
        <v>68</v>
      </c>
      <c r="G285" s="672"/>
      <c r="H285" s="672">
        <v>10.0</v>
      </c>
      <c r="I285" s="672" t="s">
        <v>1596</v>
      </c>
      <c r="J285" s="672" t="str">
        <f t="shared" si="1"/>
        <v>A*10</v>
      </c>
    </row>
    <row r="286" ht="14.25" customHeight="1">
      <c r="A286" s="672">
        <v>1.4456265E7</v>
      </c>
      <c r="B286" s="672" t="s">
        <v>482</v>
      </c>
      <c r="C286" s="672" t="s">
        <v>483</v>
      </c>
      <c r="D286" s="672">
        <v>1.2335538E7</v>
      </c>
      <c r="E286" s="672" t="s">
        <v>69</v>
      </c>
      <c r="F286" s="672" t="s">
        <v>68</v>
      </c>
      <c r="G286" s="672" t="s">
        <v>484</v>
      </c>
      <c r="H286" s="672">
        <v>2.0</v>
      </c>
      <c r="I286" s="672" t="s">
        <v>1230</v>
      </c>
      <c r="J286" s="672" t="str">
        <f t="shared" si="1"/>
        <v>A*2</v>
      </c>
    </row>
    <row r="287" ht="14.25" customHeight="1">
      <c r="A287" s="672">
        <v>2.2279937E7</v>
      </c>
      <c r="B287" s="672" t="s">
        <v>482</v>
      </c>
      <c r="C287" s="672" t="s">
        <v>481</v>
      </c>
      <c r="D287" s="672">
        <v>2.0118051E7</v>
      </c>
      <c r="E287" s="672" t="s">
        <v>73</v>
      </c>
      <c r="F287" s="672" t="s">
        <v>68</v>
      </c>
      <c r="G287" s="672"/>
      <c r="H287" s="672">
        <v>4.0</v>
      </c>
      <c r="I287" s="672" t="s">
        <v>1597</v>
      </c>
      <c r="J287" s="672" t="str">
        <f t="shared" si="1"/>
        <v>A*4</v>
      </c>
    </row>
    <row r="288" ht="14.25" customHeight="1">
      <c r="A288" s="672">
        <v>2.8788178E7</v>
      </c>
      <c r="B288" s="672" t="s">
        <v>482</v>
      </c>
      <c r="C288" s="672" t="s">
        <v>487</v>
      </c>
      <c r="D288" s="672">
        <v>2.6642031E7</v>
      </c>
      <c r="E288" s="672" t="s">
        <v>69</v>
      </c>
      <c r="F288" s="672" t="s">
        <v>73</v>
      </c>
      <c r="G288" s="672" t="s">
        <v>488</v>
      </c>
      <c r="H288" s="672">
        <v>5.0</v>
      </c>
      <c r="I288" s="672" t="s">
        <v>1598</v>
      </c>
      <c r="J288" s="672" t="str">
        <f t="shared" si="1"/>
        <v>A*4</v>
      </c>
    </row>
    <row r="289" ht="14.25" customHeight="1">
      <c r="A289" s="672">
        <v>2.2257664E7</v>
      </c>
      <c r="B289" s="672" t="s">
        <v>482</v>
      </c>
      <c r="C289" s="672" t="s">
        <v>490</v>
      </c>
      <c r="D289" s="672">
        <v>2.0095778E7</v>
      </c>
      <c r="E289" s="672" t="s">
        <v>69</v>
      </c>
      <c r="F289" s="672" t="s">
        <v>68</v>
      </c>
      <c r="G289" s="672"/>
      <c r="H289" s="672">
        <v>5.0</v>
      </c>
      <c r="I289" s="672" t="s">
        <v>1593</v>
      </c>
      <c r="J289" s="672" t="str">
        <f t="shared" si="1"/>
        <v>A*5</v>
      </c>
    </row>
    <row r="290" ht="14.25" customHeight="1">
      <c r="A290" s="672">
        <v>2.2307522E7</v>
      </c>
      <c r="B290" s="672" t="s">
        <v>482</v>
      </c>
      <c r="C290" s="672" t="s">
        <v>491</v>
      </c>
      <c r="D290" s="672">
        <v>2.0145636E7</v>
      </c>
      <c r="E290" s="672" t="s">
        <v>69</v>
      </c>
      <c r="F290" s="672" t="s">
        <v>68</v>
      </c>
      <c r="G290" s="672"/>
      <c r="H290" s="672">
        <v>5.0</v>
      </c>
      <c r="I290" s="672" t="s">
        <v>1599</v>
      </c>
      <c r="J290" s="672" t="str">
        <f t="shared" si="1"/>
        <v>A*5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2.2976364E7</v>
      </c>
      <c r="B292" s="672" t="s">
        <v>495</v>
      </c>
      <c r="C292" s="672" t="s">
        <v>499</v>
      </c>
      <c r="D292" s="672">
        <v>2.0814478E7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2.3533856E7</v>
      </c>
      <c r="B293" s="672" t="s">
        <v>495</v>
      </c>
      <c r="C293" s="672" t="s">
        <v>500</v>
      </c>
      <c r="D293" s="672">
        <v>2.137197E7</v>
      </c>
      <c r="E293" s="672" t="s">
        <v>69</v>
      </c>
      <c r="F293" s="672" t="s">
        <v>68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1.9337145E7</v>
      </c>
      <c r="B294" s="672" t="s">
        <v>495</v>
      </c>
      <c r="C294" s="672" t="s">
        <v>501</v>
      </c>
      <c r="D294" s="672">
        <v>1.7225265E7</v>
      </c>
      <c r="E294" s="672" t="s">
        <v>68</v>
      </c>
      <c r="F294" s="672" t="s">
        <v>69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2.0815325E7</v>
      </c>
      <c r="B295" s="672" t="s">
        <v>495</v>
      </c>
      <c r="C295" s="672" t="s">
        <v>502</v>
      </c>
      <c r="D295" s="672">
        <v>1.8653439E7</v>
      </c>
      <c r="E295" s="672" t="s">
        <v>69</v>
      </c>
      <c r="F295" s="672" t="s">
        <v>72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1.910272E7</v>
      </c>
      <c r="B296" s="672" t="s">
        <v>495</v>
      </c>
      <c r="C296" s="672" t="s">
        <v>503</v>
      </c>
      <c r="D296" s="672">
        <v>1.699084E7</v>
      </c>
      <c r="E296" s="672" t="s">
        <v>72</v>
      </c>
      <c r="F296" s="672" t="s">
        <v>73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2.3609285E7</v>
      </c>
      <c r="B297" s="672" t="s">
        <v>495</v>
      </c>
      <c r="C297" s="672" t="s">
        <v>496</v>
      </c>
      <c r="D297" s="672">
        <v>2.1447399E7</v>
      </c>
      <c r="E297" s="672" t="s">
        <v>72</v>
      </c>
      <c r="F297" s="672" t="s">
        <v>73</v>
      </c>
      <c r="G297" s="672"/>
      <c r="H297" s="672">
        <v>2.0</v>
      </c>
      <c r="I297" s="672" t="s">
        <v>1222</v>
      </c>
      <c r="J297" s="672" t="str">
        <f t="shared" si="1"/>
        <v>A*2</v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5557370.0</v>
      </c>
      <c r="B301" s="672" t="s">
        <v>506</v>
      </c>
      <c r="C301" s="672" t="s">
        <v>516</v>
      </c>
      <c r="D301" s="672">
        <v>5689329.0</v>
      </c>
      <c r="E301" s="672" t="s">
        <v>68</v>
      </c>
      <c r="F301" s="672" t="s">
        <v>69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4029582.0</v>
      </c>
      <c r="B302" s="672" t="s">
        <v>506</v>
      </c>
      <c r="C302" s="672" t="s">
        <v>517</v>
      </c>
      <c r="D302" s="672">
        <v>4161541.0</v>
      </c>
      <c r="E302" s="672" t="s">
        <v>69</v>
      </c>
      <c r="F302" s="672" t="s">
        <v>73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8068925.0</v>
      </c>
      <c r="B303" s="672" t="s">
        <v>506</v>
      </c>
      <c r="C303" s="672" t="s">
        <v>518</v>
      </c>
      <c r="D303" s="672">
        <v>8200884.0</v>
      </c>
      <c r="E303" s="672" t="s">
        <v>72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2887198.0</v>
      </c>
      <c r="B304" s="672" t="s">
        <v>506</v>
      </c>
      <c r="C304" s="672" t="s">
        <v>507</v>
      </c>
      <c r="D304" s="672">
        <v>3019157.0</v>
      </c>
      <c r="E304" s="672" t="s">
        <v>69</v>
      </c>
      <c r="F304" s="672" t="s">
        <v>72</v>
      </c>
      <c r="G304" s="672" t="s">
        <v>508</v>
      </c>
      <c r="H304" s="672"/>
      <c r="I304" s="672"/>
      <c r="J304" s="672" t="str">
        <f t="shared" si="1"/>
        <v/>
      </c>
    </row>
    <row r="305" ht="14.25" customHeight="1">
      <c r="A305" s="672">
        <v>1.8106227E7</v>
      </c>
      <c r="B305" s="672" t="s">
        <v>506</v>
      </c>
      <c r="C305" s="672" t="s">
        <v>512</v>
      </c>
      <c r="D305" s="672">
        <v>1.5994347E7</v>
      </c>
      <c r="E305" s="672" t="s">
        <v>68</v>
      </c>
      <c r="F305" s="672" t="s">
        <v>69</v>
      </c>
      <c r="G305" s="672" t="s">
        <v>513</v>
      </c>
      <c r="H305" s="672"/>
      <c r="I305" s="672"/>
      <c r="J305" s="672" t="str">
        <f t="shared" si="1"/>
        <v/>
      </c>
    </row>
    <row r="306" ht="14.25" customHeight="1">
      <c r="A306" s="672">
        <v>5544320.0</v>
      </c>
      <c r="B306" s="672" t="s">
        <v>506</v>
      </c>
      <c r="C306" s="672" t="s">
        <v>515</v>
      </c>
      <c r="D306" s="672">
        <v>5676279.0</v>
      </c>
      <c r="E306" s="672" t="s">
        <v>69</v>
      </c>
      <c r="F306" s="672" t="s">
        <v>68</v>
      </c>
      <c r="G306" s="672"/>
      <c r="H306" s="672">
        <v>2.0</v>
      </c>
      <c r="I306" s="672" t="s">
        <v>1600</v>
      </c>
      <c r="J306" s="672" t="str">
        <f t="shared" si="1"/>
        <v>A*2</v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>
        <v>2.0</v>
      </c>
      <c r="I308" s="672" t="s">
        <v>1222</v>
      </c>
      <c r="J308" s="672" t="str">
        <f t="shared" si="1"/>
        <v>A*2</v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1.9063758E7</v>
      </c>
      <c r="B311" s="672" t="s">
        <v>535</v>
      </c>
      <c r="C311" s="672" t="s">
        <v>541</v>
      </c>
      <c r="D311" s="672">
        <v>1.6951878E7</v>
      </c>
      <c r="E311" s="672" t="s">
        <v>69</v>
      </c>
      <c r="F311" s="672" t="s">
        <v>68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4849687.0</v>
      </c>
      <c r="B312" s="672" t="s">
        <v>535</v>
      </c>
      <c r="C312" s="672" t="s">
        <v>542</v>
      </c>
      <c r="D312" s="672">
        <v>4981646.0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1.3537514E7</v>
      </c>
      <c r="B313" s="672" t="s">
        <v>535</v>
      </c>
      <c r="C313" s="672" t="s">
        <v>543</v>
      </c>
      <c r="D313" s="672">
        <v>1.1381838E7</v>
      </c>
      <c r="E313" s="672" t="s">
        <v>73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1.5512355E7</v>
      </c>
      <c r="B314" s="672" t="s">
        <v>535</v>
      </c>
      <c r="C314" s="672" t="s">
        <v>539</v>
      </c>
      <c r="D314" s="672">
        <v>1.3400475E7</v>
      </c>
      <c r="E314" s="672" t="s">
        <v>72</v>
      </c>
      <c r="F314" s="672" t="s">
        <v>73</v>
      </c>
      <c r="G314" s="672" t="s">
        <v>540</v>
      </c>
      <c r="H314" s="672"/>
      <c r="I314" s="672"/>
      <c r="J314" s="672" t="str">
        <f t="shared" si="1"/>
        <v/>
      </c>
    </row>
    <row r="315" ht="14.25" customHeight="1">
      <c r="A315" s="672">
        <v>1.5323514E7</v>
      </c>
      <c r="B315" s="672" t="s">
        <v>535</v>
      </c>
      <c r="C315" s="672" t="s">
        <v>536</v>
      </c>
      <c r="D315" s="672">
        <v>1.3211632E7</v>
      </c>
      <c r="E315" s="672" t="s">
        <v>68</v>
      </c>
      <c r="F315" s="672" t="s">
        <v>69</v>
      </c>
      <c r="G315" s="672"/>
      <c r="H315" s="672">
        <v>1.0</v>
      </c>
      <c r="I315" s="672" t="s">
        <v>1272</v>
      </c>
      <c r="J315" s="672" t="str">
        <f t="shared" si="1"/>
        <v>A*1</v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2.8804354E7</v>
      </c>
      <c r="B318" s="672" t="s">
        <v>549</v>
      </c>
      <c r="C318" s="672" t="s">
        <v>554</v>
      </c>
      <c r="D318" s="672">
        <v>2.6658207E7</v>
      </c>
      <c r="E318" s="672" t="s">
        <v>68</v>
      </c>
      <c r="F318" s="672" t="s">
        <v>72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1.7899028E7</v>
      </c>
      <c r="B319" s="672" t="s">
        <v>549</v>
      </c>
      <c r="C319" s="672" t="s">
        <v>553</v>
      </c>
      <c r="D319" s="672">
        <v>1.5787148E7</v>
      </c>
      <c r="E319" s="672" t="s">
        <v>72</v>
      </c>
      <c r="F319" s="672" t="s">
        <v>73</v>
      </c>
      <c r="G319" s="672"/>
      <c r="H319" s="672">
        <v>1.0</v>
      </c>
      <c r="I319" s="672" t="s">
        <v>72</v>
      </c>
      <c r="J319" s="672" t="str">
        <f t="shared" si="1"/>
        <v>A*1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>
        <v>5.0</v>
      </c>
      <c r="I322" s="672" t="s">
        <v>1578</v>
      </c>
      <c r="J322" s="672" t="str">
        <f t="shared" si="1"/>
        <v>A*5</v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1.3692176E7</v>
      </c>
      <c r="B329" s="672" t="s">
        <v>571</v>
      </c>
      <c r="C329" s="672" t="s">
        <v>588</v>
      </c>
      <c r="D329" s="672">
        <v>1.15365E7</v>
      </c>
      <c r="E329" s="672" t="s">
        <v>69</v>
      </c>
      <c r="F329" s="672" t="s">
        <v>68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2.2479378E7</v>
      </c>
      <c r="B330" s="672" t="s">
        <v>571</v>
      </c>
      <c r="C330" s="672" t="s">
        <v>587</v>
      </c>
      <c r="D330" s="672">
        <v>2.0317492E7</v>
      </c>
      <c r="E330" s="672" t="s">
        <v>69</v>
      </c>
      <c r="F330" s="672" t="s">
        <v>68</v>
      </c>
      <c r="G330" s="672"/>
      <c r="H330" s="672">
        <v>103.0</v>
      </c>
      <c r="I330" s="672" t="s">
        <v>1601</v>
      </c>
      <c r="J330" s="672" t="str">
        <f t="shared" si="1"/>
        <v>?</v>
      </c>
    </row>
    <row r="331" ht="14.25" customHeight="1">
      <c r="A331" s="672">
        <v>2.2479387E7</v>
      </c>
      <c r="B331" s="672" t="s">
        <v>571</v>
      </c>
      <c r="C331" s="672" t="s">
        <v>585</v>
      </c>
      <c r="D331" s="672">
        <v>2.0317501E7</v>
      </c>
      <c r="E331" s="672" t="s">
        <v>69</v>
      </c>
      <c r="F331" s="672" t="s">
        <v>72</v>
      </c>
      <c r="G331" s="672"/>
      <c r="H331" s="672">
        <v>101.0</v>
      </c>
      <c r="I331" s="672" t="s">
        <v>1602</v>
      </c>
      <c r="J331" s="672" t="str">
        <f t="shared" si="1"/>
        <v>A*101</v>
      </c>
    </row>
    <row r="332" ht="14.25" customHeight="1">
      <c r="A332" s="672">
        <v>2.2227487E7</v>
      </c>
      <c r="B332" s="672" t="s">
        <v>571</v>
      </c>
      <c r="C332" s="672" t="s">
        <v>584</v>
      </c>
      <c r="D332" s="672">
        <v>2.0065601E7</v>
      </c>
      <c r="E332" s="672" t="s">
        <v>69</v>
      </c>
      <c r="F332" s="672" t="s">
        <v>72</v>
      </c>
      <c r="G332" s="672"/>
      <c r="H332" s="672">
        <v>13.0</v>
      </c>
      <c r="I332" s="672" t="s">
        <v>1603</v>
      </c>
      <c r="J332" s="672" t="str">
        <f t="shared" si="1"/>
        <v>A*13</v>
      </c>
    </row>
    <row r="333" ht="14.25" customHeight="1">
      <c r="A333" s="672">
        <v>2.2288566E7</v>
      </c>
      <c r="B333" s="672" t="s">
        <v>571</v>
      </c>
      <c r="C333" s="672" t="s">
        <v>586</v>
      </c>
      <c r="D333" s="672">
        <v>2.012668E7</v>
      </c>
      <c r="E333" s="672" t="s">
        <v>68</v>
      </c>
      <c r="F333" s="672" t="s">
        <v>72</v>
      </c>
      <c r="G333" s="672"/>
      <c r="H333" s="672">
        <v>18.0</v>
      </c>
      <c r="I333" s="672" t="s">
        <v>1604</v>
      </c>
      <c r="J333" s="672" t="str">
        <f t="shared" si="1"/>
        <v>A*18</v>
      </c>
    </row>
    <row r="334" ht="14.25" customHeight="1">
      <c r="A334" s="672">
        <v>1.4976112E7</v>
      </c>
      <c r="B334" s="672" t="s">
        <v>571</v>
      </c>
      <c r="C334" s="672" t="s">
        <v>579</v>
      </c>
      <c r="D334" s="672">
        <v>1.2864187E7</v>
      </c>
      <c r="E334" s="672" t="s">
        <v>69</v>
      </c>
      <c r="F334" s="672" t="s">
        <v>73</v>
      </c>
      <c r="G334" s="672" t="s">
        <v>580</v>
      </c>
      <c r="H334" s="672">
        <v>3.0</v>
      </c>
      <c r="I334" s="672" t="s">
        <v>1584</v>
      </c>
      <c r="J334" s="672" t="str">
        <f t="shared" si="1"/>
        <v>A*3</v>
      </c>
    </row>
    <row r="335" ht="14.25" customHeight="1">
      <c r="A335" s="672">
        <v>1.4824057E7</v>
      </c>
      <c r="B335" s="672" t="s">
        <v>571</v>
      </c>
      <c r="C335" s="672" t="s">
        <v>572</v>
      </c>
      <c r="D335" s="672">
        <v>1.2712124E7</v>
      </c>
      <c r="E335" s="672" t="s">
        <v>72</v>
      </c>
      <c r="F335" s="672" t="s">
        <v>73</v>
      </c>
      <c r="G335" s="672" t="s">
        <v>573</v>
      </c>
      <c r="H335" s="672"/>
      <c r="I335" s="672"/>
      <c r="J335" s="672" t="str">
        <f t="shared" si="1"/>
        <v/>
      </c>
    </row>
    <row r="336" ht="14.25" customHeight="1">
      <c r="A336" s="672">
        <v>2.1213742E7</v>
      </c>
      <c r="B336" s="672" t="s">
        <v>571</v>
      </c>
      <c r="C336" s="672" t="s">
        <v>575</v>
      </c>
      <c r="D336" s="672">
        <v>1.9051856E7</v>
      </c>
      <c r="E336" s="672" t="s">
        <v>69</v>
      </c>
      <c r="F336" s="672" t="s">
        <v>68</v>
      </c>
      <c r="G336" s="672" t="s">
        <v>576</v>
      </c>
      <c r="H336" s="672"/>
      <c r="I336" s="672"/>
      <c r="J336" s="672" t="str">
        <f t="shared" si="1"/>
        <v/>
      </c>
    </row>
    <row r="337" ht="14.25" customHeight="1">
      <c r="A337" s="672">
        <v>2.1732915E7</v>
      </c>
      <c r="B337" s="672" t="s">
        <v>571</v>
      </c>
      <c r="C337" s="672" t="s">
        <v>577</v>
      </c>
      <c r="D337" s="672">
        <v>1.9571029E7</v>
      </c>
      <c r="E337" s="672" t="s">
        <v>73</v>
      </c>
      <c r="F337" s="672" t="s">
        <v>72</v>
      </c>
      <c r="G337" s="672" t="s">
        <v>578</v>
      </c>
      <c r="H337" s="672"/>
      <c r="I337" s="672"/>
      <c r="J337" s="672" t="str">
        <f t="shared" si="1"/>
        <v/>
      </c>
    </row>
    <row r="338" ht="14.25" customHeight="1">
      <c r="A338" s="672">
        <v>1.727804E7</v>
      </c>
      <c r="B338" s="672" t="s">
        <v>1040</v>
      </c>
      <c r="C338" s="672" t="s">
        <v>1044</v>
      </c>
      <c r="D338" s="672">
        <v>1.516616E7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1.810469E7</v>
      </c>
      <c r="B339" s="672" t="s">
        <v>1040</v>
      </c>
      <c r="C339" s="672" t="s">
        <v>1045</v>
      </c>
      <c r="D339" s="672">
        <v>1.599281E7</v>
      </c>
      <c r="E339" s="672" t="s">
        <v>68</v>
      </c>
      <c r="F339" s="672" t="s">
        <v>73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1.7996101E7</v>
      </c>
      <c r="B340" s="672" t="s">
        <v>1040</v>
      </c>
      <c r="C340" s="672" t="s">
        <v>1046</v>
      </c>
      <c r="D340" s="672">
        <v>1.5884221E7</v>
      </c>
      <c r="E340" s="672" t="s">
        <v>72</v>
      </c>
      <c r="F340" s="672" t="s">
        <v>68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5227457.0</v>
      </c>
      <c r="B341" s="672" t="s">
        <v>1040</v>
      </c>
      <c r="C341" s="672" t="s">
        <v>1042</v>
      </c>
      <c r="D341" s="672">
        <v>5359416.0</v>
      </c>
      <c r="E341" s="672" t="s">
        <v>69</v>
      </c>
      <c r="F341" s="672" t="s">
        <v>73</v>
      </c>
      <c r="G341" s="672"/>
      <c r="H341" s="672">
        <v>1.0</v>
      </c>
      <c r="I341" s="672" t="s">
        <v>69</v>
      </c>
      <c r="J341" s="672" t="str">
        <f t="shared" si="1"/>
        <v>A*1</v>
      </c>
    </row>
    <row r="342" ht="14.25" customHeight="1">
      <c r="A342" s="672">
        <v>1.7278028E7</v>
      </c>
      <c r="B342" s="672" t="s">
        <v>1040</v>
      </c>
      <c r="C342" s="672" t="s">
        <v>1041</v>
      </c>
      <c r="D342" s="672">
        <v>1.5166148E7</v>
      </c>
      <c r="E342" s="672" t="s">
        <v>72</v>
      </c>
      <c r="F342" s="672" t="s">
        <v>73</v>
      </c>
      <c r="G342" s="672"/>
      <c r="H342" s="672">
        <v>1.0</v>
      </c>
      <c r="I342" s="672" t="s">
        <v>72</v>
      </c>
      <c r="J342" s="672" t="str">
        <f t="shared" si="1"/>
        <v>A*1</v>
      </c>
    </row>
    <row r="343" ht="14.25" customHeight="1">
      <c r="A343" s="672">
        <v>1.9227269E7</v>
      </c>
      <c r="B343" s="672" t="s">
        <v>1040</v>
      </c>
      <c r="C343" s="672" t="s">
        <v>1043</v>
      </c>
      <c r="D343" s="672">
        <v>1.7115389E7</v>
      </c>
      <c r="E343" s="672" t="s">
        <v>69</v>
      </c>
      <c r="F343" s="672" t="s">
        <v>68</v>
      </c>
      <c r="G343" s="672"/>
      <c r="H343" s="672">
        <v>3.0</v>
      </c>
      <c r="I343" s="672" t="s">
        <v>1584</v>
      </c>
      <c r="J343" s="672" t="str">
        <f t="shared" si="1"/>
        <v>A*3</v>
      </c>
    </row>
    <row r="344" ht="14.25" customHeight="1">
      <c r="A344" s="672">
        <v>2.8547524E7</v>
      </c>
      <c r="B344" s="672" t="s">
        <v>590</v>
      </c>
      <c r="C344" s="672" t="s">
        <v>594</v>
      </c>
      <c r="D344" s="672">
        <v>2.6401377E7</v>
      </c>
      <c r="E344" s="672" t="s">
        <v>72</v>
      </c>
      <c r="F344" s="672" t="s">
        <v>73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2.2563557E7</v>
      </c>
      <c r="B345" s="672" t="s">
        <v>590</v>
      </c>
      <c r="C345" s="672" t="s">
        <v>596</v>
      </c>
      <c r="D345" s="672">
        <v>2.0401671E7</v>
      </c>
      <c r="E345" s="672" t="s">
        <v>68</v>
      </c>
      <c r="F345" s="672" t="s">
        <v>69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2.3045071E7</v>
      </c>
      <c r="B346" s="672" t="s">
        <v>590</v>
      </c>
      <c r="C346" s="672" t="s">
        <v>597</v>
      </c>
      <c r="D346" s="672">
        <v>2.0883185E7</v>
      </c>
      <c r="E346" s="672" t="s">
        <v>69</v>
      </c>
      <c r="F346" s="672" t="s">
        <v>68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1.9068248E7</v>
      </c>
      <c r="B347" s="672" t="s">
        <v>590</v>
      </c>
      <c r="C347" s="672" t="s">
        <v>601</v>
      </c>
      <c r="D347" s="672">
        <v>1.6956368E7</v>
      </c>
      <c r="E347" s="672" t="s">
        <v>69</v>
      </c>
      <c r="F347" s="672" t="s">
        <v>73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1.7248059E7</v>
      </c>
      <c r="B348" s="672" t="s">
        <v>590</v>
      </c>
      <c r="C348" s="672" t="s">
        <v>602</v>
      </c>
      <c r="D348" s="672">
        <v>1.5136179E7</v>
      </c>
      <c r="E348" s="672" t="s">
        <v>68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1.7471662E7</v>
      </c>
      <c r="B349" s="672" t="s">
        <v>590</v>
      </c>
      <c r="C349" s="672" t="s">
        <v>603</v>
      </c>
      <c r="D349" s="672">
        <v>1.5359782E7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6363936.0</v>
      </c>
      <c r="B350" s="672" t="s">
        <v>590</v>
      </c>
      <c r="C350" s="672" t="s">
        <v>604</v>
      </c>
      <c r="D350" s="672">
        <v>6495895.0</v>
      </c>
      <c r="E350" s="672" t="s">
        <v>73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6948787.0</v>
      </c>
      <c r="B351" s="672" t="s">
        <v>590</v>
      </c>
      <c r="C351" s="672" t="s">
        <v>605</v>
      </c>
      <c r="D351" s="672">
        <v>7080746.0</v>
      </c>
      <c r="E351" s="672" t="s">
        <v>69</v>
      </c>
      <c r="F351" s="672" t="s">
        <v>68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9386559.0</v>
      </c>
      <c r="B352" s="672" t="s">
        <v>590</v>
      </c>
      <c r="C352" s="672" t="s">
        <v>606</v>
      </c>
      <c r="D352" s="672">
        <v>9548950.0</v>
      </c>
      <c r="E352" s="672" t="s">
        <v>68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2.1366302E7</v>
      </c>
      <c r="B353" s="672" t="s">
        <v>590</v>
      </c>
      <c r="C353" s="672" t="s">
        <v>598</v>
      </c>
      <c r="D353" s="672">
        <v>1.9204416E7</v>
      </c>
      <c r="E353" s="672" t="s">
        <v>69</v>
      </c>
      <c r="F353" s="672" t="s">
        <v>68</v>
      </c>
      <c r="G353" s="672"/>
      <c r="H353" s="672">
        <v>11.0</v>
      </c>
      <c r="I353" s="672" t="s">
        <v>1605</v>
      </c>
      <c r="J353" s="672" t="str">
        <f t="shared" si="1"/>
        <v>?</v>
      </c>
    </row>
    <row r="354" ht="14.25" customHeight="1">
      <c r="A354" s="672">
        <v>1.5562618E7</v>
      </c>
      <c r="B354" s="672" t="s">
        <v>590</v>
      </c>
      <c r="C354" s="672" t="s">
        <v>600</v>
      </c>
      <c r="D354" s="672">
        <v>1.3450738E7</v>
      </c>
      <c r="E354" s="672" t="s">
        <v>72</v>
      </c>
      <c r="F354" s="672" t="s">
        <v>69</v>
      </c>
      <c r="G354" s="672"/>
      <c r="H354" s="672">
        <v>1.0</v>
      </c>
      <c r="I354" s="672" t="s">
        <v>72</v>
      </c>
      <c r="J354" s="672" t="str">
        <f t="shared" si="1"/>
        <v>A*1</v>
      </c>
    </row>
    <row r="355" ht="14.25" customHeight="1">
      <c r="A355" s="672">
        <v>1.6489308E7</v>
      </c>
      <c r="B355" s="672" t="s">
        <v>590</v>
      </c>
      <c r="C355" s="672" t="s">
        <v>593</v>
      </c>
      <c r="D355" s="672">
        <v>1.4377428E7</v>
      </c>
      <c r="E355" s="672" t="s">
        <v>69</v>
      </c>
      <c r="F355" s="672" t="s">
        <v>72</v>
      </c>
      <c r="G355" s="672"/>
      <c r="H355" s="672">
        <v>1.0</v>
      </c>
      <c r="I355" s="672" t="s">
        <v>69</v>
      </c>
      <c r="J355" s="672" t="str">
        <f t="shared" si="1"/>
        <v>A*1</v>
      </c>
    </row>
    <row r="356" ht="14.25" customHeight="1">
      <c r="A356" s="672">
        <v>1.6945715E7</v>
      </c>
      <c r="B356" s="672" t="s">
        <v>590</v>
      </c>
      <c r="C356" s="672" t="s">
        <v>599</v>
      </c>
      <c r="D356" s="672">
        <v>1.4833835E7</v>
      </c>
      <c r="E356" s="672" t="s">
        <v>72</v>
      </c>
      <c r="F356" s="672" t="s">
        <v>69</v>
      </c>
      <c r="G356" s="672"/>
      <c r="H356" s="672">
        <v>1.0</v>
      </c>
      <c r="I356" s="672" t="s">
        <v>72</v>
      </c>
      <c r="J356" s="672" t="str">
        <f t="shared" si="1"/>
        <v>A*1</v>
      </c>
    </row>
    <row r="357" ht="14.25" customHeight="1">
      <c r="A357" s="672">
        <v>2.3981083E7</v>
      </c>
      <c r="B357" s="672" t="s">
        <v>590</v>
      </c>
      <c r="C357" s="672" t="s">
        <v>591</v>
      </c>
      <c r="D357" s="672">
        <v>2.1834936E7</v>
      </c>
      <c r="E357" s="672" t="s">
        <v>73</v>
      </c>
      <c r="F357" s="672" t="s">
        <v>72</v>
      </c>
      <c r="G357" s="672"/>
      <c r="H357" s="672">
        <v>14.0</v>
      </c>
      <c r="I357" s="672" t="s">
        <v>1606</v>
      </c>
      <c r="J357" s="672" t="str">
        <f t="shared" si="1"/>
        <v>A*14</v>
      </c>
    </row>
    <row r="358" ht="14.25" customHeight="1">
      <c r="A358" s="672">
        <v>2.2255644E7</v>
      </c>
      <c r="B358" s="672" t="s">
        <v>590</v>
      </c>
      <c r="C358" s="672" t="s">
        <v>607</v>
      </c>
      <c r="D358" s="672">
        <v>2.0093758E7</v>
      </c>
      <c r="E358" s="672" t="s">
        <v>69</v>
      </c>
      <c r="F358" s="672" t="s">
        <v>68</v>
      </c>
      <c r="G358" s="672"/>
      <c r="H358" s="672">
        <v>15.0</v>
      </c>
      <c r="I358" s="672" t="s">
        <v>1607</v>
      </c>
      <c r="J358" s="672" t="str">
        <f t="shared" si="1"/>
        <v>A*15</v>
      </c>
    </row>
    <row r="359" ht="14.25" customHeight="1">
      <c r="A359" s="672">
        <v>2.2461139E7</v>
      </c>
      <c r="B359" s="672" t="s">
        <v>590</v>
      </c>
      <c r="C359" s="672" t="s">
        <v>608</v>
      </c>
      <c r="D359" s="672">
        <v>2.0299253E7</v>
      </c>
      <c r="E359" s="672" t="s">
        <v>73</v>
      </c>
      <c r="F359" s="672" t="s">
        <v>72</v>
      </c>
      <c r="G359" s="672"/>
      <c r="H359" s="672">
        <v>15.0</v>
      </c>
      <c r="I359" s="672" t="s">
        <v>1608</v>
      </c>
      <c r="J359" s="672" t="str">
        <f t="shared" si="1"/>
        <v>A*15</v>
      </c>
    </row>
    <row r="360" ht="14.25" customHeight="1">
      <c r="A360" s="672">
        <v>2.3264818E7</v>
      </c>
      <c r="B360" s="672" t="s">
        <v>590</v>
      </c>
      <c r="C360" s="672" t="s">
        <v>595</v>
      </c>
      <c r="D360" s="672">
        <v>2.1102932E7</v>
      </c>
      <c r="E360" s="672" t="s">
        <v>69</v>
      </c>
      <c r="F360" s="672" t="s">
        <v>68</v>
      </c>
      <c r="G360" s="672"/>
      <c r="H360" s="672">
        <v>6.0</v>
      </c>
      <c r="I360" s="672" t="s">
        <v>1609</v>
      </c>
      <c r="J360" s="672" t="str">
        <f t="shared" si="1"/>
        <v>A*6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1.3228219E7</v>
      </c>
      <c r="B365" s="672" t="s">
        <v>610</v>
      </c>
      <c r="C365" s="672" t="s">
        <v>631</v>
      </c>
      <c r="D365" s="672">
        <v>1.1072543E7</v>
      </c>
      <c r="E365" s="672" t="s">
        <v>72</v>
      </c>
      <c r="F365" s="672" t="s">
        <v>73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1.3691652E7</v>
      </c>
      <c r="B366" s="672" t="s">
        <v>610</v>
      </c>
      <c r="C366" s="672" t="s">
        <v>632</v>
      </c>
      <c r="D366" s="672">
        <v>1.1535976E7</v>
      </c>
      <c r="E366" s="672" t="s">
        <v>69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1.0008225E7</v>
      </c>
      <c r="B367" s="672" t="s">
        <v>610</v>
      </c>
      <c r="C367" s="672" t="s">
        <v>629</v>
      </c>
      <c r="D367" s="672">
        <v>1.0170616E7</v>
      </c>
      <c r="E367" s="672" t="s">
        <v>69</v>
      </c>
      <c r="F367" s="672" t="s">
        <v>68</v>
      </c>
      <c r="G367" s="672"/>
      <c r="H367" s="672">
        <v>1.0</v>
      </c>
      <c r="I367" s="672" t="s">
        <v>69</v>
      </c>
      <c r="J367" s="672" t="str">
        <f t="shared" si="1"/>
        <v>A*1</v>
      </c>
    </row>
    <row r="368" ht="14.25" customHeight="1">
      <c r="A368" s="672">
        <v>2.2960059E7</v>
      </c>
      <c r="B368" s="672" t="s">
        <v>610</v>
      </c>
      <c r="C368" s="672" t="s">
        <v>627</v>
      </c>
      <c r="D368" s="672">
        <v>2.0798173E7</v>
      </c>
      <c r="E368" s="672" t="s">
        <v>72</v>
      </c>
      <c r="F368" s="672" t="s">
        <v>68</v>
      </c>
      <c r="G368" s="672" t="s">
        <v>628</v>
      </c>
      <c r="H368" s="672">
        <v>1.0</v>
      </c>
      <c r="I368" s="672" t="s">
        <v>72</v>
      </c>
      <c r="J368" s="672" t="str">
        <f t="shared" si="1"/>
        <v>A*1</v>
      </c>
    </row>
    <row r="369" ht="14.25" customHeight="1">
      <c r="A369" s="672">
        <v>2.2670375E7</v>
      </c>
      <c r="B369" s="672" t="s">
        <v>610</v>
      </c>
      <c r="C369" s="672" t="s">
        <v>614</v>
      </c>
      <c r="D369" s="672">
        <v>2.0508489E7</v>
      </c>
      <c r="E369" s="672" t="s">
        <v>68</v>
      </c>
      <c r="F369" s="672" t="s">
        <v>72</v>
      </c>
      <c r="G369" s="672" t="s">
        <v>615</v>
      </c>
      <c r="H369" s="672"/>
      <c r="I369" s="672"/>
      <c r="J369" s="672" t="str">
        <f t="shared" si="1"/>
        <v/>
      </c>
    </row>
    <row r="370" ht="14.25" customHeight="1">
      <c r="A370" s="672">
        <v>2.1675148E7</v>
      </c>
      <c r="B370" s="672" t="s">
        <v>610</v>
      </c>
      <c r="C370" s="672" t="s">
        <v>616</v>
      </c>
      <c r="D370" s="672">
        <v>1.9513262E7</v>
      </c>
      <c r="E370" s="672" t="s">
        <v>69</v>
      </c>
      <c r="F370" s="672" t="s">
        <v>73</v>
      </c>
      <c r="G370" s="672" t="s">
        <v>617</v>
      </c>
      <c r="H370" s="672"/>
      <c r="I370" s="672"/>
      <c r="J370" s="672" t="str">
        <f t="shared" si="1"/>
        <v/>
      </c>
    </row>
    <row r="371" ht="14.25" customHeight="1">
      <c r="A371" s="672">
        <v>1.67787E7</v>
      </c>
      <c r="B371" s="672" t="s">
        <v>610</v>
      </c>
      <c r="C371" s="672" t="s">
        <v>619</v>
      </c>
      <c r="D371" s="672">
        <v>1.466682E7</v>
      </c>
      <c r="E371" s="672" t="s">
        <v>72</v>
      </c>
      <c r="F371" s="672" t="s">
        <v>73</v>
      </c>
      <c r="G371" s="672" t="s">
        <v>620</v>
      </c>
      <c r="H371" s="672"/>
      <c r="I371" s="672"/>
      <c r="J371" s="672" t="str">
        <f t="shared" si="1"/>
        <v/>
      </c>
    </row>
    <row r="372" ht="14.25" customHeight="1">
      <c r="A372" s="672">
        <v>1.4749669E7</v>
      </c>
      <c r="B372" s="672" t="s">
        <v>610</v>
      </c>
      <c r="C372" s="672" t="s">
        <v>621</v>
      </c>
      <c r="D372" s="672">
        <v>1.2637738E7</v>
      </c>
      <c r="E372" s="672" t="s">
        <v>73</v>
      </c>
      <c r="F372" s="672" t="s">
        <v>72</v>
      </c>
      <c r="G372" s="672" t="s">
        <v>622</v>
      </c>
      <c r="H372" s="672"/>
      <c r="I372" s="672"/>
      <c r="J372" s="672" t="str">
        <f t="shared" si="1"/>
        <v/>
      </c>
    </row>
    <row r="373" ht="14.25" customHeight="1">
      <c r="A373" s="672">
        <v>1.4309784E7</v>
      </c>
      <c r="B373" s="672" t="s">
        <v>610</v>
      </c>
      <c r="C373" s="672" t="s">
        <v>624</v>
      </c>
      <c r="D373" s="672">
        <v>1.2189078E7</v>
      </c>
      <c r="E373" s="672" t="s">
        <v>72</v>
      </c>
      <c r="F373" s="672" t="s">
        <v>69</v>
      </c>
      <c r="G373" s="672" t="s">
        <v>625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>
        <v>3.0</v>
      </c>
      <c r="I385" s="672" t="s">
        <v>1610</v>
      </c>
      <c r="J385" s="672" t="str">
        <f t="shared" si="1"/>
        <v>A*3</v>
      </c>
    </row>
    <row r="386" ht="14.25" customHeight="1">
      <c r="A386" s="672">
        <v>2.2808818E7</v>
      </c>
      <c r="B386" s="672" t="s">
        <v>653</v>
      </c>
      <c r="C386" s="672" t="s">
        <v>659</v>
      </c>
      <c r="D386" s="672">
        <v>2.0646932E7</v>
      </c>
      <c r="E386" s="672" t="s">
        <v>69</v>
      </c>
      <c r="F386" s="672" t="s">
        <v>68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2.196032E7</v>
      </c>
      <c r="B387" s="672" t="s">
        <v>653</v>
      </c>
      <c r="C387" s="672" t="s">
        <v>660</v>
      </c>
      <c r="D387" s="672">
        <v>1.9798434E7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2.3867486E7</v>
      </c>
      <c r="B388" s="672" t="s">
        <v>653</v>
      </c>
      <c r="C388" s="672" t="s">
        <v>661</v>
      </c>
      <c r="D388" s="672">
        <v>2.17056E7</v>
      </c>
      <c r="E388" s="672" t="s">
        <v>73</v>
      </c>
      <c r="F388" s="672" t="s">
        <v>72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1.9251464E7</v>
      </c>
      <c r="B389" s="672" t="s">
        <v>653</v>
      </c>
      <c r="C389" s="672" t="s">
        <v>663</v>
      </c>
      <c r="D389" s="672">
        <v>1.7139584E7</v>
      </c>
      <c r="E389" s="672" t="s">
        <v>72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2.1610042E7</v>
      </c>
      <c r="B390" s="672" t="s">
        <v>653</v>
      </c>
      <c r="C390" s="672" t="s">
        <v>664</v>
      </c>
      <c r="D390" s="672">
        <v>1.9448156E7</v>
      </c>
      <c r="E390" s="672" t="s">
        <v>72</v>
      </c>
      <c r="F390" s="672" t="s">
        <v>73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2.1616057E7</v>
      </c>
      <c r="B391" s="672" t="s">
        <v>653</v>
      </c>
      <c r="C391" s="672" t="s">
        <v>665</v>
      </c>
      <c r="D391" s="672">
        <v>1.9454171E7</v>
      </c>
      <c r="E391" s="672" t="s">
        <v>68</v>
      </c>
      <c r="F391" s="672" t="s">
        <v>69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2.1155869E7</v>
      </c>
      <c r="B392" s="672" t="s">
        <v>653</v>
      </c>
      <c r="C392" s="672" t="s">
        <v>666</v>
      </c>
      <c r="D392" s="672">
        <v>1.8993983E7</v>
      </c>
      <c r="E392" s="672" t="s">
        <v>72</v>
      </c>
      <c r="F392" s="672" t="s">
        <v>69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1.9255013E7</v>
      </c>
      <c r="B393" s="672" t="s">
        <v>653</v>
      </c>
      <c r="C393" s="672" t="s">
        <v>667</v>
      </c>
      <c r="D393" s="672">
        <v>1.7143133E7</v>
      </c>
      <c r="E393" s="672" t="s">
        <v>69</v>
      </c>
      <c r="F393" s="672" t="s">
        <v>72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1.4705111E7</v>
      </c>
      <c r="B394" s="672" t="s">
        <v>653</v>
      </c>
      <c r="C394" s="672" t="s">
        <v>668</v>
      </c>
      <c r="D394" s="672">
        <v>1.2593177E7</v>
      </c>
      <c r="E394" s="672" t="s">
        <v>72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1.5702672E7</v>
      </c>
      <c r="B395" s="672" t="s">
        <v>653</v>
      </c>
      <c r="C395" s="672" t="s">
        <v>669</v>
      </c>
      <c r="D395" s="672">
        <v>1.3590792E7</v>
      </c>
      <c r="E395" s="672" t="s">
        <v>68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1.6133337E7</v>
      </c>
      <c r="B396" s="672" t="s">
        <v>653</v>
      </c>
      <c r="C396" s="672" t="s">
        <v>670</v>
      </c>
      <c r="D396" s="672">
        <v>1.4021457E7</v>
      </c>
      <c r="E396" s="672" t="s">
        <v>72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1.5576916E7</v>
      </c>
      <c r="B397" s="672" t="s">
        <v>653</v>
      </c>
      <c r="C397" s="672" t="s">
        <v>671</v>
      </c>
      <c r="D397" s="672">
        <v>1.3465036E7</v>
      </c>
      <c r="E397" s="672" t="s">
        <v>72</v>
      </c>
      <c r="F397" s="672" t="s">
        <v>73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1.8855334E7</v>
      </c>
      <c r="B398" s="672" t="s">
        <v>653</v>
      </c>
      <c r="C398" s="672" t="s">
        <v>672</v>
      </c>
      <c r="D398" s="672">
        <v>1.6743454E7</v>
      </c>
      <c r="E398" s="672" t="s">
        <v>72</v>
      </c>
      <c r="F398" s="672" t="s">
        <v>73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1.5241322E7</v>
      </c>
      <c r="B399" s="672" t="s">
        <v>653</v>
      </c>
      <c r="C399" s="672" t="s">
        <v>673</v>
      </c>
      <c r="D399" s="672">
        <v>1.3129408E7</v>
      </c>
      <c r="E399" s="672" t="s">
        <v>72</v>
      </c>
      <c r="F399" s="672" t="s">
        <v>68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1.7775083E7</v>
      </c>
      <c r="B400" s="672" t="s">
        <v>653</v>
      </c>
      <c r="C400" s="672" t="s">
        <v>674</v>
      </c>
      <c r="D400" s="672">
        <v>1.5663203E7</v>
      </c>
      <c r="E400" s="672" t="s">
        <v>69</v>
      </c>
      <c r="F400" s="672" t="s">
        <v>68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2965516.0</v>
      </c>
      <c r="B401" s="672" t="s">
        <v>653</v>
      </c>
      <c r="C401" s="672" t="s">
        <v>675</v>
      </c>
      <c r="D401" s="672">
        <v>3097475.0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6689348.0</v>
      </c>
      <c r="B402" s="672" t="s">
        <v>653</v>
      </c>
      <c r="C402" s="672" t="s">
        <v>676</v>
      </c>
      <c r="D402" s="672">
        <v>6821307.0</v>
      </c>
      <c r="E402" s="672" t="s">
        <v>68</v>
      </c>
      <c r="F402" s="672" t="s">
        <v>69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9010151.0</v>
      </c>
      <c r="B403" s="672" t="s">
        <v>653</v>
      </c>
      <c r="C403" s="672" t="s">
        <v>677</v>
      </c>
      <c r="D403" s="672">
        <v>9172542.0</v>
      </c>
      <c r="E403" s="672" t="s">
        <v>73</v>
      </c>
      <c r="F403" s="672" t="s">
        <v>72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4977180.0</v>
      </c>
      <c r="B404" s="672" t="s">
        <v>653</v>
      </c>
      <c r="C404" s="672" t="s">
        <v>678</v>
      </c>
      <c r="D404" s="672">
        <v>5109139.0</v>
      </c>
      <c r="E404" s="672" t="s">
        <v>72</v>
      </c>
      <c r="F404" s="672" t="s">
        <v>73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4139262.0</v>
      </c>
      <c r="B405" s="672" t="s">
        <v>653</v>
      </c>
      <c r="C405" s="672" t="s">
        <v>679</v>
      </c>
      <c r="D405" s="672">
        <v>4271221.0</v>
      </c>
      <c r="E405" s="672" t="s">
        <v>72</v>
      </c>
      <c r="F405" s="672" t="s">
        <v>68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5998171.0</v>
      </c>
      <c r="B406" s="672" t="s">
        <v>653</v>
      </c>
      <c r="C406" s="672" t="s">
        <v>680</v>
      </c>
      <c r="D406" s="672">
        <v>6130130.0</v>
      </c>
      <c r="E406" s="672" t="s">
        <v>69</v>
      </c>
      <c r="F406" s="672" t="s">
        <v>68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5120014.0</v>
      </c>
      <c r="B407" s="672" t="s">
        <v>653</v>
      </c>
      <c r="C407" s="672" t="s">
        <v>681</v>
      </c>
      <c r="D407" s="672">
        <v>5251973.0</v>
      </c>
      <c r="E407" s="672" t="s">
        <v>69</v>
      </c>
      <c r="F407" s="672" t="s">
        <v>68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1.3249498E7</v>
      </c>
      <c r="B408" s="672" t="s">
        <v>653</v>
      </c>
      <c r="C408" s="672" t="s">
        <v>685</v>
      </c>
      <c r="D408" s="672">
        <v>1.1093822E7</v>
      </c>
      <c r="E408" s="672" t="s">
        <v>69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1.3236833E7</v>
      </c>
      <c r="B409" s="672" t="s">
        <v>653</v>
      </c>
      <c r="C409" s="672" t="s">
        <v>686</v>
      </c>
      <c r="D409" s="672">
        <v>1.1081157E7</v>
      </c>
      <c r="E409" s="672" t="s">
        <v>69</v>
      </c>
      <c r="F409" s="672" t="s">
        <v>72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9942261.0</v>
      </c>
      <c r="B410" s="672" t="s">
        <v>653</v>
      </c>
      <c r="C410" s="672" t="s">
        <v>687</v>
      </c>
      <c r="D410" s="672">
        <v>1.0104652E7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1.3571035E7</v>
      </c>
      <c r="B411" s="672" t="s">
        <v>653</v>
      </c>
      <c r="C411" s="672" t="s">
        <v>683</v>
      </c>
      <c r="D411" s="672">
        <v>1.1415359E7</v>
      </c>
      <c r="E411" s="672" t="s">
        <v>72</v>
      </c>
      <c r="F411" s="672" t="s">
        <v>73</v>
      </c>
      <c r="G411" s="672"/>
      <c r="H411" s="672">
        <v>1.0</v>
      </c>
      <c r="I411" s="672" t="s">
        <v>72</v>
      </c>
      <c r="J411" s="672" t="str">
        <f t="shared" si="1"/>
        <v>A*1</v>
      </c>
    </row>
    <row r="412" ht="14.25" customHeight="1">
      <c r="A412" s="672">
        <v>2.1063394E7</v>
      </c>
      <c r="B412" s="672" t="s">
        <v>653</v>
      </c>
      <c r="C412" s="672" t="s">
        <v>662</v>
      </c>
      <c r="D412" s="672">
        <v>1.8901508E7</v>
      </c>
      <c r="E412" s="672" t="s">
        <v>72</v>
      </c>
      <c r="F412" s="672" t="s">
        <v>68</v>
      </c>
      <c r="G412" s="672"/>
      <c r="H412" s="672">
        <v>1.0</v>
      </c>
      <c r="I412" s="672" t="s">
        <v>72</v>
      </c>
      <c r="J412" s="672" t="str">
        <f t="shared" si="1"/>
        <v>A*1</v>
      </c>
    </row>
    <row r="413" ht="14.25" customHeight="1">
      <c r="A413" s="672">
        <v>2.8716381E7</v>
      </c>
      <c r="B413" s="672" t="s">
        <v>653</v>
      </c>
      <c r="C413" s="672" t="s">
        <v>658</v>
      </c>
      <c r="D413" s="672">
        <v>2.6570234E7</v>
      </c>
      <c r="E413" s="672" t="s">
        <v>72</v>
      </c>
      <c r="F413" s="672" t="s">
        <v>69</v>
      </c>
      <c r="G413" s="672"/>
      <c r="H413" s="672">
        <v>1.0</v>
      </c>
      <c r="I413" s="672" t="s">
        <v>72</v>
      </c>
      <c r="J413" s="672" t="str">
        <f t="shared" si="1"/>
        <v>A*1</v>
      </c>
    </row>
    <row r="414" ht="14.25" customHeight="1">
      <c r="A414" s="672">
        <v>7800288.0</v>
      </c>
      <c r="B414" s="672" t="s">
        <v>653</v>
      </c>
      <c r="C414" s="672" t="s">
        <v>654</v>
      </c>
      <c r="D414" s="672">
        <v>7932247.0</v>
      </c>
      <c r="E414" s="672" t="s">
        <v>73</v>
      </c>
      <c r="F414" s="672" t="s">
        <v>72</v>
      </c>
      <c r="G414" s="672"/>
      <c r="H414" s="672">
        <v>2.0</v>
      </c>
      <c r="I414" s="672" t="s">
        <v>1300</v>
      </c>
      <c r="J414" s="672" t="str">
        <f t="shared" si="1"/>
        <v>A*2</v>
      </c>
    </row>
    <row r="415" ht="14.25" customHeight="1">
      <c r="A415" s="672">
        <v>8599768.0</v>
      </c>
      <c r="B415" s="672" t="s">
        <v>653</v>
      </c>
      <c r="C415" s="672" t="s">
        <v>657</v>
      </c>
      <c r="D415" s="672">
        <v>8731727.0</v>
      </c>
      <c r="E415" s="672" t="s">
        <v>68</v>
      </c>
      <c r="F415" s="672" t="s">
        <v>69</v>
      </c>
      <c r="G415" s="672"/>
      <c r="H415" s="672">
        <v>3.0</v>
      </c>
      <c r="I415" s="672" t="s">
        <v>1319</v>
      </c>
      <c r="J415" s="672" t="str">
        <f t="shared" si="1"/>
        <v>A*3</v>
      </c>
    </row>
    <row r="416" ht="14.25" customHeight="1">
      <c r="A416" s="672">
        <v>2.2459261E7</v>
      </c>
      <c r="B416" s="672" t="s">
        <v>653</v>
      </c>
      <c r="C416" s="672" t="s">
        <v>682</v>
      </c>
      <c r="D416" s="672">
        <v>2.0297375E7</v>
      </c>
      <c r="E416" s="672" t="s">
        <v>68</v>
      </c>
      <c r="F416" s="672" t="s">
        <v>72</v>
      </c>
      <c r="G416" s="672"/>
      <c r="H416" s="672">
        <v>5.0</v>
      </c>
      <c r="I416" s="672" t="s">
        <v>1611</v>
      </c>
      <c r="J416" s="672" t="str">
        <f t="shared" si="1"/>
        <v>A*5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1.4298328E7</v>
      </c>
      <c r="B424" s="672" t="s">
        <v>692</v>
      </c>
      <c r="C424" s="672" t="s">
        <v>702</v>
      </c>
      <c r="D424" s="672">
        <v>1.2177622E7</v>
      </c>
      <c r="E424" s="672" t="s">
        <v>68</v>
      </c>
      <c r="F424" s="672" t="s">
        <v>69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4047428.0</v>
      </c>
      <c r="B425" s="672" t="s">
        <v>692</v>
      </c>
      <c r="C425" s="672" t="s">
        <v>703</v>
      </c>
      <c r="D425" s="672">
        <v>4179387.0</v>
      </c>
      <c r="E425" s="672" t="s">
        <v>72</v>
      </c>
      <c r="F425" s="672" t="s">
        <v>73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1.3499121E7</v>
      </c>
      <c r="B426" s="672" t="s">
        <v>692</v>
      </c>
      <c r="C426" s="672" t="s">
        <v>707</v>
      </c>
      <c r="D426" s="672">
        <v>1.1343445E7</v>
      </c>
      <c r="E426" s="672" t="s">
        <v>69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9952109.0</v>
      </c>
      <c r="B427" s="672" t="s">
        <v>692</v>
      </c>
      <c r="C427" s="672" t="s">
        <v>706</v>
      </c>
      <c r="D427" s="672">
        <v>1.01145E7</v>
      </c>
      <c r="E427" s="672" t="s">
        <v>69</v>
      </c>
      <c r="F427" s="672" t="s">
        <v>68</v>
      </c>
      <c r="G427" s="672"/>
      <c r="H427" s="672">
        <v>1.0</v>
      </c>
      <c r="I427" s="672" t="s">
        <v>69</v>
      </c>
      <c r="J427" s="672" t="str">
        <f t="shared" si="1"/>
        <v>A*1</v>
      </c>
    </row>
    <row r="428" ht="14.25" customHeight="1">
      <c r="A428" s="672">
        <v>2.2278811E7</v>
      </c>
      <c r="B428" s="672" t="s">
        <v>692</v>
      </c>
      <c r="C428" s="672" t="s">
        <v>705</v>
      </c>
      <c r="D428" s="672">
        <v>2.0116925E7</v>
      </c>
      <c r="E428" s="672" t="s">
        <v>68</v>
      </c>
      <c r="F428" s="672" t="s">
        <v>69</v>
      </c>
      <c r="G428" s="672"/>
      <c r="H428" s="672">
        <v>11.0</v>
      </c>
      <c r="I428" s="672" t="s">
        <v>1612</v>
      </c>
      <c r="J428" s="672" t="str">
        <f t="shared" si="1"/>
        <v>A*11</v>
      </c>
    </row>
    <row r="429" ht="14.25" customHeight="1">
      <c r="A429" s="672">
        <v>1.6084246E7</v>
      </c>
      <c r="B429" s="672" t="s">
        <v>692</v>
      </c>
      <c r="C429" s="672" t="s">
        <v>701</v>
      </c>
      <c r="D429" s="672">
        <v>1.3972366E7</v>
      </c>
      <c r="E429" s="672" t="s">
        <v>73</v>
      </c>
      <c r="F429" s="672" t="s">
        <v>68</v>
      </c>
      <c r="G429" s="672"/>
      <c r="H429" s="672">
        <v>2.0</v>
      </c>
      <c r="I429" s="672" t="s">
        <v>1300</v>
      </c>
      <c r="J429" s="672" t="str">
        <f t="shared" si="1"/>
        <v>A*2</v>
      </c>
    </row>
    <row r="430" ht="14.25" customHeight="1">
      <c r="A430" s="672">
        <v>2.247292E7</v>
      </c>
      <c r="B430" s="672" t="s">
        <v>692</v>
      </c>
      <c r="C430" s="672" t="s">
        <v>704</v>
      </c>
      <c r="D430" s="672">
        <v>2.0311034E7</v>
      </c>
      <c r="E430" s="672" t="s">
        <v>72</v>
      </c>
      <c r="F430" s="672" t="s">
        <v>68</v>
      </c>
      <c r="G430" s="672"/>
      <c r="H430" s="672">
        <v>8.0</v>
      </c>
      <c r="I430" s="672" t="s">
        <v>1595</v>
      </c>
      <c r="J430" s="672" t="str">
        <f t="shared" si="1"/>
        <v>A*8</v>
      </c>
    </row>
    <row r="431" ht="14.25" customHeight="1">
      <c r="A431" s="672">
        <v>3436108.0</v>
      </c>
      <c r="B431" s="672" t="s">
        <v>1053</v>
      </c>
      <c r="C431" s="672" t="s">
        <v>1054</v>
      </c>
      <c r="D431" s="672">
        <v>3568067.0</v>
      </c>
      <c r="E431" s="672" t="s">
        <v>69</v>
      </c>
      <c r="F431" s="672" t="s">
        <v>72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3807580.0</v>
      </c>
      <c r="B432" s="672" t="s">
        <v>1053</v>
      </c>
      <c r="C432" s="672" t="s">
        <v>1055</v>
      </c>
      <c r="D432" s="672">
        <v>3939539.0</v>
      </c>
      <c r="E432" s="672" t="s">
        <v>72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3882973.0</v>
      </c>
      <c r="B433" s="672" t="s">
        <v>1053</v>
      </c>
      <c r="C433" s="672" t="s">
        <v>1056</v>
      </c>
      <c r="D433" s="672">
        <v>4014932.0</v>
      </c>
      <c r="E433" s="672" t="s">
        <v>68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4398842.0</v>
      </c>
      <c r="B434" s="672" t="s">
        <v>1053</v>
      </c>
      <c r="C434" s="672" t="s">
        <v>1057</v>
      </c>
      <c r="D434" s="672">
        <v>4530801.0</v>
      </c>
      <c r="E434" s="672" t="s">
        <v>73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4473557.0</v>
      </c>
      <c r="B435" s="672" t="s">
        <v>1053</v>
      </c>
      <c r="C435" s="672" t="s">
        <v>1058</v>
      </c>
      <c r="D435" s="672">
        <v>4605516.0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4579211.0</v>
      </c>
      <c r="B436" s="672" t="s">
        <v>1053</v>
      </c>
      <c r="C436" s="672" t="s">
        <v>1059</v>
      </c>
      <c r="D436" s="672">
        <v>4711170.0</v>
      </c>
      <c r="E436" s="672" t="s">
        <v>69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4666105.0</v>
      </c>
      <c r="B437" s="672" t="s">
        <v>1053</v>
      </c>
      <c r="C437" s="672" t="s">
        <v>1060</v>
      </c>
      <c r="D437" s="672">
        <v>4798064.0</v>
      </c>
      <c r="E437" s="672" t="s">
        <v>73</v>
      </c>
      <c r="F437" s="672" t="s">
        <v>69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5311419.0</v>
      </c>
      <c r="B438" s="672" t="s">
        <v>1053</v>
      </c>
      <c r="C438" s="672" t="s">
        <v>1061</v>
      </c>
      <c r="D438" s="672">
        <v>5443378.0</v>
      </c>
      <c r="E438" s="672" t="s">
        <v>69</v>
      </c>
      <c r="F438" s="672" t="s">
        <v>68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5368451.0</v>
      </c>
      <c r="B439" s="672" t="s">
        <v>1053</v>
      </c>
      <c r="C439" s="672" t="s">
        <v>1170</v>
      </c>
      <c r="D439" s="672">
        <v>5500410.0</v>
      </c>
      <c r="E439" s="672" t="s">
        <v>68</v>
      </c>
      <c r="F439" s="672" t="s">
        <v>69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5514573.0</v>
      </c>
      <c r="B440" s="672" t="s">
        <v>1053</v>
      </c>
      <c r="C440" s="672" t="s">
        <v>1062</v>
      </c>
      <c r="D440" s="672">
        <v>5646532.0</v>
      </c>
      <c r="E440" s="672" t="s">
        <v>69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5628214.0</v>
      </c>
      <c r="B441" s="672" t="s">
        <v>1053</v>
      </c>
      <c r="C441" s="672" t="s">
        <v>1063</v>
      </c>
      <c r="D441" s="672">
        <v>5760173.0</v>
      </c>
      <c r="E441" s="672" t="s">
        <v>73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5835906.0</v>
      </c>
      <c r="B442" s="672" t="s">
        <v>1053</v>
      </c>
      <c r="C442" s="672" t="s">
        <v>1064</v>
      </c>
      <c r="D442" s="672">
        <v>5967865.0</v>
      </c>
      <c r="E442" s="672" t="s">
        <v>68</v>
      </c>
      <c r="F442" s="672" t="s">
        <v>69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6772892.0</v>
      </c>
      <c r="B443" s="672" t="s">
        <v>1053</v>
      </c>
      <c r="C443" s="672" t="s">
        <v>1065</v>
      </c>
      <c r="D443" s="672">
        <v>6904851.0</v>
      </c>
      <c r="E443" s="672" t="s">
        <v>68</v>
      </c>
      <c r="F443" s="672" t="s">
        <v>72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6827437.0</v>
      </c>
      <c r="B444" s="672" t="s">
        <v>1053</v>
      </c>
      <c r="C444" s="672" t="s">
        <v>1066</v>
      </c>
      <c r="D444" s="672">
        <v>6959396.0</v>
      </c>
      <c r="E444" s="672" t="s">
        <v>72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6922118.0</v>
      </c>
      <c r="B445" s="672" t="s">
        <v>1053</v>
      </c>
      <c r="C445" s="672" t="s">
        <v>1171</v>
      </c>
      <c r="D445" s="672">
        <v>7054077.0</v>
      </c>
      <c r="E445" s="672" t="s">
        <v>73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7433433.0</v>
      </c>
      <c r="B446" s="672" t="s">
        <v>1053</v>
      </c>
      <c r="C446" s="672" t="s">
        <v>1067</v>
      </c>
      <c r="D446" s="672">
        <v>7565392.0</v>
      </c>
      <c r="E446" s="672" t="s">
        <v>72</v>
      </c>
      <c r="F446" s="672" t="s">
        <v>68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7624670.0</v>
      </c>
      <c r="B447" s="672" t="s">
        <v>1053</v>
      </c>
      <c r="C447" s="672" t="s">
        <v>1068</v>
      </c>
      <c r="D447" s="672">
        <v>7756629.0</v>
      </c>
      <c r="E447" s="672" t="s">
        <v>69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7762941.0</v>
      </c>
      <c r="B448" s="672" t="s">
        <v>1053</v>
      </c>
      <c r="C448" s="672" t="s">
        <v>1069</v>
      </c>
      <c r="D448" s="672">
        <v>7894900.0</v>
      </c>
      <c r="E448" s="672" t="s">
        <v>72</v>
      </c>
      <c r="F448" s="672" t="s">
        <v>73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7849239.0</v>
      </c>
      <c r="B449" s="672" t="s">
        <v>1053</v>
      </c>
      <c r="C449" s="672" t="s">
        <v>1071</v>
      </c>
      <c r="D449" s="672">
        <v>7981198.0</v>
      </c>
      <c r="E449" s="672" t="s">
        <v>68</v>
      </c>
      <c r="F449" s="672" t="s">
        <v>69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7858426.0</v>
      </c>
      <c r="B450" s="672" t="s">
        <v>1053</v>
      </c>
      <c r="C450" s="672" t="s">
        <v>1073</v>
      </c>
      <c r="D450" s="672">
        <v>7990385.0</v>
      </c>
      <c r="E450" s="672" t="s">
        <v>72</v>
      </c>
      <c r="F450" s="672" t="s">
        <v>73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8200665.0</v>
      </c>
      <c r="B451" s="672" t="s">
        <v>1053</v>
      </c>
      <c r="C451" s="672" t="s">
        <v>1172</v>
      </c>
      <c r="D451" s="672">
        <v>8332624.0</v>
      </c>
      <c r="E451" s="672" t="s">
        <v>68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8302703.0</v>
      </c>
      <c r="B452" s="672" t="s">
        <v>1053</v>
      </c>
      <c r="C452" s="672" t="s">
        <v>1074</v>
      </c>
      <c r="D452" s="672">
        <v>8434662.0</v>
      </c>
      <c r="E452" s="672" t="s">
        <v>73</v>
      </c>
      <c r="F452" s="672" t="s">
        <v>68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8347884.0</v>
      </c>
      <c r="B453" s="672" t="s">
        <v>1053</v>
      </c>
      <c r="C453" s="672" t="s">
        <v>1075</v>
      </c>
      <c r="D453" s="672">
        <v>8479843.0</v>
      </c>
      <c r="E453" s="672" t="s">
        <v>69</v>
      </c>
      <c r="F453" s="672" t="s">
        <v>68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9046447.0</v>
      </c>
      <c r="B454" s="672" t="s">
        <v>1053</v>
      </c>
      <c r="C454" s="672" t="s">
        <v>1080</v>
      </c>
      <c r="D454" s="672">
        <v>9208838.0</v>
      </c>
      <c r="E454" s="672" t="s">
        <v>72</v>
      </c>
      <c r="F454" s="672" t="s">
        <v>69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9437613.0</v>
      </c>
      <c r="B455" s="672" t="s">
        <v>1053</v>
      </c>
      <c r="C455" s="672" t="s">
        <v>1198</v>
      </c>
      <c r="D455" s="672">
        <v>9600004.0</v>
      </c>
      <c r="E455" s="672" t="s">
        <v>68</v>
      </c>
      <c r="F455" s="672" t="s">
        <v>73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1.3241284E7</v>
      </c>
      <c r="B456" s="672" t="s">
        <v>1053</v>
      </c>
      <c r="C456" s="672" t="s">
        <v>1081</v>
      </c>
      <c r="D456" s="672">
        <v>1.1085608E7</v>
      </c>
      <c r="E456" s="672" t="s">
        <v>72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1.3490896E7</v>
      </c>
      <c r="B457" s="672" t="s">
        <v>1053</v>
      </c>
      <c r="C457" s="672" t="s">
        <v>1082</v>
      </c>
      <c r="D457" s="672">
        <v>1.133522E7</v>
      </c>
      <c r="E457" s="672" t="s">
        <v>69</v>
      </c>
      <c r="F457" s="672" t="s">
        <v>68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1.3552562E7</v>
      </c>
      <c r="B458" s="672" t="s">
        <v>1053</v>
      </c>
      <c r="C458" s="672" t="s">
        <v>1083</v>
      </c>
      <c r="D458" s="672">
        <v>1.1396886E7</v>
      </c>
      <c r="E458" s="672" t="s">
        <v>69</v>
      </c>
      <c r="F458" s="672" t="s">
        <v>68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1.3628543E7</v>
      </c>
      <c r="B459" s="672" t="s">
        <v>1053</v>
      </c>
      <c r="C459" s="672" t="s">
        <v>1173</v>
      </c>
      <c r="D459" s="672">
        <v>1.1472867E7</v>
      </c>
      <c r="E459" s="672" t="s">
        <v>68</v>
      </c>
      <c r="F459" s="672" t="s">
        <v>69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1.3628628E7</v>
      </c>
      <c r="B460" s="672" t="s">
        <v>1053</v>
      </c>
      <c r="C460" s="672" t="s">
        <v>1084</v>
      </c>
      <c r="D460" s="672">
        <v>1.1472952E7</v>
      </c>
      <c r="E460" s="672" t="s">
        <v>72</v>
      </c>
      <c r="F460" s="672" t="s">
        <v>68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1.368014E7</v>
      </c>
      <c r="B461" s="672" t="s">
        <v>1053</v>
      </c>
      <c r="C461" s="672" t="s">
        <v>1199</v>
      </c>
      <c r="D461" s="672">
        <v>1.1524464E7</v>
      </c>
      <c r="E461" s="672" t="s">
        <v>73</v>
      </c>
      <c r="F461" s="672" t="s">
        <v>72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1.4047027E7</v>
      </c>
      <c r="B462" s="672" t="s">
        <v>1053</v>
      </c>
      <c r="C462" s="672" t="s">
        <v>1174</v>
      </c>
      <c r="D462" s="672">
        <v>1.1926321E7</v>
      </c>
      <c r="E462" s="672" t="s">
        <v>72</v>
      </c>
      <c r="F462" s="672" t="s">
        <v>68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1.4139703E7</v>
      </c>
      <c r="B463" s="672" t="s">
        <v>1053</v>
      </c>
      <c r="C463" s="672" t="s">
        <v>1086</v>
      </c>
      <c r="D463" s="672">
        <v>1.2018997E7</v>
      </c>
      <c r="E463" s="672" t="s">
        <v>73</v>
      </c>
      <c r="F463" s="672" t="s">
        <v>72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1.4148183E7</v>
      </c>
      <c r="B464" s="672" t="s">
        <v>1053</v>
      </c>
      <c r="C464" s="672" t="s">
        <v>1175</v>
      </c>
      <c r="D464" s="672">
        <v>1.2027477E7</v>
      </c>
      <c r="E464" s="672" t="s">
        <v>69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1.4238328E7</v>
      </c>
      <c r="B465" s="672" t="s">
        <v>1053</v>
      </c>
      <c r="C465" s="672" t="s">
        <v>1087</v>
      </c>
      <c r="D465" s="672">
        <v>1.2117622E7</v>
      </c>
      <c r="E465" s="672" t="s">
        <v>72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1.4301004E7</v>
      </c>
      <c r="B466" s="672" t="s">
        <v>1053</v>
      </c>
      <c r="C466" s="672" t="s">
        <v>1176</v>
      </c>
      <c r="D466" s="672">
        <v>1.2180298E7</v>
      </c>
      <c r="E466" s="672" t="s">
        <v>72</v>
      </c>
      <c r="F466" s="672" t="s">
        <v>73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1.4384574E7</v>
      </c>
      <c r="B467" s="672" t="s">
        <v>1053</v>
      </c>
      <c r="C467" s="672" t="s">
        <v>1088</v>
      </c>
      <c r="D467" s="672">
        <v>1.226387E7</v>
      </c>
      <c r="E467" s="672" t="s">
        <v>69</v>
      </c>
      <c r="F467" s="672" t="s">
        <v>73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1.4384804E7</v>
      </c>
      <c r="B468" s="672" t="s">
        <v>1053</v>
      </c>
      <c r="C468" s="672" t="s">
        <v>1177</v>
      </c>
      <c r="D468" s="672">
        <v>1.22641E7</v>
      </c>
      <c r="E468" s="672" t="s">
        <v>68</v>
      </c>
      <c r="F468" s="672" t="s">
        <v>69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1.442127E7</v>
      </c>
      <c r="B469" s="672" t="s">
        <v>1053</v>
      </c>
      <c r="C469" s="672" t="s">
        <v>1089</v>
      </c>
      <c r="D469" s="672">
        <v>1.2300545E7</v>
      </c>
      <c r="E469" s="672" t="s">
        <v>72</v>
      </c>
      <c r="F469" s="672" t="s">
        <v>69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1.4448936E7</v>
      </c>
      <c r="B470" s="672" t="s">
        <v>1053</v>
      </c>
      <c r="C470" s="672" t="s">
        <v>1178</v>
      </c>
      <c r="D470" s="672">
        <v>1.2328209E7</v>
      </c>
      <c r="E470" s="672" t="s">
        <v>68</v>
      </c>
      <c r="F470" s="672" t="s">
        <v>69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1.4607886E7</v>
      </c>
      <c r="B471" s="672" t="s">
        <v>1053</v>
      </c>
      <c r="C471" s="672" t="s">
        <v>1090</v>
      </c>
      <c r="D471" s="672">
        <v>1.2496088E7</v>
      </c>
      <c r="E471" s="672" t="s">
        <v>72</v>
      </c>
      <c r="F471" s="672" t="s">
        <v>68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1.4695548E7</v>
      </c>
      <c r="B472" s="672" t="s">
        <v>1053</v>
      </c>
      <c r="C472" s="672" t="s">
        <v>1091</v>
      </c>
      <c r="D472" s="672">
        <v>1.2583614E7</v>
      </c>
      <c r="E472" s="672" t="s">
        <v>73</v>
      </c>
      <c r="F472" s="672" t="s">
        <v>72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1.4824817E7</v>
      </c>
      <c r="B473" s="672" t="s">
        <v>1053</v>
      </c>
      <c r="C473" s="672" t="s">
        <v>1092</v>
      </c>
      <c r="D473" s="672">
        <v>1.2712884E7</v>
      </c>
      <c r="E473" s="672" t="s">
        <v>73</v>
      </c>
      <c r="F473" s="672" t="s">
        <v>72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1.4897901E7</v>
      </c>
      <c r="B474" s="672" t="s">
        <v>1053</v>
      </c>
      <c r="C474" s="672" t="s">
        <v>1093</v>
      </c>
      <c r="D474" s="672">
        <v>1.2785967E7</v>
      </c>
      <c r="E474" s="672" t="s">
        <v>72</v>
      </c>
      <c r="F474" s="672" t="s">
        <v>68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1.5221228E7</v>
      </c>
      <c r="B475" s="672" t="s">
        <v>1053</v>
      </c>
      <c r="C475" s="672" t="s">
        <v>1209</v>
      </c>
      <c r="D475" s="672">
        <v>1.3109314E7</v>
      </c>
      <c r="E475" s="672" t="s">
        <v>72</v>
      </c>
      <c r="F475" s="672" t="s">
        <v>73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1.531165E7</v>
      </c>
      <c r="B476" s="672" t="s">
        <v>1053</v>
      </c>
      <c r="C476" s="672" t="s">
        <v>1095</v>
      </c>
      <c r="D476" s="672">
        <v>1.3199755E7</v>
      </c>
      <c r="E476" s="672" t="s">
        <v>73</v>
      </c>
      <c r="F476" s="672" t="s">
        <v>69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1.5670382E7</v>
      </c>
      <c r="B477" s="672" t="s">
        <v>1053</v>
      </c>
      <c r="C477" s="672" t="s">
        <v>1096</v>
      </c>
      <c r="D477" s="672">
        <v>1.3558502E7</v>
      </c>
      <c r="E477" s="672" t="s">
        <v>72</v>
      </c>
      <c r="F477" s="672" t="s">
        <v>73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1.5721827E7</v>
      </c>
      <c r="B478" s="672" t="s">
        <v>1053</v>
      </c>
      <c r="C478" s="672" t="s">
        <v>1097</v>
      </c>
      <c r="D478" s="672">
        <v>1.3609947E7</v>
      </c>
      <c r="E478" s="672" t="s">
        <v>73</v>
      </c>
      <c r="F478" s="672" t="s">
        <v>72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1.7048781E7</v>
      </c>
      <c r="B479" s="672" t="s">
        <v>1053</v>
      </c>
      <c r="C479" s="672" t="s">
        <v>1099</v>
      </c>
      <c r="D479" s="672">
        <v>1.4936901E7</v>
      </c>
      <c r="E479" s="672" t="s">
        <v>69</v>
      </c>
      <c r="F479" s="672" t="s">
        <v>73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1.7071437E7</v>
      </c>
      <c r="B480" s="672" t="s">
        <v>1053</v>
      </c>
      <c r="C480" s="672" t="s">
        <v>1179</v>
      </c>
      <c r="D480" s="672">
        <v>1.4959557E7</v>
      </c>
      <c r="E480" s="672" t="s">
        <v>68</v>
      </c>
      <c r="F480" s="672" t="s">
        <v>69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1.7822921E7</v>
      </c>
      <c r="B481" s="672" t="s">
        <v>1053</v>
      </c>
      <c r="C481" s="672" t="s">
        <v>1100</v>
      </c>
      <c r="D481" s="672">
        <v>1.5711041E7</v>
      </c>
      <c r="E481" s="672" t="s">
        <v>69</v>
      </c>
      <c r="F481" s="672" t="s">
        <v>68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1.7976564E7</v>
      </c>
      <c r="B482" s="672" t="s">
        <v>1053</v>
      </c>
      <c r="C482" s="672" t="s">
        <v>1181</v>
      </c>
      <c r="D482" s="672">
        <v>1.5864684E7</v>
      </c>
      <c r="E482" s="672" t="s">
        <v>69</v>
      </c>
      <c r="F482" s="672" t="s">
        <v>68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1.8084E7</v>
      </c>
      <c r="B483" s="672" t="s">
        <v>1053</v>
      </c>
      <c r="C483" s="672" t="s">
        <v>1102</v>
      </c>
      <c r="D483" s="672">
        <v>1.597212E7</v>
      </c>
      <c r="E483" s="672" t="s">
        <v>73</v>
      </c>
      <c r="F483" s="672" t="s">
        <v>72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1.8388859E7</v>
      </c>
      <c r="B484" s="672" t="s">
        <v>1053</v>
      </c>
      <c r="C484" s="672" t="s">
        <v>1103</v>
      </c>
      <c r="D484" s="672">
        <v>1.6276979E7</v>
      </c>
      <c r="E484" s="672" t="s">
        <v>68</v>
      </c>
      <c r="F484" s="672" t="s">
        <v>69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1.9240141E7</v>
      </c>
      <c r="B485" s="672" t="s">
        <v>1053</v>
      </c>
      <c r="C485" s="672" t="s">
        <v>1201</v>
      </c>
      <c r="D485" s="672">
        <v>1.7128261E7</v>
      </c>
      <c r="E485" s="672" t="s">
        <v>73</v>
      </c>
      <c r="F485" s="672" t="s">
        <v>72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1.9514314E7</v>
      </c>
      <c r="B486" s="672" t="s">
        <v>1053</v>
      </c>
      <c r="C486" s="672" t="s">
        <v>1105</v>
      </c>
      <c r="D486" s="672">
        <v>1.7402434E7</v>
      </c>
      <c r="E486" s="672" t="s">
        <v>68</v>
      </c>
      <c r="F486" s="672" t="s">
        <v>69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2.117583E7</v>
      </c>
      <c r="B487" s="672" t="s">
        <v>1053</v>
      </c>
      <c r="C487" s="672" t="s">
        <v>1106</v>
      </c>
      <c r="D487" s="672">
        <v>1.9013944E7</v>
      </c>
      <c r="E487" s="672" t="s">
        <v>68</v>
      </c>
      <c r="F487" s="672" t="s">
        <v>69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2.1507807E7</v>
      </c>
      <c r="B488" s="672" t="s">
        <v>1053</v>
      </c>
      <c r="C488" s="672" t="s">
        <v>1185</v>
      </c>
      <c r="D488" s="672">
        <v>1.9345921E7</v>
      </c>
      <c r="E488" s="672" t="s">
        <v>68</v>
      </c>
      <c r="F488" s="672" t="s">
        <v>69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2.181808E7</v>
      </c>
      <c r="B489" s="672" t="s">
        <v>1053</v>
      </c>
      <c r="C489" s="672" t="s">
        <v>1203</v>
      </c>
      <c r="D489" s="672">
        <v>1.9656194E7</v>
      </c>
      <c r="E489" s="672" t="s">
        <v>72</v>
      </c>
      <c r="F489" s="672" t="s">
        <v>73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2.3520629E7</v>
      </c>
      <c r="B490" s="672" t="s">
        <v>1053</v>
      </c>
      <c r="C490" s="672" t="s">
        <v>1119</v>
      </c>
      <c r="D490" s="672">
        <v>2.1358743E7</v>
      </c>
      <c r="E490" s="672" t="s">
        <v>68</v>
      </c>
      <c r="F490" s="672" t="s">
        <v>72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2.3578809E7</v>
      </c>
      <c r="B491" s="672" t="s">
        <v>1053</v>
      </c>
      <c r="C491" s="672" t="s">
        <v>1120</v>
      </c>
      <c r="D491" s="672">
        <v>2.1416923E7</v>
      </c>
      <c r="E491" s="672" t="s">
        <v>69</v>
      </c>
      <c r="F491" s="672" t="s">
        <v>73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2.4504903E7</v>
      </c>
      <c r="B492" s="672" t="s">
        <v>1053</v>
      </c>
      <c r="C492" s="672" t="s">
        <v>1121</v>
      </c>
      <c r="D492" s="672">
        <v>2.2358756E7</v>
      </c>
      <c r="E492" s="672" t="s">
        <v>73</v>
      </c>
      <c r="F492" s="672" t="s">
        <v>72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2.8700607E7</v>
      </c>
      <c r="B493" s="672" t="s">
        <v>1053</v>
      </c>
      <c r="C493" s="672" t="s">
        <v>1190</v>
      </c>
      <c r="D493" s="672">
        <v>2.655446E7</v>
      </c>
      <c r="E493" s="672" t="s">
        <v>68</v>
      </c>
      <c r="F493" s="672" t="s">
        <v>72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2.2095093E7</v>
      </c>
      <c r="B494" s="672" t="s">
        <v>1053</v>
      </c>
      <c r="C494" s="672" t="s">
        <v>1187</v>
      </c>
      <c r="D494" s="672">
        <v>1.9933207E7</v>
      </c>
      <c r="E494" s="672" t="s">
        <v>69</v>
      </c>
      <c r="F494" s="672" t="s">
        <v>68</v>
      </c>
      <c r="G494" s="672"/>
      <c r="H494" s="672">
        <v>0.0</v>
      </c>
      <c r="I494" s="672" t="s">
        <v>1029</v>
      </c>
      <c r="J494" s="672" t="str">
        <f t="shared" si="1"/>
        <v/>
      </c>
    </row>
    <row r="495" ht="14.25" customHeight="1">
      <c r="A495" s="672">
        <v>2.2149614E7</v>
      </c>
      <c r="B495" s="672" t="s">
        <v>1053</v>
      </c>
      <c r="C495" s="672" t="s">
        <v>1188</v>
      </c>
      <c r="D495" s="672">
        <v>1.9987728E7</v>
      </c>
      <c r="E495" s="672" t="s">
        <v>72</v>
      </c>
      <c r="F495" s="672" t="s">
        <v>73</v>
      </c>
      <c r="G495" s="672"/>
      <c r="H495" s="672">
        <v>10.0</v>
      </c>
      <c r="I495" s="672" t="s">
        <v>1613</v>
      </c>
      <c r="J495" s="672" t="str">
        <f t="shared" si="1"/>
        <v>?</v>
      </c>
    </row>
    <row r="496" ht="14.25" customHeight="1">
      <c r="A496" s="672">
        <v>7793210.0</v>
      </c>
      <c r="B496" s="672" t="s">
        <v>1053</v>
      </c>
      <c r="C496" s="672" t="s">
        <v>1070</v>
      </c>
      <c r="D496" s="672">
        <v>7925169.0</v>
      </c>
      <c r="E496" s="672" t="s">
        <v>72</v>
      </c>
      <c r="F496" s="672" t="s">
        <v>69</v>
      </c>
      <c r="G496" s="672"/>
      <c r="H496" s="672">
        <v>1.0</v>
      </c>
      <c r="I496" s="672" t="s">
        <v>72</v>
      </c>
      <c r="J496" s="672" t="str">
        <f t="shared" si="1"/>
        <v>A*1</v>
      </c>
    </row>
    <row r="497" ht="14.25" customHeight="1">
      <c r="A497" s="672">
        <v>7855008.0</v>
      </c>
      <c r="B497" s="672" t="s">
        <v>1053</v>
      </c>
      <c r="C497" s="672" t="s">
        <v>1072</v>
      </c>
      <c r="D497" s="672">
        <v>7986967.0</v>
      </c>
      <c r="E497" s="672" t="s">
        <v>73</v>
      </c>
      <c r="F497" s="672" t="s">
        <v>72</v>
      </c>
      <c r="G497" s="672"/>
      <c r="H497" s="672">
        <v>1.0</v>
      </c>
      <c r="I497" s="672" t="s">
        <v>1271</v>
      </c>
      <c r="J497" s="672" t="str">
        <f t="shared" si="1"/>
        <v>A*1</v>
      </c>
    </row>
    <row r="498" ht="14.25" customHeight="1">
      <c r="A498" s="672">
        <v>8839878.0</v>
      </c>
      <c r="B498" s="672" t="s">
        <v>1053</v>
      </c>
      <c r="C498" s="672" t="s">
        <v>1079</v>
      </c>
      <c r="D498" s="672">
        <v>8971837.0</v>
      </c>
      <c r="E498" s="672" t="s">
        <v>72</v>
      </c>
      <c r="F498" s="672" t="s">
        <v>73</v>
      </c>
      <c r="G498" s="672"/>
      <c r="H498" s="672">
        <v>1.0</v>
      </c>
      <c r="I498" s="672" t="s">
        <v>72</v>
      </c>
      <c r="J498" s="672" t="str">
        <f t="shared" si="1"/>
        <v>A*1</v>
      </c>
    </row>
    <row r="499" ht="14.25" customHeight="1">
      <c r="A499" s="672">
        <v>1.3646297E7</v>
      </c>
      <c r="B499" s="672" t="s">
        <v>1053</v>
      </c>
      <c r="C499" s="672" t="s">
        <v>1085</v>
      </c>
      <c r="D499" s="672">
        <v>1.1490621E7</v>
      </c>
      <c r="E499" s="672" t="s">
        <v>69</v>
      </c>
      <c r="F499" s="672" t="s">
        <v>68</v>
      </c>
      <c r="G499" s="672"/>
      <c r="H499" s="672">
        <v>1.0</v>
      </c>
      <c r="I499" s="672" t="s">
        <v>69</v>
      </c>
      <c r="J499" s="672" t="str">
        <f t="shared" si="1"/>
        <v>A*1</v>
      </c>
    </row>
    <row r="500" ht="14.25" customHeight="1">
      <c r="A500" s="672">
        <v>1.5026855E7</v>
      </c>
      <c r="B500" s="672" t="s">
        <v>1053</v>
      </c>
      <c r="C500" s="672" t="s">
        <v>1094</v>
      </c>
      <c r="D500" s="672">
        <v>1.2914943E7</v>
      </c>
      <c r="E500" s="672" t="s">
        <v>68</v>
      </c>
      <c r="F500" s="672" t="s">
        <v>69</v>
      </c>
      <c r="G500" s="672"/>
      <c r="H500" s="672">
        <v>1.0</v>
      </c>
      <c r="I500" s="672" t="s">
        <v>1272</v>
      </c>
      <c r="J500" s="672" t="str">
        <f t="shared" si="1"/>
        <v>A*1</v>
      </c>
    </row>
    <row r="501" ht="14.25" customHeight="1">
      <c r="A501" s="672">
        <v>1.5786699E7</v>
      </c>
      <c r="B501" s="672" t="s">
        <v>1053</v>
      </c>
      <c r="C501" s="672" t="s">
        <v>1098</v>
      </c>
      <c r="D501" s="672">
        <v>1.3674819E7</v>
      </c>
      <c r="E501" s="672" t="s">
        <v>73</v>
      </c>
      <c r="F501" s="672" t="s">
        <v>72</v>
      </c>
      <c r="G501" s="672"/>
      <c r="H501" s="672">
        <v>1.0</v>
      </c>
      <c r="I501" s="672" t="s">
        <v>1271</v>
      </c>
      <c r="J501" s="672" t="str">
        <f t="shared" si="1"/>
        <v>A*1</v>
      </c>
    </row>
    <row r="502" ht="14.25" customHeight="1">
      <c r="A502" s="672">
        <v>1.7263085E7</v>
      </c>
      <c r="B502" s="672" t="s">
        <v>1053</v>
      </c>
      <c r="C502" s="672" t="s">
        <v>1180</v>
      </c>
      <c r="D502" s="672">
        <v>1.5151205E7</v>
      </c>
      <c r="E502" s="672" t="s">
        <v>69</v>
      </c>
      <c r="F502" s="672" t="s">
        <v>68</v>
      </c>
      <c r="G502" s="672"/>
      <c r="H502" s="672">
        <v>1.0</v>
      </c>
      <c r="I502" s="672" t="s">
        <v>69</v>
      </c>
      <c r="J502" s="672" t="str">
        <f t="shared" si="1"/>
        <v>A*1</v>
      </c>
    </row>
    <row r="503" ht="14.25" customHeight="1">
      <c r="A503" s="672">
        <v>1.841114E7</v>
      </c>
      <c r="B503" s="672" t="s">
        <v>1053</v>
      </c>
      <c r="C503" s="672" t="s">
        <v>1200</v>
      </c>
      <c r="D503" s="672">
        <v>1.629926E7</v>
      </c>
      <c r="E503" s="672" t="s">
        <v>72</v>
      </c>
      <c r="F503" s="672" t="s">
        <v>68</v>
      </c>
      <c r="G503" s="672"/>
      <c r="H503" s="672">
        <v>1.0</v>
      </c>
      <c r="I503" s="672" t="s">
        <v>72</v>
      </c>
      <c r="J503" s="672" t="str">
        <f t="shared" si="1"/>
        <v>A*1</v>
      </c>
    </row>
    <row r="504" ht="14.25" customHeight="1">
      <c r="A504" s="672">
        <v>1.8697633E7</v>
      </c>
      <c r="B504" s="672" t="s">
        <v>1053</v>
      </c>
      <c r="C504" s="672" t="s">
        <v>1182</v>
      </c>
      <c r="D504" s="672">
        <v>1.6585753E7</v>
      </c>
      <c r="E504" s="672" t="s">
        <v>68</v>
      </c>
      <c r="F504" s="672" t="s">
        <v>69</v>
      </c>
      <c r="G504" s="672"/>
      <c r="H504" s="672">
        <v>1.0</v>
      </c>
      <c r="I504" s="672" t="s">
        <v>1272</v>
      </c>
      <c r="J504" s="672" t="str">
        <f t="shared" si="1"/>
        <v>A*1</v>
      </c>
    </row>
    <row r="505" ht="14.25" customHeight="1">
      <c r="A505" s="672">
        <v>1.9162849E7</v>
      </c>
      <c r="B505" s="672" t="s">
        <v>1053</v>
      </c>
      <c r="C505" s="672" t="s">
        <v>1183</v>
      </c>
      <c r="D505" s="672">
        <v>1.7050969E7</v>
      </c>
      <c r="E505" s="672" t="s">
        <v>69</v>
      </c>
      <c r="F505" s="672" t="s">
        <v>68</v>
      </c>
      <c r="G505" s="672"/>
      <c r="H505" s="672">
        <v>1.0</v>
      </c>
      <c r="I505" s="672" t="s">
        <v>69</v>
      </c>
      <c r="J505" s="672" t="str">
        <f t="shared" si="1"/>
        <v>A*1</v>
      </c>
    </row>
    <row r="506" ht="14.25" customHeight="1">
      <c r="A506" s="672">
        <v>1.9424045E7</v>
      </c>
      <c r="B506" s="672" t="s">
        <v>1053</v>
      </c>
      <c r="C506" s="672" t="s">
        <v>1104</v>
      </c>
      <c r="D506" s="672">
        <v>1.7312165E7</v>
      </c>
      <c r="E506" s="672" t="s">
        <v>69</v>
      </c>
      <c r="F506" s="672" t="s">
        <v>68</v>
      </c>
      <c r="G506" s="672"/>
      <c r="H506" s="672">
        <v>1.0</v>
      </c>
      <c r="I506" s="672" t="s">
        <v>69</v>
      </c>
      <c r="J506" s="672" t="str">
        <f t="shared" si="1"/>
        <v>A*1</v>
      </c>
    </row>
    <row r="507" ht="14.25" customHeight="1">
      <c r="A507" s="672">
        <v>2.1230092E7</v>
      </c>
      <c r="B507" s="672" t="s">
        <v>1053</v>
      </c>
      <c r="C507" s="672" t="s">
        <v>1107</v>
      </c>
      <c r="D507" s="672">
        <v>1.9068206E7</v>
      </c>
      <c r="E507" s="672" t="s">
        <v>69</v>
      </c>
      <c r="F507" s="672" t="s">
        <v>68</v>
      </c>
      <c r="G507" s="672"/>
      <c r="H507" s="672">
        <v>1.0</v>
      </c>
      <c r="I507" s="672" t="s">
        <v>69</v>
      </c>
      <c r="J507" s="672" t="str">
        <f t="shared" si="1"/>
        <v>A*1</v>
      </c>
    </row>
    <row r="508" ht="14.25" customHeight="1">
      <c r="A508" s="672">
        <v>2.1316255E7</v>
      </c>
      <c r="B508" s="672" t="s">
        <v>1053</v>
      </c>
      <c r="C508" s="672" t="s">
        <v>1184</v>
      </c>
      <c r="D508" s="672">
        <v>1.9154369E7</v>
      </c>
      <c r="E508" s="672" t="s">
        <v>72</v>
      </c>
      <c r="F508" s="672" t="s">
        <v>73</v>
      </c>
      <c r="G508" s="672"/>
      <c r="H508" s="672">
        <v>1.0</v>
      </c>
      <c r="I508" s="672" t="s">
        <v>72</v>
      </c>
      <c r="J508" s="672" t="str">
        <f t="shared" si="1"/>
        <v>A*1</v>
      </c>
    </row>
    <row r="509" ht="14.25" customHeight="1">
      <c r="A509" s="672">
        <v>2.1522371E7</v>
      </c>
      <c r="B509" s="672" t="s">
        <v>1053</v>
      </c>
      <c r="C509" s="672" t="s">
        <v>1109</v>
      </c>
      <c r="D509" s="672">
        <v>1.9360485E7</v>
      </c>
      <c r="E509" s="672" t="s">
        <v>69</v>
      </c>
      <c r="F509" s="672" t="s">
        <v>68</v>
      </c>
      <c r="G509" s="672"/>
      <c r="H509" s="672">
        <v>1.0</v>
      </c>
      <c r="I509" s="672" t="s">
        <v>69</v>
      </c>
      <c r="J509" s="672" t="str">
        <f t="shared" si="1"/>
        <v>A*1</v>
      </c>
    </row>
    <row r="510" ht="14.25" customHeight="1">
      <c r="A510" s="672">
        <v>2.1583819E7</v>
      </c>
      <c r="B510" s="672" t="s">
        <v>1053</v>
      </c>
      <c r="C510" s="672" t="s">
        <v>1186</v>
      </c>
      <c r="D510" s="672">
        <v>1.9421933E7</v>
      </c>
      <c r="E510" s="672" t="s">
        <v>72</v>
      </c>
      <c r="F510" s="672" t="s">
        <v>73</v>
      </c>
      <c r="G510" s="672"/>
      <c r="H510" s="672">
        <v>1.0</v>
      </c>
      <c r="I510" s="672" t="s">
        <v>72</v>
      </c>
      <c r="J510" s="672" t="str">
        <f t="shared" si="1"/>
        <v>A*1</v>
      </c>
    </row>
    <row r="511" ht="14.25" customHeight="1">
      <c r="A511" s="672">
        <v>2.2320206E7</v>
      </c>
      <c r="B511" s="672" t="s">
        <v>1053</v>
      </c>
      <c r="C511" s="672" t="s">
        <v>1112</v>
      </c>
      <c r="D511" s="672">
        <v>2.015832E7</v>
      </c>
      <c r="E511" s="672" t="s">
        <v>69</v>
      </c>
      <c r="F511" s="672" t="s">
        <v>72</v>
      </c>
      <c r="G511" s="672"/>
      <c r="H511" s="672">
        <v>1.0</v>
      </c>
      <c r="I511" s="672" t="s">
        <v>69</v>
      </c>
      <c r="J511" s="672" t="str">
        <f t="shared" si="1"/>
        <v>A*1</v>
      </c>
    </row>
    <row r="512" ht="14.25" customHeight="1">
      <c r="A512" s="672">
        <v>2.2467E7</v>
      </c>
      <c r="B512" s="672" t="s">
        <v>1053</v>
      </c>
      <c r="C512" s="672" t="s">
        <v>1205</v>
      </c>
      <c r="D512" s="672">
        <v>2.0305114E7</v>
      </c>
      <c r="E512" s="672" t="s">
        <v>69</v>
      </c>
      <c r="F512" s="672" t="s">
        <v>73</v>
      </c>
      <c r="G512" s="672"/>
      <c r="H512" s="672">
        <v>1.0</v>
      </c>
      <c r="I512" s="672" t="s">
        <v>69</v>
      </c>
      <c r="J512" s="672" t="str">
        <f t="shared" si="1"/>
        <v>A*1</v>
      </c>
    </row>
    <row r="513" ht="14.25" customHeight="1">
      <c r="A513" s="672">
        <v>8776081.0</v>
      </c>
      <c r="B513" s="672" t="s">
        <v>1053</v>
      </c>
      <c r="C513" s="672" t="s">
        <v>1137</v>
      </c>
      <c r="D513" s="672">
        <v>8908040.0</v>
      </c>
      <c r="E513" s="672" t="s">
        <v>72</v>
      </c>
      <c r="F513" s="672" t="s">
        <v>73</v>
      </c>
      <c r="G513" s="672" t="s">
        <v>1137</v>
      </c>
      <c r="H513" s="672">
        <v>1.0</v>
      </c>
      <c r="I513" s="672" t="s">
        <v>72</v>
      </c>
      <c r="J513" s="672" t="str">
        <f t="shared" si="1"/>
        <v>A*1</v>
      </c>
    </row>
    <row r="514" ht="14.25" customHeight="1">
      <c r="A514" s="672">
        <v>8888722.0</v>
      </c>
      <c r="B514" s="672" t="s">
        <v>1053</v>
      </c>
      <c r="C514" s="672" t="s">
        <v>1138</v>
      </c>
      <c r="D514" s="672">
        <v>9020681.0</v>
      </c>
      <c r="E514" s="672" t="s">
        <v>72</v>
      </c>
      <c r="F514" s="672" t="s">
        <v>73</v>
      </c>
      <c r="G514" s="672" t="s">
        <v>1138</v>
      </c>
      <c r="H514" s="672">
        <v>1.0</v>
      </c>
      <c r="I514" s="672" t="s">
        <v>72</v>
      </c>
      <c r="J514" s="672" t="str">
        <f t="shared" si="1"/>
        <v>A*1</v>
      </c>
    </row>
    <row r="515" ht="14.25" customHeight="1">
      <c r="A515" s="672">
        <v>1.48789E7</v>
      </c>
      <c r="B515" s="672" t="s">
        <v>1053</v>
      </c>
      <c r="C515" s="672" t="s">
        <v>1143</v>
      </c>
      <c r="D515" s="672">
        <v>1.276697E7</v>
      </c>
      <c r="E515" s="672" t="s">
        <v>69</v>
      </c>
      <c r="F515" s="672" t="s">
        <v>68</v>
      </c>
      <c r="G515" s="672" t="s">
        <v>1143</v>
      </c>
      <c r="H515" s="672">
        <v>1.0</v>
      </c>
      <c r="I515" s="672" t="s">
        <v>69</v>
      </c>
      <c r="J515" s="672" t="str">
        <f t="shared" si="1"/>
        <v>A*1</v>
      </c>
    </row>
    <row r="516" ht="14.25" customHeight="1">
      <c r="A516" s="672">
        <v>2.3482107E7</v>
      </c>
      <c r="B516" s="672" t="s">
        <v>1053</v>
      </c>
      <c r="C516" s="672" t="s">
        <v>1122</v>
      </c>
      <c r="D516" s="672">
        <v>2.1320221E7</v>
      </c>
      <c r="E516" s="672" t="s">
        <v>72</v>
      </c>
      <c r="F516" s="672" t="s">
        <v>69</v>
      </c>
      <c r="G516" s="672" t="s">
        <v>1123</v>
      </c>
      <c r="H516" s="672">
        <v>1.0</v>
      </c>
      <c r="I516" s="672" t="s">
        <v>72</v>
      </c>
      <c r="J516" s="672" t="str">
        <f t="shared" si="1"/>
        <v>A*1</v>
      </c>
    </row>
    <row r="517" ht="14.25" customHeight="1">
      <c r="A517" s="672">
        <v>8070484.0</v>
      </c>
      <c r="B517" s="672" t="s">
        <v>1053</v>
      </c>
      <c r="C517" s="672" t="s">
        <v>1197</v>
      </c>
      <c r="D517" s="672">
        <v>8202443.0</v>
      </c>
      <c r="E517" s="672" t="s">
        <v>69</v>
      </c>
      <c r="F517" s="672" t="s">
        <v>72</v>
      </c>
      <c r="G517" s="672"/>
      <c r="H517" s="672">
        <v>11.0</v>
      </c>
      <c r="I517" s="672" t="s">
        <v>1614</v>
      </c>
      <c r="J517" s="672" t="str">
        <f t="shared" si="1"/>
        <v>A*11</v>
      </c>
    </row>
    <row r="518" ht="14.25" customHeight="1">
      <c r="A518" s="672">
        <v>1.3850249E7</v>
      </c>
      <c r="B518" s="672" t="s">
        <v>1053</v>
      </c>
      <c r="C518" s="672" t="s">
        <v>1214</v>
      </c>
      <c r="D518" s="672">
        <v>1.1729543E7</v>
      </c>
      <c r="E518" s="672" t="s">
        <v>68</v>
      </c>
      <c r="F518" s="672" t="s">
        <v>73</v>
      </c>
      <c r="G518" s="672"/>
      <c r="H518" s="672">
        <v>13.0</v>
      </c>
      <c r="I518" s="672" t="s">
        <v>1615</v>
      </c>
      <c r="J518" s="672" t="str">
        <f t="shared" si="1"/>
        <v>A*13</v>
      </c>
    </row>
    <row r="519" ht="14.25" customHeight="1">
      <c r="A519" s="672">
        <v>2887888.0</v>
      </c>
      <c r="B519" s="672" t="s">
        <v>1053</v>
      </c>
      <c r="C519" s="672" t="s">
        <v>1208</v>
      </c>
      <c r="D519" s="672">
        <v>3019847.0</v>
      </c>
      <c r="E519" s="672" t="s">
        <v>72</v>
      </c>
      <c r="F519" s="672" t="s">
        <v>73</v>
      </c>
      <c r="G519" s="672"/>
      <c r="H519" s="672">
        <v>2.0</v>
      </c>
      <c r="I519" s="672" t="s">
        <v>1222</v>
      </c>
      <c r="J519" s="672" t="str">
        <f t="shared" si="1"/>
        <v>A*2</v>
      </c>
    </row>
    <row r="520" ht="14.25" customHeight="1">
      <c r="A520" s="672">
        <v>8754935.0</v>
      </c>
      <c r="B520" s="672" t="s">
        <v>1053</v>
      </c>
      <c r="C520" s="672" t="s">
        <v>1078</v>
      </c>
      <c r="D520" s="672">
        <v>8886894.0</v>
      </c>
      <c r="E520" s="672" t="s">
        <v>72</v>
      </c>
      <c r="F520" s="672" t="s">
        <v>73</v>
      </c>
      <c r="G520" s="672"/>
      <c r="H520" s="672">
        <v>2.0</v>
      </c>
      <c r="I520" s="672" t="s">
        <v>1222</v>
      </c>
      <c r="J520" s="672" t="str">
        <f t="shared" si="1"/>
        <v>A*2</v>
      </c>
    </row>
    <row r="521" ht="14.25" customHeight="1">
      <c r="A521" s="672">
        <v>1.7940536E7</v>
      </c>
      <c r="B521" s="672" t="s">
        <v>1053</v>
      </c>
      <c r="C521" s="672" t="s">
        <v>1101</v>
      </c>
      <c r="D521" s="672">
        <v>1.5828656E7</v>
      </c>
      <c r="E521" s="672" t="s">
        <v>69</v>
      </c>
      <c r="F521" s="672" t="s">
        <v>68</v>
      </c>
      <c r="G521" s="672"/>
      <c r="H521" s="672">
        <v>2.0</v>
      </c>
      <c r="I521" s="672" t="s">
        <v>1230</v>
      </c>
      <c r="J521" s="672" t="str">
        <f t="shared" si="1"/>
        <v>A*2</v>
      </c>
    </row>
    <row r="522" ht="14.25" customHeight="1">
      <c r="A522" s="672">
        <v>1.4490338E7</v>
      </c>
      <c r="B522" s="672" t="s">
        <v>1053</v>
      </c>
      <c r="C522" s="672" t="s">
        <v>1139</v>
      </c>
      <c r="D522" s="672">
        <v>1.2369607E7</v>
      </c>
      <c r="E522" s="672" t="s">
        <v>72</v>
      </c>
      <c r="F522" s="672" t="s">
        <v>73</v>
      </c>
      <c r="G522" s="672" t="s">
        <v>1140</v>
      </c>
      <c r="H522" s="672">
        <v>2.0</v>
      </c>
      <c r="I522" s="672" t="s">
        <v>1222</v>
      </c>
      <c r="J522" s="672" t="str">
        <f t="shared" si="1"/>
        <v>A*2</v>
      </c>
    </row>
    <row r="523" ht="14.25" customHeight="1">
      <c r="A523" s="672">
        <v>2.228758E7</v>
      </c>
      <c r="B523" s="672" t="s">
        <v>1053</v>
      </c>
      <c r="C523" s="672" t="s">
        <v>1189</v>
      </c>
      <c r="D523" s="672">
        <v>2.0125694E7</v>
      </c>
      <c r="E523" s="672" t="s">
        <v>69</v>
      </c>
      <c r="F523" s="672" t="s">
        <v>73</v>
      </c>
      <c r="G523" s="672"/>
      <c r="H523" s="672">
        <v>25.0</v>
      </c>
      <c r="I523" s="672" t="s">
        <v>1616</v>
      </c>
      <c r="J523" s="672" t="str">
        <f t="shared" si="1"/>
        <v>A*25</v>
      </c>
    </row>
    <row r="524" ht="14.25" customHeight="1">
      <c r="A524" s="672">
        <v>2.2457931E7</v>
      </c>
      <c r="B524" s="672" t="s">
        <v>1053</v>
      </c>
      <c r="C524" s="672" t="s">
        <v>1114</v>
      </c>
      <c r="D524" s="672">
        <v>2.0296045E7</v>
      </c>
      <c r="E524" s="672" t="s">
        <v>69</v>
      </c>
      <c r="F524" s="672" t="s">
        <v>72</v>
      </c>
      <c r="G524" s="672"/>
      <c r="H524" s="672">
        <v>27.0</v>
      </c>
      <c r="I524" s="672" t="s">
        <v>1617</v>
      </c>
      <c r="J524" s="672" t="str">
        <f t="shared" si="1"/>
        <v>A*27</v>
      </c>
    </row>
    <row r="525" ht="14.25" customHeight="1">
      <c r="A525" s="672">
        <v>8499537.0</v>
      </c>
      <c r="B525" s="672" t="s">
        <v>1053</v>
      </c>
      <c r="C525" s="672" t="s">
        <v>1076</v>
      </c>
      <c r="D525" s="672">
        <v>8631496.0</v>
      </c>
      <c r="E525" s="672" t="s">
        <v>68</v>
      </c>
      <c r="F525" s="672" t="s">
        <v>69</v>
      </c>
      <c r="G525" s="672"/>
      <c r="H525" s="672">
        <v>3.0</v>
      </c>
      <c r="I525" s="672" t="s">
        <v>1319</v>
      </c>
      <c r="J525" s="672" t="str">
        <f t="shared" si="1"/>
        <v>A*3</v>
      </c>
    </row>
    <row r="526" ht="14.25" customHeight="1">
      <c r="A526" s="672">
        <v>2.1388401E7</v>
      </c>
      <c r="B526" s="672" t="s">
        <v>1053</v>
      </c>
      <c r="C526" s="672" t="s">
        <v>1108</v>
      </c>
      <c r="D526" s="672">
        <v>1.9226515E7</v>
      </c>
      <c r="E526" s="672" t="s">
        <v>73</v>
      </c>
      <c r="F526" s="672" t="s">
        <v>72</v>
      </c>
      <c r="G526" s="672"/>
      <c r="H526" s="672">
        <v>3.0</v>
      </c>
      <c r="I526" s="672" t="s">
        <v>1231</v>
      </c>
      <c r="J526" s="672" t="str">
        <f t="shared" si="1"/>
        <v>A*3</v>
      </c>
    </row>
    <row r="527" ht="14.25" customHeight="1">
      <c r="A527" s="672">
        <v>2.1480828E7</v>
      </c>
      <c r="B527" s="672" t="s">
        <v>1053</v>
      </c>
      <c r="C527" s="672" t="s">
        <v>1202</v>
      </c>
      <c r="D527" s="672">
        <v>1.9318942E7</v>
      </c>
      <c r="E527" s="672" t="s">
        <v>68</v>
      </c>
      <c r="F527" s="672" t="s">
        <v>73</v>
      </c>
      <c r="G527" s="672"/>
      <c r="H527" s="672">
        <v>3.0</v>
      </c>
      <c r="I527" s="672" t="s">
        <v>1319</v>
      </c>
      <c r="J527" s="672" t="str">
        <f t="shared" si="1"/>
        <v>A*3</v>
      </c>
    </row>
    <row r="528" ht="14.25" customHeight="1">
      <c r="A528" s="672">
        <v>2.2270989E7</v>
      </c>
      <c r="B528" s="672" t="s">
        <v>1053</v>
      </c>
      <c r="C528" s="672" t="s">
        <v>1204</v>
      </c>
      <c r="D528" s="672">
        <v>2.0109103E7</v>
      </c>
      <c r="E528" s="672" t="s">
        <v>73</v>
      </c>
      <c r="F528" s="672" t="s">
        <v>68</v>
      </c>
      <c r="G528" s="672"/>
      <c r="H528" s="672">
        <v>3.0</v>
      </c>
      <c r="I528" s="672" t="s">
        <v>1231</v>
      </c>
      <c r="J528" s="672" t="str">
        <f t="shared" si="1"/>
        <v>A*3</v>
      </c>
    </row>
    <row r="529" ht="14.25" customHeight="1">
      <c r="A529" s="672">
        <v>4223443.0</v>
      </c>
      <c r="B529" s="672" t="s">
        <v>1053</v>
      </c>
      <c r="C529" s="672" t="s">
        <v>1124</v>
      </c>
      <c r="D529" s="672">
        <v>4355402.0</v>
      </c>
      <c r="E529" s="672" t="s">
        <v>73</v>
      </c>
      <c r="F529" s="672" t="s">
        <v>72</v>
      </c>
      <c r="G529" s="672" t="s">
        <v>1125</v>
      </c>
      <c r="H529" s="672">
        <v>3.0</v>
      </c>
      <c r="I529" s="672" t="s">
        <v>1231</v>
      </c>
      <c r="J529" s="672" t="str">
        <f t="shared" si="1"/>
        <v>A*3</v>
      </c>
    </row>
    <row r="530" ht="14.25" customHeight="1">
      <c r="A530" s="672">
        <v>1.5773928E7</v>
      </c>
      <c r="B530" s="672" t="s">
        <v>1053</v>
      </c>
      <c r="C530" s="672" t="s">
        <v>1144</v>
      </c>
      <c r="D530" s="672">
        <v>1.3662048E7</v>
      </c>
      <c r="E530" s="672" t="s">
        <v>72</v>
      </c>
      <c r="F530" s="672" t="s">
        <v>73</v>
      </c>
      <c r="G530" s="672" t="s">
        <v>1144</v>
      </c>
      <c r="H530" s="672">
        <v>3.0</v>
      </c>
      <c r="I530" s="672" t="s">
        <v>1610</v>
      </c>
      <c r="J530" s="672" t="str">
        <f t="shared" si="1"/>
        <v>A*3</v>
      </c>
    </row>
    <row r="531" ht="14.25" customHeight="1">
      <c r="A531" s="672">
        <v>2.3303536E7</v>
      </c>
      <c r="B531" s="672" t="s">
        <v>1053</v>
      </c>
      <c r="C531" s="672" t="s">
        <v>1118</v>
      </c>
      <c r="D531" s="672">
        <v>2.114165E7</v>
      </c>
      <c r="E531" s="672" t="s">
        <v>69</v>
      </c>
      <c r="F531" s="672" t="s">
        <v>68</v>
      </c>
      <c r="G531" s="672"/>
      <c r="H531" s="672">
        <v>4.0</v>
      </c>
      <c r="I531" s="672" t="s">
        <v>1618</v>
      </c>
      <c r="J531" s="672" t="str">
        <f t="shared" si="1"/>
        <v>A*4</v>
      </c>
    </row>
    <row r="532" ht="14.25" customHeight="1">
      <c r="A532" s="672">
        <v>9099106.0</v>
      </c>
      <c r="B532" s="672" t="s">
        <v>1053</v>
      </c>
      <c r="C532" s="672" t="s">
        <v>1193</v>
      </c>
      <c r="D532" s="672">
        <v>9261497.0</v>
      </c>
      <c r="E532" s="672" t="s">
        <v>68</v>
      </c>
      <c r="F532" s="672" t="s">
        <v>69</v>
      </c>
      <c r="G532" s="672" t="s">
        <v>1194</v>
      </c>
      <c r="H532" s="672">
        <v>4.0</v>
      </c>
      <c r="I532" s="672" t="s">
        <v>1619</v>
      </c>
      <c r="J532" s="672" t="str">
        <f t="shared" si="1"/>
        <v>A*4</v>
      </c>
    </row>
    <row r="533" ht="14.25" customHeight="1">
      <c r="A533" s="672">
        <v>8633970.0</v>
      </c>
      <c r="B533" s="672" t="s">
        <v>1053</v>
      </c>
      <c r="C533" s="672" t="s">
        <v>1077</v>
      </c>
      <c r="D533" s="672">
        <v>8765929.0</v>
      </c>
      <c r="E533" s="672" t="s">
        <v>69</v>
      </c>
      <c r="F533" s="672" t="s">
        <v>68</v>
      </c>
      <c r="G533" s="672"/>
      <c r="H533" s="672">
        <v>5.0</v>
      </c>
      <c r="I533" s="672" t="s">
        <v>1593</v>
      </c>
      <c r="J533" s="672" t="str">
        <f t="shared" si="1"/>
        <v>A*5</v>
      </c>
    </row>
    <row r="534" ht="14.25" customHeight="1">
      <c r="A534" s="672">
        <v>2.2302105E7</v>
      </c>
      <c r="B534" s="672" t="s">
        <v>1053</v>
      </c>
      <c r="C534" s="672" t="s">
        <v>1111</v>
      </c>
      <c r="D534" s="672">
        <v>2.0140219E7</v>
      </c>
      <c r="E534" s="672" t="s">
        <v>69</v>
      </c>
      <c r="F534" s="672" t="s">
        <v>73</v>
      </c>
      <c r="G534" s="672"/>
      <c r="H534" s="672">
        <v>5.0</v>
      </c>
      <c r="I534" s="672" t="s">
        <v>1593</v>
      </c>
      <c r="J534" s="672" t="str">
        <f t="shared" si="1"/>
        <v>A*5</v>
      </c>
    </row>
    <row r="535" ht="14.25" customHeight="1">
      <c r="A535" s="672">
        <v>2.2433837E7</v>
      </c>
      <c r="B535" s="672" t="s">
        <v>1053</v>
      </c>
      <c r="C535" s="672" t="s">
        <v>1113</v>
      </c>
      <c r="D535" s="672">
        <v>2.0271951E7</v>
      </c>
      <c r="E535" s="672" t="s">
        <v>73</v>
      </c>
      <c r="F535" s="672" t="s">
        <v>72</v>
      </c>
      <c r="G535" s="672"/>
      <c r="H535" s="672">
        <v>6.0</v>
      </c>
      <c r="I535" s="672" t="s">
        <v>1620</v>
      </c>
      <c r="J535" s="672" t="str">
        <f t="shared" si="1"/>
        <v>A*6</v>
      </c>
    </row>
    <row r="536" ht="14.25" customHeight="1">
      <c r="A536" s="672">
        <v>2.2478753E7</v>
      </c>
      <c r="B536" s="672" t="s">
        <v>1053</v>
      </c>
      <c r="C536" s="672" t="s">
        <v>1116</v>
      </c>
      <c r="D536" s="672">
        <v>2.0316867E7</v>
      </c>
      <c r="E536" s="672" t="s">
        <v>69</v>
      </c>
      <c r="F536" s="672" t="s">
        <v>72</v>
      </c>
      <c r="G536" s="672"/>
      <c r="H536" s="672">
        <v>6.0</v>
      </c>
      <c r="I536" s="672" t="s">
        <v>1609</v>
      </c>
      <c r="J536" s="672" t="str">
        <f t="shared" si="1"/>
        <v>A*6</v>
      </c>
    </row>
    <row r="537" ht="14.25" customHeight="1">
      <c r="A537" s="672">
        <v>2.2298305E7</v>
      </c>
      <c r="B537" s="672" t="s">
        <v>1053</v>
      </c>
      <c r="C537" s="672" t="s">
        <v>1110</v>
      </c>
      <c r="D537" s="672">
        <v>2.0136419E7</v>
      </c>
      <c r="E537" s="672" t="s">
        <v>68</v>
      </c>
      <c r="F537" s="672" t="s">
        <v>69</v>
      </c>
      <c r="G537" s="672"/>
      <c r="H537" s="672">
        <v>8.0</v>
      </c>
      <c r="I537" s="672" t="s">
        <v>1621</v>
      </c>
      <c r="J537" s="672" t="str">
        <f t="shared" si="1"/>
        <v>A*8</v>
      </c>
    </row>
    <row r="538" ht="14.25" customHeight="1">
      <c r="A538" s="672">
        <v>2.2489797E7</v>
      </c>
      <c r="B538" s="672" t="s">
        <v>1053</v>
      </c>
      <c r="C538" s="672" t="s">
        <v>1117</v>
      </c>
      <c r="D538" s="672">
        <v>2.0327911E7</v>
      </c>
      <c r="E538" s="672" t="s">
        <v>72</v>
      </c>
      <c r="F538" s="672" t="s">
        <v>68</v>
      </c>
      <c r="G538" s="672"/>
      <c r="H538" s="672">
        <v>8.0</v>
      </c>
      <c r="I538" s="672" t="s">
        <v>1595</v>
      </c>
      <c r="J538" s="672" t="str">
        <f t="shared" si="1"/>
        <v>A*8</v>
      </c>
    </row>
    <row r="539" ht="14.25" customHeight="1">
      <c r="A539" s="672">
        <v>2.2462866E7</v>
      </c>
      <c r="B539" s="672" t="s">
        <v>1053</v>
      </c>
      <c r="C539" s="672" t="s">
        <v>1115</v>
      </c>
      <c r="D539" s="672">
        <v>2.030098E7</v>
      </c>
      <c r="E539" s="672" t="s">
        <v>69</v>
      </c>
      <c r="F539" s="672" t="s">
        <v>72</v>
      </c>
      <c r="G539" s="672"/>
      <c r="H539" s="672">
        <v>9.0</v>
      </c>
      <c r="I539" s="672" t="s">
        <v>1622</v>
      </c>
      <c r="J539" s="672" t="str">
        <f t="shared" si="1"/>
        <v>A*9</v>
      </c>
    </row>
    <row r="540" ht="14.25" customHeight="1">
      <c r="A540" s="672">
        <v>2688259.0</v>
      </c>
      <c r="B540" s="672" t="s">
        <v>1053</v>
      </c>
      <c r="C540" s="672" t="s">
        <v>1191</v>
      </c>
      <c r="D540" s="672">
        <v>2820218.0</v>
      </c>
      <c r="E540" s="672" t="s">
        <v>73</v>
      </c>
      <c r="F540" s="672" t="s">
        <v>72</v>
      </c>
      <c r="G540" s="672" t="s">
        <v>1192</v>
      </c>
      <c r="H540" s="672"/>
      <c r="I540" s="672"/>
      <c r="J540" s="672" t="str">
        <f t="shared" si="1"/>
        <v/>
      </c>
    </row>
    <row r="541" ht="14.25" customHeight="1">
      <c r="A541" s="672">
        <v>4730149.0</v>
      </c>
      <c r="B541" s="672" t="s">
        <v>1053</v>
      </c>
      <c r="C541" s="672" t="s">
        <v>1126</v>
      </c>
      <c r="D541" s="672">
        <v>4862108.0</v>
      </c>
      <c r="E541" s="672" t="s">
        <v>72</v>
      </c>
      <c r="F541" s="672" t="s">
        <v>73</v>
      </c>
      <c r="G541" s="672" t="s">
        <v>1127</v>
      </c>
      <c r="H541" s="672"/>
      <c r="I541" s="672"/>
      <c r="J541" s="672" t="str">
        <f t="shared" si="1"/>
        <v/>
      </c>
    </row>
    <row r="542" ht="14.25" customHeight="1">
      <c r="A542" s="672">
        <v>6429974.0</v>
      </c>
      <c r="B542" s="672" t="s">
        <v>1053</v>
      </c>
      <c r="C542" s="672" t="s">
        <v>1128</v>
      </c>
      <c r="D542" s="672">
        <v>6561933.0</v>
      </c>
      <c r="E542" s="672" t="s">
        <v>72</v>
      </c>
      <c r="F542" s="672" t="s">
        <v>69</v>
      </c>
      <c r="G542" s="672" t="s">
        <v>1129</v>
      </c>
      <c r="H542" s="672"/>
      <c r="I542" s="672"/>
      <c r="J542" s="672" t="str">
        <f t="shared" si="1"/>
        <v/>
      </c>
    </row>
    <row r="543" ht="14.25" customHeight="1">
      <c r="A543" s="672">
        <v>7141195.0</v>
      </c>
      <c r="B543" s="672" t="s">
        <v>1053</v>
      </c>
      <c r="C543" s="672" t="s">
        <v>1130</v>
      </c>
      <c r="D543" s="672">
        <v>7273154.0</v>
      </c>
      <c r="E543" s="672" t="s">
        <v>72</v>
      </c>
      <c r="F543" s="672" t="s">
        <v>73</v>
      </c>
      <c r="G543" s="672" t="s">
        <v>1130</v>
      </c>
      <c r="H543" s="672"/>
      <c r="I543" s="672"/>
      <c r="J543" s="672" t="str">
        <f t="shared" si="1"/>
        <v/>
      </c>
    </row>
    <row r="544" ht="14.25" customHeight="1">
      <c r="A544" s="672">
        <v>7335092.0</v>
      </c>
      <c r="B544" s="672" t="s">
        <v>1053</v>
      </c>
      <c r="C544" s="672" t="s">
        <v>1131</v>
      </c>
      <c r="D544" s="672">
        <v>7467051.0</v>
      </c>
      <c r="E544" s="672" t="s">
        <v>73</v>
      </c>
      <c r="F544" s="672" t="s">
        <v>68</v>
      </c>
      <c r="G544" s="672" t="s">
        <v>1132</v>
      </c>
      <c r="H544" s="672"/>
      <c r="I544" s="672"/>
      <c r="J544" s="672" t="str">
        <f t="shared" si="1"/>
        <v/>
      </c>
    </row>
    <row r="545" ht="14.25" customHeight="1">
      <c r="A545" s="672">
        <v>7435293.0</v>
      </c>
      <c r="B545" s="672" t="s">
        <v>1053</v>
      </c>
      <c r="C545" s="672" t="s">
        <v>1206</v>
      </c>
      <c r="D545" s="672">
        <v>7567252.0</v>
      </c>
      <c r="E545" s="672" t="s">
        <v>72</v>
      </c>
      <c r="F545" s="672" t="s">
        <v>69</v>
      </c>
      <c r="G545" s="672" t="s">
        <v>1207</v>
      </c>
      <c r="H545" s="672"/>
      <c r="I545" s="672"/>
      <c r="J545" s="672" t="str">
        <f t="shared" si="1"/>
        <v/>
      </c>
    </row>
    <row r="546" ht="14.25" customHeight="1">
      <c r="A546" s="672">
        <v>8001005.0</v>
      </c>
      <c r="B546" s="672" t="s">
        <v>1053</v>
      </c>
      <c r="C546" s="672" t="s">
        <v>1133</v>
      </c>
      <c r="D546" s="672">
        <v>8132964.0</v>
      </c>
      <c r="E546" s="672" t="s">
        <v>68</v>
      </c>
      <c r="F546" s="672" t="s">
        <v>69</v>
      </c>
      <c r="G546" s="672" t="s">
        <v>1134</v>
      </c>
      <c r="H546" s="672"/>
      <c r="I546" s="672"/>
      <c r="J546" s="672" t="str">
        <f t="shared" si="1"/>
        <v/>
      </c>
    </row>
    <row r="547" ht="14.25" customHeight="1">
      <c r="A547" s="672">
        <v>8199390.0</v>
      </c>
      <c r="B547" s="672" t="s">
        <v>1053</v>
      </c>
      <c r="C547" s="672" t="s">
        <v>1210</v>
      </c>
      <c r="D547" s="672">
        <v>8331349.0</v>
      </c>
      <c r="E547" s="672" t="s">
        <v>68</v>
      </c>
      <c r="F547" s="672" t="s">
        <v>69</v>
      </c>
      <c r="G547" s="672" t="s">
        <v>1211</v>
      </c>
      <c r="H547" s="672"/>
      <c r="I547" s="672"/>
      <c r="J547" s="672" t="str">
        <f t="shared" si="1"/>
        <v/>
      </c>
    </row>
    <row r="548" ht="14.25" customHeight="1">
      <c r="A548" s="672">
        <v>8342295.0</v>
      </c>
      <c r="B548" s="672" t="s">
        <v>1053</v>
      </c>
      <c r="C548" s="672" t="s">
        <v>1135</v>
      </c>
      <c r="D548" s="672">
        <v>8474254.0</v>
      </c>
      <c r="E548" s="672" t="s">
        <v>73</v>
      </c>
      <c r="F548" s="672" t="s">
        <v>72</v>
      </c>
      <c r="G548" s="672" t="s">
        <v>1136</v>
      </c>
      <c r="H548" s="672"/>
      <c r="I548" s="672"/>
      <c r="J548" s="672" t="str">
        <f t="shared" si="1"/>
        <v/>
      </c>
    </row>
    <row r="549" ht="14.25" customHeight="1">
      <c r="A549" s="672">
        <v>1.3814181E7</v>
      </c>
      <c r="B549" s="672" t="s">
        <v>1053</v>
      </c>
      <c r="C549" s="672" t="s">
        <v>1195</v>
      </c>
      <c r="D549" s="672">
        <v>1.1693475E7</v>
      </c>
      <c r="E549" s="672" t="s">
        <v>69</v>
      </c>
      <c r="F549" s="672" t="s">
        <v>68</v>
      </c>
      <c r="G549" s="672" t="s">
        <v>1196</v>
      </c>
      <c r="H549" s="672"/>
      <c r="I549" s="672"/>
      <c r="J549" s="672" t="str">
        <f t="shared" si="1"/>
        <v/>
      </c>
    </row>
    <row r="550" ht="14.25" customHeight="1">
      <c r="A550" s="672">
        <v>1.4565526E7</v>
      </c>
      <c r="B550" s="672" t="s">
        <v>1053</v>
      </c>
      <c r="C550" s="672" t="s">
        <v>1141</v>
      </c>
      <c r="D550" s="672">
        <v>1.2453726E7</v>
      </c>
      <c r="E550" s="672" t="s">
        <v>72</v>
      </c>
      <c r="F550" s="672" t="s">
        <v>68</v>
      </c>
      <c r="G550" s="672" t="s">
        <v>1142</v>
      </c>
      <c r="H550" s="672"/>
      <c r="I550" s="672"/>
      <c r="J550" s="672" t="str">
        <f t="shared" si="1"/>
        <v/>
      </c>
    </row>
    <row r="551" ht="14.25" customHeight="1">
      <c r="A551" s="672">
        <v>1.7109342E7</v>
      </c>
      <c r="B551" s="672" t="s">
        <v>1053</v>
      </c>
      <c r="C551" s="672" t="s">
        <v>1145</v>
      </c>
      <c r="D551" s="672">
        <v>1.4997462E7</v>
      </c>
      <c r="E551" s="672" t="s">
        <v>73</v>
      </c>
      <c r="F551" s="672" t="s">
        <v>69</v>
      </c>
      <c r="G551" s="672" t="s">
        <v>1146</v>
      </c>
      <c r="H551" s="672"/>
      <c r="I551" s="672"/>
      <c r="J551" s="672" t="str">
        <f t="shared" si="1"/>
        <v/>
      </c>
    </row>
    <row r="552" ht="14.25" customHeight="1">
      <c r="A552" s="672">
        <v>1.7743975E7</v>
      </c>
      <c r="B552" s="672" t="s">
        <v>1053</v>
      </c>
      <c r="C552" s="672" t="s">
        <v>1147</v>
      </c>
      <c r="D552" s="672">
        <v>1.5632095E7</v>
      </c>
      <c r="E552" s="672" t="s">
        <v>68</v>
      </c>
      <c r="F552" s="672" t="s">
        <v>72</v>
      </c>
      <c r="G552" s="672" t="s">
        <v>1148</v>
      </c>
      <c r="H552" s="672"/>
      <c r="I552" s="672"/>
      <c r="J552" s="672" t="str">
        <f t="shared" si="1"/>
        <v/>
      </c>
    </row>
    <row r="553" ht="14.25" customHeight="1">
      <c r="A553" s="672">
        <v>1.7984965E7</v>
      </c>
      <c r="B553" s="672" t="s">
        <v>1053</v>
      </c>
      <c r="C553" s="672" t="s">
        <v>1149</v>
      </c>
      <c r="D553" s="672">
        <v>1.5873085E7</v>
      </c>
      <c r="E553" s="672" t="s">
        <v>68</v>
      </c>
      <c r="F553" s="672" t="s">
        <v>69</v>
      </c>
      <c r="G553" s="672" t="s">
        <v>1150</v>
      </c>
      <c r="H553" s="672"/>
      <c r="I553" s="672"/>
      <c r="J553" s="672" t="str">
        <f t="shared" si="1"/>
        <v/>
      </c>
    </row>
    <row r="554" ht="14.25" customHeight="1">
      <c r="A554" s="672">
        <v>1.8235291E7</v>
      </c>
      <c r="B554" s="672" t="s">
        <v>1053</v>
      </c>
      <c r="C554" s="672" t="s">
        <v>1151</v>
      </c>
      <c r="D554" s="672">
        <v>1.6123411E7</v>
      </c>
      <c r="E554" s="672" t="s">
        <v>72</v>
      </c>
      <c r="F554" s="672" t="s">
        <v>73</v>
      </c>
      <c r="G554" s="672" t="s">
        <v>1152</v>
      </c>
      <c r="H554" s="672"/>
      <c r="I554" s="672"/>
      <c r="J554" s="672" t="str">
        <f t="shared" si="1"/>
        <v/>
      </c>
    </row>
    <row r="555" ht="14.25" customHeight="1">
      <c r="A555" s="672">
        <v>1.8740131E7</v>
      </c>
      <c r="B555" s="672" t="s">
        <v>1053</v>
      </c>
      <c r="C555" s="672" t="s">
        <v>1153</v>
      </c>
      <c r="D555" s="672">
        <v>1.6628251E7</v>
      </c>
      <c r="E555" s="672" t="s">
        <v>68</v>
      </c>
      <c r="F555" s="672" t="s">
        <v>69</v>
      </c>
      <c r="G555" s="672" t="s">
        <v>1154</v>
      </c>
      <c r="H555" s="672"/>
      <c r="I555" s="672"/>
      <c r="J555" s="672" t="str">
        <f t="shared" si="1"/>
        <v/>
      </c>
    </row>
    <row r="556" ht="14.25" customHeight="1">
      <c r="A556" s="672">
        <v>1.9075958E7</v>
      </c>
      <c r="B556" s="672" t="s">
        <v>1053</v>
      </c>
      <c r="C556" s="672" t="s">
        <v>1155</v>
      </c>
      <c r="D556" s="672">
        <v>1.6964078E7</v>
      </c>
      <c r="E556" s="672" t="s">
        <v>69</v>
      </c>
      <c r="F556" s="672" t="s">
        <v>73</v>
      </c>
      <c r="G556" s="672" t="s">
        <v>1156</v>
      </c>
      <c r="H556" s="672"/>
      <c r="I556" s="672"/>
      <c r="J556" s="672" t="str">
        <f t="shared" si="1"/>
        <v/>
      </c>
    </row>
    <row r="557" ht="14.25" customHeight="1">
      <c r="A557" s="672">
        <v>1.9087468E7</v>
      </c>
      <c r="B557" s="672" t="s">
        <v>1053</v>
      </c>
      <c r="C557" s="672" t="s">
        <v>1157</v>
      </c>
      <c r="D557" s="672">
        <v>1.6975588E7</v>
      </c>
      <c r="E557" s="672" t="s">
        <v>69</v>
      </c>
      <c r="F557" s="672" t="s">
        <v>73</v>
      </c>
      <c r="G557" s="672" t="s">
        <v>1158</v>
      </c>
      <c r="H557" s="672"/>
      <c r="I557" s="672"/>
      <c r="J557" s="672" t="str">
        <f t="shared" si="1"/>
        <v/>
      </c>
    </row>
    <row r="558" ht="14.25" customHeight="1">
      <c r="A558" s="672">
        <v>2.1343773E7</v>
      </c>
      <c r="B558" s="672" t="s">
        <v>1053</v>
      </c>
      <c r="C558" s="672" t="s">
        <v>1159</v>
      </c>
      <c r="D558" s="672">
        <v>1.9181887E7</v>
      </c>
      <c r="E558" s="672" t="s">
        <v>69</v>
      </c>
      <c r="F558" s="672" t="s">
        <v>72</v>
      </c>
      <c r="G558" s="672" t="s">
        <v>1159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2.4385496E7</v>
      </c>
      <c r="B581" s="672" t="s">
        <v>738</v>
      </c>
      <c r="C581" s="672" t="s">
        <v>746</v>
      </c>
      <c r="D581" s="672">
        <v>2.2239349E7</v>
      </c>
      <c r="E581" s="672" t="s">
        <v>72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5438026.0</v>
      </c>
      <c r="B582" s="672" t="s">
        <v>738</v>
      </c>
      <c r="C582" s="672" t="s">
        <v>750</v>
      </c>
      <c r="D582" s="672">
        <v>5569985.0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8878760.0</v>
      </c>
      <c r="B583" s="672" t="s">
        <v>738</v>
      </c>
      <c r="C583" s="672" t="s">
        <v>747</v>
      </c>
      <c r="D583" s="672">
        <v>9010719.0</v>
      </c>
      <c r="E583" s="672" t="s">
        <v>69</v>
      </c>
      <c r="F583" s="672" t="s">
        <v>73</v>
      </c>
      <c r="G583" s="672"/>
      <c r="H583" s="672">
        <v>1.0</v>
      </c>
      <c r="I583" s="672" t="s">
        <v>69</v>
      </c>
      <c r="J583" s="672" t="str">
        <f t="shared" si="1"/>
        <v>A*1</v>
      </c>
    </row>
    <row r="584" ht="14.25" customHeight="1">
      <c r="A584" s="672">
        <v>2.2299308E7</v>
      </c>
      <c r="B584" s="672" t="s">
        <v>738</v>
      </c>
      <c r="C584" s="672" t="s">
        <v>752</v>
      </c>
      <c r="D584" s="672">
        <v>2.0137422E7</v>
      </c>
      <c r="E584" s="672" t="s">
        <v>69</v>
      </c>
      <c r="F584" s="672" t="s">
        <v>73</v>
      </c>
      <c r="G584" s="672" t="s">
        <v>753</v>
      </c>
      <c r="H584" s="672">
        <v>1.0</v>
      </c>
      <c r="I584" s="672" t="s">
        <v>69</v>
      </c>
      <c r="J584" s="672" t="str">
        <f t="shared" si="1"/>
        <v>A*1</v>
      </c>
    </row>
    <row r="585" ht="14.25" customHeight="1">
      <c r="A585" s="672">
        <v>1.5544587E7</v>
      </c>
      <c r="B585" s="672" t="s">
        <v>738</v>
      </c>
      <c r="C585" s="672" t="s">
        <v>745</v>
      </c>
      <c r="D585" s="672">
        <v>1.3432707E7</v>
      </c>
      <c r="E585" s="672" t="s">
        <v>72</v>
      </c>
      <c r="F585" s="672" t="s">
        <v>73</v>
      </c>
      <c r="G585" s="672"/>
      <c r="H585" s="672">
        <v>12.0</v>
      </c>
      <c r="I585" s="672" t="s">
        <v>1623</v>
      </c>
      <c r="J585" s="672" t="str">
        <f t="shared" si="1"/>
        <v>A*12</v>
      </c>
    </row>
    <row r="586" ht="14.25" customHeight="1">
      <c r="A586" s="672">
        <v>2.2472154E7</v>
      </c>
      <c r="B586" s="672" t="s">
        <v>738</v>
      </c>
      <c r="C586" s="672" t="s">
        <v>751</v>
      </c>
      <c r="D586" s="672">
        <v>2.0310268E7</v>
      </c>
      <c r="E586" s="672" t="s">
        <v>72</v>
      </c>
      <c r="F586" s="672" t="s">
        <v>73</v>
      </c>
      <c r="G586" s="672"/>
      <c r="H586" s="672">
        <v>13.0</v>
      </c>
      <c r="I586" s="672" t="s">
        <v>1591</v>
      </c>
      <c r="J586" s="672" t="str">
        <f t="shared" si="1"/>
        <v>A*13</v>
      </c>
    </row>
    <row r="587" ht="14.25" customHeight="1">
      <c r="A587" s="672">
        <v>1.4699333E7</v>
      </c>
      <c r="B587" s="672" t="s">
        <v>738</v>
      </c>
      <c r="C587" s="672" t="s">
        <v>742</v>
      </c>
      <c r="D587" s="672">
        <v>1.2587399E7</v>
      </c>
      <c r="E587" s="672" t="s">
        <v>73</v>
      </c>
      <c r="F587" s="672" t="s">
        <v>69</v>
      </c>
      <c r="G587" s="672" t="s">
        <v>743</v>
      </c>
      <c r="H587" s="672"/>
      <c r="I587" s="672"/>
      <c r="J587" s="672" t="str">
        <f t="shared" si="1"/>
        <v/>
      </c>
    </row>
    <row r="588" ht="14.25" customHeight="1">
      <c r="A588" s="672">
        <v>2.3827945E7</v>
      </c>
      <c r="B588" s="672" t="s">
        <v>738</v>
      </c>
      <c r="C588" s="672" t="s">
        <v>748</v>
      </c>
      <c r="D588" s="672">
        <v>2.1666059E7</v>
      </c>
      <c r="E588" s="672" t="s">
        <v>73</v>
      </c>
      <c r="F588" s="672" t="s">
        <v>72</v>
      </c>
      <c r="G588" s="672" t="s">
        <v>749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>
        <v>1.0</v>
      </c>
      <c r="I591" s="672" t="s">
        <v>1271</v>
      </c>
      <c r="J591" s="672" t="str">
        <f t="shared" si="1"/>
        <v>A*1</v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8421224.0</v>
      </c>
      <c r="B597" s="672" t="s">
        <v>761</v>
      </c>
      <c r="C597" s="672" t="s">
        <v>769</v>
      </c>
      <c r="D597" s="672">
        <v>8553183.0</v>
      </c>
      <c r="E597" s="672" t="s">
        <v>73</v>
      </c>
      <c r="F597" s="672" t="s">
        <v>72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8200781.0</v>
      </c>
      <c r="B598" s="672" t="s">
        <v>761</v>
      </c>
      <c r="C598" s="672" t="s">
        <v>768</v>
      </c>
      <c r="D598" s="672">
        <v>8332740.0</v>
      </c>
      <c r="E598" s="672" t="s">
        <v>72</v>
      </c>
      <c r="F598" s="672" t="s">
        <v>68</v>
      </c>
      <c r="G598" s="672"/>
      <c r="H598" s="672">
        <v>1.0</v>
      </c>
      <c r="I598" s="672" t="s">
        <v>72</v>
      </c>
      <c r="J598" s="672" t="str">
        <f t="shared" si="1"/>
        <v>A*1</v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>
        <v>16.0</v>
      </c>
      <c r="I599" s="672" t="s">
        <v>1624</v>
      </c>
      <c r="J599" s="672" t="str">
        <f t="shared" si="1"/>
        <v>A*16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5210595.0</v>
      </c>
      <c r="B603" s="672" t="s">
        <v>775</v>
      </c>
      <c r="C603" s="672" t="s">
        <v>789</v>
      </c>
      <c r="D603" s="672">
        <v>5342554.0</v>
      </c>
      <c r="E603" s="672" t="s">
        <v>68</v>
      </c>
      <c r="F603" s="672" t="s">
        <v>69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3688280.0</v>
      </c>
      <c r="B604" s="672" t="s">
        <v>775</v>
      </c>
      <c r="C604" s="672" t="s">
        <v>790</v>
      </c>
      <c r="D604" s="672">
        <v>3820239.0</v>
      </c>
      <c r="E604" s="672" t="s">
        <v>72</v>
      </c>
      <c r="F604" s="672" t="s">
        <v>68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9419543.0</v>
      </c>
      <c r="B605" s="672" t="s">
        <v>775</v>
      </c>
      <c r="C605" s="672" t="s">
        <v>788</v>
      </c>
      <c r="D605" s="672">
        <v>9581934.0</v>
      </c>
      <c r="E605" s="672" t="s">
        <v>72</v>
      </c>
      <c r="F605" s="672" t="s">
        <v>73</v>
      </c>
      <c r="G605" s="672"/>
      <c r="H605" s="672">
        <v>1.0</v>
      </c>
      <c r="I605" s="672" t="s">
        <v>72</v>
      </c>
      <c r="J605" s="672" t="str">
        <f t="shared" si="1"/>
        <v>A*1</v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>
        <v>3.0</v>
      </c>
      <c r="I606" s="672" t="s">
        <v>1610</v>
      </c>
      <c r="J606" s="672" t="str">
        <f t="shared" si="1"/>
        <v>A*3</v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8887741.0</v>
      </c>
      <c r="B611" s="672" t="s">
        <v>792</v>
      </c>
      <c r="C611" s="672" t="s">
        <v>796</v>
      </c>
      <c r="D611" s="672">
        <v>9019700.0</v>
      </c>
      <c r="E611" s="672" t="s">
        <v>68</v>
      </c>
      <c r="F611" s="672" t="s">
        <v>72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2.2641192E7</v>
      </c>
      <c r="B612" s="672" t="s">
        <v>792</v>
      </c>
      <c r="C612" s="672" t="s">
        <v>797</v>
      </c>
      <c r="D612" s="672">
        <v>2.0479306E7</v>
      </c>
      <c r="E612" s="672" t="s">
        <v>69</v>
      </c>
      <c r="F612" s="672" t="s">
        <v>73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2.2690981E7</v>
      </c>
      <c r="B613" s="672" t="s">
        <v>792</v>
      </c>
      <c r="C613" s="672" t="s">
        <v>798</v>
      </c>
      <c r="D613" s="672">
        <v>2.0529095E7</v>
      </c>
      <c r="E613" s="672" t="s">
        <v>72</v>
      </c>
      <c r="F613" s="672" t="s">
        <v>68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1.8095048E7</v>
      </c>
      <c r="B614" s="672" t="s">
        <v>792</v>
      </c>
      <c r="C614" s="672" t="s">
        <v>802</v>
      </c>
      <c r="D614" s="672">
        <v>1.5983168E7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2.8475425E7</v>
      </c>
      <c r="B615" s="672" t="s">
        <v>792</v>
      </c>
      <c r="C615" s="672" t="s">
        <v>800</v>
      </c>
      <c r="D615" s="672">
        <v>2.6329278E7</v>
      </c>
      <c r="E615" s="672" t="s">
        <v>72</v>
      </c>
      <c r="F615" s="672" t="s">
        <v>73</v>
      </c>
      <c r="G615" s="672" t="s">
        <v>801</v>
      </c>
      <c r="H615" s="672"/>
      <c r="I615" s="672"/>
      <c r="J615" s="672" t="str">
        <f t="shared" si="1"/>
        <v/>
      </c>
    </row>
    <row r="616" ht="14.25" customHeight="1">
      <c r="A616" s="672">
        <v>1.5667739E7</v>
      </c>
      <c r="B616" s="672" t="s">
        <v>792</v>
      </c>
      <c r="C616" s="672" t="s">
        <v>793</v>
      </c>
      <c r="D616" s="672">
        <v>1.3555859E7</v>
      </c>
      <c r="E616" s="672" t="s">
        <v>69</v>
      </c>
      <c r="F616" s="672" t="s">
        <v>68</v>
      </c>
      <c r="G616" s="672"/>
      <c r="H616" s="672">
        <v>1.0</v>
      </c>
      <c r="I616" s="672" t="s">
        <v>69</v>
      </c>
      <c r="J616" s="672" t="str">
        <f t="shared" si="1"/>
        <v>A*1</v>
      </c>
    </row>
    <row r="617" ht="14.25" customHeight="1">
      <c r="A617" s="672">
        <v>1.7497864E7</v>
      </c>
      <c r="B617" s="672" t="s">
        <v>792</v>
      </c>
      <c r="C617" s="672" t="s">
        <v>799</v>
      </c>
      <c r="D617" s="672">
        <v>1.5385984E7</v>
      </c>
      <c r="E617" s="672" t="s">
        <v>73</v>
      </c>
      <c r="F617" s="672" t="s">
        <v>72</v>
      </c>
      <c r="G617" s="672"/>
      <c r="H617" s="672">
        <v>1.0</v>
      </c>
      <c r="I617" s="672" t="s">
        <v>1271</v>
      </c>
      <c r="J617" s="672" t="str">
        <f t="shared" si="1"/>
        <v>A*1</v>
      </c>
    </row>
    <row r="618" ht="14.25" customHeight="1">
      <c r="A618" s="672">
        <v>2.2469512E7</v>
      </c>
      <c r="B618" s="672" t="s">
        <v>792</v>
      </c>
      <c r="C618" s="672" t="s">
        <v>803</v>
      </c>
      <c r="D618" s="672">
        <v>2.0307626E7</v>
      </c>
      <c r="E618" s="672" t="s">
        <v>73</v>
      </c>
      <c r="F618" s="672" t="s">
        <v>69</v>
      </c>
      <c r="G618" s="672"/>
      <c r="H618" s="672">
        <v>10.0</v>
      </c>
      <c r="I618" s="672" t="s">
        <v>1625</v>
      </c>
      <c r="J618" s="672" t="str">
        <f t="shared" si="1"/>
        <v>A*10</v>
      </c>
    </row>
    <row r="619" ht="14.25" customHeight="1">
      <c r="A619" s="672">
        <v>1.4141984E7</v>
      </c>
      <c r="B619" s="672" t="s">
        <v>804</v>
      </c>
      <c r="C619" s="672" t="s">
        <v>807</v>
      </c>
      <c r="D619" s="672">
        <v>1.2021278E7</v>
      </c>
      <c r="E619" s="672" t="s">
        <v>72</v>
      </c>
      <c r="F619" s="672" t="s">
        <v>73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1.5262432E7</v>
      </c>
      <c r="B620" s="672" t="s">
        <v>804</v>
      </c>
      <c r="C620" s="672" t="s">
        <v>809</v>
      </c>
      <c r="D620" s="672">
        <v>1.3150516E7</v>
      </c>
      <c r="E620" s="672" t="s">
        <v>69</v>
      </c>
      <c r="F620" s="672" t="s">
        <v>68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1.4909004E7</v>
      </c>
      <c r="B621" s="672" t="s">
        <v>804</v>
      </c>
      <c r="C621" s="672" t="s">
        <v>810</v>
      </c>
      <c r="D621" s="672">
        <v>1.2797071E7</v>
      </c>
      <c r="E621" s="672" t="s">
        <v>72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8224643.0</v>
      </c>
      <c r="B622" s="672" t="s">
        <v>804</v>
      </c>
      <c r="C622" s="672" t="s">
        <v>805</v>
      </c>
      <c r="D622" s="672">
        <v>8356602.0</v>
      </c>
      <c r="E622" s="672" t="s">
        <v>68</v>
      </c>
      <c r="F622" s="672" t="s">
        <v>69</v>
      </c>
      <c r="G622" s="672"/>
      <c r="H622" s="672">
        <v>1.0</v>
      </c>
      <c r="I622" s="672" t="s">
        <v>1272</v>
      </c>
      <c r="J622" s="672" t="str">
        <f t="shared" si="1"/>
        <v>A*1</v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1.8841182E7</v>
      </c>
      <c r="B628" s="672" t="s">
        <v>811</v>
      </c>
      <c r="C628" s="672" t="s">
        <v>819</v>
      </c>
      <c r="D628" s="672">
        <v>1.6729302E7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1.4344431E7</v>
      </c>
      <c r="B629" s="672" t="s">
        <v>811</v>
      </c>
      <c r="C629" s="672" t="s">
        <v>820</v>
      </c>
      <c r="D629" s="672">
        <v>1.2223726E7</v>
      </c>
      <c r="E629" s="672" t="s">
        <v>69</v>
      </c>
      <c r="F629" s="672" t="s">
        <v>73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8516397.0</v>
      </c>
      <c r="B630" s="672" t="s">
        <v>811</v>
      </c>
      <c r="C630" s="672" t="s">
        <v>822</v>
      </c>
      <c r="D630" s="672">
        <v>8648356.0</v>
      </c>
      <c r="E630" s="672" t="s">
        <v>69</v>
      </c>
      <c r="F630" s="672" t="s">
        <v>68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5469235.0</v>
      </c>
      <c r="B631" s="672" t="s">
        <v>811</v>
      </c>
      <c r="C631" s="672" t="s">
        <v>823</v>
      </c>
      <c r="D631" s="672">
        <v>5601194.0</v>
      </c>
      <c r="E631" s="672" t="s">
        <v>73</v>
      </c>
      <c r="F631" s="672" t="s">
        <v>72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5118505.0</v>
      </c>
      <c r="B632" s="672" t="s">
        <v>811</v>
      </c>
      <c r="C632" s="672" t="s">
        <v>824</v>
      </c>
      <c r="D632" s="672">
        <v>5250464.0</v>
      </c>
      <c r="E632" s="672" t="s">
        <v>69</v>
      </c>
      <c r="F632" s="672" t="s">
        <v>68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5192640.0</v>
      </c>
      <c r="B633" s="672" t="s">
        <v>811</v>
      </c>
      <c r="C633" s="672" t="s">
        <v>825</v>
      </c>
      <c r="D633" s="672">
        <v>5324599.0</v>
      </c>
      <c r="E633" s="672" t="s">
        <v>68</v>
      </c>
      <c r="F633" s="672" t="s">
        <v>72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5254148.0</v>
      </c>
      <c r="B634" s="672" t="s">
        <v>811</v>
      </c>
      <c r="C634" s="672" t="s">
        <v>826</v>
      </c>
      <c r="D634" s="672">
        <v>5386107.0</v>
      </c>
      <c r="E634" s="672" t="s">
        <v>73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5492846.0</v>
      </c>
      <c r="B635" s="672" t="s">
        <v>811</v>
      </c>
      <c r="C635" s="672" t="s">
        <v>827</v>
      </c>
      <c r="D635" s="672">
        <v>5624805.0</v>
      </c>
      <c r="E635" s="672" t="s">
        <v>73</v>
      </c>
      <c r="F635" s="672" t="s">
        <v>68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3528620.0</v>
      </c>
      <c r="B636" s="672" t="s">
        <v>811</v>
      </c>
      <c r="C636" s="672" t="s">
        <v>828</v>
      </c>
      <c r="D636" s="672">
        <v>3660579.0</v>
      </c>
      <c r="E636" s="672" t="s">
        <v>73</v>
      </c>
      <c r="F636" s="672" t="s">
        <v>72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1.3197662E7</v>
      </c>
      <c r="B637" s="672" t="s">
        <v>811</v>
      </c>
      <c r="C637" s="672" t="s">
        <v>830</v>
      </c>
      <c r="D637" s="672">
        <v>1.1041986E7</v>
      </c>
      <c r="E637" s="672" t="s">
        <v>68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6076605.0</v>
      </c>
      <c r="B638" s="672" t="s">
        <v>811</v>
      </c>
      <c r="C638" s="672" t="s">
        <v>821</v>
      </c>
      <c r="D638" s="672">
        <v>6208564.0</v>
      </c>
      <c r="E638" s="672" t="s">
        <v>73</v>
      </c>
      <c r="F638" s="672" t="s">
        <v>72</v>
      </c>
      <c r="G638" s="672"/>
      <c r="H638" s="672">
        <v>1.0</v>
      </c>
      <c r="I638" s="672" t="s">
        <v>1271</v>
      </c>
      <c r="J638" s="672" t="str">
        <f t="shared" si="1"/>
        <v>A*1</v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9849475.0</v>
      </c>
      <c r="B643" s="672" t="s">
        <v>831</v>
      </c>
      <c r="C643" s="672" t="s">
        <v>839</v>
      </c>
      <c r="D643" s="672">
        <v>1.0011866E7</v>
      </c>
      <c r="E643" s="672" t="s">
        <v>72</v>
      </c>
      <c r="F643" s="672" t="s">
        <v>69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5447588.0</v>
      </c>
      <c r="B644" s="672" t="s">
        <v>831</v>
      </c>
      <c r="C644" s="672" t="s">
        <v>840</v>
      </c>
      <c r="D644" s="672">
        <v>5579547.0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5666105.0</v>
      </c>
      <c r="B645" s="672" t="s">
        <v>831</v>
      </c>
      <c r="C645" s="672" t="s">
        <v>841</v>
      </c>
      <c r="D645" s="672">
        <v>5798064.0</v>
      </c>
      <c r="E645" s="672" t="s">
        <v>73</v>
      </c>
      <c r="F645" s="672" t="s">
        <v>72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5555502.0</v>
      </c>
      <c r="B646" s="672" t="s">
        <v>831</v>
      </c>
      <c r="C646" s="672" t="s">
        <v>842</v>
      </c>
      <c r="D646" s="672">
        <v>5687461.0</v>
      </c>
      <c r="E646" s="672" t="s">
        <v>72</v>
      </c>
      <c r="F646" s="672" t="s">
        <v>69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4987810.0</v>
      </c>
      <c r="B647" s="672" t="s">
        <v>831</v>
      </c>
      <c r="C647" s="672" t="s">
        <v>843</v>
      </c>
      <c r="D647" s="672">
        <v>5119769.0</v>
      </c>
      <c r="E647" s="672" t="s">
        <v>72</v>
      </c>
      <c r="F647" s="672" t="s">
        <v>68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5555501.0</v>
      </c>
      <c r="B648" s="672" t="s">
        <v>831</v>
      </c>
      <c r="C648" s="672" t="s">
        <v>844</v>
      </c>
      <c r="D648" s="672">
        <v>5687460.0</v>
      </c>
      <c r="E648" s="672" t="s">
        <v>72</v>
      </c>
      <c r="F648" s="672" t="s">
        <v>73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8321409.0</v>
      </c>
      <c r="B649" s="672" t="s">
        <v>831</v>
      </c>
      <c r="C649" s="672" t="s">
        <v>845</v>
      </c>
      <c r="D649" s="672">
        <v>8453368.0</v>
      </c>
      <c r="E649" s="672" t="s">
        <v>72</v>
      </c>
      <c r="F649" s="672" t="s">
        <v>73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1.0035893E7</v>
      </c>
      <c r="B650" s="672" t="s">
        <v>831</v>
      </c>
      <c r="C650" s="672" t="s">
        <v>848</v>
      </c>
      <c r="D650" s="672">
        <v>1.0198284E7</v>
      </c>
      <c r="E650" s="672" t="s">
        <v>69</v>
      </c>
      <c r="F650" s="672" t="s">
        <v>68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3152528.0</v>
      </c>
      <c r="B651" s="672" t="s">
        <v>831</v>
      </c>
      <c r="C651" s="672" t="s">
        <v>838</v>
      </c>
      <c r="D651" s="672">
        <v>3284487.0</v>
      </c>
      <c r="E651" s="672" t="s">
        <v>72</v>
      </c>
      <c r="F651" s="672" t="s">
        <v>68</v>
      </c>
      <c r="G651" s="672"/>
      <c r="H651" s="672">
        <v>1.0</v>
      </c>
      <c r="I651" s="672" t="s">
        <v>72</v>
      </c>
      <c r="J651" s="672" t="str">
        <f t="shared" si="1"/>
        <v>A*1</v>
      </c>
    </row>
    <row r="652" ht="14.25" customHeight="1">
      <c r="A652" s="672">
        <v>1.4178118E7</v>
      </c>
      <c r="B652" s="672" t="s">
        <v>831</v>
      </c>
      <c r="C652" s="672" t="s">
        <v>837</v>
      </c>
      <c r="D652" s="672">
        <v>1.2057412E7</v>
      </c>
      <c r="E652" s="672" t="s">
        <v>72</v>
      </c>
      <c r="F652" s="672" t="s">
        <v>73</v>
      </c>
      <c r="G652" s="672"/>
      <c r="H652" s="672">
        <v>2.0</v>
      </c>
      <c r="I652" s="672" t="s">
        <v>1581</v>
      </c>
      <c r="J652" s="672" t="str">
        <f t="shared" si="1"/>
        <v>A*2</v>
      </c>
    </row>
    <row r="653" ht="14.25" customHeight="1">
      <c r="A653" s="672">
        <v>2.2278966E7</v>
      </c>
      <c r="B653" s="672" t="s">
        <v>831</v>
      </c>
      <c r="C653" s="672" t="s">
        <v>846</v>
      </c>
      <c r="D653" s="672">
        <v>2.011708E7</v>
      </c>
      <c r="E653" s="672" t="s">
        <v>69</v>
      </c>
      <c r="F653" s="672" t="s">
        <v>68</v>
      </c>
      <c r="G653" s="672"/>
      <c r="H653" s="672">
        <v>3.0</v>
      </c>
      <c r="I653" s="672" t="s">
        <v>1584</v>
      </c>
      <c r="J653" s="672" t="str">
        <f t="shared" si="1"/>
        <v>A*3</v>
      </c>
    </row>
    <row r="654" ht="14.25" customHeight="1">
      <c r="A654" s="672">
        <v>3494396.0</v>
      </c>
      <c r="B654" s="672" t="s">
        <v>849</v>
      </c>
      <c r="C654" s="672" t="s">
        <v>853</v>
      </c>
      <c r="D654" s="672">
        <v>3626355.0</v>
      </c>
      <c r="E654" s="672" t="s">
        <v>68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2.1299916E7</v>
      </c>
      <c r="B655" s="672" t="s">
        <v>849</v>
      </c>
      <c r="C655" s="672" t="s">
        <v>854</v>
      </c>
      <c r="D655" s="672">
        <v>1.913803E7</v>
      </c>
      <c r="E655" s="672" t="s">
        <v>72</v>
      </c>
      <c r="F655" s="672" t="s">
        <v>73</v>
      </c>
      <c r="G655" s="672"/>
      <c r="H655" s="672">
        <v>13.0</v>
      </c>
      <c r="I655" s="672" t="s">
        <v>1591</v>
      </c>
      <c r="J655" s="672" t="str">
        <f t="shared" si="1"/>
        <v>A*13</v>
      </c>
    </row>
    <row r="656" ht="14.25" customHeight="1">
      <c r="A656" s="672">
        <v>4038980.0</v>
      </c>
      <c r="B656" s="672" t="s">
        <v>849</v>
      </c>
      <c r="C656" s="672" t="s">
        <v>855</v>
      </c>
      <c r="D656" s="672">
        <v>4170939.0</v>
      </c>
      <c r="E656" s="672" t="s">
        <v>72</v>
      </c>
      <c r="F656" s="672" t="s">
        <v>73</v>
      </c>
      <c r="G656" s="672"/>
      <c r="H656" s="672">
        <v>2.0</v>
      </c>
      <c r="I656" s="672" t="s">
        <v>1222</v>
      </c>
      <c r="J656" s="672" t="str">
        <f t="shared" si="1"/>
        <v>A*2</v>
      </c>
    </row>
    <row r="657" ht="14.25" customHeight="1">
      <c r="A657" s="672">
        <v>2.247384E7</v>
      </c>
      <c r="B657" s="672" t="s">
        <v>849</v>
      </c>
      <c r="C657" s="672" t="s">
        <v>850</v>
      </c>
      <c r="D657" s="672">
        <v>2.0311954E7</v>
      </c>
      <c r="E657" s="672" t="s">
        <v>73</v>
      </c>
      <c r="F657" s="672" t="s">
        <v>69</v>
      </c>
      <c r="G657" s="672"/>
      <c r="H657" s="672">
        <v>5.0</v>
      </c>
      <c r="I657" s="672" t="s">
        <v>1578</v>
      </c>
      <c r="J657" s="672" t="str">
        <f t="shared" si="1"/>
        <v>A*5</v>
      </c>
    </row>
    <row r="658" ht="14.25" customHeight="1">
      <c r="A658" s="672">
        <v>1.564956E7</v>
      </c>
      <c r="B658" s="672" t="s">
        <v>856</v>
      </c>
      <c r="C658" s="672" t="s">
        <v>858</v>
      </c>
      <c r="D658" s="672">
        <v>1.353768E7</v>
      </c>
      <c r="E658" s="672" t="s">
        <v>68</v>
      </c>
      <c r="F658" s="672" t="s">
        <v>73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1.7819098E7</v>
      </c>
      <c r="B659" s="672" t="s">
        <v>856</v>
      </c>
      <c r="C659" s="672" t="s">
        <v>859</v>
      </c>
      <c r="D659" s="672">
        <v>1.5707218E7</v>
      </c>
      <c r="E659" s="672" t="s">
        <v>72</v>
      </c>
      <c r="F659" s="672" t="s">
        <v>68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1.5642556E7</v>
      </c>
      <c r="B660" s="672" t="s">
        <v>856</v>
      </c>
      <c r="C660" s="672" t="s">
        <v>860</v>
      </c>
      <c r="D660" s="672">
        <v>1.3530676E7</v>
      </c>
      <c r="E660" s="672" t="s">
        <v>72</v>
      </c>
      <c r="F660" s="672" t="s">
        <v>69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8329283.0</v>
      </c>
      <c r="B661" s="672" t="s">
        <v>856</v>
      </c>
      <c r="C661" s="672" t="s">
        <v>861</v>
      </c>
      <c r="D661" s="672">
        <v>8461242.0</v>
      </c>
      <c r="E661" s="672" t="s">
        <v>72</v>
      </c>
      <c r="F661" s="672" t="s">
        <v>73</v>
      </c>
      <c r="G661" s="672"/>
      <c r="H661" s="672">
        <v>1.0</v>
      </c>
      <c r="I661" s="672" t="s">
        <v>72</v>
      </c>
      <c r="J661" s="672" t="str">
        <f t="shared" si="1"/>
        <v>A*1</v>
      </c>
    </row>
    <row r="662" ht="14.25" customHeight="1">
      <c r="A662" s="672">
        <v>2.246066E7</v>
      </c>
      <c r="B662" s="672" t="s">
        <v>856</v>
      </c>
      <c r="C662" s="672" t="s">
        <v>862</v>
      </c>
      <c r="D662" s="672">
        <v>2.0298774E7</v>
      </c>
      <c r="E662" s="672" t="s">
        <v>69</v>
      </c>
      <c r="F662" s="672" t="s">
        <v>72</v>
      </c>
      <c r="G662" s="672"/>
      <c r="H662" s="672">
        <v>1.0</v>
      </c>
      <c r="I662" s="672" t="s">
        <v>69</v>
      </c>
      <c r="J662" s="672" t="str">
        <f t="shared" si="1"/>
        <v>A*1</v>
      </c>
    </row>
    <row r="663" ht="14.25" customHeight="1">
      <c r="A663" s="672">
        <v>8472830.0</v>
      </c>
      <c r="B663" s="672" t="s">
        <v>856</v>
      </c>
      <c r="C663" s="672" t="s">
        <v>857</v>
      </c>
      <c r="D663" s="672">
        <v>8604789.0</v>
      </c>
      <c r="E663" s="672" t="s">
        <v>69</v>
      </c>
      <c r="F663" s="672" t="s">
        <v>68</v>
      </c>
      <c r="G663" s="672"/>
      <c r="H663" s="672">
        <v>3.0</v>
      </c>
      <c r="I663" s="672" t="s">
        <v>1584</v>
      </c>
      <c r="J663" s="672" t="str">
        <f t="shared" si="1"/>
        <v>A*3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9967473.0</v>
      </c>
      <c r="B674" s="672" t="s">
        <v>863</v>
      </c>
      <c r="C674" s="672" t="s">
        <v>875</v>
      </c>
      <c r="D674" s="672">
        <v>1.0129864E7</v>
      </c>
      <c r="E674" s="672" t="s">
        <v>72</v>
      </c>
      <c r="F674" s="672" t="s">
        <v>69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1.359437E7</v>
      </c>
      <c r="B675" s="672" t="s">
        <v>863</v>
      </c>
      <c r="C675" s="672" t="s">
        <v>874</v>
      </c>
      <c r="D675" s="672">
        <v>1.1438694E7</v>
      </c>
      <c r="E675" s="672" t="s">
        <v>72</v>
      </c>
      <c r="F675" s="672" t="s">
        <v>73</v>
      </c>
      <c r="G675" s="672"/>
      <c r="H675" s="672">
        <v>8.0</v>
      </c>
      <c r="I675" s="672" t="s">
        <v>1595</v>
      </c>
      <c r="J675" s="672" t="str">
        <f t="shared" si="1"/>
        <v>A*8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2.2100541E7</v>
      </c>
      <c r="B677" s="672" t="s">
        <v>879</v>
      </c>
      <c r="C677" s="672" t="s">
        <v>884</v>
      </c>
      <c r="D677" s="672">
        <v>1.9938655E7</v>
      </c>
      <c r="E677" s="672" t="s">
        <v>68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2.1390751E7</v>
      </c>
      <c r="B678" s="672" t="s">
        <v>879</v>
      </c>
      <c r="C678" s="672" t="s">
        <v>885</v>
      </c>
      <c r="D678" s="672">
        <v>1.9228865E7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1.3863984E7</v>
      </c>
      <c r="B679" s="672" t="s">
        <v>879</v>
      </c>
      <c r="C679" s="672" t="s">
        <v>883</v>
      </c>
      <c r="D679" s="672">
        <v>1.1743278E7</v>
      </c>
      <c r="E679" s="672" t="s">
        <v>73</v>
      </c>
      <c r="F679" s="672" t="s">
        <v>72</v>
      </c>
      <c r="G679" s="672"/>
      <c r="H679" s="672">
        <v>1.0</v>
      </c>
      <c r="I679" s="672" t="s">
        <v>1271</v>
      </c>
      <c r="J679" s="672" t="str">
        <f t="shared" si="1"/>
        <v>A*1</v>
      </c>
    </row>
    <row r="680" ht="14.25" customHeight="1">
      <c r="A680" s="672">
        <v>2.2204472E7</v>
      </c>
      <c r="B680" s="672" t="s">
        <v>879</v>
      </c>
      <c r="C680" s="672" t="s">
        <v>880</v>
      </c>
      <c r="D680" s="672">
        <v>2.0042586E7</v>
      </c>
      <c r="E680" s="672" t="s">
        <v>72</v>
      </c>
      <c r="F680" s="672" t="s">
        <v>69</v>
      </c>
      <c r="G680" s="672"/>
      <c r="H680" s="672">
        <v>1.0</v>
      </c>
      <c r="I680" s="672" t="s">
        <v>72</v>
      </c>
      <c r="J680" s="672" t="str">
        <f t="shared" si="1"/>
        <v>A*1</v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1.391155E7</v>
      </c>
      <c r="B684" s="672" t="s">
        <v>893</v>
      </c>
      <c r="C684" s="672" t="s">
        <v>895</v>
      </c>
      <c r="D684" s="672">
        <v>1.1790844E7</v>
      </c>
      <c r="E684" s="672" t="s">
        <v>69</v>
      </c>
      <c r="F684" s="672" t="s">
        <v>72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1.3286253E7</v>
      </c>
      <c r="B685" s="672" t="s">
        <v>893</v>
      </c>
      <c r="C685" s="672" t="s">
        <v>896</v>
      </c>
      <c r="D685" s="672">
        <v>1.1130577E7</v>
      </c>
      <c r="E685" s="672" t="s">
        <v>72</v>
      </c>
      <c r="F685" s="672" t="s">
        <v>73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9388252.0</v>
      </c>
      <c r="B686" s="672" t="s">
        <v>893</v>
      </c>
      <c r="C686" s="672" t="s">
        <v>897</v>
      </c>
      <c r="D686" s="672">
        <v>9550643.0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1.8634735E7</v>
      </c>
      <c r="B687" s="672" t="s">
        <v>893</v>
      </c>
      <c r="C687" s="672" t="s">
        <v>898</v>
      </c>
      <c r="D687" s="672">
        <v>1.6522855E7</v>
      </c>
      <c r="E687" s="672" t="s">
        <v>68</v>
      </c>
      <c r="F687" s="672" t="s">
        <v>69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1.4796031E7</v>
      </c>
      <c r="B688" s="672" t="s">
        <v>893</v>
      </c>
      <c r="C688" s="672" t="s">
        <v>900</v>
      </c>
      <c r="D688" s="672">
        <v>1.2684102E7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1.4346602E7</v>
      </c>
      <c r="B689" s="672" t="s">
        <v>893</v>
      </c>
      <c r="C689" s="672" t="s">
        <v>901</v>
      </c>
      <c r="D689" s="672">
        <v>1.2225897E7</v>
      </c>
      <c r="E689" s="672" t="s">
        <v>68</v>
      </c>
      <c r="F689" s="672" t="s">
        <v>72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1.4358011E7</v>
      </c>
      <c r="B690" s="672" t="s">
        <v>893</v>
      </c>
      <c r="C690" s="672" t="s">
        <v>902</v>
      </c>
      <c r="D690" s="672">
        <v>1.2237306E7</v>
      </c>
      <c r="E690" s="672" t="s">
        <v>72</v>
      </c>
      <c r="F690" s="672" t="s">
        <v>73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3385896.0</v>
      </c>
      <c r="B691" s="672" t="s">
        <v>893</v>
      </c>
      <c r="C691" s="672" t="s">
        <v>903</v>
      </c>
      <c r="D691" s="672">
        <v>3517855.0</v>
      </c>
      <c r="E691" s="672" t="s">
        <v>68</v>
      </c>
      <c r="F691" s="672" t="s">
        <v>73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1.7581946E7</v>
      </c>
      <c r="B692" s="672" t="s">
        <v>893</v>
      </c>
      <c r="C692" s="672" t="s">
        <v>904</v>
      </c>
      <c r="D692" s="672">
        <v>1.5470066E7</v>
      </c>
      <c r="E692" s="672" t="s">
        <v>68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3801406.0</v>
      </c>
      <c r="B693" s="672" t="s">
        <v>893</v>
      </c>
      <c r="C693" s="672" t="s">
        <v>905</v>
      </c>
      <c r="D693" s="672">
        <v>3933365.0</v>
      </c>
      <c r="E693" s="672" t="s">
        <v>72</v>
      </c>
      <c r="F693" s="672" t="s">
        <v>68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5134013.0</v>
      </c>
      <c r="B694" s="672" t="s">
        <v>893</v>
      </c>
      <c r="C694" s="672" t="s">
        <v>906</v>
      </c>
      <c r="D694" s="672">
        <v>5265972.0</v>
      </c>
      <c r="E694" s="672" t="s">
        <v>73</v>
      </c>
      <c r="F694" s="672" t="s">
        <v>69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5134362.0</v>
      </c>
      <c r="B695" s="672" t="s">
        <v>893</v>
      </c>
      <c r="C695" s="672" t="s">
        <v>907</v>
      </c>
      <c r="D695" s="672">
        <v>5266321.0</v>
      </c>
      <c r="E695" s="672" t="s">
        <v>69</v>
      </c>
      <c r="F695" s="672" t="s">
        <v>72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2.1936623E7</v>
      </c>
      <c r="B696" s="672" t="s">
        <v>893</v>
      </c>
      <c r="C696" s="672" t="s">
        <v>908</v>
      </c>
      <c r="D696" s="672">
        <v>1.9774737E7</v>
      </c>
      <c r="E696" s="672" t="s">
        <v>69</v>
      </c>
      <c r="F696" s="672" t="s">
        <v>68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2715207.0</v>
      </c>
      <c r="B697" s="672" t="s">
        <v>893</v>
      </c>
      <c r="C697" s="672" t="s">
        <v>899</v>
      </c>
      <c r="D697" s="672">
        <v>2847166.0</v>
      </c>
      <c r="E697" s="672" t="s">
        <v>69</v>
      </c>
      <c r="F697" s="672" t="s">
        <v>68</v>
      </c>
      <c r="G697" s="672"/>
      <c r="H697" s="672">
        <v>1.0</v>
      </c>
      <c r="I697" s="672" t="s">
        <v>69</v>
      </c>
      <c r="J697" s="672" t="str">
        <f t="shared" si="1"/>
        <v>A*1</v>
      </c>
    </row>
    <row r="698" ht="14.25" customHeight="1">
      <c r="A698" s="672">
        <v>1.3216489E7</v>
      </c>
      <c r="B698" s="672" t="s">
        <v>893</v>
      </c>
      <c r="C698" s="672" t="s">
        <v>894</v>
      </c>
      <c r="D698" s="672">
        <v>1.1060813E7</v>
      </c>
      <c r="E698" s="672" t="s">
        <v>69</v>
      </c>
      <c r="F698" s="672" t="s">
        <v>68</v>
      </c>
      <c r="G698" s="672"/>
      <c r="H698" s="672">
        <v>1.0</v>
      </c>
      <c r="I698" s="672" t="s">
        <v>69</v>
      </c>
      <c r="J698" s="672" t="str">
        <f t="shared" si="1"/>
        <v>A*1</v>
      </c>
    </row>
    <row r="699" ht="14.25" customHeight="1">
      <c r="A699" s="672">
        <v>2.1388318E7</v>
      </c>
      <c r="B699" s="672" t="s">
        <v>910</v>
      </c>
      <c r="C699" s="672" t="s">
        <v>913</v>
      </c>
      <c r="D699" s="672">
        <v>1.9226432E7</v>
      </c>
      <c r="E699" s="672" t="s">
        <v>68</v>
      </c>
      <c r="F699" s="672" t="s">
        <v>73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2.1340696E7</v>
      </c>
      <c r="B700" s="672" t="s">
        <v>910</v>
      </c>
      <c r="C700" s="672" t="s">
        <v>916</v>
      </c>
      <c r="D700" s="672">
        <v>1.917881E7</v>
      </c>
      <c r="E700" s="672" t="s">
        <v>69</v>
      </c>
      <c r="F700" s="672" t="s">
        <v>68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1.8546766E7</v>
      </c>
      <c r="B701" s="672" t="s">
        <v>910</v>
      </c>
      <c r="C701" s="672" t="s">
        <v>917</v>
      </c>
      <c r="D701" s="672">
        <v>1.6434886E7</v>
      </c>
      <c r="E701" s="672" t="s">
        <v>68</v>
      </c>
      <c r="F701" s="672" t="s">
        <v>69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1.9273485E7</v>
      </c>
      <c r="B702" s="672" t="s">
        <v>910</v>
      </c>
      <c r="C702" s="672" t="s">
        <v>918</v>
      </c>
      <c r="D702" s="672">
        <v>1.7161605E7</v>
      </c>
      <c r="E702" s="672" t="s">
        <v>73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1.8574309E7</v>
      </c>
      <c r="B703" s="672" t="s">
        <v>910</v>
      </c>
      <c r="C703" s="672" t="s">
        <v>919</v>
      </c>
      <c r="D703" s="672">
        <v>1.6462429E7</v>
      </c>
      <c r="E703" s="672" t="s">
        <v>68</v>
      </c>
      <c r="F703" s="672" t="s">
        <v>69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5707351.0</v>
      </c>
      <c r="B704" s="672" t="s">
        <v>910</v>
      </c>
      <c r="C704" s="672" t="s">
        <v>920</v>
      </c>
      <c r="D704" s="672">
        <v>5839310.0</v>
      </c>
      <c r="E704" s="672" t="s">
        <v>69</v>
      </c>
      <c r="F704" s="672" t="s">
        <v>68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2.8725881E7</v>
      </c>
      <c r="B705" s="672" t="s">
        <v>910</v>
      </c>
      <c r="C705" s="672" t="s">
        <v>921</v>
      </c>
      <c r="D705" s="672">
        <v>2.6579734E7</v>
      </c>
      <c r="E705" s="672" t="s">
        <v>72</v>
      </c>
      <c r="F705" s="672" t="s">
        <v>69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2.1626581E7</v>
      </c>
      <c r="B706" s="672" t="s">
        <v>910</v>
      </c>
      <c r="C706" s="672" t="s">
        <v>922</v>
      </c>
      <c r="D706" s="672">
        <v>1.9464695E7</v>
      </c>
      <c r="E706" s="672" t="s">
        <v>69</v>
      </c>
      <c r="F706" s="672" t="s">
        <v>68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1.7313945E7</v>
      </c>
      <c r="B707" s="672" t="s">
        <v>910</v>
      </c>
      <c r="C707" s="672" t="s">
        <v>923</v>
      </c>
      <c r="D707" s="672">
        <v>1.5202065E7</v>
      </c>
      <c r="E707" s="672" t="s">
        <v>72</v>
      </c>
      <c r="F707" s="672" t="s">
        <v>73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2.860829E7</v>
      </c>
      <c r="B708" s="672" t="s">
        <v>910</v>
      </c>
      <c r="C708" s="672" t="s">
        <v>924</v>
      </c>
      <c r="D708" s="672">
        <v>2.6462143E7</v>
      </c>
      <c r="E708" s="672" t="s">
        <v>68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2.3619758E7</v>
      </c>
      <c r="B709" s="672" t="s">
        <v>910</v>
      </c>
      <c r="C709" s="672" t="s">
        <v>925</v>
      </c>
      <c r="D709" s="672">
        <v>2.1457872E7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1.4530877E7</v>
      </c>
      <c r="B710" s="672" t="s">
        <v>910</v>
      </c>
      <c r="C710" s="672" t="s">
        <v>926</v>
      </c>
      <c r="D710" s="672">
        <v>1.2419078E7</v>
      </c>
      <c r="E710" s="672" t="s">
        <v>73</v>
      </c>
      <c r="F710" s="672" t="s">
        <v>72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7055290.0</v>
      </c>
      <c r="B711" s="672" t="s">
        <v>910</v>
      </c>
      <c r="C711" s="672" t="s">
        <v>915</v>
      </c>
      <c r="D711" s="672">
        <v>7187249.0</v>
      </c>
      <c r="E711" s="672" t="s">
        <v>69</v>
      </c>
      <c r="F711" s="672" t="s">
        <v>68</v>
      </c>
      <c r="G711" s="672"/>
      <c r="H711" s="672">
        <v>1.0</v>
      </c>
      <c r="I711" s="672" t="s">
        <v>69</v>
      </c>
      <c r="J711" s="672" t="str">
        <f t="shared" si="1"/>
        <v>A*1</v>
      </c>
    </row>
    <row r="712" ht="14.25" customHeight="1">
      <c r="A712" s="672">
        <v>1.5026173E7</v>
      </c>
      <c r="B712" s="672" t="s">
        <v>910</v>
      </c>
      <c r="C712" s="672" t="s">
        <v>914</v>
      </c>
      <c r="D712" s="672">
        <v>1.2914261E7</v>
      </c>
      <c r="E712" s="672" t="s">
        <v>69</v>
      </c>
      <c r="F712" s="672" t="s">
        <v>68</v>
      </c>
      <c r="G712" s="672"/>
      <c r="H712" s="672">
        <v>2.0</v>
      </c>
      <c r="I712" s="672" t="s">
        <v>1230</v>
      </c>
      <c r="J712" s="672" t="str">
        <f t="shared" si="1"/>
        <v>A*2</v>
      </c>
    </row>
    <row r="713" ht="14.25" customHeight="1">
      <c r="A713" s="672">
        <v>2.1491185E7</v>
      </c>
      <c r="B713" s="672" t="s">
        <v>910</v>
      </c>
      <c r="C713" s="672" t="s">
        <v>911</v>
      </c>
      <c r="D713" s="672">
        <v>1.9329299E7</v>
      </c>
      <c r="E713" s="672" t="s">
        <v>72</v>
      </c>
      <c r="F713" s="672" t="s">
        <v>68</v>
      </c>
      <c r="G713" s="672"/>
      <c r="H713" s="672">
        <v>5.0</v>
      </c>
      <c r="I713" s="672" t="s">
        <v>1626</v>
      </c>
      <c r="J713" s="672" t="str">
        <f t="shared" si="1"/>
        <v>A*5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1.6359935E7</v>
      </c>
      <c r="B715" s="672" t="s">
        <v>928</v>
      </c>
      <c r="C715" s="672" t="s">
        <v>932</v>
      </c>
      <c r="D715" s="672">
        <v>1.4248055E7</v>
      </c>
      <c r="E715" s="672" t="s">
        <v>72</v>
      </c>
      <c r="F715" s="672" t="s">
        <v>73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1.7861405E7</v>
      </c>
      <c r="B716" s="672" t="s">
        <v>928</v>
      </c>
      <c r="C716" s="672" t="s">
        <v>933</v>
      </c>
      <c r="D716" s="672">
        <v>1.5749525E7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1.5476779E7</v>
      </c>
      <c r="B717" s="672" t="s">
        <v>928</v>
      </c>
      <c r="C717" s="672" t="s">
        <v>935</v>
      </c>
      <c r="D717" s="672">
        <v>1.3364899E7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1.5920301E7</v>
      </c>
      <c r="B718" s="672" t="s">
        <v>928</v>
      </c>
      <c r="C718" s="672" t="s">
        <v>936</v>
      </c>
      <c r="D718" s="672">
        <v>1.3808421E7</v>
      </c>
      <c r="E718" s="672" t="s">
        <v>72</v>
      </c>
      <c r="F718" s="672" t="s">
        <v>73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4991574.0</v>
      </c>
      <c r="B719" s="672" t="s">
        <v>928</v>
      </c>
      <c r="C719" s="672" t="s">
        <v>937</v>
      </c>
      <c r="D719" s="672">
        <v>5123533.0</v>
      </c>
      <c r="E719" s="672" t="s">
        <v>69</v>
      </c>
      <c r="F719" s="672" t="s">
        <v>72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5546328.0</v>
      </c>
      <c r="B720" s="672" t="s">
        <v>928</v>
      </c>
      <c r="C720" s="672" t="s">
        <v>939</v>
      </c>
      <c r="D720" s="672">
        <v>5678287.0</v>
      </c>
      <c r="E720" s="672" t="s">
        <v>72</v>
      </c>
      <c r="F720" s="672" t="s">
        <v>68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1.5986952E7</v>
      </c>
      <c r="B721" s="672" t="s">
        <v>928</v>
      </c>
      <c r="C721" s="672" t="s">
        <v>934</v>
      </c>
      <c r="D721" s="672">
        <v>1.3875072E7</v>
      </c>
      <c r="E721" s="672" t="s">
        <v>73</v>
      </c>
      <c r="F721" s="672" t="s">
        <v>72</v>
      </c>
      <c r="G721" s="672"/>
      <c r="H721" s="672">
        <v>1.0</v>
      </c>
      <c r="I721" s="672" t="s">
        <v>1271</v>
      </c>
      <c r="J721" s="672" t="str">
        <f t="shared" si="1"/>
        <v>A*1</v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>
        <v>1.0</v>
      </c>
      <c r="I722" s="672" t="s">
        <v>69</v>
      </c>
      <c r="J722" s="672" t="str">
        <f t="shared" si="1"/>
        <v>A*1</v>
      </c>
    </row>
    <row r="723" ht="14.25" customHeight="1">
      <c r="A723" s="672">
        <v>1.0047652E7</v>
      </c>
      <c r="B723" s="672" t="s">
        <v>928</v>
      </c>
      <c r="C723" s="672" t="s">
        <v>931</v>
      </c>
      <c r="D723" s="672">
        <v>1.0210043E7</v>
      </c>
      <c r="E723" s="672" t="s">
        <v>69</v>
      </c>
      <c r="F723" s="672" t="s">
        <v>68</v>
      </c>
      <c r="G723" s="672"/>
      <c r="H723" s="672">
        <v>2.0</v>
      </c>
      <c r="I723" s="672" t="s">
        <v>1230</v>
      </c>
      <c r="J723" s="672" t="str">
        <f t="shared" si="1"/>
        <v>A*2</v>
      </c>
    </row>
    <row r="724" ht="14.25" customHeight="1">
      <c r="A724" s="672">
        <v>1.4301212E7</v>
      </c>
      <c r="B724" s="672" t="s">
        <v>940</v>
      </c>
      <c r="C724" s="672" t="s">
        <v>946</v>
      </c>
      <c r="D724" s="672">
        <v>1.2180506E7</v>
      </c>
      <c r="E724" s="672" t="s">
        <v>72</v>
      </c>
      <c r="F724" s="672" t="s">
        <v>73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2.1643337E7</v>
      </c>
      <c r="B725" s="672" t="s">
        <v>940</v>
      </c>
      <c r="C725" s="672" t="s">
        <v>948</v>
      </c>
      <c r="D725" s="672">
        <v>1.9481451E7</v>
      </c>
      <c r="E725" s="672" t="s">
        <v>69</v>
      </c>
      <c r="F725" s="672" t="s">
        <v>72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1.6580682E7</v>
      </c>
      <c r="B726" s="672" t="s">
        <v>940</v>
      </c>
      <c r="C726" s="672" t="s">
        <v>949</v>
      </c>
      <c r="D726" s="672">
        <v>1.4468802E7</v>
      </c>
      <c r="E726" s="672" t="s">
        <v>69</v>
      </c>
      <c r="F726" s="672" t="s">
        <v>72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1.8108263E7</v>
      </c>
      <c r="B727" s="672" t="s">
        <v>940</v>
      </c>
      <c r="C727" s="672" t="s">
        <v>950</v>
      </c>
      <c r="D727" s="672">
        <v>1.5996383E7</v>
      </c>
      <c r="E727" s="672" t="s">
        <v>73</v>
      </c>
      <c r="F727" s="672" t="s">
        <v>72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1.5572081E7</v>
      </c>
      <c r="B728" s="672" t="s">
        <v>940</v>
      </c>
      <c r="C728" s="672" t="s">
        <v>951</v>
      </c>
      <c r="D728" s="672">
        <v>1.3460201E7</v>
      </c>
      <c r="E728" s="672" t="s">
        <v>68</v>
      </c>
      <c r="F728" s="672" t="s">
        <v>69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2833026.0</v>
      </c>
      <c r="B729" s="672" t="s">
        <v>940</v>
      </c>
      <c r="C729" s="672" t="s">
        <v>941</v>
      </c>
      <c r="D729" s="672">
        <v>2964985.0</v>
      </c>
      <c r="E729" s="672" t="s">
        <v>73</v>
      </c>
      <c r="F729" s="672" t="s">
        <v>72</v>
      </c>
      <c r="G729" s="672"/>
      <c r="H729" s="672">
        <v>1.0</v>
      </c>
      <c r="I729" s="672" t="s">
        <v>1271</v>
      </c>
      <c r="J729" s="672" t="str">
        <f t="shared" si="1"/>
        <v>A*1</v>
      </c>
    </row>
    <row r="730" ht="14.25" customHeight="1">
      <c r="A730" s="672">
        <v>8482148.0</v>
      </c>
      <c r="B730" s="672" t="s">
        <v>940</v>
      </c>
      <c r="C730" s="672" t="s">
        <v>952</v>
      </c>
      <c r="D730" s="672">
        <v>8614107.0</v>
      </c>
      <c r="E730" s="672" t="s">
        <v>69</v>
      </c>
      <c r="F730" s="672" t="s">
        <v>72</v>
      </c>
      <c r="G730" s="672"/>
      <c r="H730" s="672">
        <v>13.0</v>
      </c>
      <c r="I730" s="672" t="s">
        <v>1603</v>
      </c>
      <c r="J730" s="672" t="str">
        <f t="shared" si="1"/>
        <v>A*13</v>
      </c>
    </row>
    <row r="731" ht="14.25" customHeight="1">
      <c r="A731" s="672">
        <v>1.511235E7</v>
      </c>
      <c r="B731" s="672" t="s">
        <v>940</v>
      </c>
      <c r="C731" s="672" t="s">
        <v>945</v>
      </c>
      <c r="D731" s="672">
        <v>1.3000437E7</v>
      </c>
      <c r="E731" s="672" t="s">
        <v>72</v>
      </c>
      <c r="F731" s="672" t="s">
        <v>73</v>
      </c>
      <c r="G731" s="672"/>
      <c r="H731" s="672">
        <v>2.0</v>
      </c>
      <c r="I731" s="672" t="s">
        <v>1222</v>
      </c>
      <c r="J731" s="672" t="str">
        <f t="shared" si="1"/>
        <v>A*2</v>
      </c>
    </row>
    <row r="732" ht="14.25" customHeight="1">
      <c r="A732" s="672">
        <v>4982769.0</v>
      </c>
      <c r="B732" s="672" t="s">
        <v>940</v>
      </c>
      <c r="C732" s="672" t="s">
        <v>943</v>
      </c>
      <c r="D732" s="672">
        <v>5114728.0</v>
      </c>
      <c r="E732" s="672" t="s">
        <v>69</v>
      </c>
      <c r="F732" s="672" t="s">
        <v>68</v>
      </c>
      <c r="G732" s="672"/>
      <c r="H732" s="672">
        <v>3.0</v>
      </c>
      <c r="I732" s="672" t="s">
        <v>1584</v>
      </c>
      <c r="J732" s="672" t="str">
        <f t="shared" si="1"/>
        <v>A*3</v>
      </c>
    </row>
    <row r="733" ht="14.25" customHeight="1">
      <c r="A733" s="672">
        <v>1.9513422E7</v>
      </c>
      <c r="B733" s="672" t="s">
        <v>940</v>
      </c>
      <c r="C733" s="672" t="s">
        <v>947</v>
      </c>
      <c r="D733" s="672">
        <v>1.7401542E7</v>
      </c>
      <c r="E733" s="672" t="s">
        <v>72</v>
      </c>
      <c r="F733" s="672" t="s">
        <v>69</v>
      </c>
      <c r="G733" s="672"/>
      <c r="H733" s="672">
        <v>4.0</v>
      </c>
      <c r="I733" s="672" t="s">
        <v>1627</v>
      </c>
      <c r="J733" s="672" t="str">
        <f t="shared" si="1"/>
        <v>A*4</v>
      </c>
    </row>
    <row r="734" ht="14.25" customHeight="1">
      <c r="A734" s="672">
        <v>8470801.0</v>
      </c>
      <c r="B734" s="672" t="s">
        <v>940</v>
      </c>
      <c r="C734" s="672" t="s">
        <v>944</v>
      </c>
      <c r="D734" s="672">
        <v>8602760.0</v>
      </c>
      <c r="E734" s="672" t="s">
        <v>68</v>
      </c>
      <c r="F734" s="672" t="s">
        <v>69</v>
      </c>
      <c r="G734" s="672"/>
      <c r="H734" s="672">
        <v>5.0</v>
      </c>
      <c r="I734" s="672" t="s">
        <v>1611</v>
      </c>
      <c r="J734" s="672" t="str">
        <f t="shared" si="1"/>
        <v>A*5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1.7576268E7</v>
      </c>
      <c r="B740" s="672" t="s">
        <v>959</v>
      </c>
      <c r="C740" s="672" t="s">
        <v>964</v>
      </c>
      <c r="D740" s="672">
        <v>1.5464388E7</v>
      </c>
      <c r="E740" s="672" t="s">
        <v>72</v>
      </c>
      <c r="F740" s="672" t="s">
        <v>73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2.1563004E7</v>
      </c>
      <c r="B741" s="672" t="s">
        <v>959</v>
      </c>
      <c r="C741" s="672" t="s">
        <v>963</v>
      </c>
      <c r="D741" s="672">
        <v>1.9401118E7</v>
      </c>
      <c r="E741" s="672" t="s">
        <v>69</v>
      </c>
      <c r="F741" s="672" t="s">
        <v>68</v>
      </c>
      <c r="G741" s="672"/>
      <c r="H741" s="672">
        <v>2.0</v>
      </c>
      <c r="I741" s="672" t="s">
        <v>1230</v>
      </c>
      <c r="J741" s="672" t="str">
        <f t="shared" si="1"/>
        <v>A*2</v>
      </c>
    </row>
    <row r="742" ht="14.25" customHeight="1">
      <c r="A742" s="672">
        <v>4688309.0</v>
      </c>
      <c r="B742" s="672" t="s">
        <v>965</v>
      </c>
      <c r="C742" s="672" t="s">
        <v>968</v>
      </c>
      <c r="D742" s="672">
        <v>4820268.0</v>
      </c>
      <c r="E742" s="672" t="s">
        <v>68</v>
      </c>
      <c r="F742" s="672" t="s">
        <v>69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1.4073585E7</v>
      </c>
      <c r="B743" s="672" t="s">
        <v>965</v>
      </c>
      <c r="C743" s="672" t="s">
        <v>966</v>
      </c>
      <c r="D743" s="672">
        <v>1.1952879E7</v>
      </c>
      <c r="E743" s="672" t="s">
        <v>72</v>
      </c>
      <c r="F743" s="672" t="s">
        <v>68</v>
      </c>
      <c r="G743" s="672"/>
      <c r="H743" s="672">
        <v>1.0</v>
      </c>
      <c r="I743" s="672" t="s">
        <v>72</v>
      </c>
      <c r="J743" s="672" t="str">
        <f t="shared" si="1"/>
        <v>A*1</v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>
        <v>3.0</v>
      </c>
      <c r="I745" s="672" t="s">
        <v>1584</v>
      </c>
      <c r="J745" s="672" t="str">
        <f t="shared" si="1"/>
        <v>A*3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>
        <v>3.0</v>
      </c>
      <c r="I746" s="672" t="s">
        <v>1584</v>
      </c>
      <c r="J746" s="672" t="str">
        <f t="shared" si="1"/>
        <v>A*3</v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2.2966663E7</v>
      </c>
      <c r="B750" s="672" t="s">
        <v>979</v>
      </c>
      <c r="C750" s="672" t="s">
        <v>986</v>
      </c>
      <c r="D750" s="672">
        <v>2.0804777E7</v>
      </c>
      <c r="E750" s="672" t="s">
        <v>69</v>
      </c>
      <c r="F750" s="672" t="s">
        <v>68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2.1802277E7</v>
      </c>
      <c r="B751" s="672" t="s">
        <v>979</v>
      </c>
      <c r="C751" s="672" t="s">
        <v>987</v>
      </c>
      <c r="D751" s="672">
        <v>1.9640391E7</v>
      </c>
      <c r="E751" s="672" t="s">
        <v>72</v>
      </c>
      <c r="F751" s="672" t="s">
        <v>68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7679374.0</v>
      </c>
      <c r="B752" s="672" t="s">
        <v>979</v>
      </c>
      <c r="C752" s="672" t="s">
        <v>989</v>
      </c>
      <c r="D752" s="672">
        <v>7811333.0</v>
      </c>
      <c r="E752" s="672" t="s">
        <v>69</v>
      </c>
      <c r="F752" s="672" t="s">
        <v>73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2.2824952E7</v>
      </c>
      <c r="B753" s="672" t="s">
        <v>979</v>
      </c>
      <c r="C753" s="672" t="s">
        <v>990</v>
      </c>
      <c r="D753" s="672">
        <v>2.0663066E7</v>
      </c>
      <c r="E753" s="672" t="s">
        <v>73</v>
      </c>
      <c r="F753" s="672" t="s">
        <v>69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1.9220685E7</v>
      </c>
      <c r="B754" s="672" t="s">
        <v>979</v>
      </c>
      <c r="C754" s="672" t="s">
        <v>991</v>
      </c>
      <c r="D754" s="672">
        <v>1.7108805E7</v>
      </c>
      <c r="E754" s="672" t="s">
        <v>69</v>
      </c>
      <c r="F754" s="672" t="s">
        <v>72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1.5510257E7</v>
      </c>
      <c r="B755" s="672" t="s">
        <v>979</v>
      </c>
      <c r="C755" s="672" t="s">
        <v>992</v>
      </c>
      <c r="D755" s="672">
        <v>1.3398377E7</v>
      </c>
      <c r="E755" s="672" t="s">
        <v>73</v>
      </c>
      <c r="F755" s="672" t="s">
        <v>72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9399830.0</v>
      </c>
      <c r="B756" s="672" t="s">
        <v>979</v>
      </c>
      <c r="C756" s="672" t="s">
        <v>994</v>
      </c>
      <c r="D756" s="672">
        <v>9562221.0</v>
      </c>
      <c r="E756" s="672" t="s">
        <v>72</v>
      </c>
      <c r="F756" s="672" t="s">
        <v>73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2.8777008E7</v>
      </c>
      <c r="B757" s="672" t="s">
        <v>979</v>
      </c>
      <c r="C757" s="672" t="s">
        <v>995</v>
      </c>
      <c r="D757" s="672">
        <v>2.6630861E7</v>
      </c>
      <c r="E757" s="672" t="s">
        <v>69</v>
      </c>
      <c r="F757" s="672" t="s">
        <v>68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2.864926E7</v>
      </c>
      <c r="B758" s="672" t="s">
        <v>979</v>
      </c>
      <c r="C758" s="672" t="s">
        <v>996</v>
      </c>
      <c r="D758" s="672">
        <v>2.6503113E7</v>
      </c>
      <c r="E758" s="672" t="s">
        <v>73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1.5109085E7</v>
      </c>
      <c r="B759" s="672" t="s">
        <v>979</v>
      </c>
      <c r="C759" s="672" t="s">
        <v>997</v>
      </c>
      <c r="D759" s="672">
        <v>1.2997172E7</v>
      </c>
      <c r="E759" s="672" t="s">
        <v>69</v>
      </c>
      <c r="F759" s="672" t="s">
        <v>68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1.6774918E7</v>
      </c>
      <c r="B760" s="672" t="s">
        <v>979</v>
      </c>
      <c r="C760" s="672" t="s">
        <v>998</v>
      </c>
      <c r="D760" s="672">
        <v>1.4663038E7</v>
      </c>
      <c r="E760" s="672" t="s">
        <v>73</v>
      </c>
      <c r="F760" s="672" t="s">
        <v>72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1.7982304E7</v>
      </c>
      <c r="B761" s="672" t="s">
        <v>979</v>
      </c>
      <c r="C761" s="672" t="s">
        <v>999</v>
      </c>
      <c r="D761" s="672">
        <v>1.5870424E7</v>
      </c>
      <c r="E761" s="672" t="s">
        <v>73</v>
      </c>
      <c r="F761" s="672" t="s">
        <v>72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1.7739542E7</v>
      </c>
      <c r="B762" s="672" t="s">
        <v>979</v>
      </c>
      <c r="C762" s="672" t="s">
        <v>1000</v>
      </c>
      <c r="D762" s="672">
        <v>1.5627662E7</v>
      </c>
      <c r="E762" s="672" t="s">
        <v>72</v>
      </c>
      <c r="F762" s="672" t="s">
        <v>73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2.8630494E7</v>
      </c>
      <c r="B763" s="672" t="s">
        <v>979</v>
      </c>
      <c r="C763" s="672" t="s">
        <v>1001</v>
      </c>
      <c r="D763" s="672">
        <v>2.6484347E7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2.1857444E7</v>
      </c>
      <c r="B764" s="672" t="s">
        <v>979</v>
      </c>
      <c r="C764" s="672" t="s">
        <v>1002</v>
      </c>
      <c r="D764" s="672">
        <v>1.9695558E7</v>
      </c>
      <c r="E764" s="672" t="s">
        <v>72</v>
      </c>
      <c r="F764" s="672" t="s">
        <v>68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1.6768225E7</v>
      </c>
      <c r="B765" s="672" t="s">
        <v>979</v>
      </c>
      <c r="C765" s="672" t="s">
        <v>1003</v>
      </c>
      <c r="D765" s="672">
        <v>1.4656345E7</v>
      </c>
      <c r="E765" s="672" t="s">
        <v>73</v>
      </c>
      <c r="F765" s="672" t="s">
        <v>69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1.7686514E7</v>
      </c>
      <c r="B766" s="672" t="s">
        <v>979</v>
      </c>
      <c r="C766" s="672" t="s">
        <v>1004</v>
      </c>
      <c r="D766" s="672">
        <v>1.5574634E7</v>
      </c>
      <c r="E766" s="672" t="s">
        <v>69</v>
      </c>
      <c r="F766" s="672" t="s">
        <v>68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1.3892233E7</v>
      </c>
      <c r="B767" s="672" t="s">
        <v>979</v>
      </c>
      <c r="C767" s="672" t="s">
        <v>1005</v>
      </c>
      <c r="D767" s="672">
        <v>1.1771527E7</v>
      </c>
      <c r="E767" s="672" t="s">
        <v>68</v>
      </c>
      <c r="F767" s="672" t="s">
        <v>69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5751247.0</v>
      </c>
      <c r="B768" s="672" t="s">
        <v>979</v>
      </c>
      <c r="C768" s="672" t="s">
        <v>1006</v>
      </c>
      <c r="D768" s="672">
        <v>5883206.0</v>
      </c>
      <c r="E768" s="672" t="s">
        <v>73</v>
      </c>
      <c r="F768" s="672" t="s">
        <v>69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1.3582581E7</v>
      </c>
      <c r="B769" s="672" t="s">
        <v>979</v>
      </c>
      <c r="C769" s="672" t="s">
        <v>1007</v>
      </c>
      <c r="D769" s="672">
        <v>1.1426905E7</v>
      </c>
      <c r="E769" s="672" t="s">
        <v>69</v>
      </c>
      <c r="F769" s="672" t="s">
        <v>68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2.2710402E7</v>
      </c>
      <c r="B770" s="672" t="s">
        <v>979</v>
      </c>
      <c r="C770" s="672" t="s">
        <v>1008</v>
      </c>
      <c r="D770" s="672">
        <v>2.0548516E7</v>
      </c>
      <c r="E770" s="672" t="s">
        <v>69</v>
      </c>
      <c r="F770" s="672" t="s">
        <v>73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3822611.0</v>
      </c>
      <c r="B771" s="672" t="s">
        <v>979</v>
      </c>
      <c r="C771" s="672" t="s">
        <v>1009</v>
      </c>
      <c r="D771" s="672">
        <v>3954570.0</v>
      </c>
      <c r="E771" s="672" t="s">
        <v>73</v>
      </c>
      <c r="F771" s="672" t="s">
        <v>72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5468469.0</v>
      </c>
      <c r="B772" s="672" t="s">
        <v>979</v>
      </c>
      <c r="C772" s="672" t="s">
        <v>1010</v>
      </c>
      <c r="D772" s="672">
        <v>5600428.0</v>
      </c>
      <c r="E772" s="672" t="s">
        <v>73</v>
      </c>
      <c r="F772" s="672" t="s">
        <v>72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4551739.0</v>
      </c>
      <c r="B773" s="672" t="s">
        <v>979</v>
      </c>
      <c r="C773" s="672" t="s">
        <v>1011</v>
      </c>
      <c r="D773" s="672">
        <v>4683698.0</v>
      </c>
      <c r="E773" s="672" t="s">
        <v>68</v>
      </c>
      <c r="F773" s="672" t="s">
        <v>73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4639890.0</v>
      </c>
      <c r="B774" s="672" t="s">
        <v>979</v>
      </c>
      <c r="C774" s="672" t="s">
        <v>1012</v>
      </c>
      <c r="D774" s="672">
        <v>4771849.0</v>
      </c>
      <c r="E774" s="672" t="s">
        <v>68</v>
      </c>
      <c r="F774" s="672" t="s">
        <v>69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1.0004088E7</v>
      </c>
      <c r="B775" s="672" t="s">
        <v>979</v>
      </c>
      <c r="C775" s="672" t="s">
        <v>1015</v>
      </c>
      <c r="D775" s="672">
        <v>1.0166479E7</v>
      </c>
      <c r="E775" s="672" t="s">
        <v>69</v>
      </c>
      <c r="F775" s="672" t="s">
        <v>72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7220062.0</v>
      </c>
      <c r="B776" s="672" t="s">
        <v>979</v>
      </c>
      <c r="C776" s="672" t="s">
        <v>993</v>
      </c>
      <c r="D776" s="672">
        <v>7352021.0</v>
      </c>
      <c r="E776" s="672" t="s">
        <v>69</v>
      </c>
      <c r="F776" s="672" t="s">
        <v>68</v>
      </c>
      <c r="G776" s="672"/>
      <c r="H776" s="672">
        <v>1.0</v>
      </c>
      <c r="I776" s="672" t="s">
        <v>69</v>
      </c>
      <c r="J776" s="672" t="str">
        <f t="shared" si="1"/>
        <v>A*1</v>
      </c>
    </row>
    <row r="777" ht="14.25" customHeight="1">
      <c r="A777" s="672">
        <v>8304372.0</v>
      </c>
      <c r="B777" s="672" t="s">
        <v>979</v>
      </c>
      <c r="C777" s="672" t="s">
        <v>985</v>
      </c>
      <c r="D777" s="672">
        <v>8436331.0</v>
      </c>
      <c r="E777" s="672" t="s">
        <v>72</v>
      </c>
      <c r="F777" s="672" t="s">
        <v>73</v>
      </c>
      <c r="G777" s="672"/>
      <c r="H777" s="672">
        <v>1.0</v>
      </c>
      <c r="I777" s="672" t="s">
        <v>72</v>
      </c>
      <c r="J777" s="672" t="str">
        <f t="shared" si="1"/>
        <v>A*1</v>
      </c>
    </row>
    <row r="778" ht="14.25" customHeight="1">
      <c r="A778" s="672">
        <v>1.9056417E7</v>
      </c>
      <c r="B778" s="672" t="s">
        <v>979</v>
      </c>
      <c r="C778" s="672" t="s">
        <v>1014</v>
      </c>
      <c r="D778" s="672">
        <v>1.6944537E7</v>
      </c>
      <c r="E778" s="672" t="s">
        <v>69</v>
      </c>
      <c r="F778" s="672" t="s">
        <v>68</v>
      </c>
      <c r="G778" s="672"/>
      <c r="H778" s="672">
        <v>1.0</v>
      </c>
      <c r="I778" s="672" t="s">
        <v>1228</v>
      </c>
      <c r="J778" s="672" t="str">
        <f t="shared" si="1"/>
        <v>A*1</v>
      </c>
    </row>
    <row r="779" ht="14.25" customHeight="1">
      <c r="A779" s="672">
        <v>1.943609E7</v>
      </c>
      <c r="B779" s="672" t="s">
        <v>979</v>
      </c>
      <c r="C779" s="672" t="s">
        <v>988</v>
      </c>
      <c r="D779" s="672">
        <v>1.732421E7</v>
      </c>
      <c r="E779" s="672" t="s">
        <v>68</v>
      </c>
      <c r="F779" s="672" t="s">
        <v>69</v>
      </c>
      <c r="G779" s="672"/>
      <c r="H779" s="672">
        <v>2.0</v>
      </c>
      <c r="I779" s="672" t="s">
        <v>1224</v>
      </c>
      <c r="J779" s="672" t="str">
        <f t="shared" si="1"/>
        <v>A*2</v>
      </c>
    </row>
    <row r="780" ht="14.25" customHeight="1">
      <c r="A780" s="672">
        <v>6950961.0</v>
      </c>
      <c r="B780" s="672" t="s">
        <v>979</v>
      </c>
      <c r="C780" s="672" t="s">
        <v>983</v>
      </c>
      <c r="D780" s="672">
        <v>7082920.0</v>
      </c>
      <c r="E780" s="672" t="s">
        <v>68</v>
      </c>
      <c r="F780" s="672" t="s">
        <v>69</v>
      </c>
      <c r="G780" s="672"/>
      <c r="H780" s="672">
        <v>3.0</v>
      </c>
      <c r="I780" s="672" t="s">
        <v>1319</v>
      </c>
      <c r="J780" s="672" t="str">
        <f t="shared" si="1"/>
        <v>A*3</v>
      </c>
    </row>
    <row r="781" ht="14.25" customHeight="1">
      <c r="A781" s="672">
        <v>8600342.0</v>
      </c>
      <c r="B781" s="672" t="s">
        <v>979</v>
      </c>
      <c r="C781" s="672" t="s">
        <v>984</v>
      </c>
      <c r="D781" s="672">
        <v>8732301.0</v>
      </c>
      <c r="E781" s="672" t="s">
        <v>72</v>
      </c>
      <c r="F781" s="672" t="s">
        <v>73</v>
      </c>
      <c r="G781" s="672"/>
      <c r="H781" s="672">
        <v>3.0</v>
      </c>
      <c r="I781" s="672" t="s">
        <v>1610</v>
      </c>
      <c r="J781" s="672" t="str">
        <f t="shared" si="1"/>
        <v>A*3</v>
      </c>
    </row>
    <row r="782" ht="14.25" customHeight="1">
      <c r="A782" s="672">
        <v>1.3711739E7</v>
      </c>
      <c r="B782" s="672" t="s">
        <v>979</v>
      </c>
      <c r="C782" s="672" t="s">
        <v>1013</v>
      </c>
      <c r="D782" s="672">
        <v>1.1556063E7</v>
      </c>
      <c r="E782" s="672" t="s">
        <v>69</v>
      </c>
      <c r="F782" s="672" t="s">
        <v>72</v>
      </c>
      <c r="G782" s="672"/>
      <c r="H782" s="672">
        <v>8.0</v>
      </c>
      <c r="I782" s="672" t="s">
        <v>1586</v>
      </c>
      <c r="J782" s="672" t="str">
        <f t="shared" si="1"/>
        <v>A*8</v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24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7059533.0</v>
      </c>
      <c r="B2" s="672" t="s">
        <v>66</v>
      </c>
      <c r="C2" s="672" t="s">
        <v>89</v>
      </c>
      <c r="D2" s="672">
        <v>7191492.0</v>
      </c>
      <c r="E2" s="672" t="s">
        <v>69</v>
      </c>
      <c r="F2" s="672" t="s">
        <v>73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4527013.0</v>
      </c>
      <c r="B3" s="672" t="s">
        <v>66</v>
      </c>
      <c r="C3" s="672" t="s">
        <v>92</v>
      </c>
      <c r="D3" s="672">
        <v>4658972.0</v>
      </c>
      <c r="E3" s="672" t="s">
        <v>68</v>
      </c>
      <c r="F3" s="672" t="s">
        <v>69</v>
      </c>
      <c r="G3" s="672"/>
      <c r="H3" s="672"/>
      <c r="I3" s="672"/>
      <c r="J3" s="672" t="str">
        <f t="shared" si="1"/>
        <v/>
      </c>
    </row>
    <row r="4" ht="14.25" customHeight="1">
      <c r="A4" s="672">
        <v>2814259.0</v>
      </c>
      <c r="B4" s="672" t="s">
        <v>66</v>
      </c>
      <c r="C4" s="672" t="s">
        <v>82</v>
      </c>
      <c r="D4" s="672">
        <v>2946218.0</v>
      </c>
      <c r="E4" s="672" t="s">
        <v>69</v>
      </c>
      <c r="F4" s="672" t="s">
        <v>68</v>
      </c>
      <c r="G4" s="672"/>
      <c r="H4" s="672"/>
      <c r="I4" s="672"/>
      <c r="J4" s="672" t="str">
        <f t="shared" si="1"/>
        <v/>
      </c>
    </row>
    <row r="5" ht="14.25" customHeight="1">
      <c r="A5" s="672">
        <v>1.6532454E7</v>
      </c>
      <c r="B5" s="672" t="s">
        <v>66</v>
      </c>
      <c r="C5" s="672" t="s">
        <v>90</v>
      </c>
      <c r="D5" s="672">
        <v>1.4420574E7</v>
      </c>
      <c r="E5" s="672" t="s">
        <v>69</v>
      </c>
      <c r="F5" s="672" t="s">
        <v>73</v>
      </c>
      <c r="G5" s="672"/>
      <c r="H5" s="672"/>
      <c r="I5" s="672"/>
      <c r="J5" s="672" t="str">
        <f t="shared" si="1"/>
        <v/>
      </c>
    </row>
    <row r="6" ht="14.25" customHeight="1">
      <c r="A6" s="672">
        <v>2.2204997E7</v>
      </c>
      <c r="B6" s="672" t="s">
        <v>66</v>
      </c>
      <c r="C6" s="672" t="s">
        <v>95</v>
      </c>
      <c r="D6" s="672">
        <v>2.0043111E7</v>
      </c>
      <c r="E6" s="672" t="s">
        <v>72</v>
      </c>
      <c r="F6" s="672" t="s">
        <v>73</v>
      </c>
      <c r="G6" s="672"/>
      <c r="H6" s="672"/>
      <c r="I6" s="672"/>
      <c r="J6" s="672" t="str">
        <f t="shared" si="1"/>
        <v/>
      </c>
    </row>
    <row r="7" ht="14.25" customHeight="1">
      <c r="A7" s="672">
        <v>1.6715106E7</v>
      </c>
      <c r="B7" s="672" t="s">
        <v>66</v>
      </c>
      <c r="C7" s="672" t="s">
        <v>100</v>
      </c>
      <c r="D7" s="672">
        <v>1.4603226E7</v>
      </c>
      <c r="E7" s="672" t="s">
        <v>73</v>
      </c>
      <c r="F7" s="672" t="s">
        <v>68</v>
      </c>
      <c r="G7" s="672"/>
      <c r="H7" s="672"/>
      <c r="I7" s="672"/>
      <c r="J7" s="672" t="str">
        <f t="shared" si="1"/>
        <v/>
      </c>
    </row>
    <row r="8" ht="14.25" customHeight="1">
      <c r="A8" s="672">
        <v>1.9318261E7</v>
      </c>
      <c r="B8" s="672" t="s">
        <v>66</v>
      </c>
      <c r="C8" s="672" t="s">
        <v>99</v>
      </c>
      <c r="D8" s="672">
        <v>1.7206381E7</v>
      </c>
      <c r="E8" s="672" t="s">
        <v>72</v>
      </c>
      <c r="F8" s="672" t="s">
        <v>68</v>
      </c>
      <c r="G8" s="672"/>
      <c r="H8" s="672"/>
      <c r="I8" s="672"/>
      <c r="J8" s="672" t="str">
        <f t="shared" si="1"/>
        <v/>
      </c>
    </row>
    <row r="9" ht="14.25" customHeight="1">
      <c r="A9" s="672">
        <v>1.3810318E7</v>
      </c>
      <c r="B9" s="672" t="s">
        <v>66</v>
      </c>
      <c r="C9" s="672" t="s">
        <v>101</v>
      </c>
      <c r="D9" s="672">
        <v>1.1689612E7</v>
      </c>
      <c r="E9" s="672" t="s">
        <v>69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1.9106468E7</v>
      </c>
      <c r="B10" s="672" t="s">
        <v>66</v>
      </c>
      <c r="C10" s="672" t="s">
        <v>83</v>
      </c>
      <c r="D10" s="672">
        <v>1.6994588E7</v>
      </c>
      <c r="E10" s="672" t="s">
        <v>68</v>
      </c>
      <c r="F10" s="672" t="s">
        <v>69</v>
      </c>
      <c r="G10" s="672" t="s">
        <v>84</v>
      </c>
      <c r="H10" s="672"/>
      <c r="I10" s="672"/>
      <c r="J10" s="672" t="str">
        <f t="shared" si="1"/>
        <v/>
      </c>
    </row>
    <row r="11" ht="14.25" customHeight="1">
      <c r="A11" s="672">
        <v>1.7379141E7</v>
      </c>
      <c r="B11" s="672" t="s">
        <v>66</v>
      </c>
      <c r="C11" s="672" t="s">
        <v>87</v>
      </c>
      <c r="D11" s="672">
        <v>1.5267261E7</v>
      </c>
      <c r="E11" s="672" t="s">
        <v>72</v>
      </c>
      <c r="F11" s="672" t="s">
        <v>68</v>
      </c>
      <c r="G11" s="672" t="s">
        <v>88</v>
      </c>
      <c r="H11" s="672"/>
      <c r="I11" s="672"/>
      <c r="J11" s="672" t="str">
        <f t="shared" si="1"/>
        <v/>
      </c>
    </row>
    <row r="12" ht="14.25" customHeight="1">
      <c r="A12" s="672">
        <v>8193321.0</v>
      </c>
      <c r="B12" s="672" t="s">
        <v>66</v>
      </c>
      <c r="C12" s="672" t="s">
        <v>76</v>
      </c>
      <c r="D12" s="672">
        <v>8325280.0</v>
      </c>
      <c r="E12" s="672" t="s">
        <v>73</v>
      </c>
      <c r="F12" s="672" t="s">
        <v>72</v>
      </c>
      <c r="G12" s="672" t="s">
        <v>77</v>
      </c>
      <c r="H12" s="672"/>
      <c r="I12" s="672"/>
      <c r="J12" s="672" t="str">
        <f t="shared" si="1"/>
        <v/>
      </c>
    </row>
    <row r="13" ht="14.25" customHeight="1">
      <c r="A13" s="672">
        <v>1.7795467E7</v>
      </c>
      <c r="B13" s="672" t="s">
        <v>66</v>
      </c>
      <c r="C13" s="672" t="s">
        <v>85</v>
      </c>
      <c r="D13" s="672">
        <v>1.5683587E7</v>
      </c>
      <c r="E13" s="672" t="s">
        <v>73</v>
      </c>
      <c r="F13" s="672" t="s">
        <v>69</v>
      </c>
      <c r="G13" s="672" t="s">
        <v>86</v>
      </c>
      <c r="H13" s="672"/>
      <c r="I13" s="672"/>
      <c r="J13" s="672" t="str">
        <f t="shared" si="1"/>
        <v/>
      </c>
    </row>
    <row r="14" ht="14.25" customHeight="1">
      <c r="A14" s="672">
        <v>1.6426105E7</v>
      </c>
      <c r="B14" s="672" t="s">
        <v>66</v>
      </c>
      <c r="C14" s="672" t="s">
        <v>80</v>
      </c>
      <c r="D14" s="672">
        <v>1.4314225E7</v>
      </c>
      <c r="E14" s="672" t="s">
        <v>72</v>
      </c>
      <c r="F14" s="672" t="s">
        <v>73</v>
      </c>
      <c r="G14" s="672" t="s">
        <v>81</v>
      </c>
      <c r="H14" s="672"/>
      <c r="I14" s="672"/>
      <c r="J14" s="672" t="str">
        <f t="shared" si="1"/>
        <v/>
      </c>
    </row>
    <row r="15" ht="14.25" customHeight="1">
      <c r="A15" s="672">
        <v>1.6091813E7</v>
      </c>
      <c r="B15" s="672" t="s">
        <v>66</v>
      </c>
      <c r="C15" s="672" t="s">
        <v>93</v>
      </c>
      <c r="D15" s="672">
        <v>1.3979933E7</v>
      </c>
      <c r="E15" s="672" t="s">
        <v>72</v>
      </c>
      <c r="F15" s="672" t="s">
        <v>68</v>
      </c>
      <c r="G15" s="672" t="s">
        <v>94</v>
      </c>
      <c r="H15" s="672"/>
      <c r="I15" s="672"/>
      <c r="J15" s="672" t="str">
        <f t="shared" si="1"/>
        <v/>
      </c>
    </row>
    <row r="16" ht="14.25" customHeight="1">
      <c r="A16" s="672">
        <v>1.7962886E7</v>
      </c>
      <c r="B16" s="672" t="s">
        <v>66</v>
      </c>
      <c r="C16" s="672" t="s">
        <v>74</v>
      </c>
      <c r="D16" s="672">
        <v>1.5851006E7</v>
      </c>
      <c r="E16" s="672" t="s">
        <v>68</v>
      </c>
      <c r="F16" s="672" t="s">
        <v>73</v>
      </c>
      <c r="G16" s="672" t="s">
        <v>75</v>
      </c>
      <c r="H16" s="672">
        <v>1.0</v>
      </c>
      <c r="I16" s="672" t="s">
        <v>73</v>
      </c>
      <c r="J16" s="672" t="str">
        <f t="shared" si="1"/>
        <v>D*1</v>
      </c>
    </row>
    <row r="17" ht="14.25" customHeight="1">
      <c r="A17" s="672">
        <v>2.3407433E7</v>
      </c>
      <c r="B17" s="672" t="s">
        <v>66</v>
      </c>
      <c r="C17" s="672" t="s">
        <v>78</v>
      </c>
      <c r="D17" s="672">
        <v>2.1245547E7</v>
      </c>
      <c r="E17" s="672" t="s">
        <v>72</v>
      </c>
      <c r="F17" s="672" t="s">
        <v>73</v>
      </c>
      <c r="G17" s="672" t="s">
        <v>79</v>
      </c>
      <c r="H17" s="672">
        <v>1.0</v>
      </c>
      <c r="I17" s="672" t="s">
        <v>1048</v>
      </c>
      <c r="J17" s="672" t="str">
        <f t="shared" si="1"/>
        <v>D*1</v>
      </c>
    </row>
    <row r="18" ht="14.25" customHeight="1">
      <c r="A18" s="672">
        <v>7100853.0</v>
      </c>
      <c r="B18" s="672" t="s">
        <v>66</v>
      </c>
      <c r="C18" s="672" t="s">
        <v>71</v>
      </c>
      <c r="D18" s="672">
        <v>7232812.0</v>
      </c>
      <c r="E18" s="672" t="s">
        <v>72</v>
      </c>
      <c r="F18" s="672" t="s">
        <v>73</v>
      </c>
      <c r="G18" s="672"/>
      <c r="H18" s="672">
        <v>4.0</v>
      </c>
      <c r="I18" s="672" t="s">
        <v>1628</v>
      </c>
      <c r="J18" s="672" t="str">
        <f t="shared" si="1"/>
        <v>D*4</v>
      </c>
    </row>
    <row r="19" ht="14.25" customHeight="1">
      <c r="A19" s="672">
        <v>2.198193E7</v>
      </c>
      <c r="B19" s="672" t="s">
        <v>66</v>
      </c>
      <c r="C19" s="672" t="s">
        <v>67</v>
      </c>
      <c r="D19" s="672">
        <v>1.9820044E7</v>
      </c>
      <c r="E19" s="672" t="s">
        <v>68</v>
      </c>
      <c r="F19" s="672" t="s">
        <v>69</v>
      </c>
      <c r="G19" s="672"/>
      <c r="H19" s="672">
        <v>5.0</v>
      </c>
      <c r="I19" s="672" t="s">
        <v>1629</v>
      </c>
      <c r="J19" s="672" t="str">
        <f t="shared" si="1"/>
        <v>D*5</v>
      </c>
    </row>
    <row r="20" ht="14.25" customHeight="1">
      <c r="A20" s="672">
        <v>9142106.0</v>
      </c>
      <c r="B20" s="672" t="s">
        <v>66</v>
      </c>
      <c r="C20" s="672" t="s">
        <v>97</v>
      </c>
      <c r="D20" s="672">
        <v>9304497.0</v>
      </c>
      <c r="E20" s="672" t="s">
        <v>68</v>
      </c>
      <c r="F20" s="672" t="s">
        <v>73</v>
      </c>
      <c r="G20" s="672" t="s">
        <v>98</v>
      </c>
      <c r="H20" s="672">
        <v>6.0</v>
      </c>
      <c r="I20" s="672" t="s">
        <v>1630</v>
      </c>
      <c r="J20" s="672" t="str">
        <f t="shared" si="1"/>
        <v>D*6</v>
      </c>
    </row>
    <row r="21" ht="14.25" customHeight="1">
      <c r="A21" s="672">
        <v>1.6319768E7</v>
      </c>
      <c r="B21" s="672" t="s">
        <v>102</v>
      </c>
      <c r="C21" s="672" t="s">
        <v>103</v>
      </c>
      <c r="D21" s="672">
        <v>1.4207888E7</v>
      </c>
      <c r="E21" s="672" t="s">
        <v>73</v>
      </c>
      <c r="F21" s="672" t="s">
        <v>72</v>
      </c>
      <c r="G21" s="672" t="s">
        <v>104</v>
      </c>
      <c r="H21" s="672"/>
      <c r="I21" s="672"/>
      <c r="J21" s="672" t="str">
        <f t="shared" si="1"/>
        <v/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>
        <v>5.0</v>
      </c>
      <c r="I22" s="672" t="s">
        <v>1631</v>
      </c>
      <c r="J22" s="672" t="str">
        <f t="shared" si="1"/>
        <v>?</v>
      </c>
    </row>
    <row r="23" ht="14.25" customHeight="1">
      <c r="A23" s="672">
        <v>3321057.0</v>
      </c>
      <c r="B23" s="672" t="s">
        <v>102</v>
      </c>
      <c r="C23" s="672" t="s">
        <v>105</v>
      </c>
      <c r="D23" s="672">
        <v>3453016.0</v>
      </c>
      <c r="E23" s="672" t="s">
        <v>69</v>
      </c>
      <c r="F23" s="672" t="s">
        <v>73</v>
      </c>
      <c r="G23" s="672"/>
      <c r="H23" s="672">
        <v>1.0</v>
      </c>
      <c r="I23" s="672" t="s">
        <v>69</v>
      </c>
      <c r="J23" s="672" t="str">
        <f t="shared" si="1"/>
        <v>A*1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2.4365685E7</v>
      </c>
      <c r="B26" s="672" t="s">
        <v>108</v>
      </c>
      <c r="C26" s="672" t="s">
        <v>123</v>
      </c>
      <c r="D26" s="672">
        <v>2.2219538E7</v>
      </c>
      <c r="E26" s="672" t="s">
        <v>68</v>
      </c>
      <c r="F26" s="672" t="s">
        <v>69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2.2131149E7</v>
      </c>
      <c r="B27" s="672" t="s">
        <v>108</v>
      </c>
      <c r="C27" s="672" t="s">
        <v>120</v>
      </c>
      <c r="D27" s="672">
        <v>1.9969263E7</v>
      </c>
      <c r="E27" s="672" t="s">
        <v>73</v>
      </c>
      <c r="F27" s="672" t="s">
        <v>72</v>
      </c>
      <c r="G27" s="672"/>
      <c r="H27" s="672"/>
      <c r="I27" s="672"/>
      <c r="J27" s="672" t="str">
        <f t="shared" si="1"/>
        <v/>
      </c>
    </row>
    <row r="28" ht="14.25" customHeight="1">
      <c r="A28" s="672">
        <v>1.7949129E7</v>
      </c>
      <c r="B28" s="672" t="s">
        <v>108</v>
      </c>
      <c r="C28" s="672" t="s">
        <v>114</v>
      </c>
      <c r="D28" s="672">
        <v>1.5837249E7</v>
      </c>
      <c r="E28" s="672" t="s">
        <v>69</v>
      </c>
      <c r="F28" s="672" t="s">
        <v>72</v>
      </c>
      <c r="G28" s="672"/>
      <c r="H28" s="672"/>
      <c r="I28" s="672"/>
      <c r="J28" s="672" t="str">
        <f t="shared" si="1"/>
        <v/>
      </c>
    </row>
    <row r="29" ht="14.25" customHeight="1">
      <c r="A29" s="672">
        <v>1.354144E7</v>
      </c>
      <c r="B29" s="672" t="s">
        <v>108</v>
      </c>
      <c r="C29" s="672" t="s">
        <v>124</v>
      </c>
      <c r="D29" s="672">
        <v>1.1385764E7</v>
      </c>
      <c r="E29" s="672" t="s">
        <v>68</v>
      </c>
      <c r="F29" s="672" t="s">
        <v>69</v>
      </c>
      <c r="G29" s="672"/>
      <c r="H29" s="672"/>
      <c r="I29" s="672"/>
      <c r="J29" s="672" t="str">
        <f t="shared" si="1"/>
        <v/>
      </c>
    </row>
    <row r="30" ht="14.25" customHeight="1">
      <c r="A30" s="672">
        <v>2958370.0</v>
      </c>
      <c r="B30" s="672" t="s">
        <v>108</v>
      </c>
      <c r="C30" s="672" t="s">
        <v>125</v>
      </c>
      <c r="D30" s="672">
        <v>3090329.0</v>
      </c>
      <c r="E30" s="672" t="s">
        <v>72</v>
      </c>
      <c r="F30" s="672" t="s">
        <v>73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1.4265663E7</v>
      </c>
      <c r="B31" s="672" t="s">
        <v>108</v>
      </c>
      <c r="C31" s="672" t="s">
        <v>112</v>
      </c>
      <c r="D31" s="672">
        <v>1.2144957E7</v>
      </c>
      <c r="E31" s="672" t="s">
        <v>69</v>
      </c>
      <c r="F31" s="672" t="s">
        <v>68</v>
      </c>
      <c r="G31" s="672" t="s">
        <v>113</v>
      </c>
      <c r="H31" s="672"/>
      <c r="I31" s="672"/>
      <c r="J31" s="672" t="str">
        <f t="shared" si="1"/>
        <v/>
      </c>
    </row>
    <row r="32" ht="14.25" customHeight="1">
      <c r="A32" s="672">
        <v>4234966.0</v>
      </c>
      <c r="B32" s="672" t="s">
        <v>108</v>
      </c>
      <c r="C32" s="672" t="s">
        <v>116</v>
      </c>
      <c r="D32" s="672">
        <v>4366925.0</v>
      </c>
      <c r="E32" s="672" t="s">
        <v>68</v>
      </c>
      <c r="F32" s="672" t="s">
        <v>69</v>
      </c>
      <c r="G32" s="672" t="s">
        <v>117</v>
      </c>
      <c r="H32" s="672"/>
      <c r="I32" s="672"/>
      <c r="J32" s="672" t="str">
        <f t="shared" si="1"/>
        <v/>
      </c>
    </row>
    <row r="33" ht="14.25" customHeight="1">
      <c r="A33" s="672">
        <v>4734288.0</v>
      </c>
      <c r="B33" s="672" t="s">
        <v>108</v>
      </c>
      <c r="C33" s="672" t="s">
        <v>121</v>
      </c>
      <c r="D33" s="672">
        <v>4866247.0</v>
      </c>
      <c r="E33" s="672" t="s">
        <v>72</v>
      </c>
      <c r="F33" s="672" t="s">
        <v>73</v>
      </c>
      <c r="G33" s="672" t="s">
        <v>122</v>
      </c>
      <c r="H33" s="672"/>
      <c r="I33" s="672"/>
      <c r="J33" s="672" t="str">
        <f t="shared" si="1"/>
        <v/>
      </c>
    </row>
    <row r="34" ht="14.25" customHeight="1">
      <c r="A34" s="672">
        <v>8170836.0</v>
      </c>
      <c r="B34" s="672" t="s">
        <v>108</v>
      </c>
      <c r="C34" s="672" t="s">
        <v>115</v>
      </c>
      <c r="D34" s="672">
        <v>8302795.0</v>
      </c>
      <c r="E34" s="672" t="s">
        <v>72</v>
      </c>
      <c r="F34" s="672" t="s">
        <v>69</v>
      </c>
      <c r="G34" s="672"/>
      <c r="H34" s="672">
        <v>1.0</v>
      </c>
      <c r="I34" s="672" t="s">
        <v>69</v>
      </c>
      <c r="J34" s="672" t="str">
        <f t="shared" si="1"/>
        <v>D*1</v>
      </c>
    </row>
    <row r="35" ht="14.25" customHeight="1">
      <c r="A35" s="672">
        <v>7844000.0</v>
      </c>
      <c r="B35" s="672" t="s">
        <v>108</v>
      </c>
      <c r="C35" s="672" t="s">
        <v>109</v>
      </c>
      <c r="D35" s="672">
        <v>7975959.0</v>
      </c>
      <c r="E35" s="672" t="s">
        <v>72</v>
      </c>
      <c r="F35" s="672" t="s">
        <v>68</v>
      </c>
      <c r="G35" s="672"/>
      <c r="H35" s="672">
        <v>4.0</v>
      </c>
      <c r="I35" s="672" t="s">
        <v>1632</v>
      </c>
      <c r="J35" s="672" t="str">
        <f t="shared" si="1"/>
        <v>D*4</v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8430803.0</v>
      </c>
      <c r="B38" s="672" t="s">
        <v>131</v>
      </c>
      <c r="C38" s="672" t="s">
        <v>156</v>
      </c>
      <c r="D38" s="672">
        <v>8562762.0</v>
      </c>
      <c r="E38" s="672" t="s">
        <v>72</v>
      </c>
      <c r="F38" s="672" t="s">
        <v>73</v>
      </c>
      <c r="G38" s="672"/>
      <c r="H38" s="672"/>
      <c r="I38" s="672"/>
      <c r="J38" s="672" t="str">
        <f t="shared" si="1"/>
        <v/>
      </c>
    </row>
    <row r="39" ht="14.25" customHeight="1">
      <c r="A39" s="672">
        <v>2.362416E7</v>
      </c>
      <c r="B39" s="672" t="s">
        <v>131</v>
      </c>
      <c r="C39" s="672" t="s">
        <v>157</v>
      </c>
      <c r="D39" s="672">
        <v>2.1462274E7</v>
      </c>
      <c r="E39" s="672" t="s">
        <v>73</v>
      </c>
      <c r="F39" s="672" t="s">
        <v>72</v>
      </c>
      <c r="G39" s="672"/>
      <c r="H39" s="672"/>
      <c r="I39" s="672"/>
      <c r="J39" s="672" t="str">
        <f t="shared" si="1"/>
        <v/>
      </c>
    </row>
    <row r="40" ht="14.25" customHeight="1">
      <c r="A40" s="672">
        <v>1.5728816E7</v>
      </c>
      <c r="B40" s="672" t="s">
        <v>131</v>
      </c>
      <c r="C40" s="672" t="s">
        <v>165</v>
      </c>
      <c r="D40" s="672">
        <v>1.3616936E7</v>
      </c>
      <c r="E40" s="672" t="s">
        <v>72</v>
      </c>
      <c r="F40" s="672" t="s">
        <v>73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1.5766331E7</v>
      </c>
      <c r="B41" s="672" t="s">
        <v>131</v>
      </c>
      <c r="C41" s="672" t="s">
        <v>158</v>
      </c>
      <c r="D41" s="672">
        <v>1.3654451E7</v>
      </c>
      <c r="E41" s="672" t="s">
        <v>72</v>
      </c>
      <c r="F41" s="672" t="s">
        <v>68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1.3397757E7</v>
      </c>
      <c r="B42" s="672" t="s">
        <v>131</v>
      </c>
      <c r="C42" s="672" t="s">
        <v>155</v>
      </c>
      <c r="D42" s="672">
        <v>1.1242081E7</v>
      </c>
      <c r="E42" s="672" t="s">
        <v>72</v>
      </c>
      <c r="F42" s="672" t="s">
        <v>73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1.7180624E7</v>
      </c>
      <c r="B43" s="672" t="s">
        <v>131</v>
      </c>
      <c r="C43" s="672" t="s">
        <v>148</v>
      </c>
      <c r="D43" s="672">
        <v>1.5068744E7</v>
      </c>
      <c r="E43" s="672" t="s">
        <v>73</v>
      </c>
      <c r="F43" s="672" t="s">
        <v>72</v>
      </c>
      <c r="G43" s="672"/>
      <c r="H43" s="672"/>
      <c r="I43" s="672"/>
      <c r="J43" s="672" t="str">
        <f t="shared" si="1"/>
        <v/>
      </c>
    </row>
    <row r="44" ht="14.25" customHeight="1">
      <c r="A44" s="672">
        <v>7238452.0</v>
      </c>
      <c r="B44" s="672" t="s">
        <v>131</v>
      </c>
      <c r="C44" s="672" t="s">
        <v>149</v>
      </c>
      <c r="D44" s="672">
        <v>7370411.0</v>
      </c>
      <c r="E44" s="672" t="s">
        <v>69</v>
      </c>
      <c r="F44" s="672" t="s">
        <v>68</v>
      </c>
      <c r="G44" s="672"/>
      <c r="H44" s="672"/>
      <c r="I44" s="672"/>
      <c r="J44" s="672" t="str">
        <f t="shared" si="1"/>
        <v/>
      </c>
    </row>
    <row r="45" ht="14.25" customHeight="1">
      <c r="A45" s="672">
        <v>6798175.0</v>
      </c>
      <c r="B45" s="672" t="s">
        <v>131</v>
      </c>
      <c r="C45" s="672" t="s">
        <v>145</v>
      </c>
      <c r="D45" s="672">
        <v>6930134.0</v>
      </c>
      <c r="E45" s="672" t="s">
        <v>69</v>
      </c>
      <c r="F45" s="672" t="s">
        <v>73</v>
      </c>
      <c r="G45" s="672"/>
      <c r="H45" s="672"/>
      <c r="I45" s="672"/>
      <c r="J45" s="672" t="str">
        <f t="shared" si="1"/>
        <v/>
      </c>
    </row>
    <row r="46" ht="14.25" customHeight="1">
      <c r="A46" s="672">
        <v>2.2878421E7</v>
      </c>
      <c r="B46" s="672" t="s">
        <v>131</v>
      </c>
      <c r="C46" s="672" t="s">
        <v>171</v>
      </c>
      <c r="D46" s="672">
        <v>2.0716535E7</v>
      </c>
      <c r="E46" s="672" t="s">
        <v>68</v>
      </c>
      <c r="F46" s="672" t="s">
        <v>69</v>
      </c>
      <c r="G46" s="672"/>
      <c r="H46" s="672"/>
      <c r="I46" s="672"/>
      <c r="J46" s="672" t="str">
        <f t="shared" si="1"/>
        <v/>
      </c>
    </row>
    <row r="47" ht="14.25" customHeight="1">
      <c r="A47" s="672">
        <v>1.3661219E7</v>
      </c>
      <c r="B47" s="672" t="s">
        <v>131</v>
      </c>
      <c r="C47" s="672" t="s">
        <v>154</v>
      </c>
      <c r="D47" s="672">
        <v>1.1505543E7</v>
      </c>
      <c r="E47" s="672" t="s">
        <v>73</v>
      </c>
      <c r="F47" s="672" t="s">
        <v>72</v>
      </c>
      <c r="G47" s="672"/>
      <c r="H47" s="672"/>
      <c r="I47" s="672"/>
      <c r="J47" s="672" t="str">
        <f t="shared" si="1"/>
        <v/>
      </c>
    </row>
    <row r="48" ht="14.25" customHeight="1">
      <c r="A48" s="672">
        <v>6414230.0</v>
      </c>
      <c r="B48" s="672" t="s">
        <v>131</v>
      </c>
      <c r="C48" s="672" t="s">
        <v>172</v>
      </c>
      <c r="D48" s="672">
        <v>6546189.0</v>
      </c>
      <c r="E48" s="672" t="s">
        <v>73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3973003.0</v>
      </c>
      <c r="B49" s="672" t="s">
        <v>131</v>
      </c>
      <c r="C49" s="672" t="s">
        <v>176</v>
      </c>
      <c r="D49" s="672">
        <v>4104962.0</v>
      </c>
      <c r="E49" s="672" t="s">
        <v>68</v>
      </c>
      <c r="F49" s="672" t="s">
        <v>69</v>
      </c>
      <c r="G49" s="672"/>
      <c r="H49" s="672"/>
      <c r="I49" s="672"/>
      <c r="J49" s="672" t="str">
        <f t="shared" si="1"/>
        <v/>
      </c>
    </row>
    <row r="50" ht="14.25" customHeight="1">
      <c r="A50" s="672">
        <v>1.5712123E7</v>
      </c>
      <c r="B50" s="672" t="s">
        <v>131</v>
      </c>
      <c r="C50" s="672" t="s">
        <v>141</v>
      </c>
      <c r="D50" s="672">
        <v>1.3600243E7</v>
      </c>
      <c r="E50" s="672" t="s">
        <v>73</v>
      </c>
      <c r="F50" s="672" t="s">
        <v>72</v>
      </c>
      <c r="G50" s="672"/>
      <c r="H50" s="672"/>
      <c r="I50" s="672"/>
      <c r="J50" s="672" t="str">
        <f t="shared" si="1"/>
        <v/>
      </c>
    </row>
    <row r="51" ht="14.25" customHeight="1">
      <c r="A51" s="672">
        <v>2.1301377E7</v>
      </c>
      <c r="B51" s="672" t="s">
        <v>131</v>
      </c>
      <c r="C51" s="672" t="s">
        <v>137</v>
      </c>
      <c r="D51" s="672">
        <v>1.9139491E7</v>
      </c>
      <c r="E51" s="672" t="s">
        <v>72</v>
      </c>
      <c r="F51" s="672" t="s">
        <v>68</v>
      </c>
      <c r="G51" s="672"/>
      <c r="H51" s="672"/>
      <c r="I51" s="672"/>
      <c r="J51" s="672" t="str">
        <f t="shared" si="1"/>
        <v/>
      </c>
    </row>
    <row r="52" ht="14.25" customHeight="1">
      <c r="A52" s="672">
        <v>2.1953927E7</v>
      </c>
      <c r="B52" s="672" t="s">
        <v>131</v>
      </c>
      <c r="C52" s="672" t="s">
        <v>166</v>
      </c>
      <c r="D52" s="672">
        <v>1.9792041E7</v>
      </c>
      <c r="E52" s="672" t="s">
        <v>73</v>
      </c>
      <c r="F52" s="672" t="s">
        <v>68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2.2550108E7</v>
      </c>
      <c r="B53" s="672" t="s">
        <v>131</v>
      </c>
      <c r="C53" s="672" t="s">
        <v>167</v>
      </c>
      <c r="D53" s="672">
        <v>2.0388222E7</v>
      </c>
      <c r="E53" s="672" t="s">
        <v>72</v>
      </c>
      <c r="F53" s="672" t="s">
        <v>69</v>
      </c>
      <c r="G53" s="672"/>
      <c r="H53" s="672"/>
      <c r="I53" s="672"/>
      <c r="J53" s="672" t="str">
        <f t="shared" si="1"/>
        <v/>
      </c>
    </row>
    <row r="54" ht="14.25" customHeight="1">
      <c r="A54" s="672">
        <v>6755114.0</v>
      </c>
      <c r="B54" s="672" t="s">
        <v>131</v>
      </c>
      <c r="C54" s="672" t="s">
        <v>168</v>
      </c>
      <c r="D54" s="672">
        <v>6887073.0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1.823676E7</v>
      </c>
      <c r="B55" s="672" t="s">
        <v>131</v>
      </c>
      <c r="C55" s="672" t="s">
        <v>140</v>
      </c>
      <c r="D55" s="672">
        <v>1.612488E7</v>
      </c>
      <c r="E55" s="672" t="s">
        <v>72</v>
      </c>
      <c r="F55" s="672" t="s">
        <v>73</v>
      </c>
      <c r="G55" s="672"/>
      <c r="H55" s="672"/>
      <c r="I55" s="672"/>
      <c r="J55" s="672" t="str">
        <f t="shared" si="1"/>
        <v/>
      </c>
    </row>
    <row r="56" ht="14.25" customHeight="1">
      <c r="A56" s="672">
        <v>2.3384097E7</v>
      </c>
      <c r="B56" s="672" t="s">
        <v>131</v>
      </c>
      <c r="C56" s="672" t="s">
        <v>177</v>
      </c>
      <c r="D56" s="672">
        <v>2.1222211E7</v>
      </c>
      <c r="E56" s="672" t="s">
        <v>69</v>
      </c>
      <c r="F56" s="672" t="s">
        <v>68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1.7910816E7</v>
      </c>
      <c r="B57" s="672" t="s">
        <v>131</v>
      </c>
      <c r="C57" s="672" t="s">
        <v>146</v>
      </c>
      <c r="D57" s="672">
        <v>1.5798936E7</v>
      </c>
      <c r="E57" s="672" t="s">
        <v>73</v>
      </c>
      <c r="F57" s="672" t="s">
        <v>68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2.180318E7</v>
      </c>
      <c r="B58" s="672" t="s">
        <v>131</v>
      </c>
      <c r="C58" s="672" t="s">
        <v>173</v>
      </c>
      <c r="D58" s="672">
        <v>1.9641294E7</v>
      </c>
      <c r="E58" s="672" t="s">
        <v>68</v>
      </c>
      <c r="F58" s="672" t="s">
        <v>72</v>
      </c>
      <c r="G58" s="672"/>
      <c r="H58" s="672"/>
      <c r="I58" s="672"/>
      <c r="J58" s="672" t="str">
        <f t="shared" si="1"/>
        <v/>
      </c>
    </row>
    <row r="59" ht="14.25" customHeight="1">
      <c r="A59" s="672">
        <v>2.2934422E7</v>
      </c>
      <c r="B59" s="672" t="s">
        <v>131</v>
      </c>
      <c r="C59" s="672" t="s">
        <v>159</v>
      </c>
      <c r="D59" s="672">
        <v>2.0772536E7</v>
      </c>
      <c r="E59" s="672" t="s">
        <v>73</v>
      </c>
      <c r="F59" s="672" t="s">
        <v>72</v>
      </c>
      <c r="G59" s="672"/>
      <c r="H59" s="672"/>
      <c r="I59" s="672"/>
      <c r="J59" s="672" t="str">
        <f t="shared" si="1"/>
        <v/>
      </c>
    </row>
    <row r="60" ht="14.25" customHeight="1">
      <c r="A60" s="672">
        <v>1.3993652E7</v>
      </c>
      <c r="B60" s="672" t="s">
        <v>131</v>
      </c>
      <c r="C60" s="672" t="s">
        <v>169</v>
      </c>
      <c r="D60" s="672">
        <v>1.1872946E7</v>
      </c>
      <c r="E60" s="672" t="s">
        <v>73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2.218853E7</v>
      </c>
      <c r="B61" s="672" t="s">
        <v>131</v>
      </c>
      <c r="C61" s="672" t="s">
        <v>160</v>
      </c>
      <c r="D61" s="672">
        <v>2.0026644E7</v>
      </c>
      <c r="E61" s="672" t="s">
        <v>73</v>
      </c>
      <c r="F61" s="672" t="s">
        <v>68</v>
      </c>
      <c r="G61" s="672"/>
      <c r="H61" s="672"/>
      <c r="I61" s="672"/>
      <c r="J61" s="672" t="str">
        <f t="shared" si="1"/>
        <v/>
      </c>
    </row>
    <row r="62" ht="14.25" customHeight="1">
      <c r="A62" s="672">
        <v>1.7019261E7</v>
      </c>
      <c r="B62" s="672" t="s">
        <v>131</v>
      </c>
      <c r="C62" s="672" t="s">
        <v>150</v>
      </c>
      <c r="D62" s="672">
        <v>1.4907381E7</v>
      </c>
      <c r="E62" s="672" t="s">
        <v>73</v>
      </c>
      <c r="F62" s="672" t="s">
        <v>69</v>
      </c>
      <c r="G62" s="672"/>
      <c r="H62" s="672"/>
      <c r="I62" s="672"/>
      <c r="J62" s="672" t="str">
        <f t="shared" si="1"/>
        <v/>
      </c>
    </row>
    <row r="63" ht="14.25" customHeight="1">
      <c r="A63" s="672">
        <v>2.396706E7</v>
      </c>
      <c r="B63" s="672" t="s">
        <v>131</v>
      </c>
      <c r="C63" s="672" t="s">
        <v>147</v>
      </c>
      <c r="D63" s="672">
        <v>2.1820913E7</v>
      </c>
      <c r="E63" s="672" t="s">
        <v>72</v>
      </c>
      <c r="F63" s="672" t="s">
        <v>69</v>
      </c>
      <c r="G63" s="672"/>
      <c r="H63" s="672"/>
      <c r="I63" s="672"/>
      <c r="J63" s="672" t="str">
        <f t="shared" si="1"/>
        <v/>
      </c>
    </row>
    <row r="64" ht="14.25" customHeight="1">
      <c r="A64" s="672">
        <v>6929488.0</v>
      </c>
      <c r="B64" s="672" t="s">
        <v>131</v>
      </c>
      <c r="C64" s="672" t="s">
        <v>170</v>
      </c>
      <c r="D64" s="672">
        <v>7061447.0</v>
      </c>
      <c r="E64" s="672" t="s">
        <v>72</v>
      </c>
      <c r="F64" s="672" t="s">
        <v>73</v>
      </c>
      <c r="G64" s="672"/>
      <c r="H64" s="672"/>
      <c r="I64" s="672"/>
      <c r="J64" s="672" t="str">
        <f t="shared" si="1"/>
        <v/>
      </c>
    </row>
    <row r="65" ht="14.25" customHeight="1">
      <c r="A65" s="672">
        <v>1.7174293E7</v>
      </c>
      <c r="B65" s="672" t="s">
        <v>131</v>
      </c>
      <c r="C65" s="672" t="s">
        <v>136</v>
      </c>
      <c r="D65" s="672">
        <v>1.5062413E7</v>
      </c>
      <c r="E65" s="672" t="s">
        <v>69</v>
      </c>
      <c r="F65" s="672" t="s">
        <v>68</v>
      </c>
      <c r="G65" s="672"/>
      <c r="H65" s="672"/>
      <c r="I65" s="672"/>
      <c r="J65" s="672" t="str">
        <f t="shared" si="1"/>
        <v/>
      </c>
    </row>
    <row r="66" ht="14.25" customHeight="1">
      <c r="A66" s="672">
        <v>1.8397649E7</v>
      </c>
      <c r="B66" s="672" t="s">
        <v>131</v>
      </c>
      <c r="C66" s="672" t="s">
        <v>174</v>
      </c>
      <c r="D66" s="672">
        <v>1.6285769E7</v>
      </c>
      <c r="E66" s="672" t="s">
        <v>69</v>
      </c>
      <c r="F66" s="672" t="s">
        <v>68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1.864574E7</v>
      </c>
      <c r="B67" s="672" t="s">
        <v>131</v>
      </c>
      <c r="C67" s="672" t="s">
        <v>161</v>
      </c>
      <c r="D67" s="672">
        <v>1.653386E7</v>
      </c>
      <c r="E67" s="672" t="s">
        <v>73</v>
      </c>
      <c r="F67" s="672" t="s">
        <v>72</v>
      </c>
      <c r="G67" s="672"/>
      <c r="H67" s="672"/>
      <c r="I67" s="672"/>
      <c r="J67" s="672" t="str">
        <f t="shared" si="1"/>
        <v/>
      </c>
    </row>
    <row r="68" ht="14.25" customHeight="1">
      <c r="A68" s="672">
        <v>2.1924628E7</v>
      </c>
      <c r="B68" s="672" t="s">
        <v>131</v>
      </c>
      <c r="C68" s="672" t="s">
        <v>151</v>
      </c>
      <c r="D68" s="672">
        <v>1.9762742E7</v>
      </c>
      <c r="E68" s="672" t="s">
        <v>69</v>
      </c>
      <c r="F68" s="672" t="s">
        <v>73</v>
      </c>
      <c r="G68" s="672"/>
      <c r="H68" s="672"/>
      <c r="I68" s="672"/>
      <c r="J68" s="672" t="str">
        <f t="shared" si="1"/>
        <v/>
      </c>
    </row>
    <row r="69" ht="14.25" customHeight="1">
      <c r="A69" s="672">
        <v>7395299.0</v>
      </c>
      <c r="B69" s="672" t="s">
        <v>131</v>
      </c>
      <c r="C69" s="672" t="s">
        <v>162</v>
      </c>
      <c r="D69" s="672">
        <v>7527258.0</v>
      </c>
      <c r="E69" s="672" t="s">
        <v>72</v>
      </c>
      <c r="F69" s="672" t="s">
        <v>73</v>
      </c>
      <c r="G69" s="672"/>
      <c r="H69" s="672"/>
      <c r="I69" s="672"/>
      <c r="J69" s="672" t="str">
        <f t="shared" si="1"/>
        <v/>
      </c>
    </row>
    <row r="70" ht="14.25" customHeight="1">
      <c r="A70" s="672">
        <v>2.2527498E7</v>
      </c>
      <c r="B70" s="672" t="s">
        <v>131</v>
      </c>
      <c r="C70" s="672" t="s">
        <v>175</v>
      </c>
      <c r="D70" s="672">
        <v>2.0365612E7</v>
      </c>
      <c r="E70" s="672" t="s">
        <v>68</v>
      </c>
      <c r="F70" s="672" t="s">
        <v>69</v>
      </c>
      <c r="G70" s="672"/>
      <c r="H70" s="672"/>
      <c r="I70" s="672"/>
      <c r="J70" s="672" t="str">
        <f t="shared" si="1"/>
        <v/>
      </c>
    </row>
    <row r="71" ht="14.25" customHeight="1">
      <c r="A71" s="672">
        <v>1.5264177E7</v>
      </c>
      <c r="B71" s="672" t="s">
        <v>131</v>
      </c>
      <c r="C71" s="672" t="s">
        <v>142</v>
      </c>
      <c r="D71" s="672">
        <v>1.3152267E7</v>
      </c>
      <c r="E71" s="672" t="s">
        <v>68</v>
      </c>
      <c r="F71" s="672" t="s">
        <v>69</v>
      </c>
      <c r="G71" s="672"/>
      <c r="H71" s="672"/>
      <c r="I71" s="672"/>
      <c r="J71" s="672" t="str">
        <f t="shared" si="1"/>
        <v/>
      </c>
    </row>
    <row r="72" ht="14.25" customHeight="1">
      <c r="A72" s="672">
        <v>1.7844541E7</v>
      </c>
      <c r="B72" s="672" t="s">
        <v>131</v>
      </c>
      <c r="C72" s="672" t="s">
        <v>163</v>
      </c>
      <c r="D72" s="672">
        <v>1.5732661E7</v>
      </c>
      <c r="E72" s="672" t="s">
        <v>72</v>
      </c>
      <c r="F72" s="672" t="s">
        <v>73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1.5184123E7</v>
      </c>
      <c r="B73" s="672" t="s">
        <v>131</v>
      </c>
      <c r="C73" s="672" t="s">
        <v>152</v>
      </c>
      <c r="D73" s="672">
        <v>1.3072209E7</v>
      </c>
      <c r="E73" s="672" t="s">
        <v>72</v>
      </c>
      <c r="F73" s="672" t="s">
        <v>73</v>
      </c>
      <c r="G73" s="672"/>
      <c r="H73" s="672"/>
      <c r="I73" s="672"/>
      <c r="J73" s="672" t="str">
        <f t="shared" si="1"/>
        <v/>
      </c>
    </row>
    <row r="74" ht="14.25" customHeight="1">
      <c r="A74" s="672">
        <v>9454973.0</v>
      </c>
      <c r="B74" s="672" t="s">
        <v>131</v>
      </c>
      <c r="C74" s="672" t="s">
        <v>153</v>
      </c>
      <c r="D74" s="672">
        <v>9617364.0</v>
      </c>
      <c r="E74" s="672" t="s">
        <v>72</v>
      </c>
      <c r="F74" s="672" t="s">
        <v>73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1.5583852E7</v>
      </c>
      <c r="B75" s="672" t="s">
        <v>131</v>
      </c>
      <c r="C75" s="672" t="s">
        <v>143</v>
      </c>
      <c r="D75" s="672">
        <v>1.3471972E7</v>
      </c>
      <c r="E75" s="672" t="s">
        <v>68</v>
      </c>
      <c r="F75" s="672" t="s">
        <v>69</v>
      </c>
      <c r="G75" s="672"/>
      <c r="H75" s="672"/>
      <c r="I75" s="672"/>
      <c r="J75" s="672" t="str">
        <f t="shared" si="1"/>
        <v/>
      </c>
    </row>
    <row r="76" ht="14.25" customHeight="1">
      <c r="A76" s="672">
        <v>2.2030267E7</v>
      </c>
      <c r="B76" s="672" t="s">
        <v>131</v>
      </c>
      <c r="C76" s="672" t="s">
        <v>164</v>
      </c>
      <c r="D76" s="672">
        <v>1.9868381E7</v>
      </c>
      <c r="E76" s="672" t="s">
        <v>68</v>
      </c>
      <c r="F76" s="672" t="s">
        <v>69</v>
      </c>
      <c r="G76" s="672"/>
      <c r="H76" s="672"/>
      <c r="I76" s="672"/>
      <c r="J76" s="672" t="str">
        <f t="shared" si="1"/>
        <v/>
      </c>
    </row>
    <row r="77" ht="14.25" customHeight="1">
      <c r="A77" s="672">
        <v>2.3162691E7</v>
      </c>
      <c r="B77" s="672" t="s">
        <v>131</v>
      </c>
      <c r="C77" s="672" t="s">
        <v>179</v>
      </c>
      <c r="D77" s="672">
        <v>2.1000805E7</v>
      </c>
      <c r="E77" s="672" t="s">
        <v>69</v>
      </c>
      <c r="F77" s="672" t="s">
        <v>68</v>
      </c>
      <c r="G77" s="672"/>
      <c r="H77" s="672"/>
      <c r="I77" s="672"/>
      <c r="J77" s="672" t="str">
        <f t="shared" si="1"/>
        <v/>
      </c>
    </row>
    <row r="78" ht="14.25" customHeight="1">
      <c r="A78" s="672">
        <v>1.901199E7</v>
      </c>
      <c r="B78" s="672" t="s">
        <v>131</v>
      </c>
      <c r="C78" s="672" t="s">
        <v>180</v>
      </c>
      <c r="D78" s="672">
        <v>1.690011E7</v>
      </c>
      <c r="E78" s="672" t="s">
        <v>72</v>
      </c>
      <c r="F78" s="672" t="s">
        <v>73</v>
      </c>
      <c r="G78" s="672"/>
      <c r="H78" s="672"/>
      <c r="I78" s="672"/>
      <c r="J78" s="672" t="str">
        <f t="shared" si="1"/>
        <v/>
      </c>
    </row>
    <row r="79" ht="14.25" customHeight="1">
      <c r="A79" s="672">
        <v>8069441.0</v>
      </c>
      <c r="B79" s="672" t="s">
        <v>131</v>
      </c>
      <c r="C79" s="672" t="s">
        <v>181</v>
      </c>
      <c r="D79" s="672">
        <v>8201400.0</v>
      </c>
      <c r="E79" s="672" t="s">
        <v>72</v>
      </c>
      <c r="F79" s="672" t="s">
        <v>73</v>
      </c>
      <c r="G79" s="672"/>
      <c r="H79" s="672"/>
      <c r="I79" s="672"/>
      <c r="J79" s="672" t="str">
        <f t="shared" si="1"/>
        <v/>
      </c>
    </row>
    <row r="80" ht="14.25" customHeight="1">
      <c r="A80" s="672">
        <v>8541205.0</v>
      </c>
      <c r="B80" s="672" t="s">
        <v>131</v>
      </c>
      <c r="C80" s="672" t="s">
        <v>138</v>
      </c>
      <c r="D80" s="672">
        <v>8673164.0</v>
      </c>
      <c r="E80" s="672" t="s">
        <v>73</v>
      </c>
      <c r="F80" s="672" t="s">
        <v>69</v>
      </c>
      <c r="G80" s="672"/>
      <c r="H80" s="672">
        <v>1.0</v>
      </c>
      <c r="I80" s="672" t="s">
        <v>73</v>
      </c>
      <c r="J80" s="672" t="str">
        <f t="shared" si="1"/>
        <v>A*1</v>
      </c>
    </row>
    <row r="81" ht="14.25" customHeight="1">
      <c r="A81" s="672">
        <v>1.4718122E7</v>
      </c>
      <c r="B81" s="672" t="s">
        <v>131</v>
      </c>
      <c r="C81" s="672" t="s">
        <v>132</v>
      </c>
      <c r="D81" s="672">
        <v>1.260619E7</v>
      </c>
      <c r="E81" s="672" t="s">
        <v>72</v>
      </c>
      <c r="F81" s="672" t="s">
        <v>69</v>
      </c>
      <c r="G81" s="672"/>
      <c r="H81" s="672">
        <v>1.0</v>
      </c>
      <c r="I81" s="672" t="s">
        <v>72</v>
      </c>
      <c r="J81" s="672" t="str">
        <f t="shared" si="1"/>
        <v>A*1</v>
      </c>
    </row>
    <row r="82" ht="14.25" customHeight="1">
      <c r="A82" s="672">
        <v>2.3198724E7</v>
      </c>
      <c r="B82" s="672" t="s">
        <v>131</v>
      </c>
      <c r="C82" s="672" t="s">
        <v>144</v>
      </c>
      <c r="D82" s="672">
        <v>2.1036838E7</v>
      </c>
      <c r="E82" s="672" t="s">
        <v>69</v>
      </c>
      <c r="F82" s="672" t="s">
        <v>68</v>
      </c>
      <c r="G82" s="672"/>
      <c r="H82" s="672">
        <v>1.0</v>
      </c>
      <c r="I82" s="672" t="s">
        <v>69</v>
      </c>
      <c r="J82" s="672" t="str">
        <f t="shared" si="1"/>
        <v>A*1</v>
      </c>
    </row>
    <row r="83" ht="14.25" customHeight="1">
      <c r="A83" s="672">
        <v>1.8416078E7</v>
      </c>
      <c r="B83" s="672" t="s">
        <v>131</v>
      </c>
      <c r="C83" s="672" t="s">
        <v>139</v>
      </c>
      <c r="D83" s="672">
        <v>1.6304198E7</v>
      </c>
      <c r="E83" s="672" t="s">
        <v>68</v>
      </c>
      <c r="F83" s="672" t="s">
        <v>69</v>
      </c>
      <c r="G83" s="672"/>
      <c r="H83" s="672">
        <v>2.0</v>
      </c>
      <c r="I83" s="672" t="s">
        <v>1307</v>
      </c>
      <c r="J83" s="672" t="str">
        <f t="shared" si="1"/>
        <v>A*2</v>
      </c>
    </row>
    <row r="84" ht="14.25" customHeight="1">
      <c r="A84" s="672">
        <v>1.4210713E7</v>
      </c>
      <c r="B84" s="672" t="s">
        <v>131</v>
      </c>
      <c r="C84" s="672" t="s">
        <v>178</v>
      </c>
      <c r="D84" s="672">
        <v>1.2090007E7</v>
      </c>
      <c r="E84" s="672" t="s">
        <v>69</v>
      </c>
      <c r="F84" s="672" t="s">
        <v>68</v>
      </c>
      <c r="G84" s="672"/>
      <c r="H84" s="672">
        <v>7.0</v>
      </c>
      <c r="I84" s="672" t="s">
        <v>1633</v>
      </c>
      <c r="J84" s="672" t="str">
        <f t="shared" si="1"/>
        <v>A*7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2.2935403E7</v>
      </c>
      <c r="B91" s="672" t="s">
        <v>182</v>
      </c>
      <c r="C91" s="672" t="s">
        <v>195</v>
      </c>
      <c r="D91" s="672">
        <v>2.0773517E7</v>
      </c>
      <c r="E91" s="672" t="s">
        <v>68</v>
      </c>
      <c r="F91" s="672" t="s">
        <v>69</v>
      </c>
      <c r="G91" s="672"/>
      <c r="H91" s="672"/>
      <c r="I91" s="672"/>
      <c r="J91" s="672" t="str">
        <f t="shared" si="1"/>
        <v/>
      </c>
    </row>
    <row r="92" ht="14.25" customHeight="1">
      <c r="A92" s="672">
        <v>9935815.0</v>
      </c>
      <c r="B92" s="672" t="s">
        <v>182</v>
      </c>
      <c r="C92" s="672" t="s">
        <v>211</v>
      </c>
      <c r="D92" s="672">
        <v>1.0098206E7</v>
      </c>
      <c r="E92" s="672" t="s">
        <v>69</v>
      </c>
      <c r="F92" s="672" t="s">
        <v>68</v>
      </c>
      <c r="G92" s="672"/>
      <c r="H92" s="672"/>
      <c r="I92" s="672"/>
      <c r="J92" s="672" t="str">
        <f t="shared" si="1"/>
        <v/>
      </c>
    </row>
    <row r="93" ht="14.25" customHeight="1">
      <c r="A93" s="672">
        <v>7856918.0</v>
      </c>
      <c r="B93" s="672" t="s">
        <v>182</v>
      </c>
      <c r="C93" s="672" t="s">
        <v>198</v>
      </c>
      <c r="D93" s="672">
        <v>7988877.0</v>
      </c>
      <c r="E93" s="672" t="s">
        <v>72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8052362.0</v>
      </c>
      <c r="B94" s="672" t="s">
        <v>182</v>
      </c>
      <c r="C94" s="672" t="s">
        <v>189</v>
      </c>
      <c r="D94" s="672">
        <v>8184321.0</v>
      </c>
      <c r="E94" s="672" t="s">
        <v>69</v>
      </c>
      <c r="F94" s="672" t="s">
        <v>72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8614730.0</v>
      </c>
      <c r="B95" s="672" t="s">
        <v>182</v>
      </c>
      <c r="C95" s="672" t="s">
        <v>192</v>
      </c>
      <c r="D95" s="672">
        <v>8746689.0</v>
      </c>
      <c r="E95" s="672" t="s">
        <v>72</v>
      </c>
      <c r="F95" s="672" t="s">
        <v>73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1.3899486E7</v>
      </c>
      <c r="B96" s="672" t="s">
        <v>182</v>
      </c>
      <c r="C96" s="672" t="s">
        <v>212</v>
      </c>
      <c r="D96" s="672">
        <v>1.177878E7</v>
      </c>
      <c r="E96" s="672" t="s">
        <v>72</v>
      </c>
      <c r="F96" s="672" t="s">
        <v>69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1.4506184E7</v>
      </c>
      <c r="B97" s="672" t="s">
        <v>182</v>
      </c>
      <c r="C97" s="672" t="s">
        <v>188</v>
      </c>
      <c r="D97" s="672">
        <v>1.2394389E7</v>
      </c>
      <c r="E97" s="672" t="s">
        <v>69</v>
      </c>
      <c r="F97" s="672" t="s">
        <v>73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1.6218531E7</v>
      </c>
      <c r="B98" s="672" t="s">
        <v>182</v>
      </c>
      <c r="C98" s="672" t="s">
        <v>199</v>
      </c>
      <c r="D98" s="672">
        <v>1.4106651E7</v>
      </c>
      <c r="E98" s="672" t="s">
        <v>69</v>
      </c>
      <c r="F98" s="672" t="s">
        <v>68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1.8770327E7</v>
      </c>
      <c r="B99" s="672" t="s">
        <v>182</v>
      </c>
      <c r="C99" s="672" t="s">
        <v>216</v>
      </c>
      <c r="D99" s="672">
        <v>1.6658447E7</v>
      </c>
      <c r="E99" s="672" t="s">
        <v>72</v>
      </c>
      <c r="F99" s="672" t="s">
        <v>69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1.5033622E7</v>
      </c>
      <c r="B100" s="672" t="s">
        <v>182</v>
      </c>
      <c r="C100" s="672" t="s">
        <v>203</v>
      </c>
      <c r="D100" s="672">
        <v>1.292171E7</v>
      </c>
      <c r="E100" s="672" t="s">
        <v>68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2993619.0</v>
      </c>
      <c r="B101" s="672" t="s">
        <v>182</v>
      </c>
      <c r="C101" s="672" t="s">
        <v>213</v>
      </c>
      <c r="D101" s="672">
        <v>3125578.0</v>
      </c>
      <c r="E101" s="672" t="s">
        <v>73</v>
      </c>
      <c r="F101" s="672" t="s">
        <v>68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3350702.0</v>
      </c>
      <c r="B102" s="672" t="s">
        <v>182</v>
      </c>
      <c r="C102" s="672" t="s">
        <v>229</v>
      </c>
      <c r="D102" s="672">
        <v>3482661.0</v>
      </c>
      <c r="E102" s="672" t="s">
        <v>68</v>
      </c>
      <c r="F102" s="672" t="s">
        <v>69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8348711.0</v>
      </c>
      <c r="B103" s="672" t="s">
        <v>182</v>
      </c>
      <c r="C103" s="672" t="s">
        <v>183</v>
      </c>
      <c r="D103" s="672">
        <v>8480670.0</v>
      </c>
      <c r="E103" s="672" t="s">
        <v>72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7435995.0</v>
      </c>
      <c r="B104" s="672" t="s">
        <v>182</v>
      </c>
      <c r="C104" s="672" t="s">
        <v>222</v>
      </c>
      <c r="D104" s="672">
        <v>7567954.0</v>
      </c>
      <c r="E104" s="672" t="s">
        <v>73</v>
      </c>
      <c r="F104" s="672" t="s">
        <v>72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1.4387294E7</v>
      </c>
      <c r="B105" s="672" t="s">
        <v>182</v>
      </c>
      <c r="C105" s="672" t="s">
        <v>219</v>
      </c>
      <c r="D105" s="672">
        <v>1.226659E7</v>
      </c>
      <c r="E105" s="672" t="s">
        <v>72</v>
      </c>
      <c r="F105" s="672" t="s">
        <v>73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1.9369174E7</v>
      </c>
      <c r="B106" s="672" t="s">
        <v>182</v>
      </c>
      <c r="C106" s="672" t="s">
        <v>201</v>
      </c>
      <c r="D106" s="672">
        <v>1.7257294E7</v>
      </c>
      <c r="E106" s="672" t="s">
        <v>69</v>
      </c>
      <c r="F106" s="672" t="s">
        <v>73</v>
      </c>
      <c r="G106" s="672" t="s">
        <v>202</v>
      </c>
      <c r="H106" s="672"/>
      <c r="I106" s="672"/>
      <c r="J106" s="672" t="str">
        <f t="shared" si="1"/>
        <v/>
      </c>
    </row>
    <row r="107" ht="14.25" customHeight="1">
      <c r="A107" s="672">
        <v>1.8883796E7</v>
      </c>
      <c r="B107" s="672" t="s">
        <v>182</v>
      </c>
      <c r="C107" s="672" t="s">
        <v>214</v>
      </c>
      <c r="D107" s="672">
        <v>1.6771916E7</v>
      </c>
      <c r="E107" s="672" t="s">
        <v>72</v>
      </c>
      <c r="F107" s="672" t="s">
        <v>73</v>
      </c>
      <c r="G107" s="672" t="s">
        <v>215</v>
      </c>
      <c r="H107" s="672"/>
      <c r="I107" s="672"/>
      <c r="J107" s="672" t="str">
        <f t="shared" si="1"/>
        <v/>
      </c>
    </row>
    <row r="108" ht="14.25" customHeight="1">
      <c r="A108" s="672">
        <v>8835905.0</v>
      </c>
      <c r="B108" s="672" t="s">
        <v>182</v>
      </c>
      <c r="C108" s="672" t="s">
        <v>186</v>
      </c>
      <c r="D108" s="672">
        <v>8967864.0</v>
      </c>
      <c r="E108" s="672" t="s">
        <v>73</v>
      </c>
      <c r="F108" s="672" t="s">
        <v>72</v>
      </c>
      <c r="G108" s="672" t="s">
        <v>187</v>
      </c>
      <c r="H108" s="672"/>
      <c r="I108" s="672"/>
      <c r="J108" s="672" t="str">
        <f t="shared" si="1"/>
        <v/>
      </c>
    </row>
    <row r="109" ht="14.25" customHeight="1">
      <c r="A109" s="672">
        <v>1.584399E7</v>
      </c>
      <c r="B109" s="672" t="s">
        <v>182</v>
      </c>
      <c r="C109" s="672" t="s">
        <v>196</v>
      </c>
      <c r="D109" s="672">
        <v>1.373211E7</v>
      </c>
      <c r="E109" s="672" t="s">
        <v>73</v>
      </c>
      <c r="F109" s="672" t="s">
        <v>69</v>
      </c>
      <c r="G109" s="672" t="s">
        <v>197</v>
      </c>
      <c r="H109" s="672"/>
      <c r="I109" s="672"/>
      <c r="J109" s="672" t="str">
        <f t="shared" si="1"/>
        <v/>
      </c>
    </row>
    <row r="110" ht="14.25" customHeight="1">
      <c r="A110" s="672">
        <v>2.1594118E7</v>
      </c>
      <c r="B110" s="672" t="s">
        <v>182</v>
      </c>
      <c r="C110" s="672" t="s">
        <v>190</v>
      </c>
      <c r="D110" s="672">
        <v>1.9432232E7</v>
      </c>
      <c r="E110" s="672" t="s">
        <v>69</v>
      </c>
      <c r="F110" s="672" t="s">
        <v>73</v>
      </c>
      <c r="G110" s="672" t="s">
        <v>191</v>
      </c>
      <c r="H110" s="672"/>
      <c r="I110" s="672"/>
      <c r="J110" s="672" t="str">
        <f t="shared" si="1"/>
        <v/>
      </c>
    </row>
    <row r="111" ht="14.25" customHeight="1">
      <c r="A111" s="672">
        <v>2787263.0</v>
      </c>
      <c r="B111" s="672" t="s">
        <v>182</v>
      </c>
      <c r="C111" s="672" t="s">
        <v>223</v>
      </c>
      <c r="D111" s="672">
        <v>2919222.0</v>
      </c>
      <c r="E111" s="672" t="s">
        <v>69</v>
      </c>
      <c r="F111" s="672" t="s">
        <v>73</v>
      </c>
      <c r="G111" s="672" t="s">
        <v>224</v>
      </c>
      <c r="H111" s="672"/>
      <c r="I111" s="672"/>
      <c r="J111" s="672" t="str">
        <f t="shared" si="1"/>
        <v/>
      </c>
    </row>
    <row r="112" ht="14.25" customHeight="1">
      <c r="A112" s="672">
        <v>2.1587247E7</v>
      </c>
      <c r="B112" s="672" t="s">
        <v>182</v>
      </c>
      <c r="C112" s="672" t="s">
        <v>204</v>
      </c>
      <c r="D112" s="672">
        <v>1.9425361E7</v>
      </c>
      <c r="E112" s="672" t="s">
        <v>73</v>
      </c>
      <c r="F112" s="672" t="s">
        <v>72</v>
      </c>
      <c r="G112" s="672" t="s">
        <v>205</v>
      </c>
      <c r="H112" s="672"/>
      <c r="I112" s="672"/>
      <c r="J112" s="672" t="str">
        <f t="shared" si="1"/>
        <v/>
      </c>
    </row>
    <row r="113" ht="14.25" customHeight="1">
      <c r="A113" s="672">
        <v>6616460.0</v>
      </c>
      <c r="B113" s="672" t="s">
        <v>182</v>
      </c>
      <c r="C113" s="672" t="s">
        <v>217</v>
      </c>
      <c r="D113" s="672">
        <v>6748419.0</v>
      </c>
      <c r="E113" s="672" t="s">
        <v>72</v>
      </c>
      <c r="F113" s="672" t="s">
        <v>73</v>
      </c>
      <c r="G113" s="672" t="s">
        <v>218</v>
      </c>
      <c r="H113" s="672"/>
      <c r="I113" s="672"/>
      <c r="J113" s="672" t="str">
        <f t="shared" si="1"/>
        <v/>
      </c>
    </row>
    <row r="114" ht="14.25" customHeight="1">
      <c r="A114" s="672">
        <v>2.3363739E7</v>
      </c>
      <c r="B114" s="672" t="s">
        <v>182</v>
      </c>
      <c r="C114" s="672" t="s">
        <v>220</v>
      </c>
      <c r="D114" s="672">
        <v>2.1201853E7</v>
      </c>
      <c r="E114" s="672" t="s">
        <v>68</v>
      </c>
      <c r="F114" s="672" t="s">
        <v>69</v>
      </c>
      <c r="G114" s="672" t="s">
        <v>221</v>
      </c>
      <c r="H114" s="672"/>
      <c r="I114" s="672"/>
      <c r="J114" s="672" t="str">
        <f t="shared" si="1"/>
        <v/>
      </c>
    </row>
    <row r="115" ht="14.25" customHeight="1">
      <c r="A115" s="672">
        <v>5674609.0</v>
      </c>
      <c r="B115" s="672" t="s">
        <v>182</v>
      </c>
      <c r="C115" s="672" t="s">
        <v>226</v>
      </c>
      <c r="D115" s="672">
        <v>5806568.0</v>
      </c>
      <c r="E115" s="672" t="s">
        <v>68</v>
      </c>
      <c r="F115" s="672" t="s">
        <v>69</v>
      </c>
      <c r="G115" s="672" t="s">
        <v>227</v>
      </c>
      <c r="H115" s="672"/>
      <c r="I115" s="672"/>
      <c r="J115" s="672" t="str">
        <f t="shared" si="1"/>
        <v/>
      </c>
    </row>
    <row r="116" ht="14.25" customHeight="1">
      <c r="A116" s="672">
        <v>1.5116491E7</v>
      </c>
      <c r="B116" s="672" t="s">
        <v>182</v>
      </c>
      <c r="C116" s="672" t="s">
        <v>193</v>
      </c>
      <c r="D116" s="672">
        <v>1.3004578E7</v>
      </c>
      <c r="E116" s="672" t="s">
        <v>69</v>
      </c>
      <c r="F116" s="672" t="s">
        <v>73</v>
      </c>
      <c r="G116" s="672" t="s">
        <v>194</v>
      </c>
      <c r="H116" s="672">
        <v>1.0</v>
      </c>
      <c r="I116" s="672" t="s">
        <v>69</v>
      </c>
      <c r="J116" s="672" t="str">
        <f t="shared" si="1"/>
        <v>A*1</v>
      </c>
    </row>
    <row r="117" ht="14.25" customHeight="1">
      <c r="A117" s="672">
        <v>7420600.0</v>
      </c>
      <c r="B117" s="672" t="s">
        <v>182</v>
      </c>
      <c r="C117" s="672" t="s">
        <v>185</v>
      </c>
      <c r="D117" s="672">
        <v>7552559.0</v>
      </c>
      <c r="E117" s="672" t="s">
        <v>69</v>
      </c>
      <c r="F117" s="672" t="s">
        <v>68</v>
      </c>
      <c r="G117" s="672"/>
      <c r="H117" s="672">
        <v>1.0</v>
      </c>
      <c r="I117" s="672" t="s">
        <v>68</v>
      </c>
      <c r="J117" s="672" t="str">
        <f t="shared" si="1"/>
        <v>D*1</v>
      </c>
    </row>
    <row r="118" ht="14.25" customHeight="1">
      <c r="A118" s="672">
        <v>1.3902263E7</v>
      </c>
      <c r="B118" s="672" t="s">
        <v>182</v>
      </c>
      <c r="C118" s="672" t="s">
        <v>225</v>
      </c>
      <c r="D118" s="672">
        <v>1.1781557E7</v>
      </c>
      <c r="E118" s="672" t="s">
        <v>72</v>
      </c>
      <c r="F118" s="672" t="s">
        <v>73</v>
      </c>
      <c r="G118" s="672"/>
      <c r="H118" s="672">
        <v>1.0</v>
      </c>
      <c r="I118" s="672" t="s">
        <v>73</v>
      </c>
      <c r="J118" s="672" t="str">
        <f t="shared" si="1"/>
        <v>D*1</v>
      </c>
    </row>
    <row r="119" ht="14.25" customHeight="1">
      <c r="A119" s="672">
        <v>2.3901314E7</v>
      </c>
      <c r="B119" s="672" t="s">
        <v>228</v>
      </c>
      <c r="C119" s="672" t="s">
        <v>233</v>
      </c>
      <c r="D119" s="672">
        <v>2.1764394E7</v>
      </c>
      <c r="E119" s="672" t="s">
        <v>73</v>
      </c>
      <c r="F119" s="672" t="s">
        <v>72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4479923.0</v>
      </c>
      <c r="B120" s="672" t="s">
        <v>228</v>
      </c>
      <c r="C120" s="672" t="s">
        <v>234</v>
      </c>
      <c r="D120" s="672">
        <v>4611882.0</v>
      </c>
      <c r="E120" s="672" t="s">
        <v>68</v>
      </c>
      <c r="F120" s="672" t="s">
        <v>69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6149881.0</v>
      </c>
      <c r="B121" s="672" t="s">
        <v>228</v>
      </c>
      <c r="C121" s="672" t="s">
        <v>235</v>
      </c>
      <c r="D121" s="672">
        <v>6281840.0</v>
      </c>
      <c r="E121" s="672" t="s">
        <v>72</v>
      </c>
      <c r="F121" s="672" t="s">
        <v>69</v>
      </c>
      <c r="G121" s="672"/>
      <c r="H121" s="672">
        <v>1.0</v>
      </c>
      <c r="I121" s="672" t="s">
        <v>72</v>
      </c>
      <c r="J121" s="672" t="str">
        <f t="shared" si="1"/>
        <v>A*1</v>
      </c>
    </row>
    <row r="122" ht="14.25" customHeight="1">
      <c r="A122" s="672">
        <v>1.3330278E7</v>
      </c>
      <c r="B122" s="672" t="s">
        <v>228</v>
      </c>
      <c r="C122" s="672" t="s">
        <v>232</v>
      </c>
      <c r="D122" s="672">
        <v>1.1174602E7</v>
      </c>
      <c r="E122" s="672" t="s">
        <v>72</v>
      </c>
      <c r="F122" s="672" t="s">
        <v>73</v>
      </c>
      <c r="G122" s="672"/>
      <c r="H122" s="672">
        <v>3.0</v>
      </c>
      <c r="I122" s="672" t="s">
        <v>1634</v>
      </c>
      <c r="J122" s="672" t="str">
        <f t="shared" si="1"/>
        <v>A*3</v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>
        <v>1.0</v>
      </c>
      <c r="I123" s="672" t="s">
        <v>72</v>
      </c>
      <c r="J123" s="672" t="str">
        <f t="shared" si="1"/>
        <v>D*1</v>
      </c>
    </row>
    <row r="124" ht="14.25" customHeight="1">
      <c r="A124" s="672">
        <v>1.8192436E7</v>
      </c>
      <c r="B124" s="672" t="s">
        <v>236</v>
      </c>
      <c r="C124" s="672" t="s">
        <v>241</v>
      </c>
      <c r="D124" s="672">
        <v>1.6080556E7</v>
      </c>
      <c r="E124" s="672" t="s">
        <v>68</v>
      </c>
      <c r="F124" s="672" t="s">
        <v>69</v>
      </c>
      <c r="G124" s="672"/>
      <c r="H124" s="672">
        <v>0.0</v>
      </c>
      <c r="I124" s="672" t="s">
        <v>1029</v>
      </c>
      <c r="J124" s="672" t="str">
        <f t="shared" si="1"/>
        <v/>
      </c>
    </row>
    <row r="125" ht="14.25" customHeight="1">
      <c r="A125" s="672">
        <v>2.1713336E7</v>
      </c>
      <c r="B125" s="672" t="s">
        <v>236</v>
      </c>
      <c r="C125" s="672" t="s">
        <v>243</v>
      </c>
      <c r="D125" s="672">
        <v>1.955145E7</v>
      </c>
      <c r="E125" s="672" t="s">
        <v>72</v>
      </c>
      <c r="F125" s="672" t="s">
        <v>69</v>
      </c>
      <c r="G125" s="672"/>
      <c r="H125" s="672">
        <v>1.0</v>
      </c>
      <c r="I125" s="672" t="s">
        <v>72</v>
      </c>
      <c r="J125" s="672" t="str">
        <f t="shared" si="1"/>
        <v>A*1</v>
      </c>
    </row>
    <row r="126" ht="14.25" customHeight="1">
      <c r="A126" s="672">
        <v>2.3973662E7</v>
      </c>
      <c r="B126" s="672" t="s">
        <v>236</v>
      </c>
      <c r="C126" s="672" t="s">
        <v>240</v>
      </c>
      <c r="D126" s="672">
        <v>2.1827515E7</v>
      </c>
      <c r="E126" s="672" t="s">
        <v>69</v>
      </c>
      <c r="F126" s="672" t="s">
        <v>68</v>
      </c>
      <c r="G126" s="672"/>
      <c r="H126" s="672">
        <v>2.0</v>
      </c>
      <c r="I126" s="672" t="s">
        <v>1027</v>
      </c>
      <c r="J126" s="672" t="str">
        <f t="shared" si="1"/>
        <v>A*2</v>
      </c>
    </row>
    <row r="127" ht="14.25" customHeight="1">
      <c r="A127" s="672">
        <v>8428302.0</v>
      </c>
      <c r="B127" s="672" t="s">
        <v>236</v>
      </c>
      <c r="C127" s="672" t="s">
        <v>237</v>
      </c>
      <c r="D127" s="672">
        <v>8560261.0</v>
      </c>
      <c r="E127" s="672" t="s">
        <v>69</v>
      </c>
      <c r="F127" s="672" t="s">
        <v>73</v>
      </c>
      <c r="G127" s="672"/>
      <c r="H127" s="672">
        <v>6.0</v>
      </c>
      <c r="I127" s="672" t="s">
        <v>1635</v>
      </c>
      <c r="J127" s="672" t="str">
        <f t="shared" si="1"/>
        <v>A*6</v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1.4550473E7</v>
      </c>
      <c r="B132" s="672" t="s">
        <v>253</v>
      </c>
      <c r="C132" s="672" t="s">
        <v>268</v>
      </c>
      <c r="D132" s="672">
        <v>1.2438674E7</v>
      </c>
      <c r="E132" s="672" t="s">
        <v>69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2.3617816E7</v>
      </c>
      <c r="B133" s="672" t="s">
        <v>253</v>
      </c>
      <c r="C133" s="672" t="s">
        <v>270</v>
      </c>
      <c r="D133" s="672">
        <v>2.145593E7</v>
      </c>
      <c r="E133" s="672" t="s">
        <v>73</v>
      </c>
      <c r="F133" s="672" t="s">
        <v>72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1.9189088E7</v>
      </c>
      <c r="B134" s="672" t="s">
        <v>253</v>
      </c>
      <c r="C134" s="672" t="s">
        <v>271</v>
      </c>
      <c r="D134" s="672">
        <v>1.7077208E7</v>
      </c>
      <c r="E134" s="672" t="s">
        <v>68</v>
      </c>
      <c r="F134" s="672" t="s">
        <v>73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1.5307078E7</v>
      </c>
      <c r="B135" s="672" t="s">
        <v>253</v>
      </c>
      <c r="C135" s="672" t="s">
        <v>266</v>
      </c>
      <c r="D135" s="672">
        <v>1.319518E7</v>
      </c>
      <c r="E135" s="672" t="s">
        <v>68</v>
      </c>
      <c r="F135" s="672" t="s">
        <v>73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1.5183736E7</v>
      </c>
      <c r="B136" s="672" t="s">
        <v>253</v>
      </c>
      <c r="C136" s="672" t="s">
        <v>282</v>
      </c>
      <c r="D136" s="672">
        <v>1.3071822E7</v>
      </c>
      <c r="E136" s="672" t="s">
        <v>68</v>
      </c>
      <c r="F136" s="672" t="s">
        <v>69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1.9516061E7</v>
      </c>
      <c r="B137" s="672" t="s">
        <v>253</v>
      </c>
      <c r="C137" s="672" t="s">
        <v>273</v>
      </c>
      <c r="D137" s="672">
        <v>1.7404181E7</v>
      </c>
      <c r="E137" s="672" t="s">
        <v>68</v>
      </c>
      <c r="F137" s="672" t="s">
        <v>72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2.2035316E7</v>
      </c>
      <c r="B138" s="672" t="s">
        <v>253</v>
      </c>
      <c r="C138" s="672" t="s">
        <v>265</v>
      </c>
      <c r="D138" s="672">
        <v>1.987343E7</v>
      </c>
      <c r="E138" s="672" t="s">
        <v>69</v>
      </c>
      <c r="F138" s="672" t="s">
        <v>68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1.5917106E7</v>
      </c>
      <c r="B139" s="672" t="s">
        <v>253</v>
      </c>
      <c r="C139" s="672" t="s">
        <v>276</v>
      </c>
      <c r="D139" s="672">
        <v>1.3805226E7</v>
      </c>
      <c r="E139" s="672" t="s">
        <v>73</v>
      </c>
      <c r="F139" s="672" t="s">
        <v>72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2.1563503E7</v>
      </c>
      <c r="B140" s="672" t="s">
        <v>253</v>
      </c>
      <c r="C140" s="672" t="s">
        <v>277</v>
      </c>
      <c r="D140" s="672">
        <v>1.9401617E7</v>
      </c>
      <c r="E140" s="672" t="s">
        <v>68</v>
      </c>
      <c r="F140" s="672" t="s">
        <v>73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1.4985047E7</v>
      </c>
      <c r="B141" s="672" t="s">
        <v>253</v>
      </c>
      <c r="C141" s="672" t="s">
        <v>284</v>
      </c>
      <c r="D141" s="672">
        <v>1.2873115E7</v>
      </c>
      <c r="E141" s="672" t="s">
        <v>68</v>
      </c>
      <c r="F141" s="672" t="s">
        <v>69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1.6177232E7</v>
      </c>
      <c r="B142" s="672" t="s">
        <v>253</v>
      </c>
      <c r="C142" s="672" t="s">
        <v>278</v>
      </c>
      <c r="D142" s="672">
        <v>1.4065352E7</v>
      </c>
      <c r="E142" s="672" t="s">
        <v>69</v>
      </c>
      <c r="F142" s="672" t="s">
        <v>68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1.7809875E7</v>
      </c>
      <c r="B143" s="672" t="s">
        <v>253</v>
      </c>
      <c r="C143" s="672" t="s">
        <v>285</v>
      </c>
      <c r="D143" s="672">
        <v>1.5697995E7</v>
      </c>
      <c r="E143" s="672" t="s">
        <v>68</v>
      </c>
      <c r="F143" s="672" t="s">
        <v>69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1.5114737E7</v>
      </c>
      <c r="B144" s="672" t="s">
        <v>253</v>
      </c>
      <c r="C144" s="672" t="s">
        <v>279</v>
      </c>
      <c r="D144" s="672">
        <v>1.3002824E7</v>
      </c>
      <c r="E144" s="672" t="s">
        <v>72</v>
      </c>
      <c r="F144" s="672" t="s">
        <v>73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1.498832E7</v>
      </c>
      <c r="B145" s="672" t="s">
        <v>253</v>
      </c>
      <c r="C145" s="672" t="s">
        <v>274</v>
      </c>
      <c r="D145" s="672">
        <v>1.2876386E7</v>
      </c>
      <c r="E145" s="672" t="s">
        <v>72</v>
      </c>
      <c r="F145" s="672" t="s">
        <v>68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1.8858575E7</v>
      </c>
      <c r="B146" s="672" t="s">
        <v>253</v>
      </c>
      <c r="C146" s="672" t="s">
        <v>267</v>
      </c>
      <c r="D146" s="672">
        <v>1.6746695E7</v>
      </c>
      <c r="E146" s="672" t="s">
        <v>69</v>
      </c>
      <c r="F146" s="672" t="s">
        <v>73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1.4950421E7</v>
      </c>
      <c r="B147" s="672" t="s">
        <v>253</v>
      </c>
      <c r="C147" s="672" t="s">
        <v>272</v>
      </c>
      <c r="D147" s="672">
        <v>1.2838495E7</v>
      </c>
      <c r="E147" s="672" t="s">
        <v>73</v>
      </c>
      <c r="F147" s="672" t="s">
        <v>68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6979960.0</v>
      </c>
      <c r="B148" s="672" t="s">
        <v>253</v>
      </c>
      <c r="C148" s="672" t="s">
        <v>295</v>
      </c>
      <c r="D148" s="672">
        <v>7111919.0</v>
      </c>
      <c r="E148" s="672" t="s">
        <v>68</v>
      </c>
      <c r="F148" s="672" t="s">
        <v>69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7163992.0</v>
      </c>
      <c r="B149" s="672" t="s">
        <v>253</v>
      </c>
      <c r="C149" s="672" t="s">
        <v>261</v>
      </c>
      <c r="D149" s="672">
        <v>7295951.0</v>
      </c>
      <c r="E149" s="672" t="s">
        <v>69</v>
      </c>
      <c r="F149" s="672" t="s">
        <v>68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2.1901737E7</v>
      </c>
      <c r="B150" s="672" t="s">
        <v>253</v>
      </c>
      <c r="C150" s="672" t="s">
        <v>280</v>
      </c>
      <c r="D150" s="672">
        <v>1.9739851E7</v>
      </c>
      <c r="E150" s="672" t="s">
        <v>68</v>
      </c>
      <c r="F150" s="672" t="s">
        <v>72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2.3765407E7</v>
      </c>
      <c r="B151" s="672" t="s">
        <v>253</v>
      </c>
      <c r="C151" s="672" t="s">
        <v>262</v>
      </c>
      <c r="D151" s="672">
        <v>2.1603521E7</v>
      </c>
      <c r="E151" s="672" t="s">
        <v>69</v>
      </c>
      <c r="F151" s="672" t="s">
        <v>73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1.7045955E7</v>
      </c>
      <c r="B152" s="672" t="s">
        <v>253</v>
      </c>
      <c r="C152" s="672" t="s">
        <v>292</v>
      </c>
      <c r="D152" s="672">
        <v>1.4934075E7</v>
      </c>
      <c r="E152" s="672" t="s">
        <v>73</v>
      </c>
      <c r="F152" s="672" t="s">
        <v>72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1.8794929E7</v>
      </c>
      <c r="B153" s="672" t="s">
        <v>253</v>
      </c>
      <c r="C153" s="672" t="s">
        <v>286</v>
      </c>
      <c r="D153" s="672">
        <v>1.6683049E7</v>
      </c>
      <c r="E153" s="672" t="s">
        <v>69</v>
      </c>
      <c r="F153" s="672" t="s">
        <v>73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1.4841825E7</v>
      </c>
      <c r="B154" s="672" t="s">
        <v>253</v>
      </c>
      <c r="C154" s="672" t="s">
        <v>275</v>
      </c>
      <c r="D154" s="672">
        <v>1.2729892E7</v>
      </c>
      <c r="E154" s="672" t="s">
        <v>73</v>
      </c>
      <c r="F154" s="672" t="s">
        <v>72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1.6819358E7</v>
      </c>
      <c r="B155" s="672" t="s">
        <v>253</v>
      </c>
      <c r="C155" s="672" t="s">
        <v>281</v>
      </c>
      <c r="D155" s="672">
        <v>1.4707478E7</v>
      </c>
      <c r="E155" s="672" t="s">
        <v>68</v>
      </c>
      <c r="F155" s="672" t="s">
        <v>69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1.3385432E7</v>
      </c>
      <c r="B156" s="672" t="s">
        <v>253</v>
      </c>
      <c r="C156" s="672" t="s">
        <v>283</v>
      </c>
      <c r="D156" s="672">
        <v>1.1229756E7</v>
      </c>
      <c r="E156" s="672" t="s">
        <v>72</v>
      </c>
      <c r="F156" s="672" t="s">
        <v>73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1.3555396E7</v>
      </c>
      <c r="B157" s="672" t="s">
        <v>253</v>
      </c>
      <c r="C157" s="672" t="s">
        <v>287</v>
      </c>
      <c r="D157" s="672">
        <v>1.139972E7</v>
      </c>
      <c r="E157" s="672" t="s">
        <v>69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1.3550908E7</v>
      </c>
      <c r="B158" s="672" t="s">
        <v>253</v>
      </c>
      <c r="C158" s="672" t="s">
        <v>294</v>
      </c>
      <c r="D158" s="672">
        <v>1.1395232E7</v>
      </c>
      <c r="E158" s="672" t="s">
        <v>69</v>
      </c>
      <c r="F158" s="672" t="s">
        <v>68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2.1796454E7</v>
      </c>
      <c r="B159" s="672" t="s">
        <v>253</v>
      </c>
      <c r="C159" s="672" t="s">
        <v>293</v>
      </c>
      <c r="D159" s="672">
        <v>1.9634568E7</v>
      </c>
      <c r="E159" s="672" t="s">
        <v>72</v>
      </c>
      <c r="F159" s="672" t="s">
        <v>69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2.4003781E7</v>
      </c>
      <c r="B160" s="672" t="s">
        <v>253</v>
      </c>
      <c r="C160" s="672" t="s">
        <v>263</v>
      </c>
      <c r="D160" s="672">
        <v>2.1857634E7</v>
      </c>
      <c r="E160" s="672" t="s">
        <v>72</v>
      </c>
      <c r="F160" s="672" t="s">
        <v>73</v>
      </c>
      <c r="G160" s="672" t="s">
        <v>264</v>
      </c>
      <c r="H160" s="672"/>
      <c r="I160" s="672"/>
      <c r="J160" s="672" t="str">
        <f t="shared" si="1"/>
        <v/>
      </c>
    </row>
    <row r="161" ht="14.25" customHeight="1">
      <c r="A161" s="672">
        <v>1.3813647E7</v>
      </c>
      <c r="B161" s="672" t="s">
        <v>253</v>
      </c>
      <c r="C161" s="672" t="s">
        <v>258</v>
      </c>
      <c r="D161" s="672">
        <v>1.1692941E7</v>
      </c>
      <c r="E161" s="672" t="s">
        <v>72</v>
      </c>
      <c r="F161" s="672" t="s">
        <v>73</v>
      </c>
      <c r="G161" s="672" t="s">
        <v>259</v>
      </c>
      <c r="H161" s="672"/>
      <c r="I161" s="672"/>
      <c r="J161" s="672" t="str">
        <f t="shared" si="1"/>
        <v/>
      </c>
    </row>
    <row r="162" ht="14.25" customHeight="1">
      <c r="A162" s="672">
        <v>2.2813782E7</v>
      </c>
      <c r="B162" s="672" t="s">
        <v>253</v>
      </c>
      <c r="C162" s="672" t="s">
        <v>288</v>
      </c>
      <c r="D162" s="672">
        <v>2.0651896E7</v>
      </c>
      <c r="E162" s="672" t="s">
        <v>73</v>
      </c>
      <c r="F162" s="672" t="s">
        <v>72</v>
      </c>
      <c r="G162" s="672" t="s">
        <v>289</v>
      </c>
      <c r="H162" s="672"/>
      <c r="I162" s="672"/>
      <c r="J162" s="672" t="str">
        <f t="shared" si="1"/>
        <v/>
      </c>
    </row>
    <row r="163" ht="14.25" customHeight="1">
      <c r="A163" s="672">
        <v>2.2813783E7</v>
      </c>
      <c r="B163" s="672" t="s">
        <v>253</v>
      </c>
      <c r="C163" s="672" t="s">
        <v>290</v>
      </c>
      <c r="D163" s="672">
        <v>2.0651897E7</v>
      </c>
      <c r="E163" s="672" t="s">
        <v>69</v>
      </c>
      <c r="F163" s="672" t="s">
        <v>73</v>
      </c>
      <c r="G163" s="672" t="s">
        <v>291</v>
      </c>
      <c r="H163" s="672"/>
      <c r="I163" s="672"/>
      <c r="J163" s="672" t="str">
        <f t="shared" si="1"/>
        <v/>
      </c>
    </row>
    <row r="164" ht="14.25" customHeight="1">
      <c r="A164" s="672">
        <v>2776457.0</v>
      </c>
      <c r="B164" s="672" t="s">
        <v>253</v>
      </c>
      <c r="C164" s="672" t="s">
        <v>269</v>
      </c>
      <c r="D164" s="672">
        <v>2908416.0</v>
      </c>
      <c r="E164" s="672" t="s">
        <v>72</v>
      </c>
      <c r="F164" s="672" t="s">
        <v>68</v>
      </c>
      <c r="G164" s="672"/>
      <c r="H164" s="672">
        <v>1.0</v>
      </c>
      <c r="I164" s="672" t="s">
        <v>68</v>
      </c>
      <c r="J164" s="672" t="str">
        <f t="shared" si="1"/>
        <v>D*1</v>
      </c>
    </row>
    <row r="165" ht="14.25" customHeight="1">
      <c r="A165" s="672">
        <v>8889614.0</v>
      </c>
      <c r="B165" s="672" t="s">
        <v>253</v>
      </c>
      <c r="C165" s="672" t="s">
        <v>260</v>
      </c>
      <c r="D165" s="672">
        <v>9021573.0</v>
      </c>
      <c r="E165" s="672" t="s">
        <v>69</v>
      </c>
      <c r="F165" s="672" t="s">
        <v>68</v>
      </c>
      <c r="G165" s="672"/>
      <c r="H165" s="672">
        <v>1.0</v>
      </c>
      <c r="I165" s="672" t="s">
        <v>1223</v>
      </c>
      <c r="J165" s="672" t="str">
        <f t="shared" si="1"/>
        <v>D*1</v>
      </c>
    </row>
    <row r="166" ht="14.25" customHeight="1">
      <c r="A166" s="672">
        <v>1.891845E7</v>
      </c>
      <c r="B166" s="672" t="s">
        <v>253</v>
      </c>
      <c r="C166" s="672" t="s">
        <v>257</v>
      </c>
      <c r="D166" s="672">
        <v>1.680657E7</v>
      </c>
      <c r="E166" s="672" t="s">
        <v>72</v>
      </c>
      <c r="F166" s="672" t="s">
        <v>73</v>
      </c>
      <c r="G166" s="672"/>
      <c r="H166" s="672">
        <v>1.0</v>
      </c>
      <c r="I166" s="672" t="s">
        <v>73</v>
      </c>
      <c r="J166" s="672" t="str">
        <f t="shared" si="1"/>
        <v>D*1</v>
      </c>
    </row>
    <row r="167" ht="14.25" customHeight="1">
      <c r="A167" s="672">
        <v>2.4410724E7</v>
      </c>
      <c r="B167" s="672" t="s">
        <v>253</v>
      </c>
      <c r="C167" s="672" t="s">
        <v>254</v>
      </c>
      <c r="D167" s="672">
        <v>2.2264577E7</v>
      </c>
      <c r="E167" s="672" t="s">
        <v>73</v>
      </c>
      <c r="F167" s="672" t="s">
        <v>72</v>
      </c>
      <c r="G167" s="672"/>
      <c r="H167" s="672">
        <v>6.0</v>
      </c>
      <c r="I167" s="672" t="s">
        <v>1636</v>
      </c>
      <c r="J167" s="672" t="str">
        <f t="shared" si="1"/>
        <v>D*6</v>
      </c>
    </row>
    <row r="168" ht="14.25" customHeight="1">
      <c r="A168" s="672">
        <v>3115454.0</v>
      </c>
      <c r="B168" s="672" t="s">
        <v>297</v>
      </c>
      <c r="C168" s="672" t="s">
        <v>298</v>
      </c>
      <c r="D168" s="672">
        <v>3247413.0</v>
      </c>
      <c r="E168" s="672" t="s">
        <v>69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2.2446335E7</v>
      </c>
      <c r="B169" s="672" t="s">
        <v>297</v>
      </c>
      <c r="C169" s="672" t="s">
        <v>302</v>
      </c>
      <c r="D169" s="672">
        <v>2.0284449E7</v>
      </c>
      <c r="E169" s="672" t="s">
        <v>68</v>
      </c>
      <c r="F169" s="672" t="s">
        <v>69</v>
      </c>
      <c r="G169" s="672"/>
      <c r="H169" s="672">
        <v>4.0</v>
      </c>
      <c r="I169" s="672" t="s">
        <v>1637</v>
      </c>
      <c r="J169" s="672" t="str">
        <f t="shared" si="1"/>
        <v>?</v>
      </c>
    </row>
    <row r="170" ht="14.25" customHeight="1">
      <c r="A170" s="672">
        <v>7305833.0</v>
      </c>
      <c r="B170" s="672" t="s">
        <v>297</v>
      </c>
      <c r="C170" s="672" t="s">
        <v>296</v>
      </c>
      <c r="D170" s="672">
        <v>7437792.0</v>
      </c>
      <c r="E170" s="672" t="s">
        <v>72</v>
      </c>
      <c r="F170" s="672" t="s">
        <v>68</v>
      </c>
      <c r="G170" s="672"/>
      <c r="H170" s="672">
        <v>1.0</v>
      </c>
      <c r="I170" s="672" t="s">
        <v>72</v>
      </c>
      <c r="J170" s="672" t="str">
        <f t="shared" si="1"/>
        <v>A*1</v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>
        <v>1.0</v>
      </c>
      <c r="I171" s="672" t="s">
        <v>69</v>
      </c>
      <c r="J171" s="672" t="str">
        <f t="shared" si="1"/>
        <v>D*1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>
        <v>4.0</v>
      </c>
      <c r="I175" s="672" t="s">
        <v>1628</v>
      </c>
      <c r="J175" s="672" t="str">
        <f t="shared" si="1"/>
        <v>A*4</v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1.495141E7</v>
      </c>
      <c r="B178" s="672" t="s">
        <v>309</v>
      </c>
      <c r="C178" s="672" t="s">
        <v>363</v>
      </c>
      <c r="D178" s="672">
        <v>1.2839484E7</v>
      </c>
      <c r="E178" s="672" t="s">
        <v>72</v>
      </c>
      <c r="F178" s="672" t="s">
        <v>73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1.9172906E7</v>
      </c>
      <c r="B179" s="672" t="s">
        <v>309</v>
      </c>
      <c r="C179" s="672" t="s">
        <v>386</v>
      </c>
      <c r="D179" s="672">
        <v>1.7061026E7</v>
      </c>
      <c r="E179" s="672" t="s">
        <v>69</v>
      </c>
      <c r="F179" s="672" t="s">
        <v>68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1.4546643E7</v>
      </c>
      <c r="B180" s="672" t="s">
        <v>309</v>
      </c>
      <c r="C180" s="672" t="s">
        <v>364</v>
      </c>
      <c r="D180" s="672">
        <v>1.2434844E7</v>
      </c>
      <c r="E180" s="672" t="s">
        <v>73</v>
      </c>
      <c r="F180" s="672" t="s">
        <v>72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1.7272977E7</v>
      </c>
      <c r="B181" s="672" t="s">
        <v>309</v>
      </c>
      <c r="C181" s="672" t="s">
        <v>365</v>
      </c>
      <c r="D181" s="672">
        <v>1.5161097E7</v>
      </c>
      <c r="E181" s="672" t="s">
        <v>68</v>
      </c>
      <c r="F181" s="672" t="s">
        <v>69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1.4908883E7</v>
      </c>
      <c r="B182" s="672" t="s">
        <v>309</v>
      </c>
      <c r="C182" s="672" t="s">
        <v>381</v>
      </c>
      <c r="D182" s="672">
        <v>1.279695E7</v>
      </c>
      <c r="E182" s="672" t="s">
        <v>69</v>
      </c>
      <c r="F182" s="672" t="s">
        <v>68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1.5052716E7</v>
      </c>
      <c r="B183" s="672" t="s">
        <v>309</v>
      </c>
      <c r="C183" s="672" t="s">
        <v>382</v>
      </c>
      <c r="D183" s="672">
        <v>1.2940807E7</v>
      </c>
      <c r="E183" s="672" t="s">
        <v>69</v>
      </c>
      <c r="F183" s="672" t="s">
        <v>72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4571642.0</v>
      </c>
      <c r="B184" s="672" t="s">
        <v>309</v>
      </c>
      <c r="C184" s="672" t="s">
        <v>370</v>
      </c>
      <c r="D184" s="672">
        <v>4703601.0</v>
      </c>
      <c r="E184" s="672" t="s">
        <v>69</v>
      </c>
      <c r="F184" s="672" t="s">
        <v>73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4204033.0</v>
      </c>
      <c r="B185" s="672" t="s">
        <v>309</v>
      </c>
      <c r="C185" s="672" t="s">
        <v>353</v>
      </c>
      <c r="D185" s="672">
        <v>4335992.0</v>
      </c>
      <c r="E185" s="672" t="s">
        <v>72</v>
      </c>
      <c r="F185" s="672" t="s">
        <v>73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7619465.0</v>
      </c>
      <c r="B186" s="672" t="s">
        <v>309</v>
      </c>
      <c r="C186" s="672" t="s">
        <v>375</v>
      </c>
      <c r="D186" s="672">
        <v>7751424.0</v>
      </c>
      <c r="E186" s="672" t="s">
        <v>68</v>
      </c>
      <c r="F186" s="672" t="s">
        <v>72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4674706.0</v>
      </c>
      <c r="B187" s="672" t="s">
        <v>309</v>
      </c>
      <c r="C187" s="672" t="s">
        <v>356</v>
      </c>
      <c r="D187" s="672">
        <v>4806665.0</v>
      </c>
      <c r="E187" s="672" t="s">
        <v>68</v>
      </c>
      <c r="F187" s="672" t="s">
        <v>72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1.3596967E7</v>
      </c>
      <c r="B188" s="672" t="s">
        <v>309</v>
      </c>
      <c r="C188" s="672" t="s">
        <v>376</v>
      </c>
      <c r="D188" s="672">
        <v>1.1441291E7</v>
      </c>
      <c r="E188" s="672" t="s">
        <v>72</v>
      </c>
      <c r="F188" s="672" t="s">
        <v>73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1.3198362E7</v>
      </c>
      <c r="B189" s="672" t="s">
        <v>309</v>
      </c>
      <c r="C189" s="672" t="s">
        <v>377</v>
      </c>
      <c r="D189" s="672">
        <v>1.1042686E7</v>
      </c>
      <c r="E189" s="672" t="s">
        <v>72</v>
      </c>
      <c r="F189" s="672" t="s">
        <v>73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1.3635323E7</v>
      </c>
      <c r="B190" s="672" t="s">
        <v>309</v>
      </c>
      <c r="C190" s="672" t="s">
        <v>338</v>
      </c>
      <c r="D190" s="672">
        <v>1.1479647E7</v>
      </c>
      <c r="E190" s="672" t="s">
        <v>69</v>
      </c>
      <c r="F190" s="672" t="s">
        <v>68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2.659306E7</v>
      </c>
      <c r="B191" s="672" t="s">
        <v>309</v>
      </c>
      <c r="C191" s="672" t="s">
        <v>357</v>
      </c>
      <c r="D191" s="672">
        <v>2.4446913E7</v>
      </c>
      <c r="E191" s="672" t="s">
        <v>69</v>
      </c>
      <c r="F191" s="672" t="s">
        <v>68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2.6233167E7</v>
      </c>
      <c r="B192" s="672" t="s">
        <v>309</v>
      </c>
      <c r="C192" s="672" t="s">
        <v>358</v>
      </c>
      <c r="D192" s="672">
        <v>2.408702E7</v>
      </c>
      <c r="E192" s="672" t="s">
        <v>73</v>
      </c>
      <c r="F192" s="672" t="s">
        <v>72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1.7787123E7</v>
      </c>
      <c r="B193" s="672" t="s">
        <v>309</v>
      </c>
      <c r="C193" s="672" t="s">
        <v>384</v>
      </c>
      <c r="D193" s="672">
        <v>1.5675243E7</v>
      </c>
      <c r="E193" s="672" t="s">
        <v>68</v>
      </c>
      <c r="F193" s="672" t="s">
        <v>69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5282128.0</v>
      </c>
      <c r="B194" s="672" t="s">
        <v>309</v>
      </c>
      <c r="C194" s="672" t="s">
        <v>378</v>
      </c>
      <c r="D194" s="672">
        <v>5414087.0</v>
      </c>
      <c r="E194" s="672" t="s">
        <v>68</v>
      </c>
      <c r="F194" s="672" t="s">
        <v>69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3682456.0</v>
      </c>
      <c r="B195" s="672" t="s">
        <v>309</v>
      </c>
      <c r="C195" s="672" t="s">
        <v>385</v>
      </c>
      <c r="D195" s="672">
        <v>3814415.0</v>
      </c>
      <c r="E195" s="672" t="s">
        <v>72</v>
      </c>
      <c r="F195" s="672" t="s">
        <v>73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4305221.0</v>
      </c>
      <c r="B196" s="672" t="s">
        <v>309</v>
      </c>
      <c r="C196" s="672" t="s">
        <v>359</v>
      </c>
      <c r="D196" s="672">
        <v>4437180.0</v>
      </c>
      <c r="E196" s="672" t="s">
        <v>72</v>
      </c>
      <c r="F196" s="672" t="s">
        <v>73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5013651.0</v>
      </c>
      <c r="B197" s="672" t="s">
        <v>309</v>
      </c>
      <c r="C197" s="672" t="s">
        <v>383</v>
      </c>
      <c r="D197" s="672">
        <v>5145610.0</v>
      </c>
      <c r="E197" s="672" t="s">
        <v>68</v>
      </c>
      <c r="F197" s="672" t="s">
        <v>69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5333957.0</v>
      </c>
      <c r="B198" s="672" t="s">
        <v>309</v>
      </c>
      <c r="C198" s="672" t="s">
        <v>360</v>
      </c>
      <c r="D198" s="672">
        <v>5465916.0</v>
      </c>
      <c r="E198" s="672" t="s">
        <v>69</v>
      </c>
      <c r="F198" s="672" t="s">
        <v>73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6877439.0</v>
      </c>
      <c r="B199" s="672" t="s">
        <v>309</v>
      </c>
      <c r="C199" s="672" t="s">
        <v>310</v>
      </c>
      <c r="D199" s="672">
        <v>7009398.0</v>
      </c>
      <c r="E199" s="672" t="s">
        <v>72</v>
      </c>
      <c r="F199" s="672" t="s">
        <v>68</v>
      </c>
      <c r="G199" s="672" t="s">
        <v>311</v>
      </c>
      <c r="H199" s="672"/>
      <c r="I199" s="672"/>
      <c r="J199" s="672" t="str">
        <f t="shared" si="1"/>
        <v/>
      </c>
    </row>
    <row r="200" ht="14.25" customHeight="1">
      <c r="A200" s="672">
        <v>1.5032215E7</v>
      </c>
      <c r="B200" s="672" t="s">
        <v>309</v>
      </c>
      <c r="C200" s="672" t="s">
        <v>314</v>
      </c>
      <c r="D200" s="672">
        <v>1.2920303E7</v>
      </c>
      <c r="E200" s="672" t="s">
        <v>72</v>
      </c>
      <c r="F200" s="672" t="s">
        <v>73</v>
      </c>
      <c r="G200" s="672" t="s">
        <v>315</v>
      </c>
      <c r="H200" s="672"/>
      <c r="I200" s="672"/>
      <c r="J200" s="672" t="str">
        <f t="shared" si="1"/>
        <v/>
      </c>
    </row>
    <row r="201" ht="14.25" customHeight="1">
      <c r="A201" s="672">
        <v>2.1562998E7</v>
      </c>
      <c r="B201" s="672" t="s">
        <v>309</v>
      </c>
      <c r="C201" s="672" t="s">
        <v>320</v>
      </c>
      <c r="D201" s="672">
        <v>1.9401112E7</v>
      </c>
      <c r="E201" s="672" t="s">
        <v>69</v>
      </c>
      <c r="F201" s="672" t="s">
        <v>73</v>
      </c>
      <c r="G201" s="672" t="s">
        <v>321</v>
      </c>
      <c r="H201" s="672"/>
      <c r="I201" s="672"/>
      <c r="J201" s="672" t="str">
        <f t="shared" si="1"/>
        <v/>
      </c>
    </row>
    <row r="202" ht="14.25" customHeight="1">
      <c r="A202" s="672">
        <v>1.864419E7</v>
      </c>
      <c r="B202" s="672" t="s">
        <v>309</v>
      </c>
      <c r="C202" s="672" t="s">
        <v>379</v>
      </c>
      <c r="D202" s="672">
        <v>1.653231E7</v>
      </c>
      <c r="E202" s="672" t="s">
        <v>72</v>
      </c>
      <c r="F202" s="672" t="s">
        <v>73</v>
      </c>
      <c r="G202" s="672" t="s">
        <v>380</v>
      </c>
      <c r="H202" s="672"/>
      <c r="I202" s="672"/>
      <c r="J202" s="672" t="str">
        <f t="shared" si="1"/>
        <v/>
      </c>
    </row>
    <row r="203" ht="14.25" customHeight="1">
      <c r="A203" s="672">
        <v>2.1598287E7</v>
      </c>
      <c r="B203" s="672" t="s">
        <v>309</v>
      </c>
      <c r="C203" s="672" t="s">
        <v>326</v>
      </c>
      <c r="D203" s="672">
        <v>1.9436401E7</v>
      </c>
      <c r="E203" s="672" t="s">
        <v>68</v>
      </c>
      <c r="F203" s="672" t="s">
        <v>69</v>
      </c>
      <c r="G203" s="672" t="s">
        <v>327</v>
      </c>
      <c r="H203" s="672"/>
      <c r="I203" s="672"/>
      <c r="J203" s="672" t="str">
        <f t="shared" si="1"/>
        <v/>
      </c>
    </row>
    <row r="204" ht="14.25" customHeight="1">
      <c r="A204" s="672">
        <v>4004745.0</v>
      </c>
      <c r="B204" s="672" t="s">
        <v>309</v>
      </c>
      <c r="C204" s="672" t="s">
        <v>328</v>
      </c>
      <c r="D204" s="672">
        <v>4136704.0</v>
      </c>
      <c r="E204" s="672" t="s">
        <v>69</v>
      </c>
      <c r="F204" s="672" t="s">
        <v>73</v>
      </c>
      <c r="G204" s="672" t="s">
        <v>329</v>
      </c>
      <c r="H204" s="672"/>
      <c r="I204" s="672"/>
      <c r="J204" s="672" t="str">
        <f t="shared" si="1"/>
        <v/>
      </c>
    </row>
    <row r="205" ht="14.25" customHeight="1">
      <c r="A205" s="672">
        <v>1.9405123E7</v>
      </c>
      <c r="B205" s="672" t="s">
        <v>309</v>
      </c>
      <c r="C205" s="672" t="s">
        <v>318</v>
      </c>
      <c r="D205" s="672">
        <v>1.7293243E7</v>
      </c>
      <c r="E205" s="672" t="s">
        <v>72</v>
      </c>
      <c r="F205" s="672" t="s">
        <v>73</v>
      </c>
      <c r="G205" s="672" t="s">
        <v>319</v>
      </c>
      <c r="H205" s="672"/>
      <c r="I205" s="672"/>
      <c r="J205" s="672" t="str">
        <f t="shared" si="1"/>
        <v/>
      </c>
    </row>
    <row r="206" ht="14.25" customHeight="1">
      <c r="A206" s="672">
        <v>2.3750847E7</v>
      </c>
      <c r="B206" s="672" t="s">
        <v>309</v>
      </c>
      <c r="C206" s="672" t="s">
        <v>322</v>
      </c>
      <c r="D206" s="672">
        <v>2.1588961E7</v>
      </c>
      <c r="E206" s="672" t="s">
        <v>68</v>
      </c>
      <c r="F206" s="672" t="s">
        <v>69</v>
      </c>
      <c r="G206" s="672" t="s">
        <v>323</v>
      </c>
      <c r="H206" s="672"/>
      <c r="I206" s="672"/>
      <c r="J206" s="672" t="str">
        <f t="shared" si="1"/>
        <v/>
      </c>
    </row>
    <row r="207" ht="14.25" customHeight="1">
      <c r="A207" s="672">
        <v>2.8768771E7</v>
      </c>
      <c r="B207" s="672" t="s">
        <v>309</v>
      </c>
      <c r="C207" s="672" t="s">
        <v>345</v>
      </c>
      <c r="D207" s="672">
        <v>2.6622624E7</v>
      </c>
      <c r="E207" s="672" t="s">
        <v>73</v>
      </c>
      <c r="F207" s="672" t="s">
        <v>72</v>
      </c>
      <c r="G207" s="672" t="s">
        <v>346</v>
      </c>
      <c r="H207" s="672"/>
      <c r="I207" s="672"/>
      <c r="J207" s="672" t="str">
        <f t="shared" si="1"/>
        <v/>
      </c>
    </row>
    <row r="208" ht="14.25" customHeight="1">
      <c r="A208" s="672">
        <v>2.2810186E7</v>
      </c>
      <c r="B208" s="672" t="s">
        <v>309</v>
      </c>
      <c r="C208" s="672" t="s">
        <v>339</v>
      </c>
      <c r="D208" s="672">
        <v>2.06483E7</v>
      </c>
      <c r="E208" s="672" t="s">
        <v>73</v>
      </c>
      <c r="F208" s="672" t="s">
        <v>72</v>
      </c>
      <c r="G208" s="672" t="s">
        <v>340</v>
      </c>
      <c r="H208" s="672"/>
      <c r="I208" s="672"/>
      <c r="J208" s="672" t="str">
        <f t="shared" si="1"/>
        <v/>
      </c>
    </row>
    <row r="209" ht="14.25" customHeight="1">
      <c r="A209" s="672">
        <v>1.9247873E7</v>
      </c>
      <c r="B209" s="672" t="s">
        <v>309</v>
      </c>
      <c r="C209" s="672" t="s">
        <v>396</v>
      </c>
      <c r="D209" s="672">
        <v>1.7135993E7</v>
      </c>
      <c r="E209" s="672" t="s">
        <v>72</v>
      </c>
      <c r="F209" s="672" t="s">
        <v>73</v>
      </c>
      <c r="G209" s="672" t="s">
        <v>397</v>
      </c>
      <c r="H209" s="672"/>
      <c r="I209" s="672"/>
      <c r="J209" s="672" t="str">
        <f t="shared" si="1"/>
        <v/>
      </c>
    </row>
    <row r="210" ht="14.25" customHeight="1">
      <c r="A210" s="672">
        <v>2.1583068E7</v>
      </c>
      <c r="B210" s="672" t="s">
        <v>309</v>
      </c>
      <c r="C210" s="672" t="s">
        <v>347</v>
      </c>
      <c r="D210" s="672">
        <v>1.9421182E7</v>
      </c>
      <c r="E210" s="672" t="s">
        <v>72</v>
      </c>
      <c r="F210" s="672" t="s">
        <v>73</v>
      </c>
      <c r="G210" s="672" t="s">
        <v>348</v>
      </c>
      <c r="H210" s="672"/>
      <c r="I210" s="672"/>
      <c r="J210" s="672" t="str">
        <f t="shared" si="1"/>
        <v/>
      </c>
    </row>
    <row r="211" ht="14.25" customHeight="1">
      <c r="A211" s="672">
        <v>1.9337619E7</v>
      </c>
      <c r="B211" s="672" t="s">
        <v>309</v>
      </c>
      <c r="C211" s="672" t="s">
        <v>361</v>
      </c>
      <c r="D211" s="672">
        <v>1.7225739E7</v>
      </c>
      <c r="E211" s="672" t="s">
        <v>69</v>
      </c>
      <c r="F211" s="672" t="s">
        <v>68</v>
      </c>
      <c r="G211" s="672" t="s">
        <v>362</v>
      </c>
      <c r="H211" s="672"/>
      <c r="I211" s="672"/>
      <c r="J211" s="672" t="str">
        <f t="shared" si="1"/>
        <v/>
      </c>
    </row>
    <row r="212" ht="14.25" customHeight="1">
      <c r="A212" s="672">
        <v>1.7242289E7</v>
      </c>
      <c r="B212" s="672" t="s">
        <v>309</v>
      </c>
      <c r="C212" s="672" t="s">
        <v>349</v>
      </c>
      <c r="D212" s="672">
        <v>1.5130409E7</v>
      </c>
      <c r="E212" s="672" t="s">
        <v>68</v>
      </c>
      <c r="F212" s="672" t="s">
        <v>69</v>
      </c>
      <c r="G212" s="672" t="s">
        <v>350</v>
      </c>
      <c r="H212" s="672"/>
      <c r="I212" s="672"/>
      <c r="J212" s="672" t="str">
        <f t="shared" si="1"/>
        <v/>
      </c>
    </row>
    <row r="213" ht="14.25" customHeight="1">
      <c r="A213" s="672">
        <v>1.5472184E7</v>
      </c>
      <c r="B213" s="672" t="s">
        <v>309</v>
      </c>
      <c r="C213" s="672" t="s">
        <v>336</v>
      </c>
      <c r="D213" s="672">
        <v>1.3360304E7</v>
      </c>
      <c r="E213" s="672" t="s">
        <v>72</v>
      </c>
      <c r="F213" s="672" t="s">
        <v>69</v>
      </c>
      <c r="G213" s="672" t="s">
        <v>337</v>
      </c>
      <c r="H213" s="672"/>
      <c r="I213" s="672"/>
      <c r="J213" s="672" t="str">
        <f t="shared" si="1"/>
        <v/>
      </c>
    </row>
    <row r="214" ht="14.25" customHeight="1">
      <c r="A214" s="672">
        <v>1.8056581E7</v>
      </c>
      <c r="B214" s="672" t="s">
        <v>309</v>
      </c>
      <c r="C214" s="672" t="s">
        <v>366</v>
      </c>
      <c r="D214" s="672">
        <v>1.5944701E7</v>
      </c>
      <c r="E214" s="672" t="s">
        <v>69</v>
      </c>
      <c r="F214" s="672" t="s">
        <v>72</v>
      </c>
      <c r="G214" s="672" t="s">
        <v>367</v>
      </c>
      <c r="H214" s="672"/>
      <c r="I214" s="672"/>
      <c r="J214" s="672" t="str">
        <f t="shared" si="1"/>
        <v/>
      </c>
    </row>
    <row r="215" ht="14.25" customHeight="1">
      <c r="A215" s="672">
        <v>1.5126666E7</v>
      </c>
      <c r="B215" s="672" t="s">
        <v>309</v>
      </c>
      <c r="C215" s="672" t="s">
        <v>368</v>
      </c>
      <c r="D215" s="672">
        <v>1.3014753E7</v>
      </c>
      <c r="E215" s="672" t="s">
        <v>73</v>
      </c>
      <c r="F215" s="672" t="s">
        <v>68</v>
      </c>
      <c r="G215" s="672" t="s">
        <v>369</v>
      </c>
      <c r="H215" s="672"/>
      <c r="I215" s="672"/>
      <c r="J215" s="672" t="str">
        <f t="shared" si="1"/>
        <v/>
      </c>
    </row>
    <row r="216" ht="14.25" customHeight="1">
      <c r="A216" s="672">
        <v>9480457.0</v>
      </c>
      <c r="B216" s="672" t="s">
        <v>309</v>
      </c>
      <c r="C216" s="672" t="s">
        <v>341</v>
      </c>
      <c r="D216" s="672">
        <v>9642848.0</v>
      </c>
      <c r="E216" s="672" t="s">
        <v>72</v>
      </c>
      <c r="F216" s="672" t="s">
        <v>68</v>
      </c>
      <c r="G216" s="672" t="s">
        <v>342</v>
      </c>
      <c r="H216" s="672"/>
      <c r="I216" s="672"/>
      <c r="J216" s="672" t="str">
        <f t="shared" si="1"/>
        <v/>
      </c>
    </row>
    <row r="217" ht="14.25" customHeight="1">
      <c r="A217" s="672">
        <v>4354558.0</v>
      </c>
      <c r="B217" s="672" t="s">
        <v>309</v>
      </c>
      <c r="C217" s="672" t="s">
        <v>343</v>
      </c>
      <c r="D217" s="672">
        <v>4486517.0</v>
      </c>
      <c r="E217" s="672" t="s">
        <v>69</v>
      </c>
      <c r="F217" s="672" t="s">
        <v>73</v>
      </c>
      <c r="G217" s="672" t="s">
        <v>344</v>
      </c>
      <c r="H217" s="672"/>
      <c r="I217" s="672"/>
      <c r="J217" s="672" t="str">
        <f t="shared" si="1"/>
        <v/>
      </c>
    </row>
    <row r="218" ht="14.25" customHeight="1">
      <c r="A218" s="672">
        <v>4356934.0</v>
      </c>
      <c r="B218" s="672" t="s">
        <v>309</v>
      </c>
      <c r="C218" s="672" t="s">
        <v>351</v>
      </c>
      <c r="D218" s="672">
        <v>4488893.0</v>
      </c>
      <c r="E218" s="672" t="s">
        <v>69</v>
      </c>
      <c r="F218" s="672" t="s">
        <v>73</v>
      </c>
      <c r="G218" s="672" t="s">
        <v>352</v>
      </c>
      <c r="H218" s="672"/>
      <c r="I218" s="672"/>
      <c r="J218" s="672" t="str">
        <f t="shared" si="1"/>
        <v/>
      </c>
    </row>
    <row r="219" ht="14.25" customHeight="1">
      <c r="A219" s="672">
        <v>5932583.0</v>
      </c>
      <c r="B219" s="672" t="s">
        <v>309</v>
      </c>
      <c r="C219" s="672" t="s">
        <v>371</v>
      </c>
      <c r="D219" s="672">
        <v>6064542.0</v>
      </c>
      <c r="E219" s="672" t="s">
        <v>68</v>
      </c>
      <c r="F219" s="672" t="s">
        <v>69</v>
      </c>
      <c r="G219" s="672" t="s">
        <v>372</v>
      </c>
      <c r="H219" s="672"/>
      <c r="I219" s="672"/>
      <c r="J219" s="672" t="str">
        <f t="shared" si="1"/>
        <v/>
      </c>
    </row>
    <row r="220" ht="14.25" customHeight="1">
      <c r="A220" s="672">
        <v>9008244.0</v>
      </c>
      <c r="B220" s="672" t="s">
        <v>309</v>
      </c>
      <c r="C220" s="672" t="s">
        <v>373</v>
      </c>
      <c r="D220" s="672">
        <v>9170635.0</v>
      </c>
      <c r="E220" s="672" t="s">
        <v>73</v>
      </c>
      <c r="F220" s="672" t="s">
        <v>72</v>
      </c>
      <c r="G220" s="672" t="s">
        <v>374</v>
      </c>
      <c r="H220" s="672"/>
      <c r="I220" s="672"/>
      <c r="J220" s="672" t="str">
        <f t="shared" si="1"/>
        <v/>
      </c>
    </row>
    <row r="221" ht="14.25" customHeight="1">
      <c r="A221" s="672">
        <v>4284815.0</v>
      </c>
      <c r="B221" s="672" t="s">
        <v>309</v>
      </c>
      <c r="C221" s="672" t="s">
        <v>354</v>
      </c>
      <c r="D221" s="672">
        <v>4416774.0</v>
      </c>
      <c r="E221" s="672" t="s">
        <v>69</v>
      </c>
      <c r="F221" s="672" t="s">
        <v>68</v>
      </c>
      <c r="G221" s="672" t="s">
        <v>355</v>
      </c>
      <c r="H221" s="672"/>
      <c r="I221" s="672"/>
      <c r="J221" s="672" t="str">
        <f t="shared" si="1"/>
        <v/>
      </c>
    </row>
    <row r="222" ht="14.25" customHeight="1">
      <c r="A222" s="672">
        <v>8792706.0</v>
      </c>
      <c r="B222" s="672" t="s">
        <v>309</v>
      </c>
      <c r="C222" s="672" t="s">
        <v>330</v>
      </c>
      <c r="D222" s="672">
        <v>8924665.0</v>
      </c>
      <c r="E222" s="672" t="s">
        <v>73</v>
      </c>
      <c r="F222" s="672" t="s">
        <v>72</v>
      </c>
      <c r="G222" s="672" t="s">
        <v>331</v>
      </c>
      <c r="H222" s="672"/>
      <c r="I222" s="672"/>
      <c r="J222" s="672" t="str">
        <f t="shared" si="1"/>
        <v/>
      </c>
    </row>
    <row r="223" ht="14.25" customHeight="1">
      <c r="A223" s="672">
        <v>7957490.0</v>
      </c>
      <c r="B223" s="672" t="s">
        <v>309</v>
      </c>
      <c r="C223" s="672" t="s">
        <v>316</v>
      </c>
      <c r="D223" s="672">
        <v>8089449.0</v>
      </c>
      <c r="E223" s="672" t="s">
        <v>73</v>
      </c>
      <c r="F223" s="672" t="s">
        <v>72</v>
      </c>
      <c r="G223" s="672"/>
      <c r="H223" s="672">
        <v>1.0</v>
      </c>
      <c r="I223" s="672" t="s">
        <v>73</v>
      </c>
      <c r="J223" s="672" t="str">
        <f t="shared" si="1"/>
        <v>A*1</v>
      </c>
    </row>
    <row r="224" ht="14.25" customHeight="1">
      <c r="A224" s="672">
        <v>1.8709695E7</v>
      </c>
      <c r="B224" s="672" t="s">
        <v>309</v>
      </c>
      <c r="C224" s="672" t="s">
        <v>333</v>
      </c>
      <c r="D224" s="672">
        <v>1.6597815E7</v>
      </c>
      <c r="E224" s="672" t="s">
        <v>72</v>
      </c>
      <c r="F224" s="672" t="s">
        <v>73</v>
      </c>
      <c r="G224" s="672" t="s">
        <v>334</v>
      </c>
      <c r="H224" s="672">
        <v>1.0</v>
      </c>
      <c r="I224" s="672" t="s">
        <v>72</v>
      </c>
      <c r="J224" s="672" t="str">
        <f t="shared" si="1"/>
        <v>A*1</v>
      </c>
    </row>
    <row r="225" ht="14.25" customHeight="1">
      <c r="A225" s="672">
        <v>2.1256923E7</v>
      </c>
      <c r="B225" s="672" t="s">
        <v>309</v>
      </c>
      <c r="C225" s="672" t="s">
        <v>335</v>
      </c>
      <c r="D225" s="672">
        <v>1.9095037E7</v>
      </c>
      <c r="E225" s="672" t="s">
        <v>69</v>
      </c>
      <c r="F225" s="672" t="s">
        <v>72</v>
      </c>
      <c r="G225" s="672"/>
      <c r="H225" s="672">
        <v>2.0</v>
      </c>
      <c r="I225" s="672" t="s">
        <v>1027</v>
      </c>
      <c r="J225" s="672" t="str">
        <f t="shared" si="1"/>
        <v>A*2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4102603.0</v>
      </c>
      <c r="B232" s="672" t="s">
        <v>399</v>
      </c>
      <c r="C232" s="672" t="s">
        <v>389</v>
      </c>
      <c r="D232" s="672">
        <v>4234562.0</v>
      </c>
      <c r="E232" s="672" t="s">
        <v>73</v>
      </c>
      <c r="F232" s="672" t="s">
        <v>72</v>
      </c>
      <c r="G232" s="672" t="s">
        <v>390</v>
      </c>
      <c r="H232" s="672"/>
      <c r="I232" s="672"/>
      <c r="J232" s="672" t="str">
        <f t="shared" si="1"/>
        <v/>
      </c>
    </row>
    <row r="233" ht="14.25" customHeight="1">
      <c r="A233" s="672">
        <v>1.7270327E7</v>
      </c>
      <c r="B233" s="672" t="s">
        <v>399</v>
      </c>
      <c r="C233" s="672" t="s">
        <v>394</v>
      </c>
      <c r="D233" s="672">
        <v>1.5158447E7</v>
      </c>
      <c r="E233" s="672" t="s">
        <v>68</v>
      </c>
      <c r="F233" s="672" t="s">
        <v>72</v>
      </c>
      <c r="G233" s="672" t="s">
        <v>395</v>
      </c>
      <c r="H233" s="672">
        <v>1.0</v>
      </c>
      <c r="I233" s="672" t="s">
        <v>68</v>
      </c>
      <c r="J233" s="672" t="str">
        <f t="shared" si="1"/>
        <v>A*1</v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1.4789282E7</v>
      </c>
      <c r="B237" s="672" t="s">
        <v>408</v>
      </c>
      <c r="C237" s="672" t="s">
        <v>432</v>
      </c>
      <c r="D237" s="672">
        <v>1.2677353E7</v>
      </c>
      <c r="E237" s="672" t="s">
        <v>69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1.6910264E7</v>
      </c>
      <c r="B238" s="672" t="s">
        <v>408</v>
      </c>
      <c r="C238" s="672" t="s">
        <v>458</v>
      </c>
      <c r="D238" s="672">
        <v>1.4798384E7</v>
      </c>
      <c r="E238" s="672" t="s">
        <v>68</v>
      </c>
      <c r="F238" s="672" t="s">
        <v>69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1.5508472E7</v>
      </c>
      <c r="B239" s="672" t="s">
        <v>408</v>
      </c>
      <c r="C239" s="672" t="s">
        <v>459</v>
      </c>
      <c r="D239" s="672">
        <v>1.3396592E7</v>
      </c>
      <c r="E239" s="672" t="s">
        <v>72</v>
      </c>
      <c r="F239" s="672" t="s">
        <v>73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1.6610214E7</v>
      </c>
      <c r="B240" s="672" t="s">
        <v>408</v>
      </c>
      <c r="C240" s="672" t="s">
        <v>433</v>
      </c>
      <c r="D240" s="672">
        <v>1.4498334E7</v>
      </c>
      <c r="E240" s="672" t="s">
        <v>72</v>
      </c>
      <c r="F240" s="672" t="s">
        <v>68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1.6778798E7</v>
      </c>
      <c r="B241" s="672" t="s">
        <v>408</v>
      </c>
      <c r="C241" s="672" t="s">
        <v>444</v>
      </c>
      <c r="D241" s="672">
        <v>1.4666918E7</v>
      </c>
      <c r="E241" s="672" t="s">
        <v>68</v>
      </c>
      <c r="F241" s="672" t="s">
        <v>69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1.4404298E7</v>
      </c>
      <c r="B242" s="672" t="s">
        <v>408</v>
      </c>
      <c r="C242" s="672" t="s">
        <v>445</v>
      </c>
      <c r="D242" s="672">
        <v>1.2283595E7</v>
      </c>
      <c r="E242" s="672" t="s">
        <v>69</v>
      </c>
      <c r="F242" s="672" t="s">
        <v>73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1.4186238E7</v>
      </c>
      <c r="B243" s="672" t="s">
        <v>408</v>
      </c>
      <c r="C243" s="672" t="s">
        <v>446</v>
      </c>
      <c r="D243" s="672">
        <v>1.2065532E7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1.4080488E7</v>
      </c>
      <c r="B244" s="672" t="s">
        <v>408</v>
      </c>
      <c r="C244" s="672" t="s">
        <v>451</v>
      </c>
      <c r="D244" s="672">
        <v>1.1959782E7</v>
      </c>
      <c r="E244" s="672" t="s">
        <v>68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1.4029707E7</v>
      </c>
      <c r="B245" s="672" t="s">
        <v>408</v>
      </c>
      <c r="C245" s="672" t="s">
        <v>425</v>
      </c>
      <c r="D245" s="672">
        <v>1.1909001E7</v>
      </c>
      <c r="E245" s="672" t="s">
        <v>69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8353450.0</v>
      </c>
      <c r="B246" s="672" t="s">
        <v>408</v>
      </c>
      <c r="C246" s="672" t="s">
        <v>426</v>
      </c>
      <c r="D246" s="672">
        <v>8485409.0</v>
      </c>
      <c r="E246" s="672" t="s">
        <v>69</v>
      </c>
      <c r="F246" s="672" t="s">
        <v>72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9375320.0</v>
      </c>
      <c r="B247" s="672" t="s">
        <v>408</v>
      </c>
      <c r="C247" s="672" t="s">
        <v>418</v>
      </c>
      <c r="D247" s="672">
        <v>9537711.0</v>
      </c>
      <c r="E247" s="672" t="s">
        <v>72</v>
      </c>
      <c r="F247" s="672" t="s">
        <v>69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6934599.0</v>
      </c>
      <c r="B248" s="672" t="s">
        <v>408</v>
      </c>
      <c r="C248" s="672" t="s">
        <v>467</v>
      </c>
      <c r="D248" s="672">
        <v>7066558.0</v>
      </c>
      <c r="E248" s="672" t="s">
        <v>69</v>
      </c>
      <c r="F248" s="672" t="s">
        <v>73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8256982.0</v>
      </c>
      <c r="B249" s="672" t="s">
        <v>408</v>
      </c>
      <c r="C249" s="672" t="s">
        <v>462</v>
      </c>
      <c r="D249" s="672">
        <v>8388941.0</v>
      </c>
      <c r="E249" s="672" t="s">
        <v>73</v>
      </c>
      <c r="F249" s="672" t="s">
        <v>72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1.7362488E7</v>
      </c>
      <c r="B250" s="672" t="s">
        <v>408</v>
      </c>
      <c r="C250" s="672" t="s">
        <v>422</v>
      </c>
      <c r="D250" s="672">
        <v>1.5250608E7</v>
      </c>
      <c r="E250" s="672" t="s">
        <v>72</v>
      </c>
      <c r="F250" s="672" t="s">
        <v>68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7063799.0</v>
      </c>
      <c r="B251" s="672" t="s">
        <v>408</v>
      </c>
      <c r="C251" s="672" t="s">
        <v>424</v>
      </c>
      <c r="D251" s="672">
        <v>7195758.0</v>
      </c>
      <c r="E251" s="672" t="s">
        <v>68</v>
      </c>
      <c r="F251" s="672" t="s">
        <v>73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3714239.0</v>
      </c>
      <c r="B252" s="672" t="s">
        <v>408</v>
      </c>
      <c r="C252" s="672" t="s">
        <v>473</v>
      </c>
      <c r="D252" s="672">
        <v>3846198.0</v>
      </c>
      <c r="E252" s="672" t="s">
        <v>68</v>
      </c>
      <c r="F252" s="672" t="s">
        <v>72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1.5115507E7</v>
      </c>
      <c r="B253" s="672" t="s">
        <v>408</v>
      </c>
      <c r="C253" s="672" t="s">
        <v>438</v>
      </c>
      <c r="D253" s="672">
        <v>1.3003594E7</v>
      </c>
      <c r="E253" s="672" t="s">
        <v>72</v>
      </c>
      <c r="F253" s="672" t="s">
        <v>69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1.5313015E7</v>
      </c>
      <c r="B254" s="672" t="s">
        <v>408</v>
      </c>
      <c r="C254" s="672" t="s">
        <v>447</v>
      </c>
      <c r="D254" s="672">
        <v>1.320112E7</v>
      </c>
      <c r="E254" s="672" t="s">
        <v>73</v>
      </c>
      <c r="F254" s="672" t="s">
        <v>72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2.443271E7</v>
      </c>
      <c r="B255" s="672" t="s">
        <v>408</v>
      </c>
      <c r="C255" s="672" t="s">
        <v>478</v>
      </c>
      <c r="D255" s="672">
        <v>2.2286563E7</v>
      </c>
      <c r="E255" s="672" t="s">
        <v>73</v>
      </c>
      <c r="F255" s="672" t="s">
        <v>72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1.566807E7</v>
      </c>
      <c r="B256" s="672" t="s">
        <v>408</v>
      </c>
      <c r="C256" s="672" t="s">
        <v>409</v>
      </c>
      <c r="D256" s="672">
        <v>1.355619E7</v>
      </c>
      <c r="E256" s="672" t="s">
        <v>68</v>
      </c>
      <c r="F256" s="672" t="s">
        <v>69</v>
      </c>
      <c r="G256" s="672" t="s">
        <v>410</v>
      </c>
      <c r="H256" s="672"/>
      <c r="I256" s="672"/>
      <c r="J256" s="672" t="str">
        <f t="shared" si="1"/>
        <v/>
      </c>
    </row>
    <row r="257" ht="14.25" customHeight="1">
      <c r="A257" s="672">
        <v>2.356998E7</v>
      </c>
      <c r="B257" s="672" t="s">
        <v>408</v>
      </c>
      <c r="C257" s="672" t="s">
        <v>441</v>
      </c>
      <c r="D257" s="672">
        <v>2.1408094E7</v>
      </c>
      <c r="E257" s="672" t="s">
        <v>68</v>
      </c>
      <c r="F257" s="672" t="s">
        <v>69</v>
      </c>
      <c r="G257" s="672" t="s">
        <v>442</v>
      </c>
      <c r="H257" s="672"/>
      <c r="I257" s="672"/>
      <c r="J257" s="672" t="str">
        <f t="shared" si="1"/>
        <v/>
      </c>
    </row>
    <row r="258" ht="14.25" customHeight="1">
      <c r="A258" s="672">
        <v>2.1851346E7</v>
      </c>
      <c r="B258" s="672" t="s">
        <v>408</v>
      </c>
      <c r="C258" s="672" t="s">
        <v>456</v>
      </c>
      <c r="D258" s="672">
        <v>1.968946E7</v>
      </c>
      <c r="E258" s="672" t="s">
        <v>73</v>
      </c>
      <c r="F258" s="672" t="s">
        <v>72</v>
      </c>
      <c r="G258" s="672" t="s">
        <v>457</v>
      </c>
      <c r="H258" s="672"/>
      <c r="I258" s="672"/>
      <c r="J258" s="672" t="str">
        <f t="shared" si="1"/>
        <v/>
      </c>
    </row>
    <row r="259" ht="14.25" customHeight="1">
      <c r="A259" s="672">
        <v>2.2135257E7</v>
      </c>
      <c r="B259" s="672" t="s">
        <v>408</v>
      </c>
      <c r="C259" s="672" t="s">
        <v>429</v>
      </c>
      <c r="D259" s="672">
        <v>1.9973371E7</v>
      </c>
      <c r="E259" s="672" t="s">
        <v>73</v>
      </c>
      <c r="F259" s="672" t="s">
        <v>72</v>
      </c>
      <c r="G259" s="672" t="s">
        <v>430</v>
      </c>
      <c r="H259" s="672"/>
      <c r="I259" s="672"/>
      <c r="J259" s="672" t="str">
        <f t="shared" si="1"/>
        <v/>
      </c>
    </row>
    <row r="260" ht="14.25" customHeight="1">
      <c r="A260" s="672">
        <v>2.133733E7</v>
      </c>
      <c r="B260" s="672" t="s">
        <v>408</v>
      </c>
      <c r="C260" s="672" t="s">
        <v>449</v>
      </c>
      <c r="D260" s="672">
        <v>1.9175444E7</v>
      </c>
      <c r="E260" s="672" t="s">
        <v>72</v>
      </c>
      <c r="F260" s="672" t="s">
        <v>69</v>
      </c>
      <c r="G260" s="672" t="s">
        <v>450</v>
      </c>
      <c r="H260" s="672"/>
      <c r="I260" s="672"/>
      <c r="J260" s="672" t="str">
        <f t="shared" si="1"/>
        <v/>
      </c>
    </row>
    <row r="261" ht="14.25" customHeight="1">
      <c r="A261" s="672">
        <v>1.8662307E7</v>
      </c>
      <c r="B261" s="672" t="s">
        <v>408</v>
      </c>
      <c r="C261" s="672" t="s">
        <v>471</v>
      </c>
      <c r="D261" s="672">
        <v>1.6550427E7</v>
      </c>
      <c r="E261" s="672" t="s">
        <v>69</v>
      </c>
      <c r="F261" s="672" t="s">
        <v>73</v>
      </c>
      <c r="G261" s="672" t="s">
        <v>472</v>
      </c>
      <c r="H261" s="672"/>
      <c r="I261" s="672"/>
      <c r="J261" s="672" t="str">
        <f t="shared" si="1"/>
        <v/>
      </c>
    </row>
    <row r="262" ht="14.25" customHeight="1">
      <c r="A262" s="672">
        <v>1.5644413E7</v>
      </c>
      <c r="B262" s="672" t="s">
        <v>408</v>
      </c>
      <c r="C262" s="672" t="s">
        <v>463</v>
      </c>
      <c r="D262" s="672">
        <v>1.3532533E7</v>
      </c>
      <c r="E262" s="672" t="s">
        <v>69</v>
      </c>
      <c r="F262" s="672" t="s">
        <v>73</v>
      </c>
      <c r="G262" s="672" t="s">
        <v>464</v>
      </c>
      <c r="H262" s="672"/>
      <c r="I262" s="672"/>
      <c r="J262" s="672" t="str">
        <f t="shared" si="1"/>
        <v/>
      </c>
    </row>
    <row r="263" ht="14.25" customHeight="1">
      <c r="A263" s="672">
        <v>1.8648387E7</v>
      </c>
      <c r="B263" s="672" t="s">
        <v>408</v>
      </c>
      <c r="C263" s="672" t="s">
        <v>460</v>
      </c>
      <c r="D263" s="672">
        <v>1.6536507E7</v>
      </c>
      <c r="E263" s="672" t="s">
        <v>72</v>
      </c>
      <c r="F263" s="672" t="s">
        <v>73</v>
      </c>
      <c r="G263" s="672" t="s">
        <v>461</v>
      </c>
      <c r="H263" s="672"/>
      <c r="I263" s="672"/>
      <c r="J263" s="672" t="str">
        <f t="shared" si="1"/>
        <v/>
      </c>
    </row>
    <row r="264" ht="14.25" customHeight="1">
      <c r="A264" s="672">
        <v>1.5758974E7</v>
      </c>
      <c r="B264" s="672" t="s">
        <v>408</v>
      </c>
      <c r="C264" s="672" t="s">
        <v>434</v>
      </c>
      <c r="D264" s="672">
        <v>1.3647094E7</v>
      </c>
      <c r="E264" s="672" t="s">
        <v>73</v>
      </c>
      <c r="F264" s="672" t="s">
        <v>72</v>
      </c>
      <c r="G264" s="672" t="s">
        <v>435</v>
      </c>
      <c r="H264" s="672"/>
      <c r="I264" s="672"/>
      <c r="J264" s="672" t="str">
        <f t="shared" si="1"/>
        <v/>
      </c>
    </row>
    <row r="265" ht="14.25" customHeight="1">
      <c r="A265" s="672">
        <v>1.4334207E7</v>
      </c>
      <c r="B265" s="672" t="s">
        <v>408</v>
      </c>
      <c r="C265" s="672" t="s">
        <v>436</v>
      </c>
      <c r="D265" s="672">
        <v>1.2213501E7</v>
      </c>
      <c r="E265" s="672" t="s">
        <v>73</v>
      </c>
      <c r="F265" s="672" t="s">
        <v>72</v>
      </c>
      <c r="G265" s="672" t="s">
        <v>437</v>
      </c>
      <c r="H265" s="672"/>
      <c r="I265" s="672"/>
      <c r="J265" s="672" t="str">
        <f t="shared" si="1"/>
        <v/>
      </c>
    </row>
    <row r="266" ht="14.25" customHeight="1">
      <c r="A266" s="672">
        <v>8427216.0</v>
      </c>
      <c r="B266" s="672" t="s">
        <v>408</v>
      </c>
      <c r="C266" s="672" t="s">
        <v>427</v>
      </c>
      <c r="D266" s="672">
        <v>8559175.0</v>
      </c>
      <c r="E266" s="672" t="s">
        <v>68</v>
      </c>
      <c r="F266" s="672" t="s">
        <v>73</v>
      </c>
      <c r="G266" s="672" t="s">
        <v>428</v>
      </c>
      <c r="H266" s="672"/>
      <c r="I266" s="672"/>
      <c r="J266" s="672" t="str">
        <f t="shared" si="1"/>
        <v/>
      </c>
    </row>
    <row r="267" ht="14.25" customHeight="1">
      <c r="A267" s="672">
        <v>4668110.0</v>
      </c>
      <c r="B267" s="672" t="s">
        <v>408</v>
      </c>
      <c r="C267" s="672" t="s">
        <v>465</v>
      </c>
      <c r="D267" s="672">
        <v>4800069.0</v>
      </c>
      <c r="E267" s="672" t="s">
        <v>69</v>
      </c>
      <c r="F267" s="672" t="s">
        <v>73</v>
      </c>
      <c r="G267" s="672" t="s">
        <v>466</v>
      </c>
      <c r="H267" s="672"/>
      <c r="I267" s="672"/>
      <c r="J267" s="672" t="str">
        <f t="shared" si="1"/>
        <v/>
      </c>
    </row>
    <row r="268" ht="14.25" customHeight="1">
      <c r="A268" s="672">
        <v>5621182.0</v>
      </c>
      <c r="B268" s="672" t="s">
        <v>408</v>
      </c>
      <c r="C268" s="672" t="s">
        <v>468</v>
      </c>
      <c r="D268" s="672">
        <v>5753141.0</v>
      </c>
      <c r="E268" s="672" t="s">
        <v>73</v>
      </c>
      <c r="F268" s="672" t="s">
        <v>72</v>
      </c>
      <c r="G268" s="672" t="s">
        <v>469</v>
      </c>
      <c r="H268" s="672"/>
      <c r="I268" s="672"/>
      <c r="J268" s="672" t="str">
        <f t="shared" si="1"/>
        <v/>
      </c>
    </row>
    <row r="269" ht="14.25" customHeight="1">
      <c r="A269" s="672">
        <v>7744894.0</v>
      </c>
      <c r="B269" s="672" t="s">
        <v>408</v>
      </c>
      <c r="C269" s="672" t="s">
        <v>452</v>
      </c>
      <c r="D269" s="672">
        <v>7876853.0</v>
      </c>
      <c r="E269" s="672" t="s">
        <v>69</v>
      </c>
      <c r="F269" s="672" t="s">
        <v>68</v>
      </c>
      <c r="G269" s="672" t="s">
        <v>453</v>
      </c>
      <c r="H269" s="672"/>
      <c r="I269" s="672"/>
      <c r="J269" s="672" t="str">
        <f t="shared" si="1"/>
        <v/>
      </c>
    </row>
    <row r="270" ht="14.25" customHeight="1">
      <c r="A270" s="672">
        <v>1.6202267E7</v>
      </c>
      <c r="B270" s="672" t="s">
        <v>408</v>
      </c>
      <c r="C270" s="672" t="s">
        <v>439</v>
      </c>
      <c r="D270" s="672">
        <v>1.4090387E7</v>
      </c>
      <c r="E270" s="672" t="s">
        <v>73</v>
      </c>
      <c r="F270" s="672" t="s">
        <v>72</v>
      </c>
      <c r="G270" s="672" t="s">
        <v>440</v>
      </c>
      <c r="H270" s="672"/>
      <c r="I270" s="672"/>
      <c r="J270" s="672" t="str">
        <f t="shared" si="1"/>
        <v/>
      </c>
    </row>
    <row r="271" ht="14.25" customHeight="1">
      <c r="A271" s="672">
        <v>2.8602292E7</v>
      </c>
      <c r="B271" s="672" t="s">
        <v>408</v>
      </c>
      <c r="C271" s="672" t="s">
        <v>454</v>
      </c>
      <c r="D271" s="672">
        <v>2.6456145E7</v>
      </c>
      <c r="E271" s="672" t="s">
        <v>68</v>
      </c>
      <c r="F271" s="672" t="s">
        <v>69</v>
      </c>
      <c r="G271" s="672" t="s">
        <v>455</v>
      </c>
      <c r="H271" s="672"/>
      <c r="I271" s="672"/>
      <c r="J271" s="672" t="str">
        <f t="shared" si="1"/>
        <v/>
      </c>
    </row>
    <row r="272" ht="14.25" customHeight="1">
      <c r="A272" s="672">
        <v>1.6626617E7</v>
      </c>
      <c r="B272" s="672" t="s">
        <v>408</v>
      </c>
      <c r="C272" s="672" t="s">
        <v>476</v>
      </c>
      <c r="D272" s="672">
        <v>1.4514737E7</v>
      </c>
      <c r="E272" s="672" t="s">
        <v>68</v>
      </c>
      <c r="F272" s="672" t="s">
        <v>69</v>
      </c>
      <c r="G272" s="672" t="s">
        <v>477</v>
      </c>
      <c r="H272" s="672"/>
      <c r="I272" s="672"/>
      <c r="J272" s="672" t="str">
        <f t="shared" si="1"/>
        <v/>
      </c>
    </row>
    <row r="273" ht="14.25" customHeight="1">
      <c r="A273" s="672">
        <v>1.4773597E7</v>
      </c>
      <c r="B273" s="672" t="s">
        <v>408</v>
      </c>
      <c r="C273" s="672" t="s">
        <v>474</v>
      </c>
      <c r="D273" s="672">
        <v>1.2661666E7</v>
      </c>
      <c r="E273" s="672" t="s">
        <v>73</v>
      </c>
      <c r="F273" s="672" t="s">
        <v>72</v>
      </c>
      <c r="G273" s="672" t="s">
        <v>475</v>
      </c>
      <c r="H273" s="672"/>
      <c r="I273" s="672"/>
      <c r="J273" s="672" t="str">
        <f t="shared" si="1"/>
        <v/>
      </c>
    </row>
    <row r="274" ht="14.25" customHeight="1">
      <c r="A274" s="672">
        <v>2.2464993E7</v>
      </c>
      <c r="B274" s="672" t="s">
        <v>408</v>
      </c>
      <c r="C274" s="672" t="s">
        <v>423</v>
      </c>
      <c r="D274" s="672">
        <v>2.0303107E7</v>
      </c>
      <c r="E274" s="672" t="s">
        <v>73</v>
      </c>
      <c r="F274" s="672" t="s">
        <v>68</v>
      </c>
      <c r="G274" s="672"/>
      <c r="H274" s="672">
        <v>1.0</v>
      </c>
      <c r="I274" s="672" t="s">
        <v>73</v>
      </c>
      <c r="J274" s="672" t="str">
        <f t="shared" si="1"/>
        <v>A*1</v>
      </c>
    </row>
    <row r="275" ht="14.25" customHeight="1">
      <c r="A275" s="672">
        <v>1.6199051E7</v>
      </c>
      <c r="B275" s="672" t="s">
        <v>408</v>
      </c>
      <c r="C275" s="672" t="s">
        <v>414</v>
      </c>
      <c r="D275" s="672">
        <v>1.4087171E7</v>
      </c>
      <c r="E275" s="672" t="s">
        <v>73</v>
      </c>
      <c r="F275" s="672" t="s">
        <v>72</v>
      </c>
      <c r="G275" s="672" t="s">
        <v>415</v>
      </c>
      <c r="H275" s="672">
        <v>11.0</v>
      </c>
      <c r="I275" s="672" t="s">
        <v>1638</v>
      </c>
      <c r="J275" s="672" t="str">
        <f t="shared" si="1"/>
        <v>A*11</v>
      </c>
    </row>
    <row r="276" ht="14.25" customHeight="1">
      <c r="A276" s="672">
        <v>6845492.0</v>
      </c>
      <c r="B276" s="672" t="s">
        <v>408</v>
      </c>
      <c r="C276" s="672" t="s">
        <v>421</v>
      </c>
      <c r="D276" s="672">
        <v>6977451.0</v>
      </c>
      <c r="E276" s="672" t="s">
        <v>69</v>
      </c>
      <c r="F276" s="672" t="s">
        <v>72</v>
      </c>
      <c r="G276" s="672"/>
      <c r="H276" s="672">
        <v>2.0</v>
      </c>
      <c r="I276" s="672" t="s">
        <v>1027</v>
      </c>
      <c r="J276" s="672" t="str">
        <f t="shared" si="1"/>
        <v>A*2</v>
      </c>
    </row>
    <row r="277" ht="14.25" customHeight="1">
      <c r="A277" s="672">
        <v>2.1111753E7</v>
      </c>
      <c r="B277" s="672" t="s">
        <v>408</v>
      </c>
      <c r="C277" s="672" t="s">
        <v>419</v>
      </c>
      <c r="D277" s="672">
        <v>1.8949867E7</v>
      </c>
      <c r="E277" s="672" t="s">
        <v>69</v>
      </c>
      <c r="F277" s="672" t="s">
        <v>68</v>
      </c>
      <c r="G277" s="672" t="s">
        <v>420</v>
      </c>
      <c r="H277" s="672">
        <v>3.0</v>
      </c>
      <c r="I277" s="672" t="s">
        <v>1294</v>
      </c>
      <c r="J277" s="672" t="str">
        <f t="shared" si="1"/>
        <v>A*3</v>
      </c>
    </row>
    <row r="278" ht="14.25" customHeight="1">
      <c r="A278" s="672">
        <v>1.6515175E7</v>
      </c>
      <c r="B278" s="672" t="s">
        <v>408</v>
      </c>
      <c r="C278" s="672" t="s">
        <v>416</v>
      </c>
      <c r="D278" s="672">
        <v>1.4403295E7</v>
      </c>
      <c r="E278" s="672" t="s">
        <v>72</v>
      </c>
      <c r="F278" s="672" t="s">
        <v>68</v>
      </c>
      <c r="G278" s="672"/>
      <c r="H278" s="672">
        <v>4.0</v>
      </c>
      <c r="I278" s="672" t="s">
        <v>1051</v>
      </c>
      <c r="J278" s="672" t="str">
        <f t="shared" si="1"/>
        <v>A*4</v>
      </c>
    </row>
    <row r="279" ht="14.25" customHeight="1">
      <c r="A279" s="672">
        <v>6681963.0</v>
      </c>
      <c r="B279" s="672" t="s">
        <v>408</v>
      </c>
      <c r="C279" s="672" t="s">
        <v>470</v>
      </c>
      <c r="D279" s="672">
        <v>6813922.0</v>
      </c>
      <c r="E279" s="672" t="s">
        <v>69</v>
      </c>
      <c r="F279" s="672" t="s">
        <v>68</v>
      </c>
      <c r="G279" s="672"/>
      <c r="H279" s="672">
        <v>5.0</v>
      </c>
      <c r="I279" s="672" t="s">
        <v>1639</v>
      </c>
      <c r="J279" s="672" t="str">
        <f t="shared" si="1"/>
        <v>A*5</v>
      </c>
    </row>
    <row r="280" ht="14.25" customHeight="1">
      <c r="A280" s="672">
        <v>7256448.0</v>
      </c>
      <c r="B280" s="672" t="s">
        <v>408</v>
      </c>
      <c r="C280" s="672" t="s">
        <v>417</v>
      </c>
      <c r="D280" s="672">
        <v>7388407.0</v>
      </c>
      <c r="E280" s="672" t="s">
        <v>72</v>
      </c>
      <c r="F280" s="672" t="s">
        <v>69</v>
      </c>
      <c r="G280" s="672"/>
      <c r="H280" s="672">
        <v>7.0</v>
      </c>
      <c r="I280" s="672" t="s">
        <v>1640</v>
      </c>
      <c r="J280" s="672" t="str">
        <f t="shared" si="1"/>
        <v>A*7</v>
      </c>
    </row>
    <row r="281" ht="14.25" customHeight="1">
      <c r="A281" s="672">
        <v>2.2808722E7</v>
      </c>
      <c r="B281" s="672" t="s">
        <v>408</v>
      </c>
      <c r="C281" s="672" t="s">
        <v>412</v>
      </c>
      <c r="D281" s="672">
        <v>2.0646836E7</v>
      </c>
      <c r="E281" s="672" t="s">
        <v>72</v>
      </c>
      <c r="F281" s="672" t="s">
        <v>73</v>
      </c>
      <c r="G281" s="672" t="s">
        <v>413</v>
      </c>
      <c r="H281" s="672">
        <v>7.0</v>
      </c>
      <c r="I281" s="672" t="s">
        <v>1640</v>
      </c>
      <c r="J281" s="672" t="str">
        <f t="shared" si="1"/>
        <v>A*7</v>
      </c>
    </row>
    <row r="282" ht="14.25" customHeight="1">
      <c r="A282" s="672">
        <v>2.2544456E7</v>
      </c>
      <c r="B282" s="672" t="s">
        <v>482</v>
      </c>
      <c r="C282" s="672" t="s">
        <v>486</v>
      </c>
      <c r="D282" s="672">
        <v>2.038257E7</v>
      </c>
      <c r="E282" s="672" t="s">
        <v>68</v>
      </c>
      <c r="F282" s="672" t="s">
        <v>72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2.2307522E7</v>
      </c>
      <c r="B283" s="672" t="s">
        <v>482</v>
      </c>
      <c r="C283" s="672" t="s">
        <v>491</v>
      </c>
      <c r="D283" s="672">
        <v>2.0145636E7</v>
      </c>
      <c r="E283" s="672" t="s">
        <v>69</v>
      </c>
      <c r="F283" s="672" t="s">
        <v>68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1.4456265E7</v>
      </c>
      <c r="B284" s="672" t="s">
        <v>482</v>
      </c>
      <c r="C284" s="672" t="s">
        <v>483</v>
      </c>
      <c r="D284" s="672">
        <v>1.2335538E7</v>
      </c>
      <c r="E284" s="672" t="s">
        <v>69</v>
      </c>
      <c r="F284" s="672" t="s">
        <v>68</v>
      </c>
      <c r="G284" s="672" t="s">
        <v>484</v>
      </c>
      <c r="H284" s="672"/>
      <c r="I284" s="672"/>
      <c r="J284" s="672" t="str">
        <f t="shared" si="1"/>
        <v/>
      </c>
    </row>
    <row r="285" ht="14.25" customHeight="1">
      <c r="A285" s="672">
        <v>3110116.0</v>
      </c>
      <c r="B285" s="672" t="s">
        <v>482</v>
      </c>
      <c r="C285" s="672" t="s">
        <v>479</v>
      </c>
      <c r="D285" s="672">
        <v>3242075.0</v>
      </c>
      <c r="E285" s="672" t="s">
        <v>72</v>
      </c>
      <c r="F285" s="672" t="s">
        <v>73</v>
      </c>
      <c r="G285" s="672" t="s">
        <v>480</v>
      </c>
      <c r="H285" s="672"/>
      <c r="I285" s="672"/>
      <c r="J285" s="672" t="str">
        <f t="shared" si="1"/>
        <v/>
      </c>
    </row>
    <row r="286" ht="14.25" customHeight="1">
      <c r="A286" s="672">
        <v>1.3229034E7</v>
      </c>
      <c r="B286" s="672" t="s">
        <v>482</v>
      </c>
      <c r="C286" s="672" t="s">
        <v>485</v>
      </c>
      <c r="D286" s="672">
        <v>1.1073358E7</v>
      </c>
      <c r="E286" s="672" t="s">
        <v>69</v>
      </c>
      <c r="F286" s="672" t="s">
        <v>68</v>
      </c>
      <c r="G286" s="672"/>
      <c r="H286" s="672">
        <v>14.0</v>
      </c>
      <c r="I286" s="672" t="s">
        <v>1641</v>
      </c>
      <c r="J286" s="672" t="str">
        <f t="shared" si="1"/>
        <v>?</v>
      </c>
    </row>
    <row r="287" ht="14.25" customHeight="1">
      <c r="A287" s="672">
        <v>2.2257664E7</v>
      </c>
      <c r="B287" s="672" t="s">
        <v>482</v>
      </c>
      <c r="C287" s="672" t="s">
        <v>490</v>
      </c>
      <c r="D287" s="672">
        <v>2.0095778E7</v>
      </c>
      <c r="E287" s="672" t="s">
        <v>69</v>
      </c>
      <c r="F287" s="672" t="s">
        <v>68</v>
      </c>
      <c r="G287" s="672"/>
      <c r="H287" s="672">
        <v>1.0</v>
      </c>
      <c r="I287" s="672" t="s">
        <v>69</v>
      </c>
      <c r="J287" s="672" t="str">
        <f t="shared" si="1"/>
        <v>A*1</v>
      </c>
    </row>
    <row r="288" ht="14.25" customHeight="1">
      <c r="A288" s="672">
        <v>2.2279937E7</v>
      </c>
      <c r="B288" s="672" t="s">
        <v>482</v>
      </c>
      <c r="C288" s="672" t="s">
        <v>481</v>
      </c>
      <c r="D288" s="672">
        <v>2.0118051E7</v>
      </c>
      <c r="E288" s="672" t="s">
        <v>73</v>
      </c>
      <c r="F288" s="672" t="s">
        <v>68</v>
      </c>
      <c r="G288" s="672"/>
      <c r="H288" s="672">
        <v>1.0</v>
      </c>
      <c r="I288" s="672" t="s">
        <v>73</v>
      </c>
      <c r="J288" s="672" t="str">
        <f t="shared" si="1"/>
        <v>A*1</v>
      </c>
    </row>
    <row r="289" ht="14.25" customHeight="1">
      <c r="A289" s="672">
        <v>2.8788178E7</v>
      </c>
      <c r="B289" s="672" t="s">
        <v>482</v>
      </c>
      <c r="C289" s="672" t="s">
        <v>487</v>
      </c>
      <c r="D289" s="672">
        <v>2.6642031E7</v>
      </c>
      <c r="E289" s="672" t="s">
        <v>69</v>
      </c>
      <c r="F289" s="672" t="s">
        <v>73</v>
      </c>
      <c r="G289" s="672" t="s">
        <v>488</v>
      </c>
      <c r="H289" s="672">
        <v>1.0</v>
      </c>
      <c r="I289" s="672" t="s">
        <v>69</v>
      </c>
      <c r="J289" s="672" t="str">
        <f t="shared" si="1"/>
        <v>A*1</v>
      </c>
    </row>
    <row r="290" ht="14.25" customHeight="1">
      <c r="A290" s="672">
        <v>3563025.0</v>
      </c>
      <c r="B290" s="672" t="s">
        <v>482</v>
      </c>
      <c r="C290" s="672" t="s">
        <v>489</v>
      </c>
      <c r="D290" s="672">
        <v>3694984.0</v>
      </c>
      <c r="E290" s="672" t="s">
        <v>72</v>
      </c>
      <c r="F290" s="672" t="s">
        <v>73</v>
      </c>
      <c r="G290" s="672"/>
      <c r="H290" s="672">
        <v>2.0</v>
      </c>
      <c r="I290" s="672" t="s">
        <v>1030</v>
      </c>
      <c r="J290" s="672" t="str">
        <f t="shared" si="1"/>
        <v>A*2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2.3533856E7</v>
      </c>
      <c r="B293" s="672" t="s">
        <v>495</v>
      </c>
      <c r="C293" s="672" t="s">
        <v>500</v>
      </c>
      <c r="D293" s="672">
        <v>2.137197E7</v>
      </c>
      <c r="E293" s="672" t="s">
        <v>69</v>
      </c>
      <c r="F293" s="672" t="s">
        <v>68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1.9337145E7</v>
      </c>
      <c r="B294" s="672" t="s">
        <v>495</v>
      </c>
      <c r="C294" s="672" t="s">
        <v>501</v>
      </c>
      <c r="D294" s="672">
        <v>1.7225265E7</v>
      </c>
      <c r="E294" s="672" t="s">
        <v>68</v>
      </c>
      <c r="F294" s="672" t="s">
        <v>69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1.910272E7</v>
      </c>
      <c r="B295" s="672" t="s">
        <v>495</v>
      </c>
      <c r="C295" s="672" t="s">
        <v>503</v>
      </c>
      <c r="D295" s="672">
        <v>1.699084E7</v>
      </c>
      <c r="E295" s="672" t="s">
        <v>72</v>
      </c>
      <c r="F295" s="672" t="s">
        <v>73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2.0815325E7</v>
      </c>
      <c r="B296" s="672" t="s">
        <v>495</v>
      </c>
      <c r="C296" s="672" t="s">
        <v>502</v>
      </c>
      <c r="D296" s="672">
        <v>1.8653439E7</v>
      </c>
      <c r="E296" s="672" t="s">
        <v>69</v>
      </c>
      <c r="F296" s="672" t="s">
        <v>72</v>
      </c>
      <c r="G296" s="672"/>
      <c r="H296" s="672">
        <v>1.0</v>
      </c>
      <c r="I296" s="672" t="s">
        <v>69</v>
      </c>
      <c r="J296" s="672" t="str">
        <f t="shared" si="1"/>
        <v>A*1</v>
      </c>
    </row>
    <row r="297" ht="14.25" customHeight="1">
      <c r="A297" s="672">
        <v>2.2976364E7</v>
      </c>
      <c r="B297" s="672" t="s">
        <v>495</v>
      </c>
      <c r="C297" s="672" t="s">
        <v>499</v>
      </c>
      <c r="D297" s="672">
        <v>2.0814478E7</v>
      </c>
      <c r="E297" s="672" t="s">
        <v>72</v>
      </c>
      <c r="F297" s="672" t="s">
        <v>73</v>
      </c>
      <c r="G297" s="672"/>
      <c r="H297" s="672">
        <v>1.0</v>
      </c>
      <c r="I297" s="672" t="s">
        <v>72</v>
      </c>
      <c r="J297" s="672" t="str">
        <f t="shared" si="1"/>
        <v>A*1</v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>
        <v>1.0</v>
      </c>
      <c r="I308" s="672" t="s">
        <v>72</v>
      </c>
      <c r="J308" s="672" t="str">
        <f t="shared" si="1"/>
        <v>A*1</v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1.9063758E7</v>
      </c>
      <c r="B311" s="672" t="s">
        <v>535</v>
      </c>
      <c r="C311" s="672" t="s">
        <v>541</v>
      </c>
      <c r="D311" s="672">
        <v>1.6951878E7</v>
      </c>
      <c r="E311" s="672" t="s">
        <v>69</v>
      </c>
      <c r="F311" s="672" t="s">
        <v>68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4849687.0</v>
      </c>
      <c r="B312" s="672" t="s">
        <v>535</v>
      </c>
      <c r="C312" s="672" t="s">
        <v>542</v>
      </c>
      <c r="D312" s="672">
        <v>4981646.0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1.3537514E7</v>
      </c>
      <c r="B313" s="672" t="s">
        <v>535</v>
      </c>
      <c r="C313" s="672" t="s">
        <v>543</v>
      </c>
      <c r="D313" s="672">
        <v>1.1381838E7</v>
      </c>
      <c r="E313" s="672" t="s">
        <v>73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1.5512355E7</v>
      </c>
      <c r="B314" s="672" t="s">
        <v>535</v>
      </c>
      <c r="C314" s="672" t="s">
        <v>539</v>
      </c>
      <c r="D314" s="672">
        <v>1.3400475E7</v>
      </c>
      <c r="E314" s="672" t="s">
        <v>72</v>
      </c>
      <c r="F314" s="672" t="s">
        <v>73</v>
      </c>
      <c r="G314" s="672" t="s">
        <v>540</v>
      </c>
      <c r="H314" s="672"/>
      <c r="I314" s="672"/>
      <c r="J314" s="672" t="str">
        <f t="shared" si="1"/>
        <v/>
      </c>
    </row>
    <row r="315" ht="14.25" customHeight="1">
      <c r="A315" s="672">
        <v>1.5323514E7</v>
      </c>
      <c r="B315" s="672" t="s">
        <v>535</v>
      </c>
      <c r="C315" s="672" t="s">
        <v>536</v>
      </c>
      <c r="D315" s="672">
        <v>1.3211632E7</v>
      </c>
      <c r="E315" s="672" t="s">
        <v>68</v>
      </c>
      <c r="F315" s="672" t="s">
        <v>69</v>
      </c>
      <c r="G315" s="672"/>
      <c r="H315" s="672">
        <v>1.0</v>
      </c>
      <c r="I315" s="672" t="s">
        <v>68</v>
      </c>
      <c r="J315" s="672" t="str">
        <f t="shared" si="1"/>
        <v>A*1</v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2.8804354E7</v>
      </c>
      <c r="B318" s="672" t="s">
        <v>549</v>
      </c>
      <c r="C318" s="672" t="s">
        <v>554</v>
      </c>
      <c r="D318" s="672">
        <v>2.6658207E7</v>
      </c>
      <c r="E318" s="672" t="s">
        <v>68</v>
      </c>
      <c r="F318" s="672" t="s">
        <v>72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1.7899028E7</v>
      </c>
      <c r="B319" s="672" t="s">
        <v>549</v>
      </c>
      <c r="C319" s="672" t="s">
        <v>553</v>
      </c>
      <c r="D319" s="672">
        <v>1.5787148E7</v>
      </c>
      <c r="E319" s="672" t="s">
        <v>72</v>
      </c>
      <c r="F319" s="672" t="s">
        <v>73</v>
      </c>
      <c r="G319" s="672"/>
      <c r="H319" s="672">
        <v>1.0</v>
      </c>
      <c r="I319" s="672" t="s">
        <v>72</v>
      </c>
      <c r="J319" s="672" t="str">
        <f t="shared" si="1"/>
        <v>A*1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1.3692176E7</v>
      </c>
      <c r="B329" s="672" t="s">
        <v>571</v>
      </c>
      <c r="C329" s="672" t="s">
        <v>588</v>
      </c>
      <c r="D329" s="672">
        <v>1.15365E7</v>
      </c>
      <c r="E329" s="672" t="s">
        <v>69</v>
      </c>
      <c r="F329" s="672" t="s">
        <v>68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1.4976112E7</v>
      </c>
      <c r="B330" s="672" t="s">
        <v>571</v>
      </c>
      <c r="C330" s="672" t="s">
        <v>579</v>
      </c>
      <c r="D330" s="672">
        <v>1.2864187E7</v>
      </c>
      <c r="E330" s="672" t="s">
        <v>69</v>
      </c>
      <c r="F330" s="672" t="s">
        <v>73</v>
      </c>
      <c r="G330" s="672" t="s">
        <v>580</v>
      </c>
      <c r="H330" s="672">
        <v>1.0</v>
      </c>
      <c r="I330" s="672" t="s">
        <v>69</v>
      </c>
      <c r="J330" s="672" t="str">
        <f t="shared" si="1"/>
        <v>A*1</v>
      </c>
    </row>
    <row r="331" ht="14.25" customHeight="1">
      <c r="A331" s="672">
        <v>2.2479387E7</v>
      </c>
      <c r="B331" s="672" t="s">
        <v>571</v>
      </c>
      <c r="C331" s="672" t="s">
        <v>585</v>
      </c>
      <c r="D331" s="672">
        <v>2.0317501E7</v>
      </c>
      <c r="E331" s="672" t="s">
        <v>69</v>
      </c>
      <c r="F331" s="672" t="s">
        <v>72</v>
      </c>
      <c r="G331" s="672"/>
      <c r="H331" s="672">
        <v>14.0</v>
      </c>
      <c r="I331" s="672" t="s">
        <v>1642</v>
      </c>
      <c r="J331" s="672" t="str">
        <f t="shared" si="1"/>
        <v>A*14</v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>
        <v>15.0</v>
      </c>
      <c r="I332" s="672" t="s">
        <v>1643</v>
      </c>
      <c r="J332" s="672" t="str">
        <f t="shared" si="1"/>
        <v>A*15</v>
      </c>
    </row>
    <row r="333" ht="14.25" customHeight="1">
      <c r="A333" s="672">
        <v>2.2227487E7</v>
      </c>
      <c r="B333" s="672" t="s">
        <v>571</v>
      </c>
      <c r="C333" s="672" t="s">
        <v>584</v>
      </c>
      <c r="D333" s="672">
        <v>2.0065601E7</v>
      </c>
      <c r="E333" s="672" t="s">
        <v>69</v>
      </c>
      <c r="F333" s="672" t="s">
        <v>72</v>
      </c>
      <c r="G333" s="672"/>
      <c r="H333" s="672">
        <v>2.0</v>
      </c>
      <c r="I333" s="672" t="s">
        <v>1027</v>
      </c>
      <c r="J333" s="672" t="str">
        <f t="shared" si="1"/>
        <v>A*2</v>
      </c>
    </row>
    <row r="334" ht="14.25" customHeight="1">
      <c r="A334" s="672">
        <v>2.2288566E7</v>
      </c>
      <c r="B334" s="672" t="s">
        <v>571</v>
      </c>
      <c r="C334" s="672" t="s">
        <v>586</v>
      </c>
      <c r="D334" s="672">
        <v>2.012668E7</v>
      </c>
      <c r="E334" s="672" t="s">
        <v>68</v>
      </c>
      <c r="F334" s="672" t="s">
        <v>72</v>
      </c>
      <c r="G334" s="672"/>
      <c r="H334" s="672">
        <v>2.0</v>
      </c>
      <c r="I334" s="672" t="s">
        <v>1307</v>
      </c>
      <c r="J334" s="672" t="str">
        <f t="shared" si="1"/>
        <v>A*2</v>
      </c>
    </row>
    <row r="335" ht="14.25" customHeight="1">
      <c r="A335" s="672">
        <v>1.4824057E7</v>
      </c>
      <c r="B335" s="672" t="s">
        <v>571</v>
      </c>
      <c r="C335" s="672" t="s">
        <v>572</v>
      </c>
      <c r="D335" s="672">
        <v>1.2712124E7</v>
      </c>
      <c r="E335" s="672" t="s">
        <v>72</v>
      </c>
      <c r="F335" s="672" t="s">
        <v>73</v>
      </c>
      <c r="G335" s="672" t="s">
        <v>573</v>
      </c>
      <c r="H335" s="672"/>
      <c r="I335" s="672"/>
      <c r="J335" s="672" t="str">
        <f t="shared" si="1"/>
        <v/>
      </c>
    </row>
    <row r="336" ht="14.25" customHeight="1">
      <c r="A336" s="672">
        <v>2.1213742E7</v>
      </c>
      <c r="B336" s="672" t="s">
        <v>571</v>
      </c>
      <c r="C336" s="672" t="s">
        <v>575</v>
      </c>
      <c r="D336" s="672">
        <v>1.9051856E7</v>
      </c>
      <c r="E336" s="672" t="s">
        <v>69</v>
      </c>
      <c r="F336" s="672" t="s">
        <v>68</v>
      </c>
      <c r="G336" s="672" t="s">
        <v>576</v>
      </c>
      <c r="H336" s="672"/>
      <c r="I336" s="672"/>
      <c r="J336" s="672" t="str">
        <f t="shared" si="1"/>
        <v/>
      </c>
    </row>
    <row r="337" ht="14.25" customHeight="1">
      <c r="A337" s="672">
        <v>2.1732915E7</v>
      </c>
      <c r="B337" s="672" t="s">
        <v>571</v>
      </c>
      <c r="C337" s="672" t="s">
        <v>577</v>
      </c>
      <c r="D337" s="672">
        <v>1.9571029E7</v>
      </c>
      <c r="E337" s="672" t="s">
        <v>73</v>
      </c>
      <c r="F337" s="672" t="s">
        <v>72</v>
      </c>
      <c r="G337" s="672" t="s">
        <v>578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2.8547524E7</v>
      </c>
      <c r="B345" s="672" t="s">
        <v>590</v>
      </c>
      <c r="C345" s="672" t="s">
        <v>594</v>
      </c>
      <c r="D345" s="672">
        <v>2.6401377E7</v>
      </c>
      <c r="E345" s="672" t="s">
        <v>72</v>
      </c>
      <c r="F345" s="672" t="s">
        <v>73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2.2563557E7</v>
      </c>
      <c r="B346" s="672" t="s">
        <v>590</v>
      </c>
      <c r="C346" s="672" t="s">
        <v>596</v>
      </c>
      <c r="D346" s="672">
        <v>2.0401671E7</v>
      </c>
      <c r="E346" s="672" t="s">
        <v>68</v>
      </c>
      <c r="F346" s="672" t="s">
        <v>69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2.3045071E7</v>
      </c>
      <c r="B347" s="672" t="s">
        <v>590</v>
      </c>
      <c r="C347" s="672" t="s">
        <v>597</v>
      </c>
      <c r="D347" s="672">
        <v>2.0883185E7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1.5562618E7</v>
      </c>
      <c r="B348" s="672" t="s">
        <v>590</v>
      </c>
      <c r="C348" s="672" t="s">
        <v>600</v>
      </c>
      <c r="D348" s="672">
        <v>1.3450738E7</v>
      </c>
      <c r="E348" s="672" t="s">
        <v>72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1.9068248E7</v>
      </c>
      <c r="B349" s="672" t="s">
        <v>590</v>
      </c>
      <c r="C349" s="672" t="s">
        <v>601</v>
      </c>
      <c r="D349" s="672">
        <v>1.6956368E7</v>
      </c>
      <c r="E349" s="672" t="s">
        <v>69</v>
      </c>
      <c r="F349" s="672" t="s">
        <v>73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1.7248059E7</v>
      </c>
      <c r="B350" s="672" t="s">
        <v>590</v>
      </c>
      <c r="C350" s="672" t="s">
        <v>602</v>
      </c>
      <c r="D350" s="672">
        <v>1.5136179E7</v>
      </c>
      <c r="E350" s="672" t="s">
        <v>68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1.7471662E7</v>
      </c>
      <c r="B351" s="672" t="s">
        <v>590</v>
      </c>
      <c r="C351" s="672" t="s">
        <v>603</v>
      </c>
      <c r="D351" s="672">
        <v>1.5359782E7</v>
      </c>
      <c r="E351" s="672" t="s">
        <v>69</v>
      </c>
      <c r="F351" s="672" t="s">
        <v>68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6363936.0</v>
      </c>
      <c r="B352" s="672" t="s">
        <v>590</v>
      </c>
      <c r="C352" s="672" t="s">
        <v>604</v>
      </c>
      <c r="D352" s="672">
        <v>6495895.0</v>
      </c>
      <c r="E352" s="672" t="s">
        <v>73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6948787.0</v>
      </c>
      <c r="B353" s="672" t="s">
        <v>590</v>
      </c>
      <c r="C353" s="672" t="s">
        <v>605</v>
      </c>
      <c r="D353" s="672">
        <v>7080746.0</v>
      </c>
      <c r="E353" s="672" t="s">
        <v>69</v>
      </c>
      <c r="F353" s="672" t="s">
        <v>68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9386559.0</v>
      </c>
      <c r="B354" s="672" t="s">
        <v>590</v>
      </c>
      <c r="C354" s="672" t="s">
        <v>606</v>
      </c>
      <c r="D354" s="672">
        <v>9548950.0</v>
      </c>
      <c r="E354" s="672" t="s">
        <v>68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2.1366302E7</v>
      </c>
      <c r="B355" s="672" t="s">
        <v>590</v>
      </c>
      <c r="C355" s="672" t="s">
        <v>598</v>
      </c>
      <c r="D355" s="672">
        <v>1.9204416E7</v>
      </c>
      <c r="E355" s="672" t="s">
        <v>69</v>
      </c>
      <c r="F355" s="672" t="s">
        <v>68</v>
      </c>
      <c r="G355" s="672"/>
      <c r="H355" s="672">
        <v>13.0</v>
      </c>
      <c r="I355" s="672" t="s">
        <v>1644</v>
      </c>
      <c r="J355" s="672" t="str">
        <f t="shared" si="1"/>
        <v>?</v>
      </c>
    </row>
    <row r="356" ht="14.25" customHeight="1">
      <c r="A356" s="672">
        <v>1.6489308E7</v>
      </c>
      <c r="B356" s="672" t="s">
        <v>590</v>
      </c>
      <c r="C356" s="672" t="s">
        <v>593</v>
      </c>
      <c r="D356" s="672">
        <v>1.4377428E7</v>
      </c>
      <c r="E356" s="672" t="s">
        <v>69</v>
      </c>
      <c r="F356" s="672" t="s">
        <v>72</v>
      </c>
      <c r="G356" s="672"/>
      <c r="H356" s="672">
        <v>2.0</v>
      </c>
      <c r="I356" s="672" t="s">
        <v>1027</v>
      </c>
      <c r="J356" s="672" t="str">
        <f t="shared" si="1"/>
        <v>A*2</v>
      </c>
    </row>
    <row r="357" ht="14.25" customHeight="1">
      <c r="A357" s="672">
        <v>1.6945715E7</v>
      </c>
      <c r="B357" s="672" t="s">
        <v>590</v>
      </c>
      <c r="C357" s="672" t="s">
        <v>599</v>
      </c>
      <c r="D357" s="672">
        <v>1.4833835E7</v>
      </c>
      <c r="E357" s="672" t="s">
        <v>72</v>
      </c>
      <c r="F357" s="672" t="s">
        <v>69</v>
      </c>
      <c r="G357" s="672"/>
      <c r="H357" s="672">
        <v>2.0</v>
      </c>
      <c r="I357" s="672" t="s">
        <v>1030</v>
      </c>
      <c r="J357" s="672" t="str">
        <f t="shared" si="1"/>
        <v>A*2</v>
      </c>
    </row>
    <row r="358" ht="14.25" customHeight="1">
      <c r="A358" s="672">
        <v>2.3264818E7</v>
      </c>
      <c r="B358" s="672" t="s">
        <v>590</v>
      </c>
      <c r="C358" s="672" t="s">
        <v>595</v>
      </c>
      <c r="D358" s="672">
        <v>2.1102932E7</v>
      </c>
      <c r="E358" s="672" t="s">
        <v>69</v>
      </c>
      <c r="F358" s="672" t="s">
        <v>68</v>
      </c>
      <c r="G358" s="672"/>
      <c r="H358" s="672">
        <v>2.0</v>
      </c>
      <c r="I358" s="672" t="s">
        <v>1027</v>
      </c>
      <c r="J358" s="672" t="str">
        <f t="shared" si="1"/>
        <v>A*2</v>
      </c>
    </row>
    <row r="359" ht="14.25" customHeight="1">
      <c r="A359" s="672">
        <v>2.2461139E7</v>
      </c>
      <c r="B359" s="672" t="s">
        <v>590</v>
      </c>
      <c r="C359" s="672" t="s">
        <v>608</v>
      </c>
      <c r="D359" s="672">
        <v>2.0299253E7</v>
      </c>
      <c r="E359" s="672" t="s">
        <v>73</v>
      </c>
      <c r="F359" s="672" t="s">
        <v>72</v>
      </c>
      <c r="G359" s="672"/>
      <c r="H359" s="672">
        <v>3.0</v>
      </c>
      <c r="I359" s="672" t="s">
        <v>1277</v>
      </c>
      <c r="J359" s="672" t="str">
        <f t="shared" si="1"/>
        <v>A*3</v>
      </c>
    </row>
    <row r="360" ht="14.25" customHeight="1">
      <c r="A360" s="672">
        <v>2.2255644E7</v>
      </c>
      <c r="B360" s="672" t="s">
        <v>590</v>
      </c>
      <c r="C360" s="672" t="s">
        <v>607</v>
      </c>
      <c r="D360" s="672">
        <v>2.0093758E7</v>
      </c>
      <c r="E360" s="672" t="s">
        <v>69</v>
      </c>
      <c r="F360" s="672" t="s">
        <v>68</v>
      </c>
      <c r="G360" s="672"/>
      <c r="H360" s="672">
        <v>6.0</v>
      </c>
      <c r="I360" s="672" t="s">
        <v>1645</v>
      </c>
      <c r="J360" s="672" t="str">
        <f t="shared" si="1"/>
        <v>A*6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>
        <v>2.0</v>
      </c>
      <c r="I385" s="672" t="s">
        <v>1030</v>
      </c>
      <c r="J385" s="672" t="str">
        <f t="shared" si="1"/>
        <v>A*2</v>
      </c>
    </row>
    <row r="386" ht="14.25" customHeight="1">
      <c r="A386" s="672">
        <v>2.8716381E7</v>
      </c>
      <c r="B386" s="672" t="s">
        <v>653</v>
      </c>
      <c r="C386" s="672" t="s">
        <v>658</v>
      </c>
      <c r="D386" s="672">
        <v>2.6570234E7</v>
      </c>
      <c r="E386" s="672" t="s">
        <v>72</v>
      </c>
      <c r="F386" s="672" t="s">
        <v>69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2.2808818E7</v>
      </c>
      <c r="B387" s="672" t="s">
        <v>653</v>
      </c>
      <c r="C387" s="672" t="s">
        <v>659</v>
      </c>
      <c r="D387" s="672">
        <v>2.0646932E7</v>
      </c>
      <c r="E387" s="672" t="s">
        <v>69</v>
      </c>
      <c r="F387" s="672" t="s">
        <v>68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2.196032E7</v>
      </c>
      <c r="B388" s="672" t="s">
        <v>653</v>
      </c>
      <c r="C388" s="672" t="s">
        <v>660</v>
      </c>
      <c r="D388" s="672">
        <v>1.9798434E7</v>
      </c>
      <c r="E388" s="672" t="s">
        <v>68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2.3867486E7</v>
      </c>
      <c r="B389" s="672" t="s">
        <v>653</v>
      </c>
      <c r="C389" s="672" t="s">
        <v>661</v>
      </c>
      <c r="D389" s="672">
        <v>2.17056E7</v>
      </c>
      <c r="E389" s="672" t="s">
        <v>73</v>
      </c>
      <c r="F389" s="672" t="s">
        <v>72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2.1063394E7</v>
      </c>
      <c r="B390" s="672" t="s">
        <v>653</v>
      </c>
      <c r="C390" s="672" t="s">
        <v>662</v>
      </c>
      <c r="D390" s="672">
        <v>1.8901508E7</v>
      </c>
      <c r="E390" s="672" t="s">
        <v>72</v>
      </c>
      <c r="F390" s="672" t="s">
        <v>68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2.1610042E7</v>
      </c>
      <c r="B391" s="672" t="s">
        <v>653</v>
      </c>
      <c r="C391" s="672" t="s">
        <v>664</v>
      </c>
      <c r="D391" s="672">
        <v>1.9448156E7</v>
      </c>
      <c r="E391" s="672" t="s">
        <v>72</v>
      </c>
      <c r="F391" s="672" t="s">
        <v>73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2.1616057E7</v>
      </c>
      <c r="B392" s="672" t="s">
        <v>653</v>
      </c>
      <c r="C392" s="672" t="s">
        <v>665</v>
      </c>
      <c r="D392" s="672">
        <v>1.9454171E7</v>
      </c>
      <c r="E392" s="672" t="s">
        <v>68</v>
      </c>
      <c r="F392" s="672" t="s">
        <v>69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2.1155869E7</v>
      </c>
      <c r="B393" s="672" t="s">
        <v>653</v>
      </c>
      <c r="C393" s="672" t="s">
        <v>666</v>
      </c>
      <c r="D393" s="672">
        <v>1.8993983E7</v>
      </c>
      <c r="E393" s="672" t="s">
        <v>72</v>
      </c>
      <c r="F393" s="672" t="s">
        <v>69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1.9255013E7</v>
      </c>
      <c r="B394" s="672" t="s">
        <v>653</v>
      </c>
      <c r="C394" s="672" t="s">
        <v>667</v>
      </c>
      <c r="D394" s="672">
        <v>1.7143133E7</v>
      </c>
      <c r="E394" s="672" t="s">
        <v>69</v>
      </c>
      <c r="F394" s="672" t="s">
        <v>72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1.4705111E7</v>
      </c>
      <c r="B395" s="672" t="s">
        <v>653</v>
      </c>
      <c r="C395" s="672" t="s">
        <v>668</v>
      </c>
      <c r="D395" s="672">
        <v>1.2593177E7</v>
      </c>
      <c r="E395" s="672" t="s">
        <v>72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1.5702672E7</v>
      </c>
      <c r="B396" s="672" t="s">
        <v>653</v>
      </c>
      <c r="C396" s="672" t="s">
        <v>669</v>
      </c>
      <c r="D396" s="672">
        <v>1.3590792E7</v>
      </c>
      <c r="E396" s="672" t="s">
        <v>68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1.6133337E7</v>
      </c>
      <c r="B397" s="672" t="s">
        <v>653</v>
      </c>
      <c r="C397" s="672" t="s">
        <v>670</v>
      </c>
      <c r="D397" s="672">
        <v>1.4021457E7</v>
      </c>
      <c r="E397" s="672" t="s">
        <v>72</v>
      </c>
      <c r="F397" s="672" t="s">
        <v>69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1.5576916E7</v>
      </c>
      <c r="B398" s="672" t="s">
        <v>653</v>
      </c>
      <c r="C398" s="672" t="s">
        <v>671</v>
      </c>
      <c r="D398" s="672">
        <v>1.3465036E7</v>
      </c>
      <c r="E398" s="672" t="s">
        <v>72</v>
      </c>
      <c r="F398" s="672" t="s">
        <v>73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1.8855334E7</v>
      </c>
      <c r="B399" s="672" t="s">
        <v>653</v>
      </c>
      <c r="C399" s="672" t="s">
        <v>672</v>
      </c>
      <c r="D399" s="672">
        <v>1.6743454E7</v>
      </c>
      <c r="E399" s="672" t="s">
        <v>72</v>
      </c>
      <c r="F399" s="672" t="s">
        <v>73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1.5241322E7</v>
      </c>
      <c r="B400" s="672" t="s">
        <v>653</v>
      </c>
      <c r="C400" s="672" t="s">
        <v>673</v>
      </c>
      <c r="D400" s="672">
        <v>1.3129408E7</v>
      </c>
      <c r="E400" s="672" t="s">
        <v>72</v>
      </c>
      <c r="F400" s="672" t="s">
        <v>68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1.7775083E7</v>
      </c>
      <c r="B401" s="672" t="s">
        <v>653</v>
      </c>
      <c r="C401" s="672" t="s">
        <v>674</v>
      </c>
      <c r="D401" s="672">
        <v>1.5663203E7</v>
      </c>
      <c r="E401" s="672" t="s">
        <v>69</v>
      </c>
      <c r="F401" s="672" t="s">
        <v>68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2965516.0</v>
      </c>
      <c r="B402" s="672" t="s">
        <v>653</v>
      </c>
      <c r="C402" s="672" t="s">
        <v>675</v>
      </c>
      <c r="D402" s="672">
        <v>3097475.0</v>
      </c>
      <c r="E402" s="672" t="s">
        <v>72</v>
      </c>
      <c r="F402" s="672" t="s">
        <v>73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6689348.0</v>
      </c>
      <c r="B403" s="672" t="s">
        <v>653</v>
      </c>
      <c r="C403" s="672" t="s">
        <v>676</v>
      </c>
      <c r="D403" s="672">
        <v>6821307.0</v>
      </c>
      <c r="E403" s="672" t="s">
        <v>68</v>
      </c>
      <c r="F403" s="672" t="s">
        <v>69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9010151.0</v>
      </c>
      <c r="B404" s="672" t="s">
        <v>653</v>
      </c>
      <c r="C404" s="672" t="s">
        <v>677</v>
      </c>
      <c r="D404" s="672">
        <v>9172542.0</v>
      </c>
      <c r="E404" s="672" t="s">
        <v>73</v>
      </c>
      <c r="F404" s="672" t="s">
        <v>72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4977180.0</v>
      </c>
      <c r="B405" s="672" t="s">
        <v>653</v>
      </c>
      <c r="C405" s="672" t="s">
        <v>678</v>
      </c>
      <c r="D405" s="672">
        <v>5109139.0</v>
      </c>
      <c r="E405" s="672" t="s">
        <v>72</v>
      </c>
      <c r="F405" s="672" t="s">
        <v>73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4139262.0</v>
      </c>
      <c r="B406" s="672" t="s">
        <v>653</v>
      </c>
      <c r="C406" s="672" t="s">
        <v>679</v>
      </c>
      <c r="D406" s="672">
        <v>4271221.0</v>
      </c>
      <c r="E406" s="672" t="s">
        <v>72</v>
      </c>
      <c r="F406" s="672" t="s">
        <v>68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5998171.0</v>
      </c>
      <c r="B407" s="672" t="s">
        <v>653</v>
      </c>
      <c r="C407" s="672" t="s">
        <v>680</v>
      </c>
      <c r="D407" s="672">
        <v>6130130.0</v>
      </c>
      <c r="E407" s="672" t="s">
        <v>69</v>
      </c>
      <c r="F407" s="672" t="s">
        <v>68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5120014.0</v>
      </c>
      <c r="B408" s="672" t="s">
        <v>653</v>
      </c>
      <c r="C408" s="672" t="s">
        <v>681</v>
      </c>
      <c r="D408" s="672">
        <v>5251973.0</v>
      </c>
      <c r="E408" s="672" t="s">
        <v>69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2.2459261E7</v>
      </c>
      <c r="B409" s="672" t="s">
        <v>653</v>
      </c>
      <c r="C409" s="672" t="s">
        <v>682</v>
      </c>
      <c r="D409" s="672">
        <v>2.0297375E7</v>
      </c>
      <c r="E409" s="672" t="s">
        <v>68</v>
      </c>
      <c r="F409" s="672" t="s">
        <v>72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1.3236833E7</v>
      </c>
      <c r="B410" s="672" t="s">
        <v>653</v>
      </c>
      <c r="C410" s="672" t="s">
        <v>686</v>
      </c>
      <c r="D410" s="672">
        <v>1.1081157E7</v>
      </c>
      <c r="E410" s="672" t="s">
        <v>69</v>
      </c>
      <c r="F410" s="672" t="s">
        <v>72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9942261.0</v>
      </c>
      <c r="B411" s="672" t="s">
        <v>653</v>
      </c>
      <c r="C411" s="672" t="s">
        <v>687</v>
      </c>
      <c r="D411" s="672">
        <v>1.0104652E7</v>
      </c>
      <c r="E411" s="672" t="s">
        <v>69</v>
      </c>
      <c r="F411" s="672" t="s">
        <v>68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7800288.0</v>
      </c>
      <c r="B412" s="672" t="s">
        <v>653</v>
      </c>
      <c r="C412" s="672" t="s">
        <v>654</v>
      </c>
      <c r="D412" s="672">
        <v>7932247.0</v>
      </c>
      <c r="E412" s="672" t="s">
        <v>73</v>
      </c>
      <c r="F412" s="672" t="s">
        <v>72</v>
      </c>
      <c r="G412" s="672"/>
      <c r="H412" s="672">
        <v>1.0</v>
      </c>
      <c r="I412" s="672" t="s">
        <v>73</v>
      </c>
      <c r="J412" s="672" t="str">
        <f t="shared" si="1"/>
        <v>A*1</v>
      </c>
    </row>
    <row r="413" ht="14.25" customHeight="1">
      <c r="A413" s="672">
        <v>1.3249498E7</v>
      </c>
      <c r="B413" s="672" t="s">
        <v>653</v>
      </c>
      <c r="C413" s="672" t="s">
        <v>685</v>
      </c>
      <c r="D413" s="672">
        <v>1.1093822E7</v>
      </c>
      <c r="E413" s="672" t="s">
        <v>69</v>
      </c>
      <c r="F413" s="672" t="s">
        <v>68</v>
      </c>
      <c r="G413" s="672"/>
      <c r="H413" s="672">
        <v>1.0</v>
      </c>
      <c r="I413" s="672" t="s">
        <v>69</v>
      </c>
      <c r="J413" s="672" t="str">
        <f t="shared" si="1"/>
        <v>A*1</v>
      </c>
    </row>
    <row r="414" ht="14.25" customHeight="1">
      <c r="A414" s="672">
        <v>1.3571035E7</v>
      </c>
      <c r="B414" s="672" t="s">
        <v>653</v>
      </c>
      <c r="C414" s="672" t="s">
        <v>683</v>
      </c>
      <c r="D414" s="672">
        <v>1.1415359E7</v>
      </c>
      <c r="E414" s="672" t="s">
        <v>72</v>
      </c>
      <c r="F414" s="672" t="s">
        <v>73</v>
      </c>
      <c r="G414" s="672"/>
      <c r="H414" s="672">
        <v>1.0</v>
      </c>
      <c r="I414" s="672" t="s">
        <v>72</v>
      </c>
      <c r="J414" s="672" t="str">
        <f t="shared" si="1"/>
        <v>A*1</v>
      </c>
    </row>
    <row r="415" ht="14.25" customHeight="1">
      <c r="A415" s="672">
        <v>1.9251464E7</v>
      </c>
      <c r="B415" s="672" t="s">
        <v>653</v>
      </c>
      <c r="C415" s="672" t="s">
        <v>663</v>
      </c>
      <c r="D415" s="672">
        <v>1.7139584E7</v>
      </c>
      <c r="E415" s="672" t="s">
        <v>72</v>
      </c>
      <c r="F415" s="672" t="s">
        <v>68</v>
      </c>
      <c r="G415" s="672"/>
      <c r="H415" s="672">
        <v>1.0</v>
      </c>
      <c r="I415" s="672" t="s">
        <v>72</v>
      </c>
      <c r="J415" s="672" t="str">
        <f t="shared" si="1"/>
        <v>A*1</v>
      </c>
    </row>
    <row r="416" ht="14.25" customHeight="1">
      <c r="A416" s="672">
        <v>8599768.0</v>
      </c>
      <c r="B416" s="672" t="s">
        <v>653</v>
      </c>
      <c r="C416" s="672" t="s">
        <v>657</v>
      </c>
      <c r="D416" s="672">
        <v>8731727.0</v>
      </c>
      <c r="E416" s="672" t="s">
        <v>68</v>
      </c>
      <c r="F416" s="672" t="s">
        <v>69</v>
      </c>
      <c r="G416" s="672"/>
      <c r="H416" s="672">
        <v>3.0</v>
      </c>
      <c r="I416" s="672" t="s">
        <v>1646</v>
      </c>
      <c r="J416" s="672" t="str">
        <f t="shared" si="1"/>
        <v>A*3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1.4298328E7</v>
      </c>
      <c r="B424" s="672" t="s">
        <v>692</v>
      </c>
      <c r="C424" s="672" t="s">
        <v>702</v>
      </c>
      <c r="D424" s="672">
        <v>1.2177622E7</v>
      </c>
      <c r="E424" s="672" t="s">
        <v>68</v>
      </c>
      <c r="F424" s="672" t="s">
        <v>69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4047428.0</v>
      </c>
      <c r="B425" s="672" t="s">
        <v>692</v>
      </c>
      <c r="C425" s="672" t="s">
        <v>703</v>
      </c>
      <c r="D425" s="672">
        <v>4179387.0</v>
      </c>
      <c r="E425" s="672" t="s">
        <v>72</v>
      </c>
      <c r="F425" s="672" t="s">
        <v>73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1.3499121E7</v>
      </c>
      <c r="B426" s="672" t="s">
        <v>692</v>
      </c>
      <c r="C426" s="672" t="s">
        <v>707</v>
      </c>
      <c r="D426" s="672">
        <v>1.1343445E7</v>
      </c>
      <c r="E426" s="672" t="s">
        <v>69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9952109.0</v>
      </c>
      <c r="B427" s="672" t="s">
        <v>692</v>
      </c>
      <c r="C427" s="672" t="s">
        <v>706</v>
      </c>
      <c r="D427" s="672">
        <v>1.01145E7</v>
      </c>
      <c r="E427" s="672" t="s">
        <v>69</v>
      </c>
      <c r="F427" s="672" t="s">
        <v>68</v>
      </c>
      <c r="G427" s="672"/>
      <c r="H427" s="672">
        <v>1.0</v>
      </c>
      <c r="I427" s="672" t="s">
        <v>69</v>
      </c>
      <c r="J427" s="672" t="str">
        <f t="shared" si="1"/>
        <v>A*1</v>
      </c>
    </row>
    <row r="428" ht="14.25" customHeight="1">
      <c r="A428" s="672">
        <v>1.6084246E7</v>
      </c>
      <c r="B428" s="672" t="s">
        <v>692</v>
      </c>
      <c r="C428" s="672" t="s">
        <v>701</v>
      </c>
      <c r="D428" s="672">
        <v>1.3972366E7</v>
      </c>
      <c r="E428" s="672" t="s">
        <v>73</v>
      </c>
      <c r="F428" s="672" t="s">
        <v>68</v>
      </c>
      <c r="G428" s="672"/>
      <c r="H428" s="672">
        <v>1.0</v>
      </c>
      <c r="I428" s="672" t="s">
        <v>73</v>
      </c>
      <c r="J428" s="672" t="str">
        <f t="shared" si="1"/>
        <v>A*1</v>
      </c>
    </row>
    <row r="429" ht="14.25" customHeight="1">
      <c r="A429" s="672">
        <v>2.247292E7</v>
      </c>
      <c r="B429" s="672" t="s">
        <v>692</v>
      </c>
      <c r="C429" s="672" t="s">
        <v>704</v>
      </c>
      <c r="D429" s="672">
        <v>2.0311034E7</v>
      </c>
      <c r="E429" s="672" t="s">
        <v>72</v>
      </c>
      <c r="F429" s="672" t="s">
        <v>68</v>
      </c>
      <c r="G429" s="672"/>
      <c r="H429" s="672">
        <v>1.0</v>
      </c>
      <c r="I429" s="672" t="s">
        <v>72</v>
      </c>
      <c r="J429" s="672" t="str">
        <f t="shared" si="1"/>
        <v>A*1</v>
      </c>
    </row>
    <row r="430" ht="14.25" customHeight="1">
      <c r="A430" s="672">
        <v>2.2278811E7</v>
      </c>
      <c r="B430" s="672" t="s">
        <v>692</v>
      </c>
      <c r="C430" s="672" t="s">
        <v>705</v>
      </c>
      <c r="D430" s="672">
        <v>2.0116925E7</v>
      </c>
      <c r="E430" s="672" t="s">
        <v>68</v>
      </c>
      <c r="F430" s="672" t="s">
        <v>69</v>
      </c>
      <c r="G430" s="672"/>
      <c r="H430" s="672">
        <v>4.0</v>
      </c>
      <c r="I430" s="672" t="s">
        <v>1632</v>
      </c>
      <c r="J430" s="672" t="str">
        <f t="shared" si="1"/>
        <v>A*4</v>
      </c>
    </row>
    <row r="431" ht="14.25" customHeight="1">
      <c r="A431" s="672">
        <v>3436108.0</v>
      </c>
      <c r="B431" s="672" t="s">
        <v>1053</v>
      </c>
      <c r="C431" s="672" t="s">
        <v>1054</v>
      </c>
      <c r="D431" s="672">
        <v>3568067.0</v>
      </c>
      <c r="E431" s="672" t="s">
        <v>69</v>
      </c>
      <c r="F431" s="672" t="s">
        <v>72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3807580.0</v>
      </c>
      <c r="B432" s="672" t="s">
        <v>1053</v>
      </c>
      <c r="C432" s="672" t="s">
        <v>1055</v>
      </c>
      <c r="D432" s="672">
        <v>3939539.0</v>
      </c>
      <c r="E432" s="672" t="s">
        <v>72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3882973.0</v>
      </c>
      <c r="B433" s="672" t="s">
        <v>1053</v>
      </c>
      <c r="C433" s="672" t="s">
        <v>1056</v>
      </c>
      <c r="D433" s="672">
        <v>4014932.0</v>
      </c>
      <c r="E433" s="672" t="s">
        <v>68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4398842.0</v>
      </c>
      <c r="B434" s="672" t="s">
        <v>1053</v>
      </c>
      <c r="C434" s="672" t="s">
        <v>1057</v>
      </c>
      <c r="D434" s="672">
        <v>4530801.0</v>
      </c>
      <c r="E434" s="672" t="s">
        <v>73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4473557.0</v>
      </c>
      <c r="B435" s="672" t="s">
        <v>1053</v>
      </c>
      <c r="C435" s="672" t="s">
        <v>1058</v>
      </c>
      <c r="D435" s="672">
        <v>4605516.0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4579211.0</v>
      </c>
      <c r="B436" s="672" t="s">
        <v>1053</v>
      </c>
      <c r="C436" s="672" t="s">
        <v>1059</v>
      </c>
      <c r="D436" s="672">
        <v>4711170.0</v>
      </c>
      <c r="E436" s="672" t="s">
        <v>69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4666105.0</v>
      </c>
      <c r="B437" s="672" t="s">
        <v>1053</v>
      </c>
      <c r="C437" s="672" t="s">
        <v>1060</v>
      </c>
      <c r="D437" s="672">
        <v>4798064.0</v>
      </c>
      <c r="E437" s="672" t="s">
        <v>73</v>
      </c>
      <c r="F437" s="672" t="s">
        <v>69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5311419.0</v>
      </c>
      <c r="B438" s="672" t="s">
        <v>1053</v>
      </c>
      <c r="C438" s="672" t="s">
        <v>1061</v>
      </c>
      <c r="D438" s="672">
        <v>5443378.0</v>
      </c>
      <c r="E438" s="672" t="s">
        <v>69</v>
      </c>
      <c r="F438" s="672" t="s">
        <v>68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5368451.0</v>
      </c>
      <c r="B439" s="672" t="s">
        <v>1053</v>
      </c>
      <c r="C439" s="672" t="s">
        <v>1170</v>
      </c>
      <c r="D439" s="672">
        <v>5500410.0</v>
      </c>
      <c r="E439" s="672" t="s">
        <v>68</v>
      </c>
      <c r="F439" s="672" t="s">
        <v>69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5514573.0</v>
      </c>
      <c r="B440" s="672" t="s">
        <v>1053</v>
      </c>
      <c r="C440" s="672" t="s">
        <v>1062</v>
      </c>
      <c r="D440" s="672">
        <v>5646532.0</v>
      </c>
      <c r="E440" s="672" t="s">
        <v>69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5628214.0</v>
      </c>
      <c r="B441" s="672" t="s">
        <v>1053</v>
      </c>
      <c r="C441" s="672" t="s">
        <v>1063</v>
      </c>
      <c r="D441" s="672">
        <v>5760173.0</v>
      </c>
      <c r="E441" s="672" t="s">
        <v>73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5835906.0</v>
      </c>
      <c r="B442" s="672" t="s">
        <v>1053</v>
      </c>
      <c r="C442" s="672" t="s">
        <v>1064</v>
      </c>
      <c r="D442" s="672">
        <v>5967865.0</v>
      </c>
      <c r="E442" s="672" t="s">
        <v>68</v>
      </c>
      <c r="F442" s="672" t="s">
        <v>69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6772892.0</v>
      </c>
      <c r="B443" s="672" t="s">
        <v>1053</v>
      </c>
      <c r="C443" s="672" t="s">
        <v>1065</v>
      </c>
      <c r="D443" s="672">
        <v>6904851.0</v>
      </c>
      <c r="E443" s="672" t="s">
        <v>68</v>
      </c>
      <c r="F443" s="672" t="s">
        <v>72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6827437.0</v>
      </c>
      <c r="B444" s="672" t="s">
        <v>1053</v>
      </c>
      <c r="C444" s="672" t="s">
        <v>1066</v>
      </c>
      <c r="D444" s="672">
        <v>6959396.0</v>
      </c>
      <c r="E444" s="672" t="s">
        <v>72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6922118.0</v>
      </c>
      <c r="B445" s="672" t="s">
        <v>1053</v>
      </c>
      <c r="C445" s="672" t="s">
        <v>1171</v>
      </c>
      <c r="D445" s="672">
        <v>7054077.0</v>
      </c>
      <c r="E445" s="672" t="s">
        <v>73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7433433.0</v>
      </c>
      <c r="B446" s="672" t="s">
        <v>1053</v>
      </c>
      <c r="C446" s="672" t="s">
        <v>1067</v>
      </c>
      <c r="D446" s="672">
        <v>7565392.0</v>
      </c>
      <c r="E446" s="672" t="s">
        <v>72</v>
      </c>
      <c r="F446" s="672" t="s">
        <v>68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7624670.0</v>
      </c>
      <c r="B447" s="672" t="s">
        <v>1053</v>
      </c>
      <c r="C447" s="672" t="s">
        <v>1068</v>
      </c>
      <c r="D447" s="672">
        <v>7756629.0</v>
      </c>
      <c r="E447" s="672" t="s">
        <v>69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7762941.0</v>
      </c>
      <c r="B448" s="672" t="s">
        <v>1053</v>
      </c>
      <c r="C448" s="672" t="s">
        <v>1069</v>
      </c>
      <c r="D448" s="672">
        <v>7894900.0</v>
      </c>
      <c r="E448" s="672" t="s">
        <v>72</v>
      </c>
      <c r="F448" s="672" t="s">
        <v>73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7793210.0</v>
      </c>
      <c r="B449" s="672" t="s">
        <v>1053</v>
      </c>
      <c r="C449" s="672" t="s">
        <v>1070</v>
      </c>
      <c r="D449" s="672">
        <v>7925169.0</v>
      </c>
      <c r="E449" s="672" t="s">
        <v>72</v>
      </c>
      <c r="F449" s="672" t="s">
        <v>69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7849239.0</v>
      </c>
      <c r="B450" s="672" t="s">
        <v>1053</v>
      </c>
      <c r="C450" s="672" t="s">
        <v>1071</v>
      </c>
      <c r="D450" s="672">
        <v>7981198.0</v>
      </c>
      <c r="E450" s="672" t="s">
        <v>68</v>
      </c>
      <c r="F450" s="672" t="s">
        <v>69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7858426.0</v>
      </c>
      <c r="B451" s="672" t="s">
        <v>1053</v>
      </c>
      <c r="C451" s="672" t="s">
        <v>1073</v>
      </c>
      <c r="D451" s="672">
        <v>7990385.0</v>
      </c>
      <c r="E451" s="672" t="s">
        <v>72</v>
      </c>
      <c r="F451" s="672" t="s">
        <v>73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8200665.0</v>
      </c>
      <c r="B452" s="672" t="s">
        <v>1053</v>
      </c>
      <c r="C452" s="672" t="s">
        <v>1172</v>
      </c>
      <c r="D452" s="672">
        <v>8332624.0</v>
      </c>
      <c r="E452" s="672" t="s">
        <v>68</v>
      </c>
      <c r="F452" s="672" t="s">
        <v>69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8302703.0</v>
      </c>
      <c r="B453" s="672" t="s">
        <v>1053</v>
      </c>
      <c r="C453" s="672" t="s">
        <v>1074</v>
      </c>
      <c r="D453" s="672">
        <v>8434662.0</v>
      </c>
      <c r="E453" s="672" t="s">
        <v>73</v>
      </c>
      <c r="F453" s="672" t="s">
        <v>68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8347884.0</v>
      </c>
      <c r="B454" s="672" t="s">
        <v>1053</v>
      </c>
      <c r="C454" s="672" t="s">
        <v>1075</v>
      </c>
      <c r="D454" s="672">
        <v>8479843.0</v>
      </c>
      <c r="E454" s="672" t="s">
        <v>69</v>
      </c>
      <c r="F454" s="672" t="s">
        <v>68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8499537.0</v>
      </c>
      <c r="B455" s="672" t="s">
        <v>1053</v>
      </c>
      <c r="C455" s="672" t="s">
        <v>1076</v>
      </c>
      <c r="D455" s="672">
        <v>8631496.0</v>
      </c>
      <c r="E455" s="672" t="s">
        <v>68</v>
      </c>
      <c r="F455" s="672" t="s">
        <v>69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8754935.0</v>
      </c>
      <c r="B456" s="672" t="s">
        <v>1053</v>
      </c>
      <c r="C456" s="672" t="s">
        <v>1078</v>
      </c>
      <c r="D456" s="672">
        <v>8886894.0</v>
      </c>
      <c r="E456" s="672" t="s">
        <v>72</v>
      </c>
      <c r="F456" s="672" t="s">
        <v>73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8839878.0</v>
      </c>
      <c r="B457" s="672" t="s">
        <v>1053</v>
      </c>
      <c r="C457" s="672" t="s">
        <v>1079</v>
      </c>
      <c r="D457" s="672">
        <v>8971837.0</v>
      </c>
      <c r="E457" s="672" t="s">
        <v>72</v>
      </c>
      <c r="F457" s="672" t="s">
        <v>73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9046447.0</v>
      </c>
      <c r="B458" s="672" t="s">
        <v>1053</v>
      </c>
      <c r="C458" s="672" t="s">
        <v>1080</v>
      </c>
      <c r="D458" s="672">
        <v>9208838.0</v>
      </c>
      <c r="E458" s="672" t="s">
        <v>72</v>
      </c>
      <c r="F458" s="672" t="s">
        <v>69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1.3490896E7</v>
      </c>
      <c r="B459" s="672" t="s">
        <v>1053</v>
      </c>
      <c r="C459" s="672" t="s">
        <v>1082</v>
      </c>
      <c r="D459" s="672">
        <v>1.133522E7</v>
      </c>
      <c r="E459" s="672" t="s">
        <v>69</v>
      </c>
      <c r="F459" s="672" t="s">
        <v>68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1.3552562E7</v>
      </c>
      <c r="B460" s="672" t="s">
        <v>1053</v>
      </c>
      <c r="C460" s="672" t="s">
        <v>1083</v>
      </c>
      <c r="D460" s="672">
        <v>1.1396886E7</v>
      </c>
      <c r="E460" s="672" t="s">
        <v>69</v>
      </c>
      <c r="F460" s="672" t="s">
        <v>68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1.3628543E7</v>
      </c>
      <c r="B461" s="672" t="s">
        <v>1053</v>
      </c>
      <c r="C461" s="672" t="s">
        <v>1173</v>
      </c>
      <c r="D461" s="672">
        <v>1.1472867E7</v>
      </c>
      <c r="E461" s="672" t="s">
        <v>68</v>
      </c>
      <c r="F461" s="672" t="s">
        <v>69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1.3628628E7</v>
      </c>
      <c r="B462" s="672" t="s">
        <v>1053</v>
      </c>
      <c r="C462" s="672" t="s">
        <v>1084</v>
      </c>
      <c r="D462" s="672">
        <v>1.1472952E7</v>
      </c>
      <c r="E462" s="672" t="s">
        <v>72</v>
      </c>
      <c r="F462" s="672" t="s">
        <v>68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1.368014E7</v>
      </c>
      <c r="B463" s="672" t="s">
        <v>1053</v>
      </c>
      <c r="C463" s="672" t="s">
        <v>1199</v>
      </c>
      <c r="D463" s="672">
        <v>1.1524464E7</v>
      </c>
      <c r="E463" s="672" t="s">
        <v>73</v>
      </c>
      <c r="F463" s="672" t="s">
        <v>72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1.4047027E7</v>
      </c>
      <c r="B464" s="672" t="s">
        <v>1053</v>
      </c>
      <c r="C464" s="672" t="s">
        <v>1174</v>
      </c>
      <c r="D464" s="672">
        <v>1.1926321E7</v>
      </c>
      <c r="E464" s="672" t="s">
        <v>72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1.4139703E7</v>
      </c>
      <c r="B465" s="672" t="s">
        <v>1053</v>
      </c>
      <c r="C465" s="672" t="s">
        <v>1086</v>
      </c>
      <c r="D465" s="672">
        <v>1.2018997E7</v>
      </c>
      <c r="E465" s="672" t="s">
        <v>73</v>
      </c>
      <c r="F465" s="672" t="s">
        <v>72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1.4148183E7</v>
      </c>
      <c r="B466" s="672" t="s">
        <v>1053</v>
      </c>
      <c r="C466" s="672" t="s">
        <v>1175</v>
      </c>
      <c r="D466" s="672">
        <v>1.2027477E7</v>
      </c>
      <c r="E466" s="672" t="s">
        <v>69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1.4238328E7</v>
      </c>
      <c r="B467" s="672" t="s">
        <v>1053</v>
      </c>
      <c r="C467" s="672" t="s">
        <v>1087</v>
      </c>
      <c r="D467" s="672">
        <v>1.2117622E7</v>
      </c>
      <c r="E467" s="672" t="s">
        <v>72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1.4384804E7</v>
      </c>
      <c r="B468" s="672" t="s">
        <v>1053</v>
      </c>
      <c r="C468" s="672" t="s">
        <v>1177</v>
      </c>
      <c r="D468" s="672">
        <v>1.22641E7</v>
      </c>
      <c r="E468" s="672" t="s">
        <v>68</v>
      </c>
      <c r="F468" s="672" t="s">
        <v>69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1.4448936E7</v>
      </c>
      <c r="B469" s="672" t="s">
        <v>1053</v>
      </c>
      <c r="C469" s="672" t="s">
        <v>1178</v>
      </c>
      <c r="D469" s="672">
        <v>1.2328209E7</v>
      </c>
      <c r="E469" s="672" t="s">
        <v>68</v>
      </c>
      <c r="F469" s="672" t="s">
        <v>69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1.4607886E7</v>
      </c>
      <c r="B470" s="672" t="s">
        <v>1053</v>
      </c>
      <c r="C470" s="672" t="s">
        <v>1090</v>
      </c>
      <c r="D470" s="672">
        <v>1.2496088E7</v>
      </c>
      <c r="E470" s="672" t="s">
        <v>72</v>
      </c>
      <c r="F470" s="672" t="s">
        <v>68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1.4695548E7</v>
      </c>
      <c r="B471" s="672" t="s">
        <v>1053</v>
      </c>
      <c r="C471" s="672" t="s">
        <v>1091</v>
      </c>
      <c r="D471" s="672">
        <v>1.2583614E7</v>
      </c>
      <c r="E471" s="672" t="s">
        <v>73</v>
      </c>
      <c r="F471" s="672" t="s">
        <v>72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1.4824817E7</v>
      </c>
      <c r="B472" s="672" t="s">
        <v>1053</v>
      </c>
      <c r="C472" s="672" t="s">
        <v>1092</v>
      </c>
      <c r="D472" s="672">
        <v>1.2712884E7</v>
      </c>
      <c r="E472" s="672" t="s">
        <v>73</v>
      </c>
      <c r="F472" s="672" t="s">
        <v>72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1.4897901E7</v>
      </c>
      <c r="B473" s="672" t="s">
        <v>1053</v>
      </c>
      <c r="C473" s="672" t="s">
        <v>1093</v>
      </c>
      <c r="D473" s="672">
        <v>1.2785967E7</v>
      </c>
      <c r="E473" s="672" t="s">
        <v>72</v>
      </c>
      <c r="F473" s="672" t="s">
        <v>68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1.5026855E7</v>
      </c>
      <c r="B474" s="672" t="s">
        <v>1053</v>
      </c>
      <c r="C474" s="672" t="s">
        <v>1094</v>
      </c>
      <c r="D474" s="672">
        <v>1.2914943E7</v>
      </c>
      <c r="E474" s="672" t="s">
        <v>68</v>
      </c>
      <c r="F474" s="672" t="s">
        <v>69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1.5221228E7</v>
      </c>
      <c r="B475" s="672" t="s">
        <v>1053</v>
      </c>
      <c r="C475" s="672" t="s">
        <v>1209</v>
      </c>
      <c r="D475" s="672">
        <v>1.3109314E7</v>
      </c>
      <c r="E475" s="672" t="s">
        <v>72</v>
      </c>
      <c r="F475" s="672" t="s">
        <v>73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1.531165E7</v>
      </c>
      <c r="B476" s="672" t="s">
        <v>1053</v>
      </c>
      <c r="C476" s="672" t="s">
        <v>1095</v>
      </c>
      <c r="D476" s="672">
        <v>1.3199755E7</v>
      </c>
      <c r="E476" s="672" t="s">
        <v>73</v>
      </c>
      <c r="F476" s="672" t="s">
        <v>69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1.5670382E7</v>
      </c>
      <c r="B477" s="672" t="s">
        <v>1053</v>
      </c>
      <c r="C477" s="672" t="s">
        <v>1096</v>
      </c>
      <c r="D477" s="672">
        <v>1.3558502E7</v>
      </c>
      <c r="E477" s="672" t="s">
        <v>72</v>
      </c>
      <c r="F477" s="672" t="s">
        <v>73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1.5721827E7</v>
      </c>
      <c r="B478" s="672" t="s">
        <v>1053</v>
      </c>
      <c r="C478" s="672" t="s">
        <v>1097</v>
      </c>
      <c r="D478" s="672">
        <v>1.3609947E7</v>
      </c>
      <c r="E478" s="672" t="s">
        <v>73</v>
      </c>
      <c r="F478" s="672" t="s">
        <v>72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1.5786699E7</v>
      </c>
      <c r="B479" s="672" t="s">
        <v>1053</v>
      </c>
      <c r="C479" s="672" t="s">
        <v>1098</v>
      </c>
      <c r="D479" s="672">
        <v>1.3674819E7</v>
      </c>
      <c r="E479" s="672" t="s">
        <v>73</v>
      </c>
      <c r="F479" s="672" t="s">
        <v>72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1.7048781E7</v>
      </c>
      <c r="B480" s="672" t="s">
        <v>1053</v>
      </c>
      <c r="C480" s="672" t="s">
        <v>1099</v>
      </c>
      <c r="D480" s="672">
        <v>1.4936901E7</v>
      </c>
      <c r="E480" s="672" t="s">
        <v>69</v>
      </c>
      <c r="F480" s="672" t="s">
        <v>73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1.7071437E7</v>
      </c>
      <c r="B481" s="672" t="s">
        <v>1053</v>
      </c>
      <c r="C481" s="672" t="s">
        <v>1179</v>
      </c>
      <c r="D481" s="672">
        <v>1.4959557E7</v>
      </c>
      <c r="E481" s="672" t="s">
        <v>68</v>
      </c>
      <c r="F481" s="672" t="s">
        <v>69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1.7822921E7</v>
      </c>
      <c r="B482" s="672" t="s">
        <v>1053</v>
      </c>
      <c r="C482" s="672" t="s">
        <v>1100</v>
      </c>
      <c r="D482" s="672">
        <v>1.5711041E7</v>
      </c>
      <c r="E482" s="672" t="s">
        <v>69</v>
      </c>
      <c r="F482" s="672" t="s">
        <v>68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1.8084E7</v>
      </c>
      <c r="B483" s="672" t="s">
        <v>1053</v>
      </c>
      <c r="C483" s="672" t="s">
        <v>1102</v>
      </c>
      <c r="D483" s="672">
        <v>1.597212E7</v>
      </c>
      <c r="E483" s="672" t="s">
        <v>73</v>
      </c>
      <c r="F483" s="672" t="s">
        <v>72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1.8388859E7</v>
      </c>
      <c r="B484" s="672" t="s">
        <v>1053</v>
      </c>
      <c r="C484" s="672" t="s">
        <v>1103</v>
      </c>
      <c r="D484" s="672">
        <v>1.6276979E7</v>
      </c>
      <c r="E484" s="672" t="s">
        <v>68</v>
      </c>
      <c r="F484" s="672" t="s">
        <v>69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1.841114E7</v>
      </c>
      <c r="B485" s="672" t="s">
        <v>1053</v>
      </c>
      <c r="C485" s="672" t="s">
        <v>1200</v>
      </c>
      <c r="D485" s="672">
        <v>1.629926E7</v>
      </c>
      <c r="E485" s="672" t="s">
        <v>72</v>
      </c>
      <c r="F485" s="672" t="s">
        <v>68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1.8697633E7</v>
      </c>
      <c r="B486" s="672" t="s">
        <v>1053</v>
      </c>
      <c r="C486" s="672" t="s">
        <v>1182</v>
      </c>
      <c r="D486" s="672">
        <v>1.6585753E7</v>
      </c>
      <c r="E486" s="672" t="s">
        <v>68</v>
      </c>
      <c r="F486" s="672" t="s">
        <v>69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1.9240141E7</v>
      </c>
      <c r="B487" s="672" t="s">
        <v>1053</v>
      </c>
      <c r="C487" s="672" t="s">
        <v>1201</v>
      </c>
      <c r="D487" s="672">
        <v>1.7128261E7</v>
      </c>
      <c r="E487" s="672" t="s">
        <v>73</v>
      </c>
      <c r="F487" s="672" t="s">
        <v>72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1.9424045E7</v>
      </c>
      <c r="B488" s="672" t="s">
        <v>1053</v>
      </c>
      <c r="C488" s="672" t="s">
        <v>1104</v>
      </c>
      <c r="D488" s="672">
        <v>1.7312165E7</v>
      </c>
      <c r="E488" s="672" t="s">
        <v>69</v>
      </c>
      <c r="F488" s="672" t="s">
        <v>68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1.9514314E7</v>
      </c>
      <c r="B489" s="672" t="s">
        <v>1053</v>
      </c>
      <c r="C489" s="672" t="s">
        <v>1105</v>
      </c>
      <c r="D489" s="672">
        <v>1.7402434E7</v>
      </c>
      <c r="E489" s="672" t="s">
        <v>68</v>
      </c>
      <c r="F489" s="672" t="s">
        <v>69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2.117583E7</v>
      </c>
      <c r="B490" s="672" t="s">
        <v>1053</v>
      </c>
      <c r="C490" s="672" t="s">
        <v>1106</v>
      </c>
      <c r="D490" s="672">
        <v>1.9013944E7</v>
      </c>
      <c r="E490" s="672" t="s">
        <v>68</v>
      </c>
      <c r="F490" s="672" t="s">
        <v>69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2.1316255E7</v>
      </c>
      <c r="B491" s="672" t="s">
        <v>1053</v>
      </c>
      <c r="C491" s="672" t="s">
        <v>1184</v>
      </c>
      <c r="D491" s="672">
        <v>1.9154369E7</v>
      </c>
      <c r="E491" s="672" t="s">
        <v>72</v>
      </c>
      <c r="F491" s="672" t="s">
        <v>73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2.1507807E7</v>
      </c>
      <c r="B492" s="672" t="s">
        <v>1053</v>
      </c>
      <c r="C492" s="672" t="s">
        <v>1185</v>
      </c>
      <c r="D492" s="672">
        <v>1.9345921E7</v>
      </c>
      <c r="E492" s="672" t="s">
        <v>68</v>
      </c>
      <c r="F492" s="672" t="s">
        <v>69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2.1522371E7</v>
      </c>
      <c r="B493" s="672" t="s">
        <v>1053</v>
      </c>
      <c r="C493" s="672" t="s">
        <v>1109</v>
      </c>
      <c r="D493" s="672">
        <v>1.9360485E7</v>
      </c>
      <c r="E493" s="672" t="s">
        <v>69</v>
      </c>
      <c r="F493" s="672" t="s">
        <v>68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2.1583819E7</v>
      </c>
      <c r="B494" s="672" t="s">
        <v>1053</v>
      </c>
      <c r="C494" s="672" t="s">
        <v>1186</v>
      </c>
      <c r="D494" s="672">
        <v>1.9421933E7</v>
      </c>
      <c r="E494" s="672" t="s">
        <v>72</v>
      </c>
      <c r="F494" s="672" t="s">
        <v>73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2.181808E7</v>
      </c>
      <c r="B495" s="672" t="s">
        <v>1053</v>
      </c>
      <c r="C495" s="672" t="s">
        <v>1203</v>
      </c>
      <c r="D495" s="672">
        <v>1.9656194E7</v>
      </c>
      <c r="E495" s="672" t="s">
        <v>72</v>
      </c>
      <c r="F495" s="672" t="s">
        <v>73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2.2298305E7</v>
      </c>
      <c r="B496" s="672" t="s">
        <v>1053</v>
      </c>
      <c r="C496" s="672" t="s">
        <v>1110</v>
      </c>
      <c r="D496" s="672">
        <v>2.0136419E7</v>
      </c>
      <c r="E496" s="672" t="s">
        <v>68</v>
      </c>
      <c r="F496" s="672" t="s">
        <v>69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2.2320206E7</v>
      </c>
      <c r="B497" s="672" t="s">
        <v>1053</v>
      </c>
      <c r="C497" s="672" t="s">
        <v>1112</v>
      </c>
      <c r="D497" s="672">
        <v>2.015832E7</v>
      </c>
      <c r="E497" s="672" t="s">
        <v>69</v>
      </c>
      <c r="F497" s="672" t="s">
        <v>72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2.2433837E7</v>
      </c>
      <c r="B498" s="672" t="s">
        <v>1053</v>
      </c>
      <c r="C498" s="672" t="s">
        <v>1113</v>
      </c>
      <c r="D498" s="672">
        <v>2.0271951E7</v>
      </c>
      <c r="E498" s="672" t="s">
        <v>73</v>
      </c>
      <c r="F498" s="672" t="s">
        <v>72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2.2462866E7</v>
      </c>
      <c r="B499" s="672" t="s">
        <v>1053</v>
      </c>
      <c r="C499" s="672" t="s">
        <v>1115</v>
      </c>
      <c r="D499" s="672">
        <v>2.030098E7</v>
      </c>
      <c r="E499" s="672" t="s">
        <v>69</v>
      </c>
      <c r="F499" s="672" t="s">
        <v>72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2.2467E7</v>
      </c>
      <c r="B500" s="672" t="s">
        <v>1053</v>
      </c>
      <c r="C500" s="672" t="s">
        <v>1205</v>
      </c>
      <c r="D500" s="672">
        <v>2.0305114E7</v>
      </c>
      <c r="E500" s="672" t="s">
        <v>69</v>
      </c>
      <c r="F500" s="672" t="s">
        <v>73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2.2489797E7</v>
      </c>
      <c r="B501" s="672" t="s">
        <v>1053</v>
      </c>
      <c r="C501" s="672" t="s">
        <v>1117</v>
      </c>
      <c r="D501" s="672">
        <v>2.0327911E7</v>
      </c>
      <c r="E501" s="672" t="s">
        <v>72</v>
      </c>
      <c r="F501" s="672" t="s">
        <v>68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2.3520629E7</v>
      </c>
      <c r="B502" s="672" t="s">
        <v>1053</v>
      </c>
      <c r="C502" s="672" t="s">
        <v>1119</v>
      </c>
      <c r="D502" s="672">
        <v>2.1358743E7</v>
      </c>
      <c r="E502" s="672" t="s">
        <v>68</v>
      </c>
      <c r="F502" s="672" t="s">
        <v>72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2.3578809E7</v>
      </c>
      <c r="B503" s="672" t="s">
        <v>1053</v>
      </c>
      <c r="C503" s="672" t="s">
        <v>1120</v>
      </c>
      <c r="D503" s="672">
        <v>2.1416923E7</v>
      </c>
      <c r="E503" s="672" t="s">
        <v>69</v>
      </c>
      <c r="F503" s="672" t="s">
        <v>73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2.4504903E7</v>
      </c>
      <c r="B504" s="672" t="s">
        <v>1053</v>
      </c>
      <c r="C504" s="672" t="s">
        <v>1121</v>
      </c>
      <c r="D504" s="672">
        <v>2.2358756E7</v>
      </c>
      <c r="E504" s="672" t="s">
        <v>73</v>
      </c>
      <c r="F504" s="672" t="s">
        <v>72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2.8700607E7</v>
      </c>
      <c r="B505" s="672" t="s">
        <v>1053</v>
      </c>
      <c r="C505" s="672" t="s">
        <v>1190</v>
      </c>
      <c r="D505" s="672">
        <v>2.655446E7</v>
      </c>
      <c r="E505" s="672" t="s">
        <v>68</v>
      </c>
      <c r="F505" s="672" t="s">
        <v>72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1.9162849E7</v>
      </c>
      <c r="B506" s="672" t="s">
        <v>1053</v>
      </c>
      <c r="C506" s="672" t="s">
        <v>1183</v>
      </c>
      <c r="D506" s="672">
        <v>1.7050969E7</v>
      </c>
      <c r="E506" s="672" t="s">
        <v>69</v>
      </c>
      <c r="F506" s="672" t="s">
        <v>68</v>
      </c>
      <c r="G506" s="672"/>
      <c r="H506" s="672">
        <v>0.0</v>
      </c>
      <c r="I506" s="672" t="s">
        <v>1029</v>
      </c>
      <c r="J506" s="672" t="str">
        <f t="shared" si="1"/>
        <v/>
      </c>
    </row>
    <row r="507" ht="14.25" customHeight="1">
      <c r="A507" s="672">
        <v>2.1480828E7</v>
      </c>
      <c r="B507" s="672" t="s">
        <v>1053</v>
      </c>
      <c r="C507" s="672" t="s">
        <v>1202</v>
      </c>
      <c r="D507" s="672">
        <v>1.9318942E7</v>
      </c>
      <c r="E507" s="672" t="s">
        <v>68</v>
      </c>
      <c r="F507" s="672" t="s">
        <v>73</v>
      </c>
      <c r="G507" s="672"/>
      <c r="H507" s="672">
        <v>0.0</v>
      </c>
      <c r="I507" s="672" t="s">
        <v>1029</v>
      </c>
      <c r="J507" s="672" t="str">
        <f t="shared" si="1"/>
        <v/>
      </c>
    </row>
    <row r="508" ht="14.25" customHeight="1">
      <c r="A508" s="672">
        <v>7855008.0</v>
      </c>
      <c r="B508" s="672" t="s">
        <v>1053</v>
      </c>
      <c r="C508" s="672" t="s">
        <v>1072</v>
      </c>
      <c r="D508" s="672">
        <v>7986967.0</v>
      </c>
      <c r="E508" s="672" t="s">
        <v>73</v>
      </c>
      <c r="F508" s="672" t="s">
        <v>72</v>
      </c>
      <c r="G508" s="672"/>
      <c r="H508" s="672">
        <v>1.0</v>
      </c>
      <c r="I508" s="672" t="s">
        <v>73</v>
      </c>
      <c r="J508" s="672" t="str">
        <f t="shared" si="1"/>
        <v>A*1</v>
      </c>
    </row>
    <row r="509" ht="14.25" customHeight="1">
      <c r="A509" s="672">
        <v>9437613.0</v>
      </c>
      <c r="B509" s="672" t="s">
        <v>1053</v>
      </c>
      <c r="C509" s="672" t="s">
        <v>1198</v>
      </c>
      <c r="D509" s="672">
        <v>9600004.0</v>
      </c>
      <c r="E509" s="672" t="s">
        <v>68</v>
      </c>
      <c r="F509" s="672" t="s">
        <v>73</v>
      </c>
      <c r="G509" s="672"/>
      <c r="H509" s="672">
        <v>1.0</v>
      </c>
      <c r="I509" s="672" t="s">
        <v>68</v>
      </c>
      <c r="J509" s="672" t="str">
        <f t="shared" si="1"/>
        <v>A*1</v>
      </c>
    </row>
    <row r="510" ht="14.25" customHeight="1">
      <c r="A510" s="672">
        <v>1.3241284E7</v>
      </c>
      <c r="B510" s="672" t="s">
        <v>1053</v>
      </c>
      <c r="C510" s="672" t="s">
        <v>1081</v>
      </c>
      <c r="D510" s="672">
        <v>1.1085608E7</v>
      </c>
      <c r="E510" s="672" t="s">
        <v>72</v>
      </c>
      <c r="F510" s="672" t="s">
        <v>68</v>
      </c>
      <c r="G510" s="672"/>
      <c r="H510" s="672">
        <v>1.0</v>
      </c>
      <c r="I510" s="672" t="s">
        <v>72</v>
      </c>
      <c r="J510" s="672" t="str">
        <f t="shared" si="1"/>
        <v>A*1</v>
      </c>
    </row>
    <row r="511" ht="14.25" customHeight="1">
      <c r="A511" s="672">
        <v>1.3646297E7</v>
      </c>
      <c r="B511" s="672" t="s">
        <v>1053</v>
      </c>
      <c r="C511" s="672" t="s">
        <v>1085</v>
      </c>
      <c r="D511" s="672">
        <v>1.1490621E7</v>
      </c>
      <c r="E511" s="672" t="s">
        <v>69</v>
      </c>
      <c r="F511" s="672" t="s">
        <v>68</v>
      </c>
      <c r="G511" s="672"/>
      <c r="H511" s="672">
        <v>1.0</v>
      </c>
      <c r="I511" s="672" t="s">
        <v>69</v>
      </c>
      <c r="J511" s="672" t="str">
        <f t="shared" si="1"/>
        <v>A*1</v>
      </c>
    </row>
    <row r="512" ht="14.25" customHeight="1">
      <c r="A512" s="672">
        <v>1.4301004E7</v>
      </c>
      <c r="B512" s="672" t="s">
        <v>1053</v>
      </c>
      <c r="C512" s="672" t="s">
        <v>1176</v>
      </c>
      <c r="D512" s="672">
        <v>1.2180298E7</v>
      </c>
      <c r="E512" s="672" t="s">
        <v>72</v>
      </c>
      <c r="F512" s="672" t="s">
        <v>73</v>
      </c>
      <c r="G512" s="672"/>
      <c r="H512" s="672">
        <v>1.0</v>
      </c>
      <c r="I512" s="672" t="s">
        <v>72</v>
      </c>
      <c r="J512" s="672" t="str">
        <f t="shared" si="1"/>
        <v>A*1</v>
      </c>
    </row>
    <row r="513" ht="14.25" customHeight="1">
      <c r="A513" s="672">
        <v>1.4384574E7</v>
      </c>
      <c r="B513" s="672" t="s">
        <v>1053</v>
      </c>
      <c r="C513" s="672" t="s">
        <v>1088</v>
      </c>
      <c r="D513" s="672">
        <v>1.226387E7</v>
      </c>
      <c r="E513" s="672" t="s">
        <v>69</v>
      </c>
      <c r="F513" s="672" t="s">
        <v>73</v>
      </c>
      <c r="G513" s="672"/>
      <c r="H513" s="672">
        <v>1.0</v>
      </c>
      <c r="I513" s="672" t="s">
        <v>69</v>
      </c>
      <c r="J513" s="672" t="str">
        <f t="shared" si="1"/>
        <v>A*1</v>
      </c>
    </row>
    <row r="514" ht="14.25" customHeight="1">
      <c r="A514" s="672">
        <v>1.442127E7</v>
      </c>
      <c r="B514" s="672" t="s">
        <v>1053</v>
      </c>
      <c r="C514" s="672" t="s">
        <v>1089</v>
      </c>
      <c r="D514" s="672">
        <v>1.2300545E7</v>
      </c>
      <c r="E514" s="672" t="s">
        <v>72</v>
      </c>
      <c r="F514" s="672" t="s">
        <v>69</v>
      </c>
      <c r="G514" s="672"/>
      <c r="H514" s="672">
        <v>1.0</v>
      </c>
      <c r="I514" s="672" t="s">
        <v>72</v>
      </c>
      <c r="J514" s="672" t="str">
        <f t="shared" si="1"/>
        <v>A*1</v>
      </c>
    </row>
    <row r="515" ht="14.25" customHeight="1">
      <c r="A515" s="672">
        <v>1.7263085E7</v>
      </c>
      <c r="B515" s="672" t="s">
        <v>1053</v>
      </c>
      <c r="C515" s="672" t="s">
        <v>1180</v>
      </c>
      <c r="D515" s="672">
        <v>1.5151205E7</v>
      </c>
      <c r="E515" s="672" t="s">
        <v>69</v>
      </c>
      <c r="F515" s="672" t="s">
        <v>68</v>
      </c>
      <c r="G515" s="672"/>
      <c r="H515" s="672">
        <v>1.0</v>
      </c>
      <c r="I515" s="672" t="s">
        <v>69</v>
      </c>
      <c r="J515" s="672" t="str">
        <f t="shared" si="1"/>
        <v>A*1</v>
      </c>
    </row>
    <row r="516" ht="14.25" customHeight="1">
      <c r="A516" s="672">
        <v>2.1230092E7</v>
      </c>
      <c r="B516" s="672" t="s">
        <v>1053</v>
      </c>
      <c r="C516" s="672" t="s">
        <v>1107</v>
      </c>
      <c r="D516" s="672">
        <v>1.9068206E7</v>
      </c>
      <c r="E516" s="672" t="s">
        <v>69</v>
      </c>
      <c r="F516" s="672" t="s">
        <v>68</v>
      </c>
      <c r="G516" s="672"/>
      <c r="H516" s="672">
        <v>1.0</v>
      </c>
      <c r="I516" s="672" t="s">
        <v>69</v>
      </c>
      <c r="J516" s="672" t="str">
        <f t="shared" si="1"/>
        <v>A*1</v>
      </c>
    </row>
    <row r="517" ht="14.25" customHeight="1">
      <c r="A517" s="672">
        <v>2.1388401E7</v>
      </c>
      <c r="B517" s="672" t="s">
        <v>1053</v>
      </c>
      <c r="C517" s="672" t="s">
        <v>1108</v>
      </c>
      <c r="D517" s="672">
        <v>1.9226515E7</v>
      </c>
      <c r="E517" s="672" t="s">
        <v>73</v>
      </c>
      <c r="F517" s="672" t="s">
        <v>72</v>
      </c>
      <c r="G517" s="672"/>
      <c r="H517" s="672">
        <v>1.0</v>
      </c>
      <c r="I517" s="672" t="s">
        <v>73</v>
      </c>
      <c r="J517" s="672" t="str">
        <f t="shared" si="1"/>
        <v>A*1</v>
      </c>
    </row>
    <row r="518" ht="14.25" customHeight="1">
      <c r="A518" s="672">
        <v>2.2095093E7</v>
      </c>
      <c r="B518" s="672" t="s">
        <v>1053</v>
      </c>
      <c r="C518" s="672" t="s">
        <v>1187</v>
      </c>
      <c r="D518" s="672">
        <v>1.9933207E7</v>
      </c>
      <c r="E518" s="672" t="s">
        <v>69</v>
      </c>
      <c r="F518" s="672" t="s">
        <v>68</v>
      </c>
      <c r="G518" s="672"/>
      <c r="H518" s="672">
        <v>1.0</v>
      </c>
      <c r="I518" s="672" t="s">
        <v>69</v>
      </c>
      <c r="J518" s="672" t="str">
        <f t="shared" si="1"/>
        <v>A*1</v>
      </c>
    </row>
    <row r="519" ht="14.25" customHeight="1">
      <c r="A519" s="672">
        <v>2.2270989E7</v>
      </c>
      <c r="B519" s="672" t="s">
        <v>1053</v>
      </c>
      <c r="C519" s="672" t="s">
        <v>1204</v>
      </c>
      <c r="D519" s="672">
        <v>2.0109103E7</v>
      </c>
      <c r="E519" s="672" t="s">
        <v>73</v>
      </c>
      <c r="F519" s="672" t="s">
        <v>68</v>
      </c>
      <c r="G519" s="672"/>
      <c r="H519" s="672">
        <v>1.0</v>
      </c>
      <c r="I519" s="672" t="s">
        <v>73</v>
      </c>
      <c r="J519" s="672" t="str">
        <f t="shared" si="1"/>
        <v>A*1</v>
      </c>
    </row>
    <row r="520" ht="14.25" customHeight="1">
      <c r="A520" s="672">
        <v>2.2302105E7</v>
      </c>
      <c r="B520" s="672" t="s">
        <v>1053</v>
      </c>
      <c r="C520" s="672" t="s">
        <v>1111</v>
      </c>
      <c r="D520" s="672">
        <v>2.0140219E7</v>
      </c>
      <c r="E520" s="672" t="s">
        <v>69</v>
      </c>
      <c r="F520" s="672" t="s">
        <v>73</v>
      </c>
      <c r="G520" s="672"/>
      <c r="H520" s="672">
        <v>1.0</v>
      </c>
      <c r="I520" s="672" t="s">
        <v>69</v>
      </c>
      <c r="J520" s="672" t="str">
        <f t="shared" si="1"/>
        <v>A*1</v>
      </c>
    </row>
    <row r="521" ht="14.25" customHeight="1">
      <c r="A521" s="672">
        <v>2.2478753E7</v>
      </c>
      <c r="B521" s="672" t="s">
        <v>1053</v>
      </c>
      <c r="C521" s="672" t="s">
        <v>1116</v>
      </c>
      <c r="D521" s="672">
        <v>2.0316867E7</v>
      </c>
      <c r="E521" s="672" t="s">
        <v>69</v>
      </c>
      <c r="F521" s="672" t="s">
        <v>72</v>
      </c>
      <c r="G521" s="672"/>
      <c r="H521" s="672">
        <v>1.0</v>
      </c>
      <c r="I521" s="672" t="s">
        <v>69</v>
      </c>
      <c r="J521" s="672" t="str">
        <f t="shared" si="1"/>
        <v>A*1</v>
      </c>
    </row>
    <row r="522" ht="14.25" customHeight="1">
      <c r="A522" s="672">
        <v>2.3303536E7</v>
      </c>
      <c r="B522" s="672" t="s">
        <v>1053</v>
      </c>
      <c r="C522" s="672" t="s">
        <v>1118</v>
      </c>
      <c r="D522" s="672">
        <v>2.114165E7</v>
      </c>
      <c r="E522" s="672" t="s">
        <v>69</v>
      </c>
      <c r="F522" s="672" t="s">
        <v>68</v>
      </c>
      <c r="G522" s="672"/>
      <c r="H522" s="672">
        <v>1.0</v>
      </c>
      <c r="I522" s="672" t="s">
        <v>69</v>
      </c>
      <c r="J522" s="672" t="str">
        <f t="shared" si="1"/>
        <v>A*1</v>
      </c>
    </row>
    <row r="523" ht="14.25" customHeight="1">
      <c r="A523" s="672">
        <v>4730149.0</v>
      </c>
      <c r="B523" s="672" t="s">
        <v>1053</v>
      </c>
      <c r="C523" s="672" t="s">
        <v>1126</v>
      </c>
      <c r="D523" s="672">
        <v>4862108.0</v>
      </c>
      <c r="E523" s="672" t="s">
        <v>72</v>
      </c>
      <c r="F523" s="672" t="s">
        <v>73</v>
      </c>
      <c r="G523" s="672" t="s">
        <v>1127</v>
      </c>
      <c r="H523" s="672">
        <v>1.0</v>
      </c>
      <c r="I523" s="672" t="s">
        <v>72</v>
      </c>
      <c r="J523" s="672" t="str">
        <f t="shared" si="1"/>
        <v>A*1</v>
      </c>
    </row>
    <row r="524" ht="14.25" customHeight="1">
      <c r="A524" s="672">
        <v>9099106.0</v>
      </c>
      <c r="B524" s="672" t="s">
        <v>1053</v>
      </c>
      <c r="C524" s="672" t="s">
        <v>1193</v>
      </c>
      <c r="D524" s="672">
        <v>9261497.0</v>
      </c>
      <c r="E524" s="672" t="s">
        <v>68</v>
      </c>
      <c r="F524" s="672" t="s">
        <v>69</v>
      </c>
      <c r="G524" s="672" t="s">
        <v>1194</v>
      </c>
      <c r="H524" s="672">
        <v>1.0</v>
      </c>
      <c r="I524" s="672" t="s">
        <v>68</v>
      </c>
      <c r="J524" s="672" t="str">
        <f t="shared" si="1"/>
        <v>A*1</v>
      </c>
    </row>
    <row r="525" ht="14.25" customHeight="1">
      <c r="A525" s="672">
        <v>1.4490338E7</v>
      </c>
      <c r="B525" s="672" t="s">
        <v>1053</v>
      </c>
      <c r="C525" s="672" t="s">
        <v>1139</v>
      </c>
      <c r="D525" s="672">
        <v>1.2369607E7</v>
      </c>
      <c r="E525" s="672" t="s">
        <v>72</v>
      </c>
      <c r="F525" s="672" t="s">
        <v>73</v>
      </c>
      <c r="G525" s="672" t="s">
        <v>1140</v>
      </c>
      <c r="H525" s="672">
        <v>1.0</v>
      </c>
      <c r="I525" s="672" t="s">
        <v>72</v>
      </c>
      <c r="J525" s="672" t="str">
        <f t="shared" si="1"/>
        <v>A*1</v>
      </c>
    </row>
    <row r="526" ht="14.25" customHeight="1">
      <c r="A526" s="672">
        <v>1.7984965E7</v>
      </c>
      <c r="B526" s="672" t="s">
        <v>1053</v>
      </c>
      <c r="C526" s="672" t="s">
        <v>1149</v>
      </c>
      <c r="D526" s="672">
        <v>1.5873085E7</v>
      </c>
      <c r="E526" s="672" t="s">
        <v>68</v>
      </c>
      <c r="F526" s="672" t="s">
        <v>69</v>
      </c>
      <c r="G526" s="672" t="s">
        <v>1150</v>
      </c>
      <c r="H526" s="672">
        <v>1.0</v>
      </c>
      <c r="I526" s="672" t="s">
        <v>68</v>
      </c>
      <c r="J526" s="672" t="str">
        <f t="shared" si="1"/>
        <v>A*1</v>
      </c>
    </row>
    <row r="527" ht="14.25" customHeight="1">
      <c r="A527" s="672">
        <v>1.9075958E7</v>
      </c>
      <c r="B527" s="672" t="s">
        <v>1053</v>
      </c>
      <c r="C527" s="672" t="s">
        <v>1155</v>
      </c>
      <c r="D527" s="672">
        <v>1.6964078E7</v>
      </c>
      <c r="E527" s="672" t="s">
        <v>69</v>
      </c>
      <c r="F527" s="672" t="s">
        <v>73</v>
      </c>
      <c r="G527" s="672" t="s">
        <v>1156</v>
      </c>
      <c r="H527" s="672">
        <v>1.0</v>
      </c>
      <c r="I527" s="672" t="s">
        <v>69</v>
      </c>
      <c r="J527" s="672" t="str">
        <f t="shared" si="1"/>
        <v>A*1</v>
      </c>
    </row>
    <row r="528" ht="14.25" customHeight="1">
      <c r="A528" s="672">
        <v>2.3731443E7</v>
      </c>
      <c r="B528" s="672" t="s">
        <v>1053</v>
      </c>
      <c r="C528" s="672" t="s">
        <v>1164</v>
      </c>
      <c r="D528" s="672">
        <v>2.1569557E7</v>
      </c>
      <c r="E528" s="672" t="s">
        <v>72</v>
      </c>
      <c r="F528" s="672" t="s">
        <v>73</v>
      </c>
      <c r="G528" s="672" t="s">
        <v>1165</v>
      </c>
      <c r="H528" s="672">
        <v>1.0</v>
      </c>
      <c r="I528" s="672" t="s">
        <v>72</v>
      </c>
      <c r="J528" s="672" t="str">
        <f t="shared" si="1"/>
        <v>A*1</v>
      </c>
    </row>
    <row r="529" ht="14.25" customHeight="1">
      <c r="A529" s="672">
        <v>1.7940536E7</v>
      </c>
      <c r="B529" s="672" t="s">
        <v>1053</v>
      </c>
      <c r="C529" s="672" t="s">
        <v>1101</v>
      </c>
      <c r="D529" s="672">
        <v>1.5828656E7</v>
      </c>
      <c r="E529" s="672" t="s">
        <v>69</v>
      </c>
      <c r="F529" s="672" t="s">
        <v>68</v>
      </c>
      <c r="G529" s="672"/>
      <c r="H529" s="672">
        <v>11.0</v>
      </c>
      <c r="I529" s="672" t="s">
        <v>1647</v>
      </c>
      <c r="J529" s="672" t="str">
        <f t="shared" si="1"/>
        <v>A*11</v>
      </c>
    </row>
    <row r="530" ht="14.25" customHeight="1">
      <c r="A530" s="672">
        <v>2.2149614E7</v>
      </c>
      <c r="B530" s="672" t="s">
        <v>1053</v>
      </c>
      <c r="C530" s="672" t="s">
        <v>1188</v>
      </c>
      <c r="D530" s="672">
        <v>1.9987728E7</v>
      </c>
      <c r="E530" s="672" t="s">
        <v>72</v>
      </c>
      <c r="F530" s="672" t="s">
        <v>73</v>
      </c>
      <c r="G530" s="672"/>
      <c r="H530" s="672">
        <v>11.0</v>
      </c>
      <c r="I530" s="672" t="s">
        <v>1648</v>
      </c>
      <c r="J530" s="672" t="str">
        <f t="shared" si="1"/>
        <v>A*11</v>
      </c>
    </row>
    <row r="531" ht="14.25" customHeight="1">
      <c r="A531" s="672">
        <v>2.2457931E7</v>
      </c>
      <c r="B531" s="672" t="s">
        <v>1053</v>
      </c>
      <c r="C531" s="672" t="s">
        <v>1114</v>
      </c>
      <c r="D531" s="672">
        <v>2.0296045E7</v>
      </c>
      <c r="E531" s="672" t="s">
        <v>69</v>
      </c>
      <c r="F531" s="672" t="s">
        <v>72</v>
      </c>
      <c r="G531" s="672"/>
      <c r="H531" s="672">
        <v>11.0</v>
      </c>
      <c r="I531" s="672" t="s">
        <v>1647</v>
      </c>
      <c r="J531" s="672" t="str">
        <f t="shared" si="1"/>
        <v>A*11</v>
      </c>
    </row>
    <row r="532" ht="14.25" customHeight="1">
      <c r="A532" s="672">
        <v>1.7976564E7</v>
      </c>
      <c r="B532" s="672" t="s">
        <v>1053</v>
      </c>
      <c r="C532" s="672" t="s">
        <v>1181</v>
      </c>
      <c r="D532" s="672">
        <v>1.5864684E7</v>
      </c>
      <c r="E532" s="672" t="s">
        <v>69</v>
      </c>
      <c r="F532" s="672" t="s">
        <v>68</v>
      </c>
      <c r="G532" s="672"/>
      <c r="H532" s="672">
        <v>2.0</v>
      </c>
      <c r="I532" s="672" t="s">
        <v>1027</v>
      </c>
      <c r="J532" s="672" t="str">
        <f t="shared" si="1"/>
        <v>A*2</v>
      </c>
    </row>
    <row r="533" ht="14.25" customHeight="1">
      <c r="A533" s="672">
        <v>2.228758E7</v>
      </c>
      <c r="B533" s="672" t="s">
        <v>1053</v>
      </c>
      <c r="C533" s="672" t="s">
        <v>1189</v>
      </c>
      <c r="D533" s="672">
        <v>2.0125694E7</v>
      </c>
      <c r="E533" s="672" t="s">
        <v>69</v>
      </c>
      <c r="F533" s="672" t="s">
        <v>73</v>
      </c>
      <c r="G533" s="672"/>
      <c r="H533" s="672">
        <v>2.0</v>
      </c>
      <c r="I533" s="672" t="s">
        <v>1027</v>
      </c>
      <c r="J533" s="672" t="str">
        <f t="shared" si="1"/>
        <v>A*2</v>
      </c>
    </row>
    <row r="534" ht="14.25" customHeight="1">
      <c r="A534" s="672">
        <v>8888722.0</v>
      </c>
      <c r="B534" s="672" t="s">
        <v>1053</v>
      </c>
      <c r="C534" s="672" t="s">
        <v>1138</v>
      </c>
      <c r="D534" s="672">
        <v>9020681.0</v>
      </c>
      <c r="E534" s="672" t="s">
        <v>72</v>
      </c>
      <c r="F534" s="672" t="s">
        <v>73</v>
      </c>
      <c r="G534" s="672" t="s">
        <v>1138</v>
      </c>
      <c r="H534" s="672">
        <v>2.0</v>
      </c>
      <c r="I534" s="672" t="s">
        <v>1030</v>
      </c>
      <c r="J534" s="672" t="str">
        <f t="shared" si="1"/>
        <v>A*2</v>
      </c>
    </row>
    <row r="535" ht="14.25" customHeight="1">
      <c r="A535" s="672">
        <v>1.4565526E7</v>
      </c>
      <c r="B535" s="672" t="s">
        <v>1053</v>
      </c>
      <c r="C535" s="672" t="s">
        <v>1141</v>
      </c>
      <c r="D535" s="672">
        <v>1.2453726E7</v>
      </c>
      <c r="E535" s="672" t="s">
        <v>72</v>
      </c>
      <c r="F535" s="672" t="s">
        <v>68</v>
      </c>
      <c r="G535" s="672" t="s">
        <v>1142</v>
      </c>
      <c r="H535" s="672">
        <v>2.0</v>
      </c>
      <c r="I535" s="672" t="s">
        <v>1030</v>
      </c>
      <c r="J535" s="672" t="str">
        <f t="shared" si="1"/>
        <v>A*2</v>
      </c>
    </row>
    <row r="536" ht="14.25" customHeight="1">
      <c r="A536" s="672">
        <v>2887888.0</v>
      </c>
      <c r="B536" s="672" t="s">
        <v>1053</v>
      </c>
      <c r="C536" s="672" t="s">
        <v>1208</v>
      </c>
      <c r="D536" s="672">
        <v>3019847.0</v>
      </c>
      <c r="E536" s="672" t="s">
        <v>72</v>
      </c>
      <c r="F536" s="672" t="s">
        <v>73</v>
      </c>
      <c r="G536" s="672"/>
      <c r="H536" s="672">
        <v>5.0</v>
      </c>
      <c r="I536" s="672" t="s">
        <v>1243</v>
      </c>
      <c r="J536" s="672" t="str">
        <f t="shared" si="1"/>
        <v>A*5</v>
      </c>
    </row>
    <row r="537" ht="14.25" customHeight="1">
      <c r="A537" s="672">
        <v>8070484.0</v>
      </c>
      <c r="B537" s="672" t="s">
        <v>1053</v>
      </c>
      <c r="C537" s="672" t="s">
        <v>1197</v>
      </c>
      <c r="D537" s="672">
        <v>8202443.0</v>
      </c>
      <c r="E537" s="672" t="s">
        <v>69</v>
      </c>
      <c r="F537" s="672" t="s">
        <v>72</v>
      </c>
      <c r="G537" s="672"/>
      <c r="H537" s="672">
        <v>6.0</v>
      </c>
      <c r="I537" s="672" t="s">
        <v>1649</v>
      </c>
      <c r="J537" s="672" t="str">
        <f t="shared" si="1"/>
        <v>A*6</v>
      </c>
    </row>
    <row r="538" ht="14.25" customHeight="1">
      <c r="A538" s="672">
        <v>8633970.0</v>
      </c>
      <c r="B538" s="672" t="s">
        <v>1053</v>
      </c>
      <c r="C538" s="672" t="s">
        <v>1077</v>
      </c>
      <c r="D538" s="672">
        <v>8765929.0</v>
      </c>
      <c r="E538" s="672" t="s">
        <v>69</v>
      </c>
      <c r="F538" s="672" t="s">
        <v>68</v>
      </c>
      <c r="G538" s="672"/>
      <c r="H538" s="672">
        <v>6.0</v>
      </c>
      <c r="I538" s="672" t="s">
        <v>1645</v>
      </c>
      <c r="J538" s="672" t="str">
        <f t="shared" si="1"/>
        <v>A*6</v>
      </c>
    </row>
    <row r="539" ht="14.25" customHeight="1">
      <c r="A539" s="672">
        <v>1.3850249E7</v>
      </c>
      <c r="B539" s="672" t="s">
        <v>1053</v>
      </c>
      <c r="C539" s="672" t="s">
        <v>1214</v>
      </c>
      <c r="D539" s="672">
        <v>1.1729543E7</v>
      </c>
      <c r="E539" s="672" t="s">
        <v>68</v>
      </c>
      <c r="F539" s="672" t="s">
        <v>73</v>
      </c>
      <c r="G539" s="672"/>
      <c r="H539" s="672">
        <v>7.0</v>
      </c>
      <c r="I539" s="672" t="s">
        <v>1650</v>
      </c>
      <c r="J539" s="672" t="str">
        <f t="shared" si="1"/>
        <v>A*7</v>
      </c>
    </row>
    <row r="540" ht="14.25" customHeight="1">
      <c r="A540" s="672">
        <v>2.3482107E7</v>
      </c>
      <c r="B540" s="672" t="s">
        <v>1053</v>
      </c>
      <c r="C540" s="672" t="s">
        <v>1122</v>
      </c>
      <c r="D540" s="672">
        <v>2.1320221E7</v>
      </c>
      <c r="E540" s="672" t="s">
        <v>72</v>
      </c>
      <c r="F540" s="672" t="s">
        <v>69</v>
      </c>
      <c r="G540" s="672" t="s">
        <v>1123</v>
      </c>
      <c r="H540" s="672"/>
      <c r="I540" s="672"/>
      <c r="J540" s="672" t="str">
        <f t="shared" si="1"/>
        <v/>
      </c>
    </row>
    <row r="541" ht="14.25" customHeight="1">
      <c r="A541" s="672">
        <v>2688259.0</v>
      </c>
      <c r="B541" s="672" t="s">
        <v>1053</v>
      </c>
      <c r="C541" s="672" t="s">
        <v>1191</v>
      </c>
      <c r="D541" s="672">
        <v>2820218.0</v>
      </c>
      <c r="E541" s="672" t="s">
        <v>73</v>
      </c>
      <c r="F541" s="672" t="s">
        <v>72</v>
      </c>
      <c r="G541" s="672" t="s">
        <v>1192</v>
      </c>
      <c r="H541" s="672"/>
      <c r="I541" s="672"/>
      <c r="J541" s="672" t="str">
        <f t="shared" si="1"/>
        <v/>
      </c>
    </row>
    <row r="542" ht="14.25" customHeight="1">
      <c r="A542" s="672">
        <v>4223443.0</v>
      </c>
      <c r="B542" s="672" t="s">
        <v>1053</v>
      </c>
      <c r="C542" s="672" t="s">
        <v>1124</v>
      </c>
      <c r="D542" s="672">
        <v>4355402.0</v>
      </c>
      <c r="E542" s="672" t="s">
        <v>73</v>
      </c>
      <c r="F542" s="672" t="s">
        <v>72</v>
      </c>
      <c r="G542" s="672" t="s">
        <v>1125</v>
      </c>
      <c r="H542" s="672"/>
      <c r="I542" s="672"/>
      <c r="J542" s="672" t="str">
        <f t="shared" si="1"/>
        <v/>
      </c>
    </row>
    <row r="543" ht="14.25" customHeight="1">
      <c r="A543" s="672">
        <v>6429974.0</v>
      </c>
      <c r="B543" s="672" t="s">
        <v>1053</v>
      </c>
      <c r="C543" s="672" t="s">
        <v>1128</v>
      </c>
      <c r="D543" s="672">
        <v>6561933.0</v>
      </c>
      <c r="E543" s="672" t="s">
        <v>72</v>
      </c>
      <c r="F543" s="672" t="s">
        <v>69</v>
      </c>
      <c r="G543" s="672" t="s">
        <v>1129</v>
      </c>
      <c r="H543" s="672"/>
      <c r="I543" s="672"/>
      <c r="J543" s="672" t="str">
        <f t="shared" si="1"/>
        <v/>
      </c>
    </row>
    <row r="544" ht="14.25" customHeight="1">
      <c r="A544" s="672">
        <v>7141195.0</v>
      </c>
      <c r="B544" s="672" t="s">
        <v>1053</v>
      </c>
      <c r="C544" s="672" t="s">
        <v>1130</v>
      </c>
      <c r="D544" s="672">
        <v>7273154.0</v>
      </c>
      <c r="E544" s="672" t="s">
        <v>72</v>
      </c>
      <c r="F544" s="672" t="s">
        <v>73</v>
      </c>
      <c r="G544" s="672" t="s">
        <v>1130</v>
      </c>
      <c r="H544" s="672"/>
      <c r="I544" s="672"/>
      <c r="J544" s="672" t="str">
        <f t="shared" si="1"/>
        <v/>
      </c>
    </row>
    <row r="545" ht="14.25" customHeight="1">
      <c r="A545" s="672">
        <v>7335092.0</v>
      </c>
      <c r="B545" s="672" t="s">
        <v>1053</v>
      </c>
      <c r="C545" s="672" t="s">
        <v>1131</v>
      </c>
      <c r="D545" s="672">
        <v>7467051.0</v>
      </c>
      <c r="E545" s="672" t="s">
        <v>73</v>
      </c>
      <c r="F545" s="672" t="s">
        <v>68</v>
      </c>
      <c r="G545" s="672" t="s">
        <v>1132</v>
      </c>
      <c r="H545" s="672"/>
      <c r="I545" s="672"/>
      <c r="J545" s="672" t="str">
        <f t="shared" si="1"/>
        <v/>
      </c>
    </row>
    <row r="546" ht="14.25" customHeight="1">
      <c r="A546" s="672">
        <v>7435293.0</v>
      </c>
      <c r="B546" s="672" t="s">
        <v>1053</v>
      </c>
      <c r="C546" s="672" t="s">
        <v>1206</v>
      </c>
      <c r="D546" s="672">
        <v>7567252.0</v>
      </c>
      <c r="E546" s="672" t="s">
        <v>72</v>
      </c>
      <c r="F546" s="672" t="s">
        <v>69</v>
      </c>
      <c r="G546" s="672" t="s">
        <v>1207</v>
      </c>
      <c r="H546" s="672"/>
      <c r="I546" s="672"/>
      <c r="J546" s="672" t="str">
        <f t="shared" si="1"/>
        <v/>
      </c>
    </row>
    <row r="547" ht="14.25" customHeight="1">
      <c r="A547" s="672">
        <v>8001005.0</v>
      </c>
      <c r="B547" s="672" t="s">
        <v>1053</v>
      </c>
      <c r="C547" s="672" t="s">
        <v>1133</v>
      </c>
      <c r="D547" s="672">
        <v>8132964.0</v>
      </c>
      <c r="E547" s="672" t="s">
        <v>68</v>
      </c>
      <c r="F547" s="672" t="s">
        <v>69</v>
      </c>
      <c r="G547" s="672" t="s">
        <v>1134</v>
      </c>
      <c r="H547" s="672"/>
      <c r="I547" s="672"/>
      <c r="J547" s="672" t="str">
        <f t="shared" si="1"/>
        <v/>
      </c>
    </row>
    <row r="548" ht="14.25" customHeight="1">
      <c r="A548" s="672">
        <v>8199390.0</v>
      </c>
      <c r="B548" s="672" t="s">
        <v>1053</v>
      </c>
      <c r="C548" s="672" t="s">
        <v>1210</v>
      </c>
      <c r="D548" s="672">
        <v>8331349.0</v>
      </c>
      <c r="E548" s="672" t="s">
        <v>68</v>
      </c>
      <c r="F548" s="672" t="s">
        <v>69</v>
      </c>
      <c r="G548" s="672" t="s">
        <v>1211</v>
      </c>
      <c r="H548" s="672"/>
      <c r="I548" s="672"/>
      <c r="J548" s="672" t="str">
        <f t="shared" si="1"/>
        <v/>
      </c>
    </row>
    <row r="549" ht="14.25" customHeight="1">
      <c r="A549" s="672">
        <v>8342295.0</v>
      </c>
      <c r="B549" s="672" t="s">
        <v>1053</v>
      </c>
      <c r="C549" s="672" t="s">
        <v>1135</v>
      </c>
      <c r="D549" s="672">
        <v>8474254.0</v>
      </c>
      <c r="E549" s="672" t="s">
        <v>73</v>
      </c>
      <c r="F549" s="672" t="s">
        <v>72</v>
      </c>
      <c r="G549" s="672" t="s">
        <v>1136</v>
      </c>
      <c r="H549" s="672"/>
      <c r="I549" s="672"/>
      <c r="J549" s="672" t="str">
        <f t="shared" si="1"/>
        <v/>
      </c>
    </row>
    <row r="550" ht="14.25" customHeight="1">
      <c r="A550" s="672">
        <v>8776081.0</v>
      </c>
      <c r="B550" s="672" t="s">
        <v>1053</v>
      </c>
      <c r="C550" s="672" t="s">
        <v>1137</v>
      </c>
      <c r="D550" s="672">
        <v>8908040.0</v>
      </c>
      <c r="E550" s="672" t="s">
        <v>72</v>
      </c>
      <c r="F550" s="672" t="s">
        <v>73</v>
      </c>
      <c r="G550" s="672" t="s">
        <v>1137</v>
      </c>
      <c r="H550" s="672"/>
      <c r="I550" s="672"/>
      <c r="J550" s="672" t="str">
        <f t="shared" si="1"/>
        <v/>
      </c>
    </row>
    <row r="551" ht="14.25" customHeight="1">
      <c r="A551" s="672">
        <v>1.3814181E7</v>
      </c>
      <c r="B551" s="672" t="s">
        <v>1053</v>
      </c>
      <c r="C551" s="672" t="s">
        <v>1195</v>
      </c>
      <c r="D551" s="672">
        <v>1.1693475E7</v>
      </c>
      <c r="E551" s="672" t="s">
        <v>69</v>
      </c>
      <c r="F551" s="672" t="s">
        <v>68</v>
      </c>
      <c r="G551" s="672" t="s">
        <v>1196</v>
      </c>
      <c r="H551" s="672"/>
      <c r="I551" s="672"/>
      <c r="J551" s="672" t="str">
        <f t="shared" si="1"/>
        <v/>
      </c>
    </row>
    <row r="552" ht="14.25" customHeight="1">
      <c r="A552" s="672">
        <v>1.48789E7</v>
      </c>
      <c r="B552" s="672" t="s">
        <v>1053</v>
      </c>
      <c r="C552" s="672" t="s">
        <v>1143</v>
      </c>
      <c r="D552" s="672">
        <v>1.276697E7</v>
      </c>
      <c r="E552" s="672" t="s">
        <v>69</v>
      </c>
      <c r="F552" s="672" t="s">
        <v>68</v>
      </c>
      <c r="G552" s="672" t="s">
        <v>1143</v>
      </c>
      <c r="H552" s="672"/>
      <c r="I552" s="672"/>
      <c r="J552" s="672" t="str">
        <f t="shared" si="1"/>
        <v/>
      </c>
    </row>
    <row r="553" ht="14.25" customHeight="1">
      <c r="A553" s="672">
        <v>1.5773928E7</v>
      </c>
      <c r="B553" s="672" t="s">
        <v>1053</v>
      </c>
      <c r="C553" s="672" t="s">
        <v>1144</v>
      </c>
      <c r="D553" s="672">
        <v>1.3662048E7</v>
      </c>
      <c r="E553" s="672" t="s">
        <v>72</v>
      </c>
      <c r="F553" s="672" t="s">
        <v>73</v>
      </c>
      <c r="G553" s="672" t="s">
        <v>1144</v>
      </c>
      <c r="H553" s="672"/>
      <c r="I553" s="672"/>
      <c r="J553" s="672" t="str">
        <f t="shared" si="1"/>
        <v/>
      </c>
    </row>
    <row r="554" ht="14.25" customHeight="1">
      <c r="A554" s="672">
        <v>1.7109342E7</v>
      </c>
      <c r="B554" s="672" t="s">
        <v>1053</v>
      </c>
      <c r="C554" s="672" t="s">
        <v>1145</v>
      </c>
      <c r="D554" s="672">
        <v>1.4997462E7</v>
      </c>
      <c r="E554" s="672" t="s">
        <v>73</v>
      </c>
      <c r="F554" s="672" t="s">
        <v>69</v>
      </c>
      <c r="G554" s="672" t="s">
        <v>1146</v>
      </c>
      <c r="H554" s="672"/>
      <c r="I554" s="672"/>
      <c r="J554" s="672" t="str">
        <f t="shared" si="1"/>
        <v/>
      </c>
    </row>
    <row r="555" ht="14.25" customHeight="1">
      <c r="A555" s="672">
        <v>1.7743975E7</v>
      </c>
      <c r="B555" s="672" t="s">
        <v>1053</v>
      </c>
      <c r="C555" s="672" t="s">
        <v>1147</v>
      </c>
      <c r="D555" s="672">
        <v>1.5632095E7</v>
      </c>
      <c r="E555" s="672" t="s">
        <v>68</v>
      </c>
      <c r="F555" s="672" t="s">
        <v>72</v>
      </c>
      <c r="G555" s="672" t="s">
        <v>1148</v>
      </c>
      <c r="H555" s="672"/>
      <c r="I555" s="672"/>
      <c r="J555" s="672" t="str">
        <f t="shared" si="1"/>
        <v/>
      </c>
    </row>
    <row r="556" ht="14.25" customHeight="1">
      <c r="A556" s="672">
        <v>1.8235291E7</v>
      </c>
      <c r="B556" s="672" t="s">
        <v>1053</v>
      </c>
      <c r="C556" s="672" t="s">
        <v>1151</v>
      </c>
      <c r="D556" s="672">
        <v>1.6123411E7</v>
      </c>
      <c r="E556" s="672" t="s">
        <v>72</v>
      </c>
      <c r="F556" s="672" t="s">
        <v>73</v>
      </c>
      <c r="G556" s="672" t="s">
        <v>1152</v>
      </c>
      <c r="H556" s="672"/>
      <c r="I556" s="672"/>
      <c r="J556" s="672" t="str">
        <f t="shared" si="1"/>
        <v/>
      </c>
    </row>
    <row r="557" ht="14.25" customHeight="1">
      <c r="A557" s="672">
        <v>1.8740131E7</v>
      </c>
      <c r="B557" s="672" t="s">
        <v>1053</v>
      </c>
      <c r="C557" s="672" t="s">
        <v>1153</v>
      </c>
      <c r="D557" s="672">
        <v>1.6628251E7</v>
      </c>
      <c r="E557" s="672" t="s">
        <v>68</v>
      </c>
      <c r="F557" s="672" t="s">
        <v>69</v>
      </c>
      <c r="G557" s="672" t="s">
        <v>1154</v>
      </c>
      <c r="H557" s="672"/>
      <c r="I557" s="672"/>
      <c r="J557" s="672" t="str">
        <f t="shared" si="1"/>
        <v/>
      </c>
    </row>
    <row r="558" ht="14.25" customHeight="1">
      <c r="A558" s="672">
        <v>1.9087468E7</v>
      </c>
      <c r="B558" s="672" t="s">
        <v>1053</v>
      </c>
      <c r="C558" s="672" t="s">
        <v>1157</v>
      </c>
      <c r="D558" s="672">
        <v>1.6975588E7</v>
      </c>
      <c r="E558" s="672" t="s">
        <v>69</v>
      </c>
      <c r="F558" s="672" t="s">
        <v>73</v>
      </c>
      <c r="G558" s="672" t="s">
        <v>1158</v>
      </c>
      <c r="H558" s="672"/>
      <c r="I558" s="672"/>
      <c r="J558" s="672" t="str">
        <f t="shared" si="1"/>
        <v/>
      </c>
    </row>
    <row r="559" ht="14.25" customHeight="1">
      <c r="A559" s="672">
        <v>2.1343773E7</v>
      </c>
      <c r="B559" s="672" t="s">
        <v>1053</v>
      </c>
      <c r="C559" s="672" t="s">
        <v>1159</v>
      </c>
      <c r="D559" s="672">
        <v>1.9181887E7</v>
      </c>
      <c r="E559" s="672" t="s">
        <v>69</v>
      </c>
      <c r="F559" s="672" t="s">
        <v>72</v>
      </c>
      <c r="G559" s="672" t="s">
        <v>1159</v>
      </c>
      <c r="H559" s="672"/>
      <c r="I559" s="672"/>
      <c r="J559" s="672" t="str">
        <f t="shared" si="1"/>
        <v/>
      </c>
    </row>
    <row r="560" ht="14.25" customHeight="1">
      <c r="A560" s="672">
        <v>2.1780564E7</v>
      </c>
      <c r="B560" s="672" t="s">
        <v>1053</v>
      </c>
      <c r="C560" s="672" t="s">
        <v>1160</v>
      </c>
      <c r="D560" s="672">
        <v>1.9618678E7</v>
      </c>
      <c r="E560" s="672" t="s">
        <v>68</v>
      </c>
      <c r="F560" s="672" t="s">
        <v>69</v>
      </c>
      <c r="G560" s="672" t="s">
        <v>1161</v>
      </c>
      <c r="H560" s="672"/>
      <c r="I560" s="672"/>
      <c r="J560" s="672" t="str">
        <f t="shared" si="1"/>
        <v/>
      </c>
    </row>
    <row r="561" ht="14.25" customHeight="1">
      <c r="A561" s="672">
        <v>2.1993967E7</v>
      </c>
      <c r="B561" s="672" t="s">
        <v>1053</v>
      </c>
      <c r="C561" s="672" t="s">
        <v>1212</v>
      </c>
      <c r="D561" s="672">
        <v>1.9832081E7</v>
      </c>
      <c r="E561" s="672" t="s">
        <v>72</v>
      </c>
      <c r="F561" s="672" t="s">
        <v>73</v>
      </c>
      <c r="G561" s="672" t="s">
        <v>1213</v>
      </c>
      <c r="H561" s="672"/>
      <c r="I561" s="672"/>
      <c r="J561" s="672" t="str">
        <f t="shared" si="1"/>
        <v/>
      </c>
    </row>
    <row r="562" ht="14.25" customHeight="1">
      <c r="A562" s="672">
        <v>2.2918086E7</v>
      </c>
      <c r="B562" s="672" t="s">
        <v>1053</v>
      </c>
      <c r="C562" s="672" t="s">
        <v>1162</v>
      </c>
      <c r="D562" s="672">
        <v>2.07562E7</v>
      </c>
      <c r="E562" s="672" t="s">
        <v>73</v>
      </c>
      <c r="F562" s="672" t="s">
        <v>72</v>
      </c>
      <c r="G562" s="672" t="s">
        <v>1163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8256380.0</v>
      </c>
      <c r="B566" s="672" t="s">
        <v>713</v>
      </c>
      <c r="C566" s="672" t="s">
        <v>721</v>
      </c>
      <c r="D566" s="672">
        <v>8388339.0</v>
      </c>
      <c r="E566" s="672" t="s">
        <v>69</v>
      </c>
      <c r="F566" s="672" t="s">
        <v>68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5068284.0</v>
      </c>
      <c r="B567" s="672" t="s">
        <v>713</v>
      </c>
      <c r="C567" s="672" t="s">
        <v>722</v>
      </c>
      <c r="D567" s="672">
        <v>5200243.0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9003531.0</v>
      </c>
      <c r="B568" s="672" t="s">
        <v>713</v>
      </c>
      <c r="C568" s="672" t="s">
        <v>723</v>
      </c>
      <c r="D568" s="672">
        <v>9165922.0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3349204.0</v>
      </c>
      <c r="B569" s="672" t="s">
        <v>713</v>
      </c>
      <c r="C569" s="672" t="s">
        <v>724</v>
      </c>
      <c r="D569" s="672">
        <v>3481163.0</v>
      </c>
      <c r="E569" s="672" t="s">
        <v>68</v>
      </c>
      <c r="F569" s="672" t="s">
        <v>69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8593442.0</v>
      </c>
      <c r="B570" s="672" t="s">
        <v>713</v>
      </c>
      <c r="C570" s="672" t="s">
        <v>733</v>
      </c>
      <c r="D570" s="672">
        <v>8725401.0</v>
      </c>
      <c r="E570" s="672" t="s">
        <v>69</v>
      </c>
      <c r="F570" s="672" t="s">
        <v>68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1.7482307E7</v>
      </c>
      <c r="B571" s="672" t="s">
        <v>713</v>
      </c>
      <c r="C571" s="672" t="s">
        <v>714</v>
      </c>
      <c r="D571" s="672">
        <v>1.5370427E7</v>
      </c>
      <c r="E571" s="672" t="s">
        <v>73</v>
      </c>
      <c r="F571" s="672" t="s">
        <v>72</v>
      </c>
      <c r="G571" s="672"/>
      <c r="H571" s="672">
        <v>1.0</v>
      </c>
      <c r="I571" s="672" t="s">
        <v>73</v>
      </c>
      <c r="J571" s="672" t="str">
        <f t="shared" si="1"/>
        <v>A*1</v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2.4385496E7</v>
      </c>
      <c r="B581" s="672" t="s">
        <v>738</v>
      </c>
      <c r="C581" s="672" t="s">
        <v>746</v>
      </c>
      <c r="D581" s="672">
        <v>2.2239349E7</v>
      </c>
      <c r="E581" s="672" t="s">
        <v>72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5438026.0</v>
      </c>
      <c r="B582" s="672" t="s">
        <v>738</v>
      </c>
      <c r="C582" s="672" t="s">
        <v>750</v>
      </c>
      <c r="D582" s="672">
        <v>5569985.0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2.2472154E7</v>
      </c>
      <c r="B583" s="672" t="s">
        <v>738</v>
      </c>
      <c r="C583" s="672" t="s">
        <v>751</v>
      </c>
      <c r="D583" s="672">
        <v>2.0310268E7</v>
      </c>
      <c r="E583" s="672" t="s">
        <v>72</v>
      </c>
      <c r="F583" s="672" t="s">
        <v>73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8878760.0</v>
      </c>
      <c r="B584" s="672" t="s">
        <v>738</v>
      </c>
      <c r="C584" s="672" t="s">
        <v>747</v>
      </c>
      <c r="D584" s="672">
        <v>9010719.0</v>
      </c>
      <c r="E584" s="672" t="s">
        <v>69</v>
      </c>
      <c r="F584" s="672" t="s">
        <v>73</v>
      </c>
      <c r="G584" s="672"/>
      <c r="H584" s="672">
        <v>1.0</v>
      </c>
      <c r="I584" s="672" t="s">
        <v>69</v>
      </c>
      <c r="J584" s="672" t="str">
        <f t="shared" si="1"/>
        <v>A*1</v>
      </c>
    </row>
    <row r="585" ht="14.25" customHeight="1">
      <c r="A585" s="672">
        <v>1.5544587E7</v>
      </c>
      <c r="B585" s="672" t="s">
        <v>738</v>
      </c>
      <c r="C585" s="672" t="s">
        <v>745</v>
      </c>
      <c r="D585" s="672">
        <v>1.3432707E7</v>
      </c>
      <c r="E585" s="672" t="s">
        <v>72</v>
      </c>
      <c r="F585" s="672" t="s">
        <v>73</v>
      </c>
      <c r="G585" s="672"/>
      <c r="H585" s="672">
        <v>14.0</v>
      </c>
      <c r="I585" s="672" t="s">
        <v>1651</v>
      </c>
      <c r="J585" s="672" t="str">
        <f t="shared" si="1"/>
        <v>A*14</v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>
        <v>1.0</v>
      </c>
      <c r="I591" s="672" t="s">
        <v>73</v>
      </c>
      <c r="J591" s="672" t="str">
        <f t="shared" si="1"/>
        <v>A*1</v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1.5389083E7</v>
      </c>
      <c r="B593" s="672" t="s">
        <v>761</v>
      </c>
      <c r="C593" s="672" t="s">
        <v>765</v>
      </c>
      <c r="D593" s="672">
        <v>1.3277203E7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1.8569346E7</v>
      </c>
      <c r="B594" s="672" t="s">
        <v>761</v>
      </c>
      <c r="C594" s="672" t="s">
        <v>766</v>
      </c>
      <c r="D594" s="672">
        <v>1.6457466E7</v>
      </c>
      <c r="E594" s="672" t="s">
        <v>69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1.5654035E7</v>
      </c>
      <c r="B595" s="672" t="s">
        <v>761</v>
      </c>
      <c r="C595" s="672" t="s">
        <v>767</v>
      </c>
      <c r="D595" s="672">
        <v>1.3542155E7</v>
      </c>
      <c r="E595" s="672" t="s">
        <v>72</v>
      </c>
      <c r="F595" s="672" t="s">
        <v>73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8200781.0</v>
      </c>
      <c r="B596" s="672" t="s">
        <v>761</v>
      </c>
      <c r="C596" s="672" t="s">
        <v>768</v>
      </c>
      <c r="D596" s="672">
        <v>8332740.0</v>
      </c>
      <c r="E596" s="672" t="s">
        <v>72</v>
      </c>
      <c r="F596" s="672" t="s">
        <v>68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8421224.0</v>
      </c>
      <c r="B597" s="672" t="s">
        <v>761</v>
      </c>
      <c r="C597" s="672" t="s">
        <v>769</v>
      </c>
      <c r="D597" s="672">
        <v>8553183.0</v>
      </c>
      <c r="E597" s="672" t="s">
        <v>73</v>
      </c>
      <c r="F597" s="672" t="s">
        <v>72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1.7956621E7</v>
      </c>
      <c r="B598" s="672" t="s">
        <v>761</v>
      </c>
      <c r="C598" s="672" t="s">
        <v>762</v>
      </c>
      <c r="D598" s="672">
        <v>1.5844741E7</v>
      </c>
      <c r="E598" s="672" t="s">
        <v>68</v>
      </c>
      <c r="F598" s="672" t="s">
        <v>72</v>
      </c>
      <c r="G598" s="672"/>
      <c r="H598" s="672">
        <v>2.0</v>
      </c>
      <c r="I598" s="672" t="s">
        <v>1307</v>
      </c>
      <c r="J598" s="672" t="str">
        <f t="shared" si="1"/>
        <v>A*2</v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>
        <v>6.0</v>
      </c>
      <c r="I599" s="672" t="s">
        <v>1652</v>
      </c>
      <c r="J599" s="672" t="str">
        <f t="shared" si="1"/>
        <v>A*6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8887741.0</v>
      </c>
      <c r="B611" s="672" t="s">
        <v>792</v>
      </c>
      <c r="C611" s="672" t="s">
        <v>796</v>
      </c>
      <c r="D611" s="672">
        <v>9019700.0</v>
      </c>
      <c r="E611" s="672" t="s">
        <v>68</v>
      </c>
      <c r="F611" s="672" t="s">
        <v>72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2.2641192E7</v>
      </c>
      <c r="B612" s="672" t="s">
        <v>792</v>
      </c>
      <c r="C612" s="672" t="s">
        <v>797</v>
      </c>
      <c r="D612" s="672">
        <v>2.0479306E7</v>
      </c>
      <c r="E612" s="672" t="s">
        <v>69</v>
      </c>
      <c r="F612" s="672" t="s">
        <v>73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2.2690981E7</v>
      </c>
      <c r="B613" s="672" t="s">
        <v>792</v>
      </c>
      <c r="C613" s="672" t="s">
        <v>798</v>
      </c>
      <c r="D613" s="672">
        <v>2.0529095E7</v>
      </c>
      <c r="E613" s="672" t="s">
        <v>72</v>
      </c>
      <c r="F613" s="672" t="s">
        <v>68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1.8095048E7</v>
      </c>
      <c r="B614" s="672" t="s">
        <v>792</v>
      </c>
      <c r="C614" s="672" t="s">
        <v>802</v>
      </c>
      <c r="D614" s="672">
        <v>1.5983168E7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2.8475425E7</v>
      </c>
      <c r="B615" s="672" t="s">
        <v>792</v>
      </c>
      <c r="C615" s="672" t="s">
        <v>800</v>
      </c>
      <c r="D615" s="672">
        <v>2.6329278E7</v>
      </c>
      <c r="E615" s="672" t="s">
        <v>72</v>
      </c>
      <c r="F615" s="672" t="s">
        <v>73</v>
      </c>
      <c r="G615" s="672" t="s">
        <v>801</v>
      </c>
      <c r="H615" s="672"/>
      <c r="I615" s="672"/>
      <c r="J615" s="672" t="str">
        <f t="shared" si="1"/>
        <v/>
      </c>
    </row>
    <row r="616" ht="14.25" customHeight="1">
      <c r="A616" s="672">
        <v>1.5667739E7</v>
      </c>
      <c r="B616" s="672" t="s">
        <v>792</v>
      </c>
      <c r="C616" s="672" t="s">
        <v>793</v>
      </c>
      <c r="D616" s="672">
        <v>1.3555859E7</v>
      </c>
      <c r="E616" s="672" t="s">
        <v>69</v>
      </c>
      <c r="F616" s="672" t="s">
        <v>68</v>
      </c>
      <c r="G616" s="672"/>
      <c r="H616" s="672">
        <v>2.0</v>
      </c>
      <c r="I616" s="672" t="s">
        <v>1027</v>
      </c>
      <c r="J616" s="672" t="str">
        <f t="shared" si="1"/>
        <v>A*2</v>
      </c>
    </row>
    <row r="617" ht="14.25" customHeight="1">
      <c r="A617" s="672">
        <v>1.7497864E7</v>
      </c>
      <c r="B617" s="672" t="s">
        <v>792</v>
      </c>
      <c r="C617" s="672" t="s">
        <v>799</v>
      </c>
      <c r="D617" s="672">
        <v>1.5385984E7</v>
      </c>
      <c r="E617" s="672" t="s">
        <v>73</v>
      </c>
      <c r="F617" s="672" t="s">
        <v>72</v>
      </c>
      <c r="G617" s="672"/>
      <c r="H617" s="672">
        <v>2.0</v>
      </c>
      <c r="I617" s="672" t="s">
        <v>1031</v>
      </c>
      <c r="J617" s="672" t="str">
        <f t="shared" si="1"/>
        <v>A*2</v>
      </c>
    </row>
    <row r="618" ht="14.25" customHeight="1">
      <c r="A618" s="672">
        <v>2.2469512E7</v>
      </c>
      <c r="B618" s="672" t="s">
        <v>792</v>
      </c>
      <c r="C618" s="672" t="s">
        <v>803</v>
      </c>
      <c r="D618" s="672">
        <v>2.0307626E7</v>
      </c>
      <c r="E618" s="672" t="s">
        <v>73</v>
      </c>
      <c r="F618" s="672" t="s">
        <v>69</v>
      </c>
      <c r="G618" s="672"/>
      <c r="H618" s="672">
        <v>2.0</v>
      </c>
      <c r="I618" s="672" t="s">
        <v>1031</v>
      </c>
      <c r="J618" s="672" t="str">
        <f t="shared" si="1"/>
        <v>A*2</v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1.636549E7</v>
      </c>
      <c r="B624" s="672" t="s">
        <v>811</v>
      </c>
      <c r="C624" s="672" t="s">
        <v>816</v>
      </c>
      <c r="D624" s="672">
        <v>1.425361E7</v>
      </c>
      <c r="E624" s="672" t="s">
        <v>69</v>
      </c>
      <c r="F624" s="672" t="s">
        <v>68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1.7834222E7</v>
      </c>
      <c r="B625" s="672" t="s">
        <v>811</v>
      </c>
      <c r="C625" s="672" t="s">
        <v>817</v>
      </c>
      <c r="D625" s="672">
        <v>1.5722342E7</v>
      </c>
      <c r="E625" s="672" t="s">
        <v>73</v>
      </c>
      <c r="F625" s="672" t="s">
        <v>69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1.6733056E7</v>
      </c>
      <c r="B626" s="672" t="s">
        <v>811</v>
      </c>
      <c r="C626" s="672" t="s">
        <v>818</v>
      </c>
      <c r="D626" s="672">
        <v>1.4621176E7</v>
      </c>
      <c r="E626" s="672" t="s">
        <v>73</v>
      </c>
      <c r="F626" s="672" t="s">
        <v>72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1.8841182E7</v>
      </c>
      <c r="B627" s="672" t="s">
        <v>811</v>
      </c>
      <c r="C627" s="672" t="s">
        <v>819</v>
      </c>
      <c r="D627" s="672">
        <v>1.6729302E7</v>
      </c>
      <c r="E627" s="672" t="s">
        <v>69</v>
      </c>
      <c r="F627" s="672" t="s">
        <v>68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1.4344431E7</v>
      </c>
      <c r="B628" s="672" t="s">
        <v>811</v>
      </c>
      <c r="C628" s="672" t="s">
        <v>820</v>
      </c>
      <c r="D628" s="672">
        <v>1.2223726E7</v>
      </c>
      <c r="E628" s="672" t="s">
        <v>69</v>
      </c>
      <c r="F628" s="672" t="s">
        <v>73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6076605.0</v>
      </c>
      <c r="B629" s="672" t="s">
        <v>811</v>
      </c>
      <c r="C629" s="672" t="s">
        <v>821</v>
      </c>
      <c r="D629" s="672">
        <v>6208564.0</v>
      </c>
      <c r="E629" s="672" t="s">
        <v>73</v>
      </c>
      <c r="F629" s="672" t="s">
        <v>72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8516397.0</v>
      </c>
      <c r="B630" s="672" t="s">
        <v>811</v>
      </c>
      <c r="C630" s="672" t="s">
        <v>822</v>
      </c>
      <c r="D630" s="672">
        <v>8648356.0</v>
      </c>
      <c r="E630" s="672" t="s">
        <v>69</v>
      </c>
      <c r="F630" s="672" t="s">
        <v>68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5469235.0</v>
      </c>
      <c r="B631" s="672" t="s">
        <v>811</v>
      </c>
      <c r="C631" s="672" t="s">
        <v>823</v>
      </c>
      <c r="D631" s="672">
        <v>5601194.0</v>
      </c>
      <c r="E631" s="672" t="s">
        <v>73</v>
      </c>
      <c r="F631" s="672" t="s">
        <v>72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5118505.0</v>
      </c>
      <c r="B632" s="672" t="s">
        <v>811</v>
      </c>
      <c r="C632" s="672" t="s">
        <v>824</v>
      </c>
      <c r="D632" s="672">
        <v>5250464.0</v>
      </c>
      <c r="E632" s="672" t="s">
        <v>69</v>
      </c>
      <c r="F632" s="672" t="s">
        <v>68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5192640.0</v>
      </c>
      <c r="B633" s="672" t="s">
        <v>811</v>
      </c>
      <c r="C633" s="672" t="s">
        <v>825</v>
      </c>
      <c r="D633" s="672">
        <v>5324599.0</v>
      </c>
      <c r="E633" s="672" t="s">
        <v>68</v>
      </c>
      <c r="F633" s="672" t="s">
        <v>72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5254148.0</v>
      </c>
      <c r="B634" s="672" t="s">
        <v>811</v>
      </c>
      <c r="C634" s="672" t="s">
        <v>826</v>
      </c>
      <c r="D634" s="672">
        <v>5386107.0</v>
      </c>
      <c r="E634" s="672" t="s">
        <v>73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5492846.0</v>
      </c>
      <c r="B635" s="672" t="s">
        <v>811</v>
      </c>
      <c r="C635" s="672" t="s">
        <v>827</v>
      </c>
      <c r="D635" s="672">
        <v>5624805.0</v>
      </c>
      <c r="E635" s="672" t="s">
        <v>73</v>
      </c>
      <c r="F635" s="672" t="s">
        <v>68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3528620.0</v>
      </c>
      <c r="B636" s="672" t="s">
        <v>811</v>
      </c>
      <c r="C636" s="672" t="s">
        <v>828</v>
      </c>
      <c r="D636" s="672">
        <v>3660579.0</v>
      </c>
      <c r="E636" s="672" t="s">
        <v>73</v>
      </c>
      <c r="F636" s="672" t="s">
        <v>72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1.3197662E7</v>
      </c>
      <c r="B637" s="672" t="s">
        <v>811</v>
      </c>
      <c r="C637" s="672" t="s">
        <v>830</v>
      </c>
      <c r="D637" s="672">
        <v>1.1041986E7</v>
      </c>
      <c r="E637" s="672" t="s">
        <v>68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1.7313166E7</v>
      </c>
      <c r="B638" s="672" t="s">
        <v>811</v>
      </c>
      <c r="C638" s="672" t="s">
        <v>815</v>
      </c>
      <c r="D638" s="672">
        <v>1.5201286E7</v>
      </c>
      <c r="E638" s="672" t="s">
        <v>72</v>
      </c>
      <c r="F638" s="672" t="s">
        <v>73</v>
      </c>
      <c r="G638" s="672"/>
      <c r="H638" s="672">
        <v>1.0</v>
      </c>
      <c r="I638" s="672" t="s">
        <v>72</v>
      </c>
      <c r="J638" s="672" t="str">
        <f t="shared" si="1"/>
        <v>A*1</v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3152528.0</v>
      </c>
      <c r="B643" s="672" t="s">
        <v>831</v>
      </c>
      <c r="C643" s="672" t="s">
        <v>838</v>
      </c>
      <c r="D643" s="672">
        <v>3284487.0</v>
      </c>
      <c r="E643" s="672" t="s">
        <v>72</v>
      </c>
      <c r="F643" s="672" t="s">
        <v>68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5447588.0</v>
      </c>
      <c r="B644" s="672" t="s">
        <v>831</v>
      </c>
      <c r="C644" s="672" t="s">
        <v>840</v>
      </c>
      <c r="D644" s="672">
        <v>5579547.0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5666105.0</v>
      </c>
      <c r="B645" s="672" t="s">
        <v>831</v>
      </c>
      <c r="C645" s="672" t="s">
        <v>841</v>
      </c>
      <c r="D645" s="672">
        <v>5798064.0</v>
      </c>
      <c r="E645" s="672" t="s">
        <v>73</v>
      </c>
      <c r="F645" s="672" t="s">
        <v>72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5555502.0</v>
      </c>
      <c r="B646" s="672" t="s">
        <v>831</v>
      </c>
      <c r="C646" s="672" t="s">
        <v>842</v>
      </c>
      <c r="D646" s="672">
        <v>5687461.0</v>
      </c>
      <c r="E646" s="672" t="s">
        <v>72</v>
      </c>
      <c r="F646" s="672" t="s">
        <v>69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4987810.0</v>
      </c>
      <c r="B647" s="672" t="s">
        <v>831</v>
      </c>
      <c r="C647" s="672" t="s">
        <v>843</v>
      </c>
      <c r="D647" s="672">
        <v>5119769.0</v>
      </c>
      <c r="E647" s="672" t="s">
        <v>72</v>
      </c>
      <c r="F647" s="672" t="s">
        <v>68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5555501.0</v>
      </c>
      <c r="B648" s="672" t="s">
        <v>831</v>
      </c>
      <c r="C648" s="672" t="s">
        <v>844</v>
      </c>
      <c r="D648" s="672">
        <v>5687460.0</v>
      </c>
      <c r="E648" s="672" t="s">
        <v>72</v>
      </c>
      <c r="F648" s="672" t="s">
        <v>73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8321409.0</v>
      </c>
      <c r="B649" s="672" t="s">
        <v>831</v>
      </c>
      <c r="C649" s="672" t="s">
        <v>845</v>
      </c>
      <c r="D649" s="672">
        <v>8453368.0</v>
      </c>
      <c r="E649" s="672" t="s">
        <v>72</v>
      </c>
      <c r="F649" s="672" t="s">
        <v>73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2.2278966E7</v>
      </c>
      <c r="B650" s="672" t="s">
        <v>831</v>
      </c>
      <c r="C650" s="672" t="s">
        <v>846</v>
      </c>
      <c r="D650" s="672">
        <v>2.011708E7</v>
      </c>
      <c r="E650" s="672" t="s">
        <v>69</v>
      </c>
      <c r="F650" s="672" t="s">
        <v>68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1.0035893E7</v>
      </c>
      <c r="B651" s="672" t="s">
        <v>831</v>
      </c>
      <c r="C651" s="672" t="s">
        <v>848</v>
      </c>
      <c r="D651" s="672">
        <v>1.0198284E7</v>
      </c>
      <c r="E651" s="672" t="s">
        <v>69</v>
      </c>
      <c r="F651" s="672" t="s">
        <v>68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9849475.0</v>
      </c>
      <c r="B652" s="672" t="s">
        <v>831</v>
      </c>
      <c r="C652" s="672" t="s">
        <v>839</v>
      </c>
      <c r="D652" s="672">
        <v>1.0011866E7</v>
      </c>
      <c r="E652" s="672" t="s">
        <v>72</v>
      </c>
      <c r="F652" s="672" t="s">
        <v>69</v>
      </c>
      <c r="G652" s="672"/>
      <c r="H652" s="672">
        <v>2.0</v>
      </c>
      <c r="I652" s="672" t="s">
        <v>1030</v>
      </c>
      <c r="J652" s="672" t="str">
        <f t="shared" si="1"/>
        <v>A*2</v>
      </c>
    </row>
    <row r="653" ht="14.25" customHeight="1">
      <c r="A653" s="672">
        <v>1.4178118E7</v>
      </c>
      <c r="B653" s="672" t="s">
        <v>831</v>
      </c>
      <c r="C653" s="672" t="s">
        <v>837</v>
      </c>
      <c r="D653" s="672">
        <v>1.2057412E7</v>
      </c>
      <c r="E653" s="672" t="s">
        <v>72</v>
      </c>
      <c r="F653" s="672" t="s">
        <v>73</v>
      </c>
      <c r="G653" s="672"/>
      <c r="H653" s="672">
        <v>3.0</v>
      </c>
      <c r="I653" s="672" t="s">
        <v>1634</v>
      </c>
      <c r="J653" s="672" t="str">
        <f t="shared" si="1"/>
        <v>A*3</v>
      </c>
    </row>
    <row r="654" ht="14.25" customHeight="1">
      <c r="A654" s="672">
        <v>3494396.0</v>
      </c>
      <c r="B654" s="672" t="s">
        <v>849</v>
      </c>
      <c r="C654" s="672" t="s">
        <v>853</v>
      </c>
      <c r="D654" s="672">
        <v>3626355.0</v>
      </c>
      <c r="E654" s="672" t="s">
        <v>68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4038980.0</v>
      </c>
      <c r="B655" s="672" t="s">
        <v>849</v>
      </c>
      <c r="C655" s="672" t="s">
        <v>855</v>
      </c>
      <c r="D655" s="672">
        <v>4170939.0</v>
      </c>
      <c r="E655" s="672" t="s">
        <v>72</v>
      </c>
      <c r="F655" s="672" t="s">
        <v>73</v>
      </c>
      <c r="G655" s="672"/>
      <c r="H655" s="672">
        <v>3.0</v>
      </c>
      <c r="I655" s="672" t="s">
        <v>1653</v>
      </c>
      <c r="J655" s="672" t="str">
        <f t="shared" si="1"/>
        <v>A*2</v>
      </c>
    </row>
    <row r="656" ht="14.25" customHeight="1">
      <c r="A656" s="672">
        <v>2.247384E7</v>
      </c>
      <c r="B656" s="672" t="s">
        <v>849</v>
      </c>
      <c r="C656" s="672" t="s">
        <v>850</v>
      </c>
      <c r="D656" s="672">
        <v>2.0311954E7</v>
      </c>
      <c r="E656" s="672" t="s">
        <v>73</v>
      </c>
      <c r="F656" s="672" t="s">
        <v>69</v>
      </c>
      <c r="G656" s="672"/>
      <c r="H656" s="672">
        <v>2.0</v>
      </c>
      <c r="I656" s="672" t="s">
        <v>1233</v>
      </c>
      <c r="J656" s="672" t="str">
        <f t="shared" si="1"/>
        <v>A*2</v>
      </c>
    </row>
    <row r="657" ht="14.25" customHeight="1">
      <c r="A657" s="672">
        <v>2.1299916E7</v>
      </c>
      <c r="B657" s="672" t="s">
        <v>849</v>
      </c>
      <c r="C657" s="672" t="s">
        <v>854</v>
      </c>
      <c r="D657" s="672">
        <v>1.913803E7</v>
      </c>
      <c r="E657" s="672" t="s">
        <v>72</v>
      </c>
      <c r="F657" s="672" t="s">
        <v>73</v>
      </c>
      <c r="G657" s="672"/>
      <c r="H657" s="672">
        <v>25.0</v>
      </c>
      <c r="I657" s="672" t="s">
        <v>1654</v>
      </c>
      <c r="J657" s="672" t="str">
        <f t="shared" si="1"/>
        <v>A*25</v>
      </c>
    </row>
    <row r="658" ht="14.25" customHeight="1">
      <c r="A658" s="672">
        <v>1.564956E7</v>
      </c>
      <c r="B658" s="672" t="s">
        <v>856</v>
      </c>
      <c r="C658" s="672" t="s">
        <v>858</v>
      </c>
      <c r="D658" s="672">
        <v>1.353768E7</v>
      </c>
      <c r="E658" s="672" t="s">
        <v>68</v>
      </c>
      <c r="F658" s="672" t="s">
        <v>73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1.7819098E7</v>
      </c>
      <c r="B659" s="672" t="s">
        <v>856</v>
      </c>
      <c r="C659" s="672" t="s">
        <v>859</v>
      </c>
      <c r="D659" s="672">
        <v>1.5707218E7</v>
      </c>
      <c r="E659" s="672" t="s">
        <v>72</v>
      </c>
      <c r="F659" s="672" t="s">
        <v>68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1.5642556E7</v>
      </c>
      <c r="B660" s="672" t="s">
        <v>856</v>
      </c>
      <c r="C660" s="672" t="s">
        <v>860</v>
      </c>
      <c r="D660" s="672">
        <v>1.3530676E7</v>
      </c>
      <c r="E660" s="672" t="s">
        <v>72</v>
      </c>
      <c r="F660" s="672" t="s">
        <v>69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8329283.0</v>
      </c>
      <c r="B661" s="672" t="s">
        <v>856</v>
      </c>
      <c r="C661" s="672" t="s">
        <v>861</v>
      </c>
      <c r="D661" s="672">
        <v>8461242.0</v>
      </c>
      <c r="E661" s="672" t="s">
        <v>72</v>
      </c>
      <c r="F661" s="672" t="s">
        <v>73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2.246066E7</v>
      </c>
      <c r="B662" s="672" t="s">
        <v>856</v>
      </c>
      <c r="C662" s="672" t="s">
        <v>862</v>
      </c>
      <c r="D662" s="672">
        <v>2.0298774E7</v>
      </c>
      <c r="E662" s="672" t="s">
        <v>69</v>
      </c>
      <c r="F662" s="672" t="s">
        <v>72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8472830.0</v>
      </c>
      <c r="B663" s="672" t="s">
        <v>856</v>
      </c>
      <c r="C663" s="672" t="s">
        <v>857</v>
      </c>
      <c r="D663" s="672">
        <v>8604789.0</v>
      </c>
      <c r="E663" s="672" t="s">
        <v>69</v>
      </c>
      <c r="F663" s="672" t="s">
        <v>68</v>
      </c>
      <c r="G663" s="672"/>
      <c r="H663" s="672">
        <v>1.0</v>
      </c>
      <c r="I663" s="672" t="s">
        <v>69</v>
      </c>
      <c r="J663" s="672" t="str">
        <f t="shared" si="1"/>
        <v>A*1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9967473.0</v>
      </c>
      <c r="B674" s="672" t="s">
        <v>863</v>
      </c>
      <c r="C674" s="672" t="s">
        <v>875</v>
      </c>
      <c r="D674" s="672">
        <v>1.0129864E7</v>
      </c>
      <c r="E674" s="672" t="s">
        <v>72</v>
      </c>
      <c r="F674" s="672" t="s">
        <v>69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1.359437E7</v>
      </c>
      <c r="B675" s="672" t="s">
        <v>863</v>
      </c>
      <c r="C675" s="672" t="s">
        <v>874</v>
      </c>
      <c r="D675" s="672">
        <v>1.1438694E7</v>
      </c>
      <c r="E675" s="672" t="s">
        <v>72</v>
      </c>
      <c r="F675" s="672" t="s">
        <v>73</v>
      </c>
      <c r="G675" s="672"/>
      <c r="H675" s="672">
        <v>5.0</v>
      </c>
      <c r="I675" s="672" t="s">
        <v>1243</v>
      </c>
      <c r="J675" s="672" t="str">
        <f t="shared" si="1"/>
        <v>A*5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1.3863984E7</v>
      </c>
      <c r="B677" s="672" t="s">
        <v>879</v>
      </c>
      <c r="C677" s="672" t="s">
        <v>883</v>
      </c>
      <c r="D677" s="672">
        <v>1.1743278E7</v>
      </c>
      <c r="E677" s="672" t="s">
        <v>73</v>
      </c>
      <c r="F677" s="672" t="s">
        <v>72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2.2100541E7</v>
      </c>
      <c r="B678" s="672" t="s">
        <v>879</v>
      </c>
      <c r="C678" s="672" t="s">
        <v>884</v>
      </c>
      <c r="D678" s="672">
        <v>1.9938655E7</v>
      </c>
      <c r="E678" s="672" t="s">
        <v>68</v>
      </c>
      <c r="F678" s="672" t="s">
        <v>69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2.1390751E7</v>
      </c>
      <c r="B679" s="672" t="s">
        <v>879</v>
      </c>
      <c r="C679" s="672" t="s">
        <v>885</v>
      </c>
      <c r="D679" s="672">
        <v>1.9228865E7</v>
      </c>
      <c r="E679" s="672" t="s">
        <v>73</v>
      </c>
      <c r="F679" s="672" t="s">
        <v>72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2.2204472E7</v>
      </c>
      <c r="B680" s="672" t="s">
        <v>879</v>
      </c>
      <c r="C680" s="672" t="s">
        <v>880</v>
      </c>
      <c r="D680" s="672">
        <v>2.0042586E7</v>
      </c>
      <c r="E680" s="672" t="s">
        <v>72</v>
      </c>
      <c r="F680" s="672" t="s">
        <v>69</v>
      </c>
      <c r="G680" s="672"/>
      <c r="H680" s="672">
        <v>1.0</v>
      </c>
      <c r="I680" s="672" t="s">
        <v>72</v>
      </c>
      <c r="J680" s="672" t="str">
        <f t="shared" si="1"/>
        <v>A*1</v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1.3286253E7</v>
      </c>
      <c r="B684" s="672" t="s">
        <v>893</v>
      </c>
      <c r="C684" s="672" t="s">
        <v>896</v>
      </c>
      <c r="D684" s="672">
        <v>1.1130577E7</v>
      </c>
      <c r="E684" s="672" t="s">
        <v>72</v>
      </c>
      <c r="F684" s="672" t="s">
        <v>73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9388252.0</v>
      </c>
      <c r="B685" s="672" t="s">
        <v>893</v>
      </c>
      <c r="C685" s="672" t="s">
        <v>897</v>
      </c>
      <c r="D685" s="672">
        <v>9550643.0</v>
      </c>
      <c r="E685" s="672" t="s">
        <v>72</v>
      </c>
      <c r="F685" s="672" t="s">
        <v>73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1.8634735E7</v>
      </c>
      <c r="B686" s="672" t="s">
        <v>893</v>
      </c>
      <c r="C686" s="672" t="s">
        <v>898</v>
      </c>
      <c r="D686" s="672">
        <v>1.6522855E7</v>
      </c>
      <c r="E686" s="672" t="s">
        <v>68</v>
      </c>
      <c r="F686" s="672" t="s">
        <v>69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2715207.0</v>
      </c>
      <c r="B687" s="672" t="s">
        <v>893</v>
      </c>
      <c r="C687" s="672" t="s">
        <v>899</v>
      </c>
      <c r="D687" s="672">
        <v>2847166.0</v>
      </c>
      <c r="E687" s="672" t="s">
        <v>69</v>
      </c>
      <c r="F687" s="672" t="s">
        <v>68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1.4796031E7</v>
      </c>
      <c r="B688" s="672" t="s">
        <v>893</v>
      </c>
      <c r="C688" s="672" t="s">
        <v>900</v>
      </c>
      <c r="D688" s="672">
        <v>1.2684102E7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1.4346602E7</v>
      </c>
      <c r="B689" s="672" t="s">
        <v>893</v>
      </c>
      <c r="C689" s="672" t="s">
        <v>901</v>
      </c>
      <c r="D689" s="672">
        <v>1.2225897E7</v>
      </c>
      <c r="E689" s="672" t="s">
        <v>68</v>
      </c>
      <c r="F689" s="672" t="s">
        <v>72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1.4358011E7</v>
      </c>
      <c r="B690" s="672" t="s">
        <v>893</v>
      </c>
      <c r="C690" s="672" t="s">
        <v>902</v>
      </c>
      <c r="D690" s="672">
        <v>1.2237306E7</v>
      </c>
      <c r="E690" s="672" t="s">
        <v>72</v>
      </c>
      <c r="F690" s="672" t="s">
        <v>73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3385896.0</v>
      </c>
      <c r="B691" s="672" t="s">
        <v>893</v>
      </c>
      <c r="C691" s="672" t="s">
        <v>903</v>
      </c>
      <c r="D691" s="672">
        <v>3517855.0</v>
      </c>
      <c r="E691" s="672" t="s">
        <v>68</v>
      </c>
      <c r="F691" s="672" t="s">
        <v>73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1.7581946E7</v>
      </c>
      <c r="B692" s="672" t="s">
        <v>893</v>
      </c>
      <c r="C692" s="672" t="s">
        <v>904</v>
      </c>
      <c r="D692" s="672">
        <v>1.5470066E7</v>
      </c>
      <c r="E692" s="672" t="s">
        <v>68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3801406.0</v>
      </c>
      <c r="B693" s="672" t="s">
        <v>893</v>
      </c>
      <c r="C693" s="672" t="s">
        <v>905</v>
      </c>
      <c r="D693" s="672">
        <v>3933365.0</v>
      </c>
      <c r="E693" s="672" t="s">
        <v>72</v>
      </c>
      <c r="F693" s="672" t="s">
        <v>68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5134013.0</v>
      </c>
      <c r="B694" s="672" t="s">
        <v>893</v>
      </c>
      <c r="C694" s="672" t="s">
        <v>906</v>
      </c>
      <c r="D694" s="672">
        <v>5265972.0</v>
      </c>
      <c r="E694" s="672" t="s">
        <v>73</v>
      </c>
      <c r="F694" s="672" t="s">
        <v>69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5134362.0</v>
      </c>
      <c r="B695" s="672" t="s">
        <v>893</v>
      </c>
      <c r="C695" s="672" t="s">
        <v>907</v>
      </c>
      <c r="D695" s="672">
        <v>5266321.0</v>
      </c>
      <c r="E695" s="672" t="s">
        <v>69</v>
      </c>
      <c r="F695" s="672" t="s">
        <v>72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2.1936623E7</v>
      </c>
      <c r="B696" s="672" t="s">
        <v>893</v>
      </c>
      <c r="C696" s="672" t="s">
        <v>908</v>
      </c>
      <c r="D696" s="672">
        <v>1.9774737E7</v>
      </c>
      <c r="E696" s="672" t="s">
        <v>69</v>
      </c>
      <c r="F696" s="672" t="s">
        <v>68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1.391155E7</v>
      </c>
      <c r="B697" s="672" t="s">
        <v>893</v>
      </c>
      <c r="C697" s="672" t="s">
        <v>895</v>
      </c>
      <c r="D697" s="672">
        <v>1.1790844E7</v>
      </c>
      <c r="E697" s="672" t="s">
        <v>69</v>
      </c>
      <c r="F697" s="672" t="s">
        <v>72</v>
      </c>
      <c r="G697" s="672"/>
      <c r="H697" s="672">
        <v>1.0</v>
      </c>
      <c r="I697" s="672" t="s">
        <v>69</v>
      </c>
      <c r="J697" s="672" t="str">
        <f t="shared" si="1"/>
        <v>A*1</v>
      </c>
    </row>
    <row r="698" ht="14.25" customHeight="1">
      <c r="A698" s="672">
        <v>1.3216489E7</v>
      </c>
      <c r="B698" s="672" t="s">
        <v>893</v>
      </c>
      <c r="C698" s="672" t="s">
        <v>894</v>
      </c>
      <c r="D698" s="672">
        <v>1.1060813E7</v>
      </c>
      <c r="E698" s="672" t="s">
        <v>69</v>
      </c>
      <c r="F698" s="672" t="s">
        <v>68</v>
      </c>
      <c r="G698" s="672"/>
      <c r="H698" s="672">
        <v>5.0</v>
      </c>
      <c r="I698" s="672" t="s">
        <v>1639</v>
      </c>
      <c r="J698" s="672" t="str">
        <f t="shared" si="1"/>
        <v>A*5</v>
      </c>
    </row>
    <row r="699" ht="14.25" customHeight="1">
      <c r="A699" s="672">
        <v>2.1388318E7</v>
      </c>
      <c r="B699" s="672" t="s">
        <v>910</v>
      </c>
      <c r="C699" s="672" t="s">
        <v>913</v>
      </c>
      <c r="D699" s="672">
        <v>1.9226432E7</v>
      </c>
      <c r="E699" s="672" t="s">
        <v>68</v>
      </c>
      <c r="F699" s="672" t="s">
        <v>73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1.5026173E7</v>
      </c>
      <c r="B700" s="672" t="s">
        <v>910</v>
      </c>
      <c r="C700" s="672" t="s">
        <v>914</v>
      </c>
      <c r="D700" s="672">
        <v>1.2914261E7</v>
      </c>
      <c r="E700" s="672" t="s">
        <v>69</v>
      </c>
      <c r="F700" s="672" t="s">
        <v>68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2.1340696E7</v>
      </c>
      <c r="B701" s="672" t="s">
        <v>910</v>
      </c>
      <c r="C701" s="672" t="s">
        <v>916</v>
      </c>
      <c r="D701" s="672">
        <v>1.917881E7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1.8546766E7</v>
      </c>
      <c r="B702" s="672" t="s">
        <v>910</v>
      </c>
      <c r="C702" s="672" t="s">
        <v>917</v>
      </c>
      <c r="D702" s="672">
        <v>1.6434886E7</v>
      </c>
      <c r="E702" s="672" t="s">
        <v>68</v>
      </c>
      <c r="F702" s="672" t="s">
        <v>69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1.9273485E7</v>
      </c>
      <c r="B703" s="672" t="s">
        <v>910</v>
      </c>
      <c r="C703" s="672" t="s">
        <v>918</v>
      </c>
      <c r="D703" s="672">
        <v>1.7161605E7</v>
      </c>
      <c r="E703" s="672" t="s">
        <v>73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1.8574309E7</v>
      </c>
      <c r="B704" s="672" t="s">
        <v>910</v>
      </c>
      <c r="C704" s="672" t="s">
        <v>919</v>
      </c>
      <c r="D704" s="672">
        <v>1.6462429E7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5707351.0</v>
      </c>
      <c r="B705" s="672" t="s">
        <v>910</v>
      </c>
      <c r="C705" s="672" t="s">
        <v>920</v>
      </c>
      <c r="D705" s="672">
        <v>5839310.0</v>
      </c>
      <c r="E705" s="672" t="s">
        <v>69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2.8725881E7</v>
      </c>
      <c r="B706" s="672" t="s">
        <v>910</v>
      </c>
      <c r="C706" s="672" t="s">
        <v>921</v>
      </c>
      <c r="D706" s="672">
        <v>2.6579734E7</v>
      </c>
      <c r="E706" s="672" t="s">
        <v>72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2.1626581E7</v>
      </c>
      <c r="B707" s="672" t="s">
        <v>910</v>
      </c>
      <c r="C707" s="672" t="s">
        <v>922</v>
      </c>
      <c r="D707" s="672">
        <v>1.9464695E7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1.7313945E7</v>
      </c>
      <c r="B708" s="672" t="s">
        <v>910</v>
      </c>
      <c r="C708" s="672" t="s">
        <v>923</v>
      </c>
      <c r="D708" s="672">
        <v>1.5202065E7</v>
      </c>
      <c r="E708" s="672" t="s">
        <v>72</v>
      </c>
      <c r="F708" s="672" t="s">
        <v>73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2.860829E7</v>
      </c>
      <c r="B709" s="672" t="s">
        <v>910</v>
      </c>
      <c r="C709" s="672" t="s">
        <v>924</v>
      </c>
      <c r="D709" s="672">
        <v>2.6462143E7</v>
      </c>
      <c r="E709" s="672" t="s">
        <v>68</v>
      </c>
      <c r="F709" s="672" t="s">
        <v>69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2.3619758E7</v>
      </c>
      <c r="B710" s="672" t="s">
        <v>910</v>
      </c>
      <c r="C710" s="672" t="s">
        <v>925</v>
      </c>
      <c r="D710" s="672">
        <v>2.1457872E7</v>
      </c>
      <c r="E710" s="672" t="s">
        <v>69</v>
      </c>
      <c r="F710" s="672" t="s">
        <v>68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1.4530877E7</v>
      </c>
      <c r="B711" s="672" t="s">
        <v>910</v>
      </c>
      <c r="C711" s="672" t="s">
        <v>926</v>
      </c>
      <c r="D711" s="672">
        <v>1.2419078E7</v>
      </c>
      <c r="E711" s="672" t="s">
        <v>73</v>
      </c>
      <c r="F711" s="672" t="s">
        <v>72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7055290.0</v>
      </c>
      <c r="B712" s="672" t="s">
        <v>910</v>
      </c>
      <c r="C712" s="672" t="s">
        <v>915</v>
      </c>
      <c r="D712" s="672">
        <v>7187249.0</v>
      </c>
      <c r="E712" s="672" t="s">
        <v>69</v>
      </c>
      <c r="F712" s="672" t="s">
        <v>68</v>
      </c>
      <c r="G712" s="672"/>
      <c r="H712" s="672">
        <v>1.0</v>
      </c>
      <c r="I712" s="672" t="s">
        <v>69</v>
      </c>
      <c r="J712" s="672" t="str">
        <f t="shared" si="1"/>
        <v>A*1</v>
      </c>
    </row>
    <row r="713" ht="14.25" customHeight="1">
      <c r="A713" s="672">
        <v>2.1491185E7</v>
      </c>
      <c r="B713" s="672" t="s">
        <v>910</v>
      </c>
      <c r="C713" s="672" t="s">
        <v>911</v>
      </c>
      <c r="D713" s="672">
        <v>1.9329299E7</v>
      </c>
      <c r="E713" s="672" t="s">
        <v>72</v>
      </c>
      <c r="F713" s="672" t="s">
        <v>68</v>
      </c>
      <c r="G713" s="672"/>
      <c r="H713" s="672">
        <v>7.0</v>
      </c>
      <c r="I713" s="672" t="s">
        <v>1640</v>
      </c>
      <c r="J713" s="672" t="str">
        <f t="shared" si="1"/>
        <v>A*7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1.4301212E7</v>
      </c>
      <c r="B724" s="672" t="s">
        <v>940</v>
      </c>
      <c r="C724" s="672" t="s">
        <v>946</v>
      </c>
      <c r="D724" s="672">
        <v>1.2180506E7</v>
      </c>
      <c r="E724" s="672" t="s">
        <v>72</v>
      </c>
      <c r="F724" s="672" t="s">
        <v>73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2.1643337E7</v>
      </c>
      <c r="B725" s="672" t="s">
        <v>940</v>
      </c>
      <c r="C725" s="672" t="s">
        <v>948</v>
      </c>
      <c r="D725" s="672">
        <v>1.9481451E7</v>
      </c>
      <c r="E725" s="672" t="s">
        <v>69</v>
      </c>
      <c r="F725" s="672" t="s">
        <v>72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1.6580682E7</v>
      </c>
      <c r="B726" s="672" t="s">
        <v>940</v>
      </c>
      <c r="C726" s="672" t="s">
        <v>949</v>
      </c>
      <c r="D726" s="672">
        <v>1.4468802E7</v>
      </c>
      <c r="E726" s="672" t="s">
        <v>69</v>
      </c>
      <c r="F726" s="672" t="s">
        <v>72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1.8108263E7</v>
      </c>
      <c r="B727" s="672" t="s">
        <v>940</v>
      </c>
      <c r="C727" s="672" t="s">
        <v>950</v>
      </c>
      <c r="D727" s="672">
        <v>1.5996383E7</v>
      </c>
      <c r="E727" s="672" t="s">
        <v>73</v>
      </c>
      <c r="F727" s="672" t="s">
        <v>72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1.5572081E7</v>
      </c>
      <c r="B728" s="672" t="s">
        <v>940</v>
      </c>
      <c r="C728" s="672" t="s">
        <v>951</v>
      </c>
      <c r="D728" s="672">
        <v>1.3460201E7</v>
      </c>
      <c r="E728" s="672" t="s">
        <v>68</v>
      </c>
      <c r="F728" s="672" t="s">
        <v>69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2833026.0</v>
      </c>
      <c r="B729" s="672" t="s">
        <v>940</v>
      </c>
      <c r="C729" s="672" t="s">
        <v>941</v>
      </c>
      <c r="D729" s="672">
        <v>2964985.0</v>
      </c>
      <c r="E729" s="672" t="s">
        <v>73</v>
      </c>
      <c r="F729" s="672" t="s">
        <v>72</v>
      </c>
      <c r="G729" s="672"/>
      <c r="H729" s="672">
        <v>1.0</v>
      </c>
      <c r="I729" s="672" t="s">
        <v>73</v>
      </c>
      <c r="J729" s="672" t="str">
        <f t="shared" si="1"/>
        <v>A*1</v>
      </c>
    </row>
    <row r="730" ht="14.25" customHeight="1">
      <c r="A730" s="672">
        <v>4982769.0</v>
      </c>
      <c r="B730" s="672" t="s">
        <v>940</v>
      </c>
      <c r="C730" s="672" t="s">
        <v>943</v>
      </c>
      <c r="D730" s="672">
        <v>5114728.0</v>
      </c>
      <c r="E730" s="672" t="s">
        <v>69</v>
      </c>
      <c r="F730" s="672" t="s">
        <v>68</v>
      </c>
      <c r="G730" s="672"/>
      <c r="H730" s="672">
        <v>1.0</v>
      </c>
      <c r="I730" s="672" t="s">
        <v>69</v>
      </c>
      <c r="J730" s="672" t="str">
        <f t="shared" si="1"/>
        <v>A*1</v>
      </c>
    </row>
    <row r="731" ht="14.25" customHeight="1">
      <c r="A731" s="672">
        <v>1.511235E7</v>
      </c>
      <c r="B731" s="672" t="s">
        <v>940</v>
      </c>
      <c r="C731" s="672" t="s">
        <v>945</v>
      </c>
      <c r="D731" s="672">
        <v>1.3000437E7</v>
      </c>
      <c r="E731" s="672" t="s">
        <v>72</v>
      </c>
      <c r="F731" s="672" t="s">
        <v>73</v>
      </c>
      <c r="G731" s="672"/>
      <c r="H731" s="672">
        <v>1.0</v>
      </c>
      <c r="I731" s="672" t="s">
        <v>1270</v>
      </c>
      <c r="J731" s="672" t="str">
        <f t="shared" si="1"/>
        <v>A*1</v>
      </c>
    </row>
    <row r="732" ht="14.25" customHeight="1">
      <c r="A732" s="672">
        <v>8482148.0</v>
      </c>
      <c r="B732" s="672" t="s">
        <v>940</v>
      </c>
      <c r="C732" s="672" t="s">
        <v>952</v>
      </c>
      <c r="D732" s="672">
        <v>8614107.0</v>
      </c>
      <c r="E732" s="672" t="s">
        <v>69</v>
      </c>
      <c r="F732" s="672" t="s">
        <v>72</v>
      </c>
      <c r="G732" s="672"/>
      <c r="H732" s="672">
        <v>16.0</v>
      </c>
      <c r="I732" s="672" t="s">
        <v>1655</v>
      </c>
      <c r="J732" s="672" t="str">
        <f t="shared" si="1"/>
        <v>A*16</v>
      </c>
    </row>
    <row r="733" ht="14.25" customHeight="1">
      <c r="A733" s="672">
        <v>8470801.0</v>
      </c>
      <c r="B733" s="672" t="s">
        <v>940</v>
      </c>
      <c r="C733" s="672" t="s">
        <v>944</v>
      </c>
      <c r="D733" s="672">
        <v>8602760.0</v>
      </c>
      <c r="E733" s="672" t="s">
        <v>68</v>
      </c>
      <c r="F733" s="672" t="s">
        <v>69</v>
      </c>
      <c r="G733" s="672"/>
      <c r="H733" s="672">
        <v>2.0</v>
      </c>
      <c r="I733" s="672" t="s">
        <v>1307</v>
      </c>
      <c r="J733" s="672" t="str">
        <f t="shared" si="1"/>
        <v>A*2</v>
      </c>
    </row>
    <row r="734" ht="14.25" customHeight="1">
      <c r="A734" s="672">
        <v>1.9513422E7</v>
      </c>
      <c r="B734" s="672" t="s">
        <v>940</v>
      </c>
      <c r="C734" s="672" t="s">
        <v>947</v>
      </c>
      <c r="D734" s="672">
        <v>1.7401542E7</v>
      </c>
      <c r="E734" s="672" t="s">
        <v>72</v>
      </c>
      <c r="F734" s="672" t="s">
        <v>69</v>
      </c>
      <c r="G734" s="672"/>
      <c r="H734" s="672">
        <v>3.0</v>
      </c>
      <c r="I734" s="672" t="s">
        <v>1634</v>
      </c>
      <c r="J734" s="672" t="str">
        <f t="shared" si="1"/>
        <v>A*3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>
        <v>2.0</v>
      </c>
      <c r="I745" s="672" t="s">
        <v>1027</v>
      </c>
      <c r="J745" s="672" t="str">
        <f t="shared" si="1"/>
        <v>A*2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>
        <v>2.0</v>
      </c>
      <c r="I746" s="672" t="s">
        <v>1027</v>
      </c>
      <c r="J746" s="672" t="str">
        <f t="shared" si="1"/>
        <v>A*2</v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2.2966663E7</v>
      </c>
      <c r="B750" s="672" t="s">
        <v>979</v>
      </c>
      <c r="C750" s="672" t="s">
        <v>986</v>
      </c>
      <c r="D750" s="672">
        <v>2.0804777E7</v>
      </c>
      <c r="E750" s="672" t="s">
        <v>69</v>
      </c>
      <c r="F750" s="672" t="s">
        <v>68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2.1802277E7</v>
      </c>
      <c r="B751" s="672" t="s">
        <v>979</v>
      </c>
      <c r="C751" s="672" t="s">
        <v>987</v>
      </c>
      <c r="D751" s="672">
        <v>1.9640391E7</v>
      </c>
      <c r="E751" s="672" t="s">
        <v>72</v>
      </c>
      <c r="F751" s="672" t="s">
        <v>68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1.943609E7</v>
      </c>
      <c r="B752" s="672" t="s">
        <v>979</v>
      </c>
      <c r="C752" s="672" t="s">
        <v>988</v>
      </c>
      <c r="D752" s="672">
        <v>1.732421E7</v>
      </c>
      <c r="E752" s="672" t="s">
        <v>68</v>
      </c>
      <c r="F752" s="672" t="s">
        <v>69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2.2824952E7</v>
      </c>
      <c r="B753" s="672" t="s">
        <v>979</v>
      </c>
      <c r="C753" s="672" t="s">
        <v>990</v>
      </c>
      <c r="D753" s="672">
        <v>2.0663066E7</v>
      </c>
      <c r="E753" s="672" t="s">
        <v>73</v>
      </c>
      <c r="F753" s="672" t="s">
        <v>69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1.9220685E7</v>
      </c>
      <c r="B754" s="672" t="s">
        <v>979</v>
      </c>
      <c r="C754" s="672" t="s">
        <v>991</v>
      </c>
      <c r="D754" s="672">
        <v>1.7108805E7</v>
      </c>
      <c r="E754" s="672" t="s">
        <v>69</v>
      </c>
      <c r="F754" s="672" t="s">
        <v>72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1.5510257E7</v>
      </c>
      <c r="B755" s="672" t="s">
        <v>979</v>
      </c>
      <c r="C755" s="672" t="s">
        <v>992</v>
      </c>
      <c r="D755" s="672">
        <v>1.3398377E7</v>
      </c>
      <c r="E755" s="672" t="s">
        <v>73</v>
      </c>
      <c r="F755" s="672" t="s">
        <v>72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7220062.0</v>
      </c>
      <c r="B756" s="672" t="s">
        <v>979</v>
      </c>
      <c r="C756" s="672" t="s">
        <v>993</v>
      </c>
      <c r="D756" s="672">
        <v>7352021.0</v>
      </c>
      <c r="E756" s="672" t="s">
        <v>69</v>
      </c>
      <c r="F756" s="672" t="s">
        <v>68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9399830.0</v>
      </c>
      <c r="B757" s="672" t="s">
        <v>979</v>
      </c>
      <c r="C757" s="672" t="s">
        <v>994</v>
      </c>
      <c r="D757" s="672">
        <v>9562221.0</v>
      </c>
      <c r="E757" s="672" t="s">
        <v>72</v>
      </c>
      <c r="F757" s="672" t="s">
        <v>73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2.8777008E7</v>
      </c>
      <c r="B758" s="672" t="s">
        <v>979</v>
      </c>
      <c r="C758" s="672" t="s">
        <v>995</v>
      </c>
      <c r="D758" s="672">
        <v>2.6630861E7</v>
      </c>
      <c r="E758" s="672" t="s">
        <v>69</v>
      </c>
      <c r="F758" s="672" t="s">
        <v>68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2.864926E7</v>
      </c>
      <c r="B759" s="672" t="s">
        <v>979</v>
      </c>
      <c r="C759" s="672" t="s">
        <v>996</v>
      </c>
      <c r="D759" s="672">
        <v>2.6503113E7</v>
      </c>
      <c r="E759" s="672" t="s">
        <v>73</v>
      </c>
      <c r="F759" s="672" t="s">
        <v>72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1.6774918E7</v>
      </c>
      <c r="B760" s="672" t="s">
        <v>979</v>
      </c>
      <c r="C760" s="672" t="s">
        <v>998</v>
      </c>
      <c r="D760" s="672">
        <v>1.4663038E7</v>
      </c>
      <c r="E760" s="672" t="s">
        <v>73</v>
      </c>
      <c r="F760" s="672" t="s">
        <v>72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1.7982304E7</v>
      </c>
      <c r="B761" s="672" t="s">
        <v>979</v>
      </c>
      <c r="C761" s="672" t="s">
        <v>999</v>
      </c>
      <c r="D761" s="672">
        <v>1.5870424E7</v>
      </c>
      <c r="E761" s="672" t="s">
        <v>73</v>
      </c>
      <c r="F761" s="672" t="s">
        <v>72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1.7739542E7</v>
      </c>
      <c r="B762" s="672" t="s">
        <v>979</v>
      </c>
      <c r="C762" s="672" t="s">
        <v>1000</v>
      </c>
      <c r="D762" s="672">
        <v>1.5627662E7</v>
      </c>
      <c r="E762" s="672" t="s">
        <v>72</v>
      </c>
      <c r="F762" s="672" t="s">
        <v>73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2.8630494E7</v>
      </c>
      <c r="B763" s="672" t="s">
        <v>979</v>
      </c>
      <c r="C763" s="672" t="s">
        <v>1001</v>
      </c>
      <c r="D763" s="672">
        <v>2.6484347E7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2.1857444E7</v>
      </c>
      <c r="B764" s="672" t="s">
        <v>979</v>
      </c>
      <c r="C764" s="672" t="s">
        <v>1002</v>
      </c>
      <c r="D764" s="672">
        <v>1.9695558E7</v>
      </c>
      <c r="E764" s="672" t="s">
        <v>72</v>
      </c>
      <c r="F764" s="672" t="s">
        <v>68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1.6768225E7</v>
      </c>
      <c r="B765" s="672" t="s">
        <v>979</v>
      </c>
      <c r="C765" s="672" t="s">
        <v>1003</v>
      </c>
      <c r="D765" s="672">
        <v>1.4656345E7</v>
      </c>
      <c r="E765" s="672" t="s">
        <v>73</v>
      </c>
      <c r="F765" s="672" t="s">
        <v>69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1.7686514E7</v>
      </c>
      <c r="B766" s="672" t="s">
        <v>979</v>
      </c>
      <c r="C766" s="672" t="s">
        <v>1004</v>
      </c>
      <c r="D766" s="672">
        <v>1.5574634E7</v>
      </c>
      <c r="E766" s="672" t="s">
        <v>69</v>
      </c>
      <c r="F766" s="672" t="s">
        <v>68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1.3892233E7</v>
      </c>
      <c r="B767" s="672" t="s">
        <v>979</v>
      </c>
      <c r="C767" s="672" t="s">
        <v>1005</v>
      </c>
      <c r="D767" s="672">
        <v>1.1771527E7</v>
      </c>
      <c r="E767" s="672" t="s">
        <v>68</v>
      </c>
      <c r="F767" s="672" t="s">
        <v>69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5751247.0</v>
      </c>
      <c r="B768" s="672" t="s">
        <v>979</v>
      </c>
      <c r="C768" s="672" t="s">
        <v>1006</v>
      </c>
      <c r="D768" s="672">
        <v>5883206.0</v>
      </c>
      <c r="E768" s="672" t="s">
        <v>73</v>
      </c>
      <c r="F768" s="672" t="s">
        <v>69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1.3582581E7</v>
      </c>
      <c r="B769" s="672" t="s">
        <v>979</v>
      </c>
      <c r="C769" s="672" t="s">
        <v>1007</v>
      </c>
      <c r="D769" s="672">
        <v>1.1426905E7</v>
      </c>
      <c r="E769" s="672" t="s">
        <v>69</v>
      </c>
      <c r="F769" s="672" t="s">
        <v>68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2.2710402E7</v>
      </c>
      <c r="B770" s="672" t="s">
        <v>979</v>
      </c>
      <c r="C770" s="672" t="s">
        <v>1008</v>
      </c>
      <c r="D770" s="672">
        <v>2.0548516E7</v>
      </c>
      <c r="E770" s="672" t="s">
        <v>69</v>
      </c>
      <c r="F770" s="672" t="s">
        <v>73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3822611.0</v>
      </c>
      <c r="B771" s="672" t="s">
        <v>979</v>
      </c>
      <c r="C771" s="672" t="s">
        <v>1009</v>
      </c>
      <c r="D771" s="672">
        <v>3954570.0</v>
      </c>
      <c r="E771" s="672" t="s">
        <v>73</v>
      </c>
      <c r="F771" s="672" t="s">
        <v>72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5468469.0</v>
      </c>
      <c r="B772" s="672" t="s">
        <v>979</v>
      </c>
      <c r="C772" s="672" t="s">
        <v>1010</v>
      </c>
      <c r="D772" s="672">
        <v>5600428.0</v>
      </c>
      <c r="E772" s="672" t="s">
        <v>73</v>
      </c>
      <c r="F772" s="672" t="s">
        <v>72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4551739.0</v>
      </c>
      <c r="B773" s="672" t="s">
        <v>979</v>
      </c>
      <c r="C773" s="672" t="s">
        <v>1011</v>
      </c>
      <c r="D773" s="672">
        <v>4683698.0</v>
      </c>
      <c r="E773" s="672" t="s">
        <v>68</v>
      </c>
      <c r="F773" s="672" t="s">
        <v>73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4639890.0</v>
      </c>
      <c r="B774" s="672" t="s">
        <v>979</v>
      </c>
      <c r="C774" s="672" t="s">
        <v>1012</v>
      </c>
      <c r="D774" s="672">
        <v>4771849.0</v>
      </c>
      <c r="E774" s="672" t="s">
        <v>68</v>
      </c>
      <c r="F774" s="672" t="s">
        <v>69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1.0004088E7</v>
      </c>
      <c r="B775" s="672" t="s">
        <v>979</v>
      </c>
      <c r="C775" s="672" t="s">
        <v>1015</v>
      </c>
      <c r="D775" s="672">
        <v>1.0166479E7</v>
      </c>
      <c r="E775" s="672" t="s">
        <v>69</v>
      </c>
      <c r="F775" s="672" t="s">
        <v>72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1.9056417E7</v>
      </c>
      <c r="B776" s="672" t="s">
        <v>979</v>
      </c>
      <c r="C776" s="672" t="s">
        <v>1014</v>
      </c>
      <c r="D776" s="672">
        <v>1.6944537E7</v>
      </c>
      <c r="E776" s="672" t="s">
        <v>69</v>
      </c>
      <c r="F776" s="672" t="s">
        <v>68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7679374.0</v>
      </c>
      <c r="B777" s="672" t="s">
        <v>979</v>
      </c>
      <c r="C777" s="672" t="s">
        <v>989</v>
      </c>
      <c r="D777" s="672">
        <v>7811333.0</v>
      </c>
      <c r="E777" s="672" t="s">
        <v>69</v>
      </c>
      <c r="F777" s="672" t="s">
        <v>73</v>
      </c>
      <c r="G777" s="672"/>
      <c r="H777" s="672">
        <v>1.0</v>
      </c>
      <c r="I777" s="672" t="s">
        <v>69</v>
      </c>
      <c r="J777" s="672" t="str">
        <f t="shared" si="1"/>
        <v>A*1</v>
      </c>
    </row>
    <row r="778" ht="14.25" customHeight="1">
      <c r="A778" s="672">
        <v>8304372.0</v>
      </c>
      <c r="B778" s="672" t="s">
        <v>979</v>
      </c>
      <c r="C778" s="672" t="s">
        <v>985</v>
      </c>
      <c r="D778" s="672">
        <v>8436331.0</v>
      </c>
      <c r="E778" s="672" t="s">
        <v>72</v>
      </c>
      <c r="F778" s="672" t="s">
        <v>73</v>
      </c>
      <c r="G778" s="672"/>
      <c r="H778" s="672">
        <v>1.0</v>
      </c>
      <c r="I778" s="672" t="s">
        <v>72</v>
      </c>
      <c r="J778" s="672" t="str">
        <f t="shared" si="1"/>
        <v>A*1</v>
      </c>
    </row>
    <row r="779" ht="14.25" customHeight="1">
      <c r="A779" s="672">
        <v>1.5109085E7</v>
      </c>
      <c r="B779" s="672" t="s">
        <v>979</v>
      </c>
      <c r="C779" s="672" t="s">
        <v>997</v>
      </c>
      <c r="D779" s="672">
        <v>1.2997172E7</v>
      </c>
      <c r="E779" s="672" t="s">
        <v>69</v>
      </c>
      <c r="F779" s="672" t="s">
        <v>68</v>
      </c>
      <c r="G779" s="672"/>
      <c r="H779" s="672">
        <v>1.0</v>
      </c>
      <c r="I779" s="672" t="s">
        <v>69</v>
      </c>
      <c r="J779" s="672" t="str">
        <f t="shared" si="1"/>
        <v>A*1</v>
      </c>
    </row>
    <row r="780" ht="14.25" customHeight="1">
      <c r="A780" s="672">
        <v>6950961.0</v>
      </c>
      <c r="B780" s="672" t="s">
        <v>979</v>
      </c>
      <c r="C780" s="672" t="s">
        <v>983</v>
      </c>
      <c r="D780" s="672">
        <v>7082920.0</v>
      </c>
      <c r="E780" s="672" t="s">
        <v>68</v>
      </c>
      <c r="F780" s="672" t="s">
        <v>69</v>
      </c>
      <c r="G780" s="672"/>
      <c r="H780" s="672">
        <v>2.0</v>
      </c>
      <c r="I780" s="672" t="s">
        <v>1307</v>
      </c>
      <c r="J780" s="672" t="str">
        <f t="shared" si="1"/>
        <v>A*2</v>
      </c>
    </row>
    <row r="781" ht="14.25" customHeight="1">
      <c r="A781" s="672">
        <v>8600342.0</v>
      </c>
      <c r="B781" s="672" t="s">
        <v>979</v>
      </c>
      <c r="C781" s="672" t="s">
        <v>984</v>
      </c>
      <c r="D781" s="672">
        <v>8732301.0</v>
      </c>
      <c r="E781" s="672" t="s">
        <v>72</v>
      </c>
      <c r="F781" s="672" t="s">
        <v>73</v>
      </c>
      <c r="G781" s="672"/>
      <c r="H781" s="672">
        <v>4.0</v>
      </c>
      <c r="I781" s="672" t="s">
        <v>1656</v>
      </c>
      <c r="J781" s="672" t="str">
        <f t="shared" si="1"/>
        <v>A*4</v>
      </c>
    </row>
    <row r="782" ht="14.25" customHeight="1">
      <c r="A782" s="672">
        <v>1.3711739E7</v>
      </c>
      <c r="B782" s="672" t="s">
        <v>979</v>
      </c>
      <c r="C782" s="672" t="s">
        <v>1013</v>
      </c>
      <c r="D782" s="672">
        <v>1.1556063E7</v>
      </c>
      <c r="E782" s="672" t="s">
        <v>69</v>
      </c>
      <c r="F782" s="672" t="s">
        <v>72</v>
      </c>
      <c r="G782" s="672"/>
      <c r="H782" s="672">
        <v>6.0</v>
      </c>
      <c r="I782" s="672" t="s">
        <v>1645</v>
      </c>
      <c r="J782" s="672" t="str">
        <f t="shared" si="1"/>
        <v>A*6</v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7100853.0</v>
      </c>
      <c r="B3" s="672" t="s">
        <v>66</v>
      </c>
      <c r="C3" s="672" t="s">
        <v>71</v>
      </c>
      <c r="D3" s="672">
        <v>7232812.0</v>
      </c>
      <c r="E3" s="672" t="s">
        <v>72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7059533.0</v>
      </c>
      <c r="B4" s="672" t="s">
        <v>66</v>
      </c>
      <c r="C4" s="672" t="s">
        <v>89</v>
      </c>
      <c r="D4" s="672">
        <v>7191492.0</v>
      </c>
      <c r="E4" s="672" t="s">
        <v>69</v>
      </c>
      <c r="F4" s="672" t="s">
        <v>73</v>
      </c>
      <c r="G4" s="672"/>
      <c r="H4" s="672"/>
      <c r="I4" s="672"/>
      <c r="J4" s="672" t="str">
        <f t="shared" si="1"/>
        <v/>
      </c>
    </row>
    <row r="5" ht="14.25" customHeight="1">
      <c r="A5" s="672">
        <v>4527013.0</v>
      </c>
      <c r="B5" s="672" t="s">
        <v>66</v>
      </c>
      <c r="C5" s="672" t="s">
        <v>92</v>
      </c>
      <c r="D5" s="672">
        <v>4658972.0</v>
      </c>
      <c r="E5" s="672" t="s">
        <v>68</v>
      </c>
      <c r="F5" s="672" t="s">
        <v>69</v>
      </c>
      <c r="G5" s="672"/>
      <c r="H5" s="672"/>
      <c r="I5" s="672"/>
      <c r="J5" s="672" t="str">
        <f t="shared" si="1"/>
        <v/>
      </c>
    </row>
    <row r="6" ht="14.25" customHeight="1">
      <c r="A6" s="672">
        <v>2814259.0</v>
      </c>
      <c r="B6" s="672" t="s">
        <v>66</v>
      </c>
      <c r="C6" s="672" t="s">
        <v>82</v>
      </c>
      <c r="D6" s="672">
        <v>2946218.0</v>
      </c>
      <c r="E6" s="672" t="s">
        <v>69</v>
      </c>
      <c r="F6" s="672" t="s">
        <v>68</v>
      </c>
      <c r="G6" s="672"/>
      <c r="H6" s="672"/>
      <c r="I6" s="672"/>
      <c r="J6" s="672" t="str">
        <f t="shared" si="1"/>
        <v/>
      </c>
    </row>
    <row r="7" ht="14.25" customHeight="1">
      <c r="A7" s="672">
        <v>1.6532454E7</v>
      </c>
      <c r="B7" s="672" t="s">
        <v>66</v>
      </c>
      <c r="C7" s="672" t="s">
        <v>90</v>
      </c>
      <c r="D7" s="672">
        <v>1.4420574E7</v>
      </c>
      <c r="E7" s="672" t="s">
        <v>69</v>
      </c>
      <c r="F7" s="672" t="s">
        <v>73</v>
      </c>
      <c r="G7" s="672"/>
      <c r="H7" s="672"/>
      <c r="I7" s="672"/>
      <c r="J7" s="672" t="str">
        <f t="shared" si="1"/>
        <v/>
      </c>
    </row>
    <row r="8" ht="14.25" customHeight="1">
      <c r="A8" s="672">
        <v>2.2204997E7</v>
      </c>
      <c r="B8" s="672" t="s">
        <v>66</v>
      </c>
      <c r="C8" s="672" t="s">
        <v>95</v>
      </c>
      <c r="D8" s="672">
        <v>2.0043111E7</v>
      </c>
      <c r="E8" s="672" t="s">
        <v>72</v>
      </c>
      <c r="F8" s="672" t="s">
        <v>73</v>
      </c>
      <c r="G8" s="672"/>
      <c r="H8" s="672"/>
      <c r="I8" s="672"/>
      <c r="J8" s="672" t="str">
        <f t="shared" si="1"/>
        <v/>
      </c>
    </row>
    <row r="9" ht="14.25" customHeight="1">
      <c r="A9" s="672">
        <v>1.6715106E7</v>
      </c>
      <c r="B9" s="672" t="s">
        <v>66</v>
      </c>
      <c r="C9" s="672" t="s">
        <v>100</v>
      </c>
      <c r="D9" s="672">
        <v>1.4603226E7</v>
      </c>
      <c r="E9" s="672" t="s">
        <v>73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1.9318261E7</v>
      </c>
      <c r="B10" s="672" t="s">
        <v>66</v>
      </c>
      <c r="C10" s="672" t="s">
        <v>99</v>
      </c>
      <c r="D10" s="672">
        <v>1.7206381E7</v>
      </c>
      <c r="E10" s="672" t="s">
        <v>72</v>
      </c>
      <c r="F10" s="672" t="s">
        <v>68</v>
      </c>
      <c r="G10" s="672"/>
      <c r="H10" s="672"/>
      <c r="I10" s="672"/>
      <c r="J10" s="672" t="str">
        <f t="shared" si="1"/>
        <v/>
      </c>
    </row>
    <row r="11" ht="14.25" customHeight="1">
      <c r="A11" s="672">
        <v>1.3810318E7</v>
      </c>
      <c r="B11" s="672" t="s">
        <v>66</v>
      </c>
      <c r="C11" s="672" t="s">
        <v>101</v>
      </c>
      <c r="D11" s="672">
        <v>1.1689612E7</v>
      </c>
      <c r="E11" s="672" t="s">
        <v>69</v>
      </c>
      <c r="F11" s="672" t="s">
        <v>68</v>
      </c>
      <c r="G11" s="672"/>
      <c r="H11" s="672"/>
      <c r="I11" s="672"/>
      <c r="J11" s="672" t="str">
        <f t="shared" si="1"/>
        <v/>
      </c>
    </row>
    <row r="12" ht="14.25" customHeight="1">
      <c r="A12" s="672">
        <v>1.7962886E7</v>
      </c>
      <c r="B12" s="672" t="s">
        <v>66</v>
      </c>
      <c r="C12" s="672" t="s">
        <v>74</v>
      </c>
      <c r="D12" s="672">
        <v>1.5851006E7</v>
      </c>
      <c r="E12" s="672" t="s">
        <v>68</v>
      </c>
      <c r="F12" s="672" t="s">
        <v>73</v>
      </c>
      <c r="G12" s="672" t="s">
        <v>75</v>
      </c>
      <c r="H12" s="672"/>
      <c r="I12" s="672"/>
      <c r="J12" s="672" t="str">
        <f t="shared" si="1"/>
        <v/>
      </c>
    </row>
    <row r="13" ht="14.25" customHeight="1">
      <c r="A13" s="672">
        <v>1.9106468E7</v>
      </c>
      <c r="B13" s="672" t="s">
        <v>66</v>
      </c>
      <c r="C13" s="672" t="s">
        <v>83</v>
      </c>
      <c r="D13" s="672">
        <v>1.6994588E7</v>
      </c>
      <c r="E13" s="672" t="s">
        <v>68</v>
      </c>
      <c r="F13" s="672" t="s">
        <v>69</v>
      </c>
      <c r="G13" s="672" t="s">
        <v>84</v>
      </c>
      <c r="H13" s="672"/>
      <c r="I13" s="672"/>
      <c r="J13" s="672" t="str">
        <f t="shared" si="1"/>
        <v/>
      </c>
    </row>
    <row r="14" ht="14.25" customHeight="1">
      <c r="A14" s="672">
        <v>2.3407433E7</v>
      </c>
      <c r="B14" s="672" t="s">
        <v>66</v>
      </c>
      <c r="C14" s="672" t="s">
        <v>78</v>
      </c>
      <c r="D14" s="672">
        <v>2.1245547E7</v>
      </c>
      <c r="E14" s="672" t="s">
        <v>72</v>
      </c>
      <c r="F14" s="672" t="s">
        <v>73</v>
      </c>
      <c r="G14" s="672" t="s">
        <v>79</v>
      </c>
      <c r="H14" s="672"/>
      <c r="I14" s="672"/>
      <c r="J14" s="672" t="str">
        <f t="shared" si="1"/>
        <v/>
      </c>
    </row>
    <row r="15" ht="14.25" customHeight="1">
      <c r="A15" s="672">
        <v>1.7379141E7</v>
      </c>
      <c r="B15" s="672" t="s">
        <v>66</v>
      </c>
      <c r="C15" s="672" t="s">
        <v>87</v>
      </c>
      <c r="D15" s="672">
        <v>1.5267261E7</v>
      </c>
      <c r="E15" s="672" t="s">
        <v>72</v>
      </c>
      <c r="F15" s="672" t="s">
        <v>68</v>
      </c>
      <c r="G15" s="672" t="s">
        <v>88</v>
      </c>
      <c r="H15" s="672"/>
      <c r="I15" s="672"/>
      <c r="J15" s="672" t="str">
        <f t="shared" si="1"/>
        <v/>
      </c>
    </row>
    <row r="16" ht="14.25" customHeight="1">
      <c r="A16" s="672">
        <v>1.7795467E7</v>
      </c>
      <c r="B16" s="672" t="s">
        <v>66</v>
      </c>
      <c r="C16" s="672" t="s">
        <v>85</v>
      </c>
      <c r="D16" s="672">
        <v>1.5683587E7</v>
      </c>
      <c r="E16" s="672" t="s">
        <v>73</v>
      </c>
      <c r="F16" s="672" t="s">
        <v>69</v>
      </c>
      <c r="G16" s="672" t="s">
        <v>86</v>
      </c>
      <c r="H16" s="672"/>
      <c r="I16" s="672"/>
      <c r="J16" s="672" t="str">
        <f t="shared" si="1"/>
        <v/>
      </c>
    </row>
    <row r="17" ht="14.25" customHeight="1">
      <c r="A17" s="672">
        <v>1.6426105E7</v>
      </c>
      <c r="B17" s="672" t="s">
        <v>66</v>
      </c>
      <c r="C17" s="672" t="s">
        <v>80</v>
      </c>
      <c r="D17" s="672">
        <v>1.4314225E7</v>
      </c>
      <c r="E17" s="672" t="s">
        <v>72</v>
      </c>
      <c r="F17" s="672" t="s">
        <v>73</v>
      </c>
      <c r="G17" s="672" t="s">
        <v>81</v>
      </c>
      <c r="H17" s="672"/>
      <c r="I17" s="672"/>
      <c r="J17" s="672" t="str">
        <f t="shared" si="1"/>
        <v/>
      </c>
    </row>
    <row r="18" ht="14.25" customHeight="1">
      <c r="A18" s="672">
        <v>1.6091813E7</v>
      </c>
      <c r="B18" s="672" t="s">
        <v>66</v>
      </c>
      <c r="C18" s="672" t="s">
        <v>93</v>
      </c>
      <c r="D18" s="672">
        <v>1.3979933E7</v>
      </c>
      <c r="E18" s="672" t="s">
        <v>72</v>
      </c>
      <c r="F18" s="672" t="s">
        <v>68</v>
      </c>
      <c r="G18" s="672" t="s">
        <v>94</v>
      </c>
      <c r="H18" s="672"/>
      <c r="I18" s="672"/>
      <c r="J18" s="672" t="str">
        <f t="shared" si="1"/>
        <v/>
      </c>
    </row>
    <row r="19" ht="14.25" customHeight="1">
      <c r="A19" s="672">
        <v>9142106.0</v>
      </c>
      <c r="B19" s="672" t="s">
        <v>66</v>
      </c>
      <c r="C19" s="672" t="s">
        <v>97</v>
      </c>
      <c r="D19" s="672">
        <v>9304497.0</v>
      </c>
      <c r="E19" s="672" t="s">
        <v>68</v>
      </c>
      <c r="F19" s="672" t="s">
        <v>73</v>
      </c>
      <c r="G19" s="672" t="s">
        <v>98</v>
      </c>
      <c r="H19" s="672"/>
      <c r="I19" s="672"/>
      <c r="J19" s="672" t="str">
        <f t="shared" si="1"/>
        <v/>
      </c>
    </row>
    <row r="20" ht="14.25" customHeight="1">
      <c r="A20" s="672">
        <v>8193321.0</v>
      </c>
      <c r="B20" s="672" t="s">
        <v>66</v>
      </c>
      <c r="C20" s="672" t="s">
        <v>76</v>
      </c>
      <c r="D20" s="672">
        <v>8325280.0</v>
      </c>
      <c r="E20" s="672" t="s">
        <v>73</v>
      </c>
      <c r="F20" s="672" t="s">
        <v>72</v>
      </c>
      <c r="G20" s="672" t="s">
        <v>77</v>
      </c>
      <c r="H20" s="672">
        <v>1.0</v>
      </c>
      <c r="I20" s="672" t="s">
        <v>1033</v>
      </c>
      <c r="J20" s="672" t="str">
        <f t="shared" si="1"/>
        <v>D*1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1.6319768E7</v>
      </c>
      <c r="B22" s="672" t="s">
        <v>102</v>
      </c>
      <c r="C22" s="672" t="s">
        <v>103</v>
      </c>
      <c r="D22" s="672">
        <v>1.4207888E7</v>
      </c>
      <c r="E22" s="672" t="s">
        <v>73</v>
      </c>
      <c r="F22" s="672" t="s">
        <v>72</v>
      </c>
      <c r="G22" s="672" t="s">
        <v>104</v>
      </c>
      <c r="H22" s="672"/>
      <c r="I22" s="672"/>
      <c r="J22" s="672" t="str">
        <f t="shared" si="1"/>
        <v/>
      </c>
    </row>
    <row r="23" ht="14.25" customHeight="1">
      <c r="A23" s="672">
        <v>2.2280799E7</v>
      </c>
      <c r="B23" s="672" t="s">
        <v>102</v>
      </c>
      <c r="C23" s="672" t="s">
        <v>106</v>
      </c>
      <c r="D23" s="672">
        <v>2.0118913E7</v>
      </c>
      <c r="E23" s="672" t="s">
        <v>73</v>
      </c>
      <c r="F23" s="672" t="s">
        <v>72</v>
      </c>
      <c r="G23" s="672"/>
      <c r="H23" s="672">
        <v>1.0</v>
      </c>
      <c r="I23" s="672" t="s">
        <v>1271</v>
      </c>
      <c r="J23" s="672" t="str">
        <f t="shared" si="1"/>
        <v>A*1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1.354144E7</v>
      </c>
      <c r="B31" s="672" t="s">
        <v>108</v>
      </c>
      <c r="C31" s="672" t="s">
        <v>124</v>
      </c>
      <c r="D31" s="672">
        <v>1.1385764E7</v>
      </c>
      <c r="E31" s="672" t="s">
        <v>68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7238452.0</v>
      </c>
      <c r="B46" s="672" t="s">
        <v>131</v>
      </c>
      <c r="C46" s="672" t="s">
        <v>149</v>
      </c>
      <c r="D46" s="672">
        <v>7370411.0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6798175.0</v>
      </c>
      <c r="B47" s="672" t="s">
        <v>131</v>
      </c>
      <c r="C47" s="672" t="s">
        <v>145</v>
      </c>
      <c r="D47" s="672">
        <v>6930134.0</v>
      </c>
      <c r="E47" s="672" t="s">
        <v>69</v>
      </c>
      <c r="F47" s="672" t="s">
        <v>73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2.2878421E7</v>
      </c>
      <c r="B48" s="672" t="s">
        <v>131</v>
      </c>
      <c r="C48" s="672" t="s">
        <v>171</v>
      </c>
      <c r="D48" s="672">
        <v>2.0716535E7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1.3661219E7</v>
      </c>
      <c r="B49" s="672" t="s">
        <v>131</v>
      </c>
      <c r="C49" s="672" t="s">
        <v>154</v>
      </c>
      <c r="D49" s="672">
        <v>1.1505543E7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6414230.0</v>
      </c>
      <c r="B50" s="672" t="s">
        <v>131</v>
      </c>
      <c r="C50" s="672" t="s">
        <v>172</v>
      </c>
      <c r="D50" s="672">
        <v>6546189.0</v>
      </c>
      <c r="E50" s="672" t="s">
        <v>73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3973003.0</v>
      </c>
      <c r="B51" s="672" t="s">
        <v>131</v>
      </c>
      <c r="C51" s="672" t="s">
        <v>176</v>
      </c>
      <c r="D51" s="672">
        <v>4104962.0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1.5712123E7</v>
      </c>
      <c r="B52" s="672" t="s">
        <v>131</v>
      </c>
      <c r="C52" s="672" t="s">
        <v>141</v>
      </c>
      <c r="D52" s="672">
        <v>1.3600243E7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2.1953927E7</v>
      </c>
      <c r="B53" s="672" t="s">
        <v>131</v>
      </c>
      <c r="C53" s="672" t="s">
        <v>166</v>
      </c>
      <c r="D53" s="672">
        <v>1.9792041E7</v>
      </c>
      <c r="E53" s="672" t="s">
        <v>73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2.2550108E7</v>
      </c>
      <c r="B54" s="672" t="s">
        <v>131</v>
      </c>
      <c r="C54" s="672" t="s">
        <v>167</v>
      </c>
      <c r="D54" s="672">
        <v>2.0388222E7</v>
      </c>
      <c r="E54" s="672" t="s">
        <v>72</v>
      </c>
      <c r="F54" s="672" t="s">
        <v>69</v>
      </c>
      <c r="G54" s="672"/>
      <c r="H54" s="672"/>
      <c r="I54" s="672"/>
      <c r="J54" s="672" t="str">
        <f t="shared" si="1"/>
        <v/>
      </c>
    </row>
    <row r="55" ht="14.25" customHeight="1">
      <c r="A55" s="672">
        <v>6755114.0</v>
      </c>
      <c r="B55" s="672" t="s">
        <v>131</v>
      </c>
      <c r="C55" s="672" t="s">
        <v>168</v>
      </c>
      <c r="D55" s="672">
        <v>6887073.0</v>
      </c>
      <c r="E55" s="672" t="s">
        <v>73</v>
      </c>
      <c r="F55" s="672" t="s">
        <v>68</v>
      </c>
      <c r="G55" s="672"/>
      <c r="H55" s="672"/>
      <c r="I55" s="672"/>
      <c r="J55" s="672" t="str">
        <f t="shared" si="1"/>
        <v/>
      </c>
    </row>
    <row r="56" ht="14.25" customHeight="1">
      <c r="A56" s="672">
        <v>1.823676E7</v>
      </c>
      <c r="B56" s="672" t="s">
        <v>131</v>
      </c>
      <c r="C56" s="672" t="s">
        <v>140</v>
      </c>
      <c r="D56" s="672">
        <v>1.612488E7</v>
      </c>
      <c r="E56" s="672" t="s">
        <v>72</v>
      </c>
      <c r="F56" s="672" t="s">
        <v>73</v>
      </c>
      <c r="G56" s="672"/>
      <c r="H56" s="672"/>
      <c r="I56" s="672"/>
      <c r="J56" s="672" t="str">
        <f t="shared" si="1"/>
        <v/>
      </c>
    </row>
    <row r="57" ht="14.25" customHeight="1">
      <c r="A57" s="672">
        <v>2.3384097E7</v>
      </c>
      <c r="B57" s="672" t="s">
        <v>131</v>
      </c>
      <c r="C57" s="672" t="s">
        <v>177</v>
      </c>
      <c r="D57" s="672">
        <v>2.1222211E7</v>
      </c>
      <c r="E57" s="672" t="s">
        <v>69</v>
      </c>
      <c r="F57" s="672" t="s">
        <v>68</v>
      </c>
      <c r="G57" s="672"/>
      <c r="H57" s="672"/>
      <c r="I57" s="672"/>
      <c r="J57" s="672" t="str">
        <f t="shared" si="1"/>
        <v/>
      </c>
    </row>
    <row r="58" ht="14.25" customHeight="1">
      <c r="A58" s="672">
        <v>1.7910816E7</v>
      </c>
      <c r="B58" s="672" t="s">
        <v>131</v>
      </c>
      <c r="C58" s="672" t="s">
        <v>146</v>
      </c>
      <c r="D58" s="672">
        <v>1.5798936E7</v>
      </c>
      <c r="E58" s="672" t="s">
        <v>73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2.180318E7</v>
      </c>
      <c r="B59" s="672" t="s">
        <v>131</v>
      </c>
      <c r="C59" s="672" t="s">
        <v>173</v>
      </c>
      <c r="D59" s="672">
        <v>1.9641294E7</v>
      </c>
      <c r="E59" s="672" t="s">
        <v>68</v>
      </c>
      <c r="F59" s="672" t="s">
        <v>72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2.2934422E7</v>
      </c>
      <c r="B60" s="672" t="s">
        <v>131</v>
      </c>
      <c r="C60" s="672" t="s">
        <v>159</v>
      </c>
      <c r="D60" s="672">
        <v>2.0772536E7</v>
      </c>
      <c r="E60" s="672" t="s">
        <v>73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1.3993652E7</v>
      </c>
      <c r="B61" s="672" t="s">
        <v>131</v>
      </c>
      <c r="C61" s="672" t="s">
        <v>169</v>
      </c>
      <c r="D61" s="672">
        <v>1.1872946E7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2.218853E7</v>
      </c>
      <c r="B62" s="672" t="s">
        <v>131</v>
      </c>
      <c r="C62" s="672" t="s">
        <v>160</v>
      </c>
      <c r="D62" s="672">
        <v>2.0026644E7</v>
      </c>
      <c r="E62" s="672" t="s">
        <v>73</v>
      </c>
      <c r="F62" s="672" t="s">
        <v>68</v>
      </c>
      <c r="G62" s="672"/>
      <c r="H62" s="672"/>
      <c r="I62" s="672"/>
      <c r="J62" s="672" t="str">
        <f t="shared" si="1"/>
        <v/>
      </c>
    </row>
    <row r="63" ht="14.25" customHeight="1">
      <c r="A63" s="672">
        <v>1.7019261E7</v>
      </c>
      <c r="B63" s="672" t="s">
        <v>131</v>
      </c>
      <c r="C63" s="672" t="s">
        <v>150</v>
      </c>
      <c r="D63" s="672">
        <v>1.4907381E7</v>
      </c>
      <c r="E63" s="672" t="s">
        <v>73</v>
      </c>
      <c r="F63" s="672" t="s">
        <v>69</v>
      </c>
      <c r="G63" s="672"/>
      <c r="H63" s="672"/>
      <c r="I63" s="672"/>
      <c r="J63" s="672" t="str">
        <f t="shared" si="1"/>
        <v/>
      </c>
    </row>
    <row r="64" ht="14.25" customHeight="1">
      <c r="A64" s="672">
        <v>2.396706E7</v>
      </c>
      <c r="B64" s="672" t="s">
        <v>131</v>
      </c>
      <c r="C64" s="672" t="s">
        <v>147</v>
      </c>
      <c r="D64" s="672">
        <v>2.1820913E7</v>
      </c>
      <c r="E64" s="672" t="s">
        <v>72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6929488.0</v>
      </c>
      <c r="B65" s="672" t="s">
        <v>131</v>
      </c>
      <c r="C65" s="672" t="s">
        <v>170</v>
      </c>
      <c r="D65" s="672">
        <v>7061447.0</v>
      </c>
      <c r="E65" s="672" t="s">
        <v>72</v>
      </c>
      <c r="F65" s="672" t="s">
        <v>73</v>
      </c>
      <c r="G65" s="672"/>
      <c r="H65" s="672"/>
      <c r="I65" s="672"/>
      <c r="J65" s="672" t="str">
        <f t="shared" si="1"/>
        <v/>
      </c>
    </row>
    <row r="66" ht="14.25" customHeight="1">
      <c r="A66" s="672">
        <v>1.7174293E7</v>
      </c>
      <c r="B66" s="672" t="s">
        <v>131</v>
      </c>
      <c r="C66" s="672" t="s">
        <v>136</v>
      </c>
      <c r="D66" s="672">
        <v>1.5062413E7</v>
      </c>
      <c r="E66" s="672" t="s">
        <v>69</v>
      </c>
      <c r="F66" s="672" t="s">
        <v>68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1.8397649E7</v>
      </c>
      <c r="B67" s="672" t="s">
        <v>131</v>
      </c>
      <c r="C67" s="672" t="s">
        <v>174</v>
      </c>
      <c r="D67" s="672">
        <v>1.6285769E7</v>
      </c>
      <c r="E67" s="672" t="s">
        <v>69</v>
      </c>
      <c r="F67" s="672" t="s">
        <v>68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1.864574E7</v>
      </c>
      <c r="B68" s="672" t="s">
        <v>131</v>
      </c>
      <c r="C68" s="672" t="s">
        <v>161</v>
      </c>
      <c r="D68" s="672">
        <v>1.653386E7</v>
      </c>
      <c r="E68" s="672" t="s">
        <v>73</v>
      </c>
      <c r="F68" s="672" t="s">
        <v>72</v>
      </c>
      <c r="G68" s="672"/>
      <c r="H68" s="672"/>
      <c r="I68" s="672"/>
      <c r="J68" s="672" t="str">
        <f t="shared" si="1"/>
        <v/>
      </c>
    </row>
    <row r="69" ht="14.25" customHeight="1">
      <c r="A69" s="672">
        <v>2.1924628E7</v>
      </c>
      <c r="B69" s="672" t="s">
        <v>131</v>
      </c>
      <c r="C69" s="672" t="s">
        <v>151</v>
      </c>
      <c r="D69" s="672">
        <v>1.9762742E7</v>
      </c>
      <c r="E69" s="672" t="s">
        <v>69</v>
      </c>
      <c r="F69" s="672" t="s">
        <v>73</v>
      </c>
      <c r="G69" s="672"/>
      <c r="H69" s="672"/>
      <c r="I69" s="672"/>
      <c r="J69" s="672" t="str">
        <f t="shared" si="1"/>
        <v/>
      </c>
    </row>
    <row r="70" ht="14.25" customHeight="1">
      <c r="A70" s="672">
        <v>7395299.0</v>
      </c>
      <c r="B70" s="672" t="s">
        <v>131</v>
      </c>
      <c r="C70" s="672" t="s">
        <v>162</v>
      </c>
      <c r="D70" s="672">
        <v>7527258.0</v>
      </c>
      <c r="E70" s="672" t="s">
        <v>72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1.8416078E7</v>
      </c>
      <c r="B71" s="672" t="s">
        <v>131</v>
      </c>
      <c r="C71" s="672" t="s">
        <v>139</v>
      </c>
      <c r="D71" s="672">
        <v>1.6304198E7</v>
      </c>
      <c r="E71" s="672" t="s">
        <v>68</v>
      </c>
      <c r="F71" s="672" t="s">
        <v>69</v>
      </c>
      <c r="G71" s="672"/>
      <c r="H71" s="672"/>
      <c r="I71" s="672"/>
      <c r="J71" s="672" t="str">
        <f t="shared" si="1"/>
        <v/>
      </c>
    </row>
    <row r="72" ht="14.25" customHeight="1">
      <c r="A72" s="672">
        <v>2.2527498E7</v>
      </c>
      <c r="B72" s="672" t="s">
        <v>131</v>
      </c>
      <c r="C72" s="672" t="s">
        <v>175</v>
      </c>
      <c r="D72" s="672">
        <v>2.0365612E7</v>
      </c>
      <c r="E72" s="672" t="s">
        <v>68</v>
      </c>
      <c r="F72" s="672" t="s">
        <v>69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1.5264177E7</v>
      </c>
      <c r="B73" s="672" t="s">
        <v>131</v>
      </c>
      <c r="C73" s="672" t="s">
        <v>142</v>
      </c>
      <c r="D73" s="672">
        <v>1.3152267E7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1.7844541E7</v>
      </c>
      <c r="B74" s="672" t="s">
        <v>131</v>
      </c>
      <c r="C74" s="672" t="s">
        <v>163</v>
      </c>
      <c r="D74" s="672">
        <v>1.5732661E7</v>
      </c>
      <c r="E74" s="672" t="s">
        <v>72</v>
      </c>
      <c r="F74" s="672" t="s">
        <v>73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1.5184123E7</v>
      </c>
      <c r="B75" s="672" t="s">
        <v>131</v>
      </c>
      <c r="C75" s="672" t="s">
        <v>152</v>
      </c>
      <c r="D75" s="672">
        <v>1.3072209E7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9454973.0</v>
      </c>
      <c r="B76" s="672" t="s">
        <v>131</v>
      </c>
      <c r="C76" s="672" t="s">
        <v>153</v>
      </c>
      <c r="D76" s="672">
        <v>9617364.0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1.5583852E7</v>
      </c>
      <c r="B77" s="672" t="s">
        <v>131</v>
      </c>
      <c r="C77" s="672" t="s">
        <v>143</v>
      </c>
      <c r="D77" s="672">
        <v>1.3471972E7</v>
      </c>
      <c r="E77" s="672" t="s">
        <v>68</v>
      </c>
      <c r="F77" s="672" t="s">
        <v>69</v>
      </c>
      <c r="G77" s="672"/>
      <c r="H77" s="672"/>
      <c r="I77" s="672"/>
      <c r="J77" s="672" t="str">
        <f t="shared" si="1"/>
        <v/>
      </c>
    </row>
    <row r="78" ht="14.25" customHeight="1">
      <c r="A78" s="672">
        <v>2.2030267E7</v>
      </c>
      <c r="B78" s="672" t="s">
        <v>131</v>
      </c>
      <c r="C78" s="672" t="s">
        <v>164</v>
      </c>
      <c r="D78" s="672">
        <v>1.9868381E7</v>
      </c>
      <c r="E78" s="672" t="s">
        <v>68</v>
      </c>
      <c r="F78" s="672" t="s">
        <v>69</v>
      </c>
      <c r="G78" s="672"/>
      <c r="H78" s="672"/>
      <c r="I78" s="672"/>
      <c r="J78" s="672" t="str">
        <f t="shared" si="1"/>
        <v/>
      </c>
    </row>
    <row r="79" ht="14.25" customHeight="1">
      <c r="A79" s="672">
        <v>2.3162691E7</v>
      </c>
      <c r="B79" s="672" t="s">
        <v>131</v>
      </c>
      <c r="C79" s="672" t="s">
        <v>179</v>
      </c>
      <c r="D79" s="672">
        <v>2.1000805E7</v>
      </c>
      <c r="E79" s="672" t="s">
        <v>69</v>
      </c>
      <c r="F79" s="672" t="s">
        <v>68</v>
      </c>
      <c r="G79" s="672"/>
      <c r="H79" s="672"/>
      <c r="I79" s="672"/>
      <c r="J79" s="672" t="str">
        <f t="shared" si="1"/>
        <v/>
      </c>
    </row>
    <row r="80" ht="14.25" customHeight="1">
      <c r="A80" s="672">
        <v>1.4210713E7</v>
      </c>
      <c r="B80" s="672" t="s">
        <v>131</v>
      </c>
      <c r="C80" s="672" t="s">
        <v>178</v>
      </c>
      <c r="D80" s="672">
        <v>1.2090007E7</v>
      </c>
      <c r="E80" s="672" t="s">
        <v>69</v>
      </c>
      <c r="F80" s="672" t="s">
        <v>68</v>
      </c>
      <c r="G80" s="672"/>
      <c r="H80" s="672"/>
      <c r="I80" s="672"/>
      <c r="J80" s="672" t="str">
        <f t="shared" si="1"/>
        <v/>
      </c>
    </row>
    <row r="81" ht="14.25" customHeight="1">
      <c r="A81" s="672">
        <v>1.901199E7</v>
      </c>
      <c r="B81" s="672" t="s">
        <v>131</v>
      </c>
      <c r="C81" s="672" t="s">
        <v>180</v>
      </c>
      <c r="D81" s="672">
        <v>1.690011E7</v>
      </c>
      <c r="E81" s="672" t="s">
        <v>72</v>
      </c>
      <c r="F81" s="672" t="s">
        <v>73</v>
      </c>
      <c r="G81" s="672"/>
      <c r="H81" s="672"/>
      <c r="I81" s="672"/>
      <c r="J81" s="672" t="str">
        <f t="shared" si="1"/>
        <v/>
      </c>
    </row>
    <row r="82" ht="14.25" customHeight="1">
      <c r="A82" s="672">
        <v>8069441.0</v>
      </c>
      <c r="B82" s="672" t="s">
        <v>131</v>
      </c>
      <c r="C82" s="672" t="s">
        <v>181</v>
      </c>
      <c r="D82" s="672">
        <v>8201400.0</v>
      </c>
      <c r="E82" s="672" t="s">
        <v>72</v>
      </c>
      <c r="F82" s="672" t="s">
        <v>73</v>
      </c>
      <c r="G82" s="672"/>
      <c r="H82" s="672"/>
      <c r="I82" s="672"/>
      <c r="J82" s="672" t="str">
        <f t="shared" si="1"/>
        <v/>
      </c>
    </row>
    <row r="83" ht="14.25" customHeight="1">
      <c r="A83" s="672">
        <v>8541205.0</v>
      </c>
      <c r="B83" s="672" t="s">
        <v>131</v>
      </c>
      <c r="C83" s="672" t="s">
        <v>138</v>
      </c>
      <c r="D83" s="672">
        <v>8673164.0</v>
      </c>
      <c r="E83" s="672" t="s">
        <v>73</v>
      </c>
      <c r="F83" s="672" t="s">
        <v>69</v>
      </c>
      <c r="G83" s="672"/>
      <c r="H83" s="672">
        <v>1.0</v>
      </c>
      <c r="I83" s="672" t="s">
        <v>1271</v>
      </c>
      <c r="J83" s="672" t="str">
        <f t="shared" si="1"/>
        <v>A*1</v>
      </c>
    </row>
    <row r="84" ht="14.25" customHeight="1">
      <c r="A84" s="672">
        <v>2.1301377E7</v>
      </c>
      <c r="B84" s="672" t="s">
        <v>131</v>
      </c>
      <c r="C84" s="672" t="s">
        <v>137</v>
      </c>
      <c r="D84" s="672">
        <v>1.9139491E7</v>
      </c>
      <c r="E84" s="672" t="s">
        <v>72</v>
      </c>
      <c r="F84" s="672" t="s">
        <v>68</v>
      </c>
      <c r="G84" s="672"/>
      <c r="H84" s="672">
        <v>1.0</v>
      </c>
      <c r="I84" s="672" t="s">
        <v>1293</v>
      </c>
      <c r="J84" s="672" t="str">
        <f t="shared" si="1"/>
        <v>A*1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7420600.0</v>
      </c>
      <c r="B91" s="672" t="s">
        <v>182</v>
      </c>
      <c r="C91" s="672" t="s">
        <v>185</v>
      </c>
      <c r="D91" s="672">
        <v>7552559.0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2.2935403E7</v>
      </c>
      <c r="B92" s="672" t="s">
        <v>182</v>
      </c>
      <c r="C92" s="672" t="s">
        <v>195</v>
      </c>
      <c r="D92" s="672">
        <v>2.0773517E7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9935815.0</v>
      </c>
      <c r="B93" s="672" t="s">
        <v>182</v>
      </c>
      <c r="C93" s="672" t="s">
        <v>211</v>
      </c>
      <c r="D93" s="672">
        <v>1.0098206E7</v>
      </c>
      <c r="E93" s="672" t="s">
        <v>69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7856918.0</v>
      </c>
      <c r="B94" s="672" t="s">
        <v>182</v>
      </c>
      <c r="C94" s="672" t="s">
        <v>198</v>
      </c>
      <c r="D94" s="672">
        <v>7988877.0</v>
      </c>
      <c r="E94" s="672" t="s">
        <v>72</v>
      </c>
      <c r="F94" s="672" t="s">
        <v>68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8052362.0</v>
      </c>
      <c r="B95" s="672" t="s">
        <v>182</v>
      </c>
      <c r="C95" s="672" t="s">
        <v>189</v>
      </c>
      <c r="D95" s="672">
        <v>8184321.0</v>
      </c>
      <c r="E95" s="672" t="s">
        <v>69</v>
      </c>
      <c r="F95" s="672" t="s">
        <v>72</v>
      </c>
      <c r="G95" s="672"/>
      <c r="H95" s="672"/>
      <c r="I95" s="672"/>
      <c r="J95" s="672" t="str">
        <f t="shared" si="1"/>
        <v/>
      </c>
    </row>
    <row r="96" ht="14.25" customHeight="1">
      <c r="A96" s="672">
        <v>8614730.0</v>
      </c>
      <c r="B96" s="672" t="s">
        <v>182</v>
      </c>
      <c r="C96" s="672" t="s">
        <v>192</v>
      </c>
      <c r="D96" s="672">
        <v>8746689.0</v>
      </c>
      <c r="E96" s="672" t="s">
        <v>72</v>
      </c>
      <c r="F96" s="672" t="s">
        <v>73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1.3899486E7</v>
      </c>
      <c r="B97" s="672" t="s">
        <v>182</v>
      </c>
      <c r="C97" s="672" t="s">
        <v>212</v>
      </c>
      <c r="D97" s="672">
        <v>1.177878E7</v>
      </c>
      <c r="E97" s="672" t="s">
        <v>72</v>
      </c>
      <c r="F97" s="672" t="s">
        <v>69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1.4506184E7</v>
      </c>
      <c r="B98" s="672" t="s">
        <v>182</v>
      </c>
      <c r="C98" s="672" t="s">
        <v>188</v>
      </c>
      <c r="D98" s="672">
        <v>1.2394389E7</v>
      </c>
      <c r="E98" s="672" t="s">
        <v>69</v>
      </c>
      <c r="F98" s="672" t="s">
        <v>73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1.6218531E7</v>
      </c>
      <c r="B99" s="672" t="s">
        <v>182</v>
      </c>
      <c r="C99" s="672" t="s">
        <v>199</v>
      </c>
      <c r="D99" s="672">
        <v>1.4106651E7</v>
      </c>
      <c r="E99" s="672" t="s">
        <v>69</v>
      </c>
      <c r="F99" s="672" t="s">
        <v>68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1.8770327E7</v>
      </c>
      <c r="B100" s="672" t="s">
        <v>182</v>
      </c>
      <c r="C100" s="672" t="s">
        <v>216</v>
      </c>
      <c r="D100" s="672">
        <v>1.6658447E7</v>
      </c>
      <c r="E100" s="672" t="s">
        <v>72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1.5033622E7</v>
      </c>
      <c r="B101" s="672" t="s">
        <v>182</v>
      </c>
      <c r="C101" s="672" t="s">
        <v>203</v>
      </c>
      <c r="D101" s="672">
        <v>1.292171E7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2993619.0</v>
      </c>
      <c r="B102" s="672" t="s">
        <v>182</v>
      </c>
      <c r="C102" s="672" t="s">
        <v>213</v>
      </c>
      <c r="D102" s="672">
        <v>3125578.0</v>
      </c>
      <c r="E102" s="672" t="s">
        <v>73</v>
      </c>
      <c r="F102" s="672" t="s">
        <v>68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3350702.0</v>
      </c>
      <c r="B103" s="672" t="s">
        <v>182</v>
      </c>
      <c r="C103" s="672" t="s">
        <v>229</v>
      </c>
      <c r="D103" s="672">
        <v>3482661.0</v>
      </c>
      <c r="E103" s="672" t="s">
        <v>68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8348711.0</v>
      </c>
      <c r="B104" s="672" t="s">
        <v>182</v>
      </c>
      <c r="C104" s="672" t="s">
        <v>183</v>
      </c>
      <c r="D104" s="672">
        <v>8480670.0</v>
      </c>
      <c r="E104" s="672" t="s">
        <v>72</v>
      </c>
      <c r="F104" s="672" t="s">
        <v>69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7435995.0</v>
      </c>
      <c r="B105" s="672" t="s">
        <v>182</v>
      </c>
      <c r="C105" s="672" t="s">
        <v>222</v>
      </c>
      <c r="D105" s="672">
        <v>7567954.0</v>
      </c>
      <c r="E105" s="672" t="s">
        <v>73</v>
      </c>
      <c r="F105" s="672" t="s">
        <v>72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1.3902263E7</v>
      </c>
      <c r="B106" s="672" t="s">
        <v>182</v>
      </c>
      <c r="C106" s="672" t="s">
        <v>225</v>
      </c>
      <c r="D106" s="672">
        <v>1.1781557E7</v>
      </c>
      <c r="E106" s="672" t="s">
        <v>72</v>
      </c>
      <c r="F106" s="672" t="s">
        <v>73</v>
      </c>
      <c r="G106" s="672"/>
      <c r="H106" s="672"/>
      <c r="I106" s="672"/>
      <c r="J106" s="672" t="str">
        <f t="shared" si="1"/>
        <v/>
      </c>
    </row>
    <row r="107" ht="14.25" customHeight="1">
      <c r="A107" s="672">
        <v>1.9369174E7</v>
      </c>
      <c r="B107" s="672" t="s">
        <v>182</v>
      </c>
      <c r="C107" s="672" t="s">
        <v>201</v>
      </c>
      <c r="D107" s="672">
        <v>1.7257294E7</v>
      </c>
      <c r="E107" s="672" t="s">
        <v>69</v>
      </c>
      <c r="F107" s="672" t="s">
        <v>73</v>
      </c>
      <c r="G107" s="672" t="s">
        <v>202</v>
      </c>
      <c r="H107" s="672"/>
      <c r="I107" s="672"/>
      <c r="J107" s="672" t="str">
        <f t="shared" si="1"/>
        <v/>
      </c>
    </row>
    <row r="108" ht="14.25" customHeight="1">
      <c r="A108" s="672">
        <v>1.8883796E7</v>
      </c>
      <c r="B108" s="672" t="s">
        <v>182</v>
      </c>
      <c r="C108" s="672" t="s">
        <v>214</v>
      </c>
      <c r="D108" s="672">
        <v>1.6771916E7</v>
      </c>
      <c r="E108" s="672" t="s">
        <v>72</v>
      </c>
      <c r="F108" s="672" t="s">
        <v>73</v>
      </c>
      <c r="G108" s="672" t="s">
        <v>215</v>
      </c>
      <c r="H108" s="672"/>
      <c r="I108" s="672"/>
      <c r="J108" s="672" t="str">
        <f t="shared" si="1"/>
        <v/>
      </c>
    </row>
    <row r="109" ht="14.25" customHeight="1">
      <c r="A109" s="672">
        <v>8835905.0</v>
      </c>
      <c r="B109" s="672" t="s">
        <v>182</v>
      </c>
      <c r="C109" s="672" t="s">
        <v>186</v>
      </c>
      <c r="D109" s="672">
        <v>8967864.0</v>
      </c>
      <c r="E109" s="672" t="s">
        <v>73</v>
      </c>
      <c r="F109" s="672" t="s">
        <v>72</v>
      </c>
      <c r="G109" s="672" t="s">
        <v>187</v>
      </c>
      <c r="H109" s="672"/>
      <c r="I109" s="672"/>
      <c r="J109" s="672" t="str">
        <f t="shared" si="1"/>
        <v/>
      </c>
    </row>
    <row r="110" ht="14.25" customHeight="1">
      <c r="A110" s="672">
        <v>1.584399E7</v>
      </c>
      <c r="B110" s="672" t="s">
        <v>182</v>
      </c>
      <c r="C110" s="672" t="s">
        <v>196</v>
      </c>
      <c r="D110" s="672">
        <v>1.373211E7</v>
      </c>
      <c r="E110" s="672" t="s">
        <v>73</v>
      </c>
      <c r="F110" s="672" t="s">
        <v>69</v>
      </c>
      <c r="G110" s="672" t="s">
        <v>197</v>
      </c>
      <c r="H110" s="672"/>
      <c r="I110" s="672"/>
      <c r="J110" s="672" t="str">
        <f t="shared" si="1"/>
        <v/>
      </c>
    </row>
    <row r="111" ht="14.25" customHeight="1">
      <c r="A111" s="672">
        <v>2.1594118E7</v>
      </c>
      <c r="B111" s="672" t="s">
        <v>182</v>
      </c>
      <c r="C111" s="672" t="s">
        <v>190</v>
      </c>
      <c r="D111" s="672">
        <v>1.9432232E7</v>
      </c>
      <c r="E111" s="672" t="s">
        <v>69</v>
      </c>
      <c r="F111" s="672" t="s">
        <v>73</v>
      </c>
      <c r="G111" s="672" t="s">
        <v>191</v>
      </c>
      <c r="H111" s="672"/>
      <c r="I111" s="672"/>
      <c r="J111" s="672" t="str">
        <f t="shared" si="1"/>
        <v/>
      </c>
    </row>
    <row r="112" ht="14.25" customHeight="1">
      <c r="A112" s="672">
        <v>2787263.0</v>
      </c>
      <c r="B112" s="672" t="s">
        <v>182</v>
      </c>
      <c r="C112" s="672" t="s">
        <v>223</v>
      </c>
      <c r="D112" s="672">
        <v>2919222.0</v>
      </c>
      <c r="E112" s="672" t="s">
        <v>69</v>
      </c>
      <c r="F112" s="672" t="s">
        <v>73</v>
      </c>
      <c r="G112" s="672" t="s">
        <v>224</v>
      </c>
      <c r="H112" s="672"/>
      <c r="I112" s="672"/>
      <c r="J112" s="672" t="str">
        <f t="shared" si="1"/>
        <v/>
      </c>
    </row>
    <row r="113" ht="14.25" customHeight="1">
      <c r="A113" s="672">
        <v>2.1587247E7</v>
      </c>
      <c r="B113" s="672" t="s">
        <v>182</v>
      </c>
      <c r="C113" s="672" t="s">
        <v>204</v>
      </c>
      <c r="D113" s="672">
        <v>1.9425361E7</v>
      </c>
      <c r="E113" s="672" t="s">
        <v>73</v>
      </c>
      <c r="F113" s="672" t="s">
        <v>72</v>
      </c>
      <c r="G113" s="672" t="s">
        <v>205</v>
      </c>
      <c r="H113" s="672"/>
      <c r="I113" s="672"/>
      <c r="J113" s="672" t="str">
        <f t="shared" si="1"/>
        <v/>
      </c>
    </row>
    <row r="114" ht="14.25" customHeight="1">
      <c r="A114" s="672">
        <v>6616460.0</v>
      </c>
      <c r="B114" s="672" t="s">
        <v>182</v>
      </c>
      <c r="C114" s="672" t="s">
        <v>217</v>
      </c>
      <c r="D114" s="672">
        <v>6748419.0</v>
      </c>
      <c r="E114" s="672" t="s">
        <v>72</v>
      </c>
      <c r="F114" s="672" t="s">
        <v>73</v>
      </c>
      <c r="G114" s="672" t="s">
        <v>218</v>
      </c>
      <c r="H114" s="672"/>
      <c r="I114" s="672"/>
      <c r="J114" s="672" t="str">
        <f t="shared" si="1"/>
        <v/>
      </c>
    </row>
    <row r="115" ht="14.25" customHeight="1">
      <c r="A115" s="672">
        <v>1.5116491E7</v>
      </c>
      <c r="B115" s="672" t="s">
        <v>182</v>
      </c>
      <c r="C115" s="672" t="s">
        <v>193</v>
      </c>
      <c r="D115" s="672">
        <v>1.3004578E7</v>
      </c>
      <c r="E115" s="672" t="s">
        <v>69</v>
      </c>
      <c r="F115" s="672" t="s">
        <v>73</v>
      </c>
      <c r="G115" s="672" t="s">
        <v>194</v>
      </c>
      <c r="H115" s="672"/>
      <c r="I115" s="672"/>
      <c r="J115" s="672" t="str">
        <f t="shared" si="1"/>
        <v/>
      </c>
    </row>
    <row r="116" ht="14.25" customHeight="1">
      <c r="A116" s="672">
        <v>2.3363739E7</v>
      </c>
      <c r="B116" s="672" t="s">
        <v>182</v>
      </c>
      <c r="C116" s="672" t="s">
        <v>220</v>
      </c>
      <c r="D116" s="672">
        <v>2.1201853E7</v>
      </c>
      <c r="E116" s="672" t="s">
        <v>68</v>
      </c>
      <c r="F116" s="672" t="s">
        <v>69</v>
      </c>
      <c r="G116" s="672" t="s">
        <v>221</v>
      </c>
      <c r="H116" s="672"/>
      <c r="I116" s="672"/>
      <c r="J116" s="672" t="str">
        <f t="shared" si="1"/>
        <v/>
      </c>
    </row>
    <row r="117" ht="14.25" customHeight="1">
      <c r="A117" s="672">
        <v>5674609.0</v>
      </c>
      <c r="B117" s="672" t="s">
        <v>182</v>
      </c>
      <c r="C117" s="672" t="s">
        <v>226</v>
      </c>
      <c r="D117" s="672">
        <v>5806568.0</v>
      </c>
      <c r="E117" s="672" t="s">
        <v>68</v>
      </c>
      <c r="F117" s="672" t="s">
        <v>69</v>
      </c>
      <c r="G117" s="672" t="s">
        <v>227</v>
      </c>
      <c r="H117" s="672"/>
      <c r="I117" s="672"/>
      <c r="J117" s="672" t="str">
        <f t="shared" si="1"/>
        <v/>
      </c>
    </row>
    <row r="118" ht="14.25" customHeight="1">
      <c r="A118" s="672">
        <v>1.4387294E7</v>
      </c>
      <c r="B118" s="672" t="s">
        <v>182</v>
      </c>
      <c r="C118" s="672" t="s">
        <v>219</v>
      </c>
      <c r="D118" s="672">
        <v>1.226659E7</v>
      </c>
      <c r="E118" s="672" t="s">
        <v>72</v>
      </c>
      <c r="F118" s="672" t="s">
        <v>73</v>
      </c>
      <c r="G118" s="672"/>
      <c r="H118" s="672">
        <v>1.0</v>
      </c>
      <c r="I118" s="672" t="s">
        <v>1293</v>
      </c>
      <c r="J118" s="672" t="str">
        <f t="shared" si="1"/>
        <v>A*1</v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6149881.0</v>
      </c>
      <c r="B122" s="672" t="s">
        <v>228</v>
      </c>
      <c r="C122" s="672" t="s">
        <v>235</v>
      </c>
      <c r="D122" s="672">
        <v>6281840.0</v>
      </c>
      <c r="E122" s="672" t="s">
        <v>72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1.8192436E7</v>
      </c>
      <c r="B124" s="672" t="s">
        <v>236</v>
      </c>
      <c r="C124" s="672" t="s">
        <v>241</v>
      </c>
      <c r="D124" s="672">
        <v>1.6080556E7</v>
      </c>
      <c r="E124" s="672" t="s">
        <v>68</v>
      </c>
      <c r="F124" s="672" t="s">
        <v>69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2.1713336E7</v>
      </c>
      <c r="B125" s="672" t="s">
        <v>236</v>
      </c>
      <c r="C125" s="672" t="s">
        <v>243</v>
      </c>
      <c r="D125" s="672">
        <v>1.955145E7</v>
      </c>
      <c r="E125" s="672" t="s">
        <v>72</v>
      </c>
      <c r="F125" s="672" t="s">
        <v>69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8428302.0</v>
      </c>
      <c r="B126" s="672" t="s">
        <v>236</v>
      </c>
      <c r="C126" s="672" t="s">
        <v>237</v>
      </c>
      <c r="D126" s="672">
        <v>8560261.0</v>
      </c>
      <c r="E126" s="672" t="s">
        <v>69</v>
      </c>
      <c r="F126" s="672" t="s">
        <v>73</v>
      </c>
      <c r="G126" s="672"/>
      <c r="H126" s="672">
        <v>1.0</v>
      </c>
      <c r="I126" s="672" t="s">
        <v>69</v>
      </c>
      <c r="J126" s="672" t="str">
        <f t="shared" si="1"/>
        <v>A*1</v>
      </c>
    </row>
    <row r="127" ht="14.25" customHeight="1">
      <c r="A127" s="672">
        <v>2.3973662E7</v>
      </c>
      <c r="B127" s="672" t="s">
        <v>236</v>
      </c>
      <c r="C127" s="672" t="s">
        <v>240</v>
      </c>
      <c r="D127" s="672">
        <v>2.1827515E7</v>
      </c>
      <c r="E127" s="672" t="s">
        <v>69</v>
      </c>
      <c r="F127" s="672" t="s">
        <v>68</v>
      </c>
      <c r="G127" s="672"/>
      <c r="H127" s="672">
        <v>1.0</v>
      </c>
      <c r="I127" s="672" t="s">
        <v>69</v>
      </c>
      <c r="J127" s="672" t="str">
        <f t="shared" si="1"/>
        <v>A*1</v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1.891845E7</v>
      </c>
      <c r="B133" s="672" t="s">
        <v>253</v>
      </c>
      <c r="C133" s="672" t="s">
        <v>257</v>
      </c>
      <c r="D133" s="672">
        <v>1.680657E7</v>
      </c>
      <c r="E133" s="672" t="s">
        <v>72</v>
      </c>
      <c r="F133" s="672" t="s">
        <v>73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8889614.0</v>
      </c>
      <c r="B134" s="672" t="s">
        <v>253</v>
      </c>
      <c r="C134" s="672" t="s">
        <v>260</v>
      </c>
      <c r="D134" s="672">
        <v>9021573.0</v>
      </c>
      <c r="E134" s="672" t="s">
        <v>69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1.4550473E7</v>
      </c>
      <c r="B135" s="672" t="s">
        <v>253</v>
      </c>
      <c r="C135" s="672" t="s">
        <v>268</v>
      </c>
      <c r="D135" s="672">
        <v>1.2438674E7</v>
      </c>
      <c r="E135" s="672" t="s">
        <v>69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2776457.0</v>
      </c>
      <c r="B136" s="672" t="s">
        <v>253</v>
      </c>
      <c r="C136" s="672" t="s">
        <v>269</v>
      </c>
      <c r="D136" s="672">
        <v>2908416.0</v>
      </c>
      <c r="E136" s="672" t="s">
        <v>72</v>
      </c>
      <c r="F136" s="672" t="s">
        <v>68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2.3617816E7</v>
      </c>
      <c r="B137" s="672" t="s">
        <v>253</v>
      </c>
      <c r="C137" s="672" t="s">
        <v>270</v>
      </c>
      <c r="D137" s="672">
        <v>2.145593E7</v>
      </c>
      <c r="E137" s="672" t="s">
        <v>73</v>
      </c>
      <c r="F137" s="672" t="s">
        <v>72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1.9189088E7</v>
      </c>
      <c r="B138" s="672" t="s">
        <v>253</v>
      </c>
      <c r="C138" s="672" t="s">
        <v>271</v>
      </c>
      <c r="D138" s="672">
        <v>1.7077208E7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1.5307078E7</v>
      </c>
      <c r="B139" s="672" t="s">
        <v>253</v>
      </c>
      <c r="C139" s="672" t="s">
        <v>266</v>
      </c>
      <c r="D139" s="672">
        <v>1.319518E7</v>
      </c>
      <c r="E139" s="672" t="s">
        <v>68</v>
      </c>
      <c r="F139" s="672" t="s">
        <v>73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1.5183736E7</v>
      </c>
      <c r="B140" s="672" t="s">
        <v>253</v>
      </c>
      <c r="C140" s="672" t="s">
        <v>282</v>
      </c>
      <c r="D140" s="672">
        <v>1.3071822E7</v>
      </c>
      <c r="E140" s="672" t="s">
        <v>68</v>
      </c>
      <c r="F140" s="672" t="s">
        <v>69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1.9516061E7</v>
      </c>
      <c r="B141" s="672" t="s">
        <v>253</v>
      </c>
      <c r="C141" s="672" t="s">
        <v>273</v>
      </c>
      <c r="D141" s="672">
        <v>1.7404181E7</v>
      </c>
      <c r="E141" s="672" t="s">
        <v>68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2.2035316E7</v>
      </c>
      <c r="B142" s="672" t="s">
        <v>253</v>
      </c>
      <c r="C142" s="672" t="s">
        <v>265</v>
      </c>
      <c r="D142" s="672">
        <v>1.987343E7</v>
      </c>
      <c r="E142" s="672" t="s">
        <v>69</v>
      </c>
      <c r="F142" s="672" t="s">
        <v>68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1.5917106E7</v>
      </c>
      <c r="B143" s="672" t="s">
        <v>253</v>
      </c>
      <c r="C143" s="672" t="s">
        <v>276</v>
      </c>
      <c r="D143" s="672">
        <v>1.3805226E7</v>
      </c>
      <c r="E143" s="672" t="s">
        <v>73</v>
      </c>
      <c r="F143" s="672" t="s">
        <v>72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2.1563503E7</v>
      </c>
      <c r="B144" s="672" t="s">
        <v>253</v>
      </c>
      <c r="C144" s="672" t="s">
        <v>277</v>
      </c>
      <c r="D144" s="672">
        <v>1.9401617E7</v>
      </c>
      <c r="E144" s="672" t="s">
        <v>68</v>
      </c>
      <c r="F144" s="672" t="s">
        <v>73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1.4985047E7</v>
      </c>
      <c r="B145" s="672" t="s">
        <v>253</v>
      </c>
      <c r="C145" s="672" t="s">
        <v>284</v>
      </c>
      <c r="D145" s="672">
        <v>1.2873115E7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1.6177232E7</v>
      </c>
      <c r="B146" s="672" t="s">
        <v>253</v>
      </c>
      <c r="C146" s="672" t="s">
        <v>278</v>
      </c>
      <c r="D146" s="672">
        <v>1.4065352E7</v>
      </c>
      <c r="E146" s="672" t="s">
        <v>69</v>
      </c>
      <c r="F146" s="672" t="s">
        <v>68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1.7809875E7</v>
      </c>
      <c r="B147" s="672" t="s">
        <v>253</v>
      </c>
      <c r="C147" s="672" t="s">
        <v>285</v>
      </c>
      <c r="D147" s="672">
        <v>1.5697995E7</v>
      </c>
      <c r="E147" s="672" t="s">
        <v>68</v>
      </c>
      <c r="F147" s="672" t="s">
        <v>69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1.5114737E7</v>
      </c>
      <c r="B148" s="672" t="s">
        <v>253</v>
      </c>
      <c r="C148" s="672" t="s">
        <v>279</v>
      </c>
      <c r="D148" s="672">
        <v>1.3002824E7</v>
      </c>
      <c r="E148" s="672" t="s">
        <v>72</v>
      </c>
      <c r="F148" s="672" t="s">
        <v>73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1.498832E7</v>
      </c>
      <c r="B149" s="672" t="s">
        <v>253</v>
      </c>
      <c r="C149" s="672" t="s">
        <v>274</v>
      </c>
      <c r="D149" s="672">
        <v>1.2876386E7</v>
      </c>
      <c r="E149" s="672" t="s">
        <v>72</v>
      </c>
      <c r="F149" s="672" t="s">
        <v>68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1.8858575E7</v>
      </c>
      <c r="B150" s="672" t="s">
        <v>253</v>
      </c>
      <c r="C150" s="672" t="s">
        <v>267</v>
      </c>
      <c r="D150" s="672">
        <v>1.6746695E7</v>
      </c>
      <c r="E150" s="672" t="s">
        <v>69</v>
      </c>
      <c r="F150" s="672" t="s">
        <v>73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1.4950421E7</v>
      </c>
      <c r="B151" s="672" t="s">
        <v>253</v>
      </c>
      <c r="C151" s="672" t="s">
        <v>272</v>
      </c>
      <c r="D151" s="672">
        <v>1.2838495E7</v>
      </c>
      <c r="E151" s="672" t="s">
        <v>73</v>
      </c>
      <c r="F151" s="672" t="s">
        <v>68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6979960.0</v>
      </c>
      <c r="B152" s="672" t="s">
        <v>253</v>
      </c>
      <c r="C152" s="672" t="s">
        <v>295</v>
      </c>
      <c r="D152" s="672">
        <v>7111919.0</v>
      </c>
      <c r="E152" s="672" t="s">
        <v>68</v>
      </c>
      <c r="F152" s="672" t="s">
        <v>69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7163992.0</v>
      </c>
      <c r="B153" s="672" t="s">
        <v>253</v>
      </c>
      <c r="C153" s="672" t="s">
        <v>261</v>
      </c>
      <c r="D153" s="672">
        <v>7295951.0</v>
      </c>
      <c r="E153" s="672" t="s">
        <v>69</v>
      </c>
      <c r="F153" s="672" t="s">
        <v>68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2.1901737E7</v>
      </c>
      <c r="B154" s="672" t="s">
        <v>253</v>
      </c>
      <c r="C154" s="672" t="s">
        <v>280</v>
      </c>
      <c r="D154" s="672">
        <v>1.9739851E7</v>
      </c>
      <c r="E154" s="672" t="s">
        <v>68</v>
      </c>
      <c r="F154" s="672" t="s">
        <v>72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2.3765407E7</v>
      </c>
      <c r="B155" s="672" t="s">
        <v>253</v>
      </c>
      <c r="C155" s="672" t="s">
        <v>262</v>
      </c>
      <c r="D155" s="672">
        <v>2.1603521E7</v>
      </c>
      <c r="E155" s="672" t="s">
        <v>69</v>
      </c>
      <c r="F155" s="672" t="s">
        <v>73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1.7045955E7</v>
      </c>
      <c r="B156" s="672" t="s">
        <v>253</v>
      </c>
      <c r="C156" s="672" t="s">
        <v>292</v>
      </c>
      <c r="D156" s="672">
        <v>1.4934075E7</v>
      </c>
      <c r="E156" s="672" t="s">
        <v>73</v>
      </c>
      <c r="F156" s="672" t="s">
        <v>72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1.8794929E7</v>
      </c>
      <c r="B157" s="672" t="s">
        <v>253</v>
      </c>
      <c r="C157" s="672" t="s">
        <v>286</v>
      </c>
      <c r="D157" s="672">
        <v>1.6683049E7</v>
      </c>
      <c r="E157" s="672" t="s">
        <v>69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1.4841825E7</v>
      </c>
      <c r="B158" s="672" t="s">
        <v>253</v>
      </c>
      <c r="C158" s="672" t="s">
        <v>275</v>
      </c>
      <c r="D158" s="672">
        <v>1.2729892E7</v>
      </c>
      <c r="E158" s="672" t="s">
        <v>73</v>
      </c>
      <c r="F158" s="672" t="s">
        <v>72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1.6819358E7</v>
      </c>
      <c r="B159" s="672" t="s">
        <v>253</v>
      </c>
      <c r="C159" s="672" t="s">
        <v>281</v>
      </c>
      <c r="D159" s="672">
        <v>1.4707478E7</v>
      </c>
      <c r="E159" s="672" t="s">
        <v>68</v>
      </c>
      <c r="F159" s="672" t="s">
        <v>69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1.3385432E7</v>
      </c>
      <c r="B160" s="672" t="s">
        <v>253</v>
      </c>
      <c r="C160" s="672" t="s">
        <v>283</v>
      </c>
      <c r="D160" s="672">
        <v>1.1229756E7</v>
      </c>
      <c r="E160" s="672" t="s">
        <v>72</v>
      </c>
      <c r="F160" s="672" t="s">
        <v>73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1.3555396E7</v>
      </c>
      <c r="B161" s="672" t="s">
        <v>253</v>
      </c>
      <c r="C161" s="672" t="s">
        <v>287</v>
      </c>
      <c r="D161" s="672">
        <v>1.139972E7</v>
      </c>
      <c r="E161" s="672" t="s">
        <v>69</v>
      </c>
      <c r="F161" s="672" t="s">
        <v>73</v>
      </c>
      <c r="G161" s="672"/>
      <c r="H161" s="672"/>
      <c r="I161" s="672"/>
      <c r="J161" s="672" t="str">
        <f t="shared" si="1"/>
        <v/>
      </c>
    </row>
    <row r="162" ht="14.25" customHeight="1">
      <c r="A162" s="672">
        <v>1.3550908E7</v>
      </c>
      <c r="B162" s="672" t="s">
        <v>253</v>
      </c>
      <c r="C162" s="672" t="s">
        <v>294</v>
      </c>
      <c r="D162" s="672">
        <v>1.1395232E7</v>
      </c>
      <c r="E162" s="672" t="s">
        <v>69</v>
      </c>
      <c r="F162" s="672" t="s">
        <v>68</v>
      </c>
      <c r="G162" s="672"/>
      <c r="H162" s="672"/>
      <c r="I162" s="672"/>
      <c r="J162" s="672" t="str">
        <f t="shared" si="1"/>
        <v/>
      </c>
    </row>
    <row r="163" ht="14.25" customHeight="1">
      <c r="A163" s="672">
        <v>2.1796454E7</v>
      </c>
      <c r="B163" s="672" t="s">
        <v>253</v>
      </c>
      <c r="C163" s="672" t="s">
        <v>293</v>
      </c>
      <c r="D163" s="672">
        <v>1.9634568E7</v>
      </c>
      <c r="E163" s="672" t="s">
        <v>72</v>
      </c>
      <c r="F163" s="672" t="s">
        <v>69</v>
      </c>
      <c r="G163" s="672"/>
      <c r="H163" s="672"/>
      <c r="I163" s="672"/>
      <c r="J163" s="672" t="str">
        <f t="shared" si="1"/>
        <v/>
      </c>
    </row>
    <row r="164" ht="14.25" customHeight="1">
      <c r="A164" s="672">
        <v>2.4003781E7</v>
      </c>
      <c r="B164" s="672" t="s">
        <v>253</v>
      </c>
      <c r="C164" s="672" t="s">
        <v>263</v>
      </c>
      <c r="D164" s="672">
        <v>2.1857634E7</v>
      </c>
      <c r="E164" s="672" t="s">
        <v>72</v>
      </c>
      <c r="F164" s="672" t="s">
        <v>73</v>
      </c>
      <c r="G164" s="672" t="s">
        <v>264</v>
      </c>
      <c r="H164" s="672"/>
      <c r="I164" s="672"/>
      <c r="J164" s="672" t="str">
        <f t="shared" si="1"/>
        <v/>
      </c>
    </row>
    <row r="165" ht="14.25" customHeight="1">
      <c r="A165" s="672">
        <v>1.3813647E7</v>
      </c>
      <c r="B165" s="672" t="s">
        <v>253</v>
      </c>
      <c r="C165" s="672" t="s">
        <v>258</v>
      </c>
      <c r="D165" s="672">
        <v>1.1692941E7</v>
      </c>
      <c r="E165" s="672" t="s">
        <v>72</v>
      </c>
      <c r="F165" s="672" t="s">
        <v>73</v>
      </c>
      <c r="G165" s="672" t="s">
        <v>259</v>
      </c>
      <c r="H165" s="672"/>
      <c r="I165" s="672"/>
      <c r="J165" s="672" t="str">
        <f t="shared" si="1"/>
        <v/>
      </c>
    </row>
    <row r="166" ht="14.25" customHeight="1">
      <c r="A166" s="672">
        <v>2.2813782E7</v>
      </c>
      <c r="B166" s="672" t="s">
        <v>253</v>
      </c>
      <c r="C166" s="672" t="s">
        <v>288</v>
      </c>
      <c r="D166" s="672">
        <v>2.0651896E7</v>
      </c>
      <c r="E166" s="672" t="s">
        <v>73</v>
      </c>
      <c r="F166" s="672" t="s">
        <v>72</v>
      </c>
      <c r="G166" s="672" t="s">
        <v>289</v>
      </c>
      <c r="H166" s="672"/>
      <c r="I166" s="672"/>
      <c r="J166" s="672" t="str">
        <f t="shared" si="1"/>
        <v/>
      </c>
    </row>
    <row r="167" ht="14.25" customHeight="1">
      <c r="A167" s="672">
        <v>2.2813783E7</v>
      </c>
      <c r="B167" s="672" t="s">
        <v>253</v>
      </c>
      <c r="C167" s="672" t="s">
        <v>290</v>
      </c>
      <c r="D167" s="672">
        <v>2.0651897E7</v>
      </c>
      <c r="E167" s="672" t="s">
        <v>69</v>
      </c>
      <c r="F167" s="672" t="s">
        <v>73</v>
      </c>
      <c r="G167" s="672" t="s">
        <v>291</v>
      </c>
      <c r="H167" s="672"/>
      <c r="I167" s="672"/>
      <c r="J167" s="672" t="str">
        <f t="shared" si="1"/>
        <v/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1.4261527E7</v>
      </c>
      <c r="B170" s="672" t="s">
        <v>297</v>
      </c>
      <c r="C170" s="672" t="s">
        <v>300</v>
      </c>
      <c r="D170" s="672">
        <v>1.2140821E7</v>
      </c>
      <c r="E170" s="672" t="s">
        <v>68</v>
      </c>
      <c r="F170" s="672" t="s">
        <v>69</v>
      </c>
      <c r="G170" s="672" t="s">
        <v>301</v>
      </c>
      <c r="H170" s="672"/>
      <c r="I170" s="672"/>
      <c r="J170" s="672" t="str">
        <f t="shared" si="1"/>
        <v/>
      </c>
    </row>
    <row r="171" ht="14.25" customHeight="1">
      <c r="A171" s="672">
        <v>2.2446335E7</v>
      </c>
      <c r="B171" s="672" t="s">
        <v>297</v>
      </c>
      <c r="C171" s="672" t="s">
        <v>302</v>
      </c>
      <c r="D171" s="672">
        <v>2.0284449E7</v>
      </c>
      <c r="E171" s="672" t="s">
        <v>68</v>
      </c>
      <c r="F171" s="672" t="s">
        <v>69</v>
      </c>
      <c r="G171" s="672"/>
      <c r="H171" s="672">
        <v>2.0</v>
      </c>
      <c r="I171" s="672" t="s">
        <v>1036</v>
      </c>
      <c r="J171" s="672" t="str">
        <f t="shared" si="1"/>
        <v>A*2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2.1256923E7</v>
      </c>
      <c r="B178" s="672" t="s">
        <v>309</v>
      </c>
      <c r="C178" s="672" t="s">
        <v>335</v>
      </c>
      <c r="D178" s="672">
        <v>1.9095037E7</v>
      </c>
      <c r="E178" s="672" t="s">
        <v>69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1.495141E7</v>
      </c>
      <c r="B179" s="672" t="s">
        <v>309</v>
      </c>
      <c r="C179" s="672" t="s">
        <v>363</v>
      </c>
      <c r="D179" s="672">
        <v>1.2839484E7</v>
      </c>
      <c r="E179" s="672" t="s">
        <v>72</v>
      </c>
      <c r="F179" s="672" t="s">
        <v>73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1.9172906E7</v>
      </c>
      <c r="B180" s="672" t="s">
        <v>309</v>
      </c>
      <c r="C180" s="672" t="s">
        <v>386</v>
      </c>
      <c r="D180" s="672">
        <v>1.7061026E7</v>
      </c>
      <c r="E180" s="672" t="s">
        <v>69</v>
      </c>
      <c r="F180" s="672" t="s">
        <v>68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1.4546643E7</v>
      </c>
      <c r="B181" s="672" t="s">
        <v>309</v>
      </c>
      <c r="C181" s="672" t="s">
        <v>364</v>
      </c>
      <c r="D181" s="672">
        <v>1.2434844E7</v>
      </c>
      <c r="E181" s="672" t="s">
        <v>73</v>
      </c>
      <c r="F181" s="672" t="s">
        <v>72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1.7272977E7</v>
      </c>
      <c r="B182" s="672" t="s">
        <v>309</v>
      </c>
      <c r="C182" s="672" t="s">
        <v>365</v>
      </c>
      <c r="D182" s="672">
        <v>1.5161097E7</v>
      </c>
      <c r="E182" s="672" t="s">
        <v>68</v>
      </c>
      <c r="F182" s="672" t="s">
        <v>69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1.4908883E7</v>
      </c>
      <c r="B183" s="672" t="s">
        <v>309</v>
      </c>
      <c r="C183" s="672" t="s">
        <v>381</v>
      </c>
      <c r="D183" s="672">
        <v>1.279695E7</v>
      </c>
      <c r="E183" s="672" t="s">
        <v>69</v>
      </c>
      <c r="F183" s="672" t="s">
        <v>68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1.5052716E7</v>
      </c>
      <c r="B184" s="672" t="s">
        <v>309</v>
      </c>
      <c r="C184" s="672" t="s">
        <v>382</v>
      </c>
      <c r="D184" s="672">
        <v>1.2940807E7</v>
      </c>
      <c r="E184" s="672" t="s">
        <v>69</v>
      </c>
      <c r="F184" s="672" t="s">
        <v>72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4571642.0</v>
      </c>
      <c r="B185" s="672" t="s">
        <v>309</v>
      </c>
      <c r="C185" s="672" t="s">
        <v>370</v>
      </c>
      <c r="D185" s="672">
        <v>4703601.0</v>
      </c>
      <c r="E185" s="672" t="s">
        <v>69</v>
      </c>
      <c r="F185" s="672" t="s">
        <v>73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4204033.0</v>
      </c>
      <c r="B186" s="672" t="s">
        <v>309</v>
      </c>
      <c r="C186" s="672" t="s">
        <v>353</v>
      </c>
      <c r="D186" s="672">
        <v>4335992.0</v>
      </c>
      <c r="E186" s="672" t="s">
        <v>72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7619465.0</v>
      </c>
      <c r="B187" s="672" t="s">
        <v>309</v>
      </c>
      <c r="C187" s="672" t="s">
        <v>375</v>
      </c>
      <c r="D187" s="672">
        <v>7751424.0</v>
      </c>
      <c r="E187" s="672" t="s">
        <v>68</v>
      </c>
      <c r="F187" s="672" t="s">
        <v>72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4674706.0</v>
      </c>
      <c r="B188" s="672" t="s">
        <v>309</v>
      </c>
      <c r="C188" s="672" t="s">
        <v>356</v>
      </c>
      <c r="D188" s="672">
        <v>4806665.0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1.3596967E7</v>
      </c>
      <c r="B189" s="672" t="s">
        <v>309</v>
      </c>
      <c r="C189" s="672" t="s">
        <v>376</v>
      </c>
      <c r="D189" s="672">
        <v>1.1441291E7</v>
      </c>
      <c r="E189" s="672" t="s">
        <v>72</v>
      </c>
      <c r="F189" s="672" t="s">
        <v>73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1.3198362E7</v>
      </c>
      <c r="B190" s="672" t="s">
        <v>309</v>
      </c>
      <c r="C190" s="672" t="s">
        <v>377</v>
      </c>
      <c r="D190" s="672">
        <v>1.1042686E7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1.3635323E7</v>
      </c>
      <c r="B191" s="672" t="s">
        <v>309</v>
      </c>
      <c r="C191" s="672" t="s">
        <v>338</v>
      </c>
      <c r="D191" s="672">
        <v>1.1479647E7</v>
      </c>
      <c r="E191" s="672" t="s">
        <v>69</v>
      </c>
      <c r="F191" s="672" t="s">
        <v>68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2.659306E7</v>
      </c>
      <c r="B192" s="672" t="s">
        <v>309</v>
      </c>
      <c r="C192" s="672" t="s">
        <v>357</v>
      </c>
      <c r="D192" s="672">
        <v>2.4446913E7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2.6233167E7</v>
      </c>
      <c r="B193" s="672" t="s">
        <v>309</v>
      </c>
      <c r="C193" s="672" t="s">
        <v>358</v>
      </c>
      <c r="D193" s="672">
        <v>2.408702E7</v>
      </c>
      <c r="E193" s="672" t="s">
        <v>73</v>
      </c>
      <c r="F193" s="672" t="s">
        <v>72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1.7787123E7</v>
      </c>
      <c r="B194" s="672" t="s">
        <v>309</v>
      </c>
      <c r="C194" s="672" t="s">
        <v>384</v>
      </c>
      <c r="D194" s="672">
        <v>1.5675243E7</v>
      </c>
      <c r="E194" s="672" t="s">
        <v>68</v>
      </c>
      <c r="F194" s="672" t="s">
        <v>69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5282128.0</v>
      </c>
      <c r="B195" s="672" t="s">
        <v>309</v>
      </c>
      <c r="C195" s="672" t="s">
        <v>378</v>
      </c>
      <c r="D195" s="672">
        <v>5414087.0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3682456.0</v>
      </c>
      <c r="B196" s="672" t="s">
        <v>309</v>
      </c>
      <c r="C196" s="672" t="s">
        <v>385</v>
      </c>
      <c r="D196" s="672">
        <v>3814415.0</v>
      </c>
      <c r="E196" s="672" t="s">
        <v>72</v>
      </c>
      <c r="F196" s="672" t="s">
        <v>73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4305221.0</v>
      </c>
      <c r="B197" s="672" t="s">
        <v>309</v>
      </c>
      <c r="C197" s="672" t="s">
        <v>359</v>
      </c>
      <c r="D197" s="672">
        <v>4437180.0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5013651.0</v>
      </c>
      <c r="B198" s="672" t="s">
        <v>309</v>
      </c>
      <c r="C198" s="672" t="s">
        <v>383</v>
      </c>
      <c r="D198" s="672">
        <v>5145610.0</v>
      </c>
      <c r="E198" s="672" t="s">
        <v>68</v>
      </c>
      <c r="F198" s="672" t="s">
        <v>69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5333957.0</v>
      </c>
      <c r="B199" s="672" t="s">
        <v>309</v>
      </c>
      <c r="C199" s="672" t="s">
        <v>360</v>
      </c>
      <c r="D199" s="672">
        <v>5465916.0</v>
      </c>
      <c r="E199" s="672" t="s">
        <v>69</v>
      </c>
      <c r="F199" s="672" t="s">
        <v>73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6877439.0</v>
      </c>
      <c r="B200" s="672" t="s">
        <v>309</v>
      </c>
      <c r="C200" s="672" t="s">
        <v>310</v>
      </c>
      <c r="D200" s="672">
        <v>7009398.0</v>
      </c>
      <c r="E200" s="672" t="s">
        <v>72</v>
      </c>
      <c r="F200" s="672" t="s">
        <v>68</v>
      </c>
      <c r="G200" s="672" t="s">
        <v>311</v>
      </c>
      <c r="H200" s="672"/>
      <c r="I200" s="672"/>
      <c r="J200" s="672" t="str">
        <f t="shared" si="1"/>
        <v/>
      </c>
    </row>
    <row r="201" ht="14.25" customHeight="1">
      <c r="A201" s="672">
        <v>1.5032215E7</v>
      </c>
      <c r="B201" s="672" t="s">
        <v>309</v>
      </c>
      <c r="C201" s="672" t="s">
        <v>314</v>
      </c>
      <c r="D201" s="672">
        <v>1.2920303E7</v>
      </c>
      <c r="E201" s="672" t="s">
        <v>72</v>
      </c>
      <c r="F201" s="672" t="s">
        <v>73</v>
      </c>
      <c r="G201" s="672" t="s">
        <v>315</v>
      </c>
      <c r="H201" s="672"/>
      <c r="I201" s="672"/>
      <c r="J201" s="672" t="str">
        <f t="shared" si="1"/>
        <v/>
      </c>
    </row>
    <row r="202" ht="14.25" customHeight="1">
      <c r="A202" s="672">
        <v>2.1562998E7</v>
      </c>
      <c r="B202" s="672" t="s">
        <v>309</v>
      </c>
      <c r="C202" s="672" t="s">
        <v>320</v>
      </c>
      <c r="D202" s="672">
        <v>1.9401112E7</v>
      </c>
      <c r="E202" s="672" t="s">
        <v>69</v>
      </c>
      <c r="F202" s="672" t="s">
        <v>73</v>
      </c>
      <c r="G202" s="672" t="s">
        <v>321</v>
      </c>
      <c r="H202" s="672"/>
      <c r="I202" s="672"/>
      <c r="J202" s="672" t="str">
        <f t="shared" si="1"/>
        <v/>
      </c>
    </row>
    <row r="203" ht="14.25" customHeight="1">
      <c r="A203" s="672">
        <v>1.864419E7</v>
      </c>
      <c r="B203" s="672" t="s">
        <v>309</v>
      </c>
      <c r="C203" s="672" t="s">
        <v>379</v>
      </c>
      <c r="D203" s="672">
        <v>1.653231E7</v>
      </c>
      <c r="E203" s="672" t="s">
        <v>72</v>
      </c>
      <c r="F203" s="672" t="s">
        <v>73</v>
      </c>
      <c r="G203" s="672" t="s">
        <v>380</v>
      </c>
      <c r="H203" s="672"/>
      <c r="I203" s="672"/>
      <c r="J203" s="672" t="str">
        <f t="shared" si="1"/>
        <v/>
      </c>
    </row>
    <row r="204" ht="14.25" customHeight="1">
      <c r="A204" s="672">
        <v>2.1598287E7</v>
      </c>
      <c r="B204" s="672" t="s">
        <v>309</v>
      </c>
      <c r="C204" s="672" t="s">
        <v>326</v>
      </c>
      <c r="D204" s="672">
        <v>1.9436401E7</v>
      </c>
      <c r="E204" s="672" t="s">
        <v>68</v>
      </c>
      <c r="F204" s="672" t="s">
        <v>69</v>
      </c>
      <c r="G204" s="672" t="s">
        <v>327</v>
      </c>
      <c r="H204" s="672"/>
      <c r="I204" s="672"/>
      <c r="J204" s="672" t="str">
        <f t="shared" si="1"/>
        <v/>
      </c>
    </row>
    <row r="205" ht="14.25" customHeight="1">
      <c r="A205" s="672">
        <v>4004745.0</v>
      </c>
      <c r="B205" s="672" t="s">
        <v>309</v>
      </c>
      <c r="C205" s="672" t="s">
        <v>328</v>
      </c>
      <c r="D205" s="672">
        <v>4136704.0</v>
      </c>
      <c r="E205" s="672" t="s">
        <v>69</v>
      </c>
      <c r="F205" s="672" t="s">
        <v>73</v>
      </c>
      <c r="G205" s="672" t="s">
        <v>329</v>
      </c>
      <c r="H205" s="672"/>
      <c r="I205" s="672"/>
      <c r="J205" s="672" t="str">
        <f t="shared" si="1"/>
        <v/>
      </c>
    </row>
    <row r="206" ht="14.25" customHeight="1">
      <c r="A206" s="672">
        <v>1.9405123E7</v>
      </c>
      <c r="B206" s="672" t="s">
        <v>309</v>
      </c>
      <c r="C206" s="672" t="s">
        <v>318</v>
      </c>
      <c r="D206" s="672">
        <v>1.7293243E7</v>
      </c>
      <c r="E206" s="672" t="s">
        <v>72</v>
      </c>
      <c r="F206" s="672" t="s">
        <v>73</v>
      </c>
      <c r="G206" s="672" t="s">
        <v>319</v>
      </c>
      <c r="H206" s="672"/>
      <c r="I206" s="672"/>
      <c r="J206" s="672" t="str">
        <f t="shared" si="1"/>
        <v/>
      </c>
    </row>
    <row r="207" ht="14.25" customHeight="1">
      <c r="A207" s="672">
        <v>2.3750847E7</v>
      </c>
      <c r="B207" s="672" t="s">
        <v>309</v>
      </c>
      <c r="C207" s="672" t="s">
        <v>322</v>
      </c>
      <c r="D207" s="672">
        <v>2.1588961E7</v>
      </c>
      <c r="E207" s="672" t="s">
        <v>68</v>
      </c>
      <c r="F207" s="672" t="s">
        <v>69</v>
      </c>
      <c r="G207" s="672" t="s">
        <v>323</v>
      </c>
      <c r="H207" s="672"/>
      <c r="I207" s="672"/>
      <c r="J207" s="672" t="str">
        <f t="shared" si="1"/>
        <v/>
      </c>
    </row>
    <row r="208" ht="14.25" customHeight="1">
      <c r="A208" s="672">
        <v>1.8709695E7</v>
      </c>
      <c r="B208" s="672" t="s">
        <v>309</v>
      </c>
      <c r="C208" s="672" t="s">
        <v>333</v>
      </c>
      <c r="D208" s="672">
        <v>1.6597815E7</v>
      </c>
      <c r="E208" s="672" t="s">
        <v>72</v>
      </c>
      <c r="F208" s="672" t="s">
        <v>73</v>
      </c>
      <c r="G208" s="672" t="s">
        <v>334</v>
      </c>
      <c r="H208" s="672"/>
      <c r="I208" s="672"/>
      <c r="J208" s="672" t="str">
        <f t="shared" si="1"/>
        <v/>
      </c>
    </row>
    <row r="209" ht="14.25" customHeight="1">
      <c r="A209" s="672">
        <v>2.8768771E7</v>
      </c>
      <c r="B209" s="672" t="s">
        <v>309</v>
      </c>
      <c r="C209" s="672" t="s">
        <v>345</v>
      </c>
      <c r="D209" s="672">
        <v>2.6622624E7</v>
      </c>
      <c r="E209" s="672" t="s">
        <v>73</v>
      </c>
      <c r="F209" s="672" t="s">
        <v>72</v>
      </c>
      <c r="G209" s="672" t="s">
        <v>346</v>
      </c>
      <c r="H209" s="672"/>
      <c r="I209" s="672"/>
      <c r="J209" s="672" t="str">
        <f t="shared" si="1"/>
        <v/>
      </c>
    </row>
    <row r="210" ht="14.25" customHeight="1">
      <c r="A210" s="672">
        <v>2.2810186E7</v>
      </c>
      <c r="B210" s="672" t="s">
        <v>309</v>
      </c>
      <c r="C210" s="672" t="s">
        <v>339</v>
      </c>
      <c r="D210" s="672">
        <v>2.06483E7</v>
      </c>
      <c r="E210" s="672" t="s">
        <v>73</v>
      </c>
      <c r="F210" s="672" t="s">
        <v>72</v>
      </c>
      <c r="G210" s="672" t="s">
        <v>340</v>
      </c>
      <c r="H210" s="672"/>
      <c r="I210" s="672"/>
      <c r="J210" s="672" t="str">
        <f t="shared" si="1"/>
        <v/>
      </c>
    </row>
    <row r="211" ht="14.25" customHeight="1">
      <c r="A211" s="672">
        <v>1.9247873E7</v>
      </c>
      <c r="B211" s="672" t="s">
        <v>309</v>
      </c>
      <c r="C211" s="672" t="s">
        <v>396</v>
      </c>
      <c r="D211" s="672">
        <v>1.7135993E7</v>
      </c>
      <c r="E211" s="672" t="s">
        <v>72</v>
      </c>
      <c r="F211" s="672" t="s">
        <v>73</v>
      </c>
      <c r="G211" s="672" t="s">
        <v>397</v>
      </c>
      <c r="H211" s="672"/>
      <c r="I211" s="672"/>
      <c r="J211" s="672" t="str">
        <f t="shared" si="1"/>
        <v/>
      </c>
    </row>
    <row r="212" ht="14.25" customHeight="1">
      <c r="A212" s="672">
        <v>2.1583068E7</v>
      </c>
      <c r="B212" s="672" t="s">
        <v>309</v>
      </c>
      <c r="C212" s="672" t="s">
        <v>347</v>
      </c>
      <c r="D212" s="672">
        <v>1.9421182E7</v>
      </c>
      <c r="E212" s="672" t="s">
        <v>72</v>
      </c>
      <c r="F212" s="672" t="s">
        <v>73</v>
      </c>
      <c r="G212" s="672" t="s">
        <v>348</v>
      </c>
      <c r="H212" s="672"/>
      <c r="I212" s="672"/>
      <c r="J212" s="672" t="str">
        <f t="shared" si="1"/>
        <v/>
      </c>
    </row>
    <row r="213" ht="14.25" customHeight="1">
      <c r="A213" s="672">
        <v>1.9337619E7</v>
      </c>
      <c r="B213" s="672" t="s">
        <v>309</v>
      </c>
      <c r="C213" s="672" t="s">
        <v>361</v>
      </c>
      <c r="D213" s="672">
        <v>1.7225739E7</v>
      </c>
      <c r="E213" s="672" t="s">
        <v>69</v>
      </c>
      <c r="F213" s="672" t="s">
        <v>68</v>
      </c>
      <c r="G213" s="672" t="s">
        <v>362</v>
      </c>
      <c r="H213" s="672"/>
      <c r="I213" s="672"/>
      <c r="J213" s="672" t="str">
        <f t="shared" si="1"/>
        <v/>
      </c>
    </row>
    <row r="214" ht="14.25" customHeight="1">
      <c r="A214" s="672">
        <v>1.7242289E7</v>
      </c>
      <c r="B214" s="672" t="s">
        <v>309</v>
      </c>
      <c r="C214" s="672" t="s">
        <v>349</v>
      </c>
      <c r="D214" s="672">
        <v>1.5130409E7</v>
      </c>
      <c r="E214" s="672" t="s">
        <v>68</v>
      </c>
      <c r="F214" s="672" t="s">
        <v>69</v>
      </c>
      <c r="G214" s="672" t="s">
        <v>350</v>
      </c>
      <c r="H214" s="672"/>
      <c r="I214" s="672"/>
      <c r="J214" s="672" t="str">
        <f t="shared" si="1"/>
        <v/>
      </c>
    </row>
    <row r="215" ht="14.25" customHeight="1">
      <c r="A215" s="672">
        <v>1.5472184E7</v>
      </c>
      <c r="B215" s="672" t="s">
        <v>309</v>
      </c>
      <c r="C215" s="672" t="s">
        <v>336</v>
      </c>
      <c r="D215" s="672">
        <v>1.3360304E7</v>
      </c>
      <c r="E215" s="672" t="s">
        <v>72</v>
      </c>
      <c r="F215" s="672" t="s">
        <v>69</v>
      </c>
      <c r="G215" s="672" t="s">
        <v>337</v>
      </c>
      <c r="H215" s="672"/>
      <c r="I215" s="672"/>
      <c r="J215" s="672" t="str">
        <f t="shared" si="1"/>
        <v/>
      </c>
    </row>
    <row r="216" ht="14.25" customHeight="1">
      <c r="A216" s="672">
        <v>1.8056581E7</v>
      </c>
      <c r="B216" s="672" t="s">
        <v>309</v>
      </c>
      <c r="C216" s="672" t="s">
        <v>366</v>
      </c>
      <c r="D216" s="672">
        <v>1.5944701E7</v>
      </c>
      <c r="E216" s="672" t="s">
        <v>69</v>
      </c>
      <c r="F216" s="672" t="s">
        <v>72</v>
      </c>
      <c r="G216" s="672" t="s">
        <v>367</v>
      </c>
      <c r="H216" s="672"/>
      <c r="I216" s="672"/>
      <c r="J216" s="672" t="str">
        <f t="shared" si="1"/>
        <v/>
      </c>
    </row>
    <row r="217" ht="14.25" customHeight="1">
      <c r="A217" s="672">
        <v>1.5126666E7</v>
      </c>
      <c r="B217" s="672" t="s">
        <v>309</v>
      </c>
      <c r="C217" s="672" t="s">
        <v>368</v>
      </c>
      <c r="D217" s="672">
        <v>1.3014753E7</v>
      </c>
      <c r="E217" s="672" t="s">
        <v>73</v>
      </c>
      <c r="F217" s="672" t="s">
        <v>68</v>
      </c>
      <c r="G217" s="672" t="s">
        <v>369</v>
      </c>
      <c r="H217" s="672"/>
      <c r="I217" s="672"/>
      <c r="J217" s="672" t="str">
        <f t="shared" si="1"/>
        <v/>
      </c>
    </row>
    <row r="218" ht="14.25" customHeight="1">
      <c r="A218" s="672">
        <v>9480457.0</v>
      </c>
      <c r="B218" s="672" t="s">
        <v>309</v>
      </c>
      <c r="C218" s="672" t="s">
        <v>341</v>
      </c>
      <c r="D218" s="672">
        <v>9642848.0</v>
      </c>
      <c r="E218" s="672" t="s">
        <v>72</v>
      </c>
      <c r="F218" s="672" t="s">
        <v>68</v>
      </c>
      <c r="G218" s="672" t="s">
        <v>342</v>
      </c>
      <c r="H218" s="672"/>
      <c r="I218" s="672"/>
      <c r="J218" s="672" t="str">
        <f t="shared" si="1"/>
        <v/>
      </c>
    </row>
    <row r="219" ht="14.25" customHeight="1">
      <c r="A219" s="672">
        <v>4354558.0</v>
      </c>
      <c r="B219" s="672" t="s">
        <v>309</v>
      </c>
      <c r="C219" s="672" t="s">
        <v>343</v>
      </c>
      <c r="D219" s="672">
        <v>4486517.0</v>
      </c>
      <c r="E219" s="672" t="s">
        <v>69</v>
      </c>
      <c r="F219" s="672" t="s">
        <v>73</v>
      </c>
      <c r="G219" s="672" t="s">
        <v>344</v>
      </c>
      <c r="H219" s="672"/>
      <c r="I219" s="672"/>
      <c r="J219" s="672" t="str">
        <f t="shared" si="1"/>
        <v/>
      </c>
    </row>
    <row r="220" ht="14.25" customHeight="1">
      <c r="A220" s="672">
        <v>4356934.0</v>
      </c>
      <c r="B220" s="672" t="s">
        <v>309</v>
      </c>
      <c r="C220" s="672" t="s">
        <v>351</v>
      </c>
      <c r="D220" s="672">
        <v>4488893.0</v>
      </c>
      <c r="E220" s="672" t="s">
        <v>69</v>
      </c>
      <c r="F220" s="672" t="s">
        <v>73</v>
      </c>
      <c r="G220" s="672" t="s">
        <v>352</v>
      </c>
      <c r="H220" s="672"/>
      <c r="I220" s="672"/>
      <c r="J220" s="672" t="str">
        <f t="shared" si="1"/>
        <v/>
      </c>
    </row>
    <row r="221" ht="14.25" customHeight="1">
      <c r="A221" s="672">
        <v>5932583.0</v>
      </c>
      <c r="B221" s="672" t="s">
        <v>309</v>
      </c>
      <c r="C221" s="672" t="s">
        <v>371</v>
      </c>
      <c r="D221" s="672">
        <v>6064542.0</v>
      </c>
      <c r="E221" s="672" t="s">
        <v>68</v>
      </c>
      <c r="F221" s="672" t="s">
        <v>69</v>
      </c>
      <c r="G221" s="672" t="s">
        <v>372</v>
      </c>
      <c r="H221" s="672"/>
      <c r="I221" s="672"/>
      <c r="J221" s="672" t="str">
        <f t="shared" si="1"/>
        <v/>
      </c>
    </row>
    <row r="222" ht="14.25" customHeight="1">
      <c r="A222" s="672">
        <v>9008244.0</v>
      </c>
      <c r="B222" s="672" t="s">
        <v>309</v>
      </c>
      <c r="C222" s="672" t="s">
        <v>373</v>
      </c>
      <c r="D222" s="672">
        <v>9170635.0</v>
      </c>
      <c r="E222" s="672" t="s">
        <v>73</v>
      </c>
      <c r="F222" s="672" t="s">
        <v>72</v>
      </c>
      <c r="G222" s="672" t="s">
        <v>374</v>
      </c>
      <c r="H222" s="672"/>
      <c r="I222" s="672"/>
      <c r="J222" s="672" t="str">
        <f t="shared" si="1"/>
        <v/>
      </c>
    </row>
    <row r="223" ht="14.25" customHeight="1">
      <c r="A223" s="672">
        <v>4284815.0</v>
      </c>
      <c r="B223" s="672" t="s">
        <v>309</v>
      </c>
      <c r="C223" s="672" t="s">
        <v>354</v>
      </c>
      <c r="D223" s="672">
        <v>4416774.0</v>
      </c>
      <c r="E223" s="672" t="s">
        <v>69</v>
      </c>
      <c r="F223" s="672" t="s">
        <v>68</v>
      </c>
      <c r="G223" s="672" t="s">
        <v>355</v>
      </c>
      <c r="H223" s="672"/>
      <c r="I223" s="672"/>
      <c r="J223" s="672" t="str">
        <f t="shared" si="1"/>
        <v/>
      </c>
    </row>
    <row r="224" ht="14.25" customHeight="1">
      <c r="A224" s="672">
        <v>8792706.0</v>
      </c>
      <c r="B224" s="672" t="s">
        <v>309</v>
      </c>
      <c r="C224" s="672" t="s">
        <v>330</v>
      </c>
      <c r="D224" s="672">
        <v>8924665.0</v>
      </c>
      <c r="E224" s="672" t="s">
        <v>73</v>
      </c>
      <c r="F224" s="672" t="s">
        <v>72</v>
      </c>
      <c r="G224" s="672" t="s">
        <v>331</v>
      </c>
      <c r="H224" s="672"/>
      <c r="I224" s="672"/>
      <c r="J224" s="672" t="str">
        <f t="shared" si="1"/>
        <v/>
      </c>
    </row>
    <row r="225" ht="14.25" customHeight="1">
      <c r="A225" s="672">
        <v>7957490.0</v>
      </c>
      <c r="B225" s="672" t="s">
        <v>309</v>
      </c>
      <c r="C225" s="672" t="s">
        <v>316</v>
      </c>
      <c r="D225" s="672">
        <v>8089449.0</v>
      </c>
      <c r="E225" s="672" t="s">
        <v>73</v>
      </c>
      <c r="F225" s="672" t="s">
        <v>72</v>
      </c>
      <c r="G225" s="672"/>
      <c r="H225" s="672">
        <v>1.0</v>
      </c>
      <c r="I225" s="672" t="s">
        <v>1271</v>
      </c>
      <c r="J225" s="672" t="str">
        <f t="shared" si="1"/>
        <v>A*1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1.4789282E7</v>
      </c>
      <c r="B237" s="672" t="s">
        <v>408</v>
      </c>
      <c r="C237" s="672" t="s">
        <v>432</v>
      </c>
      <c r="D237" s="672">
        <v>1.2677353E7</v>
      </c>
      <c r="E237" s="672" t="s">
        <v>69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1.6910264E7</v>
      </c>
      <c r="B238" s="672" t="s">
        <v>408</v>
      </c>
      <c r="C238" s="672" t="s">
        <v>458</v>
      </c>
      <c r="D238" s="672">
        <v>1.4798384E7</v>
      </c>
      <c r="E238" s="672" t="s">
        <v>68</v>
      </c>
      <c r="F238" s="672" t="s">
        <v>69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1.5508472E7</v>
      </c>
      <c r="B239" s="672" t="s">
        <v>408</v>
      </c>
      <c r="C239" s="672" t="s">
        <v>459</v>
      </c>
      <c r="D239" s="672">
        <v>1.3396592E7</v>
      </c>
      <c r="E239" s="672" t="s">
        <v>72</v>
      </c>
      <c r="F239" s="672" t="s">
        <v>73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1.6610214E7</v>
      </c>
      <c r="B240" s="672" t="s">
        <v>408</v>
      </c>
      <c r="C240" s="672" t="s">
        <v>433</v>
      </c>
      <c r="D240" s="672">
        <v>1.4498334E7</v>
      </c>
      <c r="E240" s="672" t="s">
        <v>72</v>
      </c>
      <c r="F240" s="672" t="s">
        <v>68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1.6778798E7</v>
      </c>
      <c r="B241" s="672" t="s">
        <v>408</v>
      </c>
      <c r="C241" s="672" t="s">
        <v>444</v>
      </c>
      <c r="D241" s="672">
        <v>1.4666918E7</v>
      </c>
      <c r="E241" s="672" t="s">
        <v>68</v>
      </c>
      <c r="F241" s="672" t="s">
        <v>69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1.4404298E7</v>
      </c>
      <c r="B242" s="672" t="s">
        <v>408</v>
      </c>
      <c r="C242" s="672" t="s">
        <v>445</v>
      </c>
      <c r="D242" s="672">
        <v>1.2283595E7</v>
      </c>
      <c r="E242" s="672" t="s">
        <v>69</v>
      </c>
      <c r="F242" s="672" t="s">
        <v>73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1.4186238E7</v>
      </c>
      <c r="B243" s="672" t="s">
        <v>408</v>
      </c>
      <c r="C243" s="672" t="s">
        <v>446</v>
      </c>
      <c r="D243" s="672">
        <v>1.2065532E7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1.4080488E7</v>
      </c>
      <c r="B244" s="672" t="s">
        <v>408</v>
      </c>
      <c r="C244" s="672" t="s">
        <v>451</v>
      </c>
      <c r="D244" s="672">
        <v>1.1959782E7</v>
      </c>
      <c r="E244" s="672" t="s">
        <v>68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1.4029707E7</v>
      </c>
      <c r="B245" s="672" t="s">
        <v>408</v>
      </c>
      <c r="C245" s="672" t="s">
        <v>425</v>
      </c>
      <c r="D245" s="672">
        <v>1.1909001E7</v>
      </c>
      <c r="E245" s="672" t="s">
        <v>69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6845492.0</v>
      </c>
      <c r="B246" s="672" t="s">
        <v>408</v>
      </c>
      <c r="C246" s="672" t="s">
        <v>421</v>
      </c>
      <c r="D246" s="672">
        <v>6977451.0</v>
      </c>
      <c r="E246" s="672" t="s">
        <v>69</v>
      </c>
      <c r="F246" s="672" t="s">
        <v>72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7256448.0</v>
      </c>
      <c r="B247" s="672" t="s">
        <v>408</v>
      </c>
      <c r="C247" s="672" t="s">
        <v>417</v>
      </c>
      <c r="D247" s="672">
        <v>7388407.0</v>
      </c>
      <c r="E247" s="672" t="s">
        <v>72</v>
      </c>
      <c r="F247" s="672" t="s">
        <v>69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8353450.0</v>
      </c>
      <c r="B248" s="672" t="s">
        <v>408</v>
      </c>
      <c r="C248" s="672" t="s">
        <v>426</v>
      </c>
      <c r="D248" s="672">
        <v>8485409.0</v>
      </c>
      <c r="E248" s="672" t="s">
        <v>69</v>
      </c>
      <c r="F248" s="672" t="s">
        <v>72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9375320.0</v>
      </c>
      <c r="B249" s="672" t="s">
        <v>408</v>
      </c>
      <c r="C249" s="672" t="s">
        <v>418</v>
      </c>
      <c r="D249" s="672">
        <v>9537711.0</v>
      </c>
      <c r="E249" s="672" t="s">
        <v>72</v>
      </c>
      <c r="F249" s="672" t="s">
        <v>69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6934599.0</v>
      </c>
      <c r="B250" s="672" t="s">
        <v>408</v>
      </c>
      <c r="C250" s="672" t="s">
        <v>467</v>
      </c>
      <c r="D250" s="672">
        <v>7066558.0</v>
      </c>
      <c r="E250" s="672" t="s">
        <v>69</v>
      </c>
      <c r="F250" s="672" t="s">
        <v>73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8256982.0</v>
      </c>
      <c r="B251" s="672" t="s">
        <v>408</v>
      </c>
      <c r="C251" s="672" t="s">
        <v>462</v>
      </c>
      <c r="D251" s="672">
        <v>8388941.0</v>
      </c>
      <c r="E251" s="672" t="s">
        <v>73</v>
      </c>
      <c r="F251" s="672" t="s">
        <v>72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7063799.0</v>
      </c>
      <c r="B252" s="672" t="s">
        <v>408</v>
      </c>
      <c r="C252" s="672" t="s">
        <v>424</v>
      </c>
      <c r="D252" s="672">
        <v>7195758.0</v>
      </c>
      <c r="E252" s="672" t="s">
        <v>68</v>
      </c>
      <c r="F252" s="672" t="s">
        <v>73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3714239.0</v>
      </c>
      <c r="B253" s="672" t="s">
        <v>408</v>
      </c>
      <c r="C253" s="672" t="s">
        <v>473</v>
      </c>
      <c r="D253" s="672">
        <v>3846198.0</v>
      </c>
      <c r="E253" s="672" t="s">
        <v>68</v>
      </c>
      <c r="F253" s="672" t="s">
        <v>72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1.5115507E7</v>
      </c>
      <c r="B254" s="672" t="s">
        <v>408</v>
      </c>
      <c r="C254" s="672" t="s">
        <v>438</v>
      </c>
      <c r="D254" s="672">
        <v>1.3003594E7</v>
      </c>
      <c r="E254" s="672" t="s">
        <v>72</v>
      </c>
      <c r="F254" s="672" t="s">
        <v>69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1.5313015E7</v>
      </c>
      <c r="B255" s="672" t="s">
        <v>408</v>
      </c>
      <c r="C255" s="672" t="s">
        <v>447</v>
      </c>
      <c r="D255" s="672">
        <v>1.320112E7</v>
      </c>
      <c r="E255" s="672" t="s">
        <v>73</v>
      </c>
      <c r="F255" s="672" t="s">
        <v>72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2.2464993E7</v>
      </c>
      <c r="B256" s="672" t="s">
        <v>408</v>
      </c>
      <c r="C256" s="672" t="s">
        <v>423</v>
      </c>
      <c r="D256" s="672">
        <v>2.0303107E7</v>
      </c>
      <c r="E256" s="672" t="s">
        <v>73</v>
      </c>
      <c r="F256" s="672" t="s">
        <v>68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2.443271E7</v>
      </c>
      <c r="B257" s="672" t="s">
        <v>408</v>
      </c>
      <c r="C257" s="672" t="s">
        <v>478</v>
      </c>
      <c r="D257" s="672">
        <v>2.2286563E7</v>
      </c>
      <c r="E257" s="672" t="s">
        <v>73</v>
      </c>
      <c r="F257" s="672" t="s">
        <v>72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1.566807E7</v>
      </c>
      <c r="B258" s="672" t="s">
        <v>408</v>
      </c>
      <c r="C258" s="672" t="s">
        <v>409</v>
      </c>
      <c r="D258" s="672">
        <v>1.355619E7</v>
      </c>
      <c r="E258" s="672" t="s">
        <v>68</v>
      </c>
      <c r="F258" s="672" t="s">
        <v>69</v>
      </c>
      <c r="G258" s="672" t="s">
        <v>410</v>
      </c>
      <c r="H258" s="672"/>
      <c r="I258" s="672"/>
      <c r="J258" s="672" t="str">
        <f t="shared" si="1"/>
        <v/>
      </c>
    </row>
    <row r="259" ht="14.25" customHeight="1">
      <c r="A259" s="672">
        <v>2.356998E7</v>
      </c>
      <c r="B259" s="672" t="s">
        <v>408</v>
      </c>
      <c r="C259" s="672" t="s">
        <v>441</v>
      </c>
      <c r="D259" s="672">
        <v>2.1408094E7</v>
      </c>
      <c r="E259" s="672" t="s">
        <v>68</v>
      </c>
      <c r="F259" s="672" t="s">
        <v>69</v>
      </c>
      <c r="G259" s="672" t="s">
        <v>442</v>
      </c>
      <c r="H259" s="672"/>
      <c r="I259" s="672"/>
      <c r="J259" s="672" t="str">
        <f t="shared" si="1"/>
        <v/>
      </c>
    </row>
    <row r="260" ht="14.25" customHeight="1">
      <c r="A260" s="672">
        <v>2.1851346E7</v>
      </c>
      <c r="B260" s="672" t="s">
        <v>408</v>
      </c>
      <c r="C260" s="672" t="s">
        <v>456</v>
      </c>
      <c r="D260" s="672">
        <v>1.968946E7</v>
      </c>
      <c r="E260" s="672" t="s">
        <v>73</v>
      </c>
      <c r="F260" s="672" t="s">
        <v>72</v>
      </c>
      <c r="G260" s="672" t="s">
        <v>457</v>
      </c>
      <c r="H260" s="672"/>
      <c r="I260" s="672"/>
      <c r="J260" s="672" t="str">
        <f t="shared" si="1"/>
        <v/>
      </c>
    </row>
    <row r="261" ht="14.25" customHeight="1">
      <c r="A261" s="672">
        <v>2.2135257E7</v>
      </c>
      <c r="B261" s="672" t="s">
        <v>408</v>
      </c>
      <c r="C261" s="672" t="s">
        <v>429</v>
      </c>
      <c r="D261" s="672">
        <v>1.9973371E7</v>
      </c>
      <c r="E261" s="672" t="s">
        <v>73</v>
      </c>
      <c r="F261" s="672" t="s">
        <v>72</v>
      </c>
      <c r="G261" s="672" t="s">
        <v>430</v>
      </c>
      <c r="H261" s="672"/>
      <c r="I261" s="672"/>
      <c r="J261" s="672" t="str">
        <f t="shared" si="1"/>
        <v/>
      </c>
    </row>
    <row r="262" ht="14.25" customHeight="1">
      <c r="A262" s="672">
        <v>2.1111753E7</v>
      </c>
      <c r="B262" s="672" t="s">
        <v>408</v>
      </c>
      <c r="C262" s="672" t="s">
        <v>419</v>
      </c>
      <c r="D262" s="672">
        <v>1.8949867E7</v>
      </c>
      <c r="E262" s="672" t="s">
        <v>69</v>
      </c>
      <c r="F262" s="672" t="s">
        <v>68</v>
      </c>
      <c r="G262" s="672" t="s">
        <v>420</v>
      </c>
      <c r="H262" s="672"/>
      <c r="I262" s="672"/>
      <c r="J262" s="672" t="str">
        <f t="shared" si="1"/>
        <v/>
      </c>
    </row>
    <row r="263" ht="14.25" customHeight="1">
      <c r="A263" s="672">
        <v>2.133733E7</v>
      </c>
      <c r="B263" s="672" t="s">
        <v>408</v>
      </c>
      <c r="C263" s="672" t="s">
        <v>449</v>
      </c>
      <c r="D263" s="672">
        <v>1.9175444E7</v>
      </c>
      <c r="E263" s="672" t="s">
        <v>72</v>
      </c>
      <c r="F263" s="672" t="s">
        <v>69</v>
      </c>
      <c r="G263" s="672" t="s">
        <v>450</v>
      </c>
      <c r="H263" s="672"/>
      <c r="I263" s="672"/>
      <c r="J263" s="672" t="str">
        <f t="shared" si="1"/>
        <v/>
      </c>
    </row>
    <row r="264" ht="14.25" customHeight="1">
      <c r="A264" s="672">
        <v>1.6199051E7</v>
      </c>
      <c r="B264" s="672" t="s">
        <v>408</v>
      </c>
      <c r="C264" s="672" t="s">
        <v>414</v>
      </c>
      <c r="D264" s="672">
        <v>1.4087171E7</v>
      </c>
      <c r="E264" s="672" t="s">
        <v>73</v>
      </c>
      <c r="F264" s="672" t="s">
        <v>72</v>
      </c>
      <c r="G264" s="672" t="s">
        <v>415</v>
      </c>
      <c r="H264" s="672"/>
      <c r="I264" s="672"/>
      <c r="J264" s="672" t="str">
        <f t="shared" si="1"/>
        <v/>
      </c>
    </row>
    <row r="265" ht="14.25" customHeight="1">
      <c r="A265" s="672">
        <v>1.8662307E7</v>
      </c>
      <c r="B265" s="672" t="s">
        <v>408</v>
      </c>
      <c r="C265" s="672" t="s">
        <v>471</v>
      </c>
      <c r="D265" s="672">
        <v>1.6550427E7</v>
      </c>
      <c r="E265" s="672" t="s">
        <v>69</v>
      </c>
      <c r="F265" s="672" t="s">
        <v>73</v>
      </c>
      <c r="G265" s="672" t="s">
        <v>472</v>
      </c>
      <c r="H265" s="672"/>
      <c r="I265" s="672"/>
      <c r="J265" s="672" t="str">
        <f t="shared" si="1"/>
        <v/>
      </c>
    </row>
    <row r="266" ht="14.25" customHeight="1">
      <c r="A266" s="672">
        <v>1.5644413E7</v>
      </c>
      <c r="B266" s="672" t="s">
        <v>408</v>
      </c>
      <c r="C266" s="672" t="s">
        <v>463</v>
      </c>
      <c r="D266" s="672">
        <v>1.3532533E7</v>
      </c>
      <c r="E266" s="672" t="s">
        <v>69</v>
      </c>
      <c r="F266" s="672" t="s">
        <v>73</v>
      </c>
      <c r="G266" s="672" t="s">
        <v>464</v>
      </c>
      <c r="H266" s="672"/>
      <c r="I266" s="672"/>
      <c r="J266" s="672" t="str">
        <f t="shared" si="1"/>
        <v/>
      </c>
    </row>
    <row r="267" ht="14.25" customHeight="1">
      <c r="A267" s="672">
        <v>1.8648387E7</v>
      </c>
      <c r="B267" s="672" t="s">
        <v>408</v>
      </c>
      <c r="C267" s="672" t="s">
        <v>460</v>
      </c>
      <c r="D267" s="672">
        <v>1.6536507E7</v>
      </c>
      <c r="E267" s="672" t="s">
        <v>72</v>
      </c>
      <c r="F267" s="672" t="s">
        <v>73</v>
      </c>
      <c r="G267" s="672" t="s">
        <v>461</v>
      </c>
      <c r="H267" s="672"/>
      <c r="I267" s="672"/>
      <c r="J267" s="672" t="str">
        <f t="shared" si="1"/>
        <v/>
      </c>
    </row>
    <row r="268" ht="14.25" customHeight="1">
      <c r="A268" s="672">
        <v>1.5758974E7</v>
      </c>
      <c r="B268" s="672" t="s">
        <v>408</v>
      </c>
      <c r="C268" s="672" t="s">
        <v>434</v>
      </c>
      <c r="D268" s="672">
        <v>1.3647094E7</v>
      </c>
      <c r="E268" s="672" t="s">
        <v>73</v>
      </c>
      <c r="F268" s="672" t="s">
        <v>72</v>
      </c>
      <c r="G268" s="672" t="s">
        <v>435</v>
      </c>
      <c r="H268" s="672"/>
      <c r="I268" s="672"/>
      <c r="J268" s="672" t="str">
        <f t="shared" si="1"/>
        <v/>
      </c>
    </row>
    <row r="269" ht="14.25" customHeight="1">
      <c r="A269" s="672">
        <v>1.4334207E7</v>
      </c>
      <c r="B269" s="672" t="s">
        <v>408</v>
      </c>
      <c r="C269" s="672" t="s">
        <v>436</v>
      </c>
      <c r="D269" s="672">
        <v>1.2213501E7</v>
      </c>
      <c r="E269" s="672" t="s">
        <v>73</v>
      </c>
      <c r="F269" s="672" t="s">
        <v>72</v>
      </c>
      <c r="G269" s="672" t="s">
        <v>437</v>
      </c>
      <c r="H269" s="672"/>
      <c r="I269" s="672"/>
      <c r="J269" s="672" t="str">
        <f t="shared" si="1"/>
        <v/>
      </c>
    </row>
    <row r="270" ht="14.25" customHeight="1">
      <c r="A270" s="672">
        <v>8427216.0</v>
      </c>
      <c r="B270" s="672" t="s">
        <v>408</v>
      </c>
      <c r="C270" s="672" t="s">
        <v>427</v>
      </c>
      <c r="D270" s="672">
        <v>8559175.0</v>
      </c>
      <c r="E270" s="672" t="s">
        <v>68</v>
      </c>
      <c r="F270" s="672" t="s">
        <v>73</v>
      </c>
      <c r="G270" s="672" t="s">
        <v>428</v>
      </c>
      <c r="H270" s="672"/>
      <c r="I270" s="672"/>
      <c r="J270" s="672" t="str">
        <f t="shared" si="1"/>
        <v/>
      </c>
    </row>
    <row r="271" ht="14.25" customHeight="1">
      <c r="A271" s="672">
        <v>4668110.0</v>
      </c>
      <c r="B271" s="672" t="s">
        <v>408</v>
      </c>
      <c r="C271" s="672" t="s">
        <v>465</v>
      </c>
      <c r="D271" s="672">
        <v>4800069.0</v>
      </c>
      <c r="E271" s="672" t="s">
        <v>69</v>
      </c>
      <c r="F271" s="672" t="s">
        <v>73</v>
      </c>
      <c r="G271" s="672" t="s">
        <v>466</v>
      </c>
      <c r="H271" s="672"/>
      <c r="I271" s="672"/>
      <c r="J271" s="672" t="str">
        <f t="shared" si="1"/>
        <v/>
      </c>
    </row>
    <row r="272" ht="14.25" customHeight="1">
      <c r="A272" s="672">
        <v>5621182.0</v>
      </c>
      <c r="B272" s="672" t="s">
        <v>408</v>
      </c>
      <c r="C272" s="672" t="s">
        <v>468</v>
      </c>
      <c r="D272" s="672">
        <v>5753141.0</v>
      </c>
      <c r="E272" s="672" t="s">
        <v>73</v>
      </c>
      <c r="F272" s="672" t="s">
        <v>72</v>
      </c>
      <c r="G272" s="672" t="s">
        <v>469</v>
      </c>
      <c r="H272" s="672"/>
      <c r="I272" s="672"/>
      <c r="J272" s="672" t="str">
        <f t="shared" si="1"/>
        <v/>
      </c>
    </row>
    <row r="273" ht="14.25" customHeight="1">
      <c r="A273" s="672">
        <v>7744894.0</v>
      </c>
      <c r="B273" s="672" t="s">
        <v>408</v>
      </c>
      <c r="C273" s="672" t="s">
        <v>452</v>
      </c>
      <c r="D273" s="672">
        <v>7876853.0</v>
      </c>
      <c r="E273" s="672" t="s">
        <v>69</v>
      </c>
      <c r="F273" s="672" t="s">
        <v>68</v>
      </c>
      <c r="G273" s="672" t="s">
        <v>453</v>
      </c>
      <c r="H273" s="672"/>
      <c r="I273" s="672"/>
      <c r="J273" s="672" t="str">
        <f t="shared" si="1"/>
        <v/>
      </c>
    </row>
    <row r="274" ht="14.25" customHeight="1">
      <c r="A274" s="672">
        <v>1.6202267E7</v>
      </c>
      <c r="B274" s="672" t="s">
        <v>408</v>
      </c>
      <c r="C274" s="672" t="s">
        <v>439</v>
      </c>
      <c r="D274" s="672">
        <v>1.4090387E7</v>
      </c>
      <c r="E274" s="672" t="s">
        <v>73</v>
      </c>
      <c r="F274" s="672" t="s">
        <v>72</v>
      </c>
      <c r="G274" s="672" t="s">
        <v>440</v>
      </c>
      <c r="H274" s="672"/>
      <c r="I274" s="672"/>
      <c r="J274" s="672" t="str">
        <f t="shared" si="1"/>
        <v/>
      </c>
    </row>
    <row r="275" ht="14.25" customHeight="1">
      <c r="A275" s="672">
        <v>2.8602292E7</v>
      </c>
      <c r="B275" s="672" t="s">
        <v>408</v>
      </c>
      <c r="C275" s="672" t="s">
        <v>454</v>
      </c>
      <c r="D275" s="672">
        <v>2.6456145E7</v>
      </c>
      <c r="E275" s="672" t="s">
        <v>68</v>
      </c>
      <c r="F275" s="672" t="s">
        <v>69</v>
      </c>
      <c r="G275" s="672" t="s">
        <v>455</v>
      </c>
      <c r="H275" s="672"/>
      <c r="I275" s="672"/>
      <c r="J275" s="672" t="str">
        <f t="shared" si="1"/>
        <v/>
      </c>
    </row>
    <row r="276" ht="14.25" customHeight="1">
      <c r="A276" s="672">
        <v>1.6626617E7</v>
      </c>
      <c r="B276" s="672" t="s">
        <v>408</v>
      </c>
      <c r="C276" s="672" t="s">
        <v>476</v>
      </c>
      <c r="D276" s="672">
        <v>1.4514737E7</v>
      </c>
      <c r="E276" s="672" t="s">
        <v>68</v>
      </c>
      <c r="F276" s="672" t="s">
        <v>69</v>
      </c>
      <c r="G276" s="672" t="s">
        <v>477</v>
      </c>
      <c r="H276" s="672"/>
      <c r="I276" s="672"/>
      <c r="J276" s="672" t="str">
        <f t="shared" si="1"/>
        <v/>
      </c>
    </row>
    <row r="277" ht="14.25" customHeight="1">
      <c r="A277" s="672">
        <v>1.4773597E7</v>
      </c>
      <c r="B277" s="672" t="s">
        <v>408</v>
      </c>
      <c r="C277" s="672" t="s">
        <v>474</v>
      </c>
      <c r="D277" s="672">
        <v>1.2661666E7</v>
      </c>
      <c r="E277" s="672" t="s">
        <v>73</v>
      </c>
      <c r="F277" s="672" t="s">
        <v>72</v>
      </c>
      <c r="G277" s="672" t="s">
        <v>475</v>
      </c>
      <c r="H277" s="672"/>
      <c r="I277" s="672"/>
      <c r="J277" s="672" t="str">
        <f t="shared" si="1"/>
        <v/>
      </c>
    </row>
    <row r="278" ht="14.25" customHeight="1">
      <c r="A278" s="672">
        <v>6681963.0</v>
      </c>
      <c r="B278" s="672" t="s">
        <v>408</v>
      </c>
      <c r="C278" s="672" t="s">
        <v>470</v>
      </c>
      <c r="D278" s="672">
        <v>6813922.0</v>
      </c>
      <c r="E278" s="672" t="s">
        <v>69</v>
      </c>
      <c r="F278" s="672" t="s">
        <v>68</v>
      </c>
      <c r="G278" s="672"/>
      <c r="H278" s="672">
        <v>1.0</v>
      </c>
      <c r="I278" s="672" t="s">
        <v>69</v>
      </c>
      <c r="J278" s="672" t="str">
        <f t="shared" si="1"/>
        <v>A*1</v>
      </c>
    </row>
    <row r="279" ht="14.25" customHeight="1">
      <c r="A279" s="672">
        <v>1.6515175E7</v>
      </c>
      <c r="B279" s="672" t="s">
        <v>408</v>
      </c>
      <c r="C279" s="672" t="s">
        <v>416</v>
      </c>
      <c r="D279" s="672">
        <v>1.4403295E7</v>
      </c>
      <c r="E279" s="672" t="s">
        <v>72</v>
      </c>
      <c r="F279" s="672" t="s">
        <v>68</v>
      </c>
      <c r="G279" s="672"/>
      <c r="H279" s="672">
        <v>1.0</v>
      </c>
      <c r="I279" s="672" t="s">
        <v>1293</v>
      </c>
      <c r="J279" s="672" t="str">
        <f t="shared" si="1"/>
        <v>A*1</v>
      </c>
    </row>
    <row r="280" ht="14.25" customHeight="1">
      <c r="A280" s="672">
        <v>2.2808722E7</v>
      </c>
      <c r="B280" s="672" t="s">
        <v>408</v>
      </c>
      <c r="C280" s="672" t="s">
        <v>412</v>
      </c>
      <c r="D280" s="672">
        <v>2.0646836E7</v>
      </c>
      <c r="E280" s="672" t="s">
        <v>72</v>
      </c>
      <c r="F280" s="672" t="s">
        <v>73</v>
      </c>
      <c r="G280" s="672" t="s">
        <v>413</v>
      </c>
      <c r="H280" s="672">
        <v>1.0</v>
      </c>
      <c r="I280" s="672" t="s">
        <v>1293</v>
      </c>
      <c r="J280" s="672" t="str">
        <f t="shared" si="1"/>
        <v>A*1</v>
      </c>
    </row>
    <row r="281" ht="14.25" customHeight="1">
      <c r="A281" s="672">
        <v>1.7362488E7</v>
      </c>
      <c r="B281" s="672" t="s">
        <v>408</v>
      </c>
      <c r="C281" s="672" t="s">
        <v>422</v>
      </c>
      <c r="D281" s="672">
        <v>1.5250608E7</v>
      </c>
      <c r="E281" s="672" t="s">
        <v>72</v>
      </c>
      <c r="F281" s="672" t="s">
        <v>68</v>
      </c>
      <c r="G281" s="672"/>
      <c r="H281" s="672">
        <v>1.0</v>
      </c>
      <c r="I281" s="672" t="s">
        <v>1293</v>
      </c>
      <c r="J281" s="672" t="str">
        <f t="shared" si="1"/>
        <v>A*1</v>
      </c>
    </row>
    <row r="282" ht="14.25" customHeight="1">
      <c r="A282" s="672">
        <v>1.3229034E7</v>
      </c>
      <c r="B282" s="672" t="s">
        <v>482</v>
      </c>
      <c r="C282" s="672" t="s">
        <v>485</v>
      </c>
      <c r="D282" s="672">
        <v>1.1073358E7</v>
      </c>
      <c r="E282" s="672" t="s">
        <v>69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2.2279937E7</v>
      </c>
      <c r="B283" s="672" t="s">
        <v>482</v>
      </c>
      <c r="C283" s="672" t="s">
        <v>481</v>
      </c>
      <c r="D283" s="672">
        <v>2.0118051E7</v>
      </c>
      <c r="E283" s="672" t="s">
        <v>73</v>
      </c>
      <c r="F283" s="672" t="s">
        <v>68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2.2544456E7</v>
      </c>
      <c r="B284" s="672" t="s">
        <v>482</v>
      </c>
      <c r="C284" s="672" t="s">
        <v>486</v>
      </c>
      <c r="D284" s="672">
        <v>2.038257E7</v>
      </c>
      <c r="E284" s="672" t="s">
        <v>68</v>
      </c>
      <c r="F284" s="672" t="s">
        <v>72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3563025.0</v>
      </c>
      <c r="B285" s="672" t="s">
        <v>482</v>
      </c>
      <c r="C285" s="672" t="s">
        <v>489</v>
      </c>
      <c r="D285" s="672">
        <v>3694984.0</v>
      </c>
      <c r="E285" s="672" t="s">
        <v>72</v>
      </c>
      <c r="F285" s="672" t="s">
        <v>73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2.2257664E7</v>
      </c>
      <c r="B286" s="672" t="s">
        <v>482</v>
      </c>
      <c r="C286" s="672" t="s">
        <v>490</v>
      </c>
      <c r="D286" s="672">
        <v>2.0095778E7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1.4456265E7</v>
      </c>
      <c r="B287" s="672" t="s">
        <v>482</v>
      </c>
      <c r="C287" s="672" t="s">
        <v>483</v>
      </c>
      <c r="D287" s="672">
        <v>1.2335538E7</v>
      </c>
      <c r="E287" s="672" t="s">
        <v>69</v>
      </c>
      <c r="F287" s="672" t="s">
        <v>68</v>
      </c>
      <c r="G287" s="672" t="s">
        <v>484</v>
      </c>
      <c r="H287" s="672"/>
      <c r="I287" s="672"/>
      <c r="J287" s="672" t="str">
        <f t="shared" si="1"/>
        <v/>
      </c>
    </row>
    <row r="288" ht="14.25" customHeight="1">
      <c r="A288" s="672">
        <v>3110116.0</v>
      </c>
      <c r="B288" s="672" t="s">
        <v>482</v>
      </c>
      <c r="C288" s="672" t="s">
        <v>479</v>
      </c>
      <c r="D288" s="672">
        <v>3242075.0</v>
      </c>
      <c r="E288" s="672" t="s">
        <v>72</v>
      </c>
      <c r="F288" s="672" t="s">
        <v>73</v>
      </c>
      <c r="G288" s="672" t="s">
        <v>480</v>
      </c>
      <c r="H288" s="672"/>
      <c r="I288" s="672"/>
      <c r="J288" s="672" t="str">
        <f t="shared" si="1"/>
        <v/>
      </c>
    </row>
    <row r="289" ht="14.25" customHeight="1">
      <c r="A289" s="672">
        <v>2.8788178E7</v>
      </c>
      <c r="B289" s="672" t="s">
        <v>482</v>
      </c>
      <c r="C289" s="672" t="s">
        <v>487</v>
      </c>
      <c r="D289" s="672">
        <v>2.6642031E7</v>
      </c>
      <c r="E289" s="672" t="s">
        <v>69</v>
      </c>
      <c r="F289" s="672" t="s">
        <v>73</v>
      </c>
      <c r="G289" s="672" t="s">
        <v>488</v>
      </c>
      <c r="H289" s="672"/>
      <c r="I289" s="672"/>
      <c r="J289" s="672" t="str">
        <f t="shared" si="1"/>
        <v/>
      </c>
    </row>
    <row r="290" ht="14.25" customHeight="1">
      <c r="A290" s="672">
        <v>2.2307522E7</v>
      </c>
      <c r="B290" s="672" t="s">
        <v>482</v>
      </c>
      <c r="C290" s="672" t="s">
        <v>491</v>
      </c>
      <c r="D290" s="672">
        <v>2.0145636E7</v>
      </c>
      <c r="E290" s="672" t="s">
        <v>69</v>
      </c>
      <c r="F290" s="672" t="s">
        <v>68</v>
      </c>
      <c r="G290" s="672"/>
      <c r="H290" s="672">
        <v>1.0</v>
      </c>
      <c r="I290" s="672" t="s">
        <v>69</v>
      </c>
      <c r="J290" s="672" t="str">
        <f t="shared" si="1"/>
        <v>A*1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2.3533856E7</v>
      </c>
      <c r="B294" s="672" t="s">
        <v>495</v>
      </c>
      <c r="C294" s="672" t="s">
        <v>500</v>
      </c>
      <c r="D294" s="672">
        <v>2.137197E7</v>
      </c>
      <c r="E294" s="672" t="s">
        <v>69</v>
      </c>
      <c r="F294" s="672" t="s">
        <v>68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1.9337145E7</v>
      </c>
      <c r="B295" s="672" t="s">
        <v>495</v>
      </c>
      <c r="C295" s="672" t="s">
        <v>501</v>
      </c>
      <c r="D295" s="672">
        <v>1.7225265E7</v>
      </c>
      <c r="E295" s="672" t="s">
        <v>68</v>
      </c>
      <c r="F295" s="672" t="s">
        <v>69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2.0815325E7</v>
      </c>
      <c r="B296" s="672" t="s">
        <v>495</v>
      </c>
      <c r="C296" s="672" t="s">
        <v>502</v>
      </c>
      <c r="D296" s="672">
        <v>1.8653439E7</v>
      </c>
      <c r="E296" s="672" t="s">
        <v>69</v>
      </c>
      <c r="F296" s="672" t="s">
        <v>72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1.910272E7</v>
      </c>
      <c r="B297" s="672" t="s">
        <v>495</v>
      </c>
      <c r="C297" s="672" t="s">
        <v>503</v>
      </c>
      <c r="D297" s="672">
        <v>1.699084E7</v>
      </c>
      <c r="E297" s="672" t="s">
        <v>72</v>
      </c>
      <c r="F297" s="672" t="s">
        <v>73</v>
      </c>
      <c r="G297" s="672"/>
      <c r="H297" s="672"/>
      <c r="I297" s="672"/>
      <c r="J297" s="672" t="str">
        <f t="shared" si="1"/>
        <v/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>
        <v>1.0</v>
      </c>
      <c r="I308" s="672" t="s">
        <v>1293</v>
      </c>
      <c r="J308" s="672" t="str">
        <f t="shared" si="1"/>
        <v>A*1</v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2.2288566E7</v>
      </c>
      <c r="B329" s="672" t="s">
        <v>571</v>
      </c>
      <c r="C329" s="672" t="s">
        <v>586</v>
      </c>
      <c r="D329" s="672">
        <v>2.012668E7</v>
      </c>
      <c r="E329" s="672" t="s">
        <v>68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1.3692176E7</v>
      </c>
      <c r="B330" s="672" t="s">
        <v>571</v>
      </c>
      <c r="C330" s="672" t="s">
        <v>588</v>
      </c>
      <c r="D330" s="672">
        <v>1.15365E7</v>
      </c>
      <c r="E330" s="672" t="s">
        <v>69</v>
      </c>
      <c r="F330" s="672" t="s">
        <v>68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1.4824057E7</v>
      </c>
      <c r="B331" s="672" t="s">
        <v>571</v>
      </c>
      <c r="C331" s="672" t="s">
        <v>572</v>
      </c>
      <c r="D331" s="672">
        <v>1.2712124E7</v>
      </c>
      <c r="E331" s="672" t="s">
        <v>72</v>
      </c>
      <c r="F331" s="672" t="s">
        <v>73</v>
      </c>
      <c r="G331" s="672" t="s">
        <v>573</v>
      </c>
      <c r="H331" s="672"/>
      <c r="I331" s="672"/>
      <c r="J331" s="672" t="str">
        <f t="shared" si="1"/>
        <v/>
      </c>
    </row>
    <row r="332" ht="14.25" customHeight="1">
      <c r="A332" s="672">
        <v>2.1213742E7</v>
      </c>
      <c r="B332" s="672" t="s">
        <v>571</v>
      </c>
      <c r="C332" s="672" t="s">
        <v>575</v>
      </c>
      <c r="D332" s="672">
        <v>1.9051856E7</v>
      </c>
      <c r="E332" s="672" t="s">
        <v>69</v>
      </c>
      <c r="F332" s="672" t="s">
        <v>68</v>
      </c>
      <c r="G332" s="672" t="s">
        <v>576</v>
      </c>
      <c r="H332" s="672"/>
      <c r="I332" s="672"/>
      <c r="J332" s="672" t="str">
        <f t="shared" si="1"/>
        <v/>
      </c>
    </row>
    <row r="333" ht="14.25" customHeight="1">
      <c r="A333" s="672">
        <v>2.1732915E7</v>
      </c>
      <c r="B333" s="672" t="s">
        <v>571</v>
      </c>
      <c r="C333" s="672" t="s">
        <v>577</v>
      </c>
      <c r="D333" s="672">
        <v>1.9571029E7</v>
      </c>
      <c r="E333" s="672" t="s">
        <v>73</v>
      </c>
      <c r="F333" s="672" t="s">
        <v>72</v>
      </c>
      <c r="G333" s="672" t="s">
        <v>578</v>
      </c>
      <c r="H333" s="672"/>
      <c r="I333" s="672"/>
      <c r="J333" s="672" t="str">
        <f t="shared" si="1"/>
        <v/>
      </c>
    </row>
    <row r="334" ht="14.25" customHeight="1">
      <c r="A334" s="672">
        <v>1.4976112E7</v>
      </c>
      <c r="B334" s="672" t="s">
        <v>571</v>
      </c>
      <c r="C334" s="672" t="s">
        <v>579</v>
      </c>
      <c r="D334" s="672">
        <v>1.2864187E7</v>
      </c>
      <c r="E334" s="672" t="s">
        <v>69</v>
      </c>
      <c r="F334" s="672" t="s">
        <v>73</v>
      </c>
      <c r="G334" s="672" t="s">
        <v>580</v>
      </c>
      <c r="H334" s="672"/>
      <c r="I334" s="672"/>
      <c r="J334" s="672" t="str">
        <f t="shared" si="1"/>
        <v/>
      </c>
    </row>
    <row r="335" ht="14.25" customHeight="1">
      <c r="A335" s="672">
        <v>2.2227487E7</v>
      </c>
      <c r="B335" s="672" t="s">
        <v>571</v>
      </c>
      <c r="C335" s="672" t="s">
        <v>584</v>
      </c>
      <c r="D335" s="672">
        <v>2.0065601E7</v>
      </c>
      <c r="E335" s="672" t="s">
        <v>69</v>
      </c>
      <c r="F335" s="672" t="s">
        <v>72</v>
      </c>
      <c r="G335" s="672"/>
      <c r="H335" s="672">
        <v>1.0</v>
      </c>
      <c r="I335" s="672" t="s">
        <v>69</v>
      </c>
      <c r="J335" s="672" t="str">
        <f t="shared" si="1"/>
        <v>A*1</v>
      </c>
    </row>
    <row r="336" ht="14.25" customHeight="1">
      <c r="A336" s="672">
        <v>2.2479378E7</v>
      </c>
      <c r="B336" s="672" t="s">
        <v>571</v>
      </c>
      <c r="C336" s="672" t="s">
        <v>587</v>
      </c>
      <c r="D336" s="672">
        <v>2.0317492E7</v>
      </c>
      <c r="E336" s="672" t="s">
        <v>69</v>
      </c>
      <c r="F336" s="672" t="s">
        <v>68</v>
      </c>
      <c r="G336" s="672"/>
      <c r="H336" s="672">
        <v>1.0</v>
      </c>
      <c r="I336" s="672" t="s">
        <v>69</v>
      </c>
      <c r="J336" s="672" t="str">
        <f t="shared" si="1"/>
        <v>A*1</v>
      </c>
    </row>
    <row r="337" ht="14.25" customHeight="1">
      <c r="A337" s="672">
        <v>2.2479387E7</v>
      </c>
      <c r="B337" s="672" t="s">
        <v>571</v>
      </c>
      <c r="C337" s="672" t="s">
        <v>585</v>
      </c>
      <c r="D337" s="672">
        <v>2.0317501E7</v>
      </c>
      <c r="E337" s="672" t="s">
        <v>69</v>
      </c>
      <c r="F337" s="672" t="s">
        <v>72</v>
      </c>
      <c r="G337" s="672"/>
      <c r="H337" s="672">
        <v>1.0</v>
      </c>
      <c r="I337" s="672" t="s">
        <v>69</v>
      </c>
      <c r="J337" s="672" t="str">
        <f t="shared" si="1"/>
        <v>A*1</v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>
        <v>1.0</v>
      </c>
      <c r="I343" s="672" t="s">
        <v>69</v>
      </c>
      <c r="J343" s="672" t="str">
        <f t="shared" si="1"/>
        <v>A*1</v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1.6489308E7</v>
      </c>
      <c r="B345" s="672" t="s">
        <v>590</v>
      </c>
      <c r="C345" s="672" t="s">
        <v>593</v>
      </c>
      <c r="D345" s="672">
        <v>1.4377428E7</v>
      </c>
      <c r="E345" s="672" t="s">
        <v>69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2.8547524E7</v>
      </c>
      <c r="B346" s="672" t="s">
        <v>590</v>
      </c>
      <c r="C346" s="672" t="s">
        <v>594</v>
      </c>
      <c r="D346" s="672">
        <v>2.6401377E7</v>
      </c>
      <c r="E346" s="672" t="s">
        <v>72</v>
      </c>
      <c r="F346" s="672" t="s">
        <v>73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2.3264818E7</v>
      </c>
      <c r="B347" s="672" t="s">
        <v>590</v>
      </c>
      <c r="C347" s="672" t="s">
        <v>595</v>
      </c>
      <c r="D347" s="672">
        <v>2.1102932E7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2.2563557E7</v>
      </c>
      <c r="B348" s="672" t="s">
        <v>590</v>
      </c>
      <c r="C348" s="672" t="s">
        <v>596</v>
      </c>
      <c r="D348" s="672">
        <v>2.0401671E7</v>
      </c>
      <c r="E348" s="672" t="s">
        <v>68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2.3045071E7</v>
      </c>
      <c r="B349" s="672" t="s">
        <v>590</v>
      </c>
      <c r="C349" s="672" t="s">
        <v>597</v>
      </c>
      <c r="D349" s="672">
        <v>2.0883185E7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1.5562618E7</v>
      </c>
      <c r="B350" s="672" t="s">
        <v>590</v>
      </c>
      <c r="C350" s="672" t="s">
        <v>600</v>
      </c>
      <c r="D350" s="672">
        <v>1.3450738E7</v>
      </c>
      <c r="E350" s="672" t="s">
        <v>72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1.9068248E7</v>
      </c>
      <c r="B351" s="672" t="s">
        <v>590</v>
      </c>
      <c r="C351" s="672" t="s">
        <v>601</v>
      </c>
      <c r="D351" s="672">
        <v>1.6956368E7</v>
      </c>
      <c r="E351" s="672" t="s">
        <v>69</v>
      </c>
      <c r="F351" s="672" t="s">
        <v>73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1.7248059E7</v>
      </c>
      <c r="B352" s="672" t="s">
        <v>590</v>
      </c>
      <c r="C352" s="672" t="s">
        <v>602</v>
      </c>
      <c r="D352" s="672">
        <v>1.5136179E7</v>
      </c>
      <c r="E352" s="672" t="s">
        <v>68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1.7471662E7</v>
      </c>
      <c r="B353" s="672" t="s">
        <v>590</v>
      </c>
      <c r="C353" s="672" t="s">
        <v>603</v>
      </c>
      <c r="D353" s="672">
        <v>1.5359782E7</v>
      </c>
      <c r="E353" s="672" t="s">
        <v>69</v>
      </c>
      <c r="F353" s="672" t="s">
        <v>68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6363936.0</v>
      </c>
      <c r="B354" s="672" t="s">
        <v>590</v>
      </c>
      <c r="C354" s="672" t="s">
        <v>604</v>
      </c>
      <c r="D354" s="672">
        <v>6495895.0</v>
      </c>
      <c r="E354" s="672" t="s">
        <v>73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6948787.0</v>
      </c>
      <c r="B355" s="672" t="s">
        <v>590</v>
      </c>
      <c r="C355" s="672" t="s">
        <v>605</v>
      </c>
      <c r="D355" s="672">
        <v>7080746.0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9386559.0</v>
      </c>
      <c r="B356" s="672" t="s">
        <v>590</v>
      </c>
      <c r="C356" s="672" t="s">
        <v>606</v>
      </c>
      <c r="D356" s="672">
        <v>9548950.0</v>
      </c>
      <c r="E356" s="672" t="s">
        <v>68</v>
      </c>
      <c r="F356" s="672" t="s">
        <v>69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2.2461139E7</v>
      </c>
      <c r="B357" s="672" t="s">
        <v>590</v>
      </c>
      <c r="C357" s="672" t="s">
        <v>608</v>
      </c>
      <c r="D357" s="672">
        <v>2.0299253E7</v>
      </c>
      <c r="E357" s="672" t="s">
        <v>73</v>
      </c>
      <c r="F357" s="672" t="s">
        <v>72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2.1366302E7</v>
      </c>
      <c r="B358" s="672" t="s">
        <v>590</v>
      </c>
      <c r="C358" s="672" t="s">
        <v>598</v>
      </c>
      <c r="D358" s="672">
        <v>1.9204416E7</v>
      </c>
      <c r="E358" s="672" t="s">
        <v>69</v>
      </c>
      <c r="F358" s="672" t="s">
        <v>68</v>
      </c>
      <c r="G358" s="672"/>
      <c r="H358" s="672">
        <v>1.0</v>
      </c>
      <c r="I358" s="672" t="s">
        <v>69</v>
      </c>
      <c r="J358" s="672" t="str">
        <f t="shared" si="1"/>
        <v>A*1</v>
      </c>
    </row>
    <row r="359" ht="14.25" customHeight="1">
      <c r="A359" s="672">
        <v>2.2255644E7</v>
      </c>
      <c r="B359" s="672" t="s">
        <v>590</v>
      </c>
      <c r="C359" s="672" t="s">
        <v>607</v>
      </c>
      <c r="D359" s="672">
        <v>2.0093758E7</v>
      </c>
      <c r="E359" s="672" t="s">
        <v>69</v>
      </c>
      <c r="F359" s="672" t="s">
        <v>68</v>
      </c>
      <c r="G359" s="672"/>
      <c r="H359" s="672">
        <v>1.0</v>
      </c>
      <c r="I359" s="672" t="s">
        <v>69</v>
      </c>
      <c r="J359" s="672" t="str">
        <f t="shared" si="1"/>
        <v>A*1</v>
      </c>
    </row>
    <row r="360" ht="14.25" customHeight="1">
      <c r="A360" s="672">
        <v>1.6945715E7</v>
      </c>
      <c r="B360" s="672" t="s">
        <v>590</v>
      </c>
      <c r="C360" s="672" t="s">
        <v>599</v>
      </c>
      <c r="D360" s="672">
        <v>1.4833835E7</v>
      </c>
      <c r="E360" s="672" t="s">
        <v>72</v>
      </c>
      <c r="F360" s="672" t="s">
        <v>69</v>
      </c>
      <c r="G360" s="672"/>
      <c r="H360" s="672">
        <v>1.0</v>
      </c>
      <c r="I360" s="672" t="s">
        <v>1293</v>
      </c>
      <c r="J360" s="672" t="str">
        <f t="shared" si="1"/>
        <v>A*1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8057172.0</v>
      </c>
      <c r="B382" s="672" t="s">
        <v>643</v>
      </c>
      <c r="C382" s="672" t="s">
        <v>647</v>
      </c>
      <c r="D382" s="672">
        <v>8189131.0</v>
      </c>
      <c r="E382" s="672" t="s">
        <v>73</v>
      </c>
      <c r="F382" s="672" t="s">
        <v>72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7307441.0</v>
      </c>
      <c r="B383" s="672" t="s">
        <v>643</v>
      </c>
      <c r="C383" s="672" t="s">
        <v>646</v>
      </c>
      <c r="D383" s="672">
        <v>7439400.0</v>
      </c>
      <c r="E383" s="672" t="s">
        <v>68</v>
      </c>
      <c r="F383" s="672" t="s">
        <v>69</v>
      </c>
      <c r="G383" s="672"/>
      <c r="H383" s="672">
        <v>1.0</v>
      </c>
      <c r="I383" s="672" t="s">
        <v>1272</v>
      </c>
      <c r="J383" s="672" t="str">
        <f t="shared" si="1"/>
        <v>A*1</v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>
        <v>1.0</v>
      </c>
      <c r="I385" s="672" t="s">
        <v>1293</v>
      </c>
      <c r="J385" s="672" t="str">
        <f t="shared" si="1"/>
        <v>A*1</v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2.8716381E7</v>
      </c>
      <c r="B388" s="672" t="s">
        <v>653</v>
      </c>
      <c r="C388" s="672" t="s">
        <v>658</v>
      </c>
      <c r="D388" s="672">
        <v>2.6570234E7</v>
      </c>
      <c r="E388" s="672" t="s">
        <v>72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2.2808818E7</v>
      </c>
      <c r="B389" s="672" t="s">
        <v>653</v>
      </c>
      <c r="C389" s="672" t="s">
        <v>659</v>
      </c>
      <c r="D389" s="672">
        <v>2.0646932E7</v>
      </c>
      <c r="E389" s="672" t="s">
        <v>69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2.3867486E7</v>
      </c>
      <c r="B391" s="672" t="s">
        <v>653</v>
      </c>
      <c r="C391" s="672" t="s">
        <v>661</v>
      </c>
      <c r="D391" s="672">
        <v>2.17056E7</v>
      </c>
      <c r="E391" s="672" t="s">
        <v>73</v>
      </c>
      <c r="F391" s="672" t="s">
        <v>72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2.1063394E7</v>
      </c>
      <c r="B392" s="672" t="s">
        <v>653</v>
      </c>
      <c r="C392" s="672" t="s">
        <v>662</v>
      </c>
      <c r="D392" s="672">
        <v>1.8901508E7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1.9251464E7</v>
      </c>
      <c r="B393" s="672" t="s">
        <v>653</v>
      </c>
      <c r="C393" s="672" t="s">
        <v>663</v>
      </c>
      <c r="D393" s="672">
        <v>1.7139584E7</v>
      </c>
      <c r="E393" s="672" t="s">
        <v>72</v>
      </c>
      <c r="F393" s="672" t="s">
        <v>68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2.1610042E7</v>
      </c>
      <c r="B394" s="672" t="s">
        <v>653</v>
      </c>
      <c r="C394" s="672" t="s">
        <v>664</v>
      </c>
      <c r="D394" s="672">
        <v>1.9448156E7</v>
      </c>
      <c r="E394" s="672" t="s">
        <v>72</v>
      </c>
      <c r="F394" s="672" t="s">
        <v>73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2.1616057E7</v>
      </c>
      <c r="B395" s="672" t="s">
        <v>653</v>
      </c>
      <c r="C395" s="672" t="s">
        <v>665</v>
      </c>
      <c r="D395" s="672">
        <v>1.9454171E7</v>
      </c>
      <c r="E395" s="672" t="s">
        <v>68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2.1155869E7</v>
      </c>
      <c r="B396" s="672" t="s">
        <v>653</v>
      </c>
      <c r="C396" s="672" t="s">
        <v>666</v>
      </c>
      <c r="D396" s="672">
        <v>1.8993983E7</v>
      </c>
      <c r="E396" s="672" t="s">
        <v>72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1.9255013E7</v>
      </c>
      <c r="B397" s="672" t="s">
        <v>653</v>
      </c>
      <c r="C397" s="672" t="s">
        <v>667</v>
      </c>
      <c r="D397" s="672">
        <v>1.7143133E7</v>
      </c>
      <c r="E397" s="672" t="s">
        <v>69</v>
      </c>
      <c r="F397" s="672" t="s">
        <v>72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1.5241322E7</v>
      </c>
      <c r="B398" s="672" t="s">
        <v>653</v>
      </c>
      <c r="C398" s="672" t="s">
        <v>673</v>
      </c>
      <c r="D398" s="672">
        <v>1.3129408E7</v>
      </c>
      <c r="E398" s="672" t="s">
        <v>72</v>
      </c>
      <c r="F398" s="672" t="s">
        <v>68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1.7775083E7</v>
      </c>
      <c r="B399" s="672" t="s">
        <v>653</v>
      </c>
      <c r="C399" s="672" t="s">
        <v>674</v>
      </c>
      <c r="D399" s="672">
        <v>1.5663203E7</v>
      </c>
      <c r="E399" s="672" t="s">
        <v>69</v>
      </c>
      <c r="F399" s="672" t="s">
        <v>68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2965516.0</v>
      </c>
      <c r="B400" s="672" t="s">
        <v>653</v>
      </c>
      <c r="C400" s="672" t="s">
        <v>675</v>
      </c>
      <c r="D400" s="672">
        <v>3097475.0</v>
      </c>
      <c r="E400" s="672" t="s">
        <v>72</v>
      </c>
      <c r="F400" s="672" t="s">
        <v>73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6689348.0</v>
      </c>
      <c r="B401" s="672" t="s">
        <v>653</v>
      </c>
      <c r="C401" s="672" t="s">
        <v>676</v>
      </c>
      <c r="D401" s="672">
        <v>6821307.0</v>
      </c>
      <c r="E401" s="672" t="s">
        <v>68</v>
      </c>
      <c r="F401" s="672" t="s">
        <v>69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9010151.0</v>
      </c>
      <c r="B402" s="672" t="s">
        <v>653</v>
      </c>
      <c r="C402" s="672" t="s">
        <v>677</v>
      </c>
      <c r="D402" s="672">
        <v>9172542.0</v>
      </c>
      <c r="E402" s="672" t="s">
        <v>73</v>
      </c>
      <c r="F402" s="672" t="s">
        <v>72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4977180.0</v>
      </c>
      <c r="B403" s="672" t="s">
        <v>653</v>
      </c>
      <c r="C403" s="672" t="s">
        <v>678</v>
      </c>
      <c r="D403" s="672">
        <v>5109139.0</v>
      </c>
      <c r="E403" s="672" t="s">
        <v>72</v>
      </c>
      <c r="F403" s="672" t="s">
        <v>73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4139262.0</v>
      </c>
      <c r="B404" s="672" t="s">
        <v>653</v>
      </c>
      <c r="C404" s="672" t="s">
        <v>679</v>
      </c>
      <c r="D404" s="672">
        <v>4271221.0</v>
      </c>
      <c r="E404" s="672" t="s">
        <v>72</v>
      </c>
      <c r="F404" s="672" t="s">
        <v>68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5998171.0</v>
      </c>
      <c r="B405" s="672" t="s">
        <v>653</v>
      </c>
      <c r="C405" s="672" t="s">
        <v>680</v>
      </c>
      <c r="D405" s="672">
        <v>6130130.0</v>
      </c>
      <c r="E405" s="672" t="s">
        <v>69</v>
      </c>
      <c r="F405" s="672" t="s">
        <v>68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5120014.0</v>
      </c>
      <c r="B406" s="672" t="s">
        <v>653</v>
      </c>
      <c r="C406" s="672" t="s">
        <v>681</v>
      </c>
      <c r="D406" s="672">
        <v>5251973.0</v>
      </c>
      <c r="E406" s="672" t="s">
        <v>69</v>
      </c>
      <c r="F406" s="672" t="s">
        <v>68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2.2459261E7</v>
      </c>
      <c r="B407" s="672" t="s">
        <v>653</v>
      </c>
      <c r="C407" s="672" t="s">
        <v>682</v>
      </c>
      <c r="D407" s="672">
        <v>2.0297375E7</v>
      </c>
      <c r="E407" s="672" t="s">
        <v>68</v>
      </c>
      <c r="F407" s="672" t="s">
        <v>72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1.3571035E7</v>
      </c>
      <c r="B408" s="672" t="s">
        <v>653</v>
      </c>
      <c r="C408" s="672" t="s">
        <v>683</v>
      </c>
      <c r="D408" s="672">
        <v>1.1415359E7</v>
      </c>
      <c r="E408" s="672" t="s">
        <v>72</v>
      </c>
      <c r="F408" s="672" t="s">
        <v>73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1.3249498E7</v>
      </c>
      <c r="B409" s="672" t="s">
        <v>653</v>
      </c>
      <c r="C409" s="672" t="s">
        <v>685</v>
      </c>
      <c r="D409" s="672">
        <v>1.1093822E7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1.3236833E7</v>
      </c>
      <c r="B410" s="672" t="s">
        <v>653</v>
      </c>
      <c r="C410" s="672" t="s">
        <v>686</v>
      </c>
      <c r="D410" s="672">
        <v>1.1081157E7</v>
      </c>
      <c r="E410" s="672" t="s">
        <v>69</v>
      </c>
      <c r="F410" s="672" t="s">
        <v>72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9942261.0</v>
      </c>
      <c r="B411" s="672" t="s">
        <v>653</v>
      </c>
      <c r="C411" s="672" t="s">
        <v>687</v>
      </c>
      <c r="D411" s="672">
        <v>1.0104652E7</v>
      </c>
      <c r="E411" s="672" t="s">
        <v>69</v>
      </c>
      <c r="F411" s="672" t="s">
        <v>68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1.4705111E7</v>
      </c>
      <c r="B412" s="672" t="s">
        <v>653</v>
      </c>
      <c r="C412" s="672" t="s">
        <v>668</v>
      </c>
      <c r="D412" s="672">
        <v>1.2593177E7</v>
      </c>
      <c r="E412" s="672" t="s">
        <v>72</v>
      </c>
      <c r="F412" s="672" t="s">
        <v>69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1.5702672E7</v>
      </c>
      <c r="B413" s="672" t="s">
        <v>653</v>
      </c>
      <c r="C413" s="672" t="s">
        <v>669</v>
      </c>
      <c r="D413" s="672">
        <v>1.3590792E7</v>
      </c>
      <c r="E413" s="672" t="s">
        <v>68</v>
      </c>
      <c r="F413" s="672" t="s">
        <v>69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1.6133337E7</v>
      </c>
      <c r="B414" s="672" t="s">
        <v>653</v>
      </c>
      <c r="C414" s="672" t="s">
        <v>670</v>
      </c>
      <c r="D414" s="672">
        <v>1.4021457E7</v>
      </c>
      <c r="E414" s="672" t="s">
        <v>72</v>
      </c>
      <c r="F414" s="672" t="s">
        <v>69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1.5576916E7</v>
      </c>
      <c r="B415" s="672" t="s">
        <v>653</v>
      </c>
      <c r="C415" s="672" t="s">
        <v>671</v>
      </c>
      <c r="D415" s="672">
        <v>1.3465036E7</v>
      </c>
      <c r="E415" s="672" t="s">
        <v>72</v>
      </c>
      <c r="F415" s="672" t="s">
        <v>73</v>
      </c>
      <c r="G415" s="672"/>
      <c r="H415" s="672"/>
      <c r="I415" s="672"/>
      <c r="J415" s="672" t="str">
        <f t="shared" si="1"/>
        <v/>
      </c>
    </row>
    <row r="416" ht="14.25" customHeight="1">
      <c r="A416" s="672">
        <v>1.8855334E7</v>
      </c>
      <c r="B416" s="672" t="s">
        <v>653</v>
      </c>
      <c r="C416" s="672" t="s">
        <v>672</v>
      </c>
      <c r="D416" s="672">
        <v>1.6743454E7</v>
      </c>
      <c r="E416" s="672" t="s">
        <v>72</v>
      </c>
      <c r="F416" s="672" t="s">
        <v>73</v>
      </c>
      <c r="G416" s="672"/>
      <c r="H416" s="672"/>
      <c r="I416" s="672"/>
      <c r="J416" s="672" t="str">
        <f t="shared" si="1"/>
        <v/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2.247292E7</v>
      </c>
      <c r="B427" s="672" t="s">
        <v>692</v>
      </c>
      <c r="C427" s="672" t="s">
        <v>704</v>
      </c>
      <c r="D427" s="672">
        <v>2.0311034E7</v>
      </c>
      <c r="E427" s="672" t="s">
        <v>72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2.2278811E7</v>
      </c>
      <c r="B428" s="672" t="s">
        <v>692</v>
      </c>
      <c r="C428" s="672" t="s">
        <v>705</v>
      </c>
      <c r="D428" s="672">
        <v>2.0116925E7</v>
      </c>
      <c r="E428" s="672" t="s">
        <v>68</v>
      </c>
      <c r="F428" s="672" t="s">
        <v>69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9952109.0</v>
      </c>
      <c r="B429" s="672" t="s">
        <v>692</v>
      </c>
      <c r="C429" s="672" t="s">
        <v>706</v>
      </c>
      <c r="D429" s="672">
        <v>1.01145E7</v>
      </c>
      <c r="E429" s="672" t="s">
        <v>69</v>
      </c>
      <c r="F429" s="672" t="s">
        <v>68</v>
      </c>
      <c r="G429" s="672"/>
      <c r="H429" s="672"/>
      <c r="I429" s="672"/>
      <c r="J429" s="672" t="str">
        <f t="shared" si="1"/>
        <v/>
      </c>
    </row>
    <row r="430" ht="14.25" customHeight="1">
      <c r="A430" s="672">
        <v>1.3499121E7</v>
      </c>
      <c r="B430" s="672" t="s">
        <v>692</v>
      </c>
      <c r="C430" s="672" t="s">
        <v>707</v>
      </c>
      <c r="D430" s="672">
        <v>1.1343445E7</v>
      </c>
      <c r="E430" s="672" t="s">
        <v>69</v>
      </c>
      <c r="F430" s="672" t="s">
        <v>73</v>
      </c>
      <c r="G430" s="672"/>
      <c r="H430" s="672"/>
      <c r="I430" s="672"/>
      <c r="J430" s="672" t="str">
        <f t="shared" si="1"/>
        <v/>
      </c>
    </row>
    <row r="431" ht="14.25" customHeight="1">
      <c r="A431" s="672">
        <v>2887888.0</v>
      </c>
      <c r="B431" s="672" t="s">
        <v>1053</v>
      </c>
      <c r="C431" s="672" t="s">
        <v>1208</v>
      </c>
      <c r="D431" s="672">
        <v>3019847.0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3436108.0</v>
      </c>
      <c r="B432" s="672" t="s">
        <v>1053</v>
      </c>
      <c r="C432" s="672" t="s">
        <v>1054</v>
      </c>
      <c r="D432" s="672">
        <v>3568067.0</v>
      </c>
      <c r="E432" s="672" t="s">
        <v>69</v>
      </c>
      <c r="F432" s="672" t="s">
        <v>72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3807580.0</v>
      </c>
      <c r="B433" s="672" t="s">
        <v>1053</v>
      </c>
      <c r="C433" s="672" t="s">
        <v>1055</v>
      </c>
      <c r="D433" s="672">
        <v>3939539.0</v>
      </c>
      <c r="E433" s="672" t="s">
        <v>72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3882973.0</v>
      </c>
      <c r="B434" s="672" t="s">
        <v>1053</v>
      </c>
      <c r="C434" s="672" t="s">
        <v>1056</v>
      </c>
      <c r="D434" s="672">
        <v>4014932.0</v>
      </c>
      <c r="E434" s="672" t="s">
        <v>68</v>
      </c>
      <c r="F434" s="672" t="s">
        <v>73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4398842.0</v>
      </c>
      <c r="B435" s="672" t="s">
        <v>1053</v>
      </c>
      <c r="C435" s="672" t="s">
        <v>1057</v>
      </c>
      <c r="D435" s="672">
        <v>4530801.0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4473557.0</v>
      </c>
      <c r="B436" s="672" t="s">
        <v>1053</v>
      </c>
      <c r="C436" s="672" t="s">
        <v>1058</v>
      </c>
      <c r="D436" s="672">
        <v>4605516.0</v>
      </c>
      <c r="E436" s="672" t="s">
        <v>73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4579211.0</v>
      </c>
      <c r="B437" s="672" t="s">
        <v>1053</v>
      </c>
      <c r="C437" s="672" t="s">
        <v>1059</v>
      </c>
      <c r="D437" s="672">
        <v>4711170.0</v>
      </c>
      <c r="E437" s="672" t="s">
        <v>69</v>
      </c>
      <c r="F437" s="672" t="s">
        <v>72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4666105.0</v>
      </c>
      <c r="B438" s="672" t="s">
        <v>1053</v>
      </c>
      <c r="C438" s="672" t="s">
        <v>1060</v>
      </c>
      <c r="D438" s="672">
        <v>4798064.0</v>
      </c>
      <c r="E438" s="672" t="s">
        <v>73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5311419.0</v>
      </c>
      <c r="B439" s="672" t="s">
        <v>1053</v>
      </c>
      <c r="C439" s="672" t="s">
        <v>1061</v>
      </c>
      <c r="D439" s="672">
        <v>5443378.0</v>
      </c>
      <c r="E439" s="672" t="s">
        <v>69</v>
      </c>
      <c r="F439" s="672" t="s">
        <v>68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5368451.0</v>
      </c>
      <c r="B440" s="672" t="s">
        <v>1053</v>
      </c>
      <c r="C440" s="672" t="s">
        <v>1170</v>
      </c>
      <c r="D440" s="672">
        <v>5500410.0</v>
      </c>
      <c r="E440" s="672" t="s">
        <v>68</v>
      </c>
      <c r="F440" s="672" t="s">
        <v>69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5514573.0</v>
      </c>
      <c r="B441" s="672" t="s">
        <v>1053</v>
      </c>
      <c r="C441" s="672" t="s">
        <v>1062</v>
      </c>
      <c r="D441" s="672">
        <v>5646532.0</v>
      </c>
      <c r="E441" s="672" t="s">
        <v>69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5628214.0</v>
      </c>
      <c r="B442" s="672" t="s">
        <v>1053</v>
      </c>
      <c r="C442" s="672" t="s">
        <v>1063</v>
      </c>
      <c r="D442" s="672">
        <v>5760173.0</v>
      </c>
      <c r="E442" s="672" t="s">
        <v>73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5835906.0</v>
      </c>
      <c r="B443" s="672" t="s">
        <v>1053</v>
      </c>
      <c r="C443" s="672" t="s">
        <v>1064</v>
      </c>
      <c r="D443" s="672">
        <v>5967865.0</v>
      </c>
      <c r="E443" s="672" t="s">
        <v>68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6772892.0</v>
      </c>
      <c r="B444" s="672" t="s">
        <v>1053</v>
      </c>
      <c r="C444" s="672" t="s">
        <v>1065</v>
      </c>
      <c r="D444" s="672">
        <v>6904851.0</v>
      </c>
      <c r="E444" s="672" t="s">
        <v>68</v>
      </c>
      <c r="F444" s="672" t="s">
        <v>72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6827437.0</v>
      </c>
      <c r="B445" s="672" t="s">
        <v>1053</v>
      </c>
      <c r="C445" s="672" t="s">
        <v>1066</v>
      </c>
      <c r="D445" s="672">
        <v>6959396.0</v>
      </c>
      <c r="E445" s="672" t="s">
        <v>72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6922118.0</v>
      </c>
      <c r="B446" s="672" t="s">
        <v>1053</v>
      </c>
      <c r="C446" s="672" t="s">
        <v>1171</v>
      </c>
      <c r="D446" s="672">
        <v>7054077.0</v>
      </c>
      <c r="E446" s="672" t="s">
        <v>73</v>
      </c>
      <c r="F446" s="672" t="s">
        <v>69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7433433.0</v>
      </c>
      <c r="B447" s="672" t="s">
        <v>1053</v>
      </c>
      <c r="C447" s="672" t="s">
        <v>1067</v>
      </c>
      <c r="D447" s="672">
        <v>7565392.0</v>
      </c>
      <c r="E447" s="672" t="s">
        <v>72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7624670.0</v>
      </c>
      <c r="B448" s="672" t="s">
        <v>1053</v>
      </c>
      <c r="C448" s="672" t="s">
        <v>1068</v>
      </c>
      <c r="D448" s="672">
        <v>7756629.0</v>
      </c>
      <c r="E448" s="672" t="s">
        <v>69</v>
      </c>
      <c r="F448" s="672" t="s">
        <v>68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7762941.0</v>
      </c>
      <c r="B449" s="672" t="s">
        <v>1053</v>
      </c>
      <c r="C449" s="672" t="s">
        <v>1069</v>
      </c>
      <c r="D449" s="672">
        <v>7894900.0</v>
      </c>
      <c r="E449" s="672" t="s">
        <v>72</v>
      </c>
      <c r="F449" s="672" t="s">
        <v>73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7793210.0</v>
      </c>
      <c r="B450" s="672" t="s">
        <v>1053</v>
      </c>
      <c r="C450" s="672" t="s">
        <v>1070</v>
      </c>
      <c r="D450" s="672">
        <v>7925169.0</v>
      </c>
      <c r="E450" s="672" t="s">
        <v>72</v>
      </c>
      <c r="F450" s="672" t="s">
        <v>69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7849239.0</v>
      </c>
      <c r="B451" s="672" t="s">
        <v>1053</v>
      </c>
      <c r="C451" s="672" t="s">
        <v>1071</v>
      </c>
      <c r="D451" s="672">
        <v>7981198.0</v>
      </c>
      <c r="E451" s="672" t="s">
        <v>68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7855008.0</v>
      </c>
      <c r="B452" s="672" t="s">
        <v>1053</v>
      </c>
      <c r="C452" s="672" t="s">
        <v>1072</v>
      </c>
      <c r="D452" s="672">
        <v>7986967.0</v>
      </c>
      <c r="E452" s="672" t="s">
        <v>73</v>
      </c>
      <c r="F452" s="672" t="s">
        <v>72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7858426.0</v>
      </c>
      <c r="B453" s="672" t="s">
        <v>1053</v>
      </c>
      <c r="C453" s="672" t="s">
        <v>1073</v>
      </c>
      <c r="D453" s="672">
        <v>7990385.0</v>
      </c>
      <c r="E453" s="672" t="s">
        <v>72</v>
      </c>
      <c r="F453" s="672" t="s">
        <v>73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8070484.0</v>
      </c>
      <c r="B454" s="672" t="s">
        <v>1053</v>
      </c>
      <c r="C454" s="672" t="s">
        <v>1197</v>
      </c>
      <c r="D454" s="672">
        <v>8202443.0</v>
      </c>
      <c r="E454" s="672" t="s">
        <v>69</v>
      </c>
      <c r="F454" s="672" t="s">
        <v>72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8200665.0</v>
      </c>
      <c r="B455" s="672" t="s">
        <v>1053</v>
      </c>
      <c r="C455" s="672" t="s">
        <v>1172</v>
      </c>
      <c r="D455" s="672">
        <v>8332624.0</v>
      </c>
      <c r="E455" s="672" t="s">
        <v>68</v>
      </c>
      <c r="F455" s="672" t="s">
        <v>69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8302703.0</v>
      </c>
      <c r="B456" s="672" t="s">
        <v>1053</v>
      </c>
      <c r="C456" s="672" t="s">
        <v>1074</v>
      </c>
      <c r="D456" s="672">
        <v>8434662.0</v>
      </c>
      <c r="E456" s="672" t="s">
        <v>73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8347884.0</v>
      </c>
      <c r="B457" s="672" t="s">
        <v>1053</v>
      </c>
      <c r="C457" s="672" t="s">
        <v>1075</v>
      </c>
      <c r="D457" s="672">
        <v>8479843.0</v>
      </c>
      <c r="E457" s="672" t="s">
        <v>69</v>
      </c>
      <c r="F457" s="672" t="s">
        <v>68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8499537.0</v>
      </c>
      <c r="B458" s="672" t="s">
        <v>1053</v>
      </c>
      <c r="C458" s="672" t="s">
        <v>1076</v>
      </c>
      <c r="D458" s="672">
        <v>8631496.0</v>
      </c>
      <c r="E458" s="672" t="s">
        <v>68</v>
      </c>
      <c r="F458" s="672" t="s">
        <v>69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8633970.0</v>
      </c>
      <c r="B459" s="672" t="s">
        <v>1053</v>
      </c>
      <c r="C459" s="672" t="s">
        <v>1077</v>
      </c>
      <c r="D459" s="672">
        <v>8765929.0</v>
      </c>
      <c r="E459" s="672" t="s">
        <v>69</v>
      </c>
      <c r="F459" s="672" t="s">
        <v>68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8754935.0</v>
      </c>
      <c r="B460" s="672" t="s">
        <v>1053</v>
      </c>
      <c r="C460" s="672" t="s">
        <v>1078</v>
      </c>
      <c r="D460" s="672">
        <v>8886894.0</v>
      </c>
      <c r="E460" s="672" t="s">
        <v>72</v>
      </c>
      <c r="F460" s="672" t="s">
        <v>73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9046447.0</v>
      </c>
      <c r="B461" s="672" t="s">
        <v>1053</v>
      </c>
      <c r="C461" s="672" t="s">
        <v>1080</v>
      </c>
      <c r="D461" s="672">
        <v>9208838.0</v>
      </c>
      <c r="E461" s="672" t="s">
        <v>72</v>
      </c>
      <c r="F461" s="672" t="s">
        <v>69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9437613.0</v>
      </c>
      <c r="B462" s="672" t="s">
        <v>1053</v>
      </c>
      <c r="C462" s="672" t="s">
        <v>1198</v>
      </c>
      <c r="D462" s="672">
        <v>9600004.0</v>
      </c>
      <c r="E462" s="672" t="s">
        <v>68</v>
      </c>
      <c r="F462" s="672" t="s">
        <v>73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1.3241284E7</v>
      </c>
      <c r="B463" s="672" t="s">
        <v>1053</v>
      </c>
      <c r="C463" s="672" t="s">
        <v>1081</v>
      </c>
      <c r="D463" s="672">
        <v>1.1085608E7</v>
      </c>
      <c r="E463" s="672" t="s">
        <v>72</v>
      </c>
      <c r="F463" s="672" t="s">
        <v>68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1.3490896E7</v>
      </c>
      <c r="B464" s="672" t="s">
        <v>1053</v>
      </c>
      <c r="C464" s="672" t="s">
        <v>1082</v>
      </c>
      <c r="D464" s="672">
        <v>1.133522E7</v>
      </c>
      <c r="E464" s="672" t="s">
        <v>69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1.3552562E7</v>
      </c>
      <c r="B465" s="672" t="s">
        <v>1053</v>
      </c>
      <c r="C465" s="672" t="s">
        <v>1083</v>
      </c>
      <c r="D465" s="672">
        <v>1.1396886E7</v>
      </c>
      <c r="E465" s="672" t="s">
        <v>69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1.3628543E7</v>
      </c>
      <c r="B466" s="672" t="s">
        <v>1053</v>
      </c>
      <c r="C466" s="672" t="s">
        <v>1173</v>
      </c>
      <c r="D466" s="672">
        <v>1.1472867E7</v>
      </c>
      <c r="E466" s="672" t="s">
        <v>68</v>
      </c>
      <c r="F466" s="672" t="s">
        <v>69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1.3628628E7</v>
      </c>
      <c r="B467" s="672" t="s">
        <v>1053</v>
      </c>
      <c r="C467" s="672" t="s">
        <v>1084</v>
      </c>
      <c r="D467" s="672">
        <v>1.1472952E7</v>
      </c>
      <c r="E467" s="672" t="s">
        <v>72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1.3646297E7</v>
      </c>
      <c r="B468" s="672" t="s">
        <v>1053</v>
      </c>
      <c r="C468" s="672" t="s">
        <v>1085</v>
      </c>
      <c r="D468" s="672">
        <v>1.1490621E7</v>
      </c>
      <c r="E468" s="672" t="s">
        <v>69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1.368014E7</v>
      </c>
      <c r="B469" s="672" t="s">
        <v>1053</v>
      </c>
      <c r="C469" s="672" t="s">
        <v>1199</v>
      </c>
      <c r="D469" s="672">
        <v>1.1524464E7</v>
      </c>
      <c r="E469" s="672" t="s">
        <v>73</v>
      </c>
      <c r="F469" s="672" t="s">
        <v>72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1.3850249E7</v>
      </c>
      <c r="B470" s="672" t="s">
        <v>1053</v>
      </c>
      <c r="C470" s="672" t="s">
        <v>1214</v>
      </c>
      <c r="D470" s="672">
        <v>1.1729543E7</v>
      </c>
      <c r="E470" s="672" t="s">
        <v>68</v>
      </c>
      <c r="F470" s="672" t="s">
        <v>73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1.4047027E7</v>
      </c>
      <c r="B471" s="672" t="s">
        <v>1053</v>
      </c>
      <c r="C471" s="672" t="s">
        <v>1174</v>
      </c>
      <c r="D471" s="672">
        <v>1.1926321E7</v>
      </c>
      <c r="E471" s="672" t="s">
        <v>72</v>
      </c>
      <c r="F471" s="672" t="s">
        <v>68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1.4139703E7</v>
      </c>
      <c r="B472" s="672" t="s">
        <v>1053</v>
      </c>
      <c r="C472" s="672" t="s">
        <v>1086</v>
      </c>
      <c r="D472" s="672">
        <v>1.2018997E7</v>
      </c>
      <c r="E472" s="672" t="s">
        <v>73</v>
      </c>
      <c r="F472" s="672" t="s">
        <v>72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1.4148183E7</v>
      </c>
      <c r="B473" s="672" t="s">
        <v>1053</v>
      </c>
      <c r="C473" s="672" t="s">
        <v>1175</v>
      </c>
      <c r="D473" s="672">
        <v>1.2027477E7</v>
      </c>
      <c r="E473" s="672" t="s">
        <v>69</v>
      </c>
      <c r="F473" s="672" t="s">
        <v>68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1.4238328E7</v>
      </c>
      <c r="B474" s="672" t="s">
        <v>1053</v>
      </c>
      <c r="C474" s="672" t="s">
        <v>1087</v>
      </c>
      <c r="D474" s="672">
        <v>1.2117622E7</v>
      </c>
      <c r="E474" s="672" t="s">
        <v>72</v>
      </c>
      <c r="F474" s="672" t="s">
        <v>68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1.4301004E7</v>
      </c>
      <c r="B475" s="672" t="s">
        <v>1053</v>
      </c>
      <c r="C475" s="672" t="s">
        <v>1176</v>
      </c>
      <c r="D475" s="672">
        <v>1.2180298E7</v>
      </c>
      <c r="E475" s="672" t="s">
        <v>72</v>
      </c>
      <c r="F475" s="672" t="s">
        <v>73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1.4384574E7</v>
      </c>
      <c r="B476" s="672" t="s">
        <v>1053</v>
      </c>
      <c r="C476" s="672" t="s">
        <v>1088</v>
      </c>
      <c r="D476" s="672">
        <v>1.226387E7</v>
      </c>
      <c r="E476" s="672" t="s">
        <v>69</v>
      </c>
      <c r="F476" s="672" t="s">
        <v>73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1.4384804E7</v>
      </c>
      <c r="B477" s="672" t="s">
        <v>1053</v>
      </c>
      <c r="C477" s="672" t="s">
        <v>1177</v>
      </c>
      <c r="D477" s="672">
        <v>1.22641E7</v>
      </c>
      <c r="E477" s="672" t="s">
        <v>68</v>
      </c>
      <c r="F477" s="672" t="s">
        <v>69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1.442127E7</v>
      </c>
      <c r="B478" s="672" t="s">
        <v>1053</v>
      </c>
      <c r="C478" s="672" t="s">
        <v>1089</v>
      </c>
      <c r="D478" s="672">
        <v>1.2300545E7</v>
      </c>
      <c r="E478" s="672" t="s">
        <v>72</v>
      </c>
      <c r="F478" s="672" t="s">
        <v>69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1.4448936E7</v>
      </c>
      <c r="B479" s="672" t="s">
        <v>1053</v>
      </c>
      <c r="C479" s="672" t="s">
        <v>1178</v>
      </c>
      <c r="D479" s="672">
        <v>1.2328209E7</v>
      </c>
      <c r="E479" s="672" t="s">
        <v>68</v>
      </c>
      <c r="F479" s="672" t="s">
        <v>69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1.4607886E7</v>
      </c>
      <c r="B480" s="672" t="s">
        <v>1053</v>
      </c>
      <c r="C480" s="672" t="s">
        <v>1090</v>
      </c>
      <c r="D480" s="672">
        <v>1.2496088E7</v>
      </c>
      <c r="E480" s="672" t="s">
        <v>72</v>
      </c>
      <c r="F480" s="672" t="s">
        <v>68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1.4695548E7</v>
      </c>
      <c r="B481" s="672" t="s">
        <v>1053</v>
      </c>
      <c r="C481" s="672" t="s">
        <v>1091</v>
      </c>
      <c r="D481" s="672">
        <v>1.2583614E7</v>
      </c>
      <c r="E481" s="672" t="s">
        <v>73</v>
      </c>
      <c r="F481" s="672" t="s">
        <v>72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1.4824817E7</v>
      </c>
      <c r="B482" s="672" t="s">
        <v>1053</v>
      </c>
      <c r="C482" s="672" t="s">
        <v>1092</v>
      </c>
      <c r="D482" s="672">
        <v>1.2712884E7</v>
      </c>
      <c r="E482" s="672" t="s">
        <v>73</v>
      </c>
      <c r="F482" s="672" t="s">
        <v>72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1.4897901E7</v>
      </c>
      <c r="B483" s="672" t="s">
        <v>1053</v>
      </c>
      <c r="C483" s="672" t="s">
        <v>1093</v>
      </c>
      <c r="D483" s="672">
        <v>1.2785967E7</v>
      </c>
      <c r="E483" s="672" t="s">
        <v>72</v>
      </c>
      <c r="F483" s="672" t="s">
        <v>68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1.5026855E7</v>
      </c>
      <c r="B484" s="672" t="s">
        <v>1053</v>
      </c>
      <c r="C484" s="672" t="s">
        <v>1094</v>
      </c>
      <c r="D484" s="672">
        <v>1.2914943E7</v>
      </c>
      <c r="E484" s="672" t="s">
        <v>68</v>
      </c>
      <c r="F484" s="672" t="s">
        <v>69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1.5221228E7</v>
      </c>
      <c r="B485" s="672" t="s">
        <v>1053</v>
      </c>
      <c r="C485" s="672" t="s">
        <v>1209</v>
      </c>
      <c r="D485" s="672">
        <v>1.3109314E7</v>
      </c>
      <c r="E485" s="672" t="s">
        <v>72</v>
      </c>
      <c r="F485" s="672" t="s">
        <v>73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1.531165E7</v>
      </c>
      <c r="B486" s="672" t="s">
        <v>1053</v>
      </c>
      <c r="C486" s="672" t="s">
        <v>1095</v>
      </c>
      <c r="D486" s="672">
        <v>1.3199755E7</v>
      </c>
      <c r="E486" s="672" t="s">
        <v>73</v>
      </c>
      <c r="F486" s="672" t="s">
        <v>69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1.5670382E7</v>
      </c>
      <c r="B487" s="672" t="s">
        <v>1053</v>
      </c>
      <c r="C487" s="672" t="s">
        <v>1096</v>
      </c>
      <c r="D487" s="672">
        <v>1.3558502E7</v>
      </c>
      <c r="E487" s="672" t="s">
        <v>72</v>
      </c>
      <c r="F487" s="672" t="s">
        <v>73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1.5721827E7</v>
      </c>
      <c r="B488" s="672" t="s">
        <v>1053</v>
      </c>
      <c r="C488" s="672" t="s">
        <v>1097</v>
      </c>
      <c r="D488" s="672">
        <v>1.3609947E7</v>
      </c>
      <c r="E488" s="672" t="s">
        <v>73</v>
      </c>
      <c r="F488" s="672" t="s">
        <v>72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1.5786699E7</v>
      </c>
      <c r="B489" s="672" t="s">
        <v>1053</v>
      </c>
      <c r="C489" s="672" t="s">
        <v>1098</v>
      </c>
      <c r="D489" s="672">
        <v>1.3674819E7</v>
      </c>
      <c r="E489" s="672" t="s">
        <v>73</v>
      </c>
      <c r="F489" s="672" t="s">
        <v>72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1.7048781E7</v>
      </c>
      <c r="B490" s="672" t="s">
        <v>1053</v>
      </c>
      <c r="C490" s="672" t="s">
        <v>1099</v>
      </c>
      <c r="D490" s="672">
        <v>1.4936901E7</v>
      </c>
      <c r="E490" s="672" t="s">
        <v>69</v>
      </c>
      <c r="F490" s="672" t="s">
        <v>73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1.7071437E7</v>
      </c>
      <c r="B491" s="672" t="s">
        <v>1053</v>
      </c>
      <c r="C491" s="672" t="s">
        <v>1179</v>
      </c>
      <c r="D491" s="672">
        <v>1.4959557E7</v>
      </c>
      <c r="E491" s="672" t="s">
        <v>68</v>
      </c>
      <c r="F491" s="672" t="s">
        <v>69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1.7263085E7</v>
      </c>
      <c r="B492" s="672" t="s">
        <v>1053</v>
      </c>
      <c r="C492" s="672" t="s">
        <v>1180</v>
      </c>
      <c r="D492" s="672">
        <v>1.5151205E7</v>
      </c>
      <c r="E492" s="672" t="s">
        <v>69</v>
      </c>
      <c r="F492" s="672" t="s">
        <v>68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1.7822921E7</v>
      </c>
      <c r="B493" s="672" t="s">
        <v>1053</v>
      </c>
      <c r="C493" s="672" t="s">
        <v>1100</v>
      </c>
      <c r="D493" s="672">
        <v>1.5711041E7</v>
      </c>
      <c r="E493" s="672" t="s">
        <v>69</v>
      </c>
      <c r="F493" s="672" t="s">
        <v>68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1.8084E7</v>
      </c>
      <c r="B494" s="672" t="s">
        <v>1053</v>
      </c>
      <c r="C494" s="672" t="s">
        <v>1102</v>
      </c>
      <c r="D494" s="672">
        <v>1.597212E7</v>
      </c>
      <c r="E494" s="672" t="s">
        <v>73</v>
      </c>
      <c r="F494" s="672" t="s">
        <v>72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1.8388859E7</v>
      </c>
      <c r="B495" s="672" t="s">
        <v>1053</v>
      </c>
      <c r="C495" s="672" t="s">
        <v>1103</v>
      </c>
      <c r="D495" s="672">
        <v>1.6276979E7</v>
      </c>
      <c r="E495" s="672" t="s">
        <v>68</v>
      </c>
      <c r="F495" s="672" t="s">
        <v>69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1.841114E7</v>
      </c>
      <c r="B496" s="672" t="s">
        <v>1053</v>
      </c>
      <c r="C496" s="672" t="s">
        <v>1200</v>
      </c>
      <c r="D496" s="672">
        <v>1.629926E7</v>
      </c>
      <c r="E496" s="672" t="s">
        <v>72</v>
      </c>
      <c r="F496" s="672" t="s">
        <v>68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1.8697633E7</v>
      </c>
      <c r="B497" s="672" t="s">
        <v>1053</v>
      </c>
      <c r="C497" s="672" t="s">
        <v>1182</v>
      </c>
      <c r="D497" s="672">
        <v>1.6585753E7</v>
      </c>
      <c r="E497" s="672" t="s">
        <v>68</v>
      </c>
      <c r="F497" s="672" t="s">
        <v>69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1.9162849E7</v>
      </c>
      <c r="B498" s="672" t="s">
        <v>1053</v>
      </c>
      <c r="C498" s="672" t="s">
        <v>1183</v>
      </c>
      <c r="D498" s="672">
        <v>1.7050969E7</v>
      </c>
      <c r="E498" s="672" t="s">
        <v>69</v>
      </c>
      <c r="F498" s="672" t="s">
        <v>68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1.9240141E7</v>
      </c>
      <c r="B499" s="672" t="s">
        <v>1053</v>
      </c>
      <c r="C499" s="672" t="s">
        <v>1201</v>
      </c>
      <c r="D499" s="672">
        <v>1.7128261E7</v>
      </c>
      <c r="E499" s="672" t="s">
        <v>73</v>
      </c>
      <c r="F499" s="672" t="s">
        <v>72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1.9424045E7</v>
      </c>
      <c r="B500" s="672" t="s">
        <v>1053</v>
      </c>
      <c r="C500" s="672" t="s">
        <v>1104</v>
      </c>
      <c r="D500" s="672">
        <v>1.7312165E7</v>
      </c>
      <c r="E500" s="672" t="s">
        <v>69</v>
      </c>
      <c r="F500" s="672" t="s">
        <v>68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1.9514314E7</v>
      </c>
      <c r="B501" s="672" t="s">
        <v>1053</v>
      </c>
      <c r="C501" s="672" t="s">
        <v>1105</v>
      </c>
      <c r="D501" s="672">
        <v>1.7402434E7</v>
      </c>
      <c r="E501" s="672" t="s">
        <v>68</v>
      </c>
      <c r="F501" s="672" t="s">
        <v>69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2.117583E7</v>
      </c>
      <c r="B502" s="672" t="s">
        <v>1053</v>
      </c>
      <c r="C502" s="672" t="s">
        <v>1106</v>
      </c>
      <c r="D502" s="672">
        <v>1.9013944E7</v>
      </c>
      <c r="E502" s="672" t="s">
        <v>68</v>
      </c>
      <c r="F502" s="672" t="s">
        <v>69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2.1230092E7</v>
      </c>
      <c r="B503" s="672" t="s">
        <v>1053</v>
      </c>
      <c r="C503" s="672" t="s">
        <v>1107</v>
      </c>
      <c r="D503" s="672">
        <v>1.9068206E7</v>
      </c>
      <c r="E503" s="672" t="s">
        <v>69</v>
      </c>
      <c r="F503" s="672" t="s">
        <v>68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2.1316255E7</v>
      </c>
      <c r="B504" s="672" t="s">
        <v>1053</v>
      </c>
      <c r="C504" s="672" t="s">
        <v>1184</v>
      </c>
      <c r="D504" s="672">
        <v>1.9154369E7</v>
      </c>
      <c r="E504" s="672" t="s">
        <v>72</v>
      </c>
      <c r="F504" s="672" t="s">
        <v>73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2.1507807E7</v>
      </c>
      <c r="B505" s="672" t="s">
        <v>1053</v>
      </c>
      <c r="C505" s="672" t="s">
        <v>1185</v>
      </c>
      <c r="D505" s="672">
        <v>1.9345921E7</v>
      </c>
      <c r="E505" s="672" t="s">
        <v>68</v>
      </c>
      <c r="F505" s="672" t="s">
        <v>69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2.1522371E7</v>
      </c>
      <c r="B506" s="672" t="s">
        <v>1053</v>
      </c>
      <c r="C506" s="672" t="s">
        <v>1109</v>
      </c>
      <c r="D506" s="672">
        <v>1.9360485E7</v>
      </c>
      <c r="E506" s="672" t="s">
        <v>69</v>
      </c>
      <c r="F506" s="672" t="s">
        <v>68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2.1583819E7</v>
      </c>
      <c r="B507" s="672" t="s">
        <v>1053</v>
      </c>
      <c r="C507" s="672" t="s">
        <v>1186</v>
      </c>
      <c r="D507" s="672">
        <v>1.9421933E7</v>
      </c>
      <c r="E507" s="672" t="s">
        <v>72</v>
      </c>
      <c r="F507" s="672" t="s">
        <v>73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2.181808E7</v>
      </c>
      <c r="B508" s="672" t="s">
        <v>1053</v>
      </c>
      <c r="C508" s="672" t="s">
        <v>1203</v>
      </c>
      <c r="D508" s="672">
        <v>1.9656194E7</v>
      </c>
      <c r="E508" s="672" t="s">
        <v>72</v>
      </c>
      <c r="F508" s="672" t="s">
        <v>73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2.2095093E7</v>
      </c>
      <c r="B509" s="672" t="s">
        <v>1053</v>
      </c>
      <c r="C509" s="672" t="s">
        <v>1187</v>
      </c>
      <c r="D509" s="672">
        <v>1.9933207E7</v>
      </c>
      <c r="E509" s="672" t="s">
        <v>69</v>
      </c>
      <c r="F509" s="672" t="s">
        <v>68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2.2149614E7</v>
      </c>
      <c r="B510" s="672" t="s">
        <v>1053</v>
      </c>
      <c r="C510" s="672" t="s">
        <v>1188</v>
      </c>
      <c r="D510" s="672">
        <v>1.9987728E7</v>
      </c>
      <c r="E510" s="672" t="s">
        <v>72</v>
      </c>
      <c r="F510" s="672" t="s">
        <v>73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2.2270989E7</v>
      </c>
      <c r="B511" s="672" t="s">
        <v>1053</v>
      </c>
      <c r="C511" s="672" t="s">
        <v>1204</v>
      </c>
      <c r="D511" s="672">
        <v>2.0109103E7</v>
      </c>
      <c r="E511" s="672" t="s">
        <v>73</v>
      </c>
      <c r="F511" s="672" t="s">
        <v>68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2.2320206E7</v>
      </c>
      <c r="B512" s="672" t="s">
        <v>1053</v>
      </c>
      <c r="C512" s="672" t="s">
        <v>1112</v>
      </c>
      <c r="D512" s="672">
        <v>2.015832E7</v>
      </c>
      <c r="E512" s="672" t="s">
        <v>69</v>
      </c>
      <c r="F512" s="672" t="s">
        <v>72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2.2433837E7</v>
      </c>
      <c r="B513" s="672" t="s">
        <v>1053</v>
      </c>
      <c r="C513" s="672" t="s">
        <v>1113</v>
      </c>
      <c r="D513" s="672">
        <v>2.0271951E7</v>
      </c>
      <c r="E513" s="672" t="s">
        <v>73</v>
      </c>
      <c r="F513" s="672" t="s">
        <v>72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2.2457931E7</v>
      </c>
      <c r="B514" s="672" t="s">
        <v>1053</v>
      </c>
      <c r="C514" s="672" t="s">
        <v>1114</v>
      </c>
      <c r="D514" s="672">
        <v>2.0296045E7</v>
      </c>
      <c r="E514" s="672" t="s">
        <v>69</v>
      </c>
      <c r="F514" s="672" t="s">
        <v>72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2.2462866E7</v>
      </c>
      <c r="B515" s="672" t="s">
        <v>1053</v>
      </c>
      <c r="C515" s="672" t="s">
        <v>1115</v>
      </c>
      <c r="D515" s="672">
        <v>2.030098E7</v>
      </c>
      <c r="E515" s="672" t="s">
        <v>69</v>
      </c>
      <c r="F515" s="672" t="s">
        <v>72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2.2467E7</v>
      </c>
      <c r="B516" s="672" t="s">
        <v>1053</v>
      </c>
      <c r="C516" s="672" t="s">
        <v>1205</v>
      </c>
      <c r="D516" s="672">
        <v>2.0305114E7</v>
      </c>
      <c r="E516" s="672" t="s">
        <v>69</v>
      </c>
      <c r="F516" s="672" t="s">
        <v>73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2.3303536E7</v>
      </c>
      <c r="B517" s="672" t="s">
        <v>1053</v>
      </c>
      <c r="C517" s="672" t="s">
        <v>1118</v>
      </c>
      <c r="D517" s="672">
        <v>2.114165E7</v>
      </c>
      <c r="E517" s="672" t="s">
        <v>69</v>
      </c>
      <c r="F517" s="672" t="s">
        <v>68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2.3520629E7</v>
      </c>
      <c r="B518" s="672" t="s">
        <v>1053</v>
      </c>
      <c r="C518" s="672" t="s">
        <v>1119</v>
      </c>
      <c r="D518" s="672">
        <v>2.1358743E7</v>
      </c>
      <c r="E518" s="672" t="s">
        <v>68</v>
      </c>
      <c r="F518" s="672" t="s">
        <v>72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2.3578809E7</v>
      </c>
      <c r="B519" s="672" t="s">
        <v>1053</v>
      </c>
      <c r="C519" s="672" t="s">
        <v>1120</v>
      </c>
      <c r="D519" s="672">
        <v>2.1416923E7</v>
      </c>
      <c r="E519" s="672" t="s">
        <v>69</v>
      </c>
      <c r="F519" s="672" t="s">
        <v>73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2.4504903E7</v>
      </c>
      <c r="B520" s="672" t="s">
        <v>1053</v>
      </c>
      <c r="C520" s="672" t="s">
        <v>1121</v>
      </c>
      <c r="D520" s="672">
        <v>2.2358756E7</v>
      </c>
      <c r="E520" s="672" t="s">
        <v>73</v>
      </c>
      <c r="F520" s="672" t="s">
        <v>72</v>
      </c>
      <c r="G520" s="672"/>
      <c r="H520" s="672"/>
      <c r="I520" s="672"/>
      <c r="J520" s="672" t="str">
        <f t="shared" si="1"/>
        <v/>
      </c>
    </row>
    <row r="521" ht="14.25" customHeight="1">
      <c r="A521" s="672">
        <v>2.8700607E7</v>
      </c>
      <c r="B521" s="672" t="s">
        <v>1053</v>
      </c>
      <c r="C521" s="672" t="s">
        <v>1190</v>
      </c>
      <c r="D521" s="672">
        <v>2.655446E7</v>
      </c>
      <c r="E521" s="672" t="s">
        <v>68</v>
      </c>
      <c r="F521" s="672" t="s">
        <v>72</v>
      </c>
      <c r="G521" s="672"/>
      <c r="H521" s="672"/>
      <c r="I521" s="672"/>
      <c r="J521" s="672" t="str">
        <f t="shared" si="1"/>
        <v/>
      </c>
    </row>
    <row r="522" ht="14.25" customHeight="1">
      <c r="A522" s="672">
        <v>2688259.0</v>
      </c>
      <c r="B522" s="672" t="s">
        <v>1053</v>
      </c>
      <c r="C522" s="672" t="s">
        <v>1191</v>
      </c>
      <c r="D522" s="672">
        <v>2820218.0</v>
      </c>
      <c r="E522" s="672" t="s">
        <v>73</v>
      </c>
      <c r="F522" s="672" t="s">
        <v>72</v>
      </c>
      <c r="G522" s="672" t="s">
        <v>1192</v>
      </c>
      <c r="H522" s="672"/>
      <c r="I522" s="672"/>
      <c r="J522" s="672" t="str">
        <f t="shared" si="1"/>
        <v/>
      </c>
    </row>
    <row r="523" ht="14.25" customHeight="1">
      <c r="A523" s="672">
        <v>4223443.0</v>
      </c>
      <c r="B523" s="672" t="s">
        <v>1053</v>
      </c>
      <c r="C523" s="672" t="s">
        <v>1124</v>
      </c>
      <c r="D523" s="672">
        <v>4355402.0</v>
      </c>
      <c r="E523" s="672" t="s">
        <v>73</v>
      </c>
      <c r="F523" s="672" t="s">
        <v>72</v>
      </c>
      <c r="G523" s="672" t="s">
        <v>1125</v>
      </c>
      <c r="H523" s="672"/>
      <c r="I523" s="672"/>
      <c r="J523" s="672" t="str">
        <f t="shared" si="1"/>
        <v/>
      </c>
    </row>
    <row r="524" ht="14.25" customHeight="1">
      <c r="A524" s="672">
        <v>7141195.0</v>
      </c>
      <c r="B524" s="672" t="s">
        <v>1053</v>
      </c>
      <c r="C524" s="672" t="s">
        <v>1130</v>
      </c>
      <c r="D524" s="672">
        <v>7273154.0</v>
      </c>
      <c r="E524" s="672" t="s">
        <v>72</v>
      </c>
      <c r="F524" s="672" t="s">
        <v>73</v>
      </c>
      <c r="G524" s="672" t="s">
        <v>1130</v>
      </c>
      <c r="H524" s="672"/>
      <c r="I524" s="672"/>
      <c r="J524" s="672" t="str">
        <f t="shared" si="1"/>
        <v/>
      </c>
    </row>
    <row r="525" ht="14.25" customHeight="1">
      <c r="A525" s="672">
        <v>7335092.0</v>
      </c>
      <c r="B525" s="672" t="s">
        <v>1053</v>
      </c>
      <c r="C525" s="672" t="s">
        <v>1131</v>
      </c>
      <c r="D525" s="672">
        <v>7467051.0</v>
      </c>
      <c r="E525" s="672" t="s">
        <v>73</v>
      </c>
      <c r="F525" s="672" t="s">
        <v>68</v>
      </c>
      <c r="G525" s="672" t="s">
        <v>1132</v>
      </c>
      <c r="H525" s="672"/>
      <c r="I525" s="672"/>
      <c r="J525" s="672" t="str">
        <f t="shared" si="1"/>
        <v/>
      </c>
    </row>
    <row r="526" ht="14.25" customHeight="1">
      <c r="A526" s="672">
        <v>7435293.0</v>
      </c>
      <c r="B526" s="672" t="s">
        <v>1053</v>
      </c>
      <c r="C526" s="672" t="s">
        <v>1206</v>
      </c>
      <c r="D526" s="672">
        <v>7567252.0</v>
      </c>
      <c r="E526" s="672" t="s">
        <v>72</v>
      </c>
      <c r="F526" s="672" t="s">
        <v>69</v>
      </c>
      <c r="G526" s="672" t="s">
        <v>1207</v>
      </c>
      <c r="H526" s="672"/>
      <c r="I526" s="672"/>
      <c r="J526" s="672" t="str">
        <f t="shared" si="1"/>
        <v/>
      </c>
    </row>
    <row r="527" ht="14.25" customHeight="1">
      <c r="A527" s="672">
        <v>8001005.0</v>
      </c>
      <c r="B527" s="672" t="s">
        <v>1053</v>
      </c>
      <c r="C527" s="672" t="s">
        <v>1133</v>
      </c>
      <c r="D527" s="672">
        <v>8132964.0</v>
      </c>
      <c r="E527" s="672" t="s">
        <v>68</v>
      </c>
      <c r="F527" s="672" t="s">
        <v>69</v>
      </c>
      <c r="G527" s="672" t="s">
        <v>1134</v>
      </c>
      <c r="H527" s="672"/>
      <c r="I527" s="672"/>
      <c r="J527" s="672" t="str">
        <f t="shared" si="1"/>
        <v/>
      </c>
    </row>
    <row r="528" ht="14.25" customHeight="1">
      <c r="A528" s="672">
        <v>8199390.0</v>
      </c>
      <c r="B528" s="672" t="s">
        <v>1053</v>
      </c>
      <c r="C528" s="672" t="s">
        <v>1210</v>
      </c>
      <c r="D528" s="672">
        <v>8331349.0</v>
      </c>
      <c r="E528" s="672" t="s">
        <v>68</v>
      </c>
      <c r="F528" s="672" t="s">
        <v>69</v>
      </c>
      <c r="G528" s="672" t="s">
        <v>1211</v>
      </c>
      <c r="H528" s="672"/>
      <c r="I528" s="672"/>
      <c r="J528" s="672" t="str">
        <f t="shared" si="1"/>
        <v/>
      </c>
    </row>
    <row r="529" ht="14.25" customHeight="1">
      <c r="A529" s="672">
        <v>8342295.0</v>
      </c>
      <c r="B529" s="672" t="s">
        <v>1053</v>
      </c>
      <c r="C529" s="672" t="s">
        <v>1135</v>
      </c>
      <c r="D529" s="672">
        <v>8474254.0</v>
      </c>
      <c r="E529" s="672" t="s">
        <v>73</v>
      </c>
      <c r="F529" s="672" t="s">
        <v>72</v>
      </c>
      <c r="G529" s="672" t="s">
        <v>1136</v>
      </c>
      <c r="H529" s="672"/>
      <c r="I529" s="672"/>
      <c r="J529" s="672" t="str">
        <f t="shared" si="1"/>
        <v/>
      </c>
    </row>
    <row r="530" ht="14.25" customHeight="1">
      <c r="A530" s="672">
        <v>8888722.0</v>
      </c>
      <c r="B530" s="672" t="s">
        <v>1053</v>
      </c>
      <c r="C530" s="672" t="s">
        <v>1138</v>
      </c>
      <c r="D530" s="672">
        <v>9020681.0</v>
      </c>
      <c r="E530" s="672" t="s">
        <v>72</v>
      </c>
      <c r="F530" s="672" t="s">
        <v>73</v>
      </c>
      <c r="G530" s="672" t="s">
        <v>1138</v>
      </c>
      <c r="H530" s="672"/>
      <c r="I530" s="672"/>
      <c r="J530" s="672" t="str">
        <f t="shared" si="1"/>
        <v/>
      </c>
    </row>
    <row r="531" ht="14.25" customHeight="1">
      <c r="A531" s="672">
        <v>9099106.0</v>
      </c>
      <c r="B531" s="672" t="s">
        <v>1053</v>
      </c>
      <c r="C531" s="672" t="s">
        <v>1193</v>
      </c>
      <c r="D531" s="672">
        <v>9261497.0</v>
      </c>
      <c r="E531" s="672" t="s">
        <v>68</v>
      </c>
      <c r="F531" s="672" t="s">
        <v>69</v>
      </c>
      <c r="G531" s="672" t="s">
        <v>1194</v>
      </c>
      <c r="H531" s="672"/>
      <c r="I531" s="672"/>
      <c r="J531" s="672" t="str">
        <f t="shared" si="1"/>
        <v/>
      </c>
    </row>
    <row r="532" ht="14.25" customHeight="1">
      <c r="A532" s="672">
        <v>1.3814181E7</v>
      </c>
      <c r="B532" s="672" t="s">
        <v>1053</v>
      </c>
      <c r="C532" s="672" t="s">
        <v>1195</v>
      </c>
      <c r="D532" s="672">
        <v>1.1693475E7</v>
      </c>
      <c r="E532" s="672" t="s">
        <v>69</v>
      </c>
      <c r="F532" s="672" t="s">
        <v>68</v>
      </c>
      <c r="G532" s="672" t="s">
        <v>1196</v>
      </c>
      <c r="H532" s="672"/>
      <c r="I532" s="672"/>
      <c r="J532" s="672" t="str">
        <f t="shared" si="1"/>
        <v/>
      </c>
    </row>
    <row r="533" ht="14.25" customHeight="1">
      <c r="A533" s="672">
        <v>1.4490338E7</v>
      </c>
      <c r="B533" s="672" t="s">
        <v>1053</v>
      </c>
      <c r="C533" s="672" t="s">
        <v>1139</v>
      </c>
      <c r="D533" s="672">
        <v>1.2369607E7</v>
      </c>
      <c r="E533" s="672" t="s">
        <v>72</v>
      </c>
      <c r="F533" s="672" t="s">
        <v>73</v>
      </c>
      <c r="G533" s="672" t="s">
        <v>1140</v>
      </c>
      <c r="H533" s="672"/>
      <c r="I533" s="672"/>
      <c r="J533" s="672" t="str">
        <f t="shared" si="1"/>
        <v/>
      </c>
    </row>
    <row r="534" ht="14.25" customHeight="1">
      <c r="A534" s="672">
        <v>1.4565526E7</v>
      </c>
      <c r="B534" s="672" t="s">
        <v>1053</v>
      </c>
      <c r="C534" s="672" t="s">
        <v>1141</v>
      </c>
      <c r="D534" s="672">
        <v>1.2453726E7</v>
      </c>
      <c r="E534" s="672" t="s">
        <v>72</v>
      </c>
      <c r="F534" s="672" t="s">
        <v>68</v>
      </c>
      <c r="G534" s="672" t="s">
        <v>1142</v>
      </c>
      <c r="H534" s="672"/>
      <c r="I534" s="672"/>
      <c r="J534" s="672" t="str">
        <f t="shared" si="1"/>
        <v/>
      </c>
    </row>
    <row r="535" ht="14.25" customHeight="1">
      <c r="A535" s="672">
        <v>1.48789E7</v>
      </c>
      <c r="B535" s="672" t="s">
        <v>1053</v>
      </c>
      <c r="C535" s="672" t="s">
        <v>1143</v>
      </c>
      <c r="D535" s="672">
        <v>1.276697E7</v>
      </c>
      <c r="E535" s="672" t="s">
        <v>69</v>
      </c>
      <c r="F535" s="672" t="s">
        <v>68</v>
      </c>
      <c r="G535" s="672" t="s">
        <v>1143</v>
      </c>
      <c r="H535" s="672"/>
      <c r="I535" s="672"/>
      <c r="J535" s="672" t="str">
        <f t="shared" si="1"/>
        <v/>
      </c>
    </row>
    <row r="536" ht="14.25" customHeight="1">
      <c r="A536" s="672">
        <v>1.5773928E7</v>
      </c>
      <c r="B536" s="672" t="s">
        <v>1053</v>
      </c>
      <c r="C536" s="672" t="s">
        <v>1144</v>
      </c>
      <c r="D536" s="672">
        <v>1.3662048E7</v>
      </c>
      <c r="E536" s="672" t="s">
        <v>72</v>
      </c>
      <c r="F536" s="672" t="s">
        <v>73</v>
      </c>
      <c r="G536" s="672" t="s">
        <v>1144</v>
      </c>
      <c r="H536" s="672"/>
      <c r="I536" s="672"/>
      <c r="J536" s="672" t="str">
        <f t="shared" si="1"/>
        <v/>
      </c>
    </row>
    <row r="537" ht="14.25" customHeight="1">
      <c r="A537" s="672">
        <v>1.7109342E7</v>
      </c>
      <c r="B537" s="672" t="s">
        <v>1053</v>
      </c>
      <c r="C537" s="672" t="s">
        <v>1145</v>
      </c>
      <c r="D537" s="672">
        <v>1.4997462E7</v>
      </c>
      <c r="E537" s="672" t="s">
        <v>73</v>
      </c>
      <c r="F537" s="672" t="s">
        <v>69</v>
      </c>
      <c r="G537" s="672" t="s">
        <v>1146</v>
      </c>
      <c r="H537" s="672"/>
      <c r="I537" s="672"/>
      <c r="J537" s="672" t="str">
        <f t="shared" si="1"/>
        <v/>
      </c>
    </row>
    <row r="538" ht="14.25" customHeight="1">
      <c r="A538" s="672">
        <v>1.7743975E7</v>
      </c>
      <c r="B538" s="672" t="s">
        <v>1053</v>
      </c>
      <c r="C538" s="672" t="s">
        <v>1147</v>
      </c>
      <c r="D538" s="672">
        <v>1.5632095E7</v>
      </c>
      <c r="E538" s="672" t="s">
        <v>68</v>
      </c>
      <c r="F538" s="672" t="s">
        <v>72</v>
      </c>
      <c r="G538" s="672" t="s">
        <v>1148</v>
      </c>
      <c r="H538" s="672"/>
      <c r="I538" s="672"/>
      <c r="J538" s="672" t="str">
        <f t="shared" si="1"/>
        <v/>
      </c>
    </row>
    <row r="539" ht="14.25" customHeight="1">
      <c r="A539" s="672">
        <v>1.7984965E7</v>
      </c>
      <c r="B539" s="672" t="s">
        <v>1053</v>
      </c>
      <c r="C539" s="672" t="s">
        <v>1149</v>
      </c>
      <c r="D539" s="672">
        <v>1.5873085E7</v>
      </c>
      <c r="E539" s="672" t="s">
        <v>68</v>
      </c>
      <c r="F539" s="672" t="s">
        <v>69</v>
      </c>
      <c r="G539" s="672" t="s">
        <v>1150</v>
      </c>
      <c r="H539" s="672"/>
      <c r="I539" s="672"/>
      <c r="J539" s="672" t="str">
        <f t="shared" si="1"/>
        <v/>
      </c>
    </row>
    <row r="540" ht="14.25" customHeight="1">
      <c r="A540" s="672">
        <v>1.8235291E7</v>
      </c>
      <c r="B540" s="672" t="s">
        <v>1053</v>
      </c>
      <c r="C540" s="672" t="s">
        <v>1151</v>
      </c>
      <c r="D540" s="672">
        <v>1.6123411E7</v>
      </c>
      <c r="E540" s="672" t="s">
        <v>72</v>
      </c>
      <c r="F540" s="672" t="s">
        <v>73</v>
      </c>
      <c r="G540" s="672" t="s">
        <v>1152</v>
      </c>
      <c r="H540" s="672"/>
      <c r="I540" s="672"/>
      <c r="J540" s="672" t="str">
        <f t="shared" si="1"/>
        <v/>
      </c>
    </row>
    <row r="541" ht="14.25" customHeight="1">
      <c r="A541" s="672">
        <v>1.8740131E7</v>
      </c>
      <c r="B541" s="672" t="s">
        <v>1053</v>
      </c>
      <c r="C541" s="672" t="s">
        <v>1153</v>
      </c>
      <c r="D541" s="672">
        <v>1.6628251E7</v>
      </c>
      <c r="E541" s="672" t="s">
        <v>68</v>
      </c>
      <c r="F541" s="672" t="s">
        <v>69</v>
      </c>
      <c r="G541" s="672" t="s">
        <v>1154</v>
      </c>
      <c r="H541" s="672"/>
      <c r="I541" s="672"/>
      <c r="J541" s="672" t="str">
        <f t="shared" si="1"/>
        <v/>
      </c>
    </row>
    <row r="542" ht="14.25" customHeight="1">
      <c r="A542" s="672">
        <v>1.9075958E7</v>
      </c>
      <c r="B542" s="672" t="s">
        <v>1053</v>
      </c>
      <c r="C542" s="672" t="s">
        <v>1155</v>
      </c>
      <c r="D542" s="672">
        <v>1.6964078E7</v>
      </c>
      <c r="E542" s="672" t="s">
        <v>69</v>
      </c>
      <c r="F542" s="672" t="s">
        <v>73</v>
      </c>
      <c r="G542" s="672" t="s">
        <v>1156</v>
      </c>
      <c r="H542" s="672"/>
      <c r="I542" s="672"/>
      <c r="J542" s="672" t="str">
        <f t="shared" si="1"/>
        <v/>
      </c>
    </row>
    <row r="543" ht="14.25" customHeight="1">
      <c r="A543" s="672">
        <v>1.9087468E7</v>
      </c>
      <c r="B543" s="672" t="s">
        <v>1053</v>
      </c>
      <c r="C543" s="672" t="s">
        <v>1157</v>
      </c>
      <c r="D543" s="672">
        <v>1.6975588E7</v>
      </c>
      <c r="E543" s="672" t="s">
        <v>69</v>
      </c>
      <c r="F543" s="672" t="s">
        <v>73</v>
      </c>
      <c r="G543" s="672" t="s">
        <v>1158</v>
      </c>
      <c r="H543" s="672"/>
      <c r="I543" s="672"/>
      <c r="J543" s="672" t="str">
        <f t="shared" si="1"/>
        <v/>
      </c>
    </row>
    <row r="544" ht="14.25" customHeight="1">
      <c r="A544" s="672">
        <v>2.1343773E7</v>
      </c>
      <c r="B544" s="672" t="s">
        <v>1053</v>
      </c>
      <c r="C544" s="672" t="s">
        <v>1159</v>
      </c>
      <c r="D544" s="672">
        <v>1.9181887E7</v>
      </c>
      <c r="E544" s="672" t="s">
        <v>69</v>
      </c>
      <c r="F544" s="672" t="s">
        <v>72</v>
      </c>
      <c r="G544" s="672" t="s">
        <v>1159</v>
      </c>
      <c r="H544" s="672"/>
      <c r="I544" s="672"/>
      <c r="J544" s="672" t="str">
        <f t="shared" si="1"/>
        <v/>
      </c>
    </row>
    <row r="545" ht="14.25" customHeight="1">
      <c r="A545" s="672">
        <v>2.1780564E7</v>
      </c>
      <c r="B545" s="672" t="s">
        <v>1053</v>
      </c>
      <c r="C545" s="672" t="s">
        <v>1160</v>
      </c>
      <c r="D545" s="672">
        <v>1.9618678E7</v>
      </c>
      <c r="E545" s="672" t="s">
        <v>68</v>
      </c>
      <c r="F545" s="672" t="s">
        <v>69</v>
      </c>
      <c r="G545" s="672" t="s">
        <v>1161</v>
      </c>
      <c r="H545" s="672"/>
      <c r="I545" s="672"/>
      <c r="J545" s="672" t="str">
        <f t="shared" si="1"/>
        <v/>
      </c>
    </row>
    <row r="546" ht="14.25" customHeight="1">
      <c r="A546" s="672">
        <v>2.1993967E7</v>
      </c>
      <c r="B546" s="672" t="s">
        <v>1053</v>
      </c>
      <c r="C546" s="672" t="s">
        <v>1212</v>
      </c>
      <c r="D546" s="672">
        <v>1.9832081E7</v>
      </c>
      <c r="E546" s="672" t="s">
        <v>72</v>
      </c>
      <c r="F546" s="672" t="s">
        <v>73</v>
      </c>
      <c r="G546" s="672" t="s">
        <v>1213</v>
      </c>
      <c r="H546" s="672"/>
      <c r="I546" s="672"/>
      <c r="J546" s="672" t="str">
        <f t="shared" si="1"/>
        <v/>
      </c>
    </row>
    <row r="547" ht="14.25" customHeight="1">
      <c r="A547" s="672">
        <v>2.2918086E7</v>
      </c>
      <c r="B547" s="672" t="s">
        <v>1053</v>
      </c>
      <c r="C547" s="672" t="s">
        <v>1162</v>
      </c>
      <c r="D547" s="672">
        <v>2.07562E7</v>
      </c>
      <c r="E547" s="672" t="s">
        <v>73</v>
      </c>
      <c r="F547" s="672" t="s">
        <v>72</v>
      </c>
      <c r="G547" s="672" t="s">
        <v>1163</v>
      </c>
      <c r="H547" s="672"/>
      <c r="I547" s="672"/>
      <c r="J547" s="672" t="str">
        <f t="shared" si="1"/>
        <v/>
      </c>
    </row>
    <row r="548" ht="14.25" customHeight="1">
      <c r="A548" s="672">
        <v>2.3731443E7</v>
      </c>
      <c r="B548" s="672" t="s">
        <v>1053</v>
      </c>
      <c r="C548" s="672" t="s">
        <v>1164</v>
      </c>
      <c r="D548" s="672">
        <v>2.1569557E7</v>
      </c>
      <c r="E548" s="672" t="s">
        <v>72</v>
      </c>
      <c r="F548" s="672" t="s">
        <v>73</v>
      </c>
      <c r="G548" s="672" t="s">
        <v>1165</v>
      </c>
      <c r="H548" s="672"/>
      <c r="I548" s="672"/>
      <c r="J548" s="672" t="str">
        <f t="shared" si="1"/>
        <v/>
      </c>
    </row>
    <row r="549" ht="14.25" customHeight="1">
      <c r="A549" s="672">
        <v>2.395322E7</v>
      </c>
      <c r="B549" s="672" t="s">
        <v>1053</v>
      </c>
      <c r="C549" s="672" t="s">
        <v>1166</v>
      </c>
      <c r="D549" s="672">
        <v>2.1807073E7</v>
      </c>
      <c r="E549" s="672" t="s">
        <v>73</v>
      </c>
      <c r="F549" s="672" t="s">
        <v>68</v>
      </c>
      <c r="G549" s="672" t="s">
        <v>1167</v>
      </c>
      <c r="H549" s="672"/>
      <c r="I549" s="672"/>
      <c r="J549" s="672" t="str">
        <f t="shared" si="1"/>
        <v/>
      </c>
    </row>
    <row r="550" ht="14.25" customHeight="1">
      <c r="A550" s="672">
        <v>2.859253E7</v>
      </c>
      <c r="B550" s="672" t="s">
        <v>1053</v>
      </c>
      <c r="C550" s="672" t="s">
        <v>1168</v>
      </c>
      <c r="D550" s="672">
        <v>2.6446383E7</v>
      </c>
      <c r="E550" s="672" t="s">
        <v>73</v>
      </c>
      <c r="F550" s="672" t="s">
        <v>72</v>
      </c>
      <c r="G550" s="672" t="s">
        <v>1169</v>
      </c>
      <c r="H550" s="672"/>
      <c r="I550" s="672"/>
      <c r="J550" s="672" t="str">
        <f t="shared" si="1"/>
        <v/>
      </c>
    </row>
    <row r="551" ht="14.25" customHeight="1">
      <c r="A551" s="672">
        <v>2.1388401E7</v>
      </c>
      <c r="B551" s="672" t="s">
        <v>1053</v>
      </c>
      <c r="C551" s="672" t="s">
        <v>1108</v>
      </c>
      <c r="D551" s="672">
        <v>1.9226515E7</v>
      </c>
      <c r="E551" s="672" t="s">
        <v>73</v>
      </c>
      <c r="F551" s="672" t="s">
        <v>72</v>
      </c>
      <c r="G551" s="672"/>
      <c r="H551" s="672">
        <v>1.0</v>
      </c>
      <c r="I551" s="672" t="s">
        <v>1271</v>
      </c>
      <c r="J551" s="672" t="str">
        <f t="shared" si="1"/>
        <v>A*1</v>
      </c>
    </row>
    <row r="552" ht="14.25" customHeight="1">
      <c r="A552" s="672">
        <v>2.1480828E7</v>
      </c>
      <c r="B552" s="672" t="s">
        <v>1053</v>
      </c>
      <c r="C552" s="672" t="s">
        <v>1202</v>
      </c>
      <c r="D552" s="672">
        <v>1.9318942E7</v>
      </c>
      <c r="E552" s="672" t="s">
        <v>68</v>
      </c>
      <c r="F552" s="672" t="s">
        <v>73</v>
      </c>
      <c r="G552" s="672"/>
      <c r="H552" s="672">
        <v>1.0</v>
      </c>
      <c r="I552" s="672" t="s">
        <v>1272</v>
      </c>
      <c r="J552" s="672" t="str">
        <f t="shared" si="1"/>
        <v>A*1</v>
      </c>
    </row>
    <row r="553" ht="14.25" customHeight="1">
      <c r="A553" s="672">
        <v>2.228758E7</v>
      </c>
      <c r="B553" s="672" t="s">
        <v>1053</v>
      </c>
      <c r="C553" s="672" t="s">
        <v>1189</v>
      </c>
      <c r="D553" s="672">
        <v>2.0125694E7</v>
      </c>
      <c r="E553" s="672" t="s">
        <v>69</v>
      </c>
      <c r="F553" s="672" t="s">
        <v>73</v>
      </c>
      <c r="G553" s="672"/>
      <c r="H553" s="672">
        <v>1.0</v>
      </c>
      <c r="I553" s="672" t="s">
        <v>69</v>
      </c>
      <c r="J553" s="672" t="str">
        <f t="shared" si="1"/>
        <v>A*1</v>
      </c>
    </row>
    <row r="554" ht="14.25" customHeight="1">
      <c r="A554" s="672">
        <v>2.2302105E7</v>
      </c>
      <c r="B554" s="672" t="s">
        <v>1053</v>
      </c>
      <c r="C554" s="672" t="s">
        <v>1111</v>
      </c>
      <c r="D554" s="672">
        <v>2.0140219E7</v>
      </c>
      <c r="E554" s="672" t="s">
        <v>69</v>
      </c>
      <c r="F554" s="672" t="s">
        <v>73</v>
      </c>
      <c r="G554" s="672"/>
      <c r="H554" s="672">
        <v>1.0</v>
      </c>
      <c r="I554" s="672" t="s">
        <v>69</v>
      </c>
      <c r="J554" s="672" t="str">
        <f t="shared" si="1"/>
        <v>A*1</v>
      </c>
    </row>
    <row r="555" ht="14.25" customHeight="1">
      <c r="A555" s="672">
        <v>2.2478753E7</v>
      </c>
      <c r="B555" s="672" t="s">
        <v>1053</v>
      </c>
      <c r="C555" s="672" t="s">
        <v>1116</v>
      </c>
      <c r="D555" s="672">
        <v>2.0316867E7</v>
      </c>
      <c r="E555" s="672" t="s">
        <v>69</v>
      </c>
      <c r="F555" s="672" t="s">
        <v>72</v>
      </c>
      <c r="G555" s="672"/>
      <c r="H555" s="672">
        <v>1.0</v>
      </c>
      <c r="I555" s="672" t="s">
        <v>69</v>
      </c>
      <c r="J555" s="672" t="str">
        <f t="shared" si="1"/>
        <v>A*1</v>
      </c>
    </row>
    <row r="556" ht="14.25" customHeight="1">
      <c r="A556" s="672">
        <v>2.2489797E7</v>
      </c>
      <c r="B556" s="672" t="s">
        <v>1053</v>
      </c>
      <c r="C556" s="672" t="s">
        <v>1117</v>
      </c>
      <c r="D556" s="672">
        <v>2.0327911E7</v>
      </c>
      <c r="E556" s="672" t="s">
        <v>72</v>
      </c>
      <c r="F556" s="672" t="s">
        <v>68</v>
      </c>
      <c r="G556" s="672"/>
      <c r="H556" s="672">
        <v>1.0</v>
      </c>
      <c r="I556" s="672" t="s">
        <v>1293</v>
      </c>
      <c r="J556" s="672" t="str">
        <f t="shared" si="1"/>
        <v>A*1</v>
      </c>
    </row>
    <row r="557" ht="14.25" customHeight="1">
      <c r="A557" s="672">
        <v>4730149.0</v>
      </c>
      <c r="B557" s="672" t="s">
        <v>1053</v>
      </c>
      <c r="C557" s="672" t="s">
        <v>1126</v>
      </c>
      <c r="D557" s="672">
        <v>4862108.0</v>
      </c>
      <c r="E557" s="672" t="s">
        <v>72</v>
      </c>
      <c r="F557" s="672" t="s">
        <v>73</v>
      </c>
      <c r="G557" s="672" t="s">
        <v>1127</v>
      </c>
      <c r="H557" s="672">
        <v>1.0</v>
      </c>
      <c r="I557" s="672" t="s">
        <v>1293</v>
      </c>
      <c r="J557" s="672" t="str">
        <f t="shared" si="1"/>
        <v>A*1</v>
      </c>
    </row>
    <row r="558" ht="14.25" customHeight="1">
      <c r="A558" s="672">
        <v>6429974.0</v>
      </c>
      <c r="B558" s="672" t="s">
        <v>1053</v>
      </c>
      <c r="C558" s="672" t="s">
        <v>1128</v>
      </c>
      <c r="D558" s="672">
        <v>6561933.0</v>
      </c>
      <c r="E558" s="672" t="s">
        <v>72</v>
      </c>
      <c r="F558" s="672" t="s">
        <v>69</v>
      </c>
      <c r="G558" s="672" t="s">
        <v>1129</v>
      </c>
      <c r="H558" s="672">
        <v>1.0</v>
      </c>
      <c r="I558" s="672" t="s">
        <v>1293</v>
      </c>
      <c r="J558" s="672" t="str">
        <f t="shared" si="1"/>
        <v>A*1</v>
      </c>
    </row>
    <row r="559" ht="14.25" customHeight="1">
      <c r="A559" s="672">
        <v>8776081.0</v>
      </c>
      <c r="B559" s="672" t="s">
        <v>1053</v>
      </c>
      <c r="C559" s="672" t="s">
        <v>1137</v>
      </c>
      <c r="D559" s="672">
        <v>8908040.0</v>
      </c>
      <c r="E559" s="672" t="s">
        <v>72</v>
      </c>
      <c r="F559" s="672" t="s">
        <v>73</v>
      </c>
      <c r="G559" s="672" t="s">
        <v>1137</v>
      </c>
      <c r="H559" s="672">
        <v>1.0</v>
      </c>
      <c r="I559" s="672" t="s">
        <v>1293</v>
      </c>
      <c r="J559" s="672" t="str">
        <f t="shared" si="1"/>
        <v>A*1</v>
      </c>
    </row>
    <row r="560" ht="14.25" customHeight="1">
      <c r="A560" s="672">
        <v>2.3482107E7</v>
      </c>
      <c r="B560" s="672" t="s">
        <v>1053</v>
      </c>
      <c r="C560" s="672" t="s">
        <v>1122</v>
      </c>
      <c r="D560" s="672">
        <v>2.1320221E7</v>
      </c>
      <c r="E560" s="672" t="s">
        <v>72</v>
      </c>
      <c r="F560" s="672" t="s">
        <v>69</v>
      </c>
      <c r="G560" s="672" t="s">
        <v>1123</v>
      </c>
      <c r="H560" s="672">
        <v>1.0</v>
      </c>
      <c r="I560" s="672" t="s">
        <v>1293</v>
      </c>
      <c r="J560" s="672" t="str">
        <f t="shared" si="1"/>
        <v>A*1</v>
      </c>
    </row>
    <row r="561" ht="14.25" customHeight="1">
      <c r="A561" s="672">
        <v>8839878.0</v>
      </c>
      <c r="B561" s="672" t="s">
        <v>1053</v>
      </c>
      <c r="C561" s="672" t="s">
        <v>1079</v>
      </c>
      <c r="D561" s="672">
        <v>8971837.0</v>
      </c>
      <c r="E561" s="672" t="s">
        <v>72</v>
      </c>
      <c r="F561" s="672" t="s">
        <v>73</v>
      </c>
      <c r="G561" s="672"/>
      <c r="H561" s="672">
        <v>2.0</v>
      </c>
      <c r="I561" s="672" t="s">
        <v>1234</v>
      </c>
      <c r="J561" s="672" t="str">
        <f t="shared" si="1"/>
        <v>A*2</v>
      </c>
    </row>
    <row r="562" ht="14.25" customHeight="1">
      <c r="A562" s="672">
        <v>2.2298305E7</v>
      </c>
      <c r="B562" s="672" t="s">
        <v>1053</v>
      </c>
      <c r="C562" s="672" t="s">
        <v>1110</v>
      </c>
      <c r="D562" s="672">
        <v>2.0136419E7</v>
      </c>
      <c r="E562" s="672" t="s">
        <v>68</v>
      </c>
      <c r="F562" s="672" t="s">
        <v>69</v>
      </c>
      <c r="G562" s="672"/>
      <c r="H562" s="672">
        <v>2.0</v>
      </c>
      <c r="I562" s="672" t="s">
        <v>1036</v>
      </c>
      <c r="J562" s="672" t="str">
        <f t="shared" si="1"/>
        <v>A*2</v>
      </c>
    </row>
    <row r="563" ht="14.25" customHeight="1">
      <c r="A563" s="672">
        <v>1.7940536E7</v>
      </c>
      <c r="B563" s="672" t="s">
        <v>1053</v>
      </c>
      <c r="C563" s="672" t="s">
        <v>1101</v>
      </c>
      <c r="D563" s="672">
        <v>1.5828656E7</v>
      </c>
      <c r="E563" s="672" t="s">
        <v>69</v>
      </c>
      <c r="F563" s="672" t="s">
        <v>68</v>
      </c>
      <c r="G563" s="672"/>
      <c r="H563" s="672">
        <v>1.0</v>
      </c>
      <c r="I563" s="672" t="s">
        <v>1047</v>
      </c>
      <c r="J563" s="672" t="str">
        <f t="shared" si="1"/>
        <v>A*1</v>
      </c>
    </row>
    <row r="564" ht="14.25" customHeight="1">
      <c r="A564" s="672">
        <v>1.7976564E7</v>
      </c>
      <c r="B564" s="672" t="s">
        <v>1053</v>
      </c>
      <c r="C564" s="672" t="s">
        <v>1181</v>
      </c>
      <c r="D564" s="672">
        <v>1.5864684E7</v>
      </c>
      <c r="E564" s="672" t="s">
        <v>69</v>
      </c>
      <c r="F564" s="672" t="s">
        <v>68</v>
      </c>
      <c r="G564" s="672"/>
      <c r="H564" s="672">
        <v>1.0</v>
      </c>
      <c r="I564" s="672" t="s">
        <v>69</v>
      </c>
      <c r="J564" s="672" t="str">
        <f t="shared" si="1"/>
        <v>A*1</v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1.5544587E7</v>
      </c>
      <c r="B581" s="672" t="s">
        <v>738</v>
      </c>
      <c r="C581" s="672" t="s">
        <v>745</v>
      </c>
      <c r="D581" s="672">
        <v>1.3432707E7</v>
      </c>
      <c r="E581" s="672" t="s">
        <v>72</v>
      </c>
      <c r="F581" s="672" t="s">
        <v>73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2.4385496E7</v>
      </c>
      <c r="B582" s="672" t="s">
        <v>738</v>
      </c>
      <c r="C582" s="672" t="s">
        <v>746</v>
      </c>
      <c r="D582" s="672">
        <v>2.2239349E7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8878760.0</v>
      </c>
      <c r="B583" s="672" t="s">
        <v>738</v>
      </c>
      <c r="C583" s="672" t="s">
        <v>747</v>
      </c>
      <c r="D583" s="672">
        <v>9010719.0</v>
      </c>
      <c r="E583" s="672" t="s">
        <v>69</v>
      </c>
      <c r="F583" s="672" t="s">
        <v>73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5438026.0</v>
      </c>
      <c r="B584" s="672" t="s">
        <v>738</v>
      </c>
      <c r="C584" s="672" t="s">
        <v>750</v>
      </c>
      <c r="D584" s="672">
        <v>5569985.0</v>
      </c>
      <c r="E584" s="672" t="s">
        <v>72</v>
      </c>
      <c r="F584" s="672" t="s">
        <v>68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2.2472154E7</v>
      </c>
      <c r="B585" s="672" t="s">
        <v>738</v>
      </c>
      <c r="C585" s="672" t="s">
        <v>751</v>
      </c>
      <c r="D585" s="672">
        <v>2.0310268E7</v>
      </c>
      <c r="E585" s="672" t="s">
        <v>72</v>
      </c>
      <c r="F585" s="672" t="s">
        <v>73</v>
      </c>
      <c r="G585" s="672"/>
      <c r="H585" s="672"/>
      <c r="I585" s="672"/>
      <c r="J585" s="672" t="str">
        <f t="shared" si="1"/>
        <v/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>
        <v>1.0</v>
      </c>
      <c r="I599" s="672" t="s">
        <v>1272</v>
      </c>
      <c r="J599" s="672" t="str">
        <f t="shared" si="1"/>
        <v>A*1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1.7497864E7</v>
      </c>
      <c r="B615" s="672" t="s">
        <v>792</v>
      </c>
      <c r="C615" s="672" t="s">
        <v>799</v>
      </c>
      <c r="D615" s="672">
        <v>1.5385984E7</v>
      </c>
      <c r="E615" s="672" t="s">
        <v>73</v>
      </c>
      <c r="F615" s="672" t="s">
        <v>72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1.8095048E7</v>
      </c>
      <c r="B616" s="672" t="s">
        <v>792</v>
      </c>
      <c r="C616" s="672" t="s">
        <v>802</v>
      </c>
      <c r="D616" s="672">
        <v>1.5983168E7</v>
      </c>
      <c r="E616" s="672" t="s">
        <v>72</v>
      </c>
      <c r="F616" s="672" t="s">
        <v>68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2.8475425E7</v>
      </c>
      <c r="B617" s="672" t="s">
        <v>792</v>
      </c>
      <c r="C617" s="672" t="s">
        <v>800</v>
      </c>
      <c r="D617" s="672">
        <v>2.6329278E7</v>
      </c>
      <c r="E617" s="672" t="s">
        <v>72</v>
      </c>
      <c r="F617" s="672" t="s">
        <v>73</v>
      </c>
      <c r="G617" s="672" t="s">
        <v>801</v>
      </c>
      <c r="H617" s="672"/>
      <c r="I617" s="672"/>
      <c r="J617" s="672" t="str">
        <f t="shared" si="1"/>
        <v/>
      </c>
    </row>
    <row r="618" ht="14.25" customHeight="1">
      <c r="A618" s="672">
        <v>2.2469512E7</v>
      </c>
      <c r="B618" s="672" t="s">
        <v>792</v>
      </c>
      <c r="C618" s="672" t="s">
        <v>803</v>
      </c>
      <c r="D618" s="672">
        <v>2.0307626E7</v>
      </c>
      <c r="E618" s="672" t="s">
        <v>73</v>
      </c>
      <c r="F618" s="672" t="s">
        <v>69</v>
      </c>
      <c r="G618" s="672"/>
      <c r="H618" s="672">
        <v>1.0</v>
      </c>
      <c r="I618" s="672" t="s">
        <v>1271</v>
      </c>
      <c r="J618" s="672" t="str">
        <f t="shared" si="1"/>
        <v>A*1</v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1.8841182E7</v>
      </c>
      <c r="B628" s="672" t="s">
        <v>811</v>
      </c>
      <c r="C628" s="672" t="s">
        <v>819</v>
      </c>
      <c r="D628" s="672">
        <v>1.6729302E7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1.4344431E7</v>
      </c>
      <c r="B629" s="672" t="s">
        <v>811</v>
      </c>
      <c r="C629" s="672" t="s">
        <v>820</v>
      </c>
      <c r="D629" s="672">
        <v>1.2223726E7</v>
      </c>
      <c r="E629" s="672" t="s">
        <v>69</v>
      </c>
      <c r="F629" s="672" t="s">
        <v>73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6076605.0</v>
      </c>
      <c r="B630" s="672" t="s">
        <v>811</v>
      </c>
      <c r="C630" s="672" t="s">
        <v>821</v>
      </c>
      <c r="D630" s="672">
        <v>6208564.0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8516397.0</v>
      </c>
      <c r="B631" s="672" t="s">
        <v>811</v>
      </c>
      <c r="C631" s="672" t="s">
        <v>822</v>
      </c>
      <c r="D631" s="672">
        <v>8648356.0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5469235.0</v>
      </c>
      <c r="B632" s="672" t="s">
        <v>811</v>
      </c>
      <c r="C632" s="672" t="s">
        <v>823</v>
      </c>
      <c r="D632" s="672">
        <v>5601194.0</v>
      </c>
      <c r="E632" s="672" t="s">
        <v>73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5118505.0</v>
      </c>
      <c r="B633" s="672" t="s">
        <v>811</v>
      </c>
      <c r="C633" s="672" t="s">
        <v>824</v>
      </c>
      <c r="D633" s="672">
        <v>5250464.0</v>
      </c>
      <c r="E633" s="672" t="s">
        <v>69</v>
      </c>
      <c r="F633" s="672" t="s">
        <v>68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5192640.0</v>
      </c>
      <c r="B634" s="672" t="s">
        <v>811</v>
      </c>
      <c r="C634" s="672" t="s">
        <v>825</v>
      </c>
      <c r="D634" s="672">
        <v>5324599.0</v>
      </c>
      <c r="E634" s="672" t="s">
        <v>68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5254148.0</v>
      </c>
      <c r="B635" s="672" t="s">
        <v>811</v>
      </c>
      <c r="C635" s="672" t="s">
        <v>826</v>
      </c>
      <c r="D635" s="672">
        <v>5386107.0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5492846.0</v>
      </c>
      <c r="B636" s="672" t="s">
        <v>811</v>
      </c>
      <c r="C636" s="672" t="s">
        <v>827</v>
      </c>
      <c r="D636" s="672">
        <v>5624805.0</v>
      </c>
      <c r="E636" s="672" t="s">
        <v>73</v>
      </c>
      <c r="F636" s="672" t="s">
        <v>68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3528620.0</v>
      </c>
      <c r="B637" s="672" t="s">
        <v>811</v>
      </c>
      <c r="C637" s="672" t="s">
        <v>828</v>
      </c>
      <c r="D637" s="672">
        <v>3660579.0</v>
      </c>
      <c r="E637" s="672" t="s">
        <v>73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1.3197662E7</v>
      </c>
      <c r="B638" s="672" t="s">
        <v>811</v>
      </c>
      <c r="C638" s="672" t="s">
        <v>830</v>
      </c>
      <c r="D638" s="672">
        <v>1.1041986E7</v>
      </c>
      <c r="E638" s="672" t="s">
        <v>68</v>
      </c>
      <c r="F638" s="672" t="s">
        <v>72</v>
      </c>
      <c r="G638" s="672"/>
      <c r="H638" s="672"/>
      <c r="I638" s="672"/>
      <c r="J638" s="672" t="str">
        <f t="shared" si="1"/>
        <v/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3152528.0</v>
      </c>
      <c r="B644" s="672" t="s">
        <v>831</v>
      </c>
      <c r="C644" s="672" t="s">
        <v>838</v>
      </c>
      <c r="D644" s="672">
        <v>3284487.0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9849475.0</v>
      </c>
      <c r="B645" s="672" t="s">
        <v>831</v>
      </c>
      <c r="C645" s="672" t="s">
        <v>839</v>
      </c>
      <c r="D645" s="672">
        <v>1.0011866E7</v>
      </c>
      <c r="E645" s="672" t="s">
        <v>72</v>
      </c>
      <c r="F645" s="672" t="s">
        <v>69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5447588.0</v>
      </c>
      <c r="B646" s="672" t="s">
        <v>831</v>
      </c>
      <c r="C646" s="672" t="s">
        <v>840</v>
      </c>
      <c r="D646" s="672">
        <v>5579547.0</v>
      </c>
      <c r="E646" s="672" t="s">
        <v>72</v>
      </c>
      <c r="F646" s="672" t="s">
        <v>68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5666105.0</v>
      </c>
      <c r="B647" s="672" t="s">
        <v>831</v>
      </c>
      <c r="C647" s="672" t="s">
        <v>841</v>
      </c>
      <c r="D647" s="672">
        <v>5798064.0</v>
      </c>
      <c r="E647" s="672" t="s">
        <v>73</v>
      </c>
      <c r="F647" s="672" t="s">
        <v>72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5555502.0</v>
      </c>
      <c r="B648" s="672" t="s">
        <v>831</v>
      </c>
      <c r="C648" s="672" t="s">
        <v>842</v>
      </c>
      <c r="D648" s="672">
        <v>5687461.0</v>
      </c>
      <c r="E648" s="672" t="s">
        <v>72</v>
      </c>
      <c r="F648" s="672" t="s">
        <v>69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4987810.0</v>
      </c>
      <c r="B649" s="672" t="s">
        <v>831</v>
      </c>
      <c r="C649" s="672" t="s">
        <v>843</v>
      </c>
      <c r="D649" s="672">
        <v>5119769.0</v>
      </c>
      <c r="E649" s="672" t="s">
        <v>72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5555501.0</v>
      </c>
      <c r="B650" s="672" t="s">
        <v>831</v>
      </c>
      <c r="C650" s="672" t="s">
        <v>844</v>
      </c>
      <c r="D650" s="672">
        <v>5687460.0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8321409.0</v>
      </c>
      <c r="B651" s="672" t="s">
        <v>831</v>
      </c>
      <c r="C651" s="672" t="s">
        <v>845</v>
      </c>
      <c r="D651" s="672">
        <v>8453368.0</v>
      </c>
      <c r="E651" s="672" t="s">
        <v>72</v>
      </c>
      <c r="F651" s="672" t="s">
        <v>73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2.2278966E7</v>
      </c>
      <c r="B652" s="672" t="s">
        <v>831</v>
      </c>
      <c r="C652" s="672" t="s">
        <v>846</v>
      </c>
      <c r="D652" s="672">
        <v>2.011708E7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1.0035893E7</v>
      </c>
      <c r="B653" s="672" t="s">
        <v>831</v>
      </c>
      <c r="C653" s="672" t="s">
        <v>848</v>
      </c>
      <c r="D653" s="672">
        <v>1.0198284E7</v>
      </c>
      <c r="E653" s="672" t="s">
        <v>69</v>
      </c>
      <c r="F653" s="672" t="s">
        <v>68</v>
      </c>
      <c r="G653" s="672"/>
      <c r="H653" s="672"/>
      <c r="I653" s="672"/>
      <c r="J653" s="672" t="str">
        <f t="shared" si="1"/>
        <v/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4038980.0</v>
      </c>
      <c r="B656" s="672" t="s">
        <v>849</v>
      </c>
      <c r="C656" s="672" t="s">
        <v>855</v>
      </c>
      <c r="D656" s="672">
        <v>4170939.0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2.1299916E7</v>
      </c>
      <c r="B657" s="672" t="s">
        <v>849</v>
      </c>
      <c r="C657" s="672" t="s">
        <v>854</v>
      </c>
      <c r="D657" s="672">
        <v>1.913803E7</v>
      </c>
      <c r="E657" s="672" t="s">
        <v>72</v>
      </c>
      <c r="F657" s="672" t="s">
        <v>73</v>
      </c>
      <c r="G657" s="672"/>
      <c r="H657" s="672">
        <v>2.0</v>
      </c>
      <c r="I657" s="672" t="s">
        <v>1234</v>
      </c>
      <c r="J657" s="672" t="str">
        <f t="shared" si="1"/>
        <v>A*2</v>
      </c>
    </row>
    <row r="658" ht="14.25" customHeight="1">
      <c r="A658" s="672">
        <v>8472830.0</v>
      </c>
      <c r="B658" s="672" t="s">
        <v>856</v>
      </c>
      <c r="C658" s="672" t="s">
        <v>857</v>
      </c>
      <c r="D658" s="672">
        <v>8604789.0</v>
      </c>
      <c r="E658" s="672" t="s">
        <v>69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1.7819098E7</v>
      </c>
      <c r="B660" s="672" t="s">
        <v>856</v>
      </c>
      <c r="C660" s="672" t="s">
        <v>859</v>
      </c>
      <c r="D660" s="672">
        <v>1.5707218E7</v>
      </c>
      <c r="E660" s="672" t="s">
        <v>72</v>
      </c>
      <c r="F660" s="672" t="s">
        <v>68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1.5642556E7</v>
      </c>
      <c r="B661" s="672" t="s">
        <v>856</v>
      </c>
      <c r="C661" s="672" t="s">
        <v>860</v>
      </c>
      <c r="D661" s="672">
        <v>1.3530676E7</v>
      </c>
      <c r="E661" s="672" t="s">
        <v>72</v>
      </c>
      <c r="F661" s="672" t="s">
        <v>69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8329283.0</v>
      </c>
      <c r="B662" s="672" t="s">
        <v>856</v>
      </c>
      <c r="C662" s="672" t="s">
        <v>861</v>
      </c>
      <c r="D662" s="672">
        <v>8461242.0</v>
      </c>
      <c r="E662" s="672" t="s">
        <v>72</v>
      </c>
      <c r="F662" s="672" t="s">
        <v>73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/>
      <c r="I663" s="672"/>
      <c r="J663" s="672" t="str">
        <f t="shared" si="1"/>
        <v/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1.359437E7</v>
      </c>
      <c r="B674" s="672" t="s">
        <v>863</v>
      </c>
      <c r="C674" s="672" t="s">
        <v>874</v>
      </c>
      <c r="D674" s="672">
        <v>1.1438694E7</v>
      </c>
      <c r="E674" s="672" t="s">
        <v>72</v>
      </c>
      <c r="F674" s="672" t="s">
        <v>73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9967473.0</v>
      </c>
      <c r="B675" s="672" t="s">
        <v>863</v>
      </c>
      <c r="C675" s="672" t="s">
        <v>875</v>
      </c>
      <c r="D675" s="672">
        <v>1.0129864E7</v>
      </c>
      <c r="E675" s="672" t="s">
        <v>72</v>
      </c>
      <c r="F675" s="672" t="s">
        <v>69</v>
      </c>
      <c r="G675" s="672"/>
      <c r="H675" s="672"/>
      <c r="I675" s="672"/>
      <c r="J675" s="672" t="str">
        <f t="shared" si="1"/>
        <v/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1.3863984E7</v>
      </c>
      <c r="B678" s="672" t="s">
        <v>879</v>
      </c>
      <c r="C678" s="672" t="s">
        <v>883</v>
      </c>
      <c r="D678" s="672">
        <v>1.1743278E7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2.2100541E7</v>
      </c>
      <c r="B679" s="672" t="s">
        <v>879</v>
      </c>
      <c r="C679" s="672" t="s">
        <v>884</v>
      </c>
      <c r="D679" s="672">
        <v>1.9938655E7</v>
      </c>
      <c r="E679" s="672" t="s">
        <v>68</v>
      </c>
      <c r="F679" s="672" t="s">
        <v>69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2.1390751E7</v>
      </c>
      <c r="B680" s="672" t="s">
        <v>879</v>
      </c>
      <c r="C680" s="672" t="s">
        <v>885</v>
      </c>
      <c r="D680" s="672">
        <v>1.9228865E7</v>
      </c>
      <c r="E680" s="672" t="s">
        <v>73</v>
      </c>
      <c r="F680" s="672" t="s">
        <v>72</v>
      </c>
      <c r="G680" s="672"/>
      <c r="H680" s="672"/>
      <c r="I680" s="672"/>
      <c r="J680" s="672" t="str">
        <f t="shared" si="1"/>
        <v/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1.3286253E7</v>
      </c>
      <c r="B686" s="672" t="s">
        <v>893</v>
      </c>
      <c r="C686" s="672" t="s">
        <v>896</v>
      </c>
      <c r="D686" s="672">
        <v>1.1130577E7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9388252.0</v>
      </c>
      <c r="B687" s="672" t="s">
        <v>893</v>
      </c>
      <c r="C687" s="672" t="s">
        <v>897</v>
      </c>
      <c r="D687" s="672">
        <v>9550643.0</v>
      </c>
      <c r="E687" s="672" t="s">
        <v>72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1.8634735E7</v>
      </c>
      <c r="B688" s="672" t="s">
        <v>893</v>
      </c>
      <c r="C688" s="672" t="s">
        <v>898</v>
      </c>
      <c r="D688" s="672">
        <v>1.6522855E7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2715207.0</v>
      </c>
      <c r="B689" s="672" t="s">
        <v>893</v>
      </c>
      <c r="C689" s="672" t="s">
        <v>899</v>
      </c>
      <c r="D689" s="672">
        <v>2847166.0</v>
      </c>
      <c r="E689" s="672" t="s">
        <v>69</v>
      </c>
      <c r="F689" s="672" t="s">
        <v>68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1.4796031E7</v>
      </c>
      <c r="B690" s="672" t="s">
        <v>893</v>
      </c>
      <c r="C690" s="672" t="s">
        <v>900</v>
      </c>
      <c r="D690" s="672">
        <v>1.2684102E7</v>
      </c>
      <c r="E690" s="672" t="s">
        <v>68</v>
      </c>
      <c r="F690" s="672" t="s">
        <v>69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1.4346602E7</v>
      </c>
      <c r="B691" s="672" t="s">
        <v>893</v>
      </c>
      <c r="C691" s="672" t="s">
        <v>901</v>
      </c>
      <c r="D691" s="672">
        <v>1.2225897E7</v>
      </c>
      <c r="E691" s="672" t="s">
        <v>68</v>
      </c>
      <c r="F691" s="672" t="s">
        <v>72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1.4358011E7</v>
      </c>
      <c r="B692" s="672" t="s">
        <v>893</v>
      </c>
      <c r="C692" s="672" t="s">
        <v>902</v>
      </c>
      <c r="D692" s="672">
        <v>1.2237306E7</v>
      </c>
      <c r="E692" s="672" t="s">
        <v>72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3385896.0</v>
      </c>
      <c r="B693" s="672" t="s">
        <v>893</v>
      </c>
      <c r="C693" s="672" t="s">
        <v>903</v>
      </c>
      <c r="D693" s="672">
        <v>3517855.0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1.7581946E7</v>
      </c>
      <c r="B694" s="672" t="s">
        <v>893</v>
      </c>
      <c r="C694" s="672" t="s">
        <v>904</v>
      </c>
      <c r="D694" s="672">
        <v>1.5470066E7</v>
      </c>
      <c r="E694" s="672" t="s">
        <v>68</v>
      </c>
      <c r="F694" s="672" t="s">
        <v>73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3801406.0</v>
      </c>
      <c r="B695" s="672" t="s">
        <v>893</v>
      </c>
      <c r="C695" s="672" t="s">
        <v>905</v>
      </c>
      <c r="D695" s="672">
        <v>3933365.0</v>
      </c>
      <c r="E695" s="672" t="s">
        <v>72</v>
      </c>
      <c r="F695" s="672" t="s">
        <v>68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5134013.0</v>
      </c>
      <c r="B696" s="672" t="s">
        <v>893</v>
      </c>
      <c r="C696" s="672" t="s">
        <v>906</v>
      </c>
      <c r="D696" s="672">
        <v>5265972.0</v>
      </c>
      <c r="E696" s="672" t="s">
        <v>73</v>
      </c>
      <c r="F696" s="672" t="s">
        <v>69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2.1936623E7</v>
      </c>
      <c r="B697" s="672" t="s">
        <v>893</v>
      </c>
      <c r="C697" s="672" t="s">
        <v>908</v>
      </c>
      <c r="D697" s="672">
        <v>1.9774737E7</v>
      </c>
      <c r="E697" s="672" t="s">
        <v>69</v>
      </c>
      <c r="F697" s="672" t="s">
        <v>68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5134362.0</v>
      </c>
      <c r="B698" s="672" t="s">
        <v>893</v>
      </c>
      <c r="C698" s="672" t="s">
        <v>907</v>
      </c>
      <c r="D698" s="672">
        <v>5266321.0</v>
      </c>
      <c r="E698" s="672" t="s">
        <v>69</v>
      </c>
      <c r="F698" s="672" t="s">
        <v>72</v>
      </c>
      <c r="G698" s="672"/>
      <c r="H698" s="672">
        <v>1.0</v>
      </c>
      <c r="I698" s="672" t="s">
        <v>69</v>
      </c>
      <c r="J698" s="672" t="str">
        <f t="shared" si="1"/>
        <v>A*1</v>
      </c>
    </row>
    <row r="699" ht="14.25" customHeight="1">
      <c r="A699" s="672">
        <v>2.1491185E7</v>
      </c>
      <c r="B699" s="672" t="s">
        <v>910</v>
      </c>
      <c r="C699" s="672" t="s">
        <v>911</v>
      </c>
      <c r="D699" s="672">
        <v>1.9329299E7</v>
      </c>
      <c r="E699" s="672" t="s">
        <v>72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2.1388318E7</v>
      </c>
      <c r="B700" s="672" t="s">
        <v>910</v>
      </c>
      <c r="C700" s="672" t="s">
        <v>913</v>
      </c>
      <c r="D700" s="672">
        <v>1.9226432E7</v>
      </c>
      <c r="E700" s="672" t="s">
        <v>68</v>
      </c>
      <c r="F700" s="672" t="s">
        <v>73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1.5026173E7</v>
      </c>
      <c r="B701" s="672" t="s">
        <v>910</v>
      </c>
      <c r="C701" s="672" t="s">
        <v>914</v>
      </c>
      <c r="D701" s="672">
        <v>1.2914261E7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7055290.0</v>
      </c>
      <c r="B702" s="672" t="s">
        <v>910</v>
      </c>
      <c r="C702" s="672" t="s">
        <v>915</v>
      </c>
      <c r="D702" s="672">
        <v>7187249.0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2.1340696E7</v>
      </c>
      <c r="B703" s="672" t="s">
        <v>910</v>
      </c>
      <c r="C703" s="672" t="s">
        <v>916</v>
      </c>
      <c r="D703" s="672">
        <v>1.917881E7</v>
      </c>
      <c r="E703" s="672" t="s">
        <v>69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1.8546766E7</v>
      </c>
      <c r="B704" s="672" t="s">
        <v>910</v>
      </c>
      <c r="C704" s="672" t="s">
        <v>917</v>
      </c>
      <c r="D704" s="672">
        <v>1.6434886E7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1.9273485E7</v>
      </c>
      <c r="B705" s="672" t="s">
        <v>910</v>
      </c>
      <c r="C705" s="672" t="s">
        <v>918</v>
      </c>
      <c r="D705" s="672">
        <v>1.7161605E7</v>
      </c>
      <c r="E705" s="672" t="s">
        <v>73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1.8574309E7</v>
      </c>
      <c r="B706" s="672" t="s">
        <v>910</v>
      </c>
      <c r="C706" s="672" t="s">
        <v>919</v>
      </c>
      <c r="D706" s="672">
        <v>1.6462429E7</v>
      </c>
      <c r="E706" s="672" t="s">
        <v>68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5707351.0</v>
      </c>
      <c r="B707" s="672" t="s">
        <v>910</v>
      </c>
      <c r="C707" s="672" t="s">
        <v>920</v>
      </c>
      <c r="D707" s="672">
        <v>5839310.0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2.8725881E7</v>
      </c>
      <c r="B708" s="672" t="s">
        <v>910</v>
      </c>
      <c r="C708" s="672" t="s">
        <v>921</v>
      </c>
      <c r="D708" s="672">
        <v>2.6579734E7</v>
      </c>
      <c r="E708" s="672" t="s">
        <v>72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2.1626581E7</v>
      </c>
      <c r="B709" s="672" t="s">
        <v>910</v>
      </c>
      <c r="C709" s="672" t="s">
        <v>922</v>
      </c>
      <c r="D709" s="672">
        <v>1.9464695E7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1.7313945E7</v>
      </c>
      <c r="B710" s="672" t="s">
        <v>910</v>
      </c>
      <c r="C710" s="672" t="s">
        <v>923</v>
      </c>
      <c r="D710" s="672">
        <v>1.5202065E7</v>
      </c>
      <c r="E710" s="672" t="s">
        <v>72</v>
      </c>
      <c r="F710" s="672" t="s">
        <v>73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2.860829E7</v>
      </c>
      <c r="B711" s="672" t="s">
        <v>910</v>
      </c>
      <c r="C711" s="672" t="s">
        <v>924</v>
      </c>
      <c r="D711" s="672">
        <v>2.6462143E7</v>
      </c>
      <c r="E711" s="672" t="s">
        <v>68</v>
      </c>
      <c r="F711" s="672" t="s">
        <v>69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2.3619758E7</v>
      </c>
      <c r="B712" s="672" t="s">
        <v>910</v>
      </c>
      <c r="C712" s="672" t="s">
        <v>925</v>
      </c>
      <c r="D712" s="672">
        <v>2.1457872E7</v>
      </c>
      <c r="E712" s="672" t="s">
        <v>69</v>
      </c>
      <c r="F712" s="672" t="s">
        <v>68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1.4530877E7</v>
      </c>
      <c r="B713" s="672" t="s">
        <v>910</v>
      </c>
      <c r="C713" s="672" t="s">
        <v>926</v>
      </c>
      <c r="D713" s="672">
        <v>1.2419078E7</v>
      </c>
      <c r="E713" s="672" t="s">
        <v>73</v>
      </c>
      <c r="F713" s="672" t="s">
        <v>72</v>
      </c>
      <c r="G713" s="672"/>
      <c r="H713" s="672"/>
      <c r="I713" s="672"/>
      <c r="J713" s="672" t="str">
        <f t="shared" si="1"/>
        <v/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1.4301212E7</v>
      </c>
      <c r="B724" s="672" t="s">
        <v>940</v>
      </c>
      <c r="C724" s="672" t="s">
        <v>946</v>
      </c>
      <c r="D724" s="672">
        <v>1.2180506E7</v>
      </c>
      <c r="E724" s="672" t="s">
        <v>72</v>
      </c>
      <c r="F724" s="672" t="s">
        <v>73</v>
      </c>
      <c r="G724" s="672"/>
      <c r="H724" s="672">
        <v>1.0</v>
      </c>
      <c r="I724" s="672" t="s">
        <v>1293</v>
      </c>
      <c r="J724" s="672" t="str">
        <f t="shared" si="1"/>
        <v>A*1</v>
      </c>
    </row>
    <row r="725" ht="14.25" customHeight="1">
      <c r="A725" s="672">
        <v>8482148.0</v>
      </c>
      <c r="B725" s="672" t="s">
        <v>940</v>
      </c>
      <c r="C725" s="672" t="s">
        <v>952</v>
      </c>
      <c r="D725" s="672">
        <v>8614107.0</v>
      </c>
      <c r="E725" s="672" t="s">
        <v>69</v>
      </c>
      <c r="F725" s="672" t="s">
        <v>72</v>
      </c>
      <c r="G725" s="672"/>
      <c r="H725" s="672">
        <v>3.0</v>
      </c>
      <c r="I725" s="672" t="s">
        <v>1050</v>
      </c>
      <c r="J725" s="672" t="str">
        <f t="shared" si="1"/>
        <v>A*3</v>
      </c>
    </row>
    <row r="726" ht="14.25" customHeight="1">
      <c r="A726" s="672">
        <v>2833026.0</v>
      </c>
      <c r="B726" s="672" t="s">
        <v>940</v>
      </c>
      <c r="C726" s="672" t="s">
        <v>941</v>
      </c>
      <c r="D726" s="672">
        <v>2964985.0</v>
      </c>
      <c r="E726" s="672" t="s">
        <v>73</v>
      </c>
      <c r="F726" s="672" t="s">
        <v>72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4982769.0</v>
      </c>
      <c r="B727" s="672" t="s">
        <v>940</v>
      </c>
      <c r="C727" s="672" t="s">
        <v>943</v>
      </c>
      <c r="D727" s="672">
        <v>5114728.0</v>
      </c>
      <c r="E727" s="672" t="s">
        <v>69</v>
      </c>
      <c r="F727" s="672" t="s">
        <v>68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8470801.0</v>
      </c>
      <c r="B728" s="672" t="s">
        <v>940</v>
      </c>
      <c r="C728" s="672" t="s">
        <v>944</v>
      </c>
      <c r="D728" s="672">
        <v>8602760.0</v>
      </c>
      <c r="E728" s="672" t="s">
        <v>68</v>
      </c>
      <c r="F728" s="672" t="s">
        <v>69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1.511235E7</v>
      </c>
      <c r="B729" s="672" t="s">
        <v>940</v>
      </c>
      <c r="C729" s="672" t="s">
        <v>945</v>
      </c>
      <c r="D729" s="672">
        <v>1.3000437E7</v>
      </c>
      <c r="E729" s="672" t="s">
        <v>72</v>
      </c>
      <c r="F729" s="672" t="s">
        <v>73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1.9513422E7</v>
      </c>
      <c r="B730" s="672" t="s">
        <v>940</v>
      </c>
      <c r="C730" s="672" t="s">
        <v>947</v>
      </c>
      <c r="D730" s="672">
        <v>1.7401542E7</v>
      </c>
      <c r="E730" s="672" t="s">
        <v>72</v>
      </c>
      <c r="F730" s="672" t="s">
        <v>69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2.1643337E7</v>
      </c>
      <c r="B731" s="672" t="s">
        <v>940</v>
      </c>
      <c r="C731" s="672" t="s">
        <v>948</v>
      </c>
      <c r="D731" s="672">
        <v>1.9481451E7</v>
      </c>
      <c r="E731" s="672" t="s">
        <v>69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1.6580682E7</v>
      </c>
      <c r="B732" s="672" t="s">
        <v>940</v>
      </c>
      <c r="C732" s="672" t="s">
        <v>949</v>
      </c>
      <c r="D732" s="672">
        <v>1.4468802E7</v>
      </c>
      <c r="E732" s="672" t="s">
        <v>69</v>
      </c>
      <c r="F732" s="672" t="s">
        <v>72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1.8108263E7</v>
      </c>
      <c r="B733" s="672" t="s">
        <v>940</v>
      </c>
      <c r="C733" s="672" t="s">
        <v>950</v>
      </c>
      <c r="D733" s="672">
        <v>1.5996383E7</v>
      </c>
      <c r="E733" s="672" t="s">
        <v>73</v>
      </c>
      <c r="F733" s="672" t="s">
        <v>72</v>
      </c>
      <c r="G733" s="672"/>
      <c r="H733" s="672"/>
      <c r="I733" s="672"/>
      <c r="J733" s="672" t="str">
        <f t="shared" si="1"/>
        <v/>
      </c>
    </row>
    <row r="734" ht="14.25" customHeight="1">
      <c r="A734" s="672">
        <v>1.5572081E7</v>
      </c>
      <c r="B734" s="672" t="s">
        <v>940</v>
      </c>
      <c r="C734" s="672" t="s">
        <v>951</v>
      </c>
      <c r="D734" s="672">
        <v>1.3460201E7</v>
      </c>
      <c r="E734" s="672" t="s">
        <v>68</v>
      </c>
      <c r="F734" s="672" t="s">
        <v>69</v>
      </c>
      <c r="G734" s="672"/>
      <c r="H734" s="672"/>
      <c r="I734" s="672"/>
      <c r="J734" s="672" t="str">
        <f t="shared" si="1"/>
        <v/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2.2966663E7</v>
      </c>
      <c r="B748" s="672" t="s">
        <v>979</v>
      </c>
      <c r="C748" s="672" t="s">
        <v>986</v>
      </c>
      <c r="D748" s="672">
        <v>2.0804777E7</v>
      </c>
      <c r="E748" s="672" t="s">
        <v>69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1.943609E7</v>
      </c>
      <c r="B749" s="672" t="s">
        <v>979</v>
      </c>
      <c r="C749" s="672" t="s">
        <v>988</v>
      </c>
      <c r="D749" s="672">
        <v>1.732421E7</v>
      </c>
      <c r="E749" s="672" t="s">
        <v>68</v>
      </c>
      <c r="F749" s="672" t="s">
        <v>69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7679374.0</v>
      </c>
      <c r="B750" s="672" t="s">
        <v>979</v>
      </c>
      <c r="C750" s="672" t="s">
        <v>989</v>
      </c>
      <c r="D750" s="672">
        <v>7811333.0</v>
      </c>
      <c r="E750" s="672" t="s">
        <v>69</v>
      </c>
      <c r="F750" s="672" t="s">
        <v>73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2.2824952E7</v>
      </c>
      <c r="B751" s="672" t="s">
        <v>979</v>
      </c>
      <c r="C751" s="672" t="s">
        <v>990</v>
      </c>
      <c r="D751" s="672">
        <v>2.0663066E7</v>
      </c>
      <c r="E751" s="672" t="s">
        <v>73</v>
      </c>
      <c r="F751" s="672" t="s">
        <v>69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1.9220685E7</v>
      </c>
      <c r="B752" s="672" t="s">
        <v>979</v>
      </c>
      <c r="C752" s="672" t="s">
        <v>991</v>
      </c>
      <c r="D752" s="672">
        <v>1.7108805E7</v>
      </c>
      <c r="E752" s="672" t="s">
        <v>69</v>
      </c>
      <c r="F752" s="672" t="s">
        <v>72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1.5510257E7</v>
      </c>
      <c r="B753" s="672" t="s">
        <v>979</v>
      </c>
      <c r="C753" s="672" t="s">
        <v>992</v>
      </c>
      <c r="D753" s="672">
        <v>1.3398377E7</v>
      </c>
      <c r="E753" s="672" t="s">
        <v>73</v>
      </c>
      <c r="F753" s="672" t="s">
        <v>72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7220062.0</v>
      </c>
      <c r="B754" s="672" t="s">
        <v>979</v>
      </c>
      <c r="C754" s="672" t="s">
        <v>993</v>
      </c>
      <c r="D754" s="672">
        <v>7352021.0</v>
      </c>
      <c r="E754" s="672" t="s">
        <v>69</v>
      </c>
      <c r="F754" s="672" t="s">
        <v>68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1.7739542E7</v>
      </c>
      <c r="B755" s="672" t="s">
        <v>979</v>
      </c>
      <c r="C755" s="672" t="s">
        <v>1000</v>
      </c>
      <c r="D755" s="672">
        <v>1.5627662E7</v>
      </c>
      <c r="E755" s="672" t="s">
        <v>72</v>
      </c>
      <c r="F755" s="672" t="s">
        <v>73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2.8630494E7</v>
      </c>
      <c r="B756" s="672" t="s">
        <v>979</v>
      </c>
      <c r="C756" s="672" t="s">
        <v>1001</v>
      </c>
      <c r="D756" s="672">
        <v>2.6484347E7</v>
      </c>
      <c r="E756" s="672" t="s">
        <v>73</v>
      </c>
      <c r="F756" s="672" t="s">
        <v>72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2.1857444E7</v>
      </c>
      <c r="B757" s="672" t="s">
        <v>979</v>
      </c>
      <c r="C757" s="672" t="s">
        <v>1002</v>
      </c>
      <c r="D757" s="672">
        <v>1.9695558E7</v>
      </c>
      <c r="E757" s="672" t="s">
        <v>72</v>
      </c>
      <c r="F757" s="672" t="s">
        <v>68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1.6768225E7</v>
      </c>
      <c r="B758" s="672" t="s">
        <v>979</v>
      </c>
      <c r="C758" s="672" t="s">
        <v>1003</v>
      </c>
      <c r="D758" s="672">
        <v>1.4656345E7</v>
      </c>
      <c r="E758" s="672" t="s">
        <v>73</v>
      </c>
      <c r="F758" s="672" t="s">
        <v>69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1.7686514E7</v>
      </c>
      <c r="B759" s="672" t="s">
        <v>979</v>
      </c>
      <c r="C759" s="672" t="s">
        <v>1004</v>
      </c>
      <c r="D759" s="672">
        <v>1.5574634E7</v>
      </c>
      <c r="E759" s="672" t="s">
        <v>69</v>
      </c>
      <c r="F759" s="672" t="s">
        <v>68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1.3892233E7</v>
      </c>
      <c r="B760" s="672" t="s">
        <v>979</v>
      </c>
      <c r="C760" s="672" t="s">
        <v>1005</v>
      </c>
      <c r="D760" s="672">
        <v>1.1771527E7</v>
      </c>
      <c r="E760" s="672" t="s">
        <v>68</v>
      </c>
      <c r="F760" s="672" t="s">
        <v>69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5751247.0</v>
      </c>
      <c r="B761" s="672" t="s">
        <v>979</v>
      </c>
      <c r="C761" s="672" t="s">
        <v>1006</v>
      </c>
      <c r="D761" s="672">
        <v>5883206.0</v>
      </c>
      <c r="E761" s="672" t="s">
        <v>73</v>
      </c>
      <c r="F761" s="672" t="s">
        <v>69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1.3582581E7</v>
      </c>
      <c r="B762" s="672" t="s">
        <v>979</v>
      </c>
      <c r="C762" s="672" t="s">
        <v>1007</v>
      </c>
      <c r="D762" s="672">
        <v>1.1426905E7</v>
      </c>
      <c r="E762" s="672" t="s">
        <v>69</v>
      </c>
      <c r="F762" s="672" t="s">
        <v>68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4551739.0</v>
      </c>
      <c r="B763" s="672" t="s">
        <v>979</v>
      </c>
      <c r="C763" s="672" t="s">
        <v>1011</v>
      </c>
      <c r="D763" s="672">
        <v>4683698.0</v>
      </c>
      <c r="E763" s="672" t="s">
        <v>68</v>
      </c>
      <c r="F763" s="672" t="s">
        <v>73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4639890.0</v>
      </c>
      <c r="B764" s="672" t="s">
        <v>979</v>
      </c>
      <c r="C764" s="672" t="s">
        <v>1012</v>
      </c>
      <c r="D764" s="672">
        <v>4771849.0</v>
      </c>
      <c r="E764" s="672" t="s">
        <v>68</v>
      </c>
      <c r="F764" s="672" t="s">
        <v>69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1.9056417E7</v>
      </c>
      <c r="B765" s="672" t="s">
        <v>979</v>
      </c>
      <c r="C765" s="672" t="s">
        <v>1014</v>
      </c>
      <c r="D765" s="672">
        <v>1.6944537E7</v>
      </c>
      <c r="E765" s="672" t="s">
        <v>69</v>
      </c>
      <c r="F765" s="672" t="s">
        <v>68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2.1802277E7</v>
      </c>
      <c r="B766" s="672" t="s">
        <v>979</v>
      </c>
      <c r="C766" s="672" t="s">
        <v>987</v>
      </c>
      <c r="D766" s="672">
        <v>1.9640391E7</v>
      </c>
      <c r="E766" s="672" t="s">
        <v>72</v>
      </c>
      <c r="F766" s="672" t="s">
        <v>68</v>
      </c>
      <c r="G766" s="672"/>
      <c r="H766" s="672">
        <v>1.0</v>
      </c>
      <c r="I766" s="672" t="s">
        <v>1293</v>
      </c>
      <c r="J766" s="672" t="str">
        <f t="shared" si="1"/>
        <v>A*1</v>
      </c>
    </row>
    <row r="767" ht="14.25" customHeight="1">
      <c r="A767" s="672">
        <v>2.2807251E7</v>
      </c>
      <c r="B767" s="672" t="s">
        <v>979</v>
      </c>
      <c r="C767" s="672" t="s">
        <v>980</v>
      </c>
      <c r="D767" s="672">
        <v>2.0645365E7</v>
      </c>
      <c r="E767" s="672" t="s">
        <v>72</v>
      </c>
      <c r="F767" s="672" t="s">
        <v>68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5512108.0</v>
      </c>
      <c r="B768" s="672" t="s">
        <v>979</v>
      </c>
      <c r="C768" s="672" t="s">
        <v>982</v>
      </c>
      <c r="D768" s="672">
        <v>5644067.0</v>
      </c>
      <c r="E768" s="672" t="s">
        <v>69</v>
      </c>
      <c r="F768" s="672" t="s">
        <v>68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6950961.0</v>
      </c>
      <c r="B769" s="672" t="s">
        <v>979</v>
      </c>
      <c r="C769" s="672" t="s">
        <v>983</v>
      </c>
      <c r="D769" s="672">
        <v>7082920.0</v>
      </c>
      <c r="E769" s="672" t="s">
        <v>68</v>
      </c>
      <c r="F769" s="672" t="s">
        <v>69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8600342.0</v>
      </c>
      <c r="B770" s="672" t="s">
        <v>979</v>
      </c>
      <c r="C770" s="672" t="s">
        <v>984</v>
      </c>
      <c r="D770" s="672">
        <v>8732301.0</v>
      </c>
      <c r="E770" s="672" t="s">
        <v>72</v>
      </c>
      <c r="F770" s="672" t="s">
        <v>73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8304372.0</v>
      </c>
      <c r="B771" s="672" t="s">
        <v>979</v>
      </c>
      <c r="C771" s="672" t="s">
        <v>985</v>
      </c>
      <c r="D771" s="672">
        <v>8436331.0</v>
      </c>
      <c r="E771" s="672" t="s">
        <v>72</v>
      </c>
      <c r="F771" s="672" t="s">
        <v>73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9399830.0</v>
      </c>
      <c r="B772" s="672" t="s">
        <v>979</v>
      </c>
      <c r="C772" s="672" t="s">
        <v>994</v>
      </c>
      <c r="D772" s="672">
        <v>9562221.0</v>
      </c>
      <c r="E772" s="672" t="s">
        <v>72</v>
      </c>
      <c r="F772" s="672" t="s">
        <v>73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2.8777008E7</v>
      </c>
      <c r="B773" s="672" t="s">
        <v>979</v>
      </c>
      <c r="C773" s="672" t="s">
        <v>995</v>
      </c>
      <c r="D773" s="672">
        <v>2.6630861E7</v>
      </c>
      <c r="E773" s="672" t="s">
        <v>69</v>
      </c>
      <c r="F773" s="672" t="s">
        <v>68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2.864926E7</v>
      </c>
      <c r="B774" s="672" t="s">
        <v>979</v>
      </c>
      <c r="C774" s="672" t="s">
        <v>996</v>
      </c>
      <c r="D774" s="672">
        <v>2.6503113E7</v>
      </c>
      <c r="E774" s="672" t="s">
        <v>73</v>
      </c>
      <c r="F774" s="672" t="s">
        <v>72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1.5109085E7</v>
      </c>
      <c r="B775" s="672" t="s">
        <v>979</v>
      </c>
      <c r="C775" s="672" t="s">
        <v>997</v>
      </c>
      <c r="D775" s="672">
        <v>1.2997172E7</v>
      </c>
      <c r="E775" s="672" t="s">
        <v>69</v>
      </c>
      <c r="F775" s="672" t="s">
        <v>68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1.6774918E7</v>
      </c>
      <c r="B776" s="672" t="s">
        <v>979</v>
      </c>
      <c r="C776" s="672" t="s">
        <v>998</v>
      </c>
      <c r="D776" s="672">
        <v>1.4663038E7</v>
      </c>
      <c r="E776" s="672" t="s">
        <v>73</v>
      </c>
      <c r="F776" s="672" t="s">
        <v>72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1.7982304E7</v>
      </c>
      <c r="B777" s="672" t="s">
        <v>979</v>
      </c>
      <c r="C777" s="672" t="s">
        <v>999</v>
      </c>
      <c r="D777" s="672">
        <v>1.5870424E7</v>
      </c>
      <c r="E777" s="672" t="s">
        <v>73</v>
      </c>
      <c r="F777" s="672" t="s">
        <v>72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2.2710402E7</v>
      </c>
      <c r="B778" s="672" t="s">
        <v>979</v>
      </c>
      <c r="C778" s="672" t="s">
        <v>1008</v>
      </c>
      <c r="D778" s="672">
        <v>2.0548516E7</v>
      </c>
      <c r="E778" s="672" t="s">
        <v>69</v>
      </c>
      <c r="F778" s="672" t="s">
        <v>73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3822611.0</v>
      </c>
      <c r="B779" s="672" t="s">
        <v>979</v>
      </c>
      <c r="C779" s="672" t="s">
        <v>1009</v>
      </c>
      <c r="D779" s="672">
        <v>3954570.0</v>
      </c>
      <c r="E779" s="672" t="s">
        <v>73</v>
      </c>
      <c r="F779" s="672" t="s">
        <v>72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5468469.0</v>
      </c>
      <c r="B780" s="672" t="s">
        <v>979</v>
      </c>
      <c r="C780" s="672" t="s">
        <v>1010</v>
      </c>
      <c r="D780" s="672">
        <v>5600428.0</v>
      </c>
      <c r="E780" s="672" t="s">
        <v>73</v>
      </c>
      <c r="F780" s="672" t="s">
        <v>72</v>
      </c>
      <c r="G780" s="672"/>
      <c r="H780" s="672"/>
      <c r="I780" s="672"/>
      <c r="J780" s="672" t="str">
        <f t="shared" si="1"/>
        <v/>
      </c>
    </row>
    <row r="781" ht="14.25" customHeight="1">
      <c r="A781" s="672">
        <v>1.0004088E7</v>
      </c>
      <c r="B781" s="672" t="s">
        <v>979</v>
      </c>
      <c r="C781" s="672" t="s">
        <v>1015</v>
      </c>
      <c r="D781" s="672">
        <v>1.0166479E7</v>
      </c>
      <c r="E781" s="672" t="s">
        <v>69</v>
      </c>
      <c r="F781" s="672" t="s">
        <v>72</v>
      </c>
      <c r="G781" s="672"/>
      <c r="H781" s="672"/>
      <c r="I781" s="672"/>
      <c r="J781" s="672" t="str">
        <f t="shared" si="1"/>
        <v/>
      </c>
    </row>
    <row r="782" ht="14.25" customHeight="1">
      <c r="A782" s="672">
        <v>1.3711739E7</v>
      </c>
      <c r="B782" s="672" t="s">
        <v>979</v>
      </c>
      <c r="C782" s="672" t="s">
        <v>1013</v>
      </c>
      <c r="D782" s="672">
        <v>1.1556063E7</v>
      </c>
      <c r="E782" s="672" t="s">
        <v>69</v>
      </c>
      <c r="F782" s="672" t="s">
        <v>72</v>
      </c>
      <c r="G782" s="672"/>
      <c r="H782" s="672"/>
      <c r="I782" s="672"/>
      <c r="J782" s="672" t="str">
        <f t="shared" si="1"/>
        <v/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8.0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7100853.0</v>
      </c>
      <c r="B3" s="672" t="s">
        <v>66</v>
      </c>
      <c r="C3" s="672" t="s">
        <v>71</v>
      </c>
      <c r="D3" s="672">
        <v>7232812.0</v>
      </c>
      <c r="E3" s="672" t="s">
        <v>72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7059533.0</v>
      </c>
      <c r="B4" s="672" t="s">
        <v>66</v>
      </c>
      <c r="C4" s="672" t="s">
        <v>89</v>
      </c>
      <c r="D4" s="672">
        <v>7191492.0</v>
      </c>
      <c r="E4" s="672" t="s">
        <v>69</v>
      </c>
      <c r="F4" s="672" t="s">
        <v>73</v>
      </c>
      <c r="G4" s="672"/>
      <c r="H4" s="672"/>
      <c r="I4" s="672"/>
      <c r="J4" s="672" t="str">
        <f t="shared" si="1"/>
        <v/>
      </c>
    </row>
    <row r="5" ht="14.25" customHeight="1">
      <c r="A5" s="672">
        <v>4527013.0</v>
      </c>
      <c r="B5" s="672" t="s">
        <v>66</v>
      </c>
      <c r="C5" s="672" t="s">
        <v>92</v>
      </c>
      <c r="D5" s="672">
        <v>4658972.0</v>
      </c>
      <c r="E5" s="672" t="s">
        <v>68</v>
      </c>
      <c r="F5" s="672" t="s">
        <v>69</v>
      </c>
      <c r="G5" s="672"/>
      <c r="H5" s="672"/>
      <c r="I5" s="672"/>
      <c r="J5" s="672" t="str">
        <f t="shared" si="1"/>
        <v/>
      </c>
    </row>
    <row r="6" ht="14.25" customHeight="1">
      <c r="A6" s="672">
        <v>2814259.0</v>
      </c>
      <c r="B6" s="672" t="s">
        <v>66</v>
      </c>
      <c r="C6" s="672" t="s">
        <v>82</v>
      </c>
      <c r="D6" s="672">
        <v>2946218.0</v>
      </c>
      <c r="E6" s="672" t="s">
        <v>69</v>
      </c>
      <c r="F6" s="672" t="s">
        <v>68</v>
      </c>
      <c r="G6" s="672"/>
      <c r="H6" s="672"/>
      <c r="I6" s="672"/>
      <c r="J6" s="672" t="str">
        <f t="shared" si="1"/>
        <v/>
      </c>
    </row>
    <row r="7" ht="14.25" customHeight="1">
      <c r="A7" s="672">
        <v>1.6532454E7</v>
      </c>
      <c r="B7" s="672" t="s">
        <v>66</v>
      </c>
      <c r="C7" s="672" t="s">
        <v>90</v>
      </c>
      <c r="D7" s="672">
        <v>1.4420574E7</v>
      </c>
      <c r="E7" s="672" t="s">
        <v>69</v>
      </c>
      <c r="F7" s="672" t="s">
        <v>73</v>
      </c>
      <c r="G7" s="672"/>
      <c r="H7" s="672"/>
      <c r="I7" s="672"/>
      <c r="J7" s="672" t="str">
        <f t="shared" si="1"/>
        <v/>
      </c>
    </row>
    <row r="8" ht="14.25" customHeight="1">
      <c r="A8" s="672">
        <v>2.2204997E7</v>
      </c>
      <c r="B8" s="672" t="s">
        <v>66</v>
      </c>
      <c r="C8" s="672" t="s">
        <v>95</v>
      </c>
      <c r="D8" s="672">
        <v>2.0043111E7</v>
      </c>
      <c r="E8" s="672" t="s">
        <v>72</v>
      </c>
      <c r="F8" s="672" t="s">
        <v>73</v>
      </c>
      <c r="G8" s="672"/>
      <c r="H8" s="672"/>
      <c r="I8" s="672"/>
      <c r="J8" s="672" t="str">
        <f t="shared" si="1"/>
        <v/>
      </c>
    </row>
    <row r="9" ht="14.25" customHeight="1">
      <c r="A9" s="672">
        <v>1.6715106E7</v>
      </c>
      <c r="B9" s="672" t="s">
        <v>66</v>
      </c>
      <c r="C9" s="672" t="s">
        <v>100</v>
      </c>
      <c r="D9" s="672">
        <v>1.4603226E7</v>
      </c>
      <c r="E9" s="672" t="s">
        <v>73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1.9318261E7</v>
      </c>
      <c r="B10" s="672" t="s">
        <v>66</v>
      </c>
      <c r="C10" s="672" t="s">
        <v>99</v>
      </c>
      <c r="D10" s="672">
        <v>1.7206381E7</v>
      </c>
      <c r="E10" s="672" t="s">
        <v>72</v>
      </c>
      <c r="F10" s="672" t="s">
        <v>68</v>
      </c>
      <c r="G10" s="672"/>
      <c r="H10" s="672"/>
      <c r="I10" s="672"/>
      <c r="J10" s="672" t="str">
        <f t="shared" si="1"/>
        <v/>
      </c>
    </row>
    <row r="11" ht="14.25" customHeight="1">
      <c r="A11" s="672">
        <v>1.3810318E7</v>
      </c>
      <c r="B11" s="672" t="s">
        <v>66</v>
      </c>
      <c r="C11" s="672" t="s">
        <v>101</v>
      </c>
      <c r="D11" s="672">
        <v>1.1689612E7</v>
      </c>
      <c r="E11" s="672" t="s">
        <v>69</v>
      </c>
      <c r="F11" s="672" t="s">
        <v>68</v>
      </c>
      <c r="G11" s="672"/>
      <c r="H11" s="672"/>
      <c r="I11" s="672"/>
      <c r="J11" s="672" t="str">
        <f t="shared" si="1"/>
        <v/>
      </c>
    </row>
    <row r="12" ht="14.25" customHeight="1">
      <c r="A12" s="672">
        <v>1.9106468E7</v>
      </c>
      <c r="B12" s="672" t="s">
        <v>66</v>
      </c>
      <c r="C12" s="672" t="s">
        <v>83</v>
      </c>
      <c r="D12" s="672">
        <v>1.6994588E7</v>
      </c>
      <c r="E12" s="672" t="s">
        <v>68</v>
      </c>
      <c r="F12" s="672" t="s">
        <v>69</v>
      </c>
      <c r="G12" s="672" t="s">
        <v>84</v>
      </c>
      <c r="H12" s="672"/>
      <c r="I12" s="672"/>
      <c r="J12" s="672" t="str">
        <f t="shared" si="1"/>
        <v/>
      </c>
    </row>
    <row r="13" ht="14.25" customHeight="1">
      <c r="A13" s="672">
        <v>2.3407433E7</v>
      </c>
      <c r="B13" s="672" t="s">
        <v>66</v>
      </c>
      <c r="C13" s="672" t="s">
        <v>78</v>
      </c>
      <c r="D13" s="672">
        <v>2.1245547E7</v>
      </c>
      <c r="E13" s="672" t="s">
        <v>72</v>
      </c>
      <c r="F13" s="672" t="s">
        <v>73</v>
      </c>
      <c r="G13" s="672" t="s">
        <v>79</v>
      </c>
      <c r="H13" s="672"/>
      <c r="I13" s="672"/>
      <c r="J13" s="672" t="str">
        <f t="shared" si="1"/>
        <v/>
      </c>
    </row>
    <row r="14" ht="14.25" customHeight="1">
      <c r="A14" s="672">
        <v>1.7379141E7</v>
      </c>
      <c r="B14" s="672" t="s">
        <v>66</v>
      </c>
      <c r="C14" s="672" t="s">
        <v>87</v>
      </c>
      <c r="D14" s="672">
        <v>1.5267261E7</v>
      </c>
      <c r="E14" s="672" t="s">
        <v>72</v>
      </c>
      <c r="F14" s="672" t="s">
        <v>68</v>
      </c>
      <c r="G14" s="672" t="s">
        <v>88</v>
      </c>
      <c r="H14" s="672"/>
      <c r="I14" s="672"/>
      <c r="J14" s="672" t="str">
        <f t="shared" si="1"/>
        <v/>
      </c>
    </row>
    <row r="15" ht="14.25" customHeight="1">
      <c r="A15" s="672">
        <v>8193321.0</v>
      </c>
      <c r="B15" s="672" t="s">
        <v>66</v>
      </c>
      <c r="C15" s="672" t="s">
        <v>76</v>
      </c>
      <c r="D15" s="672">
        <v>8325280.0</v>
      </c>
      <c r="E15" s="672" t="s">
        <v>73</v>
      </c>
      <c r="F15" s="672" t="s">
        <v>72</v>
      </c>
      <c r="G15" s="672" t="s">
        <v>77</v>
      </c>
      <c r="H15" s="672"/>
      <c r="I15" s="672"/>
      <c r="J15" s="672" t="str">
        <f t="shared" si="1"/>
        <v/>
      </c>
    </row>
    <row r="16" ht="14.25" customHeight="1">
      <c r="A16" s="672">
        <v>1.7795467E7</v>
      </c>
      <c r="B16" s="672" t="s">
        <v>66</v>
      </c>
      <c r="C16" s="672" t="s">
        <v>85</v>
      </c>
      <c r="D16" s="672">
        <v>1.5683587E7</v>
      </c>
      <c r="E16" s="672" t="s">
        <v>73</v>
      </c>
      <c r="F16" s="672" t="s">
        <v>69</v>
      </c>
      <c r="G16" s="672" t="s">
        <v>86</v>
      </c>
      <c r="H16" s="672"/>
      <c r="I16" s="672"/>
      <c r="J16" s="672" t="str">
        <f t="shared" si="1"/>
        <v/>
      </c>
    </row>
    <row r="17" ht="14.25" customHeight="1">
      <c r="A17" s="672">
        <v>1.6426105E7</v>
      </c>
      <c r="B17" s="672" t="s">
        <v>66</v>
      </c>
      <c r="C17" s="672" t="s">
        <v>80</v>
      </c>
      <c r="D17" s="672">
        <v>1.4314225E7</v>
      </c>
      <c r="E17" s="672" t="s">
        <v>72</v>
      </c>
      <c r="F17" s="672" t="s">
        <v>73</v>
      </c>
      <c r="G17" s="672" t="s">
        <v>81</v>
      </c>
      <c r="H17" s="672"/>
      <c r="I17" s="672"/>
      <c r="J17" s="672" t="str">
        <f t="shared" si="1"/>
        <v/>
      </c>
    </row>
    <row r="18" ht="14.25" customHeight="1">
      <c r="A18" s="672">
        <v>1.6091813E7</v>
      </c>
      <c r="B18" s="672" t="s">
        <v>66</v>
      </c>
      <c r="C18" s="672" t="s">
        <v>93</v>
      </c>
      <c r="D18" s="672">
        <v>1.3979933E7</v>
      </c>
      <c r="E18" s="672" t="s">
        <v>72</v>
      </c>
      <c r="F18" s="672" t="s">
        <v>68</v>
      </c>
      <c r="G18" s="672" t="s">
        <v>94</v>
      </c>
      <c r="H18" s="672"/>
      <c r="I18" s="672"/>
      <c r="J18" s="672" t="str">
        <f t="shared" si="1"/>
        <v/>
      </c>
    </row>
    <row r="19" ht="14.25" customHeight="1">
      <c r="A19" s="672">
        <v>9142106.0</v>
      </c>
      <c r="B19" s="672" t="s">
        <v>66</v>
      </c>
      <c r="C19" s="672" t="s">
        <v>97</v>
      </c>
      <c r="D19" s="672">
        <v>9304497.0</v>
      </c>
      <c r="E19" s="672" t="s">
        <v>68</v>
      </c>
      <c r="F19" s="672" t="s">
        <v>73</v>
      </c>
      <c r="G19" s="672" t="s">
        <v>98</v>
      </c>
      <c r="H19" s="672"/>
      <c r="I19" s="672"/>
      <c r="J19" s="672" t="str">
        <f t="shared" si="1"/>
        <v/>
      </c>
    </row>
    <row r="20" ht="14.25" customHeight="1">
      <c r="A20" s="672">
        <v>1.7962886E7</v>
      </c>
      <c r="B20" s="672" t="s">
        <v>66</v>
      </c>
      <c r="C20" s="672" t="s">
        <v>74</v>
      </c>
      <c r="D20" s="672">
        <v>1.5851006E7</v>
      </c>
      <c r="E20" s="672" t="s">
        <v>68</v>
      </c>
      <c r="F20" s="672" t="s">
        <v>73</v>
      </c>
      <c r="G20" s="672" t="s">
        <v>75</v>
      </c>
      <c r="H20" s="672">
        <v>1.0</v>
      </c>
      <c r="I20" s="672" t="s">
        <v>1271</v>
      </c>
      <c r="J20" s="672" t="str">
        <f t="shared" si="1"/>
        <v>D*1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/>
      <c r="I22" s="672"/>
      <c r="J22" s="672" t="str">
        <f t="shared" si="1"/>
        <v/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/>
      <c r="I23" s="672"/>
      <c r="J23" s="672" t="str">
        <f t="shared" si="1"/>
        <v/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1.354144E7</v>
      </c>
      <c r="B31" s="672" t="s">
        <v>108</v>
      </c>
      <c r="C31" s="672" t="s">
        <v>124</v>
      </c>
      <c r="D31" s="672">
        <v>1.1385764E7</v>
      </c>
      <c r="E31" s="672" t="s">
        <v>68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3850307.0</v>
      </c>
      <c r="B36" s="672" t="s">
        <v>126</v>
      </c>
      <c r="C36" s="672" t="s">
        <v>127</v>
      </c>
      <c r="D36" s="672">
        <v>3982266.0</v>
      </c>
      <c r="E36" s="672" t="s">
        <v>69</v>
      </c>
      <c r="F36" s="672" t="s">
        <v>68</v>
      </c>
      <c r="G36" s="672"/>
      <c r="H36" s="672"/>
      <c r="I36" s="672"/>
      <c r="J36" s="672" t="str">
        <f t="shared" si="1"/>
        <v/>
      </c>
    </row>
    <row r="37" ht="14.25" customHeight="1">
      <c r="A37" s="672">
        <v>7578864.0</v>
      </c>
      <c r="B37" s="672" t="s">
        <v>126</v>
      </c>
      <c r="C37" s="672" t="s">
        <v>128</v>
      </c>
      <c r="D37" s="672">
        <v>7710823.0</v>
      </c>
      <c r="E37" s="672" t="s">
        <v>72</v>
      </c>
      <c r="F37" s="672" t="s">
        <v>73</v>
      </c>
      <c r="G37" s="672"/>
      <c r="H37" s="672">
        <v>1.0</v>
      </c>
      <c r="I37" s="672" t="s">
        <v>1271</v>
      </c>
      <c r="J37" s="672" t="str">
        <f t="shared" si="1"/>
        <v>D*1</v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7238452.0</v>
      </c>
      <c r="B46" s="672" t="s">
        <v>131</v>
      </c>
      <c r="C46" s="672" t="s">
        <v>149</v>
      </c>
      <c r="D46" s="672">
        <v>7370411.0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6798175.0</v>
      </c>
      <c r="B47" s="672" t="s">
        <v>131</v>
      </c>
      <c r="C47" s="672" t="s">
        <v>145</v>
      </c>
      <c r="D47" s="672">
        <v>6930134.0</v>
      </c>
      <c r="E47" s="672" t="s">
        <v>69</v>
      </c>
      <c r="F47" s="672" t="s">
        <v>73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2.2878421E7</v>
      </c>
      <c r="B48" s="672" t="s">
        <v>131</v>
      </c>
      <c r="C48" s="672" t="s">
        <v>171</v>
      </c>
      <c r="D48" s="672">
        <v>2.0716535E7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1.3661219E7</v>
      </c>
      <c r="B49" s="672" t="s">
        <v>131</v>
      </c>
      <c r="C49" s="672" t="s">
        <v>154</v>
      </c>
      <c r="D49" s="672">
        <v>1.1505543E7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6414230.0</v>
      </c>
      <c r="B50" s="672" t="s">
        <v>131</v>
      </c>
      <c r="C50" s="672" t="s">
        <v>172</v>
      </c>
      <c r="D50" s="672">
        <v>6546189.0</v>
      </c>
      <c r="E50" s="672" t="s">
        <v>73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3973003.0</v>
      </c>
      <c r="B51" s="672" t="s">
        <v>131</v>
      </c>
      <c r="C51" s="672" t="s">
        <v>176</v>
      </c>
      <c r="D51" s="672">
        <v>4104962.0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1.5712123E7</v>
      </c>
      <c r="B52" s="672" t="s">
        <v>131</v>
      </c>
      <c r="C52" s="672" t="s">
        <v>141</v>
      </c>
      <c r="D52" s="672">
        <v>1.3600243E7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2.1301377E7</v>
      </c>
      <c r="B53" s="672" t="s">
        <v>131</v>
      </c>
      <c r="C53" s="672" t="s">
        <v>137</v>
      </c>
      <c r="D53" s="672">
        <v>1.9139491E7</v>
      </c>
      <c r="E53" s="672" t="s">
        <v>72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2.1953927E7</v>
      </c>
      <c r="B54" s="672" t="s">
        <v>131</v>
      </c>
      <c r="C54" s="672" t="s">
        <v>166</v>
      </c>
      <c r="D54" s="672">
        <v>1.9792041E7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2.2550108E7</v>
      </c>
      <c r="B55" s="672" t="s">
        <v>131</v>
      </c>
      <c r="C55" s="672" t="s">
        <v>167</v>
      </c>
      <c r="D55" s="672">
        <v>2.0388222E7</v>
      </c>
      <c r="E55" s="672" t="s">
        <v>72</v>
      </c>
      <c r="F55" s="672" t="s">
        <v>69</v>
      </c>
      <c r="G55" s="672"/>
      <c r="H55" s="672"/>
      <c r="I55" s="672"/>
      <c r="J55" s="672" t="str">
        <f t="shared" si="1"/>
        <v/>
      </c>
    </row>
    <row r="56" ht="14.25" customHeight="1">
      <c r="A56" s="672">
        <v>6755114.0</v>
      </c>
      <c r="B56" s="672" t="s">
        <v>131</v>
      </c>
      <c r="C56" s="672" t="s">
        <v>168</v>
      </c>
      <c r="D56" s="672">
        <v>6887073.0</v>
      </c>
      <c r="E56" s="672" t="s">
        <v>73</v>
      </c>
      <c r="F56" s="672" t="s">
        <v>68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1.823676E7</v>
      </c>
      <c r="B57" s="672" t="s">
        <v>131</v>
      </c>
      <c r="C57" s="672" t="s">
        <v>140</v>
      </c>
      <c r="D57" s="672">
        <v>1.612488E7</v>
      </c>
      <c r="E57" s="672" t="s">
        <v>72</v>
      </c>
      <c r="F57" s="672" t="s">
        <v>73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2.3384097E7</v>
      </c>
      <c r="B58" s="672" t="s">
        <v>131</v>
      </c>
      <c r="C58" s="672" t="s">
        <v>177</v>
      </c>
      <c r="D58" s="672">
        <v>2.1222211E7</v>
      </c>
      <c r="E58" s="672" t="s">
        <v>69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1.7910816E7</v>
      </c>
      <c r="B59" s="672" t="s">
        <v>131</v>
      </c>
      <c r="C59" s="672" t="s">
        <v>146</v>
      </c>
      <c r="D59" s="672">
        <v>1.5798936E7</v>
      </c>
      <c r="E59" s="672" t="s">
        <v>73</v>
      </c>
      <c r="F59" s="672" t="s">
        <v>68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2.180318E7</v>
      </c>
      <c r="B60" s="672" t="s">
        <v>131</v>
      </c>
      <c r="C60" s="672" t="s">
        <v>173</v>
      </c>
      <c r="D60" s="672">
        <v>1.9641294E7</v>
      </c>
      <c r="E60" s="672" t="s">
        <v>68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2.2934422E7</v>
      </c>
      <c r="B61" s="672" t="s">
        <v>131</v>
      </c>
      <c r="C61" s="672" t="s">
        <v>159</v>
      </c>
      <c r="D61" s="672">
        <v>2.0772536E7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1.3993652E7</v>
      </c>
      <c r="B62" s="672" t="s">
        <v>131</v>
      </c>
      <c r="C62" s="672" t="s">
        <v>169</v>
      </c>
      <c r="D62" s="672">
        <v>1.1872946E7</v>
      </c>
      <c r="E62" s="672" t="s">
        <v>73</v>
      </c>
      <c r="F62" s="672" t="s">
        <v>72</v>
      </c>
      <c r="G62" s="672"/>
      <c r="H62" s="672"/>
      <c r="I62" s="672"/>
      <c r="J62" s="672" t="str">
        <f t="shared" si="1"/>
        <v/>
      </c>
    </row>
    <row r="63" ht="14.25" customHeight="1">
      <c r="A63" s="672">
        <v>2.218853E7</v>
      </c>
      <c r="B63" s="672" t="s">
        <v>131</v>
      </c>
      <c r="C63" s="672" t="s">
        <v>160</v>
      </c>
      <c r="D63" s="672">
        <v>2.0026644E7</v>
      </c>
      <c r="E63" s="672" t="s">
        <v>73</v>
      </c>
      <c r="F63" s="672" t="s">
        <v>68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1.7019261E7</v>
      </c>
      <c r="B64" s="672" t="s">
        <v>131</v>
      </c>
      <c r="C64" s="672" t="s">
        <v>150</v>
      </c>
      <c r="D64" s="672">
        <v>1.4907381E7</v>
      </c>
      <c r="E64" s="672" t="s">
        <v>73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2.396706E7</v>
      </c>
      <c r="B65" s="672" t="s">
        <v>131</v>
      </c>
      <c r="C65" s="672" t="s">
        <v>147</v>
      </c>
      <c r="D65" s="672">
        <v>2.1820913E7</v>
      </c>
      <c r="E65" s="672" t="s">
        <v>72</v>
      </c>
      <c r="F65" s="672" t="s">
        <v>69</v>
      </c>
      <c r="G65" s="672"/>
      <c r="H65" s="672"/>
      <c r="I65" s="672"/>
      <c r="J65" s="672" t="str">
        <f t="shared" si="1"/>
        <v/>
      </c>
    </row>
    <row r="66" ht="14.25" customHeight="1">
      <c r="A66" s="672">
        <v>6929488.0</v>
      </c>
      <c r="B66" s="672" t="s">
        <v>131</v>
      </c>
      <c r="C66" s="672" t="s">
        <v>170</v>
      </c>
      <c r="D66" s="672">
        <v>7061447.0</v>
      </c>
      <c r="E66" s="672" t="s">
        <v>72</v>
      </c>
      <c r="F66" s="672" t="s">
        <v>73</v>
      </c>
      <c r="G66" s="672"/>
      <c r="H66" s="672"/>
      <c r="I66" s="672"/>
      <c r="J66" s="672" t="str">
        <f t="shared" si="1"/>
        <v/>
      </c>
    </row>
    <row r="67" ht="14.25" customHeight="1">
      <c r="A67" s="672">
        <v>8541205.0</v>
      </c>
      <c r="B67" s="672" t="s">
        <v>131</v>
      </c>
      <c r="C67" s="672" t="s">
        <v>138</v>
      </c>
      <c r="D67" s="672">
        <v>8673164.0</v>
      </c>
      <c r="E67" s="672" t="s">
        <v>73</v>
      </c>
      <c r="F67" s="672" t="s">
        <v>69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1.7174293E7</v>
      </c>
      <c r="B68" s="672" t="s">
        <v>131</v>
      </c>
      <c r="C68" s="672" t="s">
        <v>136</v>
      </c>
      <c r="D68" s="672">
        <v>1.5062413E7</v>
      </c>
      <c r="E68" s="672" t="s">
        <v>69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1.8397649E7</v>
      </c>
      <c r="B69" s="672" t="s">
        <v>131</v>
      </c>
      <c r="C69" s="672" t="s">
        <v>174</v>
      </c>
      <c r="D69" s="672">
        <v>1.6285769E7</v>
      </c>
      <c r="E69" s="672" t="s">
        <v>69</v>
      </c>
      <c r="F69" s="672" t="s">
        <v>68</v>
      </c>
      <c r="G69" s="672"/>
      <c r="H69" s="672"/>
      <c r="I69" s="672"/>
      <c r="J69" s="672" t="str">
        <f t="shared" si="1"/>
        <v/>
      </c>
    </row>
    <row r="70" ht="14.25" customHeight="1">
      <c r="A70" s="672">
        <v>1.864574E7</v>
      </c>
      <c r="B70" s="672" t="s">
        <v>131</v>
      </c>
      <c r="C70" s="672" t="s">
        <v>161</v>
      </c>
      <c r="D70" s="672">
        <v>1.653386E7</v>
      </c>
      <c r="E70" s="672" t="s">
        <v>73</v>
      </c>
      <c r="F70" s="672" t="s">
        <v>72</v>
      </c>
      <c r="G70" s="672"/>
      <c r="H70" s="672"/>
      <c r="I70" s="672"/>
      <c r="J70" s="672" t="str">
        <f t="shared" si="1"/>
        <v/>
      </c>
    </row>
    <row r="71" ht="14.25" customHeight="1">
      <c r="A71" s="672">
        <v>2.1924628E7</v>
      </c>
      <c r="B71" s="672" t="s">
        <v>131</v>
      </c>
      <c r="C71" s="672" t="s">
        <v>151</v>
      </c>
      <c r="D71" s="672">
        <v>1.9762742E7</v>
      </c>
      <c r="E71" s="672" t="s">
        <v>69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7395299.0</v>
      </c>
      <c r="B72" s="672" t="s">
        <v>131</v>
      </c>
      <c r="C72" s="672" t="s">
        <v>162</v>
      </c>
      <c r="D72" s="672">
        <v>7527258.0</v>
      </c>
      <c r="E72" s="672" t="s">
        <v>72</v>
      </c>
      <c r="F72" s="672" t="s">
        <v>73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1.8416078E7</v>
      </c>
      <c r="B73" s="672" t="s">
        <v>131</v>
      </c>
      <c r="C73" s="672" t="s">
        <v>139</v>
      </c>
      <c r="D73" s="672">
        <v>1.6304198E7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2.2527498E7</v>
      </c>
      <c r="B74" s="672" t="s">
        <v>131</v>
      </c>
      <c r="C74" s="672" t="s">
        <v>175</v>
      </c>
      <c r="D74" s="672">
        <v>2.0365612E7</v>
      </c>
      <c r="E74" s="672" t="s">
        <v>68</v>
      </c>
      <c r="F74" s="672" t="s">
        <v>69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1.5264177E7</v>
      </c>
      <c r="B75" s="672" t="s">
        <v>131</v>
      </c>
      <c r="C75" s="672" t="s">
        <v>142</v>
      </c>
      <c r="D75" s="672">
        <v>1.3152267E7</v>
      </c>
      <c r="E75" s="672" t="s">
        <v>68</v>
      </c>
      <c r="F75" s="672" t="s">
        <v>69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1.7844541E7</v>
      </c>
      <c r="B76" s="672" t="s">
        <v>131</v>
      </c>
      <c r="C76" s="672" t="s">
        <v>163</v>
      </c>
      <c r="D76" s="672">
        <v>1.5732661E7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1.5184123E7</v>
      </c>
      <c r="B77" s="672" t="s">
        <v>131</v>
      </c>
      <c r="C77" s="672" t="s">
        <v>152</v>
      </c>
      <c r="D77" s="672">
        <v>1.3072209E7</v>
      </c>
      <c r="E77" s="672" t="s">
        <v>72</v>
      </c>
      <c r="F77" s="672" t="s">
        <v>73</v>
      </c>
      <c r="G77" s="672"/>
      <c r="H77" s="672"/>
      <c r="I77" s="672"/>
      <c r="J77" s="672" t="str">
        <f t="shared" si="1"/>
        <v/>
      </c>
    </row>
    <row r="78" ht="14.25" customHeight="1">
      <c r="A78" s="672">
        <v>9454973.0</v>
      </c>
      <c r="B78" s="672" t="s">
        <v>131</v>
      </c>
      <c r="C78" s="672" t="s">
        <v>153</v>
      </c>
      <c r="D78" s="672">
        <v>9617364.0</v>
      </c>
      <c r="E78" s="672" t="s">
        <v>72</v>
      </c>
      <c r="F78" s="672" t="s">
        <v>73</v>
      </c>
      <c r="G78" s="672"/>
      <c r="H78" s="672"/>
      <c r="I78" s="672"/>
      <c r="J78" s="672" t="str">
        <f t="shared" si="1"/>
        <v/>
      </c>
    </row>
    <row r="79" ht="14.25" customHeight="1">
      <c r="A79" s="672">
        <v>1.5583852E7</v>
      </c>
      <c r="B79" s="672" t="s">
        <v>131</v>
      </c>
      <c r="C79" s="672" t="s">
        <v>143</v>
      </c>
      <c r="D79" s="672">
        <v>1.3471972E7</v>
      </c>
      <c r="E79" s="672" t="s">
        <v>68</v>
      </c>
      <c r="F79" s="672" t="s">
        <v>69</v>
      </c>
      <c r="G79" s="672"/>
      <c r="H79" s="672"/>
      <c r="I79" s="672"/>
      <c r="J79" s="672" t="str">
        <f t="shared" si="1"/>
        <v/>
      </c>
    </row>
    <row r="80" ht="14.25" customHeight="1">
      <c r="A80" s="672">
        <v>2.2030267E7</v>
      </c>
      <c r="B80" s="672" t="s">
        <v>131</v>
      </c>
      <c r="C80" s="672" t="s">
        <v>164</v>
      </c>
      <c r="D80" s="672">
        <v>1.9868381E7</v>
      </c>
      <c r="E80" s="672" t="s">
        <v>68</v>
      </c>
      <c r="F80" s="672" t="s">
        <v>69</v>
      </c>
      <c r="G80" s="672"/>
      <c r="H80" s="672"/>
      <c r="I80" s="672"/>
      <c r="J80" s="672" t="str">
        <f t="shared" si="1"/>
        <v/>
      </c>
    </row>
    <row r="81" ht="14.25" customHeight="1">
      <c r="A81" s="672">
        <v>2.3162691E7</v>
      </c>
      <c r="B81" s="672" t="s">
        <v>131</v>
      </c>
      <c r="C81" s="672" t="s">
        <v>179</v>
      </c>
      <c r="D81" s="672">
        <v>2.1000805E7</v>
      </c>
      <c r="E81" s="672" t="s">
        <v>69</v>
      </c>
      <c r="F81" s="672" t="s">
        <v>68</v>
      </c>
      <c r="G81" s="672"/>
      <c r="H81" s="672"/>
      <c r="I81" s="672"/>
      <c r="J81" s="672" t="str">
        <f t="shared" si="1"/>
        <v/>
      </c>
    </row>
    <row r="82" ht="14.25" customHeight="1">
      <c r="A82" s="672">
        <v>1.4210713E7</v>
      </c>
      <c r="B82" s="672" t="s">
        <v>131</v>
      </c>
      <c r="C82" s="672" t="s">
        <v>178</v>
      </c>
      <c r="D82" s="672">
        <v>1.2090007E7</v>
      </c>
      <c r="E82" s="672" t="s">
        <v>69</v>
      </c>
      <c r="F82" s="672" t="s">
        <v>68</v>
      </c>
      <c r="G82" s="672"/>
      <c r="H82" s="672"/>
      <c r="I82" s="672"/>
      <c r="J82" s="672" t="str">
        <f t="shared" si="1"/>
        <v/>
      </c>
    </row>
    <row r="83" ht="14.25" customHeight="1">
      <c r="A83" s="672">
        <v>8069441.0</v>
      </c>
      <c r="B83" s="672" t="s">
        <v>131</v>
      </c>
      <c r="C83" s="672" t="s">
        <v>181</v>
      </c>
      <c r="D83" s="672">
        <v>8201400.0</v>
      </c>
      <c r="E83" s="672" t="s">
        <v>72</v>
      </c>
      <c r="F83" s="672" t="s">
        <v>73</v>
      </c>
      <c r="G83" s="672"/>
      <c r="H83" s="672"/>
      <c r="I83" s="672"/>
      <c r="J83" s="672" t="str">
        <f t="shared" si="1"/>
        <v/>
      </c>
    </row>
    <row r="84" ht="14.25" customHeight="1">
      <c r="A84" s="672">
        <v>1.901199E7</v>
      </c>
      <c r="B84" s="672" t="s">
        <v>131</v>
      </c>
      <c r="C84" s="672" t="s">
        <v>180</v>
      </c>
      <c r="D84" s="672">
        <v>1.690011E7</v>
      </c>
      <c r="E84" s="672" t="s">
        <v>72</v>
      </c>
      <c r="F84" s="672" t="s">
        <v>73</v>
      </c>
      <c r="G84" s="672"/>
      <c r="H84" s="672">
        <v>1.0</v>
      </c>
      <c r="I84" s="672" t="s">
        <v>72</v>
      </c>
      <c r="J84" s="672" t="str">
        <f t="shared" si="1"/>
        <v>A*1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7420600.0</v>
      </c>
      <c r="B91" s="672" t="s">
        <v>182</v>
      </c>
      <c r="C91" s="672" t="s">
        <v>185</v>
      </c>
      <c r="D91" s="672">
        <v>7552559.0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2.2935403E7</v>
      </c>
      <c r="B92" s="672" t="s">
        <v>182</v>
      </c>
      <c r="C92" s="672" t="s">
        <v>195</v>
      </c>
      <c r="D92" s="672">
        <v>2.0773517E7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9935815.0</v>
      </c>
      <c r="B93" s="672" t="s">
        <v>182</v>
      </c>
      <c r="C93" s="672" t="s">
        <v>211</v>
      </c>
      <c r="D93" s="672">
        <v>1.0098206E7</v>
      </c>
      <c r="E93" s="672" t="s">
        <v>69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7856918.0</v>
      </c>
      <c r="B94" s="672" t="s">
        <v>182</v>
      </c>
      <c r="C94" s="672" t="s">
        <v>198</v>
      </c>
      <c r="D94" s="672">
        <v>7988877.0</v>
      </c>
      <c r="E94" s="672" t="s">
        <v>72</v>
      </c>
      <c r="F94" s="672" t="s">
        <v>68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8052362.0</v>
      </c>
      <c r="B95" s="672" t="s">
        <v>182</v>
      </c>
      <c r="C95" s="672" t="s">
        <v>189</v>
      </c>
      <c r="D95" s="672">
        <v>8184321.0</v>
      </c>
      <c r="E95" s="672" t="s">
        <v>69</v>
      </c>
      <c r="F95" s="672" t="s">
        <v>72</v>
      </c>
      <c r="G95" s="672"/>
      <c r="H95" s="672"/>
      <c r="I95" s="672"/>
      <c r="J95" s="672" t="str">
        <f t="shared" si="1"/>
        <v/>
      </c>
    </row>
    <row r="96" ht="14.25" customHeight="1">
      <c r="A96" s="672">
        <v>8614730.0</v>
      </c>
      <c r="B96" s="672" t="s">
        <v>182</v>
      </c>
      <c r="C96" s="672" t="s">
        <v>192</v>
      </c>
      <c r="D96" s="672">
        <v>8746689.0</v>
      </c>
      <c r="E96" s="672" t="s">
        <v>72</v>
      </c>
      <c r="F96" s="672" t="s">
        <v>73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1.3899486E7</v>
      </c>
      <c r="B97" s="672" t="s">
        <v>182</v>
      </c>
      <c r="C97" s="672" t="s">
        <v>212</v>
      </c>
      <c r="D97" s="672">
        <v>1.177878E7</v>
      </c>
      <c r="E97" s="672" t="s">
        <v>72</v>
      </c>
      <c r="F97" s="672" t="s">
        <v>69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1.4506184E7</v>
      </c>
      <c r="B98" s="672" t="s">
        <v>182</v>
      </c>
      <c r="C98" s="672" t="s">
        <v>188</v>
      </c>
      <c r="D98" s="672">
        <v>1.2394389E7</v>
      </c>
      <c r="E98" s="672" t="s">
        <v>69</v>
      </c>
      <c r="F98" s="672" t="s">
        <v>73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1.6218531E7</v>
      </c>
      <c r="B99" s="672" t="s">
        <v>182</v>
      </c>
      <c r="C99" s="672" t="s">
        <v>199</v>
      </c>
      <c r="D99" s="672">
        <v>1.4106651E7</v>
      </c>
      <c r="E99" s="672" t="s">
        <v>69</v>
      </c>
      <c r="F99" s="672" t="s">
        <v>68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1.8770327E7</v>
      </c>
      <c r="B100" s="672" t="s">
        <v>182</v>
      </c>
      <c r="C100" s="672" t="s">
        <v>216</v>
      </c>
      <c r="D100" s="672">
        <v>1.6658447E7</v>
      </c>
      <c r="E100" s="672" t="s">
        <v>72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1.5033622E7</v>
      </c>
      <c r="B101" s="672" t="s">
        <v>182</v>
      </c>
      <c r="C101" s="672" t="s">
        <v>203</v>
      </c>
      <c r="D101" s="672">
        <v>1.292171E7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2993619.0</v>
      </c>
      <c r="B102" s="672" t="s">
        <v>182</v>
      </c>
      <c r="C102" s="672" t="s">
        <v>213</v>
      </c>
      <c r="D102" s="672">
        <v>3125578.0</v>
      </c>
      <c r="E102" s="672" t="s">
        <v>73</v>
      </c>
      <c r="F102" s="672" t="s">
        <v>68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3350702.0</v>
      </c>
      <c r="B103" s="672" t="s">
        <v>182</v>
      </c>
      <c r="C103" s="672" t="s">
        <v>229</v>
      </c>
      <c r="D103" s="672">
        <v>3482661.0</v>
      </c>
      <c r="E103" s="672" t="s">
        <v>68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8348711.0</v>
      </c>
      <c r="B104" s="672" t="s">
        <v>182</v>
      </c>
      <c r="C104" s="672" t="s">
        <v>183</v>
      </c>
      <c r="D104" s="672">
        <v>8480670.0</v>
      </c>
      <c r="E104" s="672" t="s">
        <v>72</v>
      </c>
      <c r="F104" s="672" t="s">
        <v>69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7435995.0</v>
      </c>
      <c r="B105" s="672" t="s">
        <v>182</v>
      </c>
      <c r="C105" s="672" t="s">
        <v>222</v>
      </c>
      <c r="D105" s="672">
        <v>7567954.0</v>
      </c>
      <c r="E105" s="672" t="s">
        <v>73</v>
      </c>
      <c r="F105" s="672" t="s">
        <v>72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1.3902263E7</v>
      </c>
      <c r="B106" s="672" t="s">
        <v>182</v>
      </c>
      <c r="C106" s="672" t="s">
        <v>225</v>
      </c>
      <c r="D106" s="672">
        <v>1.1781557E7</v>
      </c>
      <c r="E106" s="672" t="s">
        <v>72</v>
      </c>
      <c r="F106" s="672" t="s">
        <v>73</v>
      </c>
      <c r="G106" s="672"/>
      <c r="H106" s="672"/>
      <c r="I106" s="672"/>
      <c r="J106" s="672" t="str">
        <f t="shared" si="1"/>
        <v/>
      </c>
    </row>
    <row r="107" ht="14.25" customHeight="1">
      <c r="A107" s="672">
        <v>1.4387294E7</v>
      </c>
      <c r="B107" s="672" t="s">
        <v>182</v>
      </c>
      <c r="C107" s="672" t="s">
        <v>219</v>
      </c>
      <c r="D107" s="672">
        <v>1.226659E7</v>
      </c>
      <c r="E107" s="672" t="s">
        <v>72</v>
      </c>
      <c r="F107" s="672" t="s">
        <v>73</v>
      </c>
      <c r="G107" s="672"/>
      <c r="H107" s="672"/>
      <c r="I107" s="672"/>
      <c r="J107" s="672" t="str">
        <f t="shared" si="1"/>
        <v/>
      </c>
    </row>
    <row r="108" ht="14.25" customHeight="1">
      <c r="A108" s="672">
        <v>1.9369174E7</v>
      </c>
      <c r="B108" s="672" t="s">
        <v>182</v>
      </c>
      <c r="C108" s="672" t="s">
        <v>201</v>
      </c>
      <c r="D108" s="672">
        <v>1.7257294E7</v>
      </c>
      <c r="E108" s="672" t="s">
        <v>69</v>
      </c>
      <c r="F108" s="672" t="s">
        <v>73</v>
      </c>
      <c r="G108" s="672" t="s">
        <v>202</v>
      </c>
      <c r="H108" s="672"/>
      <c r="I108" s="672"/>
      <c r="J108" s="672" t="str">
        <f t="shared" si="1"/>
        <v/>
      </c>
    </row>
    <row r="109" ht="14.25" customHeight="1">
      <c r="A109" s="672">
        <v>1.8883796E7</v>
      </c>
      <c r="B109" s="672" t="s">
        <v>182</v>
      </c>
      <c r="C109" s="672" t="s">
        <v>214</v>
      </c>
      <c r="D109" s="672">
        <v>1.6771916E7</v>
      </c>
      <c r="E109" s="672" t="s">
        <v>72</v>
      </c>
      <c r="F109" s="672" t="s">
        <v>73</v>
      </c>
      <c r="G109" s="672" t="s">
        <v>215</v>
      </c>
      <c r="H109" s="672"/>
      <c r="I109" s="672"/>
      <c r="J109" s="672" t="str">
        <f t="shared" si="1"/>
        <v/>
      </c>
    </row>
    <row r="110" ht="14.25" customHeight="1">
      <c r="A110" s="672">
        <v>8835905.0</v>
      </c>
      <c r="B110" s="672" t="s">
        <v>182</v>
      </c>
      <c r="C110" s="672" t="s">
        <v>186</v>
      </c>
      <c r="D110" s="672">
        <v>8967864.0</v>
      </c>
      <c r="E110" s="672" t="s">
        <v>73</v>
      </c>
      <c r="F110" s="672" t="s">
        <v>72</v>
      </c>
      <c r="G110" s="672" t="s">
        <v>187</v>
      </c>
      <c r="H110" s="672"/>
      <c r="I110" s="672"/>
      <c r="J110" s="672" t="str">
        <f t="shared" si="1"/>
        <v/>
      </c>
    </row>
    <row r="111" ht="14.25" customHeight="1">
      <c r="A111" s="672">
        <v>1.584399E7</v>
      </c>
      <c r="B111" s="672" t="s">
        <v>182</v>
      </c>
      <c r="C111" s="672" t="s">
        <v>196</v>
      </c>
      <c r="D111" s="672">
        <v>1.373211E7</v>
      </c>
      <c r="E111" s="672" t="s">
        <v>73</v>
      </c>
      <c r="F111" s="672" t="s">
        <v>69</v>
      </c>
      <c r="G111" s="672" t="s">
        <v>197</v>
      </c>
      <c r="H111" s="672"/>
      <c r="I111" s="672"/>
      <c r="J111" s="672" t="str">
        <f t="shared" si="1"/>
        <v/>
      </c>
    </row>
    <row r="112" ht="14.25" customHeight="1">
      <c r="A112" s="672">
        <v>2.1594118E7</v>
      </c>
      <c r="B112" s="672" t="s">
        <v>182</v>
      </c>
      <c r="C112" s="672" t="s">
        <v>190</v>
      </c>
      <c r="D112" s="672">
        <v>1.9432232E7</v>
      </c>
      <c r="E112" s="672" t="s">
        <v>69</v>
      </c>
      <c r="F112" s="672" t="s">
        <v>73</v>
      </c>
      <c r="G112" s="672" t="s">
        <v>191</v>
      </c>
      <c r="H112" s="672"/>
      <c r="I112" s="672"/>
      <c r="J112" s="672" t="str">
        <f t="shared" si="1"/>
        <v/>
      </c>
    </row>
    <row r="113" ht="14.25" customHeight="1">
      <c r="A113" s="672">
        <v>2787263.0</v>
      </c>
      <c r="B113" s="672" t="s">
        <v>182</v>
      </c>
      <c r="C113" s="672" t="s">
        <v>223</v>
      </c>
      <c r="D113" s="672">
        <v>2919222.0</v>
      </c>
      <c r="E113" s="672" t="s">
        <v>69</v>
      </c>
      <c r="F113" s="672" t="s">
        <v>73</v>
      </c>
      <c r="G113" s="672" t="s">
        <v>224</v>
      </c>
      <c r="H113" s="672"/>
      <c r="I113" s="672"/>
      <c r="J113" s="672" t="str">
        <f t="shared" si="1"/>
        <v/>
      </c>
    </row>
    <row r="114" ht="14.25" customHeight="1">
      <c r="A114" s="672">
        <v>2.1587247E7</v>
      </c>
      <c r="B114" s="672" t="s">
        <v>182</v>
      </c>
      <c r="C114" s="672" t="s">
        <v>204</v>
      </c>
      <c r="D114" s="672">
        <v>1.9425361E7</v>
      </c>
      <c r="E114" s="672" t="s">
        <v>73</v>
      </c>
      <c r="F114" s="672" t="s">
        <v>72</v>
      </c>
      <c r="G114" s="672" t="s">
        <v>205</v>
      </c>
      <c r="H114" s="672"/>
      <c r="I114" s="672"/>
      <c r="J114" s="672" t="str">
        <f t="shared" si="1"/>
        <v/>
      </c>
    </row>
    <row r="115" ht="14.25" customHeight="1">
      <c r="A115" s="672">
        <v>6616460.0</v>
      </c>
      <c r="B115" s="672" t="s">
        <v>182</v>
      </c>
      <c r="C115" s="672" t="s">
        <v>217</v>
      </c>
      <c r="D115" s="672">
        <v>6748419.0</v>
      </c>
      <c r="E115" s="672" t="s">
        <v>72</v>
      </c>
      <c r="F115" s="672" t="s">
        <v>73</v>
      </c>
      <c r="G115" s="672" t="s">
        <v>218</v>
      </c>
      <c r="H115" s="672"/>
      <c r="I115" s="672"/>
      <c r="J115" s="672" t="str">
        <f t="shared" si="1"/>
        <v/>
      </c>
    </row>
    <row r="116" ht="14.25" customHeight="1">
      <c r="A116" s="672">
        <v>1.5116491E7</v>
      </c>
      <c r="B116" s="672" t="s">
        <v>182</v>
      </c>
      <c r="C116" s="672" t="s">
        <v>193</v>
      </c>
      <c r="D116" s="672">
        <v>1.3004578E7</v>
      </c>
      <c r="E116" s="672" t="s">
        <v>69</v>
      </c>
      <c r="F116" s="672" t="s">
        <v>73</v>
      </c>
      <c r="G116" s="672" t="s">
        <v>194</v>
      </c>
      <c r="H116" s="672"/>
      <c r="I116" s="672"/>
      <c r="J116" s="672" t="str">
        <f t="shared" si="1"/>
        <v/>
      </c>
    </row>
    <row r="117" ht="14.25" customHeight="1">
      <c r="A117" s="672">
        <v>2.3363739E7</v>
      </c>
      <c r="B117" s="672" t="s">
        <v>182</v>
      </c>
      <c r="C117" s="672" t="s">
        <v>220</v>
      </c>
      <c r="D117" s="672">
        <v>2.1201853E7</v>
      </c>
      <c r="E117" s="672" t="s">
        <v>68</v>
      </c>
      <c r="F117" s="672" t="s">
        <v>69</v>
      </c>
      <c r="G117" s="672" t="s">
        <v>221</v>
      </c>
      <c r="H117" s="672"/>
      <c r="I117" s="672"/>
      <c r="J117" s="672" t="str">
        <f t="shared" si="1"/>
        <v/>
      </c>
    </row>
    <row r="118" ht="14.25" customHeight="1">
      <c r="A118" s="672">
        <v>5674609.0</v>
      </c>
      <c r="B118" s="672" t="s">
        <v>182</v>
      </c>
      <c r="C118" s="672" t="s">
        <v>226</v>
      </c>
      <c r="D118" s="672">
        <v>5806568.0</v>
      </c>
      <c r="E118" s="672" t="s">
        <v>68</v>
      </c>
      <c r="F118" s="672" t="s">
        <v>69</v>
      </c>
      <c r="G118" s="672" t="s">
        <v>227</v>
      </c>
      <c r="H118" s="672"/>
      <c r="I118" s="672"/>
      <c r="J118" s="672" t="str">
        <f t="shared" si="1"/>
        <v/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6149881.0</v>
      </c>
      <c r="B122" s="672" t="s">
        <v>228</v>
      </c>
      <c r="C122" s="672" t="s">
        <v>235</v>
      </c>
      <c r="D122" s="672">
        <v>6281840.0</v>
      </c>
      <c r="E122" s="672" t="s">
        <v>72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2.3973662E7</v>
      </c>
      <c r="B125" s="672" t="s">
        <v>236</v>
      </c>
      <c r="C125" s="672" t="s">
        <v>240</v>
      </c>
      <c r="D125" s="672">
        <v>2.1827515E7</v>
      </c>
      <c r="E125" s="672" t="s">
        <v>69</v>
      </c>
      <c r="F125" s="672" t="s">
        <v>68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1.8192436E7</v>
      </c>
      <c r="B126" s="672" t="s">
        <v>236</v>
      </c>
      <c r="C126" s="672" t="s">
        <v>241</v>
      </c>
      <c r="D126" s="672">
        <v>1.6080556E7</v>
      </c>
      <c r="E126" s="672" t="s">
        <v>68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2.1713336E7</v>
      </c>
      <c r="B127" s="672" t="s">
        <v>236</v>
      </c>
      <c r="C127" s="672" t="s">
        <v>243</v>
      </c>
      <c r="D127" s="672">
        <v>1.955145E7</v>
      </c>
      <c r="E127" s="672" t="s">
        <v>72</v>
      </c>
      <c r="F127" s="672" t="s">
        <v>69</v>
      </c>
      <c r="G127" s="672"/>
      <c r="H127" s="672"/>
      <c r="I127" s="672"/>
      <c r="J127" s="672" t="str">
        <f t="shared" si="1"/>
        <v/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1.891845E7</v>
      </c>
      <c r="B133" s="672" t="s">
        <v>253</v>
      </c>
      <c r="C133" s="672" t="s">
        <v>257</v>
      </c>
      <c r="D133" s="672">
        <v>1.680657E7</v>
      </c>
      <c r="E133" s="672" t="s">
        <v>72</v>
      </c>
      <c r="F133" s="672" t="s">
        <v>73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8889614.0</v>
      </c>
      <c r="B134" s="672" t="s">
        <v>253</v>
      </c>
      <c r="C134" s="672" t="s">
        <v>260</v>
      </c>
      <c r="D134" s="672">
        <v>9021573.0</v>
      </c>
      <c r="E134" s="672" t="s">
        <v>69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1.4550473E7</v>
      </c>
      <c r="B135" s="672" t="s">
        <v>253</v>
      </c>
      <c r="C135" s="672" t="s">
        <v>268</v>
      </c>
      <c r="D135" s="672">
        <v>1.2438674E7</v>
      </c>
      <c r="E135" s="672" t="s">
        <v>69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2776457.0</v>
      </c>
      <c r="B136" s="672" t="s">
        <v>253</v>
      </c>
      <c r="C136" s="672" t="s">
        <v>269</v>
      </c>
      <c r="D136" s="672">
        <v>2908416.0</v>
      </c>
      <c r="E136" s="672" t="s">
        <v>72</v>
      </c>
      <c r="F136" s="672" t="s">
        <v>68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2.3617816E7</v>
      </c>
      <c r="B137" s="672" t="s">
        <v>253</v>
      </c>
      <c r="C137" s="672" t="s">
        <v>270</v>
      </c>
      <c r="D137" s="672">
        <v>2.145593E7</v>
      </c>
      <c r="E137" s="672" t="s">
        <v>73</v>
      </c>
      <c r="F137" s="672" t="s">
        <v>72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1.9189088E7</v>
      </c>
      <c r="B138" s="672" t="s">
        <v>253</v>
      </c>
      <c r="C138" s="672" t="s">
        <v>271</v>
      </c>
      <c r="D138" s="672">
        <v>1.7077208E7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1.5307078E7</v>
      </c>
      <c r="B139" s="672" t="s">
        <v>253</v>
      </c>
      <c r="C139" s="672" t="s">
        <v>266</v>
      </c>
      <c r="D139" s="672">
        <v>1.319518E7</v>
      </c>
      <c r="E139" s="672" t="s">
        <v>68</v>
      </c>
      <c r="F139" s="672" t="s">
        <v>73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1.5183736E7</v>
      </c>
      <c r="B140" s="672" t="s">
        <v>253</v>
      </c>
      <c r="C140" s="672" t="s">
        <v>282</v>
      </c>
      <c r="D140" s="672">
        <v>1.3071822E7</v>
      </c>
      <c r="E140" s="672" t="s">
        <v>68</v>
      </c>
      <c r="F140" s="672" t="s">
        <v>69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1.9516061E7</v>
      </c>
      <c r="B141" s="672" t="s">
        <v>253</v>
      </c>
      <c r="C141" s="672" t="s">
        <v>273</v>
      </c>
      <c r="D141" s="672">
        <v>1.7404181E7</v>
      </c>
      <c r="E141" s="672" t="s">
        <v>68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2.2035316E7</v>
      </c>
      <c r="B142" s="672" t="s">
        <v>253</v>
      </c>
      <c r="C142" s="672" t="s">
        <v>265</v>
      </c>
      <c r="D142" s="672">
        <v>1.987343E7</v>
      </c>
      <c r="E142" s="672" t="s">
        <v>69</v>
      </c>
      <c r="F142" s="672" t="s">
        <v>68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1.5917106E7</v>
      </c>
      <c r="B143" s="672" t="s">
        <v>253</v>
      </c>
      <c r="C143" s="672" t="s">
        <v>276</v>
      </c>
      <c r="D143" s="672">
        <v>1.3805226E7</v>
      </c>
      <c r="E143" s="672" t="s">
        <v>73</v>
      </c>
      <c r="F143" s="672" t="s">
        <v>72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2.1563503E7</v>
      </c>
      <c r="B144" s="672" t="s">
        <v>253</v>
      </c>
      <c r="C144" s="672" t="s">
        <v>277</v>
      </c>
      <c r="D144" s="672">
        <v>1.9401617E7</v>
      </c>
      <c r="E144" s="672" t="s">
        <v>68</v>
      </c>
      <c r="F144" s="672" t="s">
        <v>73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1.4985047E7</v>
      </c>
      <c r="B145" s="672" t="s">
        <v>253</v>
      </c>
      <c r="C145" s="672" t="s">
        <v>284</v>
      </c>
      <c r="D145" s="672">
        <v>1.2873115E7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1.6177232E7</v>
      </c>
      <c r="B146" s="672" t="s">
        <v>253</v>
      </c>
      <c r="C146" s="672" t="s">
        <v>278</v>
      </c>
      <c r="D146" s="672">
        <v>1.4065352E7</v>
      </c>
      <c r="E146" s="672" t="s">
        <v>69</v>
      </c>
      <c r="F146" s="672" t="s">
        <v>68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1.7809875E7</v>
      </c>
      <c r="B147" s="672" t="s">
        <v>253</v>
      </c>
      <c r="C147" s="672" t="s">
        <v>285</v>
      </c>
      <c r="D147" s="672">
        <v>1.5697995E7</v>
      </c>
      <c r="E147" s="672" t="s">
        <v>68</v>
      </c>
      <c r="F147" s="672" t="s">
        <v>69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1.5114737E7</v>
      </c>
      <c r="B148" s="672" t="s">
        <v>253</v>
      </c>
      <c r="C148" s="672" t="s">
        <v>279</v>
      </c>
      <c r="D148" s="672">
        <v>1.3002824E7</v>
      </c>
      <c r="E148" s="672" t="s">
        <v>72</v>
      </c>
      <c r="F148" s="672" t="s">
        <v>73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1.498832E7</v>
      </c>
      <c r="B149" s="672" t="s">
        <v>253</v>
      </c>
      <c r="C149" s="672" t="s">
        <v>274</v>
      </c>
      <c r="D149" s="672">
        <v>1.2876386E7</v>
      </c>
      <c r="E149" s="672" t="s">
        <v>72</v>
      </c>
      <c r="F149" s="672" t="s">
        <v>68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1.8858575E7</v>
      </c>
      <c r="B150" s="672" t="s">
        <v>253</v>
      </c>
      <c r="C150" s="672" t="s">
        <v>267</v>
      </c>
      <c r="D150" s="672">
        <v>1.6746695E7</v>
      </c>
      <c r="E150" s="672" t="s">
        <v>69</v>
      </c>
      <c r="F150" s="672" t="s">
        <v>73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1.4950421E7</v>
      </c>
      <c r="B151" s="672" t="s">
        <v>253</v>
      </c>
      <c r="C151" s="672" t="s">
        <v>272</v>
      </c>
      <c r="D151" s="672">
        <v>1.2838495E7</v>
      </c>
      <c r="E151" s="672" t="s">
        <v>73</v>
      </c>
      <c r="F151" s="672" t="s">
        <v>68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6979960.0</v>
      </c>
      <c r="B152" s="672" t="s">
        <v>253</v>
      </c>
      <c r="C152" s="672" t="s">
        <v>295</v>
      </c>
      <c r="D152" s="672">
        <v>7111919.0</v>
      </c>
      <c r="E152" s="672" t="s">
        <v>68</v>
      </c>
      <c r="F152" s="672" t="s">
        <v>69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7163992.0</v>
      </c>
      <c r="B153" s="672" t="s">
        <v>253</v>
      </c>
      <c r="C153" s="672" t="s">
        <v>261</v>
      </c>
      <c r="D153" s="672">
        <v>7295951.0</v>
      </c>
      <c r="E153" s="672" t="s">
        <v>69</v>
      </c>
      <c r="F153" s="672" t="s">
        <v>68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2.1901737E7</v>
      </c>
      <c r="B154" s="672" t="s">
        <v>253</v>
      </c>
      <c r="C154" s="672" t="s">
        <v>280</v>
      </c>
      <c r="D154" s="672">
        <v>1.9739851E7</v>
      </c>
      <c r="E154" s="672" t="s">
        <v>68</v>
      </c>
      <c r="F154" s="672" t="s">
        <v>72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2.3765407E7</v>
      </c>
      <c r="B155" s="672" t="s">
        <v>253</v>
      </c>
      <c r="C155" s="672" t="s">
        <v>262</v>
      </c>
      <c r="D155" s="672">
        <v>2.1603521E7</v>
      </c>
      <c r="E155" s="672" t="s">
        <v>69</v>
      </c>
      <c r="F155" s="672" t="s">
        <v>73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1.7045955E7</v>
      </c>
      <c r="B156" s="672" t="s">
        <v>253</v>
      </c>
      <c r="C156" s="672" t="s">
        <v>292</v>
      </c>
      <c r="D156" s="672">
        <v>1.4934075E7</v>
      </c>
      <c r="E156" s="672" t="s">
        <v>73</v>
      </c>
      <c r="F156" s="672" t="s">
        <v>72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1.8794929E7</v>
      </c>
      <c r="B157" s="672" t="s">
        <v>253</v>
      </c>
      <c r="C157" s="672" t="s">
        <v>286</v>
      </c>
      <c r="D157" s="672">
        <v>1.6683049E7</v>
      </c>
      <c r="E157" s="672" t="s">
        <v>69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1.4841825E7</v>
      </c>
      <c r="B158" s="672" t="s">
        <v>253</v>
      </c>
      <c r="C158" s="672" t="s">
        <v>275</v>
      </c>
      <c r="D158" s="672">
        <v>1.2729892E7</v>
      </c>
      <c r="E158" s="672" t="s">
        <v>73</v>
      </c>
      <c r="F158" s="672" t="s">
        <v>72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1.6819358E7</v>
      </c>
      <c r="B159" s="672" t="s">
        <v>253</v>
      </c>
      <c r="C159" s="672" t="s">
        <v>281</v>
      </c>
      <c r="D159" s="672">
        <v>1.4707478E7</v>
      </c>
      <c r="E159" s="672" t="s">
        <v>68</v>
      </c>
      <c r="F159" s="672" t="s">
        <v>69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1.3385432E7</v>
      </c>
      <c r="B160" s="672" t="s">
        <v>253</v>
      </c>
      <c r="C160" s="672" t="s">
        <v>283</v>
      </c>
      <c r="D160" s="672">
        <v>1.1229756E7</v>
      </c>
      <c r="E160" s="672" t="s">
        <v>72</v>
      </c>
      <c r="F160" s="672" t="s">
        <v>73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1.3555396E7</v>
      </c>
      <c r="B161" s="672" t="s">
        <v>253</v>
      </c>
      <c r="C161" s="672" t="s">
        <v>287</v>
      </c>
      <c r="D161" s="672">
        <v>1.139972E7</v>
      </c>
      <c r="E161" s="672" t="s">
        <v>69</v>
      </c>
      <c r="F161" s="672" t="s">
        <v>73</v>
      </c>
      <c r="G161" s="672"/>
      <c r="H161" s="672"/>
      <c r="I161" s="672"/>
      <c r="J161" s="672" t="str">
        <f t="shared" si="1"/>
        <v/>
      </c>
    </row>
    <row r="162" ht="14.25" customHeight="1">
      <c r="A162" s="672">
        <v>1.3550908E7</v>
      </c>
      <c r="B162" s="672" t="s">
        <v>253</v>
      </c>
      <c r="C162" s="672" t="s">
        <v>294</v>
      </c>
      <c r="D162" s="672">
        <v>1.1395232E7</v>
      </c>
      <c r="E162" s="672" t="s">
        <v>69</v>
      </c>
      <c r="F162" s="672" t="s">
        <v>68</v>
      </c>
      <c r="G162" s="672"/>
      <c r="H162" s="672"/>
      <c r="I162" s="672"/>
      <c r="J162" s="672" t="str">
        <f t="shared" si="1"/>
        <v/>
      </c>
    </row>
    <row r="163" ht="14.25" customHeight="1">
      <c r="A163" s="672">
        <v>2.1796454E7</v>
      </c>
      <c r="B163" s="672" t="s">
        <v>253</v>
      </c>
      <c r="C163" s="672" t="s">
        <v>293</v>
      </c>
      <c r="D163" s="672">
        <v>1.9634568E7</v>
      </c>
      <c r="E163" s="672" t="s">
        <v>72</v>
      </c>
      <c r="F163" s="672" t="s">
        <v>69</v>
      </c>
      <c r="G163" s="672"/>
      <c r="H163" s="672"/>
      <c r="I163" s="672"/>
      <c r="J163" s="672" t="str">
        <f t="shared" si="1"/>
        <v/>
      </c>
    </row>
    <row r="164" ht="14.25" customHeight="1">
      <c r="A164" s="672">
        <v>2.4003781E7</v>
      </c>
      <c r="B164" s="672" t="s">
        <v>253</v>
      </c>
      <c r="C164" s="672" t="s">
        <v>263</v>
      </c>
      <c r="D164" s="672">
        <v>2.1857634E7</v>
      </c>
      <c r="E164" s="672" t="s">
        <v>72</v>
      </c>
      <c r="F164" s="672" t="s">
        <v>73</v>
      </c>
      <c r="G164" s="672" t="s">
        <v>264</v>
      </c>
      <c r="H164" s="672"/>
      <c r="I164" s="672"/>
      <c r="J164" s="672" t="str">
        <f t="shared" si="1"/>
        <v/>
      </c>
    </row>
    <row r="165" ht="14.25" customHeight="1">
      <c r="A165" s="672">
        <v>1.3813647E7</v>
      </c>
      <c r="B165" s="672" t="s">
        <v>253</v>
      </c>
      <c r="C165" s="672" t="s">
        <v>258</v>
      </c>
      <c r="D165" s="672">
        <v>1.1692941E7</v>
      </c>
      <c r="E165" s="672" t="s">
        <v>72</v>
      </c>
      <c r="F165" s="672" t="s">
        <v>73</v>
      </c>
      <c r="G165" s="672" t="s">
        <v>259</v>
      </c>
      <c r="H165" s="672"/>
      <c r="I165" s="672"/>
      <c r="J165" s="672" t="str">
        <f t="shared" si="1"/>
        <v/>
      </c>
    </row>
    <row r="166" ht="14.25" customHeight="1">
      <c r="A166" s="672">
        <v>2.2813782E7</v>
      </c>
      <c r="B166" s="672" t="s">
        <v>253</v>
      </c>
      <c r="C166" s="672" t="s">
        <v>288</v>
      </c>
      <c r="D166" s="672">
        <v>2.0651896E7</v>
      </c>
      <c r="E166" s="672" t="s">
        <v>73</v>
      </c>
      <c r="F166" s="672" t="s">
        <v>72</v>
      </c>
      <c r="G166" s="672" t="s">
        <v>289</v>
      </c>
      <c r="H166" s="672"/>
      <c r="I166" s="672"/>
      <c r="J166" s="672" t="str">
        <f t="shared" si="1"/>
        <v/>
      </c>
    </row>
    <row r="167" ht="14.25" customHeight="1">
      <c r="A167" s="672">
        <v>2.2813783E7</v>
      </c>
      <c r="B167" s="672" t="s">
        <v>253</v>
      </c>
      <c r="C167" s="672" t="s">
        <v>290</v>
      </c>
      <c r="D167" s="672">
        <v>2.0651897E7</v>
      </c>
      <c r="E167" s="672" t="s">
        <v>69</v>
      </c>
      <c r="F167" s="672" t="s">
        <v>73</v>
      </c>
      <c r="G167" s="672" t="s">
        <v>291</v>
      </c>
      <c r="H167" s="672"/>
      <c r="I167" s="672"/>
      <c r="J167" s="672" t="str">
        <f t="shared" si="1"/>
        <v/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2.2446335E7</v>
      </c>
      <c r="B170" s="672" t="s">
        <v>297</v>
      </c>
      <c r="C170" s="672" t="s">
        <v>302</v>
      </c>
      <c r="D170" s="672">
        <v>2.0284449E7</v>
      </c>
      <c r="E170" s="672" t="s">
        <v>68</v>
      </c>
      <c r="F170" s="672" t="s">
        <v>69</v>
      </c>
      <c r="G170" s="672"/>
      <c r="H170" s="672"/>
      <c r="I170" s="672"/>
      <c r="J170" s="672" t="str">
        <f t="shared" si="1"/>
        <v/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/>
      <c r="I171" s="672"/>
      <c r="J171" s="672" t="str">
        <f t="shared" si="1"/>
        <v/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7957490.0</v>
      </c>
      <c r="B178" s="672" t="s">
        <v>309</v>
      </c>
      <c r="C178" s="672" t="s">
        <v>316</v>
      </c>
      <c r="D178" s="672">
        <v>8089449.0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2.1256923E7</v>
      </c>
      <c r="B179" s="672" t="s">
        <v>309</v>
      </c>
      <c r="C179" s="672" t="s">
        <v>335</v>
      </c>
      <c r="D179" s="672">
        <v>1.9095037E7</v>
      </c>
      <c r="E179" s="672" t="s">
        <v>69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1.495141E7</v>
      </c>
      <c r="B180" s="672" t="s">
        <v>309</v>
      </c>
      <c r="C180" s="672" t="s">
        <v>363</v>
      </c>
      <c r="D180" s="672">
        <v>1.2839484E7</v>
      </c>
      <c r="E180" s="672" t="s">
        <v>72</v>
      </c>
      <c r="F180" s="672" t="s">
        <v>73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1.9172906E7</v>
      </c>
      <c r="B181" s="672" t="s">
        <v>309</v>
      </c>
      <c r="C181" s="672" t="s">
        <v>386</v>
      </c>
      <c r="D181" s="672">
        <v>1.7061026E7</v>
      </c>
      <c r="E181" s="672" t="s">
        <v>69</v>
      </c>
      <c r="F181" s="672" t="s">
        <v>68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1.4546643E7</v>
      </c>
      <c r="B182" s="672" t="s">
        <v>309</v>
      </c>
      <c r="C182" s="672" t="s">
        <v>364</v>
      </c>
      <c r="D182" s="672">
        <v>1.2434844E7</v>
      </c>
      <c r="E182" s="672" t="s">
        <v>73</v>
      </c>
      <c r="F182" s="672" t="s">
        <v>72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1.7272977E7</v>
      </c>
      <c r="B183" s="672" t="s">
        <v>309</v>
      </c>
      <c r="C183" s="672" t="s">
        <v>365</v>
      </c>
      <c r="D183" s="672">
        <v>1.5161097E7</v>
      </c>
      <c r="E183" s="672" t="s">
        <v>68</v>
      </c>
      <c r="F183" s="672" t="s">
        <v>69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1.4908883E7</v>
      </c>
      <c r="B184" s="672" t="s">
        <v>309</v>
      </c>
      <c r="C184" s="672" t="s">
        <v>381</v>
      </c>
      <c r="D184" s="672">
        <v>1.279695E7</v>
      </c>
      <c r="E184" s="672" t="s">
        <v>69</v>
      </c>
      <c r="F184" s="672" t="s">
        <v>68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1.5052716E7</v>
      </c>
      <c r="B185" s="672" t="s">
        <v>309</v>
      </c>
      <c r="C185" s="672" t="s">
        <v>382</v>
      </c>
      <c r="D185" s="672">
        <v>1.2940807E7</v>
      </c>
      <c r="E185" s="672" t="s">
        <v>69</v>
      </c>
      <c r="F185" s="672" t="s">
        <v>72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4571642.0</v>
      </c>
      <c r="B186" s="672" t="s">
        <v>309</v>
      </c>
      <c r="C186" s="672" t="s">
        <v>370</v>
      </c>
      <c r="D186" s="672">
        <v>4703601.0</v>
      </c>
      <c r="E186" s="672" t="s">
        <v>69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4204033.0</v>
      </c>
      <c r="B187" s="672" t="s">
        <v>309</v>
      </c>
      <c r="C187" s="672" t="s">
        <v>353</v>
      </c>
      <c r="D187" s="672">
        <v>4335992.0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7619465.0</v>
      </c>
      <c r="B188" s="672" t="s">
        <v>309</v>
      </c>
      <c r="C188" s="672" t="s">
        <v>375</v>
      </c>
      <c r="D188" s="672">
        <v>7751424.0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4674706.0</v>
      </c>
      <c r="B189" s="672" t="s">
        <v>309</v>
      </c>
      <c r="C189" s="672" t="s">
        <v>356</v>
      </c>
      <c r="D189" s="672">
        <v>4806665.0</v>
      </c>
      <c r="E189" s="672" t="s">
        <v>68</v>
      </c>
      <c r="F189" s="672" t="s">
        <v>72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1.3198362E7</v>
      </c>
      <c r="B190" s="672" t="s">
        <v>309</v>
      </c>
      <c r="C190" s="672" t="s">
        <v>377</v>
      </c>
      <c r="D190" s="672">
        <v>1.1042686E7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1.3635323E7</v>
      </c>
      <c r="B191" s="672" t="s">
        <v>309</v>
      </c>
      <c r="C191" s="672" t="s">
        <v>338</v>
      </c>
      <c r="D191" s="672">
        <v>1.1479647E7</v>
      </c>
      <c r="E191" s="672" t="s">
        <v>69</v>
      </c>
      <c r="F191" s="672" t="s">
        <v>68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2.659306E7</v>
      </c>
      <c r="B192" s="672" t="s">
        <v>309</v>
      </c>
      <c r="C192" s="672" t="s">
        <v>357</v>
      </c>
      <c r="D192" s="672">
        <v>2.4446913E7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2.6233167E7</v>
      </c>
      <c r="B193" s="672" t="s">
        <v>309</v>
      </c>
      <c r="C193" s="672" t="s">
        <v>358</v>
      </c>
      <c r="D193" s="672">
        <v>2.408702E7</v>
      </c>
      <c r="E193" s="672" t="s">
        <v>73</v>
      </c>
      <c r="F193" s="672" t="s">
        <v>72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1.7787123E7</v>
      </c>
      <c r="B194" s="672" t="s">
        <v>309</v>
      </c>
      <c r="C194" s="672" t="s">
        <v>384</v>
      </c>
      <c r="D194" s="672">
        <v>1.5675243E7</v>
      </c>
      <c r="E194" s="672" t="s">
        <v>68</v>
      </c>
      <c r="F194" s="672" t="s">
        <v>69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5282128.0</v>
      </c>
      <c r="B195" s="672" t="s">
        <v>309</v>
      </c>
      <c r="C195" s="672" t="s">
        <v>378</v>
      </c>
      <c r="D195" s="672">
        <v>5414087.0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3682456.0</v>
      </c>
      <c r="B196" s="672" t="s">
        <v>309</v>
      </c>
      <c r="C196" s="672" t="s">
        <v>385</v>
      </c>
      <c r="D196" s="672">
        <v>3814415.0</v>
      </c>
      <c r="E196" s="672" t="s">
        <v>72</v>
      </c>
      <c r="F196" s="672" t="s">
        <v>73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4305221.0</v>
      </c>
      <c r="B197" s="672" t="s">
        <v>309</v>
      </c>
      <c r="C197" s="672" t="s">
        <v>359</v>
      </c>
      <c r="D197" s="672">
        <v>4437180.0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5013651.0</v>
      </c>
      <c r="B198" s="672" t="s">
        <v>309</v>
      </c>
      <c r="C198" s="672" t="s">
        <v>383</v>
      </c>
      <c r="D198" s="672">
        <v>5145610.0</v>
      </c>
      <c r="E198" s="672" t="s">
        <v>68</v>
      </c>
      <c r="F198" s="672" t="s">
        <v>69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5333957.0</v>
      </c>
      <c r="B199" s="672" t="s">
        <v>309</v>
      </c>
      <c r="C199" s="672" t="s">
        <v>360</v>
      </c>
      <c r="D199" s="672">
        <v>5465916.0</v>
      </c>
      <c r="E199" s="672" t="s">
        <v>69</v>
      </c>
      <c r="F199" s="672" t="s">
        <v>73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6877439.0</v>
      </c>
      <c r="B200" s="672" t="s">
        <v>309</v>
      </c>
      <c r="C200" s="672" t="s">
        <v>310</v>
      </c>
      <c r="D200" s="672">
        <v>7009398.0</v>
      </c>
      <c r="E200" s="672" t="s">
        <v>72</v>
      </c>
      <c r="F200" s="672" t="s">
        <v>68</v>
      </c>
      <c r="G200" s="672" t="s">
        <v>311</v>
      </c>
      <c r="H200" s="672"/>
      <c r="I200" s="672"/>
      <c r="J200" s="672" t="str">
        <f t="shared" si="1"/>
        <v/>
      </c>
    </row>
    <row r="201" ht="14.25" customHeight="1">
      <c r="A201" s="672">
        <v>1.5032215E7</v>
      </c>
      <c r="B201" s="672" t="s">
        <v>309</v>
      </c>
      <c r="C201" s="672" t="s">
        <v>314</v>
      </c>
      <c r="D201" s="672">
        <v>1.2920303E7</v>
      </c>
      <c r="E201" s="672" t="s">
        <v>72</v>
      </c>
      <c r="F201" s="672" t="s">
        <v>73</v>
      </c>
      <c r="G201" s="672" t="s">
        <v>315</v>
      </c>
      <c r="H201" s="672"/>
      <c r="I201" s="672"/>
      <c r="J201" s="672" t="str">
        <f t="shared" si="1"/>
        <v/>
      </c>
    </row>
    <row r="202" ht="14.25" customHeight="1">
      <c r="A202" s="672">
        <v>2.1562998E7</v>
      </c>
      <c r="B202" s="672" t="s">
        <v>309</v>
      </c>
      <c r="C202" s="672" t="s">
        <v>320</v>
      </c>
      <c r="D202" s="672">
        <v>1.9401112E7</v>
      </c>
      <c r="E202" s="672" t="s">
        <v>69</v>
      </c>
      <c r="F202" s="672" t="s">
        <v>73</v>
      </c>
      <c r="G202" s="672" t="s">
        <v>321</v>
      </c>
      <c r="H202" s="672"/>
      <c r="I202" s="672"/>
      <c r="J202" s="672" t="str">
        <f t="shared" si="1"/>
        <v/>
      </c>
    </row>
    <row r="203" ht="14.25" customHeight="1">
      <c r="A203" s="672">
        <v>1.864419E7</v>
      </c>
      <c r="B203" s="672" t="s">
        <v>309</v>
      </c>
      <c r="C203" s="672" t="s">
        <v>379</v>
      </c>
      <c r="D203" s="672">
        <v>1.653231E7</v>
      </c>
      <c r="E203" s="672" t="s">
        <v>72</v>
      </c>
      <c r="F203" s="672" t="s">
        <v>73</v>
      </c>
      <c r="G203" s="672" t="s">
        <v>380</v>
      </c>
      <c r="H203" s="672"/>
      <c r="I203" s="672"/>
      <c r="J203" s="672" t="str">
        <f t="shared" si="1"/>
        <v/>
      </c>
    </row>
    <row r="204" ht="14.25" customHeight="1">
      <c r="A204" s="672">
        <v>2.1598287E7</v>
      </c>
      <c r="B204" s="672" t="s">
        <v>309</v>
      </c>
      <c r="C204" s="672" t="s">
        <v>326</v>
      </c>
      <c r="D204" s="672">
        <v>1.9436401E7</v>
      </c>
      <c r="E204" s="672" t="s">
        <v>68</v>
      </c>
      <c r="F204" s="672" t="s">
        <v>69</v>
      </c>
      <c r="G204" s="672" t="s">
        <v>327</v>
      </c>
      <c r="H204" s="672"/>
      <c r="I204" s="672"/>
      <c r="J204" s="672" t="str">
        <f t="shared" si="1"/>
        <v/>
      </c>
    </row>
    <row r="205" ht="14.25" customHeight="1">
      <c r="A205" s="672">
        <v>4004745.0</v>
      </c>
      <c r="B205" s="672" t="s">
        <v>309</v>
      </c>
      <c r="C205" s="672" t="s">
        <v>328</v>
      </c>
      <c r="D205" s="672">
        <v>4136704.0</v>
      </c>
      <c r="E205" s="672" t="s">
        <v>69</v>
      </c>
      <c r="F205" s="672" t="s">
        <v>73</v>
      </c>
      <c r="G205" s="672" t="s">
        <v>329</v>
      </c>
      <c r="H205" s="672"/>
      <c r="I205" s="672"/>
      <c r="J205" s="672" t="str">
        <f t="shared" si="1"/>
        <v/>
      </c>
    </row>
    <row r="206" ht="14.25" customHeight="1">
      <c r="A206" s="672">
        <v>1.9405123E7</v>
      </c>
      <c r="B206" s="672" t="s">
        <v>309</v>
      </c>
      <c r="C206" s="672" t="s">
        <v>318</v>
      </c>
      <c r="D206" s="672">
        <v>1.7293243E7</v>
      </c>
      <c r="E206" s="672" t="s">
        <v>72</v>
      </c>
      <c r="F206" s="672" t="s">
        <v>73</v>
      </c>
      <c r="G206" s="672" t="s">
        <v>319</v>
      </c>
      <c r="H206" s="672"/>
      <c r="I206" s="672"/>
      <c r="J206" s="672" t="str">
        <f t="shared" si="1"/>
        <v/>
      </c>
    </row>
    <row r="207" ht="14.25" customHeight="1">
      <c r="A207" s="672">
        <v>2.3750847E7</v>
      </c>
      <c r="B207" s="672" t="s">
        <v>309</v>
      </c>
      <c r="C207" s="672" t="s">
        <v>322</v>
      </c>
      <c r="D207" s="672">
        <v>2.1588961E7</v>
      </c>
      <c r="E207" s="672" t="s">
        <v>68</v>
      </c>
      <c r="F207" s="672" t="s">
        <v>69</v>
      </c>
      <c r="G207" s="672" t="s">
        <v>323</v>
      </c>
      <c r="H207" s="672"/>
      <c r="I207" s="672"/>
      <c r="J207" s="672" t="str">
        <f t="shared" si="1"/>
        <v/>
      </c>
    </row>
    <row r="208" ht="14.25" customHeight="1">
      <c r="A208" s="672">
        <v>1.8709695E7</v>
      </c>
      <c r="B208" s="672" t="s">
        <v>309</v>
      </c>
      <c r="C208" s="672" t="s">
        <v>333</v>
      </c>
      <c r="D208" s="672">
        <v>1.6597815E7</v>
      </c>
      <c r="E208" s="672" t="s">
        <v>72</v>
      </c>
      <c r="F208" s="672" t="s">
        <v>73</v>
      </c>
      <c r="G208" s="672" t="s">
        <v>334</v>
      </c>
      <c r="H208" s="672"/>
      <c r="I208" s="672"/>
      <c r="J208" s="672" t="str">
        <f t="shared" si="1"/>
        <v/>
      </c>
    </row>
    <row r="209" ht="14.25" customHeight="1">
      <c r="A209" s="672">
        <v>2.8768771E7</v>
      </c>
      <c r="B209" s="672" t="s">
        <v>309</v>
      </c>
      <c r="C209" s="672" t="s">
        <v>345</v>
      </c>
      <c r="D209" s="672">
        <v>2.6622624E7</v>
      </c>
      <c r="E209" s="672" t="s">
        <v>73</v>
      </c>
      <c r="F209" s="672" t="s">
        <v>72</v>
      </c>
      <c r="G209" s="672" t="s">
        <v>346</v>
      </c>
      <c r="H209" s="672"/>
      <c r="I209" s="672"/>
      <c r="J209" s="672" t="str">
        <f t="shared" si="1"/>
        <v/>
      </c>
    </row>
    <row r="210" ht="14.25" customHeight="1">
      <c r="A210" s="672">
        <v>2.2810186E7</v>
      </c>
      <c r="B210" s="672" t="s">
        <v>309</v>
      </c>
      <c r="C210" s="672" t="s">
        <v>339</v>
      </c>
      <c r="D210" s="672">
        <v>2.06483E7</v>
      </c>
      <c r="E210" s="672" t="s">
        <v>73</v>
      </c>
      <c r="F210" s="672" t="s">
        <v>72</v>
      </c>
      <c r="G210" s="672" t="s">
        <v>340</v>
      </c>
      <c r="H210" s="672"/>
      <c r="I210" s="672"/>
      <c r="J210" s="672" t="str">
        <f t="shared" si="1"/>
        <v/>
      </c>
    </row>
    <row r="211" ht="14.25" customHeight="1">
      <c r="A211" s="672">
        <v>1.9247873E7</v>
      </c>
      <c r="B211" s="672" t="s">
        <v>309</v>
      </c>
      <c r="C211" s="672" t="s">
        <v>396</v>
      </c>
      <c r="D211" s="672">
        <v>1.7135993E7</v>
      </c>
      <c r="E211" s="672" t="s">
        <v>72</v>
      </c>
      <c r="F211" s="672" t="s">
        <v>73</v>
      </c>
      <c r="G211" s="672" t="s">
        <v>397</v>
      </c>
      <c r="H211" s="672"/>
      <c r="I211" s="672"/>
      <c r="J211" s="672" t="str">
        <f t="shared" si="1"/>
        <v/>
      </c>
    </row>
    <row r="212" ht="14.25" customHeight="1">
      <c r="A212" s="672">
        <v>2.1583068E7</v>
      </c>
      <c r="B212" s="672" t="s">
        <v>309</v>
      </c>
      <c r="C212" s="672" t="s">
        <v>347</v>
      </c>
      <c r="D212" s="672">
        <v>1.9421182E7</v>
      </c>
      <c r="E212" s="672" t="s">
        <v>72</v>
      </c>
      <c r="F212" s="672" t="s">
        <v>73</v>
      </c>
      <c r="G212" s="672" t="s">
        <v>348</v>
      </c>
      <c r="H212" s="672"/>
      <c r="I212" s="672"/>
      <c r="J212" s="672" t="str">
        <f t="shared" si="1"/>
        <v/>
      </c>
    </row>
    <row r="213" ht="14.25" customHeight="1">
      <c r="A213" s="672">
        <v>1.9337619E7</v>
      </c>
      <c r="B213" s="672" t="s">
        <v>309</v>
      </c>
      <c r="C213" s="672" t="s">
        <v>361</v>
      </c>
      <c r="D213" s="672">
        <v>1.7225739E7</v>
      </c>
      <c r="E213" s="672" t="s">
        <v>69</v>
      </c>
      <c r="F213" s="672" t="s">
        <v>68</v>
      </c>
      <c r="G213" s="672" t="s">
        <v>362</v>
      </c>
      <c r="H213" s="672"/>
      <c r="I213" s="672"/>
      <c r="J213" s="672" t="str">
        <f t="shared" si="1"/>
        <v/>
      </c>
    </row>
    <row r="214" ht="14.25" customHeight="1">
      <c r="A214" s="672">
        <v>1.7242289E7</v>
      </c>
      <c r="B214" s="672" t="s">
        <v>309</v>
      </c>
      <c r="C214" s="672" t="s">
        <v>349</v>
      </c>
      <c r="D214" s="672">
        <v>1.5130409E7</v>
      </c>
      <c r="E214" s="672" t="s">
        <v>68</v>
      </c>
      <c r="F214" s="672" t="s">
        <v>69</v>
      </c>
      <c r="G214" s="672" t="s">
        <v>350</v>
      </c>
      <c r="H214" s="672"/>
      <c r="I214" s="672"/>
      <c r="J214" s="672" t="str">
        <f t="shared" si="1"/>
        <v/>
      </c>
    </row>
    <row r="215" ht="14.25" customHeight="1">
      <c r="A215" s="672">
        <v>1.5472184E7</v>
      </c>
      <c r="B215" s="672" t="s">
        <v>309</v>
      </c>
      <c r="C215" s="672" t="s">
        <v>336</v>
      </c>
      <c r="D215" s="672">
        <v>1.3360304E7</v>
      </c>
      <c r="E215" s="672" t="s">
        <v>72</v>
      </c>
      <c r="F215" s="672" t="s">
        <v>69</v>
      </c>
      <c r="G215" s="672" t="s">
        <v>337</v>
      </c>
      <c r="H215" s="672"/>
      <c r="I215" s="672"/>
      <c r="J215" s="672" t="str">
        <f t="shared" si="1"/>
        <v/>
      </c>
    </row>
    <row r="216" ht="14.25" customHeight="1">
      <c r="A216" s="672">
        <v>1.8056581E7</v>
      </c>
      <c r="B216" s="672" t="s">
        <v>309</v>
      </c>
      <c r="C216" s="672" t="s">
        <v>366</v>
      </c>
      <c r="D216" s="672">
        <v>1.5944701E7</v>
      </c>
      <c r="E216" s="672" t="s">
        <v>69</v>
      </c>
      <c r="F216" s="672" t="s">
        <v>72</v>
      </c>
      <c r="G216" s="672" t="s">
        <v>367</v>
      </c>
      <c r="H216" s="672"/>
      <c r="I216" s="672"/>
      <c r="J216" s="672" t="str">
        <f t="shared" si="1"/>
        <v/>
      </c>
    </row>
    <row r="217" ht="14.25" customHeight="1">
      <c r="A217" s="672">
        <v>1.5126666E7</v>
      </c>
      <c r="B217" s="672" t="s">
        <v>309</v>
      </c>
      <c r="C217" s="672" t="s">
        <v>368</v>
      </c>
      <c r="D217" s="672">
        <v>1.3014753E7</v>
      </c>
      <c r="E217" s="672" t="s">
        <v>73</v>
      </c>
      <c r="F217" s="672" t="s">
        <v>68</v>
      </c>
      <c r="G217" s="672" t="s">
        <v>369</v>
      </c>
      <c r="H217" s="672"/>
      <c r="I217" s="672"/>
      <c r="J217" s="672" t="str">
        <f t="shared" si="1"/>
        <v/>
      </c>
    </row>
    <row r="218" ht="14.25" customHeight="1">
      <c r="A218" s="672">
        <v>9480457.0</v>
      </c>
      <c r="B218" s="672" t="s">
        <v>309</v>
      </c>
      <c r="C218" s="672" t="s">
        <v>341</v>
      </c>
      <c r="D218" s="672">
        <v>9642848.0</v>
      </c>
      <c r="E218" s="672" t="s">
        <v>72</v>
      </c>
      <c r="F218" s="672" t="s">
        <v>68</v>
      </c>
      <c r="G218" s="672" t="s">
        <v>342</v>
      </c>
      <c r="H218" s="672"/>
      <c r="I218" s="672"/>
      <c r="J218" s="672" t="str">
        <f t="shared" si="1"/>
        <v/>
      </c>
    </row>
    <row r="219" ht="14.25" customHeight="1">
      <c r="A219" s="672">
        <v>4356934.0</v>
      </c>
      <c r="B219" s="672" t="s">
        <v>309</v>
      </c>
      <c r="C219" s="672" t="s">
        <v>351</v>
      </c>
      <c r="D219" s="672">
        <v>4488893.0</v>
      </c>
      <c r="E219" s="672" t="s">
        <v>69</v>
      </c>
      <c r="F219" s="672" t="s">
        <v>73</v>
      </c>
      <c r="G219" s="672" t="s">
        <v>352</v>
      </c>
      <c r="H219" s="672"/>
      <c r="I219" s="672"/>
      <c r="J219" s="672" t="str">
        <f t="shared" si="1"/>
        <v/>
      </c>
    </row>
    <row r="220" ht="14.25" customHeight="1">
      <c r="A220" s="672">
        <v>5932583.0</v>
      </c>
      <c r="B220" s="672" t="s">
        <v>309</v>
      </c>
      <c r="C220" s="672" t="s">
        <v>371</v>
      </c>
      <c r="D220" s="672">
        <v>6064542.0</v>
      </c>
      <c r="E220" s="672" t="s">
        <v>68</v>
      </c>
      <c r="F220" s="672" t="s">
        <v>69</v>
      </c>
      <c r="G220" s="672" t="s">
        <v>372</v>
      </c>
      <c r="H220" s="672"/>
      <c r="I220" s="672"/>
      <c r="J220" s="672" t="str">
        <f t="shared" si="1"/>
        <v/>
      </c>
    </row>
    <row r="221" ht="14.25" customHeight="1">
      <c r="A221" s="672">
        <v>9008244.0</v>
      </c>
      <c r="B221" s="672" t="s">
        <v>309</v>
      </c>
      <c r="C221" s="672" t="s">
        <v>373</v>
      </c>
      <c r="D221" s="672">
        <v>9170635.0</v>
      </c>
      <c r="E221" s="672" t="s">
        <v>73</v>
      </c>
      <c r="F221" s="672" t="s">
        <v>72</v>
      </c>
      <c r="G221" s="672" t="s">
        <v>374</v>
      </c>
      <c r="H221" s="672"/>
      <c r="I221" s="672"/>
      <c r="J221" s="672" t="str">
        <f t="shared" si="1"/>
        <v/>
      </c>
    </row>
    <row r="222" ht="14.25" customHeight="1">
      <c r="A222" s="672">
        <v>4284815.0</v>
      </c>
      <c r="B222" s="672" t="s">
        <v>309</v>
      </c>
      <c r="C222" s="672" t="s">
        <v>354</v>
      </c>
      <c r="D222" s="672">
        <v>4416774.0</v>
      </c>
      <c r="E222" s="672" t="s">
        <v>69</v>
      </c>
      <c r="F222" s="672" t="s">
        <v>68</v>
      </c>
      <c r="G222" s="672" t="s">
        <v>355</v>
      </c>
      <c r="H222" s="672"/>
      <c r="I222" s="672"/>
      <c r="J222" s="672" t="str">
        <f t="shared" si="1"/>
        <v/>
      </c>
    </row>
    <row r="223" ht="14.25" customHeight="1">
      <c r="A223" s="672">
        <v>8792706.0</v>
      </c>
      <c r="B223" s="672" t="s">
        <v>309</v>
      </c>
      <c r="C223" s="672" t="s">
        <v>330</v>
      </c>
      <c r="D223" s="672">
        <v>8924665.0</v>
      </c>
      <c r="E223" s="672" t="s">
        <v>73</v>
      </c>
      <c r="F223" s="672" t="s">
        <v>72</v>
      </c>
      <c r="G223" s="672" t="s">
        <v>331</v>
      </c>
      <c r="H223" s="672"/>
      <c r="I223" s="672"/>
      <c r="J223" s="672" t="str">
        <f t="shared" si="1"/>
        <v/>
      </c>
    </row>
    <row r="224" ht="14.25" customHeight="1">
      <c r="A224" s="672">
        <v>1.3596967E7</v>
      </c>
      <c r="B224" s="672" t="s">
        <v>309</v>
      </c>
      <c r="C224" s="672" t="s">
        <v>376</v>
      </c>
      <c r="D224" s="672">
        <v>1.1441291E7</v>
      </c>
      <c r="E224" s="672" t="s">
        <v>72</v>
      </c>
      <c r="F224" s="672" t="s">
        <v>73</v>
      </c>
      <c r="G224" s="672"/>
      <c r="H224" s="672">
        <v>1.0</v>
      </c>
      <c r="I224" s="672" t="s">
        <v>72</v>
      </c>
      <c r="J224" s="672" t="str">
        <f t="shared" si="1"/>
        <v>A*1</v>
      </c>
    </row>
    <row r="225" ht="14.25" customHeight="1">
      <c r="A225" s="672">
        <v>4354558.0</v>
      </c>
      <c r="B225" s="672" t="s">
        <v>309</v>
      </c>
      <c r="C225" s="672" t="s">
        <v>343</v>
      </c>
      <c r="D225" s="672">
        <v>4486517.0</v>
      </c>
      <c r="E225" s="672" t="s">
        <v>69</v>
      </c>
      <c r="F225" s="672" t="s">
        <v>73</v>
      </c>
      <c r="G225" s="672" t="s">
        <v>344</v>
      </c>
      <c r="H225" s="672">
        <v>1.0</v>
      </c>
      <c r="I225" s="672" t="s">
        <v>69</v>
      </c>
      <c r="J225" s="672" t="str">
        <f t="shared" si="1"/>
        <v>A*1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1.3340081E7</v>
      </c>
      <c r="B229" s="672" t="s">
        <v>399</v>
      </c>
      <c r="C229" s="672" t="s">
        <v>388</v>
      </c>
      <c r="D229" s="672">
        <v>1.1184405E7</v>
      </c>
      <c r="E229" s="672" t="s">
        <v>68</v>
      </c>
      <c r="F229" s="672" t="s">
        <v>72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2.2193895E7</v>
      </c>
      <c r="B230" s="672" t="s">
        <v>399</v>
      </c>
      <c r="C230" s="672" t="s">
        <v>392</v>
      </c>
      <c r="D230" s="672">
        <v>2.0032009E7</v>
      </c>
      <c r="E230" s="672" t="s">
        <v>68</v>
      </c>
      <c r="F230" s="672" t="s">
        <v>69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1.7270327E7</v>
      </c>
      <c r="B231" s="672" t="s">
        <v>399</v>
      </c>
      <c r="C231" s="672" t="s">
        <v>394</v>
      </c>
      <c r="D231" s="672">
        <v>1.5158447E7</v>
      </c>
      <c r="E231" s="672" t="s">
        <v>68</v>
      </c>
      <c r="F231" s="672" t="s">
        <v>72</v>
      </c>
      <c r="G231" s="672" t="s">
        <v>395</v>
      </c>
      <c r="H231" s="672"/>
      <c r="I231" s="672"/>
      <c r="J231" s="672" t="str">
        <f t="shared" si="1"/>
        <v/>
      </c>
    </row>
    <row r="232" ht="14.25" customHeight="1">
      <c r="A232" s="672">
        <v>1.9701619E7</v>
      </c>
      <c r="B232" s="672" t="s">
        <v>399</v>
      </c>
      <c r="C232" s="672" t="s">
        <v>398</v>
      </c>
      <c r="D232" s="672">
        <v>1.7589739E7</v>
      </c>
      <c r="E232" s="672" t="s">
        <v>68</v>
      </c>
      <c r="F232" s="672" t="s">
        <v>69</v>
      </c>
      <c r="G232" s="672"/>
      <c r="H232" s="672">
        <v>1.0</v>
      </c>
      <c r="I232" s="672" t="s">
        <v>68</v>
      </c>
      <c r="J232" s="672" t="str">
        <f t="shared" si="1"/>
        <v>A*1</v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>
        <v>1.0</v>
      </c>
      <c r="I233" s="672" t="s">
        <v>1271</v>
      </c>
      <c r="J233" s="672" t="str">
        <f t="shared" si="1"/>
        <v>A*1</v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1.6515175E7</v>
      </c>
      <c r="B237" s="672" t="s">
        <v>408</v>
      </c>
      <c r="C237" s="672" t="s">
        <v>416</v>
      </c>
      <c r="D237" s="672">
        <v>1.4403295E7</v>
      </c>
      <c r="E237" s="672" t="s">
        <v>72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1.4789282E7</v>
      </c>
      <c r="B238" s="672" t="s">
        <v>408</v>
      </c>
      <c r="C238" s="672" t="s">
        <v>432</v>
      </c>
      <c r="D238" s="672">
        <v>1.2677353E7</v>
      </c>
      <c r="E238" s="672" t="s">
        <v>69</v>
      </c>
      <c r="F238" s="672" t="s">
        <v>68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1.6910264E7</v>
      </c>
      <c r="B239" s="672" t="s">
        <v>408</v>
      </c>
      <c r="C239" s="672" t="s">
        <v>458</v>
      </c>
      <c r="D239" s="672">
        <v>1.4798384E7</v>
      </c>
      <c r="E239" s="672" t="s">
        <v>68</v>
      </c>
      <c r="F239" s="672" t="s">
        <v>69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1.5508472E7</v>
      </c>
      <c r="B240" s="672" t="s">
        <v>408</v>
      </c>
      <c r="C240" s="672" t="s">
        <v>459</v>
      </c>
      <c r="D240" s="672">
        <v>1.3396592E7</v>
      </c>
      <c r="E240" s="672" t="s">
        <v>72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1.6610214E7</v>
      </c>
      <c r="B241" s="672" t="s">
        <v>408</v>
      </c>
      <c r="C241" s="672" t="s">
        <v>433</v>
      </c>
      <c r="D241" s="672">
        <v>1.4498334E7</v>
      </c>
      <c r="E241" s="672" t="s">
        <v>72</v>
      </c>
      <c r="F241" s="672" t="s">
        <v>68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1.6778798E7</v>
      </c>
      <c r="B242" s="672" t="s">
        <v>408</v>
      </c>
      <c r="C242" s="672" t="s">
        <v>444</v>
      </c>
      <c r="D242" s="672">
        <v>1.4666918E7</v>
      </c>
      <c r="E242" s="672" t="s">
        <v>68</v>
      </c>
      <c r="F242" s="672" t="s">
        <v>69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1.4404298E7</v>
      </c>
      <c r="B243" s="672" t="s">
        <v>408</v>
      </c>
      <c r="C243" s="672" t="s">
        <v>445</v>
      </c>
      <c r="D243" s="672">
        <v>1.2283595E7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1.4186238E7</v>
      </c>
      <c r="B244" s="672" t="s">
        <v>408</v>
      </c>
      <c r="C244" s="672" t="s">
        <v>446</v>
      </c>
      <c r="D244" s="672">
        <v>1.2065532E7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1.4080488E7</v>
      </c>
      <c r="B245" s="672" t="s">
        <v>408</v>
      </c>
      <c r="C245" s="672" t="s">
        <v>451</v>
      </c>
      <c r="D245" s="672">
        <v>1.1959782E7</v>
      </c>
      <c r="E245" s="672" t="s">
        <v>68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6845492.0</v>
      </c>
      <c r="B246" s="672" t="s">
        <v>408</v>
      </c>
      <c r="C246" s="672" t="s">
        <v>421</v>
      </c>
      <c r="D246" s="672">
        <v>6977451.0</v>
      </c>
      <c r="E246" s="672" t="s">
        <v>69</v>
      </c>
      <c r="F246" s="672" t="s">
        <v>72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7256448.0</v>
      </c>
      <c r="B247" s="672" t="s">
        <v>408</v>
      </c>
      <c r="C247" s="672" t="s">
        <v>417</v>
      </c>
      <c r="D247" s="672">
        <v>7388407.0</v>
      </c>
      <c r="E247" s="672" t="s">
        <v>72</v>
      </c>
      <c r="F247" s="672" t="s">
        <v>69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8353450.0</v>
      </c>
      <c r="B248" s="672" t="s">
        <v>408</v>
      </c>
      <c r="C248" s="672" t="s">
        <v>426</v>
      </c>
      <c r="D248" s="672">
        <v>8485409.0</v>
      </c>
      <c r="E248" s="672" t="s">
        <v>69</v>
      </c>
      <c r="F248" s="672" t="s">
        <v>72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9375320.0</v>
      </c>
      <c r="B249" s="672" t="s">
        <v>408</v>
      </c>
      <c r="C249" s="672" t="s">
        <v>418</v>
      </c>
      <c r="D249" s="672">
        <v>9537711.0</v>
      </c>
      <c r="E249" s="672" t="s">
        <v>72</v>
      </c>
      <c r="F249" s="672" t="s">
        <v>69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6934599.0</v>
      </c>
      <c r="B250" s="672" t="s">
        <v>408</v>
      </c>
      <c r="C250" s="672" t="s">
        <v>467</v>
      </c>
      <c r="D250" s="672">
        <v>7066558.0</v>
      </c>
      <c r="E250" s="672" t="s">
        <v>69</v>
      </c>
      <c r="F250" s="672" t="s">
        <v>73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8256982.0</v>
      </c>
      <c r="B251" s="672" t="s">
        <v>408</v>
      </c>
      <c r="C251" s="672" t="s">
        <v>462</v>
      </c>
      <c r="D251" s="672">
        <v>8388941.0</v>
      </c>
      <c r="E251" s="672" t="s">
        <v>73</v>
      </c>
      <c r="F251" s="672" t="s">
        <v>72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1.7362488E7</v>
      </c>
      <c r="B252" s="672" t="s">
        <v>408</v>
      </c>
      <c r="C252" s="672" t="s">
        <v>422</v>
      </c>
      <c r="D252" s="672">
        <v>1.5250608E7</v>
      </c>
      <c r="E252" s="672" t="s">
        <v>72</v>
      </c>
      <c r="F252" s="672" t="s">
        <v>68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7063799.0</v>
      </c>
      <c r="B253" s="672" t="s">
        <v>408</v>
      </c>
      <c r="C253" s="672" t="s">
        <v>424</v>
      </c>
      <c r="D253" s="672">
        <v>7195758.0</v>
      </c>
      <c r="E253" s="672" t="s">
        <v>68</v>
      </c>
      <c r="F253" s="672" t="s">
        <v>73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3714239.0</v>
      </c>
      <c r="B254" s="672" t="s">
        <v>408</v>
      </c>
      <c r="C254" s="672" t="s">
        <v>473</v>
      </c>
      <c r="D254" s="672">
        <v>3846198.0</v>
      </c>
      <c r="E254" s="672" t="s">
        <v>68</v>
      </c>
      <c r="F254" s="672" t="s">
        <v>72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1.5115507E7</v>
      </c>
      <c r="B255" s="672" t="s">
        <v>408</v>
      </c>
      <c r="C255" s="672" t="s">
        <v>438</v>
      </c>
      <c r="D255" s="672">
        <v>1.3003594E7</v>
      </c>
      <c r="E255" s="672" t="s">
        <v>72</v>
      </c>
      <c r="F255" s="672" t="s">
        <v>69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1.5313015E7</v>
      </c>
      <c r="B256" s="672" t="s">
        <v>408</v>
      </c>
      <c r="C256" s="672" t="s">
        <v>447</v>
      </c>
      <c r="D256" s="672">
        <v>1.320112E7</v>
      </c>
      <c r="E256" s="672" t="s">
        <v>73</v>
      </c>
      <c r="F256" s="672" t="s">
        <v>72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6681963.0</v>
      </c>
      <c r="B257" s="672" t="s">
        <v>408</v>
      </c>
      <c r="C257" s="672" t="s">
        <v>470</v>
      </c>
      <c r="D257" s="672">
        <v>6813922.0</v>
      </c>
      <c r="E257" s="672" t="s">
        <v>69</v>
      </c>
      <c r="F257" s="672" t="s">
        <v>68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2.2464993E7</v>
      </c>
      <c r="B258" s="672" t="s">
        <v>408</v>
      </c>
      <c r="C258" s="672" t="s">
        <v>423</v>
      </c>
      <c r="D258" s="672">
        <v>2.0303107E7</v>
      </c>
      <c r="E258" s="672" t="s">
        <v>73</v>
      </c>
      <c r="F258" s="672" t="s">
        <v>68</v>
      </c>
      <c r="G258" s="672"/>
      <c r="H258" s="672"/>
      <c r="I258" s="672"/>
      <c r="J258" s="672" t="str">
        <f t="shared" si="1"/>
        <v/>
      </c>
    </row>
    <row r="259" ht="14.25" customHeight="1">
      <c r="A259" s="672">
        <v>2.443271E7</v>
      </c>
      <c r="B259" s="672" t="s">
        <v>408</v>
      </c>
      <c r="C259" s="672" t="s">
        <v>478</v>
      </c>
      <c r="D259" s="672">
        <v>2.2286563E7</v>
      </c>
      <c r="E259" s="672" t="s">
        <v>73</v>
      </c>
      <c r="F259" s="672" t="s">
        <v>72</v>
      </c>
      <c r="G259" s="672"/>
      <c r="H259" s="672"/>
      <c r="I259" s="672"/>
      <c r="J259" s="672" t="str">
        <f t="shared" si="1"/>
        <v/>
      </c>
    </row>
    <row r="260" ht="14.25" customHeight="1">
      <c r="A260" s="672">
        <v>1.566807E7</v>
      </c>
      <c r="B260" s="672" t="s">
        <v>408</v>
      </c>
      <c r="C260" s="672" t="s">
        <v>409</v>
      </c>
      <c r="D260" s="672">
        <v>1.355619E7</v>
      </c>
      <c r="E260" s="672" t="s">
        <v>68</v>
      </c>
      <c r="F260" s="672" t="s">
        <v>69</v>
      </c>
      <c r="G260" s="672" t="s">
        <v>410</v>
      </c>
      <c r="H260" s="672"/>
      <c r="I260" s="672"/>
      <c r="J260" s="672" t="str">
        <f t="shared" si="1"/>
        <v/>
      </c>
    </row>
    <row r="261" ht="14.25" customHeight="1">
      <c r="A261" s="672">
        <v>2.2808722E7</v>
      </c>
      <c r="B261" s="672" t="s">
        <v>408</v>
      </c>
      <c r="C261" s="672" t="s">
        <v>412</v>
      </c>
      <c r="D261" s="672">
        <v>2.0646836E7</v>
      </c>
      <c r="E261" s="672" t="s">
        <v>72</v>
      </c>
      <c r="F261" s="672" t="s">
        <v>73</v>
      </c>
      <c r="G261" s="672" t="s">
        <v>413</v>
      </c>
      <c r="H261" s="672"/>
      <c r="I261" s="672"/>
      <c r="J261" s="672" t="str">
        <f t="shared" si="1"/>
        <v/>
      </c>
    </row>
    <row r="262" ht="14.25" customHeight="1">
      <c r="A262" s="672">
        <v>2.356998E7</v>
      </c>
      <c r="B262" s="672" t="s">
        <v>408</v>
      </c>
      <c r="C262" s="672" t="s">
        <v>441</v>
      </c>
      <c r="D262" s="672">
        <v>2.1408094E7</v>
      </c>
      <c r="E262" s="672" t="s">
        <v>68</v>
      </c>
      <c r="F262" s="672" t="s">
        <v>69</v>
      </c>
      <c r="G262" s="672" t="s">
        <v>442</v>
      </c>
      <c r="H262" s="672"/>
      <c r="I262" s="672"/>
      <c r="J262" s="672" t="str">
        <f t="shared" si="1"/>
        <v/>
      </c>
    </row>
    <row r="263" ht="14.25" customHeight="1">
      <c r="A263" s="672">
        <v>2.1851346E7</v>
      </c>
      <c r="B263" s="672" t="s">
        <v>408</v>
      </c>
      <c r="C263" s="672" t="s">
        <v>456</v>
      </c>
      <c r="D263" s="672">
        <v>1.968946E7</v>
      </c>
      <c r="E263" s="672" t="s">
        <v>73</v>
      </c>
      <c r="F263" s="672" t="s">
        <v>72</v>
      </c>
      <c r="G263" s="672" t="s">
        <v>457</v>
      </c>
      <c r="H263" s="672"/>
      <c r="I263" s="672"/>
      <c r="J263" s="672" t="str">
        <f t="shared" si="1"/>
        <v/>
      </c>
    </row>
    <row r="264" ht="14.25" customHeight="1">
      <c r="A264" s="672">
        <v>2.2135257E7</v>
      </c>
      <c r="B264" s="672" t="s">
        <v>408</v>
      </c>
      <c r="C264" s="672" t="s">
        <v>429</v>
      </c>
      <c r="D264" s="672">
        <v>1.9973371E7</v>
      </c>
      <c r="E264" s="672" t="s">
        <v>73</v>
      </c>
      <c r="F264" s="672" t="s">
        <v>72</v>
      </c>
      <c r="G264" s="672" t="s">
        <v>430</v>
      </c>
      <c r="H264" s="672"/>
      <c r="I264" s="672"/>
      <c r="J264" s="672" t="str">
        <f t="shared" si="1"/>
        <v/>
      </c>
    </row>
    <row r="265" ht="14.25" customHeight="1">
      <c r="A265" s="672">
        <v>2.1111753E7</v>
      </c>
      <c r="B265" s="672" t="s">
        <v>408</v>
      </c>
      <c r="C265" s="672" t="s">
        <v>419</v>
      </c>
      <c r="D265" s="672">
        <v>1.8949867E7</v>
      </c>
      <c r="E265" s="672" t="s">
        <v>69</v>
      </c>
      <c r="F265" s="672" t="s">
        <v>68</v>
      </c>
      <c r="G265" s="672" t="s">
        <v>420</v>
      </c>
      <c r="H265" s="672"/>
      <c r="I265" s="672"/>
      <c r="J265" s="672" t="str">
        <f t="shared" si="1"/>
        <v/>
      </c>
    </row>
    <row r="266" ht="14.25" customHeight="1">
      <c r="A266" s="672">
        <v>2.133733E7</v>
      </c>
      <c r="B266" s="672" t="s">
        <v>408</v>
      </c>
      <c r="C266" s="672" t="s">
        <v>449</v>
      </c>
      <c r="D266" s="672">
        <v>1.9175444E7</v>
      </c>
      <c r="E266" s="672" t="s">
        <v>72</v>
      </c>
      <c r="F266" s="672" t="s">
        <v>69</v>
      </c>
      <c r="G266" s="672" t="s">
        <v>450</v>
      </c>
      <c r="H266" s="672"/>
      <c r="I266" s="672"/>
      <c r="J266" s="672" t="str">
        <f t="shared" si="1"/>
        <v/>
      </c>
    </row>
    <row r="267" ht="14.25" customHeight="1">
      <c r="A267" s="672">
        <v>1.6199051E7</v>
      </c>
      <c r="B267" s="672" t="s">
        <v>408</v>
      </c>
      <c r="C267" s="672" t="s">
        <v>414</v>
      </c>
      <c r="D267" s="672">
        <v>1.4087171E7</v>
      </c>
      <c r="E267" s="672" t="s">
        <v>73</v>
      </c>
      <c r="F267" s="672" t="s">
        <v>72</v>
      </c>
      <c r="G267" s="672" t="s">
        <v>415</v>
      </c>
      <c r="H267" s="672"/>
      <c r="I267" s="672"/>
      <c r="J267" s="672" t="str">
        <f t="shared" si="1"/>
        <v/>
      </c>
    </row>
    <row r="268" ht="14.25" customHeight="1">
      <c r="A268" s="672">
        <v>1.8662307E7</v>
      </c>
      <c r="B268" s="672" t="s">
        <v>408</v>
      </c>
      <c r="C268" s="672" t="s">
        <v>471</v>
      </c>
      <c r="D268" s="672">
        <v>1.6550427E7</v>
      </c>
      <c r="E268" s="672" t="s">
        <v>69</v>
      </c>
      <c r="F268" s="672" t="s">
        <v>73</v>
      </c>
      <c r="G268" s="672" t="s">
        <v>472</v>
      </c>
      <c r="H268" s="672"/>
      <c r="I268" s="672"/>
      <c r="J268" s="672" t="str">
        <f t="shared" si="1"/>
        <v/>
      </c>
    </row>
    <row r="269" ht="14.25" customHeight="1">
      <c r="A269" s="672">
        <v>1.5644413E7</v>
      </c>
      <c r="B269" s="672" t="s">
        <v>408</v>
      </c>
      <c r="C269" s="672" t="s">
        <v>463</v>
      </c>
      <c r="D269" s="672">
        <v>1.3532533E7</v>
      </c>
      <c r="E269" s="672" t="s">
        <v>69</v>
      </c>
      <c r="F269" s="672" t="s">
        <v>73</v>
      </c>
      <c r="G269" s="672" t="s">
        <v>464</v>
      </c>
      <c r="H269" s="672"/>
      <c r="I269" s="672"/>
      <c r="J269" s="672" t="str">
        <f t="shared" si="1"/>
        <v/>
      </c>
    </row>
    <row r="270" ht="14.25" customHeight="1">
      <c r="A270" s="672">
        <v>1.8648387E7</v>
      </c>
      <c r="B270" s="672" t="s">
        <v>408</v>
      </c>
      <c r="C270" s="672" t="s">
        <v>460</v>
      </c>
      <c r="D270" s="672">
        <v>1.6536507E7</v>
      </c>
      <c r="E270" s="672" t="s">
        <v>72</v>
      </c>
      <c r="F270" s="672" t="s">
        <v>73</v>
      </c>
      <c r="G270" s="672" t="s">
        <v>461</v>
      </c>
      <c r="H270" s="672"/>
      <c r="I270" s="672"/>
      <c r="J270" s="672" t="str">
        <f t="shared" si="1"/>
        <v/>
      </c>
    </row>
    <row r="271" ht="14.25" customHeight="1">
      <c r="A271" s="672">
        <v>1.5758974E7</v>
      </c>
      <c r="B271" s="672" t="s">
        <v>408</v>
      </c>
      <c r="C271" s="672" t="s">
        <v>434</v>
      </c>
      <c r="D271" s="672">
        <v>1.3647094E7</v>
      </c>
      <c r="E271" s="672" t="s">
        <v>73</v>
      </c>
      <c r="F271" s="672" t="s">
        <v>72</v>
      </c>
      <c r="G271" s="672" t="s">
        <v>435</v>
      </c>
      <c r="H271" s="672"/>
      <c r="I271" s="672"/>
      <c r="J271" s="672" t="str">
        <f t="shared" si="1"/>
        <v/>
      </c>
    </row>
    <row r="272" ht="14.25" customHeight="1">
      <c r="A272" s="672">
        <v>1.4334207E7</v>
      </c>
      <c r="B272" s="672" t="s">
        <v>408</v>
      </c>
      <c r="C272" s="672" t="s">
        <v>436</v>
      </c>
      <c r="D272" s="672">
        <v>1.2213501E7</v>
      </c>
      <c r="E272" s="672" t="s">
        <v>73</v>
      </c>
      <c r="F272" s="672" t="s">
        <v>72</v>
      </c>
      <c r="G272" s="672" t="s">
        <v>437</v>
      </c>
      <c r="H272" s="672"/>
      <c r="I272" s="672"/>
      <c r="J272" s="672" t="str">
        <f t="shared" si="1"/>
        <v/>
      </c>
    </row>
    <row r="273" ht="14.25" customHeight="1">
      <c r="A273" s="672">
        <v>8427216.0</v>
      </c>
      <c r="B273" s="672" t="s">
        <v>408</v>
      </c>
      <c r="C273" s="672" t="s">
        <v>427</v>
      </c>
      <c r="D273" s="672">
        <v>8559175.0</v>
      </c>
      <c r="E273" s="672" t="s">
        <v>68</v>
      </c>
      <c r="F273" s="672" t="s">
        <v>73</v>
      </c>
      <c r="G273" s="672" t="s">
        <v>428</v>
      </c>
      <c r="H273" s="672"/>
      <c r="I273" s="672"/>
      <c r="J273" s="672" t="str">
        <f t="shared" si="1"/>
        <v/>
      </c>
    </row>
    <row r="274" ht="14.25" customHeight="1">
      <c r="A274" s="672">
        <v>4668110.0</v>
      </c>
      <c r="B274" s="672" t="s">
        <v>408</v>
      </c>
      <c r="C274" s="672" t="s">
        <v>465</v>
      </c>
      <c r="D274" s="672">
        <v>4800069.0</v>
      </c>
      <c r="E274" s="672" t="s">
        <v>69</v>
      </c>
      <c r="F274" s="672" t="s">
        <v>73</v>
      </c>
      <c r="G274" s="672" t="s">
        <v>466</v>
      </c>
      <c r="H274" s="672"/>
      <c r="I274" s="672"/>
      <c r="J274" s="672" t="str">
        <f t="shared" si="1"/>
        <v/>
      </c>
    </row>
    <row r="275" ht="14.25" customHeight="1">
      <c r="A275" s="672">
        <v>5621182.0</v>
      </c>
      <c r="B275" s="672" t="s">
        <v>408</v>
      </c>
      <c r="C275" s="672" t="s">
        <v>468</v>
      </c>
      <c r="D275" s="672">
        <v>5753141.0</v>
      </c>
      <c r="E275" s="672" t="s">
        <v>73</v>
      </c>
      <c r="F275" s="672" t="s">
        <v>72</v>
      </c>
      <c r="G275" s="672" t="s">
        <v>469</v>
      </c>
      <c r="H275" s="672"/>
      <c r="I275" s="672"/>
      <c r="J275" s="672" t="str">
        <f t="shared" si="1"/>
        <v/>
      </c>
    </row>
    <row r="276" ht="14.25" customHeight="1">
      <c r="A276" s="672">
        <v>7744894.0</v>
      </c>
      <c r="B276" s="672" t="s">
        <v>408</v>
      </c>
      <c r="C276" s="672" t="s">
        <v>452</v>
      </c>
      <c r="D276" s="672">
        <v>7876853.0</v>
      </c>
      <c r="E276" s="672" t="s">
        <v>69</v>
      </c>
      <c r="F276" s="672" t="s">
        <v>68</v>
      </c>
      <c r="G276" s="672" t="s">
        <v>453</v>
      </c>
      <c r="H276" s="672"/>
      <c r="I276" s="672"/>
      <c r="J276" s="672" t="str">
        <f t="shared" si="1"/>
        <v/>
      </c>
    </row>
    <row r="277" ht="14.25" customHeight="1">
      <c r="A277" s="672">
        <v>1.6202267E7</v>
      </c>
      <c r="B277" s="672" t="s">
        <v>408</v>
      </c>
      <c r="C277" s="672" t="s">
        <v>439</v>
      </c>
      <c r="D277" s="672">
        <v>1.4090387E7</v>
      </c>
      <c r="E277" s="672" t="s">
        <v>73</v>
      </c>
      <c r="F277" s="672" t="s">
        <v>72</v>
      </c>
      <c r="G277" s="672" t="s">
        <v>440</v>
      </c>
      <c r="H277" s="672"/>
      <c r="I277" s="672"/>
      <c r="J277" s="672" t="str">
        <f t="shared" si="1"/>
        <v/>
      </c>
    </row>
    <row r="278" ht="14.25" customHeight="1">
      <c r="A278" s="672">
        <v>2.8602292E7</v>
      </c>
      <c r="B278" s="672" t="s">
        <v>408</v>
      </c>
      <c r="C278" s="672" t="s">
        <v>454</v>
      </c>
      <c r="D278" s="672">
        <v>2.6456145E7</v>
      </c>
      <c r="E278" s="672" t="s">
        <v>68</v>
      </c>
      <c r="F278" s="672" t="s">
        <v>69</v>
      </c>
      <c r="G278" s="672" t="s">
        <v>455</v>
      </c>
      <c r="H278" s="672"/>
      <c r="I278" s="672"/>
      <c r="J278" s="672" t="str">
        <f t="shared" si="1"/>
        <v/>
      </c>
    </row>
    <row r="279" ht="14.25" customHeight="1">
      <c r="A279" s="672">
        <v>1.6626617E7</v>
      </c>
      <c r="B279" s="672" t="s">
        <v>408</v>
      </c>
      <c r="C279" s="672" t="s">
        <v>476</v>
      </c>
      <c r="D279" s="672">
        <v>1.4514737E7</v>
      </c>
      <c r="E279" s="672" t="s">
        <v>68</v>
      </c>
      <c r="F279" s="672" t="s">
        <v>69</v>
      </c>
      <c r="G279" s="672" t="s">
        <v>477</v>
      </c>
      <c r="H279" s="672"/>
      <c r="I279" s="672"/>
      <c r="J279" s="672" t="str">
        <f t="shared" si="1"/>
        <v/>
      </c>
    </row>
    <row r="280" ht="14.25" customHeight="1">
      <c r="A280" s="672">
        <v>1.4773597E7</v>
      </c>
      <c r="B280" s="672" t="s">
        <v>408</v>
      </c>
      <c r="C280" s="672" t="s">
        <v>474</v>
      </c>
      <c r="D280" s="672">
        <v>1.2661666E7</v>
      </c>
      <c r="E280" s="672" t="s">
        <v>73</v>
      </c>
      <c r="F280" s="672" t="s">
        <v>72</v>
      </c>
      <c r="G280" s="672" t="s">
        <v>475</v>
      </c>
      <c r="H280" s="672"/>
      <c r="I280" s="672"/>
      <c r="J280" s="672" t="str">
        <f t="shared" si="1"/>
        <v/>
      </c>
    </row>
    <row r="281" ht="14.25" customHeight="1">
      <c r="A281" s="672">
        <v>1.4029707E7</v>
      </c>
      <c r="B281" s="672" t="s">
        <v>408</v>
      </c>
      <c r="C281" s="672" t="s">
        <v>425</v>
      </c>
      <c r="D281" s="672">
        <v>1.1909001E7</v>
      </c>
      <c r="E281" s="672" t="s">
        <v>69</v>
      </c>
      <c r="F281" s="672" t="s">
        <v>73</v>
      </c>
      <c r="G281" s="672"/>
      <c r="H281" s="672">
        <v>1.0</v>
      </c>
      <c r="I281" s="672" t="s">
        <v>69</v>
      </c>
      <c r="J281" s="672" t="str">
        <f t="shared" si="1"/>
        <v>A*1</v>
      </c>
    </row>
    <row r="282" ht="14.25" customHeight="1">
      <c r="A282" s="672">
        <v>1.3229034E7</v>
      </c>
      <c r="B282" s="672" t="s">
        <v>482</v>
      </c>
      <c r="C282" s="672" t="s">
        <v>485</v>
      </c>
      <c r="D282" s="672">
        <v>1.1073358E7</v>
      </c>
      <c r="E282" s="672" t="s">
        <v>69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2.2279937E7</v>
      </c>
      <c r="B283" s="672" t="s">
        <v>482</v>
      </c>
      <c r="C283" s="672" t="s">
        <v>481</v>
      </c>
      <c r="D283" s="672">
        <v>2.0118051E7</v>
      </c>
      <c r="E283" s="672" t="s">
        <v>73</v>
      </c>
      <c r="F283" s="672" t="s">
        <v>68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2.2544456E7</v>
      </c>
      <c r="B284" s="672" t="s">
        <v>482</v>
      </c>
      <c r="C284" s="672" t="s">
        <v>486</v>
      </c>
      <c r="D284" s="672">
        <v>2.038257E7</v>
      </c>
      <c r="E284" s="672" t="s">
        <v>68</v>
      </c>
      <c r="F284" s="672" t="s">
        <v>72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3563025.0</v>
      </c>
      <c r="B285" s="672" t="s">
        <v>482</v>
      </c>
      <c r="C285" s="672" t="s">
        <v>489</v>
      </c>
      <c r="D285" s="672">
        <v>3694984.0</v>
      </c>
      <c r="E285" s="672" t="s">
        <v>72</v>
      </c>
      <c r="F285" s="672" t="s">
        <v>73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2.2257664E7</v>
      </c>
      <c r="B286" s="672" t="s">
        <v>482</v>
      </c>
      <c r="C286" s="672" t="s">
        <v>490</v>
      </c>
      <c r="D286" s="672">
        <v>2.0095778E7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2.2307522E7</v>
      </c>
      <c r="B287" s="672" t="s">
        <v>482</v>
      </c>
      <c r="C287" s="672" t="s">
        <v>491</v>
      </c>
      <c r="D287" s="672">
        <v>2.0145636E7</v>
      </c>
      <c r="E287" s="672" t="s">
        <v>69</v>
      </c>
      <c r="F287" s="672" t="s">
        <v>68</v>
      </c>
      <c r="G287" s="672"/>
      <c r="H287" s="672"/>
      <c r="I287" s="672"/>
      <c r="J287" s="672" t="str">
        <f t="shared" si="1"/>
        <v/>
      </c>
    </row>
    <row r="288" ht="14.25" customHeight="1">
      <c r="A288" s="672">
        <v>1.4456265E7</v>
      </c>
      <c r="B288" s="672" t="s">
        <v>482</v>
      </c>
      <c r="C288" s="672" t="s">
        <v>483</v>
      </c>
      <c r="D288" s="672">
        <v>1.2335538E7</v>
      </c>
      <c r="E288" s="672" t="s">
        <v>69</v>
      </c>
      <c r="F288" s="672" t="s">
        <v>68</v>
      </c>
      <c r="G288" s="672" t="s">
        <v>484</v>
      </c>
      <c r="H288" s="672"/>
      <c r="I288" s="672"/>
      <c r="J288" s="672" t="str">
        <f t="shared" si="1"/>
        <v/>
      </c>
    </row>
    <row r="289" ht="14.25" customHeight="1">
      <c r="A289" s="672">
        <v>3110116.0</v>
      </c>
      <c r="B289" s="672" t="s">
        <v>482</v>
      </c>
      <c r="C289" s="672" t="s">
        <v>479</v>
      </c>
      <c r="D289" s="672">
        <v>3242075.0</v>
      </c>
      <c r="E289" s="672" t="s">
        <v>72</v>
      </c>
      <c r="F289" s="672" t="s">
        <v>73</v>
      </c>
      <c r="G289" s="672" t="s">
        <v>480</v>
      </c>
      <c r="H289" s="672"/>
      <c r="I289" s="672"/>
      <c r="J289" s="672" t="str">
        <f t="shared" si="1"/>
        <v/>
      </c>
    </row>
    <row r="290" ht="14.25" customHeight="1">
      <c r="A290" s="672">
        <v>2.8788178E7</v>
      </c>
      <c r="B290" s="672" t="s">
        <v>482</v>
      </c>
      <c r="C290" s="672" t="s">
        <v>487</v>
      </c>
      <c r="D290" s="672">
        <v>2.6642031E7</v>
      </c>
      <c r="E290" s="672" t="s">
        <v>69</v>
      </c>
      <c r="F290" s="672" t="s">
        <v>73</v>
      </c>
      <c r="G290" s="672" t="s">
        <v>488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2.3533856E7</v>
      </c>
      <c r="B294" s="672" t="s">
        <v>495</v>
      </c>
      <c r="C294" s="672" t="s">
        <v>500</v>
      </c>
      <c r="D294" s="672">
        <v>2.137197E7</v>
      </c>
      <c r="E294" s="672" t="s">
        <v>69</v>
      </c>
      <c r="F294" s="672" t="s">
        <v>68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1.9337145E7</v>
      </c>
      <c r="B295" s="672" t="s">
        <v>495</v>
      </c>
      <c r="C295" s="672" t="s">
        <v>501</v>
      </c>
      <c r="D295" s="672">
        <v>1.7225265E7</v>
      </c>
      <c r="E295" s="672" t="s">
        <v>68</v>
      </c>
      <c r="F295" s="672" t="s">
        <v>69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2.0815325E7</v>
      </c>
      <c r="B296" s="672" t="s">
        <v>495</v>
      </c>
      <c r="C296" s="672" t="s">
        <v>502</v>
      </c>
      <c r="D296" s="672">
        <v>1.8653439E7</v>
      </c>
      <c r="E296" s="672" t="s">
        <v>69</v>
      </c>
      <c r="F296" s="672" t="s">
        <v>72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1.910272E7</v>
      </c>
      <c r="B297" s="672" t="s">
        <v>495</v>
      </c>
      <c r="C297" s="672" t="s">
        <v>503</v>
      </c>
      <c r="D297" s="672">
        <v>1.699084E7</v>
      </c>
      <c r="E297" s="672" t="s">
        <v>72</v>
      </c>
      <c r="F297" s="672" t="s">
        <v>73</v>
      </c>
      <c r="G297" s="672"/>
      <c r="H297" s="672"/>
      <c r="I297" s="672"/>
      <c r="J297" s="672" t="str">
        <f t="shared" si="1"/>
        <v/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8068925.0</v>
      </c>
      <c r="B303" s="672" t="s">
        <v>506</v>
      </c>
      <c r="C303" s="672" t="s">
        <v>518</v>
      </c>
      <c r="D303" s="672">
        <v>8200884.0</v>
      </c>
      <c r="E303" s="672" t="s">
        <v>72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2887198.0</v>
      </c>
      <c r="B304" s="672" t="s">
        <v>506</v>
      </c>
      <c r="C304" s="672" t="s">
        <v>507</v>
      </c>
      <c r="D304" s="672">
        <v>3019157.0</v>
      </c>
      <c r="E304" s="672" t="s">
        <v>69</v>
      </c>
      <c r="F304" s="672" t="s">
        <v>72</v>
      </c>
      <c r="G304" s="672" t="s">
        <v>508</v>
      </c>
      <c r="H304" s="672"/>
      <c r="I304" s="672"/>
      <c r="J304" s="672" t="str">
        <f t="shared" si="1"/>
        <v/>
      </c>
    </row>
    <row r="305" ht="14.25" customHeight="1">
      <c r="A305" s="672">
        <v>1.8106227E7</v>
      </c>
      <c r="B305" s="672" t="s">
        <v>506</v>
      </c>
      <c r="C305" s="672" t="s">
        <v>512</v>
      </c>
      <c r="D305" s="672">
        <v>1.5994347E7</v>
      </c>
      <c r="E305" s="672" t="s">
        <v>68</v>
      </c>
      <c r="F305" s="672" t="s">
        <v>69</v>
      </c>
      <c r="G305" s="672" t="s">
        <v>513</v>
      </c>
      <c r="H305" s="672"/>
      <c r="I305" s="672"/>
      <c r="J305" s="672" t="str">
        <f t="shared" si="1"/>
        <v/>
      </c>
    </row>
    <row r="306" ht="14.25" customHeight="1">
      <c r="A306" s="672">
        <v>4029582.0</v>
      </c>
      <c r="B306" s="672" t="s">
        <v>506</v>
      </c>
      <c r="C306" s="672" t="s">
        <v>517</v>
      </c>
      <c r="D306" s="672">
        <v>4161541.0</v>
      </c>
      <c r="E306" s="672" t="s">
        <v>69</v>
      </c>
      <c r="F306" s="672" t="s">
        <v>73</v>
      </c>
      <c r="G306" s="672"/>
      <c r="H306" s="672">
        <v>1.0</v>
      </c>
      <c r="I306" s="672" t="s">
        <v>69</v>
      </c>
      <c r="J306" s="672" t="str">
        <f t="shared" si="1"/>
        <v>A*1</v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2.2227487E7</v>
      </c>
      <c r="B329" s="672" t="s">
        <v>571</v>
      </c>
      <c r="C329" s="672" t="s">
        <v>584</v>
      </c>
      <c r="D329" s="672">
        <v>2.0065601E7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2.2479387E7</v>
      </c>
      <c r="B330" s="672" t="s">
        <v>571</v>
      </c>
      <c r="C330" s="672" t="s">
        <v>585</v>
      </c>
      <c r="D330" s="672">
        <v>2.0317501E7</v>
      </c>
      <c r="E330" s="672" t="s">
        <v>69</v>
      </c>
      <c r="F330" s="672" t="s">
        <v>72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2.2288566E7</v>
      </c>
      <c r="B331" s="672" t="s">
        <v>571</v>
      </c>
      <c r="C331" s="672" t="s">
        <v>586</v>
      </c>
      <c r="D331" s="672">
        <v>2.012668E7</v>
      </c>
      <c r="E331" s="672" t="s">
        <v>68</v>
      </c>
      <c r="F331" s="672" t="s">
        <v>72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/>
      <c r="I332" s="672"/>
      <c r="J332" s="672" t="str">
        <f t="shared" si="1"/>
        <v/>
      </c>
    </row>
    <row r="333" ht="14.25" customHeight="1">
      <c r="A333" s="672">
        <v>1.3692176E7</v>
      </c>
      <c r="B333" s="672" t="s">
        <v>571</v>
      </c>
      <c r="C333" s="672" t="s">
        <v>588</v>
      </c>
      <c r="D333" s="672">
        <v>1.15365E7</v>
      </c>
      <c r="E333" s="672" t="s">
        <v>69</v>
      </c>
      <c r="F333" s="672" t="s">
        <v>68</v>
      </c>
      <c r="G333" s="672"/>
      <c r="H333" s="672"/>
      <c r="I333" s="672"/>
      <c r="J333" s="672" t="str">
        <f t="shared" si="1"/>
        <v/>
      </c>
    </row>
    <row r="334" ht="14.25" customHeight="1">
      <c r="A334" s="672">
        <v>1.4824057E7</v>
      </c>
      <c r="B334" s="672" t="s">
        <v>571</v>
      </c>
      <c r="C334" s="672" t="s">
        <v>572</v>
      </c>
      <c r="D334" s="672">
        <v>1.2712124E7</v>
      </c>
      <c r="E334" s="672" t="s">
        <v>72</v>
      </c>
      <c r="F334" s="672" t="s">
        <v>73</v>
      </c>
      <c r="G334" s="672" t="s">
        <v>573</v>
      </c>
      <c r="H334" s="672"/>
      <c r="I334" s="672"/>
      <c r="J334" s="672" t="str">
        <f t="shared" si="1"/>
        <v/>
      </c>
    </row>
    <row r="335" ht="14.25" customHeight="1">
      <c r="A335" s="672">
        <v>2.1213742E7</v>
      </c>
      <c r="B335" s="672" t="s">
        <v>571</v>
      </c>
      <c r="C335" s="672" t="s">
        <v>575</v>
      </c>
      <c r="D335" s="672">
        <v>1.9051856E7</v>
      </c>
      <c r="E335" s="672" t="s">
        <v>69</v>
      </c>
      <c r="F335" s="672" t="s">
        <v>68</v>
      </c>
      <c r="G335" s="672" t="s">
        <v>576</v>
      </c>
      <c r="H335" s="672"/>
      <c r="I335" s="672"/>
      <c r="J335" s="672" t="str">
        <f t="shared" si="1"/>
        <v/>
      </c>
    </row>
    <row r="336" ht="14.25" customHeight="1">
      <c r="A336" s="672">
        <v>2.1732915E7</v>
      </c>
      <c r="B336" s="672" t="s">
        <v>571</v>
      </c>
      <c r="C336" s="672" t="s">
        <v>577</v>
      </c>
      <c r="D336" s="672">
        <v>1.9571029E7</v>
      </c>
      <c r="E336" s="672" t="s">
        <v>73</v>
      </c>
      <c r="F336" s="672" t="s">
        <v>72</v>
      </c>
      <c r="G336" s="672" t="s">
        <v>578</v>
      </c>
      <c r="H336" s="672"/>
      <c r="I336" s="672"/>
      <c r="J336" s="672" t="str">
        <f t="shared" si="1"/>
        <v/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1.727804E7</v>
      </c>
      <c r="B338" s="672" t="s">
        <v>1040</v>
      </c>
      <c r="C338" s="672" t="s">
        <v>1044</v>
      </c>
      <c r="D338" s="672">
        <v>1.516616E7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1.7278028E7</v>
      </c>
      <c r="B339" s="672" t="s">
        <v>1040</v>
      </c>
      <c r="C339" s="672" t="s">
        <v>1041</v>
      </c>
      <c r="D339" s="672">
        <v>1.5166148E7</v>
      </c>
      <c r="E339" s="672" t="s">
        <v>72</v>
      </c>
      <c r="F339" s="672" t="s">
        <v>73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1.810469E7</v>
      </c>
      <c r="B340" s="672" t="s">
        <v>1040</v>
      </c>
      <c r="C340" s="672" t="s">
        <v>1045</v>
      </c>
      <c r="D340" s="672">
        <v>1.599281E7</v>
      </c>
      <c r="E340" s="672" t="s">
        <v>68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1.7996101E7</v>
      </c>
      <c r="B341" s="672" t="s">
        <v>1040</v>
      </c>
      <c r="C341" s="672" t="s">
        <v>1046</v>
      </c>
      <c r="D341" s="672">
        <v>1.5884221E7</v>
      </c>
      <c r="E341" s="672" t="s">
        <v>72</v>
      </c>
      <c r="F341" s="672" t="s">
        <v>68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5227457.0</v>
      </c>
      <c r="B342" s="672" t="s">
        <v>1040</v>
      </c>
      <c r="C342" s="672" t="s">
        <v>1042</v>
      </c>
      <c r="D342" s="672">
        <v>5359416.0</v>
      </c>
      <c r="E342" s="672" t="s">
        <v>69</v>
      </c>
      <c r="F342" s="672" t="s">
        <v>73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1.9227269E7</v>
      </c>
      <c r="B343" s="672" t="s">
        <v>1040</v>
      </c>
      <c r="C343" s="672" t="s">
        <v>1043</v>
      </c>
      <c r="D343" s="672">
        <v>1.7115389E7</v>
      </c>
      <c r="E343" s="672" t="s">
        <v>69</v>
      </c>
      <c r="F343" s="672" t="s">
        <v>68</v>
      </c>
      <c r="G343" s="672"/>
      <c r="H343" s="672">
        <v>1.0</v>
      </c>
      <c r="I343" s="672" t="s">
        <v>69</v>
      </c>
      <c r="J343" s="672" t="str">
        <f t="shared" si="1"/>
        <v>A*1</v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1.6489308E7</v>
      </c>
      <c r="B345" s="672" t="s">
        <v>590</v>
      </c>
      <c r="C345" s="672" t="s">
        <v>593</v>
      </c>
      <c r="D345" s="672">
        <v>1.4377428E7</v>
      </c>
      <c r="E345" s="672" t="s">
        <v>69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2.8547524E7</v>
      </c>
      <c r="B346" s="672" t="s">
        <v>590</v>
      </c>
      <c r="C346" s="672" t="s">
        <v>594</v>
      </c>
      <c r="D346" s="672">
        <v>2.6401377E7</v>
      </c>
      <c r="E346" s="672" t="s">
        <v>72</v>
      </c>
      <c r="F346" s="672" t="s">
        <v>73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2.3264818E7</v>
      </c>
      <c r="B347" s="672" t="s">
        <v>590</v>
      </c>
      <c r="C347" s="672" t="s">
        <v>595</v>
      </c>
      <c r="D347" s="672">
        <v>2.1102932E7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2.2563557E7</v>
      </c>
      <c r="B348" s="672" t="s">
        <v>590</v>
      </c>
      <c r="C348" s="672" t="s">
        <v>596</v>
      </c>
      <c r="D348" s="672">
        <v>2.0401671E7</v>
      </c>
      <c r="E348" s="672" t="s">
        <v>68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2.3045071E7</v>
      </c>
      <c r="B349" s="672" t="s">
        <v>590</v>
      </c>
      <c r="C349" s="672" t="s">
        <v>597</v>
      </c>
      <c r="D349" s="672">
        <v>2.0883185E7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2.1366302E7</v>
      </c>
      <c r="B350" s="672" t="s">
        <v>590</v>
      </c>
      <c r="C350" s="672" t="s">
        <v>598</v>
      </c>
      <c r="D350" s="672">
        <v>1.9204416E7</v>
      </c>
      <c r="E350" s="672" t="s">
        <v>69</v>
      </c>
      <c r="F350" s="672" t="s">
        <v>68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1.6945715E7</v>
      </c>
      <c r="B351" s="672" t="s">
        <v>590</v>
      </c>
      <c r="C351" s="672" t="s">
        <v>599</v>
      </c>
      <c r="D351" s="672">
        <v>1.4833835E7</v>
      </c>
      <c r="E351" s="672" t="s">
        <v>72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1.5562618E7</v>
      </c>
      <c r="B352" s="672" t="s">
        <v>590</v>
      </c>
      <c r="C352" s="672" t="s">
        <v>600</v>
      </c>
      <c r="D352" s="672">
        <v>1.3450738E7</v>
      </c>
      <c r="E352" s="672" t="s">
        <v>72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1.9068248E7</v>
      </c>
      <c r="B353" s="672" t="s">
        <v>590</v>
      </c>
      <c r="C353" s="672" t="s">
        <v>601</v>
      </c>
      <c r="D353" s="672">
        <v>1.6956368E7</v>
      </c>
      <c r="E353" s="672" t="s">
        <v>69</v>
      </c>
      <c r="F353" s="672" t="s">
        <v>73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1.7471662E7</v>
      </c>
      <c r="B354" s="672" t="s">
        <v>590</v>
      </c>
      <c r="C354" s="672" t="s">
        <v>603</v>
      </c>
      <c r="D354" s="672">
        <v>1.5359782E7</v>
      </c>
      <c r="E354" s="672" t="s">
        <v>69</v>
      </c>
      <c r="F354" s="672" t="s">
        <v>68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6363936.0</v>
      </c>
      <c r="B355" s="672" t="s">
        <v>590</v>
      </c>
      <c r="C355" s="672" t="s">
        <v>604</v>
      </c>
      <c r="D355" s="672">
        <v>6495895.0</v>
      </c>
      <c r="E355" s="672" t="s">
        <v>73</v>
      </c>
      <c r="F355" s="672" t="s">
        <v>69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6948787.0</v>
      </c>
      <c r="B356" s="672" t="s">
        <v>590</v>
      </c>
      <c r="C356" s="672" t="s">
        <v>605</v>
      </c>
      <c r="D356" s="672">
        <v>7080746.0</v>
      </c>
      <c r="E356" s="672" t="s">
        <v>69</v>
      </c>
      <c r="F356" s="672" t="s">
        <v>68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9386559.0</v>
      </c>
      <c r="B357" s="672" t="s">
        <v>590</v>
      </c>
      <c r="C357" s="672" t="s">
        <v>606</v>
      </c>
      <c r="D357" s="672">
        <v>9548950.0</v>
      </c>
      <c r="E357" s="672" t="s">
        <v>68</v>
      </c>
      <c r="F357" s="672" t="s">
        <v>69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2.2255644E7</v>
      </c>
      <c r="B358" s="672" t="s">
        <v>590</v>
      </c>
      <c r="C358" s="672" t="s">
        <v>607</v>
      </c>
      <c r="D358" s="672">
        <v>2.0093758E7</v>
      </c>
      <c r="E358" s="672" t="s">
        <v>69</v>
      </c>
      <c r="F358" s="672" t="s">
        <v>68</v>
      </c>
      <c r="G358" s="672"/>
      <c r="H358" s="672"/>
      <c r="I358" s="672"/>
      <c r="J358" s="672" t="str">
        <f t="shared" si="1"/>
        <v/>
      </c>
    </row>
    <row r="359" ht="14.25" customHeight="1">
      <c r="A359" s="672">
        <v>2.2461139E7</v>
      </c>
      <c r="B359" s="672" t="s">
        <v>590</v>
      </c>
      <c r="C359" s="672" t="s">
        <v>608</v>
      </c>
      <c r="D359" s="672">
        <v>2.0299253E7</v>
      </c>
      <c r="E359" s="672" t="s">
        <v>73</v>
      </c>
      <c r="F359" s="672" t="s">
        <v>72</v>
      </c>
      <c r="G359" s="672"/>
      <c r="H359" s="672"/>
      <c r="I359" s="672"/>
      <c r="J359" s="672" t="str">
        <f t="shared" si="1"/>
        <v/>
      </c>
    </row>
    <row r="360" ht="14.25" customHeight="1">
      <c r="A360" s="672">
        <v>1.7248059E7</v>
      </c>
      <c r="B360" s="672" t="s">
        <v>590</v>
      </c>
      <c r="C360" s="672" t="s">
        <v>602</v>
      </c>
      <c r="D360" s="672">
        <v>1.5136179E7</v>
      </c>
      <c r="E360" s="672" t="s">
        <v>68</v>
      </c>
      <c r="F360" s="672" t="s">
        <v>69</v>
      </c>
      <c r="G360" s="672"/>
      <c r="H360" s="672">
        <v>1.0</v>
      </c>
      <c r="I360" s="672" t="s">
        <v>68</v>
      </c>
      <c r="J360" s="672" t="str">
        <f t="shared" si="1"/>
        <v>A*1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2.8716381E7</v>
      </c>
      <c r="B388" s="672" t="s">
        <v>653</v>
      </c>
      <c r="C388" s="672" t="s">
        <v>658</v>
      </c>
      <c r="D388" s="672">
        <v>2.6570234E7</v>
      </c>
      <c r="E388" s="672" t="s">
        <v>72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2.2808818E7</v>
      </c>
      <c r="B389" s="672" t="s">
        <v>653</v>
      </c>
      <c r="C389" s="672" t="s">
        <v>659</v>
      </c>
      <c r="D389" s="672">
        <v>2.0646932E7</v>
      </c>
      <c r="E389" s="672" t="s">
        <v>69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2.3867486E7</v>
      </c>
      <c r="B391" s="672" t="s">
        <v>653</v>
      </c>
      <c r="C391" s="672" t="s">
        <v>661</v>
      </c>
      <c r="D391" s="672">
        <v>2.17056E7</v>
      </c>
      <c r="E391" s="672" t="s">
        <v>73</v>
      </c>
      <c r="F391" s="672" t="s">
        <v>72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2.1063394E7</v>
      </c>
      <c r="B392" s="672" t="s">
        <v>653</v>
      </c>
      <c r="C392" s="672" t="s">
        <v>662</v>
      </c>
      <c r="D392" s="672">
        <v>1.8901508E7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1.9251464E7</v>
      </c>
      <c r="B393" s="672" t="s">
        <v>653</v>
      </c>
      <c r="C393" s="672" t="s">
        <v>663</v>
      </c>
      <c r="D393" s="672">
        <v>1.7139584E7</v>
      </c>
      <c r="E393" s="672" t="s">
        <v>72</v>
      </c>
      <c r="F393" s="672" t="s">
        <v>68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2.1610042E7</v>
      </c>
      <c r="B394" s="672" t="s">
        <v>653</v>
      </c>
      <c r="C394" s="672" t="s">
        <v>664</v>
      </c>
      <c r="D394" s="672">
        <v>1.9448156E7</v>
      </c>
      <c r="E394" s="672" t="s">
        <v>72</v>
      </c>
      <c r="F394" s="672" t="s">
        <v>73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2.1616057E7</v>
      </c>
      <c r="B395" s="672" t="s">
        <v>653</v>
      </c>
      <c r="C395" s="672" t="s">
        <v>665</v>
      </c>
      <c r="D395" s="672">
        <v>1.9454171E7</v>
      </c>
      <c r="E395" s="672" t="s">
        <v>68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2.1155869E7</v>
      </c>
      <c r="B396" s="672" t="s">
        <v>653</v>
      </c>
      <c r="C396" s="672" t="s">
        <v>666</v>
      </c>
      <c r="D396" s="672">
        <v>1.8993983E7</v>
      </c>
      <c r="E396" s="672" t="s">
        <v>72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1.9255013E7</v>
      </c>
      <c r="B397" s="672" t="s">
        <v>653</v>
      </c>
      <c r="C397" s="672" t="s">
        <v>667</v>
      </c>
      <c r="D397" s="672">
        <v>1.7143133E7</v>
      </c>
      <c r="E397" s="672" t="s">
        <v>69</v>
      </c>
      <c r="F397" s="672" t="s">
        <v>72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1.4705111E7</v>
      </c>
      <c r="B398" s="672" t="s">
        <v>653</v>
      </c>
      <c r="C398" s="672" t="s">
        <v>668</v>
      </c>
      <c r="D398" s="672">
        <v>1.2593177E7</v>
      </c>
      <c r="E398" s="672" t="s">
        <v>72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1.5702672E7</v>
      </c>
      <c r="B399" s="672" t="s">
        <v>653</v>
      </c>
      <c r="C399" s="672" t="s">
        <v>669</v>
      </c>
      <c r="D399" s="672">
        <v>1.3590792E7</v>
      </c>
      <c r="E399" s="672" t="s">
        <v>68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1.5576916E7</v>
      </c>
      <c r="B400" s="672" t="s">
        <v>653</v>
      </c>
      <c r="C400" s="672" t="s">
        <v>671</v>
      </c>
      <c r="D400" s="672">
        <v>1.3465036E7</v>
      </c>
      <c r="E400" s="672" t="s">
        <v>72</v>
      </c>
      <c r="F400" s="672" t="s">
        <v>73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1.8855334E7</v>
      </c>
      <c r="B401" s="672" t="s">
        <v>653</v>
      </c>
      <c r="C401" s="672" t="s">
        <v>672</v>
      </c>
      <c r="D401" s="672">
        <v>1.6743454E7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1.5241322E7</v>
      </c>
      <c r="B402" s="672" t="s">
        <v>653</v>
      </c>
      <c r="C402" s="672" t="s">
        <v>673</v>
      </c>
      <c r="D402" s="672">
        <v>1.3129408E7</v>
      </c>
      <c r="E402" s="672" t="s">
        <v>72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1.7775083E7</v>
      </c>
      <c r="B403" s="672" t="s">
        <v>653</v>
      </c>
      <c r="C403" s="672" t="s">
        <v>674</v>
      </c>
      <c r="D403" s="672">
        <v>1.5663203E7</v>
      </c>
      <c r="E403" s="672" t="s">
        <v>69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2965516.0</v>
      </c>
      <c r="B404" s="672" t="s">
        <v>653</v>
      </c>
      <c r="C404" s="672" t="s">
        <v>675</v>
      </c>
      <c r="D404" s="672">
        <v>3097475.0</v>
      </c>
      <c r="E404" s="672" t="s">
        <v>72</v>
      </c>
      <c r="F404" s="672" t="s">
        <v>73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6689348.0</v>
      </c>
      <c r="B405" s="672" t="s">
        <v>653</v>
      </c>
      <c r="C405" s="672" t="s">
        <v>676</v>
      </c>
      <c r="D405" s="672">
        <v>6821307.0</v>
      </c>
      <c r="E405" s="672" t="s">
        <v>68</v>
      </c>
      <c r="F405" s="672" t="s">
        <v>69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9010151.0</v>
      </c>
      <c r="B406" s="672" t="s">
        <v>653</v>
      </c>
      <c r="C406" s="672" t="s">
        <v>677</v>
      </c>
      <c r="D406" s="672">
        <v>9172542.0</v>
      </c>
      <c r="E406" s="672" t="s">
        <v>73</v>
      </c>
      <c r="F406" s="672" t="s">
        <v>72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4139262.0</v>
      </c>
      <c r="B407" s="672" t="s">
        <v>653</v>
      </c>
      <c r="C407" s="672" t="s">
        <v>679</v>
      </c>
      <c r="D407" s="672">
        <v>4271221.0</v>
      </c>
      <c r="E407" s="672" t="s">
        <v>72</v>
      </c>
      <c r="F407" s="672" t="s">
        <v>68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5998171.0</v>
      </c>
      <c r="B408" s="672" t="s">
        <v>653</v>
      </c>
      <c r="C408" s="672" t="s">
        <v>680</v>
      </c>
      <c r="D408" s="672">
        <v>6130130.0</v>
      </c>
      <c r="E408" s="672" t="s">
        <v>69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5120014.0</v>
      </c>
      <c r="B409" s="672" t="s">
        <v>653</v>
      </c>
      <c r="C409" s="672" t="s">
        <v>681</v>
      </c>
      <c r="D409" s="672">
        <v>5251973.0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2.2459261E7</v>
      </c>
      <c r="B410" s="672" t="s">
        <v>653</v>
      </c>
      <c r="C410" s="672" t="s">
        <v>682</v>
      </c>
      <c r="D410" s="672">
        <v>2.0297375E7</v>
      </c>
      <c r="E410" s="672" t="s">
        <v>68</v>
      </c>
      <c r="F410" s="672" t="s">
        <v>72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1.3571035E7</v>
      </c>
      <c r="B411" s="672" t="s">
        <v>653</v>
      </c>
      <c r="C411" s="672" t="s">
        <v>683</v>
      </c>
      <c r="D411" s="672">
        <v>1.1415359E7</v>
      </c>
      <c r="E411" s="672" t="s">
        <v>72</v>
      </c>
      <c r="F411" s="672" t="s">
        <v>73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1.3249498E7</v>
      </c>
      <c r="B412" s="672" t="s">
        <v>653</v>
      </c>
      <c r="C412" s="672" t="s">
        <v>685</v>
      </c>
      <c r="D412" s="672">
        <v>1.1093822E7</v>
      </c>
      <c r="E412" s="672" t="s">
        <v>69</v>
      </c>
      <c r="F412" s="672" t="s">
        <v>68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1.3236833E7</v>
      </c>
      <c r="B413" s="672" t="s">
        <v>653</v>
      </c>
      <c r="C413" s="672" t="s">
        <v>686</v>
      </c>
      <c r="D413" s="672">
        <v>1.1081157E7</v>
      </c>
      <c r="E413" s="672" t="s">
        <v>69</v>
      </c>
      <c r="F413" s="672" t="s">
        <v>72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9942261.0</v>
      </c>
      <c r="B414" s="672" t="s">
        <v>653</v>
      </c>
      <c r="C414" s="672" t="s">
        <v>687</v>
      </c>
      <c r="D414" s="672">
        <v>1.0104652E7</v>
      </c>
      <c r="E414" s="672" t="s">
        <v>69</v>
      </c>
      <c r="F414" s="672" t="s">
        <v>68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4977180.0</v>
      </c>
      <c r="B415" s="672" t="s">
        <v>653</v>
      </c>
      <c r="C415" s="672" t="s">
        <v>678</v>
      </c>
      <c r="D415" s="672">
        <v>5109139.0</v>
      </c>
      <c r="E415" s="672" t="s">
        <v>72</v>
      </c>
      <c r="F415" s="672" t="s">
        <v>73</v>
      </c>
      <c r="G415" s="672"/>
      <c r="H415" s="672">
        <v>1.0</v>
      </c>
      <c r="I415" s="672" t="s">
        <v>72</v>
      </c>
      <c r="J415" s="672" t="str">
        <f t="shared" si="1"/>
        <v>A*1</v>
      </c>
    </row>
    <row r="416" ht="14.25" customHeight="1">
      <c r="A416" s="672">
        <v>1.6133337E7</v>
      </c>
      <c r="B416" s="672" t="s">
        <v>653</v>
      </c>
      <c r="C416" s="672" t="s">
        <v>670</v>
      </c>
      <c r="D416" s="672">
        <v>1.4021457E7</v>
      </c>
      <c r="E416" s="672" t="s">
        <v>72</v>
      </c>
      <c r="F416" s="672" t="s">
        <v>69</v>
      </c>
      <c r="G416" s="672"/>
      <c r="H416" s="672">
        <v>1.0</v>
      </c>
      <c r="I416" s="672" t="s">
        <v>72</v>
      </c>
      <c r="J416" s="672" t="str">
        <f t="shared" si="1"/>
        <v>A*1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2.247292E7</v>
      </c>
      <c r="B427" s="672" t="s">
        <v>692</v>
      </c>
      <c r="C427" s="672" t="s">
        <v>704</v>
      </c>
      <c r="D427" s="672">
        <v>2.0311034E7</v>
      </c>
      <c r="E427" s="672" t="s">
        <v>72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2.2278811E7</v>
      </c>
      <c r="B428" s="672" t="s">
        <v>692</v>
      </c>
      <c r="C428" s="672" t="s">
        <v>705</v>
      </c>
      <c r="D428" s="672">
        <v>2.0116925E7</v>
      </c>
      <c r="E428" s="672" t="s">
        <v>68</v>
      </c>
      <c r="F428" s="672" t="s">
        <v>69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9952109.0</v>
      </c>
      <c r="B429" s="672" t="s">
        <v>692</v>
      </c>
      <c r="C429" s="672" t="s">
        <v>706</v>
      </c>
      <c r="D429" s="672">
        <v>1.01145E7</v>
      </c>
      <c r="E429" s="672" t="s">
        <v>69</v>
      </c>
      <c r="F429" s="672" t="s">
        <v>68</v>
      </c>
      <c r="G429" s="672"/>
      <c r="H429" s="672"/>
      <c r="I429" s="672"/>
      <c r="J429" s="672" t="str">
        <f t="shared" si="1"/>
        <v/>
      </c>
    </row>
    <row r="430" ht="14.25" customHeight="1">
      <c r="A430" s="672">
        <v>1.3499121E7</v>
      </c>
      <c r="B430" s="672" t="s">
        <v>692</v>
      </c>
      <c r="C430" s="672" t="s">
        <v>707</v>
      </c>
      <c r="D430" s="672">
        <v>1.1343445E7</v>
      </c>
      <c r="E430" s="672" t="s">
        <v>69</v>
      </c>
      <c r="F430" s="672" t="s">
        <v>73</v>
      </c>
      <c r="G430" s="672"/>
      <c r="H430" s="672"/>
      <c r="I430" s="672"/>
      <c r="J430" s="672" t="str">
        <f t="shared" si="1"/>
        <v/>
      </c>
    </row>
    <row r="431" ht="14.25" customHeight="1">
      <c r="A431" s="672">
        <v>3436108.0</v>
      </c>
      <c r="B431" s="672" t="s">
        <v>1053</v>
      </c>
      <c r="C431" s="672" t="s">
        <v>1054</v>
      </c>
      <c r="D431" s="672">
        <v>3568067.0</v>
      </c>
      <c r="E431" s="672" t="s">
        <v>69</v>
      </c>
      <c r="F431" s="672" t="s">
        <v>72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3807580.0</v>
      </c>
      <c r="B432" s="672" t="s">
        <v>1053</v>
      </c>
      <c r="C432" s="672" t="s">
        <v>1055</v>
      </c>
      <c r="D432" s="672">
        <v>3939539.0</v>
      </c>
      <c r="E432" s="672" t="s">
        <v>72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3882973.0</v>
      </c>
      <c r="B433" s="672" t="s">
        <v>1053</v>
      </c>
      <c r="C433" s="672" t="s">
        <v>1056</v>
      </c>
      <c r="D433" s="672">
        <v>4014932.0</v>
      </c>
      <c r="E433" s="672" t="s">
        <v>68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4398842.0</v>
      </c>
      <c r="B434" s="672" t="s">
        <v>1053</v>
      </c>
      <c r="C434" s="672" t="s">
        <v>1057</v>
      </c>
      <c r="D434" s="672">
        <v>4530801.0</v>
      </c>
      <c r="E434" s="672" t="s">
        <v>73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4473557.0</v>
      </c>
      <c r="B435" s="672" t="s">
        <v>1053</v>
      </c>
      <c r="C435" s="672" t="s">
        <v>1058</v>
      </c>
      <c r="D435" s="672">
        <v>4605516.0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4579211.0</v>
      </c>
      <c r="B436" s="672" t="s">
        <v>1053</v>
      </c>
      <c r="C436" s="672" t="s">
        <v>1059</v>
      </c>
      <c r="D436" s="672">
        <v>4711170.0</v>
      </c>
      <c r="E436" s="672" t="s">
        <v>69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4666105.0</v>
      </c>
      <c r="B437" s="672" t="s">
        <v>1053</v>
      </c>
      <c r="C437" s="672" t="s">
        <v>1060</v>
      </c>
      <c r="D437" s="672">
        <v>4798064.0</v>
      </c>
      <c r="E437" s="672" t="s">
        <v>73</v>
      </c>
      <c r="F437" s="672" t="s">
        <v>69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5368451.0</v>
      </c>
      <c r="B438" s="672" t="s">
        <v>1053</v>
      </c>
      <c r="C438" s="672" t="s">
        <v>1170</v>
      </c>
      <c r="D438" s="672">
        <v>5500410.0</v>
      </c>
      <c r="E438" s="672" t="s">
        <v>68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5514573.0</v>
      </c>
      <c r="B439" s="672" t="s">
        <v>1053</v>
      </c>
      <c r="C439" s="672" t="s">
        <v>1062</v>
      </c>
      <c r="D439" s="672">
        <v>5646532.0</v>
      </c>
      <c r="E439" s="672" t="s">
        <v>69</v>
      </c>
      <c r="F439" s="672" t="s">
        <v>72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5628214.0</v>
      </c>
      <c r="B440" s="672" t="s">
        <v>1053</v>
      </c>
      <c r="C440" s="672" t="s">
        <v>1063</v>
      </c>
      <c r="D440" s="672">
        <v>5760173.0</v>
      </c>
      <c r="E440" s="672" t="s">
        <v>73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5835906.0</v>
      </c>
      <c r="B441" s="672" t="s">
        <v>1053</v>
      </c>
      <c r="C441" s="672" t="s">
        <v>1064</v>
      </c>
      <c r="D441" s="672">
        <v>5967865.0</v>
      </c>
      <c r="E441" s="672" t="s">
        <v>68</v>
      </c>
      <c r="F441" s="672" t="s">
        <v>69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6772892.0</v>
      </c>
      <c r="B442" s="672" t="s">
        <v>1053</v>
      </c>
      <c r="C442" s="672" t="s">
        <v>1065</v>
      </c>
      <c r="D442" s="672">
        <v>6904851.0</v>
      </c>
      <c r="E442" s="672" t="s">
        <v>68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6827437.0</v>
      </c>
      <c r="B443" s="672" t="s">
        <v>1053</v>
      </c>
      <c r="C443" s="672" t="s">
        <v>1066</v>
      </c>
      <c r="D443" s="672">
        <v>6959396.0</v>
      </c>
      <c r="E443" s="672" t="s">
        <v>72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6922118.0</v>
      </c>
      <c r="B444" s="672" t="s">
        <v>1053</v>
      </c>
      <c r="C444" s="672" t="s">
        <v>1171</v>
      </c>
      <c r="D444" s="672">
        <v>7054077.0</v>
      </c>
      <c r="E444" s="672" t="s">
        <v>73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7433433.0</v>
      </c>
      <c r="B445" s="672" t="s">
        <v>1053</v>
      </c>
      <c r="C445" s="672" t="s">
        <v>1067</v>
      </c>
      <c r="D445" s="672">
        <v>7565392.0</v>
      </c>
      <c r="E445" s="672" t="s">
        <v>72</v>
      </c>
      <c r="F445" s="672" t="s">
        <v>68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7624670.0</v>
      </c>
      <c r="B446" s="672" t="s">
        <v>1053</v>
      </c>
      <c r="C446" s="672" t="s">
        <v>1068</v>
      </c>
      <c r="D446" s="672">
        <v>7756629.0</v>
      </c>
      <c r="E446" s="672" t="s">
        <v>69</v>
      </c>
      <c r="F446" s="672" t="s">
        <v>68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7762941.0</v>
      </c>
      <c r="B447" s="672" t="s">
        <v>1053</v>
      </c>
      <c r="C447" s="672" t="s">
        <v>1069</v>
      </c>
      <c r="D447" s="672">
        <v>7894900.0</v>
      </c>
      <c r="E447" s="672" t="s">
        <v>72</v>
      </c>
      <c r="F447" s="672" t="s">
        <v>73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7793210.0</v>
      </c>
      <c r="B448" s="672" t="s">
        <v>1053</v>
      </c>
      <c r="C448" s="672" t="s">
        <v>1070</v>
      </c>
      <c r="D448" s="672">
        <v>7925169.0</v>
      </c>
      <c r="E448" s="672" t="s">
        <v>72</v>
      </c>
      <c r="F448" s="672" t="s">
        <v>69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7849239.0</v>
      </c>
      <c r="B449" s="672" t="s">
        <v>1053</v>
      </c>
      <c r="C449" s="672" t="s">
        <v>1071</v>
      </c>
      <c r="D449" s="672">
        <v>7981198.0</v>
      </c>
      <c r="E449" s="672" t="s">
        <v>68</v>
      </c>
      <c r="F449" s="672" t="s">
        <v>69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7858426.0</v>
      </c>
      <c r="B450" s="672" t="s">
        <v>1053</v>
      </c>
      <c r="C450" s="672" t="s">
        <v>1073</v>
      </c>
      <c r="D450" s="672">
        <v>7990385.0</v>
      </c>
      <c r="E450" s="672" t="s">
        <v>72</v>
      </c>
      <c r="F450" s="672" t="s">
        <v>73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8070484.0</v>
      </c>
      <c r="B451" s="672" t="s">
        <v>1053</v>
      </c>
      <c r="C451" s="672" t="s">
        <v>1197</v>
      </c>
      <c r="D451" s="672">
        <v>8202443.0</v>
      </c>
      <c r="E451" s="672" t="s">
        <v>69</v>
      </c>
      <c r="F451" s="672" t="s">
        <v>72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8200665.0</v>
      </c>
      <c r="B452" s="672" t="s">
        <v>1053</v>
      </c>
      <c r="C452" s="672" t="s">
        <v>1172</v>
      </c>
      <c r="D452" s="672">
        <v>8332624.0</v>
      </c>
      <c r="E452" s="672" t="s">
        <v>68</v>
      </c>
      <c r="F452" s="672" t="s">
        <v>69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8302703.0</v>
      </c>
      <c r="B453" s="672" t="s">
        <v>1053</v>
      </c>
      <c r="C453" s="672" t="s">
        <v>1074</v>
      </c>
      <c r="D453" s="672">
        <v>8434662.0</v>
      </c>
      <c r="E453" s="672" t="s">
        <v>73</v>
      </c>
      <c r="F453" s="672" t="s">
        <v>68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8347884.0</v>
      </c>
      <c r="B454" s="672" t="s">
        <v>1053</v>
      </c>
      <c r="C454" s="672" t="s">
        <v>1075</v>
      </c>
      <c r="D454" s="672">
        <v>8479843.0</v>
      </c>
      <c r="E454" s="672" t="s">
        <v>69</v>
      </c>
      <c r="F454" s="672" t="s">
        <v>68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8499537.0</v>
      </c>
      <c r="B455" s="672" t="s">
        <v>1053</v>
      </c>
      <c r="C455" s="672" t="s">
        <v>1076</v>
      </c>
      <c r="D455" s="672">
        <v>8631496.0</v>
      </c>
      <c r="E455" s="672" t="s">
        <v>68</v>
      </c>
      <c r="F455" s="672" t="s">
        <v>69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8633970.0</v>
      </c>
      <c r="B456" s="672" t="s">
        <v>1053</v>
      </c>
      <c r="C456" s="672" t="s">
        <v>1077</v>
      </c>
      <c r="D456" s="672">
        <v>8765929.0</v>
      </c>
      <c r="E456" s="672" t="s">
        <v>69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8754935.0</v>
      </c>
      <c r="B457" s="672" t="s">
        <v>1053</v>
      </c>
      <c r="C457" s="672" t="s">
        <v>1078</v>
      </c>
      <c r="D457" s="672">
        <v>8886894.0</v>
      </c>
      <c r="E457" s="672" t="s">
        <v>72</v>
      </c>
      <c r="F457" s="672" t="s">
        <v>73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8839878.0</v>
      </c>
      <c r="B458" s="672" t="s">
        <v>1053</v>
      </c>
      <c r="C458" s="672" t="s">
        <v>1079</v>
      </c>
      <c r="D458" s="672">
        <v>8971837.0</v>
      </c>
      <c r="E458" s="672" t="s">
        <v>72</v>
      </c>
      <c r="F458" s="672" t="s">
        <v>73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9046447.0</v>
      </c>
      <c r="B459" s="672" t="s">
        <v>1053</v>
      </c>
      <c r="C459" s="672" t="s">
        <v>1080</v>
      </c>
      <c r="D459" s="672">
        <v>9208838.0</v>
      </c>
      <c r="E459" s="672" t="s">
        <v>72</v>
      </c>
      <c r="F459" s="672" t="s">
        <v>69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9437613.0</v>
      </c>
      <c r="B460" s="672" t="s">
        <v>1053</v>
      </c>
      <c r="C460" s="672" t="s">
        <v>1198</v>
      </c>
      <c r="D460" s="672">
        <v>9600004.0</v>
      </c>
      <c r="E460" s="672" t="s">
        <v>68</v>
      </c>
      <c r="F460" s="672" t="s">
        <v>73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1.3490896E7</v>
      </c>
      <c r="B461" s="672" t="s">
        <v>1053</v>
      </c>
      <c r="C461" s="672" t="s">
        <v>1082</v>
      </c>
      <c r="D461" s="672">
        <v>1.133522E7</v>
      </c>
      <c r="E461" s="672" t="s">
        <v>69</v>
      </c>
      <c r="F461" s="672" t="s">
        <v>68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1.3552562E7</v>
      </c>
      <c r="B462" s="672" t="s">
        <v>1053</v>
      </c>
      <c r="C462" s="672" t="s">
        <v>1083</v>
      </c>
      <c r="D462" s="672">
        <v>1.1396886E7</v>
      </c>
      <c r="E462" s="672" t="s">
        <v>69</v>
      </c>
      <c r="F462" s="672" t="s">
        <v>68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1.3628543E7</v>
      </c>
      <c r="B463" s="672" t="s">
        <v>1053</v>
      </c>
      <c r="C463" s="672" t="s">
        <v>1173</v>
      </c>
      <c r="D463" s="672">
        <v>1.1472867E7</v>
      </c>
      <c r="E463" s="672" t="s">
        <v>68</v>
      </c>
      <c r="F463" s="672" t="s">
        <v>69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1.3628628E7</v>
      </c>
      <c r="B464" s="672" t="s">
        <v>1053</v>
      </c>
      <c r="C464" s="672" t="s">
        <v>1084</v>
      </c>
      <c r="D464" s="672">
        <v>1.1472952E7</v>
      </c>
      <c r="E464" s="672" t="s">
        <v>72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1.3646297E7</v>
      </c>
      <c r="B465" s="672" t="s">
        <v>1053</v>
      </c>
      <c r="C465" s="672" t="s">
        <v>1085</v>
      </c>
      <c r="D465" s="672">
        <v>1.1490621E7</v>
      </c>
      <c r="E465" s="672" t="s">
        <v>69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1.368014E7</v>
      </c>
      <c r="B466" s="672" t="s">
        <v>1053</v>
      </c>
      <c r="C466" s="672" t="s">
        <v>1199</v>
      </c>
      <c r="D466" s="672">
        <v>1.1524464E7</v>
      </c>
      <c r="E466" s="672" t="s">
        <v>73</v>
      </c>
      <c r="F466" s="672" t="s">
        <v>72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1.4047027E7</v>
      </c>
      <c r="B467" s="672" t="s">
        <v>1053</v>
      </c>
      <c r="C467" s="672" t="s">
        <v>1174</v>
      </c>
      <c r="D467" s="672">
        <v>1.1926321E7</v>
      </c>
      <c r="E467" s="672" t="s">
        <v>72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1.4139703E7</v>
      </c>
      <c r="B468" s="672" t="s">
        <v>1053</v>
      </c>
      <c r="C468" s="672" t="s">
        <v>1086</v>
      </c>
      <c r="D468" s="672">
        <v>1.2018997E7</v>
      </c>
      <c r="E468" s="672" t="s">
        <v>73</v>
      </c>
      <c r="F468" s="672" t="s">
        <v>72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1.4148183E7</v>
      </c>
      <c r="B469" s="672" t="s">
        <v>1053</v>
      </c>
      <c r="C469" s="672" t="s">
        <v>1175</v>
      </c>
      <c r="D469" s="672">
        <v>1.2027477E7</v>
      </c>
      <c r="E469" s="672" t="s">
        <v>69</v>
      </c>
      <c r="F469" s="672" t="s">
        <v>68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1.4238328E7</v>
      </c>
      <c r="B470" s="672" t="s">
        <v>1053</v>
      </c>
      <c r="C470" s="672" t="s">
        <v>1087</v>
      </c>
      <c r="D470" s="672">
        <v>1.2117622E7</v>
      </c>
      <c r="E470" s="672" t="s">
        <v>72</v>
      </c>
      <c r="F470" s="672" t="s">
        <v>68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1.4301004E7</v>
      </c>
      <c r="B471" s="672" t="s">
        <v>1053</v>
      </c>
      <c r="C471" s="672" t="s">
        <v>1176</v>
      </c>
      <c r="D471" s="672">
        <v>1.2180298E7</v>
      </c>
      <c r="E471" s="672" t="s">
        <v>72</v>
      </c>
      <c r="F471" s="672" t="s">
        <v>73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1.4384574E7</v>
      </c>
      <c r="B472" s="672" t="s">
        <v>1053</v>
      </c>
      <c r="C472" s="672" t="s">
        <v>1088</v>
      </c>
      <c r="D472" s="672">
        <v>1.226387E7</v>
      </c>
      <c r="E472" s="672" t="s">
        <v>69</v>
      </c>
      <c r="F472" s="672" t="s">
        <v>73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1.4384804E7</v>
      </c>
      <c r="B473" s="672" t="s">
        <v>1053</v>
      </c>
      <c r="C473" s="672" t="s">
        <v>1177</v>
      </c>
      <c r="D473" s="672">
        <v>1.22641E7</v>
      </c>
      <c r="E473" s="672" t="s">
        <v>68</v>
      </c>
      <c r="F473" s="672" t="s">
        <v>69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1.442127E7</v>
      </c>
      <c r="B474" s="672" t="s">
        <v>1053</v>
      </c>
      <c r="C474" s="672" t="s">
        <v>1089</v>
      </c>
      <c r="D474" s="672">
        <v>1.2300545E7</v>
      </c>
      <c r="E474" s="672" t="s">
        <v>72</v>
      </c>
      <c r="F474" s="672" t="s">
        <v>69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1.4448936E7</v>
      </c>
      <c r="B475" s="672" t="s">
        <v>1053</v>
      </c>
      <c r="C475" s="672" t="s">
        <v>1178</v>
      </c>
      <c r="D475" s="672">
        <v>1.2328209E7</v>
      </c>
      <c r="E475" s="672" t="s">
        <v>68</v>
      </c>
      <c r="F475" s="672" t="s">
        <v>69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1.4607886E7</v>
      </c>
      <c r="B476" s="672" t="s">
        <v>1053</v>
      </c>
      <c r="C476" s="672" t="s">
        <v>1090</v>
      </c>
      <c r="D476" s="672">
        <v>1.2496088E7</v>
      </c>
      <c r="E476" s="672" t="s">
        <v>72</v>
      </c>
      <c r="F476" s="672" t="s">
        <v>68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1.4695548E7</v>
      </c>
      <c r="B477" s="672" t="s">
        <v>1053</v>
      </c>
      <c r="C477" s="672" t="s">
        <v>1091</v>
      </c>
      <c r="D477" s="672">
        <v>1.2583614E7</v>
      </c>
      <c r="E477" s="672" t="s">
        <v>73</v>
      </c>
      <c r="F477" s="672" t="s">
        <v>72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1.4824817E7</v>
      </c>
      <c r="B478" s="672" t="s">
        <v>1053</v>
      </c>
      <c r="C478" s="672" t="s">
        <v>1092</v>
      </c>
      <c r="D478" s="672">
        <v>1.2712884E7</v>
      </c>
      <c r="E478" s="672" t="s">
        <v>73</v>
      </c>
      <c r="F478" s="672" t="s">
        <v>72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1.4897901E7</v>
      </c>
      <c r="B479" s="672" t="s">
        <v>1053</v>
      </c>
      <c r="C479" s="672" t="s">
        <v>1093</v>
      </c>
      <c r="D479" s="672">
        <v>1.2785967E7</v>
      </c>
      <c r="E479" s="672" t="s">
        <v>72</v>
      </c>
      <c r="F479" s="672" t="s">
        <v>68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1.5026855E7</v>
      </c>
      <c r="B480" s="672" t="s">
        <v>1053</v>
      </c>
      <c r="C480" s="672" t="s">
        <v>1094</v>
      </c>
      <c r="D480" s="672">
        <v>1.2914943E7</v>
      </c>
      <c r="E480" s="672" t="s">
        <v>68</v>
      </c>
      <c r="F480" s="672" t="s">
        <v>69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1.5221228E7</v>
      </c>
      <c r="B481" s="672" t="s">
        <v>1053</v>
      </c>
      <c r="C481" s="672" t="s">
        <v>1209</v>
      </c>
      <c r="D481" s="672">
        <v>1.3109314E7</v>
      </c>
      <c r="E481" s="672" t="s">
        <v>72</v>
      </c>
      <c r="F481" s="672" t="s">
        <v>73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1.531165E7</v>
      </c>
      <c r="B482" s="672" t="s">
        <v>1053</v>
      </c>
      <c r="C482" s="672" t="s">
        <v>1095</v>
      </c>
      <c r="D482" s="672">
        <v>1.3199755E7</v>
      </c>
      <c r="E482" s="672" t="s">
        <v>73</v>
      </c>
      <c r="F482" s="672" t="s">
        <v>69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1.5670382E7</v>
      </c>
      <c r="B483" s="672" t="s">
        <v>1053</v>
      </c>
      <c r="C483" s="672" t="s">
        <v>1096</v>
      </c>
      <c r="D483" s="672">
        <v>1.3558502E7</v>
      </c>
      <c r="E483" s="672" t="s">
        <v>72</v>
      </c>
      <c r="F483" s="672" t="s">
        <v>73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1.5721827E7</v>
      </c>
      <c r="B484" s="672" t="s">
        <v>1053</v>
      </c>
      <c r="C484" s="672" t="s">
        <v>1097</v>
      </c>
      <c r="D484" s="672">
        <v>1.3609947E7</v>
      </c>
      <c r="E484" s="672" t="s">
        <v>73</v>
      </c>
      <c r="F484" s="672" t="s">
        <v>72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1.5786699E7</v>
      </c>
      <c r="B485" s="672" t="s">
        <v>1053</v>
      </c>
      <c r="C485" s="672" t="s">
        <v>1098</v>
      </c>
      <c r="D485" s="672">
        <v>1.3674819E7</v>
      </c>
      <c r="E485" s="672" t="s">
        <v>73</v>
      </c>
      <c r="F485" s="672" t="s">
        <v>72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1.7048781E7</v>
      </c>
      <c r="B486" s="672" t="s">
        <v>1053</v>
      </c>
      <c r="C486" s="672" t="s">
        <v>1099</v>
      </c>
      <c r="D486" s="672">
        <v>1.4936901E7</v>
      </c>
      <c r="E486" s="672" t="s">
        <v>69</v>
      </c>
      <c r="F486" s="672" t="s">
        <v>73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1.7071437E7</v>
      </c>
      <c r="B487" s="672" t="s">
        <v>1053</v>
      </c>
      <c r="C487" s="672" t="s">
        <v>1179</v>
      </c>
      <c r="D487" s="672">
        <v>1.4959557E7</v>
      </c>
      <c r="E487" s="672" t="s">
        <v>68</v>
      </c>
      <c r="F487" s="672" t="s">
        <v>69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1.7263085E7</v>
      </c>
      <c r="B488" s="672" t="s">
        <v>1053</v>
      </c>
      <c r="C488" s="672" t="s">
        <v>1180</v>
      </c>
      <c r="D488" s="672">
        <v>1.5151205E7</v>
      </c>
      <c r="E488" s="672" t="s">
        <v>69</v>
      </c>
      <c r="F488" s="672" t="s">
        <v>68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1.7822921E7</v>
      </c>
      <c r="B489" s="672" t="s">
        <v>1053</v>
      </c>
      <c r="C489" s="672" t="s">
        <v>1100</v>
      </c>
      <c r="D489" s="672">
        <v>1.5711041E7</v>
      </c>
      <c r="E489" s="672" t="s">
        <v>69</v>
      </c>
      <c r="F489" s="672" t="s">
        <v>68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1.7940536E7</v>
      </c>
      <c r="B490" s="672" t="s">
        <v>1053</v>
      </c>
      <c r="C490" s="672" t="s">
        <v>1101</v>
      </c>
      <c r="D490" s="672">
        <v>1.5828656E7</v>
      </c>
      <c r="E490" s="672" t="s">
        <v>69</v>
      </c>
      <c r="F490" s="672" t="s">
        <v>68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1.7976564E7</v>
      </c>
      <c r="B491" s="672" t="s">
        <v>1053</v>
      </c>
      <c r="C491" s="672" t="s">
        <v>1181</v>
      </c>
      <c r="D491" s="672">
        <v>1.5864684E7</v>
      </c>
      <c r="E491" s="672" t="s">
        <v>69</v>
      </c>
      <c r="F491" s="672" t="s">
        <v>68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1.8084E7</v>
      </c>
      <c r="B492" s="672" t="s">
        <v>1053</v>
      </c>
      <c r="C492" s="672" t="s">
        <v>1102</v>
      </c>
      <c r="D492" s="672">
        <v>1.597212E7</v>
      </c>
      <c r="E492" s="672" t="s">
        <v>73</v>
      </c>
      <c r="F492" s="672" t="s">
        <v>72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1.8388859E7</v>
      </c>
      <c r="B493" s="672" t="s">
        <v>1053</v>
      </c>
      <c r="C493" s="672" t="s">
        <v>1103</v>
      </c>
      <c r="D493" s="672">
        <v>1.6276979E7</v>
      </c>
      <c r="E493" s="672" t="s">
        <v>68</v>
      </c>
      <c r="F493" s="672" t="s">
        <v>69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1.841114E7</v>
      </c>
      <c r="B494" s="672" t="s">
        <v>1053</v>
      </c>
      <c r="C494" s="672" t="s">
        <v>1200</v>
      </c>
      <c r="D494" s="672">
        <v>1.629926E7</v>
      </c>
      <c r="E494" s="672" t="s">
        <v>72</v>
      </c>
      <c r="F494" s="672" t="s">
        <v>68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1.8697633E7</v>
      </c>
      <c r="B495" s="672" t="s">
        <v>1053</v>
      </c>
      <c r="C495" s="672" t="s">
        <v>1182</v>
      </c>
      <c r="D495" s="672">
        <v>1.6585753E7</v>
      </c>
      <c r="E495" s="672" t="s">
        <v>68</v>
      </c>
      <c r="F495" s="672" t="s">
        <v>69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1.9162849E7</v>
      </c>
      <c r="B496" s="672" t="s">
        <v>1053</v>
      </c>
      <c r="C496" s="672" t="s">
        <v>1183</v>
      </c>
      <c r="D496" s="672">
        <v>1.7050969E7</v>
      </c>
      <c r="E496" s="672" t="s">
        <v>69</v>
      </c>
      <c r="F496" s="672" t="s">
        <v>68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1.9240141E7</v>
      </c>
      <c r="B497" s="672" t="s">
        <v>1053</v>
      </c>
      <c r="C497" s="672" t="s">
        <v>1201</v>
      </c>
      <c r="D497" s="672">
        <v>1.7128261E7</v>
      </c>
      <c r="E497" s="672" t="s">
        <v>73</v>
      </c>
      <c r="F497" s="672" t="s">
        <v>72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1.9424045E7</v>
      </c>
      <c r="B498" s="672" t="s">
        <v>1053</v>
      </c>
      <c r="C498" s="672" t="s">
        <v>1104</v>
      </c>
      <c r="D498" s="672">
        <v>1.7312165E7</v>
      </c>
      <c r="E498" s="672" t="s">
        <v>69</v>
      </c>
      <c r="F498" s="672" t="s">
        <v>68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1.9514314E7</v>
      </c>
      <c r="B499" s="672" t="s">
        <v>1053</v>
      </c>
      <c r="C499" s="672" t="s">
        <v>1105</v>
      </c>
      <c r="D499" s="672">
        <v>1.7402434E7</v>
      </c>
      <c r="E499" s="672" t="s">
        <v>68</v>
      </c>
      <c r="F499" s="672" t="s">
        <v>69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2.117583E7</v>
      </c>
      <c r="B500" s="672" t="s">
        <v>1053</v>
      </c>
      <c r="C500" s="672" t="s">
        <v>1106</v>
      </c>
      <c r="D500" s="672">
        <v>1.9013944E7</v>
      </c>
      <c r="E500" s="672" t="s">
        <v>68</v>
      </c>
      <c r="F500" s="672" t="s">
        <v>69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2.1230092E7</v>
      </c>
      <c r="B501" s="672" t="s">
        <v>1053</v>
      </c>
      <c r="C501" s="672" t="s">
        <v>1107</v>
      </c>
      <c r="D501" s="672">
        <v>1.9068206E7</v>
      </c>
      <c r="E501" s="672" t="s">
        <v>69</v>
      </c>
      <c r="F501" s="672" t="s">
        <v>68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2.1316255E7</v>
      </c>
      <c r="B502" s="672" t="s">
        <v>1053</v>
      </c>
      <c r="C502" s="672" t="s">
        <v>1184</v>
      </c>
      <c r="D502" s="672">
        <v>1.9154369E7</v>
      </c>
      <c r="E502" s="672" t="s">
        <v>72</v>
      </c>
      <c r="F502" s="672" t="s">
        <v>73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2.1388401E7</v>
      </c>
      <c r="B503" s="672" t="s">
        <v>1053</v>
      </c>
      <c r="C503" s="672" t="s">
        <v>1108</v>
      </c>
      <c r="D503" s="672">
        <v>1.9226515E7</v>
      </c>
      <c r="E503" s="672" t="s">
        <v>73</v>
      </c>
      <c r="F503" s="672" t="s">
        <v>72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2.1480828E7</v>
      </c>
      <c r="B504" s="672" t="s">
        <v>1053</v>
      </c>
      <c r="C504" s="672" t="s">
        <v>1202</v>
      </c>
      <c r="D504" s="672">
        <v>1.9318942E7</v>
      </c>
      <c r="E504" s="672" t="s">
        <v>68</v>
      </c>
      <c r="F504" s="672" t="s">
        <v>73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2.1507807E7</v>
      </c>
      <c r="B505" s="672" t="s">
        <v>1053</v>
      </c>
      <c r="C505" s="672" t="s">
        <v>1185</v>
      </c>
      <c r="D505" s="672">
        <v>1.9345921E7</v>
      </c>
      <c r="E505" s="672" t="s">
        <v>68</v>
      </c>
      <c r="F505" s="672" t="s">
        <v>69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2.1522371E7</v>
      </c>
      <c r="B506" s="672" t="s">
        <v>1053</v>
      </c>
      <c r="C506" s="672" t="s">
        <v>1109</v>
      </c>
      <c r="D506" s="672">
        <v>1.9360485E7</v>
      </c>
      <c r="E506" s="672" t="s">
        <v>69</v>
      </c>
      <c r="F506" s="672" t="s">
        <v>68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2.1583819E7</v>
      </c>
      <c r="B507" s="672" t="s">
        <v>1053</v>
      </c>
      <c r="C507" s="672" t="s">
        <v>1186</v>
      </c>
      <c r="D507" s="672">
        <v>1.9421933E7</v>
      </c>
      <c r="E507" s="672" t="s">
        <v>72</v>
      </c>
      <c r="F507" s="672" t="s">
        <v>73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2.181808E7</v>
      </c>
      <c r="B508" s="672" t="s">
        <v>1053</v>
      </c>
      <c r="C508" s="672" t="s">
        <v>1203</v>
      </c>
      <c r="D508" s="672">
        <v>1.9656194E7</v>
      </c>
      <c r="E508" s="672" t="s">
        <v>72</v>
      </c>
      <c r="F508" s="672" t="s">
        <v>73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2.2095093E7</v>
      </c>
      <c r="B509" s="672" t="s">
        <v>1053</v>
      </c>
      <c r="C509" s="672" t="s">
        <v>1187</v>
      </c>
      <c r="D509" s="672">
        <v>1.9933207E7</v>
      </c>
      <c r="E509" s="672" t="s">
        <v>69</v>
      </c>
      <c r="F509" s="672" t="s">
        <v>68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2.2149614E7</v>
      </c>
      <c r="B510" s="672" t="s">
        <v>1053</v>
      </c>
      <c r="C510" s="672" t="s">
        <v>1188</v>
      </c>
      <c r="D510" s="672">
        <v>1.9987728E7</v>
      </c>
      <c r="E510" s="672" t="s">
        <v>72</v>
      </c>
      <c r="F510" s="672" t="s">
        <v>73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2.2270989E7</v>
      </c>
      <c r="B511" s="672" t="s">
        <v>1053</v>
      </c>
      <c r="C511" s="672" t="s">
        <v>1204</v>
      </c>
      <c r="D511" s="672">
        <v>2.0109103E7</v>
      </c>
      <c r="E511" s="672" t="s">
        <v>73</v>
      </c>
      <c r="F511" s="672" t="s">
        <v>68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2.2298305E7</v>
      </c>
      <c r="B512" s="672" t="s">
        <v>1053</v>
      </c>
      <c r="C512" s="672" t="s">
        <v>1110</v>
      </c>
      <c r="D512" s="672">
        <v>2.0136419E7</v>
      </c>
      <c r="E512" s="672" t="s">
        <v>68</v>
      </c>
      <c r="F512" s="672" t="s">
        <v>69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2.2302105E7</v>
      </c>
      <c r="B513" s="672" t="s">
        <v>1053</v>
      </c>
      <c r="C513" s="672" t="s">
        <v>1111</v>
      </c>
      <c r="D513" s="672">
        <v>2.0140219E7</v>
      </c>
      <c r="E513" s="672" t="s">
        <v>69</v>
      </c>
      <c r="F513" s="672" t="s">
        <v>73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2.2320206E7</v>
      </c>
      <c r="B514" s="672" t="s">
        <v>1053</v>
      </c>
      <c r="C514" s="672" t="s">
        <v>1112</v>
      </c>
      <c r="D514" s="672">
        <v>2.015832E7</v>
      </c>
      <c r="E514" s="672" t="s">
        <v>69</v>
      </c>
      <c r="F514" s="672" t="s">
        <v>72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2.2433837E7</v>
      </c>
      <c r="B515" s="672" t="s">
        <v>1053</v>
      </c>
      <c r="C515" s="672" t="s">
        <v>1113</v>
      </c>
      <c r="D515" s="672">
        <v>2.0271951E7</v>
      </c>
      <c r="E515" s="672" t="s">
        <v>73</v>
      </c>
      <c r="F515" s="672" t="s">
        <v>72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2.2457931E7</v>
      </c>
      <c r="B516" s="672" t="s">
        <v>1053</v>
      </c>
      <c r="C516" s="672" t="s">
        <v>1114</v>
      </c>
      <c r="D516" s="672">
        <v>2.0296045E7</v>
      </c>
      <c r="E516" s="672" t="s">
        <v>69</v>
      </c>
      <c r="F516" s="672" t="s">
        <v>72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2.2462866E7</v>
      </c>
      <c r="B517" s="672" t="s">
        <v>1053</v>
      </c>
      <c r="C517" s="672" t="s">
        <v>1115</v>
      </c>
      <c r="D517" s="672">
        <v>2.030098E7</v>
      </c>
      <c r="E517" s="672" t="s">
        <v>69</v>
      </c>
      <c r="F517" s="672" t="s">
        <v>72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2.2467E7</v>
      </c>
      <c r="B518" s="672" t="s">
        <v>1053</v>
      </c>
      <c r="C518" s="672" t="s">
        <v>1205</v>
      </c>
      <c r="D518" s="672">
        <v>2.0305114E7</v>
      </c>
      <c r="E518" s="672" t="s">
        <v>69</v>
      </c>
      <c r="F518" s="672" t="s">
        <v>73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2.2478753E7</v>
      </c>
      <c r="B519" s="672" t="s">
        <v>1053</v>
      </c>
      <c r="C519" s="672" t="s">
        <v>1116</v>
      </c>
      <c r="D519" s="672">
        <v>2.0316867E7</v>
      </c>
      <c r="E519" s="672" t="s">
        <v>69</v>
      </c>
      <c r="F519" s="672" t="s">
        <v>72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2.2489797E7</v>
      </c>
      <c r="B520" s="672" t="s">
        <v>1053</v>
      </c>
      <c r="C520" s="672" t="s">
        <v>1117</v>
      </c>
      <c r="D520" s="672">
        <v>2.0327911E7</v>
      </c>
      <c r="E520" s="672" t="s">
        <v>72</v>
      </c>
      <c r="F520" s="672" t="s">
        <v>68</v>
      </c>
      <c r="G520" s="672"/>
      <c r="H520" s="672"/>
      <c r="I520" s="672"/>
      <c r="J520" s="672" t="str">
        <f t="shared" si="1"/>
        <v/>
      </c>
    </row>
    <row r="521" ht="14.25" customHeight="1">
      <c r="A521" s="672">
        <v>2.3303536E7</v>
      </c>
      <c r="B521" s="672" t="s">
        <v>1053</v>
      </c>
      <c r="C521" s="672" t="s">
        <v>1118</v>
      </c>
      <c r="D521" s="672">
        <v>2.114165E7</v>
      </c>
      <c r="E521" s="672" t="s">
        <v>69</v>
      </c>
      <c r="F521" s="672" t="s">
        <v>68</v>
      </c>
      <c r="G521" s="672"/>
      <c r="H521" s="672"/>
      <c r="I521" s="672"/>
      <c r="J521" s="672" t="str">
        <f t="shared" si="1"/>
        <v/>
      </c>
    </row>
    <row r="522" ht="14.25" customHeight="1">
      <c r="A522" s="672">
        <v>2.3520629E7</v>
      </c>
      <c r="B522" s="672" t="s">
        <v>1053</v>
      </c>
      <c r="C522" s="672" t="s">
        <v>1119</v>
      </c>
      <c r="D522" s="672">
        <v>2.1358743E7</v>
      </c>
      <c r="E522" s="672" t="s">
        <v>68</v>
      </c>
      <c r="F522" s="672" t="s">
        <v>72</v>
      </c>
      <c r="G522" s="672"/>
      <c r="H522" s="672"/>
      <c r="I522" s="672"/>
      <c r="J522" s="672" t="str">
        <f t="shared" si="1"/>
        <v/>
      </c>
    </row>
    <row r="523" ht="14.25" customHeight="1">
      <c r="A523" s="672">
        <v>2.3578809E7</v>
      </c>
      <c r="B523" s="672" t="s">
        <v>1053</v>
      </c>
      <c r="C523" s="672" t="s">
        <v>1120</v>
      </c>
      <c r="D523" s="672">
        <v>2.1416923E7</v>
      </c>
      <c r="E523" s="672" t="s">
        <v>69</v>
      </c>
      <c r="F523" s="672" t="s">
        <v>73</v>
      </c>
      <c r="G523" s="672"/>
      <c r="H523" s="672"/>
      <c r="I523" s="672"/>
      <c r="J523" s="672" t="str">
        <f t="shared" si="1"/>
        <v/>
      </c>
    </row>
    <row r="524" ht="14.25" customHeight="1">
      <c r="A524" s="672">
        <v>2.4504903E7</v>
      </c>
      <c r="B524" s="672" t="s">
        <v>1053</v>
      </c>
      <c r="C524" s="672" t="s">
        <v>1121</v>
      </c>
      <c r="D524" s="672">
        <v>2.2358756E7</v>
      </c>
      <c r="E524" s="672" t="s">
        <v>73</v>
      </c>
      <c r="F524" s="672" t="s">
        <v>72</v>
      </c>
      <c r="G524" s="672"/>
      <c r="H524" s="672"/>
      <c r="I524" s="672"/>
      <c r="J524" s="672" t="str">
        <f t="shared" si="1"/>
        <v/>
      </c>
    </row>
    <row r="525" ht="14.25" customHeight="1">
      <c r="A525" s="672">
        <v>2.8700607E7</v>
      </c>
      <c r="B525" s="672" t="s">
        <v>1053</v>
      </c>
      <c r="C525" s="672" t="s">
        <v>1190</v>
      </c>
      <c r="D525" s="672">
        <v>2.655446E7</v>
      </c>
      <c r="E525" s="672" t="s">
        <v>68</v>
      </c>
      <c r="F525" s="672" t="s">
        <v>72</v>
      </c>
      <c r="G525" s="672"/>
      <c r="H525" s="672"/>
      <c r="I525" s="672"/>
      <c r="J525" s="672" t="str">
        <f t="shared" si="1"/>
        <v/>
      </c>
    </row>
    <row r="526" ht="14.25" customHeight="1">
      <c r="A526" s="672">
        <v>2.3482107E7</v>
      </c>
      <c r="B526" s="672" t="s">
        <v>1053</v>
      </c>
      <c r="C526" s="672" t="s">
        <v>1122</v>
      </c>
      <c r="D526" s="672">
        <v>2.1320221E7</v>
      </c>
      <c r="E526" s="672" t="s">
        <v>72</v>
      </c>
      <c r="F526" s="672" t="s">
        <v>69</v>
      </c>
      <c r="G526" s="672" t="s">
        <v>1123</v>
      </c>
      <c r="H526" s="672"/>
      <c r="I526" s="672"/>
      <c r="J526" s="672" t="str">
        <f t="shared" si="1"/>
        <v/>
      </c>
    </row>
    <row r="527" ht="14.25" customHeight="1">
      <c r="A527" s="672">
        <v>2688259.0</v>
      </c>
      <c r="B527" s="672" t="s">
        <v>1053</v>
      </c>
      <c r="C527" s="672" t="s">
        <v>1191</v>
      </c>
      <c r="D527" s="672">
        <v>2820218.0</v>
      </c>
      <c r="E527" s="672" t="s">
        <v>73</v>
      </c>
      <c r="F527" s="672" t="s">
        <v>72</v>
      </c>
      <c r="G527" s="672" t="s">
        <v>1192</v>
      </c>
      <c r="H527" s="672"/>
      <c r="I527" s="672"/>
      <c r="J527" s="672" t="str">
        <f t="shared" si="1"/>
        <v/>
      </c>
    </row>
    <row r="528" ht="14.25" customHeight="1">
      <c r="A528" s="672">
        <v>4223443.0</v>
      </c>
      <c r="B528" s="672" t="s">
        <v>1053</v>
      </c>
      <c r="C528" s="672" t="s">
        <v>1124</v>
      </c>
      <c r="D528" s="672">
        <v>4355402.0</v>
      </c>
      <c r="E528" s="672" t="s">
        <v>73</v>
      </c>
      <c r="F528" s="672" t="s">
        <v>72</v>
      </c>
      <c r="G528" s="672" t="s">
        <v>1125</v>
      </c>
      <c r="H528" s="672"/>
      <c r="I528" s="672"/>
      <c r="J528" s="672" t="str">
        <f t="shared" si="1"/>
        <v/>
      </c>
    </row>
    <row r="529" ht="14.25" customHeight="1">
      <c r="A529" s="672">
        <v>4730149.0</v>
      </c>
      <c r="B529" s="672" t="s">
        <v>1053</v>
      </c>
      <c r="C529" s="672" t="s">
        <v>1126</v>
      </c>
      <c r="D529" s="672">
        <v>4862108.0</v>
      </c>
      <c r="E529" s="672" t="s">
        <v>72</v>
      </c>
      <c r="F529" s="672" t="s">
        <v>73</v>
      </c>
      <c r="G529" s="672" t="s">
        <v>1127</v>
      </c>
      <c r="H529" s="672"/>
      <c r="I529" s="672"/>
      <c r="J529" s="672" t="str">
        <f t="shared" si="1"/>
        <v/>
      </c>
    </row>
    <row r="530" ht="14.25" customHeight="1">
      <c r="A530" s="672">
        <v>6429974.0</v>
      </c>
      <c r="B530" s="672" t="s">
        <v>1053</v>
      </c>
      <c r="C530" s="672" t="s">
        <v>1128</v>
      </c>
      <c r="D530" s="672">
        <v>6561933.0</v>
      </c>
      <c r="E530" s="672" t="s">
        <v>72</v>
      </c>
      <c r="F530" s="672" t="s">
        <v>69</v>
      </c>
      <c r="G530" s="672" t="s">
        <v>1129</v>
      </c>
      <c r="H530" s="672"/>
      <c r="I530" s="672"/>
      <c r="J530" s="672" t="str">
        <f t="shared" si="1"/>
        <v/>
      </c>
    </row>
    <row r="531" ht="14.25" customHeight="1">
      <c r="A531" s="672">
        <v>7141195.0</v>
      </c>
      <c r="B531" s="672" t="s">
        <v>1053</v>
      </c>
      <c r="C531" s="672" t="s">
        <v>1130</v>
      </c>
      <c r="D531" s="672">
        <v>7273154.0</v>
      </c>
      <c r="E531" s="672" t="s">
        <v>72</v>
      </c>
      <c r="F531" s="672" t="s">
        <v>73</v>
      </c>
      <c r="G531" s="672" t="s">
        <v>1130</v>
      </c>
      <c r="H531" s="672"/>
      <c r="I531" s="672"/>
      <c r="J531" s="672" t="str">
        <f t="shared" si="1"/>
        <v/>
      </c>
    </row>
    <row r="532" ht="14.25" customHeight="1">
      <c r="A532" s="672">
        <v>7335092.0</v>
      </c>
      <c r="B532" s="672" t="s">
        <v>1053</v>
      </c>
      <c r="C532" s="672" t="s">
        <v>1131</v>
      </c>
      <c r="D532" s="672">
        <v>7467051.0</v>
      </c>
      <c r="E532" s="672" t="s">
        <v>73</v>
      </c>
      <c r="F532" s="672" t="s">
        <v>68</v>
      </c>
      <c r="G532" s="672" t="s">
        <v>1132</v>
      </c>
      <c r="H532" s="672"/>
      <c r="I532" s="672"/>
      <c r="J532" s="672" t="str">
        <f t="shared" si="1"/>
        <v/>
      </c>
    </row>
    <row r="533" ht="14.25" customHeight="1">
      <c r="A533" s="672">
        <v>7435293.0</v>
      </c>
      <c r="B533" s="672" t="s">
        <v>1053</v>
      </c>
      <c r="C533" s="672" t="s">
        <v>1206</v>
      </c>
      <c r="D533" s="672">
        <v>7567252.0</v>
      </c>
      <c r="E533" s="672" t="s">
        <v>72</v>
      </c>
      <c r="F533" s="672" t="s">
        <v>69</v>
      </c>
      <c r="G533" s="672" t="s">
        <v>1207</v>
      </c>
      <c r="H533" s="672"/>
      <c r="I533" s="672"/>
      <c r="J533" s="672" t="str">
        <f t="shared" si="1"/>
        <v/>
      </c>
    </row>
    <row r="534" ht="14.25" customHeight="1">
      <c r="A534" s="672">
        <v>8001005.0</v>
      </c>
      <c r="B534" s="672" t="s">
        <v>1053</v>
      </c>
      <c r="C534" s="672" t="s">
        <v>1133</v>
      </c>
      <c r="D534" s="672">
        <v>8132964.0</v>
      </c>
      <c r="E534" s="672" t="s">
        <v>68</v>
      </c>
      <c r="F534" s="672" t="s">
        <v>69</v>
      </c>
      <c r="G534" s="672" t="s">
        <v>1134</v>
      </c>
      <c r="H534" s="672"/>
      <c r="I534" s="672"/>
      <c r="J534" s="672" t="str">
        <f t="shared" si="1"/>
        <v/>
      </c>
    </row>
    <row r="535" ht="14.25" customHeight="1">
      <c r="A535" s="672">
        <v>8199390.0</v>
      </c>
      <c r="B535" s="672" t="s">
        <v>1053</v>
      </c>
      <c r="C535" s="672" t="s">
        <v>1210</v>
      </c>
      <c r="D535" s="672">
        <v>8331349.0</v>
      </c>
      <c r="E535" s="672" t="s">
        <v>68</v>
      </c>
      <c r="F535" s="672" t="s">
        <v>69</v>
      </c>
      <c r="G535" s="672" t="s">
        <v>1211</v>
      </c>
      <c r="H535" s="672"/>
      <c r="I535" s="672"/>
      <c r="J535" s="672" t="str">
        <f t="shared" si="1"/>
        <v/>
      </c>
    </row>
    <row r="536" ht="14.25" customHeight="1">
      <c r="A536" s="672">
        <v>8342295.0</v>
      </c>
      <c r="B536" s="672" t="s">
        <v>1053</v>
      </c>
      <c r="C536" s="672" t="s">
        <v>1135</v>
      </c>
      <c r="D536" s="672">
        <v>8474254.0</v>
      </c>
      <c r="E536" s="672" t="s">
        <v>73</v>
      </c>
      <c r="F536" s="672" t="s">
        <v>72</v>
      </c>
      <c r="G536" s="672" t="s">
        <v>1136</v>
      </c>
      <c r="H536" s="672"/>
      <c r="I536" s="672"/>
      <c r="J536" s="672" t="str">
        <f t="shared" si="1"/>
        <v/>
      </c>
    </row>
    <row r="537" ht="14.25" customHeight="1">
      <c r="A537" s="672">
        <v>8776081.0</v>
      </c>
      <c r="B537" s="672" t="s">
        <v>1053</v>
      </c>
      <c r="C537" s="672" t="s">
        <v>1137</v>
      </c>
      <c r="D537" s="672">
        <v>8908040.0</v>
      </c>
      <c r="E537" s="672" t="s">
        <v>72</v>
      </c>
      <c r="F537" s="672" t="s">
        <v>73</v>
      </c>
      <c r="G537" s="672" t="s">
        <v>1137</v>
      </c>
      <c r="H537" s="672"/>
      <c r="I537" s="672"/>
      <c r="J537" s="672" t="str">
        <f t="shared" si="1"/>
        <v/>
      </c>
    </row>
    <row r="538" ht="14.25" customHeight="1">
      <c r="A538" s="672">
        <v>8888722.0</v>
      </c>
      <c r="B538" s="672" t="s">
        <v>1053</v>
      </c>
      <c r="C538" s="672" t="s">
        <v>1138</v>
      </c>
      <c r="D538" s="672">
        <v>9020681.0</v>
      </c>
      <c r="E538" s="672" t="s">
        <v>72</v>
      </c>
      <c r="F538" s="672" t="s">
        <v>73</v>
      </c>
      <c r="G538" s="672" t="s">
        <v>1138</v>
      </c>
      <c r="H538" s="672"/>
      <c r="I538" s="672"/>
      <c r="J538" s="672" t="str">
        <f t="shared" si="1"/>
        <v/>
      </c>
    </row>
    <row r="539" ht="14.25" customHeight="1">
      <c r="A539" s="672">
        <v>9099106.0</v>
      </c>
      <c r="B539" s="672" t="s">
        <v>1053</v>
      </c>
      <c r="C539" s="672" t="s">
        <v>1193</v>
      </c>
      <c r="D539" s="672">
        <v>9261497.0</v>
      </c>
      <c r="E539" s="672" t="s">
        <v>68</v>
      </c>
      <c r="F539" s="672" t="s">
        <v>69</v>
      </c>
      <c r="G539" s="672" t="s">
        <v>1194</v>
      </c>
      <c r="H539" s="672"/>
      <c r="I539" s="672"/>
      <c r="J539" s="672" t="str">
        <f t="shared" si="1"/>
        <v/>
      </c>
    </row>
    <row r="540" ht="14.25" customHeight="1">
      <c r="A540" s="672">
        <v>1.3814181E7</v>
      </c>
      <c r="B540" s="672" t="s">
        <v>1053</v>
      </c>
      <c r="C540" s="672" t="s">
        <v>1195</v>
      </c>
      <c r="D540" s="672">
        <v>1.1693475E7</v>
      </c>
      <c r="E540" s="672" t="s">
        <v>69</v>
      </c>
      <c r="F540" s="672" t="s">
        <v>68</v>
      </c>
      <c r="G540" s="672" t="s">
        <v>1196</v>
      </c>
      <c r="H540" s="672"/>
      <c r="I540" s="672"/>
      <c r="J540" s="672" t="str">
        <f t="shared" si="1"/>
        <v/>
      </c>
    </row>
    <row r="541" ht="14.25" customHeight="1">
      <c r="A541" s="672">
        <v>1.4490338E7</v>
      </c>
      <c r="B541" s="672" t="s">
        <v>1053</v>
      </c>
      <c r="C541" s="672" t="s">
        <v>1139</v>
      </c>
      <c r="D541" s="672">
        <v>1.2369607E7</v>
      </c>
      <c r="E541" s="672" t="s">
        <v>72</v>
      </c>
      <c r="F541" s="672" t="s">
        <v>73</v>
      </c>
      <c r="G541" s="672" t="s">
        <v>1140</v>
      </c>
      <c r="H541" s="672"/>
      <c r="I541" s="672"/>
      <c r="J541" s="672" t="str">
        <f t="shared" si="1"/>
        <v/>
      </c>
    </row>
    <row r="542" ht="14.25" customHeight="1">
      <c r="A542" s="672">
        <v>1.4565526E7</v>
      </c>
      <c r="B542" s="672" t="s">
        <v>1053</v>
      </c>
      <c r="C542" s="672" t="s">
        <v>1141</v>
      </c>
      <c r="D542" s="672">
        <v>1.2453726E7</v>
      </c>
      <c r="E542" s="672" t="s">
        <v>72</v>
      </c>
      <c r="F542" s="672" t="s">
        <v>68</v>
      </c>
      <c r="G542" s="672" t="s">
        <v>1142</v>
      </c>
      <c r="H542" s="672"/>
      <c r="I542" s="672"/>
      <c r="J542" s="672" t="str">
        <f t="shared" si="1"/>
        <v/>
      </c>
    </row>
    <row r="543" ht="14.25" customHeight="1">
      <c r="A543" s="672">
        <v>1.48789E7</v>
      </c>
      <c r="B543" s="672" t="s">
        <v>1053</v>
      </c>
      <c r="C543" s="672" t="s">
        <v>1143</v>
      </c>
      <c r="D543" s="672">
        <v>1.276697E7</v>
      </c>
      <c r="E543" s="672" t="s">
        <v>69</v>
      </c>
      <c r="F543" s="672" t="s">
        <v>68</v>
      </c>
      <c r="G543" s="672" t="s">
        <v>1143</v>
      </c>
      <c r="H543" s="672"/>
      <c r="I543" s="672"/>
      <c r="J543" s="672" t="str">
        <f t="shared" si="1"/>
        <v/>
      </c>
    </row>
    <row r="544" ht="14.25" customHeight="1">
      <c r="A544" s="672">
        <v>1.5773928E7</v>
      </c>
      <c r="B544" s="672" t="s">
        <v>1053</v>
      </c>
      <c r="C544" s="672" t="s">
        <v>1144</v>
      </c>
      <c r="D544" s="672">
        <v>1.3662048E7</v>
      </c>
      <c r="E544" s="672" t="s">
        <v>72</v>
      </c>
      <c r="F544" s="672" t="s">
        <v>73</v>
      </c>
      <c r="G544" s="672" t="s">
        <v>1144</v>
      </c>
      <c r="H544" s="672"/>
      <c r="I544" s="672"/>
      <c r="J544" s="672" t="str">
        <f t="shared" si="1"/>
        <v/>
      </c>
    </row>
    <row r="545" ht="14.25" customHeight="1">
      <c r="A545" s="672">
        <v>1.7109342E7</v>
      </c>
      <c r="B545" s="672" t="s">
        <v>1053</v>
      </c>
      <c r="C545" s="672" t="s">
        <v>1145</v>
      </c>
      <c r="D545" s="672">
        <v>1.4997462E7</v>
      </c>
      <c r="E545" s="672" t="s">
        <v>73</v>
      </c>
      <c r="F545" s="672" t="s">
        <v>69</v>
      </c>
      <c r="G545" s="672" t="s">
        <v>1146</v>
      </c>
      <c r="H545" s="672"/>
      <c r="I545" s="672"/>
      <c r="J545" s="672" t="str">
        <f t="shared" si="1"/>
        <v/>
      </c>
    </row>
    <row r="546" ht="14.25" customHeight="1">
      <c r="A546" s="672">
        <v>1.7743975E7</v>
      </c>
      <c r="B546" s="672" t="s">
        <v>1053</v>
      </c>
      <c r="C546" s="672" t="s">
        <v>1147</v>
      </c>
      <c r="D546" s="672">
        <v>1.5632095E7</v>
      </c>
      <c r="E546" s="672" t="s">
        <v>68</v>
      </c>
      <c r="F546" s="672" t="s">
        <v>72</v>
      </c>
      <c r="G546" s="672" t="s">
        <v>1148</v>
      </c>
      <c r="H546" s="672"/>
      <c r="I546" s="672"/>
      <c r="J546" s="672" t="str">
        <f t="shared" si="1"/>
        <v/>
      </c>
    </row>
    <row r="547" ht="14.25" customHeight="1">
      <c r="A547" s="672">
        <v>1.7984965E7</v>
      </c>
      <c r="B547" s="672" t="s">
        <v>1053</v>
      </c>
      <c r="C547" s="672" t="s">
        <v>1149</v>
      </c>
      <c r="D547" s="672">
        <v>1.5873085E7</v>
      </c>
      <c r="E547" s="672" t="s">
        <v>68</v>
      </c>
      <c r="F547" s="672" t="s">
        <v>69</v>
      </c>
      <c r="G547" s="672" t="s">
        <v>1150</v>
      </c>
      <c r="H547" s="672"/>
      <c r="I547" s="672"/>
      <c r="J547" s="672" t="str">
        <f t="shared" si="1"/>
        <v/>
      </c>
    </row>
    <row r="548" ht="14.25" customHeight="1">
      <c r="A548" s="672">
        <v>1.8235291E7</v>
      </c>
      <c r="B548" s="672" t="s">
        <v>1053</v>
      </c>
      <c r="C548" s="672" t="s">
        <v>1151</v>
      </c>
      <c r="D548" s="672">
        <v>1.6123411E7</v>
      </c>
      <c r="E548" s="672" t="s">
        <v>72</v>
      </c>
      <c r="F548" s="672" t="s">
        <v>73</v>
      </c>
      <c r="G548" s="672" t="s">
        <v>1152</v>
      </c>
      <c r="H548" s="672"/>
      <c r="I548" s="672"/>
      <c r="J548" s="672" t="str">
        <f t="shared" si="1"/>
        <v/>
      </c>
    </row>
    <row r="549" ht="14.25" customHeight="1">
      <c r="A549" s="672">
        <v>1.8740131E7</v>
      </c>
      <c r="B549" s="672" t="s">
        <v>1053</v>
      </c>
      <c r="C549" s="672" t="s">
        <v>1153</v>
      </c>
      <c r="D549" s="672">
        <v>1.6628251E7</v>
      </c>
      <c r="E549" s="672" t="s">
        <v>68</v>
      </c>
      <c r="F549" s="672" t="s">
        <v>69</v>
      </c>
      <c r="G549" s="672" t="s">
        <v>1154</v>
      </c>
      <c r="H549" s="672"/>
      <c r="I549" s="672"/>
      <c r="J549" s="672" t="str">
        <f t="shared" si="1"/>
        <v/>
      </c>
    </row>
    <row r="550" ht="14.25" customHeight="1">
      <c r="A550" s="672">
        <v>1.9087468E7</v>
      </c>
      <c r="B550" s="672" t="s">
        <v>1053</v>
      </c>
      <c r="C550" s="672" t="s">
        <v>1157</v>
      </c>
      <c r="D550" s="672">
        <v>1.6975588E7</v>
      </c>
      <c r="E550" s="672" t="s">
        <v>69</v>
      </c>
      <c r="F550" s="672" t="s">
        <v>73</v>
      </c>
      <c r="G550" s="672" t="s">
        <v>1158</v>
      </c>
      <c r="H550" s="672"/>
      <c r="I550" s="672"/>
      <c r="J550" s="672" t="str">
        <f t="shared" si="1"/>
        <v/>
      </c>
    </row>
    <row r="551" ht="14.25" customHeight="1">
      <c r="A551" s="672">
        <v>2.1343773E7</v>
      </c>
      <c r="B551" s="672" t="s">
        <v>1053</v>
      </c>
      <c r="C551" s="672" t="s">
        <v>1159</v>
      </c>
      <c r="D551" s="672">
        <v>1.9181887E7</v>
      </c>
      <c r="E551" s="672" t="s">
        <v>69</v>
      </c>
      <c r="F551" s="672" t="s">
        <v>72</v>
      </c>
      <c r="G551" s="672" t="s">
        <v>1159</v>
      </c>
      <c r="H551" s="672"/>
      <c r="I551" s="672"/>
      <c r="J551" s="672" t="str">
        <f t="shared" si="1"/>
        <v/>
      </c>
    </row>
    <row r="552" ht="14.25" customHeight="1">
      <c r="A552" s="672">
        <v>2.1780564E7</v>
      </c>
      <c r="B552" s="672" t="s">
        <v>1053</v>
      </c>
      <c r="C552" s="672" t="s">
        <v>1160</v>
      </c>
      <c r="D552" s="672">
        <v>1.9618678E7</v>
      </c>
      <c r="E552" s="672" t="s">
        <v>68</v>
      </c>
      <c r="F552" s="672" t="s">
        <v>69</v>
      </c>
      <c r="G552" s="672" t="s">
        <v>1161</v>
      </c>
      <c r="H552" s="672"/>
      <c r="I552" s="672"/>
      <c r="J552" s="672" t="str">
        <f t="shared" si="1"/>
        <v/>
      </c>
    </row>
    <row r="553" ht="14.25" customHeight="1">
      <c r="A553" s="672">
        <v>2.1993967E7</v>
      </c>
      <c r="B553" s="672" t="s">
        <v>1053</v>
      </c>
      <c r="C553" s="672" t="s">
        <v>1212</v>
      </c>
      <c r="D553" s="672">
        <v>1.9832081E7</v>
      </c>
      <c r="E553" s="672" t="s">
        <v>72</v>
      </c>
      <c r="F553" s="672" t="s">
        <v>73</v>
      </c>
      <c r="G553" s="672" t="s">
        <v>1213</v>
      </c>
      <c r="H553" s="672"/>
      <c r="I553" s="672"/>
      <c r="J553" s="672" t="str">
        <f t="shared" si="1"/>
        <v/>
      </c>
    </row>
    <row r="554" ht="14.25" customHeight="1">
      <c r="A554" s="672">
        <v>2.2918086E7</v>
      </c>
      <c r="B554" s="672" t="s">
        <v>1053</v>
      </c>
      <c r="C554" s="672" t="s">
        <v>1162</v>
      </c>
      <c r="D554" s="672">
        <v>2.07562E7</v>
      </c>
      <c r="E554" s="672" t="s">
        <v>73</v>
      </c>
      <c r="F554" s="672" t="s">
        <v>72</v>
      </c>
      <c r="G554" s="672" t="s">
        <v>1163</v>
      </c>
      <c r="H554" s="672"/>
      <c r="I554" s="672"/>
      <c r="J554" s="672" t="str">
        <f t="shared" si="1"/>
        <v/>
      </c>
    </row>
    <row r="555" ht="14.25" customHeight="1">
      <c r="A555" s="672">
        <v>2.3731443E7</v>
      </c>
      <c r="B555" s="672" t="s">
        <v>1053</v>
      </c>
      <c r="C555" s="672" t="s">
        <v>1164</v>
      </c>
      <c r="D555" s="672">
        <v>2.1569557E7</v>
      </c>
      <c r="E555" s="672" t="s">
        <v>72</v>
      </c>
      <c r="F555" s="672" t="s">
        <v>73</v>
      </c>
      <c r="G555" s="672" t="s">
        <v>1165</v>
      </c>
      <c r="H555" s="672"/>
      <c r="I555" s="672"/>
      <c r="J555" s="672" t="str">
        <f t="shared" si="1"/>
        <v/>
      </c>
    </row>
    <row r="556" ht="14.25" customHeight="1">
      <c r="A556" s="672">
        <v>2.395322E7</v>
      </c>
      <c r="B556" s="672" t="s">
        <v>1053</v>
      </c>
      <c r="C556" s="672" t="s">
        <v>1166</v>
      </c>
      <c r="D556" s="672">
        <v>2.1807073E7</v>
      </c>
      <c r="E556" s="672" t="s">
        <v>73</v>
      </c>
      <c r="F556" s="672" t="s">
        <v>68</v>
      </c>
      <c r="G556" s="672" t="s">
        <v>1167</v>
      </c>
      <c r="H556" s="672"/>
      <c r="I556" s="672"/>
      <c r="J556" s="672" t="str">
        <f t="shared" si="1"/>
        <v/>
      </c>
    </row>
    <row r="557" ht="14.25" customHeight="1">
      <c r="A557" s="672">
        <v>2.859253E7</v>
      </c>
      <c r="B557" s="672" t="s">
        <v>1053</v>
      </c>
      <c r="C557" s="672" t="s">
        <v>1168</v>
      </c>
      <c r="D557" s="672">
        <v>2.6446383E7</v>
      </c>
      <c r="E557" s="672" t="s">
        <v>73</v>
      </c>
      <c r="F557" s="672" t="s">
        <v>72</v>
      </c>
      <c r="G557" s="672" t="s">
        <v>1169</v>
      </c>
      <c r="H557" s="672"/>
      <c r="I557" s="672"/>
      <c r="J557" s="672" t="str">
        <f t="shared" si="1"/>
        <v/>
      </c>
    </row>
    <row r="558" ht="14.25" customHeight="1">
      <c r="A558" s="672">
        <v>2887888.0</v>
      </c>
      <c r="B558" s="672" t="s">
        <v>1053</v>
      </c>
      <c r="C558" s="672" t="s">
        <v>1208</v>
      </c>
      <c r="D558" s="672">
        <v>3019847.0</v>
      </c>
      <c r="E558" s="672" t="s">
        <v>72</v>
      </c>
      <c r="F558" s="672" t="s">
        <v>73</v>
      </c>
      <c r="G558" s="672"/>
      <c r="H558" s="672">
        <v>1.0</v>
      </c>
      <c r="I558" s="672" t="s">
        <v>72</v>
      </c>
      <c r="J558" s="672" t="str">
        <f t="shared" si="1"/>
        <v>A*1</v>
      </c>
    </row>
    <row r="559" ht="14.25" customHeight="1">
      <c r="A559" s="672">
        <v>5311419.0</v>
      </c>
      <c r="B559" s="672" t="s">
        <v>1053</v>
      </c>
      <c r="C559" s="672" t="s">
        <v>1061</v>
      </c>
      <c r="D559" s="672">
        <v>5443378.0</v>
      </c>
      <c r="E559" s="672" t="s">
        <v>69</v>
      </c>
      <c r="F559" s="672" t="s">
        <v>68</v>
      </c>
      <c r="G559" s="672"/>
      <c r="H559" s="672">
        <v>1.0</v>
      </c>
      <c r="I559" s="672" t="s">
        <v>69</v>
      </c>
      <c r="J559" s="672" t="str">
        <f t="shared" si="1"/>
        <v>A*1</v>
      </c>
    </row>
    <row r="560" ht="14.25" customHeight="1">
      <c r="A560" s="672">
        <v>7855008.0</v>
      </c>
      <c r="B560" s="672" t="s">
        <v>1053</v>
      </c>
      <c r="C560" s="672" t="s">
        <v>1072</v>
      </c>
      <c r="D560" s="672">
        <v>7986967.0</v>
      </c>
      <c r="E560" s="672" t="s">
        <v>73</v>
      </c>
      <c r="F560" s="672" t="s">
        <v>72</v>
      </c>
      <c r="G560" s="672"/>
      <c r="H560" s="672">
        <v>1.0</v>
      </c>
      <c r="I560" s="672" t="s">
        <v>1271</v>
      </c>
      <c r="J560" s="672" t="str">
        <f t="shared" si="1"/>
        <v>A*1</v>
      </c>
    </row>
    <row r="561" ht="14.25" customHeight="1">
      <c r="A561" s="672">
        <v>1.3241284E7</v>
      </c>
      <c r="B561" s="672" t="s">
        <v>1053</v>
      </c>
      <c r="C561" s="672" t="s">
        <v>1081</v>
      </c>
      <c r="D561" s="672">
        <v>1.1085608E7</v>
      </c>
      <c r="E561" s="672" t="s">
        <v>72</v>
      </c>
      <c r="F561" s="672" t="s">
        <v>68</v>
      </c>
      <c r="G561" s="672"/>
      <c r="H561" s="672">
        <v>1.0</v>
      </c>
      <c r="I561" s="672" t="s">
        <v>72</v>
      </c>
      <c r="J561" s="672" t="str">
        <f t="shared" si="1"/>
        <v>A*1</v>
      </c>
    </row>
    <row r="562" ht="14.25" customHeight="1">
      <c r="A562" s="672">
        <v>1.3850249E7</v>
      </c>
      <c r="B562" s="672" t="s">
        <v>1053</v>
      </c>
      <c r="C562" s="672" t="s">
        <v>1214</v>
      </c>
      <c r="D562" s="672">
        <v>1.1729543E7</v>
      </c>
      <c r="E562" s="672" t="s">
        <v>68</v>
      </c>
      <c r="F562" s="672" t="s">
        <v>73</v>
      </c>
      <c r="G562" s="672"/>
      <c r="H562" s="672">
        <v>1.0</v>
      </c>
      <c r="I562" s="672" t="s">
        <v>68</v>
      </c>
      <c r="J562" s="672" t="str">
        <f t="shared" si="1"/>
        <v>A*1</v>
      </c>
    </row>
    <row r="563" ht="14.25" customHeight="1">
      <c r="A563" s="672">
        <v>2.228758E7</v>
      </c>
      <c r="B563" s="672" t="s">
        <v>1053</v>
      </c>
      <c r="C563" s="672" t="s">
        <v>1189</v>
      </c>
      <c r="D563" s="672">
        <v>2.0125694E7</v>
      </c>
      <c r="E563" s="672" t="s">
        <v>69</v>
      </c>
      <c r="F563" s="672" t="s">
        <v>73</v>
      </c>
      <c r="G563" s="672"/>
      <c r="H563" s="672">
        <v>1.0</v>
      </c>
      <c r="I563" s="672" t="s">
        <v>69</v>
      </c>
      <c r="J563" s="672" t="str">
        <f t="shared" si="1"/>
        <v>A*1</v>
      </c>
    </row>
    <row r="564" ht="14.25" customHeight="1">
      <c r="A564" s="672">
        <v>1.9075958E7</v>
      </c>
      <c r="B564" s="672" t="s">
        <v>1053</v>
      </c>
      <c r="C564" s="672" t="s">
        <v>1155</v>
      </c>
      <c r="D564" s="672">
        <v>1.6964078E7</v>
      </c>
      <c r="E564" s="672" t="s">
        <v>69</v>
      </c>
      <c r="F564" s="672" t="s">
        <v>73</v>
      </c>
      <c r="G564" s="672" t="s">
        <v>1156</v>
      </c>
      <c r="H564" s="672">
        <v>1.0</v>
      </c>
      <c r="I564" s="672" t="s">
        <v>69</v>
      </c>
      <c r="J564" s="672" t="str">
        <f t="shared" si="1"/>
        <v>A*1</v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1.5544587E7</v>
      </c>
      <c r="B581" s="672" t="s">
        <v>738</v>
      </c>
      <c r="C581" s="672" t="s">
        <v>745</v>
      </c>
      <c r="D581" s="672">
        <v>1.3432707E7</v>
      </c>
      <c r="E581" s="672" t="s">
        <v>72</v>
      </c>
      <c r="F581" s="672" t="s">
        <v>73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2.4385496E7</v>
      </c>
      <c r="B582" s="672" t="s">
        <v>738</v>
      </c>
      <c r="C582" s="672" t="s">
        <v>746</v>
      </c>
      <c r="D582" s="672">
        <v>2.2239349E7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8878760.0</v>
      </c>
      <c r="B583" s="672" t="s">
        <v>738</v>
      </c>
      <c r="C583" s="672" t="s">
        <v>747</v>
      </c>
      <c r="D583" s="672">
        <v>9010719.0</v>
      </c>
      <c r="E583" s="672" t="s">
        <v>69</v>
      </c>
      <c r="F583" s="672" t="s">
        <v>73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5438026.0</v>
      </c>
      <c r="B584" s="672" t="s">
        <v>738</v>
      </c>
      <c r="C584" s="672" t="s">
        <v>750</v>
      </c>
      <c r="D584" s="672">
        <v>5569985.0</v>
      </c>
      <c r="E584" s="672" t="s">
        <v>72</v>
      </c>
      <c r="F584" s="672" t="s">
        <v>68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2.2472154E7</v>
      </c>
      <c r="B585" s="672" t="s">
        <v>738</v>
      </c>
      <c r="C585" s="672" t="s">
        <v>751</v>
      </c>
      <c r="D585" s="672">
        <v>2.0310268E7</v>
      </c>
      <c r="E585" s="672" t="s">
        <v>72</v>
      </c>
      <c r="F585" s="672" t="s">
        <v>73</v>
      </c>
      <c r="G585" s="672"/>
      <c r="H585" s="672"/>
      <c r="I585" s="672"/>
      <c r="J585" s="672" t="str">
        <f t="shared" si="1"/>
        <v/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8421224.0</v>
      </c>
      <c r="B597" s="672" t="s">
        <v>761</v>
      </c>
      <c r="C597" s="672" t="s">
        <v>769</v>
      </c>
      <c r="D597" s="672">
        <v>8553183.0</v>
      </c>
      <c r="E597" s="672" t="s">
        <v>73</v>
      </c>
      <c r="F597" s="672" t="s">
        <v>72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2.2318903E7</v>
      </c>
      <c r="B598" s="672" t="s">
        <v>761</v>
      </c>
      <c r="C598" s="672" t="s">
        <v>770</v>
      </c>
      <c r="D598" s="672">
        <v>2.0157017E7</v>
      </c>
      <c r="E598" s="672" t="s">
        <v>68</v>
      </c>
      <c r="F598" s="672" t="s">
        <v>69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8200781.0</v>
      </c>
      <c r="B599" s="672" t="s">
        <v>761</v>
      </c>
      <c r="C599" s="672" t="s">
        <v>768</v>
      </c>
      <c r="D599" s="672">
        <v>8332740.0</v>
      </c>
      <c r="E599" s="672" t="s">
        <v>72</v>
      </c>
      <c r="F599" s="672" t="s">
        <v>68</v>
      </c>
      <c r="G599" s="672"/>
      <c r="H599" s="672">
        <v>1.0</v>
      </c>
      <c r="I599" s="672" t="s">
        <v>72</v>
      </c>
      <c r="J599" s="672" t="str">
        <f t="shared" si="1"/>
        <v>A*1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1.7497864E7</v>
      </c>
      <c r="B615" s="672" t="s">
        <v>792</v>
      </c>
      <c r="C615" s="672" t="s">
        <v>799</v>
      </c>
      <c r="D615" s="672">
        <v>1.5385984E7</v>
      </c>
      <c r="E615" s="672" t="s">
        <v>73</v>
      </c>
      <c r="F615" s="672" t="s">
        <v>72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1.8095048E7</v>
      </c>
      <c r="B616" s="672" t="s">
        <v>792</v>
      </c>
      <c r="C616" s="672" t="s">
        <v>802</v>
      </c>
      <c r="D616" s="672">
        <v>1.5983168E7</v>
      </c>
      <c r="E616" s="672" t="s">
        <v>72</v>
      </c>
      <c r="F616" s="672" t="s">
        <v>68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2.2469512E7</v>
      </c>
      <c r="B617" s="672" t="s">
        <v>792</v>
      </c>
      <c r="C617" s="672" t="s">
        <v>803</v>
      </c>
      <c r="D617" s="672">
        <v>2.0307626E7</v>
      </c>
      <c r="E617" s="672" t="s">
        <v>73</v>
      </c>
      <c r="F617" s="672" t="s">
        <v>69</v>
      </c>
      <c r="G617" s="672"/>
      <c r="H617" s="672"/>
      <c r="I617" s="672"/>
      <c r="J617" s="672" t="str">
        <f t="shared" si="1"/>
        <v/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1.8841182E7</v>
      </c>
      <c r="B628" s="672" t="s">
        <v>811</v>
      </c>
      <c r="C628" s="672" t="s">
        <v>819</v>
      </c>
      <c r="D628" s="672">
        <v>1.6729302E7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1.4344431E7</v>
      </c>
      <c r="B629" s="672" t="s">
        <v>811</v>
      </c>
      <c r="C629" s="672" t="s">
        <v>820</v>
      </c>
      <c r="D629" s="672">
        <v>1.2223726E7</v>
      </c>
      <c r="E629" s="672" t="s">
        <v>69</v>
      </c>
      <c r="F629" s="672" t="s">
        <v>73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6076605.0</v>
      </c>
      <c r="B630" s="672" t="s">
        <v>811</v>
      </c>
      <c r="C630" s="672" t="s">
        <v>821</v>
      </c>
      <c r="D630" s="672">
        <v>6208564.0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8516397.0</v>
      </c>
      <c r="B631" s="672" t="s">
        <v>811</v>
      </c>
      <c r="C631" s="672" t="s">
        <v>822</v>
      </c>
      <c r="D631" s="672">
        <v>8648356.0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5469235.0</v>
      </c>
      <c r="B632" s="672" t="s">
        <v>811</v>
      </c>
      <c r="C632" s="672" t="s">
        <v>823</v>
      </c>
      <c r="D632" s="672">
        <v>5601194.0</v>
      </c>
      <c r="E632" s="672" t="s">
        <v>73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5118505.0</v>
      </c>
      <c r="B633" s="672" t="s">
        <v>811</v>
      </c>
      <c r="C633" s="672" t="s">
        <v>824</v>
      </c>
      <c r="D633" s="672">
        <v>5250464.0</v>
      </c>
      <c r="E633" s="672" t="s">
        <v>69</v>
      </c>
      <c r="F633" s="672" t="s">
        <v>68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5192640.0</v>
      </c>
      <c r="B634" s="672" t="s">
        <v>811</v>
      </c>
      <c r="C634" s="672" t="s">
        <v>825</v>
      </c>
      <c r="D634" s="672">
        <v>5324599.0</v>
      </c>
      <c r="E634" s="672" t="s">
        <v>68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5254148.0</v>
      </c>
      <c r="B635" s="672" t="s">
        <v>811</v>
      </c>
      <c r="C635" s="672" t="s">
        <v>826</v>
      </c>
      <c r="D635" s="672">
        <v>5386107.0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5492846.0</v>
      </c>
      <c r="B636" s="672" t="s">
        <v>811</v>
      </c>
      <c r="C636" s="672" t="s">
        <v>827</v>
      </c>
      <c r="D636" s="672">
        <v>5624805.0</v>
      </c>
      <c r="E636" s="672" t="s">
        <v>73</v>
      </c>
      <c r="F636" s="672" t="s">
        <v>68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3528620.0</v>
      </c>
      <c r="B637" s="672" t="s">
        <v>811</v>
      </c>
      <c r="C637" s="672" t="s">
        <v>828</v>
      </c>
      <c r="D637" s="672">
        <v>3660579.0</v>
      </c>
      <c r="E637" s="672" t="s">
        <v>73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1.3197662E7</v>
      </c>
      <c r="B638" s="672" t="s">
        <v>811</v>
      </c>
      <c r="C638" s="672" t="s">
        <v>830</v>
      </c>
      <c r="D638" s="672">
        <v>1.1041986E7</v>
      </c>
      <c r="E638" s="672" t="s">
        <v>68</v>
      </c>
      <c r="F638" s="672" t="s">
        <v>72</v>
      </c>
      <c r="G638" s="672"/>
      <c r="H638" s="672"/>
      <c r="I638" s="672"/>
      <c r="J638" s="672" t="str">
        <f t="shared" si="1"/>
        <v/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3152528.0</v>
      </c>
      <c r="B643" s="672" t="s">
        <v>831</v>
      </c>
      <c r="C643" s="672" t="s">
        <v>838</v>
      </c>
      <c r="D643" s="672">
        <v>3284487.0</v>
      </c>
      <c r="E643" s="672" t="s">
        <v>72</v>
      </c>
      <c r="F643" s="672" t="s">
        <v>68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5447588.0</v>
      </c>
      <c r="B644" s="672" t="s">
        <v>831</v>
      </c>
      <c r="C644" s="672" t="s">
        <v>840</v>
      </c>
      <c r="D644" s="672">
        <v>5579547.0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5666105.0</v>
      </c>
      <c r="B645" s="672" t="s">
        <v>831</v>
      </c>
      <c r="C645" s="672" t="s">
        <v>841</v>
      </c>
      <c r="D645" s="672">
        <v>5798064.0</v>
      </c>
      <c r="E645" s="672" t="s">
        <v>73</v>
      </c>
      <c r="F645" s="672" t="s">
        <v>72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5555502.0</v>
      </c>
      <c r="B646" s="672" t="s">
        <v>831</v>
      </c>
      <c r="C646" s="672" t="s">
        <v>842</v>
      </c>
      <c r="D646" s="672">
        <v>5687461.0</v>
      </c>
      <c r="E646" s="672" t="s">
        <v>72</v>
      </c>
      <c r="F646" s="672" t="s">
        <v>69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4987810.0</v>
      </c>
      <c r="B647" s="672" t="s">
        <v>831</v>
      </c>
      <c r="C647" s="672" t="s">
        <v>843</v>
      </c>
      <c r="D647" s="672">
        <v>5119769.0</v>
      </c>
      <c r="E647" s="672" t="s">
        <v>72</v>
      </c>
      <c r="F647" s="672" t="s">
        <v>68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5555501.0</v>
      </c>
      <c r="B648" s="672" t="s">
        <v>831</v>
      </c>
      <c r="C648" s="672" t="s">
        <v>844</v>
      </c>
      <c r="D648" s="672">
        <v>5687460.0</v>
      </c>
      <c r="E648" s="672" t="s">
        <v>72</v>
      </c>
      <c r="F648" s="672" t="s">
        <v>73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8321409.0</v>
      </c>
      <c r="B649" s="672" t="s">
        <v>831</v>
      </c>
      <c r="C649" s="672" t="s">
        <v>845</v>
      </c>
      <c r="D649" s="672">
        <v>8453368.0</v>
      </c>
      <c r="E649" s="672" t="s">
        <v>72</v>
      </c>
      <c r="F649" s="672" t="s">
        <v>73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2.2278966E7</v>
      </c>
      <c r="B650" s="672" t="s">
        <v>831</v>
      </c>
      <c r="C650" s="672" t="s">
        <v>846</v>
      </c>
      <c r="D650" s="672">
        <v>2.011708E7</v>
      </c>
      <c r="E650" s="672" t="s">
        <v>69</v>
      </c>
      <c r="F650" s="672" t="s">
        <v>68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1.0035893E7</v>
      </c>
      <c r="B651" s="672" t="s">
        <v>831</v>
      </c>
      <c r="C651" s="672" t="s">
        <v>848</v>
      </c>
      <c r="D651" s="672">
        <v>1.0198284E7</v>
      </c>
      <c r="E651" s="672" t="s">
        <v>69</v>
      </c>
      <c r="F651" s="672" t="s">
        <v>68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9849475.0</v>
      </c>
      <c r="B652" s="672" t="s">
        <v>831</v>
      </c>
      <c r="C652" s="672" t="s">
        <v>839</v>
      </c>
      <c r="D652" s="672">
        <v>1.0011866E7</v>
      </c>
      <c r="E652" s="672" t="s">
        <v>72</v>
      </c>
      <c r="F652" s="672" t="s">
        <v>69</v>
      </c>
      <c r="G652" s="672"/>
      <c r="H652" s="672">
        <v>1.0</v>
      </c>
      <c r="I652" s="672" t="s">
        <v>72</v>
      </c>
      <c r="J652" s="672" t="str">
        <f t="shared" si="1"/>
        <v>A*1</v>
      </c>
    </row>
    <row r="653" ht="14.25" customHeight="1">
      <c r="A653" s="672">
        <v>1.4178118E7</v>
      </c>
      <c r="B653" s="672" t="s">
        <v>831</v>
      </c>
      <c r="C653" s="672" t="s">
        <v>837</v>
      </c>
      <c r="D653" s="672">
        <v>1.2057412E7</v>
      </c>
      <c r="E653" s="672" t="s">
        <v>72</v>
      </c>
      <c r="F653" s="672" t="s">
        <v>73</v>
      </c>
      <c r="G653" s="672"/>
      <c r="H653" s="672">
        <v>1.0</v>
      </c>
      <c r="I653" s="672" t="s">
        <v>72</v>
      </c>
      <c r="J653" s="672" t="str">
        <f t="shared" si="1"/>
        <v>A*1</v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/>
      <c r="I657" s="672"/>
      <c r="J657" s="672" t="str">
        <f t="shared" si="1"/>
        <v/>
      </c>
    </row>
    <row r="658" ht="14.25" customHeight="1">
      <c r="A658" s="672">
        <v>8472830.0</v>
      </c>
      <c r="B658" s="672" t="s">
        <v>856</v>
      </c>
      <c r="C658" s="672" t="s">
        <v>857</v>
      </c>
      <c r="D658" s="672">
        <v>8604789.0</v>
      </c>
      <c r="E658" s="672" t="s">
        <v>69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1.7819098E7</v>
      </c>
      <c r="B660" s="672" t="s">
        <v>856</v>
      </c>
      <c r="C660" s="672" t="s">
        <v>859</v>
      </c>
      <c r="D660" s="672">
        <v>1.5707218E7</v>
      </c>
      <c r="E660" s="672" t="s">
        <v>72</v>
      </c>
      <c r="F660" s="672" t="s">
        <v>68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1.5642556E7</v>
      </c>
      <c r="B661" s="672" t="s">
        <v>856</v>
      </c>
      <c r="C661" s="672" t="s">
        <v>860</v>
      </c>
      <c r="D661" s="672">
        <v>1.3530676E7</v>
      </c>
      <c r="E661" s="672" t="s">
        <v>72</v>
      </c>
      <c r="F661" s="672" t="s">
        <v>69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8329283.0</v>
      </c>
      <c r="B662" s="672" t="s">
        <v>856</v>
      </c>
      <c r="C662" s="672" t="s">
        <v>861</v>
      </c>
      <c r="D662" s="672">
        <v>8461242.0</v>
      </c>
      <c r="E662" s="672" t="s">
        <v>72</v>
      </c>
      <c r="F662" s="672" t="s">
        <v>73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/>
      <c r="I663" s="672"/>
      <c r="J663" s="672" t="str">
        <f t="shared" si="1"/>
        <v/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1.359437E7</v>
      </c>
      <c r="B674" s="672" t="s">
        <v>863</v>
      </c>
      <c r="C674" s="672" t="s">
        <v>874</v>
      </c>
      <c r="D674" s="672">
        <v>1.1438694E7</v>
      </c>
      <c r="E674" s="672" t="s">
        <v>72</v>
      </c>
      <c r="F674" s="672" t="s">
        <v>73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9967473.0</v>
      </c>
      <c r="B675" s="672" t="s">
        <v>863</v>
      </c>
      <c r="C675" s="672" t="s">
        <v>875</v>
      </c>
      <c r="D675" s="672">
        <v>1.0129864E7</v>
      </c>
      <c r="E675" s="672" t="s">
        <v>72</v>
      </c>
      <c r="F675" s="672" t="s">
        <v>69</v>
      </c>
      <c r="G675" s="672"/>
      <c r="H675" s="672"/>
      <c r="I675" s="672"/>
      <c r="J675" s="672" t="str">
        <f t="shared" si="1"/>
        <v/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1.3863984E7</v>
      </c>
      <c r="B678" s="672" t="s">
        <v>879</v>
      </c>
      <c r="C678" s="672" t="s">
        <v>883</v>
      </c>
      <c r="D678" s="672">
        <v>1.1743278E7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2.2100541E7</v>
      </c>
      <c r="B679" s="672" t="s">
        <v>879</v>
      </c>
      <c r="C679" s="672" t="s">
        <v>884</v>
      </c>
      <c r="D679" s="672">
        <v>1.9938655E7</v>
      </c>
      <c r="E679" s="672" t="s">
        <v>68</v>
      </c>
      <c r="F679" s="672" t="s">
        <v>69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2.1390751E7</v>
      </c>
      <c r="B680" s="672" t="s">
        <v>879</v>
      </c>
      <c r="C680" s="672" t="s">
        <v>885</v>
      </c>
      <c r="D680" s="672">
        <v>1.9228865E7</v>
      </c>
      <c r="E680" s="672" t="s">
        <v>73</v>
      </c>
      <c r="F680" s="672" t="s">
        <v>72</v>
      </c>
      <c r="G680" s="672"/>
      <c r="H680" s="672"/>
      <c r="I680" s="672"/>
      <c r="J680" s="672" t="str">
        <f t="shared" si="1"/>
        <v/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1.3286253E7</v>
      </c>
      <c r="B686" s="672" t="s">
        <v>893</v>
      </c>
      <c r="C686" s="672" t="s">
        <v>896</v>
      </c>
      <c r="D686" s="672">
        <v>1.1130577E7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9388252.0</v>
      </c>
      <c r="B687" s="672" t="s">
        <v>893</v>
      </c>
      <c r="C687" s="672" t="s">
        <v>897</v>
      </c>
      <c r="D687" s="672">
        <v>9550643.0</v>
      </c>
      <c r="E687" s="672" t="s">
        <v>72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1.8634735E7</v>
      </c>
      <c r="B688" s="672" t="s">
        <v>893</v>
      </c>
      <c r="C688" s="672" t="s">
        <v>898</v>
      </c>
      <c r="D688" s="672">
        <v>1.6522855E7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2715207.0</v>
      </c>
      <c r="B689" s="672" t="s">
        <v>893</v>
      </c>
      <c r="C689" s="672" t="s">
        <v>899</v>
      </c>
      <c r="D689" s="672">
        <v>2847166.0</v>
      </c>
      <c r="E689" s="672" t="s">
        <v>69</v>
      </c>
      <c r="F689" s="672" t="s">
        <v>68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1.4796031E7</v>
      </c>
      <c r="B690" s="672" t="s">
        <v>893</v>
      </c>
      <c r="C690" s="672" t="s">
        <v>900</v>
      </c>
      <c r="D690" s="672">
        <v>1.2684102E7</v>
      </c>
      <c r="E690" s="672" t="s">
        <v>68</v>
      </c>
      <c r="F690" s="672" t="s">
        <v>69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1.4346602E7</v>
      </c>
      <c r="B691" s="672" t="s">
        <v>893</v>
      </c>
      <c r="C691" s="672" t="s">
        <v>901</v>
      </c>
      <c r="D691" s="672">
        <v>1.2225897E7</v>
      </c>
      <c r="E691" s="672" t="s">
        <v>68</v>
      </c>
      <c r="F691" s="672" t="s">
        <v>72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1.4358011E7</v>
      </c>
      <c r="B692" s="672" t="s">
        <v>893</v>
      </c>
      <c r="C692" s="672" t="s">
        <v>902</v>
      </c>
      <c r="D692" s="672">
        <v>1.2237306E7</v>
      </c>
      <c r="E692" s="672" t="s">
        <v>72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3385896.0</v>
      </c>
      <c r="B693" s="672" t="s">
        <v>893</v>
      </c>
      <c r="C693" s="672" t="s">
        <v>903</v>
      </c>
      <c r="D693" s="672">
        <v>3517855.0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1.7581946E7</v>
      </c>
      <c r="B694" s="672" t="s">
        <v>893</v>
      </c>
      <c r="C694" s="672" t="s">
        <v>904</v>
      </c>
      <c r="D694" s="672">
        <v>1.5470066E7</v>
      </c>
      <c r="E694" s="672" t="s">
        <v>68</v>
      </c>
      <c r="F694" s="672" t="s">
        <v>73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3801406.0</v>
      </c>
      <c r="B695" s="672" t="s">
        <v>893</v>
      </c>
      <c r="C695" s="672" t="s">
        <v>905</v>
      </c>
      <c r="D695" s="672">
        <v>3933365.0</v>
      </c>
      <c r="E695" s="672" t="s">
        <v>72</v>
      </c>
      <c r="F695" s="672" t="s">
        <v>68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5134013.0</v>
      </c>
      <c r="B696" s="672" t="s">
        <v>893</v>
      </c>
      <c r="C696" s="672" t="s">
        <v>906</v>
      </c>
      <c r="D696" s="672">
        <v>5265972.0</v>
      </c>
      <c r="E696" s="672" t="s">
        <v>73</v>
      </c>
      <c r="F696" s="672" t="s">
        <v>69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5134362.0</v>
      </c>
      <c r="B697" s="672" t="s">
        <v>893</v>
      </c>
      <c r="C697" s="672" t="s">
        <v>907</v>
      </c>
      <c r="D697" s="672">
        <v>5266321.0</v>
      </c>
      <c r="E697" s="672" t="s">
        <v>69</v>
      </c>
      <c r="F697" s="672" t="s">
        <v>72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2.1936623E7</v>
      </c>
      <c r="B698" s="672" t="s">
        <v>893</v>
      </c>
      <c r="C698" s="672" t="s">
        <v>908</v>
      </c>
      <c r="D698" s="672">
        <v>1.9774737E7</v>
      </c>
      <c r="E698" s="672" t="s">
        <v>69</v>
      </c>
      <c r="F698" s="672" t="s">
        <v>68</v>
      </c>
      <c r="G698" s="672"/>
      <c r="H698" s="672"/>
      <c r="I698" s="672"/>
      <c r="J698" s="672" t="str">
        <f t="shared" si="1"/>
        <v/>
      </c>
    </row>
    <row r="699" ht="14.25" customHeight="1">
      <c r="A699" s="672">
        <v>2.1491185E7</v>
      </c>
      <c r="B699" s="672" t="s">
        <v>910</v>
      </c>
      <c r="C699" s="672" t="s">
        <v>911</v>
      </c>
      <c r="D699" s="672">
        <v>1.9329299E7</v>
      </c>
      <c r="E699" s="672" t="s">
        <v>72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2.1388318E7</v>
      </c>
      <c r="B700" s="672" t="s">
        <v>910</v>
      </c>
      <c r="C700" s="672" t="s">
        <v>913</v>
      </c>
      <c r="D700" s="672">
        <v>1.9226432E7</v>
      </c>
      <c r="E700" s="672" t="s">
        <v>68</v>
      </c>
      <c r="F700" s="672" t="s">
        <v>73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1.5026173E7</v>
      </c>
      <c r="B701" s="672" t="s">
        <v>910</v>
      </c>
      <c r="C701" s="672" t="s">
        <v>914</v>
      </c>
      <c r="D701" s="672">
        <v>1.2914261E7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7055290.0</v>
      </c>
      <c r="B702" s="672" t="s">
        <v>910</v>
      </c>
      <c r="C702" s="672" t="s">
        <v>915</v>
      </c>
      <c r="D702" s="672">
        <v>7187249.0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2.1340696E7</v>
      </c>
      <c r="B703" s="672" t="s">
        <v>910</v>
      </c>
      <c r="C703" s="672" t="s">
        <v>916</v>
      </c>
      <c r="D703" s="672">
        <v>1.917881E7</v>
      </c>
      <c r="E703" s="672" t="s">
        <v>69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1.8546766E7</v>
      </c>
      <c r="B704" s="672" t="s">
        <v>910</v>
      </c>
      <c r="C704" s="672" t="s">
        <v>917</v>
      </c>
      <c r="D704" s="672">
        <v>1.6434886E7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1.9273485E7</v>
      </c>
      <c r="B705" s="672" t="s">
        <v>910</v>
      </c>
      <c r="C705" s="672" t="s">
        <v>918</v>
      </c>
      <c r="D705" s="672">
        <v>1.7161605E7</v>
      </c>
      <c r="E705" s="672" t="s">
        <v>73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1.8574309E7</v>
      </c>
      <c r="B706" s="672" t="s">
        <v>910</v>
      </c>
      <c r="C706" s="672" t="s">
        <v>919</v>
      </c>
      <c r="D706" s="672">
        <v>1.6462429E7</v>
      </c>
      <c r="E706" s="672" t="s">
        <v>68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5707351.0</v>
      </c>
      <c r="B707" s="672" t="s">
        <v>910</v>
      </c>
      <c r="C707" s="672" t="s">
        <v>920</v>
      </c>
      <c r="D707" s="672">
        <v>5839310.0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2.1626581E7</v>
      </c>
      <c r="B708" s="672" t="s">
        <v>910</v>
      </c>
      <c r="C708" s="672" t="s">
        <v>922</v>
      </c>
      <c r="D708" s="672">
        <v>1.9464695E7</v>
      </c>
      <c r="E708" s="672" t="s">
        <v>69</v>
      </c>
      <c r="F708" s="672" t="s">
        <v>68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1.7313945E7</v>
      </c>
      <c r="B709" s="672" t="s">
        <v>910</v>
      </c>
      <c r="C709" s="672" t="s">
        <v>923</v>
      </c>
      <c r="D709" s="672">
        <v>1.5202065E7</v>
      </c>
      <c r="E709" s="672" t="s">
        <v>72</v>
      </c>
      <c r="F709" s="672" t="s">
        <v>73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2.860829E7</v>
      </c>
      <c r="B710" s="672" t="s">
        <v>910</v>
      </c>
      <c r="C710" s="672" t="s">
        <v>924</v>
      </c>
      <c r="D710" s="672">
        <v>2.6462143E7</v>
      </c>
      <c r="E710" s="672" t="s">
        <v>68</v>
      </c>
      <c r="F710" s="672" t="s">
        <v>69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2.3619758E7</v>
      </c>
      <c r="B711" s="672" t="s">
        <v>910</v>
      </c>
      <c r="C711" s="672" t="s">
        <v>925</v>
      </c>
      <c r="D711" s="672">
        <v>2.1457872E7</v>
      </c>
      <c r="E711" s="672" t="s">
        <v>69</v>
      </c>
      <c r="F711" s="672" t="s">
        <v>68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1.4530877E7</v>
      </c>
      <c r="B712" s="672" t="s">
        <v>910</v>
      </c>
      <c r="C712" s="672" t="s">
        <v>926</v>
      </c>
      <c r="D712" s="672">
        <v>1.2419078E7</v>
      </c>
      <c r="E712" s="672" t="s">
        <v>73</v>
      </c>
      <c r="F712" s="672" t="s">
        <v>72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2.8725881E7</v>
      </c>
      <c r="B713" s="672" t="s">
        <v>910</v>
      </c>
      <c r="C713" s="672" t="s">
        <v>921</v>
      </c>
      <c r="D713" s="672">
        <v>2.6579734E7</v>
      </c>
      <c r="E713" s="672" t="s">
        <v>72</v>
      </c>
      <c r="F713" s="672" t="s">
        <v>69</v>
      </c>
      <c r="G713" s="672"/>
      <c r="H713" s="672">
        <v>1.0</v>
      </c>
      <c r="I713" s="672" t="s">
        <v>72</v>
      </c>
      <c r="J713" s="672" t="str">
        <f t="shared" si="1"/>
        <v>A*1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4982769.0</v>
      </c>
      <c r="B725" s="672" t="s">
        <v>940</v>
      </c>
      <c r="C725" s="672" t="s">
        <v>943</v>
      </c>
      <c r="D725" s="672">
        <v>5114728.0</v>
      </c>
      <c r="E725" s="672" t="s">
        <v>69</v>
      </c>
      <c r="F725" s="672" t="s">
        <v>68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8470801.0</v>
      </c>
      <c r="B726" s="672" t="s">
        <v>940</v>
      </c>
      <c r="C726" s="672" t="s">
        <v>944</v>
      </c>
      <c r="D726" s="672">
        <v>8602760.0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1.511235E7</v>
      </c>
      <c r="B727" s="672" t="s">
        <v>940</v>
      </c>
      <c r="C727" s="672" t="s">
        <v>945</v>
      </c>
      <c r="D727" s="672">
        <v>1.3000437E7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1.4301212E7</v>
      </c>
      <c r="B728" s="672" t="s">
        <v>940</v>
      </c>
      <c r="C728" s="672" t="s">
        <v>946</v>
      </c>
      <c r="D728" s="672">
        <v>1.2180506E7</v>
      </c>
      <c r="E728" s="672" t="s">
        <v>72</v>
      </c>
      <c r="F728" s="672" t="s">
        <v>73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1.9513422E7</v>
      </c>
      <c r="B729" s="672" t="s">
        <v>940</v>
      </c>
      <c r="C729" s="672" t="s">
        <v>947</v>
      </c>
      <c r="D729" s="672">
        <v>1.7401542E7</v>
      </c>
      <c r="E729" s="672" t="s">
        <v>72</v>
      </c>
      <c r="F729" s="672" t="s">
        <v>69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2.1643337E7</v>
      </c>
      <c r="B730" s="672" t="s">
        <v>940</v>
      </c>
      <c r="C730" s="672" t="s">
        <v>948</v>
      </c>
      <c r="D730" s="672">
        <v>1.9481451E7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1.6580682E7</v>
      </c>
      <c r="B731" s="672" t="s">
        <v>940</v>
      </c>
      <c r="C731" s="672" t="s">
        <v>949</v>
      </c>
      <c r="D731" s="672">
        <v>1.4468802E7</v>
      </c>
      <c r="E731" s="672" t="s">
        <v>69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1.8108263E7</v>
      </c>
      <c r="B732" s="672" t="s">
        <v>940</v>
      </c>
      <c r="C732" s="672" t="s">
        <v>950</v>
      </c>
      <c r="D732" s="672">
        <v>1.5996383E7</v>
      </c>
      <c r="E732" s="672" t="s">
        <v>73</v>
      </c>
      <c r="F732" s="672" t="s">
        <v>72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1.5572081E7</v>
      </c>
      <c r="B733" s="672" t="s">
        <v>940</v>
      </c>
      <c r="C733" s="672" t="s">
        <v>951</v>
      </c>
      <c r="D733" s="672">
        <v>1.3460201E7</v>
      </c>
      <c r="E733" s="672" t="s">
        <v>68</v>
      </c>
      <c r="F733" s="672" t="s">
        <v>69</v>
      </c>
      <c r="G733" s="672"/>
      <c r="H733" s="672"/>
      <c r="I733" s="672"/>
      <c r="J733" s="672" t="str">
        <f t="shared" si="1"/>
        <v/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/>
      <c r="I734" s="672"/>
      <c r="J734" s="672" t="str">
        <f t="shared" si="1"/>
        <v/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2.2201497E7</v>
      </c>
      <c r="B737" s="672" t="s">
        <v>953</v>
      </c>
      <c r="C737" s="672" t="s">
        <v>954</v>
      </c>
      <c r="D737" s="672">
        <v>2.0039611E7</v>
      </c>
      <c r="E737" s="672" t="s">
        <v>72</v>
      </c>
      <c r="F737" s="672" t="s">
        <v>68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1.5287303E7</v>
      </c>
      <c r="B738" s="672" t="s">
        <v>953</v>
      </c>
      <c r="C738" s="672" t="s">
        <v>958</v>
      </c>
      <c r="D738" s="672">
        <v>1.3175402E7</v>
      </c>
      <c r="E738" s="672" t="s">
        <v>69</v>
      </c>
      <c r="F738" s="672" t="s">
        <v>72</v>
      </c>
      <c r="G738" s="672"/>
      <c r="H738" s="672">
        <v>1.0</v>
      </c>
      <c r="I738" s="672" t="s">
        <v>69</v>
      </c>
      <c r="J738" s="672" t="str">
        <f t="shared" si="1"/>
        <v>A*1</v>
      </c>
    </row>
    <row r="739" ht="14.25" customHeight="1">
      <c r="A739" s="672">
        <v>2.1563004E7</v>
      </c>
      <c r="B739" s="672" t="s">
        <v>959</v>
      </c>
      <c r="C739" s="672" t="s">
        <v>963</v>
      </c>
      <c r="D739" s="672">
        <v>1.9401118E7</v>
      </c>
      <c r="E739" s="672" t="s">
        <v>69</v>
      </c>
      <c r="F739" s="672" t="s">
        <v>68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1.7576268E7</v>
      </c>
      <c r="B740" s="672" t="s">
        <v>959</v>
      </c>
      <c r="C740" s="672" t="s">
        <v>964</v>
      </c>
      <c r="D740" s="672">
        <v>1.5464388E7</v>
      </c>
      <c r="E740" s="672" t="s">
        <v>72</v>
      </c>
      <c r="F740" s="672" t="s">
        <v>73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2.3198989E7</v>
      </c>
      <c r="B741" s="672" t="s">
        <v>959</v>
      </c>
      <c r="C741" s="672" t="s">
        <v>960</v>
      </c>
      <c r="D741" s="672">
        <v>2.1037103E7</v>
      </c>
      <c r="E741" s="672" t="s">
        <v>73</v>
      </c>
      <c r="F741" s="672" t="s">
        <v>72</v>
      </c>
      <c r="G741" s="672"/>
      <c r="H741" s="672">
        <v>1.0</v>
      </c>
      <c r="I741" s="672" t="s">
        <v>1271</v>
      </c>
      <c r="J741" s="672" t="str">
        <f t="shared" si="1"/>
        <v>A*1</v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6950961.0</v>
      </c>
      <c r="B750" s="672" t="s">
        <v>979</v>
      </c>
      <c r="C750" s="672" t="s">
        <v>983</v>
      </c>
      <c r="D750" s="672">
        <v>7082920.0</v>
      </c>
      <c r="E750" s="672" t="s">
        <v>68</v>
      </c>
      <c r="F750" s="672" t="s">
        <v>69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8600342.0</v>
      </c>
      <c r="B751" s="672" t="s">
        <v>979</v>
      </c>
      <c r="C751" s="672" t="s">
        <v>984</v>
      </c>
      <c r="D751" s="672">
        <v>8732301.0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8304372.0</v>
      </c>
      <c r="B752" s="672" t="s">
        <v>979</v>
      </c>
      <c r="C752" s="672" t="s">
        <v>985</v>
      </c>
      <c r="D752" s="672">
        <v>8436331.0</v>
      </c>
      <c r="E752" s="672" t="s">
        <v>72</v>
      </c>
      <c r="F752" s="672" t="s">
        <v>73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2.2966663E7</v>
      </c>
      <c r="B753" s="672" t="s">
        <v>979</v>
      </c>
      <c r="C753" s="672" t="s">
        <v>986</v>
      </c>
      <c r="D753" s="672">
        <v>2.0804777E7</v>
      </c>
      <c r="E753" s="672" t="s">
        <v>69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2.1802277E7</v>
      </c>
      <c r="B754" s="672" t="s">
        <v>979</v>
      </c>
      <c r="C754" s="672" t="s">
        <v>987</v>
      </c>
      <c r="D754" s="672">
        <v>1.9640391E7</v>
      </c>
      <c r="E754" s="672" t="s">
        <v>72</v>
      </c>
      <c r="F754" s="672" t="s">
        <v>68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1.943609E7</v>
      </c>
      <c r="B755" s="672" t="s">
        <v>979</v>
      </c>
      <c r="C755" s="672" t="s">
        <v>988</v>
      </c>
      <c r="D755" s="672">
        <v>1.732421E7</v>
      </c>
      <c r="E755" s="672" t="s">
        <v>68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7679374.0</v>
      </c>
      <c r="B756" s="672" t="s">
        <v>979</v>
      </c>
      <c r="C756" s="672" t="s">
        <v>989</v>
      </c>
      <c r="D756" s="672">
        <v>7811333.0</v>
      </c>
      <c r="E756" s="672" t="s">
        <v>69</v>
      </c>
      <c r="F756" s="672" t="s">
        <v>73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2.2824952E7</v>
      </c>
      <c r="B757" s="672" t="s">
        <v>979</v>
      </c>
      <c r="C757" s="672" t="s">
        <v>990</v>
      </c>
      <c r="D757" s="672">
        <v>2.0663066E7</v>
      </c>
      <c r="E757" s="672" t="s">
        <v>73</v>
      </c>
      <c r="F757" s="672" t="s">
        <v>69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1.9220685E7</v>
      </c>
      <c r="B758" s="672" t="s">
        <v>979</v>
      </c>
      <c r="C758" s="672" t="s">
        <v>991</v>
      </c>
      <c r="D758" s="672">
        <v>1.7108805E7</v>
      </c>
      <c r="E758" s="672" t="s">
        <v>69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1.5510257E7</v>
      </c>
      <c r="B759" s="672" t="s">
        <v>979</v>
      </c>
      <c r="C759" s="672" t="s">
        <v>992</v>
      </c>
      <c r="D759" s="672">
        <v>1.3398377E7</v>
      </c>
      <c r="E759" s="672" t="s">
        <v>73</v>
      </c>
      <c r="F759" s="672" t="s">
        <v>72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7220062.0</v>
      </c>
      <c r="B760" s="672" t="s">
        <v>979</v>
      </c>
      <c r="C760" s="672" t="s">
        <v>993</v>
      </c>
      <c r="D760" s="672">
        <v>7352021.0</v>
      </c>
      <c r="E760" s="672" t="s">
        <v>69</v>
      </c>
      <c r="F760" s="672" t="s">
        <v>68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9399830.0</v>
      </c>
      <c r="B761" s="672" t="s">
        <v>979</v>
      </c>
      <c r="C761" s="672" t="s">
        <v>994</v>
      </c>
      <c r="D761" s="672">
        <v>9562221.0</v>
      </c>
      <c r="E761" s="672" t="s">
        <v>72</v>
      </c>
      <c r="F761" s="672" t="s">
        <v>73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2.8777008E7</v>
      </c>
      <c r="B762" s="672" t="s">
        <v>979</v>
      </c>
      <c r="C762" s="672" t="s">
        <v>995</v>
      </c>
      <c r="D762" s="672">
        <v>2.6630861E7</v>
      </c>
      <c r="E762" s="672" t="s">
        <v>69</v>
      </c>
      <c r="F762" s="672" t="s">
        <v>68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2.864926E7</v>
      </c>
      <c r="B763" s="672" t="s">
        <v>979</v>
      </c>
      <c r="C763" s="672" t="s">
        <v>996</v>
      </c>
      <c r="D763" s="672">
        <v>2.6503113E7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1.5109085E7</v>
      </c>
      <c r="B764" s="672" t="s">
        <v>979</v>
      </c>
      <c r="C764" s="672" t="s">
        <v>997</v>
      </c>
      <c r="D764" s="672">
        <v>1.2997172E7</v>
      </c>
      <c r="E764" s="672" t="s">
        <v>69</v>
      </c>
      <c r="F764" s="672" t="s">
        <v>68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1.7982304E7</v>
      </c>
      <c r="B765" s="672" t="s">
        <v>979</v>
      </c>
      <c r="C765" s="672" t="s">
        <v>999</v>
      </c>
      <c r="D765" s="672">
        <v>1.5870424E7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1.7739542E7</v>
      </c>
      <c r="B766" s="672" t="s">
        <v>979</v>
      </c>
      <c r="C766" s="672" t="s">
        <v>1000</v>
      </c>
      <c r="D766" s="672">
        <v>1.5627662E7</v>
      </c>
      <c r="E766" s="672" t="s">
        <v>72</v>
      </c>
      <c r="F766" s="672" t="s">
        <v>73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2.8630494E7</v>
      </c>
      <c r="B767" s="672" t="s">
        <v>979</v>
      </c>
      <c r="C767" s="672" t="s">
        <v>1001</v>
      </c>
      <c r="D767" s="672">
        <v>2.6484347E7</v>
      </c>
      <c r="E767" s="672" t="s">
        <v>73</v>
      </c>
      <c r="F767" s="672" t="s">
        <v>72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2.1857444E7</v>
      </c>
      <c r="B768" s="672" t="s">
        <v>979</v>
      </c>
      <c r="C768" s="672" t="s">
        <v>1002</v>
      </c>
      <c r="D768" s="672">
        <v>1.9695558E7</v>
      </c>
      <c r="E768" s="672" t="s">
        <v>72</v>
      </c>
      <c r="F768" s="672" t="s">
        <v>68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1.6768225E7</v>
      </c>
      <c r="B769" s="672" t="s">
        <v>979</v>
      </c>
      <c r="C769" s="672" t="s">
        <v>1003</v>
      </c>
      <c r="D769" s="672">
        <v>1.4656345E7</v>
      </c>
      <c r="E769" s="672" t="s">
        <v>73</v>
      </c>
      <c r="F769" s="672" t="s">
        <v>69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1.7686514E7</v>
      </c>
      <c r="B770" s="672" t="s">
        <v>979</v>
      </c>
      <c r="C770" s="672" t="s">
        <v>1004</v>
      </c>
      <c r="D770" s="672">
        <v>1.5574634E7</v>
      </c>
      <c r="E770" s="672" t="s">
        <v>69</v>
      </c>
      <c r="F770" s="672" t="s">
        <v>68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1.3892233E7</v>
      </c>
      <c r="B771" s="672" t="s">
        <v>979</v>
      </c>
      <c r="C771" s="672" t="s">
        <v>1005</v>
      </c>
      <c r="D771" s="672">
        <v>1.1771527E7</v>
      </c>
      <c r="E771" s="672" t="s">
        <v>68</v>
      </c>
      <c r="F771" s="672" t="s">
        <v>69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5751247.0</v>
      </c>
      <c r="B772" s="672" t="s">
        <v>979</v>
      </c>
      <c r="C772" s="672" t="s">
        <v>1006</v>
      </c>
      <c r="D772" s="672">
        <v>5883206.0</v>
      </c>
      <c r="E772" s="672" t="s">
        <v>73</v>
      </c>
      <c r="F772" s="672" t="s">
        <v>69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1.3582581E7</v>
      </c>
      <c r="B773" s="672" t="s">
        <v>979</v>
      </c>
      <c r="C773" s="672" t="s">
        <v>1007</v>
      </c>
      <c r="D773" s="672">
        <v>1.1426905E7</v>
      </c>
      <c r="E773" s="672" t="s">
        <v>69</v>
      </c>
      <c r="F773" s="672" t="s">
        <v>68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2.2710402E7</v>
      </c>
      <c r="B774" s="672" t="s">
        <v>979</v>
      </c>
      <c r="C774" s="672" t="s">
        <v>1008</v>
      </c>
      <c r="D774" s="672">
        <v>2.0548516E7</v>
      </c>
      <c r="E774" s="672" t="s">
        <v>69</v>
      </c>
      <c r="F774" s="672" t="s">
        <v>73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3822611.0</v>
      </c>
      <c r="B775" s="672" t="s">
        <v>979</v>
      </c>
      <c r="C775" s="672" t="s">
        <v>1009</v>
      </c>
      <c r="D775" s="672">
        <v>3954570.0</v>
      </c>
      <c r="E775" s="672" t="s">
        <v>73</v>
      </c>
      <c r="F775" s="672" t="s">
        <v>72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5468469.0</v>
      </c>
      <c r="B776" s="672" t="s">
        <v>979</v>
      </c>
      <c r="C776" s="672" t="s">
        <v>1010</v>
      </c>
      <c r="D776" s="672">
        <v>5600428.0</v>
      </c>
      <c r="E776" s="672" t="s">
        <v>73</v>
      </c>
      <c r="F776" s="672" t="s">
        <v>72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4551739.0</v>
      </c>
      <c r="B777" s="672" t="s">
        <v>979</v>
      </c>
      <c r="C777" s="672" t="s">
        <v>1011</v>
      </c>
      <c r="D777" s="672">
        <v>4683698.0</v>
      </c>
      <c r="E777" s="672" t="s">
        <v>68</v>
      </c>
      <c r="F777" s="672" t="s">
        <v>73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4639890.0</v>
      </c>
      <c r="B778" s="672" t="s">
        <v>979</v>
      </c>
      <c r="C778" s="672" t="s">
        <v>1012</v>
      </c>
      <c r="D778" s="672">
        <v>4771849.0</v>
      </c>
      <c r="E778" s="672" t="s">
        <v>68</v>
      </c>
      <c r="F778" s="672" t="s">
        <v>69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1.0004088E7</v>
      </c>
      <c r="B779" s="672" t="s">
        <v>979</v>
      </c>
      <c r="C779" s="672" t="s">
        <v>1015</v>
      </c>
      <c r="D779" s="672">
        <v>1.0166479E7</v>
      </c>
      <c r="E779" s="672" t="s">
        <v>69</v>
      </c>
      <c r="F779" s="672" t="s">
        <v>72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1.3711739E7</v>
      </c>
      <c r="B780" s="672" t="s">
        <v>979</v>
      </c>
      <c r="C780" s="672" t="s">
        <v>1013</v>
      </c>
      <c r="D780" s="672">
        <v>1.1556063E7</v>
      </c>
      <c r="E780" s="672" t="s">
        <v>69</v>
      </c>
      <c r="F780" s="672" t="s">
        <v>72</v>
      </c>
      <c r="G780" s="672"/>
      <c r="H780" s="672"/>
      <c r="I780" s="672"/>
      <c r="J780" s="672" t="str">
        <f t="shared" si="1"/>
        <v/>
      </c>
    </row>
    <row r="781" ht="14.25" customHeight="1">
      <c r="A781" s="672">
        <v>1.9056417E7</v>
      </c>
      <c r="B781" s="672" t="s">
        <v>979</v>
      </c>
      <c r="C781" s="672" t="s">
        <v>1014</v>
      </c>
      <c r="D781" s="672">
        <v>1.6944537E7</v>
      </c>
      <c r="E781" s="672" t="s">
        <v>69</v>
      </c>
      <c r="F781" s="672" t="s">
        <v>68</v>
      </c>
      <c r="G781" s="672"/>
      <c r="H781" s="672"/>
      <c r="I781" s="672"/>
      <c r="J781" s="672" t="str">
        <f t="shared" si="1"/>
        <v/>
      </c>
    </row>
    <row r="782" ht="14.25" customHeight="1">
      <c r="A782" s="672">
        <v>1.6774918E7</v>
      </c>
      <c r="B782" s="672" t="s">
        <v>979</v>
      </c>
      <c r="C782" s="672" t="s">
        <v>998</v>
      </c>
      <c r="D782" s="672">
        <v>1.4663038E7</v>
      </c>
      <c r="E782" s="672" t="s">
        <v>73</v>
      </c>
      <c r="F782" s="672" t="s">
        <v>72</v>
      </c>
      <c r="G782" s="672"/>
      <c r="H782" s="672">
        <v>1.0</v>
      </c>
      <c r="I782" s="672" t="s">
        <v>1271</v>
      </c>
      <c r="J782" s="672" t="str">
        <f t="shared" si="1"/>
        <v>A*1</v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8.0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7100853.0</v>
      </c>
      <c r="B2" s="672" t="s">
        <v>66</v>
      </c>
      <c r="C2" s="672" t="s">
        <v>71</v>
      </c>
      <c r="D2" s="672">
        <v>7232812.0</v>
      </c>
      <c r="E2" s="672" t="s">
        <v>72</v>
      </c>
      <c r="F2" s="672" t="s">
        <v>73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7059533.0</v>
      </c>
      <c r="B3" s="672" t="s">
        <v>66</v>
      </c>
      <c r="C3" s="672" t="s">
        <v>89</v>
      </c>
      <c r="D3" s="672">
        <v>7191492.0</v>
      </c>
      <c r="E3" s="672" t="s">
        <v>69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4527013.0</v>
      </c>
      <c r="B4" s="672" t="s">
        <v>66</v>
      </c>
      <c r="C4" s="672" t="s">
        <v>92</v>
      </c>
      <c r="D4" s="672">
        <v>4658972.0</v>
      </c>
      <c r="E4" s="672" t="s">
        <v>68</v>
      </c>
      <c r="F4" s="672" t="s">
        <v>69</v>
      </c>
      <c r="G4" s="672"/>
      <c r="H4" s="672"/>
      <c r="I4" s="672"/>
      <c r="J4" s="672" t="str">
        <f t="shared" si="1"/>
        <v/>
      </c>
    </row>
    <row r="5" ht="14.25" customHeight="1">
      <c r="A5" s="672">
        <v>2.2204997E7</v>
      </c>
      <c r="B5" s="672" t="s">
        <v>66</v>
      </c>
      <c r="C5" s="672" t="s">
        <v>95</v>
      </c>
      <c r="D5" s="672">
        <v>2.0043111E7</v>
      </c>
      <c r="E5" s="672" t="s">
        <v>72</v>
      </c>
      <c r="F5" s="672" t="s">
        <v>73</v>
      </c>
      <c r="G5" s="672"/>
      <c r="H5" s="672"/>
      <c r="I5" s="672"/>
      <c r="J5" s="672" t="str">
        <f t="shared" si="1"/>
        <v/>
      </c>
    </row>
    <row r="6" ht="14.25" customHeight="1">
      <c r="A6" s="672">
        <v>1.6715106E7</v>
      </c>
      <c r="B6" s="672" t="s">
        <v>66</v>
      </c>
      <c r="C6" s="672" t="s">
        <v>100</v>
      </c>
      <c r="D6" s="672">
        <v>1.4603226E7</v>
      </c>
      <c r="E6" s="672" t="s">
        <v>73</v>
      </c>
      <c r="F6" s="672" t="s">
        <v>68</v>
      </c>
      <c r="G6" s="672"/>
      <c r="H6" s="672"/>
      <c r="I6" s="672"/>
      <c r="J6" s="672" t="str">
        <f t="shared" si="1"/>
        <v/>
      </c>
    </row>
    <row r="7" ht="14.25" customHeight="1">
      <c r="A7" s="672">
        <v>1.9318261E7</v>
      </c>
      <c r="B7" s="672" t="s">
        <v>66</v>
      </c>
      <c r="C7" s="672" t="s">
        <v>99</v>
      </c>
      <c r="D7" s="672">
        <v>1.7206381E7</v>
      </c>
      <c r="E7" s="672" t="s">
        <v>72</v>
      </c>
      <c r="F7" s="672" t="s">
        <v>68</v>
      </c>
      <c r="G7" s="672"/>
      <c r="H7" s="672"/>
      <c r="I7" s="672"/>
      <c r="J7" s="672" t="str">
        <f t="shared" si="1"/>
        <v/>
      </c>
    </row>
    <row r="8" ht="14.25" customHeight="1">
      <c r="A8" s="672">
        <v>1.3810318E7</v>
      </c>
      <c r="B8" s="672" t="s">
        <v>66</v>
      </c>
      <c r="C8" s="672" t="s">
        <v>101</v>
      </c>
      <c r="D8" s="672">
        <v>1.1689612E7</v>
      </c>
      <c r="E8" s="672" t="s">
        <v>69</v>
      </c>
      <c r="F8" s="672" t="s">
        <v>68</v>
      </c>
      <c r="G8" s="672"/>
      <c r="H8" s="672"/>
      <c r="I8" s="672"/>
      <c r="J8" s="672" t="str">
        <f t="shared" si="1"/>
        <v/>
      </c>
    </row>
    <row r="9" ht="14.25" customHeight="1">
      <c r="A9" s="672">
        <v>2814259.0</v>
      </c>
      <c r="B9" s="672" t="s">
        <v>66</v>
      </c>
      <c r="C9" s="672" t="s">
        <v>82</v>
      </c>
      <c r="D9" s="672">
        <v>2946218.0</v>
      </c>
      <c r="E9" s="672" t="s">
        <v>69</v>
      </c>
      <c r="F9" s="672" t="s">
        <v>68</v>
      </c>
      <c r="G9" s="672"/>
      <c r="H9" s="672">
        <v>1.0</v>
      </c>
      <c r="I9" s="672" t="s">
        <v>68</v>
      </c>
      <c r="J9" s="672" t="str">
        <f t="shared" si="1"/>
        <v>D*1</v>
      </c>
    </row>
    <row r="10" ht="14.25" customHeight="1">
      <c r="A10" s="672">
        <v>2.198193E7</v>
      </c>
      <c r="B10" s="672" t="s">
        <v>66</v>
      </c>
      <c r="C10" s="672" t="s">
        <v>67</v>
      </c>
      <c r="D10" s="672">
        <v>1.9820044E7</v>
      </c>
      <c r="E10" s="672" t="s">
        <v>68</v>
      </c>
      <c r="F10" s="672" t="s">
        <v>69</v>
      </c>
      <c r="G10" s="672"/>
      <c r="H10" s="672">
        <v>1.0</v>
      </c>
      <c r="I10" s="672" t="s">
        <v>69</v>
      </c>
      <c r="J10" s="672" t="str">
        <f t="shared" si="1"/>
        <v>D*1</v>
      </c>
    </row>
    <row r="11" ht="14.25" customHeight="1">
      <c r="A11" s="672">
        <v>1.6532454E7</v>
      </c>
      <c r="B11" s="672" t="s">
        <v>66</v>
      </c>
      <c r="C11" s="672" t="s">
        <v>90</v>
      </c>
      <c r="D11" s="672">
        <v>1.4420574E7</v>
      </c>
      <c r="E11" s="672" t="s">
        <v>69</v>
      </c>
      <c r="F11" s="672" t="s">
        <v>73</v>
      </c>
      <c r="G11" s="672"/>
      <c r="H11" s="672">
        <v>2.0</v>
      </c>
      <c r="I11" s="672" t="s">
        <v>1221</v>
      </c>
      <c r="J11" s="672" t="str">
        <f t="shared" si="1"/>
        <v>D*2</v>
      </c>
    </row>
    <row r="12" ht="14.25" customHeight="1">
      <c r="A12" s="672">
        <v>2.3407433E7</v>
      </c>
      <c r="B12" s="672" t="s">
        <v>66</v>
      </c>
      <c r="C12" s="672" t="s">
        <v>78</v>
      </c>
      <c r="D12" s="672">
        <v>2.1245547E7</v>
      </c>
      <c r="E12" s="672" t="s">
        <v>72</v>
      </c>
      <c r="F12" s="672" t="s">
        <v>73</v>
      </c>
      <c r="G12" s="672" t="s">
        <v>79</v>
      </c>
      <c r="H12" s="672">
        <v>2.0</v>
      </c>
      <c r="I12" s="672" t="s">
        <v>1221</v>
      </c>
      <c r="J12" s="672" t="str">
        <f t="shared" si="1"/>
        <v>D*2</v>
      </c>
    </row>
    <row r="13" ht="14.25" customHeight="1">
      <c r="A13" s="672">
        <v>1.7962886E7</v>
      </c>
      <c r="B13" s="672" t="s">
        <v>66</v>
      </c>
      <c r="C13" s="672" t="s">
        <v>74</v>
      </c>
      <c r="D13" s="672">
        <v>1.5851006E7</v>
      </c>
      <c r="E13" s="672" t="s">
        <v>68</v>
      </c>
      <c r="F13" s="672" t="s">
        <v>73</v>
      </c>
      <c r="G13" s="672" t="s">
        <v>75</v>
      </c>
      <c r="H13" s="672"/>
      <c r="I13" s="672"/>
      <c r="J13" s="672" t="str">
        <f t="shared" si="1"/>
        <v/>
      </c>
    </row>
    <row r="14" ht="14.25" customHeight="1">
      <c r="A14" s="672">
        <v>1.9106468E7</v>
      </c>
      <c r="B14" s="672" t="s">
        <v>66</v>
      </c>
      <c r="C14" s="672" t="s">
        <v>83</v>
      </c>
      <c r="D14" s="672">
        <v>1.6994588E7</v>
      </c>
      <c r="E14" s="672" t="s">
        <v>68</v>
      </c>
      <c r="F14" s="672" t="s">
        <v>69</v>
      </c>
      <c r="G14" s="672" t="s">
        <v>84</v>
      </c>
      <c r="H14" s="672"/>
      <c r="I14" s="672"/>
      <c r="J14" s="672" t="str">
        <f t="shared" si="1"/>
        <v/>
      </c>
    </row>
    <row r="15" ht="14.25" customHeight="1">
      <c r="A15" s="672">
        <v>1.7379141E7</v>
      </c>
      <c r="B15" s="672" t="s">
        <v>66</v>
      </c>
      <c r="C15" s="672" t="s">
        <v>87</v>
      </c>
      <c r="D15" s="672">
        <v>1.5267261E7</v>
      </c>
      <c r="E15" s="672" t="s">
        <v>72</v>
      </c>
      <c r="F15" s="672" t="s">
        <v>68</v>
      </c>
      <c r="G15" s="672" t="s">
        <v>88</v>
      </c>
      <c r="H15" s="672"/>
      <c r="I15" s="672"/>
      <c r="J15" s="672" t="str">
        <f t="shared" si="1"/>
        <v/>
      </c>
    </row>
    <row r="16" ht="14.25" customHeight="1">
      <c r="A16" s="672">
        <v>8193321.0</v>
      </c>
      <c r="B16" s="672" t="s">
        <v>66</v>
      </c>
      <c r="C16" s="672" t="s">
        <v>76</v>
      </c>
      <c r="D16" s="672">
        <v>8325280.0</v>
      </c>
      <c r="E16" s="672" t="s">
        <v>73</v>
      </c>
      <c r="F16" s="672" t="s">
        <v>72</v>
      </c>
      <c r="G16" s="672" t="s">
        <v>77</v>
      </c>
      <c r="H16" s="672"/>
      <c r="I16" s="672"/>
      <c r="J16" s="672" t="str">
        <f t="shared" si="1"/>
        <v/>
      </c>
    </row>
    <row r="17" ht="14.25" customHeight="1">
      <c r="A17" s="672">
        <v>1.7795467E7</v>
      </c>
      <c r="B17" s="672" t="s">
        <v>66</v>
      </c>
      <c r="C17" s="672" t="s">
        <v>85</v>
      </c>
      <c r="D17" s="672">
        <v>1.5683587E7</v>
      </c>
      <c r="E17" s="672" t="s">
        <v>73</v>
      </c>
      <c r="F17" s="672" t="s">
        <v>69</v>
      </c>
      <c r="G17" s="672" t="s">
        <v>86</v>
      </c>
      <c r="H17" s="672"/>
      <c r="I17" s="672"/>
      <c r="J17" s="672" t="str">
        <f t="shared" si="1"/>
        <v/>
      </c>
    </row>
    <row r="18" ht="14.25" customHeight="1">
      <c r="A18" s="672">
        <v>1.6426105E7</v>
      </c>
      <c r="B18" s="672" t="s">
        <v>66</v>
      </c>
      <c r="C18" s="672" t="s">
        <v>80</v>
      </c>
      <c r="D18" s="672">
        <v>1.4314225E7</v>
      </c>
      <c r="E18" s="672" t="s">
        <v>72</v>
      </c>
      <c r="F18" s="672" t="s">
        <v>73</v>
      </c>
      <c r="G18" s="672" t="s">
        <v>81</v>
      </c>
      <c r="H18" s="672"/>
      <c r="I18" s="672"/>
      <c r="J18" s="672" t="str">
        <f t="shared" si="1"/>
        <v/>
      </c>
    </row>
    <row r="19" ht="14.25" customHeight="1">
      <c r="A19" s="672">
        <v>1.6091813E7</v>
      </c>
      <c r="B19" s="672" t="s">
        <v>66</v>
      </c>
      <c r="C19" s="672" t="s">
        <v>93</v>
      </c>
      <c r="D19" s="672">
        <v>1.3979933E7</v>
      </c>
      <c r="E19" s="672" t="s">
        <v>72</v>
      </c>
      <c r="F19" s="672" t="s">
        <v>68</v>
      </c>
      <c r="G19" s="672" t="s">
        <v>94</v>
      </c>
      <c r="H19" s="672"/>
      <c r="I19" s="672"/>
      <c r="J19" s="672" t="str">
        <f t="shared" si="1"/>
        <v/>
      </c>
    </row>
    <row r="20" ht="14.25" customHeight="1">
      <c r="A20" s="672">
        <v>9142106.0</v>
      </c>
      <c r="B20" s="672" t="s">
        <v>66</v>
      </c>
      <c r="C20" s="672" t="s">
        <v>97</v>
      </c>
      <c r="D20" s="672">
        <v>9304497.0</v>
      </c>
      <c r="E20" s="672" t="s">
        <v>68</v>
      </c>
      <c r="F20" s="672" t="s">
        <v>73</v>
      </c>
      <c r="G20" s="672" t="s">
        <v>98</v>
      </c>
      <c r="H20" s="672"/>
      <c r="I20" s="672"/>
      <c r="J20" s="672" t="str">
        <f t="shared" si="1"/>
        <v/>
      </c>
    </row>
    <row r="21" ht="14.25" customHeight="1">
      <c r="A21" s="672">
        <v>2.2280799E7</v>
      </c>
      <c r="B21" s="672" t="s">
        <v>102</v>
      </c>
      <c r="C21" s="672" t="s">
        <v>106</v>
      </c>
      <c r="D21" s="672">
        <v>2.0118913E7</v>
      </c>
      <c r="E21" s="672" t="s">
        <v>73</v>
      </c>
      <c r="F21" s="672" t="s">
        <v>72</v>
      </c>
      <c r="G21" s="672"/>
      <c r="H21" s="672"/>
      <c r="I21" s="672"/>
      <c r="J21" s="672" t="str">
        <f t="shared" si="1"/>
        <v/>
      </c>
    </row>
    <row r="22" ht="14.25" customHeight="1">
      <c r="A22" s="672">
        <v>3321057.0</v>
      </c>
      <c r="B22" s="672" t="s">
        <v>102</v>
      </c>
      <c r="C22" s="672" t="s">
        <v>105</v>
      </c>
      <c r="D22" s="672">
        <v>3453016.0</v>
      </c>
      <c r="E22" s="672" t="s">
        <v>69</v>
      </c>
      <c r="F22" s="672" t="s">
        <v>73</v>
      </c>
      <c r="G22" s="672"/>
      <c r="H22" s="672">
        <v>1.0</v>
      </c>
      <c r="I22" s="672" t="s">
        <v>69</v>
      </c>
      <c r="J22" s="672" t="str">
        <f t="shared" si="1"/>
        <v>A*1</v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/>
      <c r="I23" s="672"/>
      <c r="J23" s="672" t="str">
        <f t="shared" si="1"/>
        <v/>
      </c>
    </row>
    <row r="24" ht="14.25" customHeight="1">
      <c r="A24" s="672">
        <v>2.1220537E7</v>
      </c>
      <c r="B24" s="672" t="s">
        <v>108</v>
      </c>
      <c r="C24" s="672" t="s">
        <v>119</v>
      </c>
      <c r="D24" s="672">
        <v>1.9058651E7</v>
      </c>
      <c r="E24" s="672" t="s">
        <v>69</v>
      </c>
      <c r="F24" s="672" t="s">
        <v>68</v>
      </c>
      <c r="G24" s="672"/>
      <c r="H24" s="672"/>
      <c r="I24" s="672"/>
      <c r="J24" s="672" t="str">
        <f t="shared" si="1"/>
        <v/>
      </c>
    </row>
    <row r="25" ht="14.25" customHeight="1">
      <c r="A25" s="672">
        <v>7844000.0</v>
      </c>
      <c r="B25" s="672" t="s">
        <v>108</v>
      </c>
      <c r="C25" s="672" t="s">
        <v>109</v>
      </c>
      <c r="D25" s="672">
        <v>7975959.0</v>
      </c>
      <c r="E25" s="672" t="s">
        <v>72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2.4365685E7</v>
      </c>
      <c r="B26" s="672" t="s">
        <v>108</v>
      </c>
      <c r="C26" s="672" t="s">
        <v>123</v>
      </c>
      <c r="D26" s="672">
        <v>2.2219538E7</v>
      </c>
      <c r="E26" s="672" t="s">
        <v>68</v>
      </c>
      <c r="F26" s="672" t="s">
        <v>69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2.2131149E7</v>
      </c>
      <c r="B27" s="672" t="s">
        <v>108</v>
      </c>
      <c r="C27" s="672" t="s">
        <v>120</v>
      </c>
      <c r="D27" s="672">
        <v>1.9969263E7</v>
      </c>
      <c r="E27" s="672" t="s">
        <v>73</v>
      </c>
      <c r="F27" s="672" t="s">
        <v>72</v>
      </c>
      <c r="G27" s="672"/>
      <c r="H27" s="672"/>
      <c r="I27" s="672"/>
      <c r="J27" s="672" t="str">
        <f t="shared" si="1"/>
        <v/>
      </c>
    </row>
    <row r="28" ht="14.25" customHeight="1">
      <c r="A28" s="672">
        <v>1.7949129E7</v>
      </c>
      <c r="B28" s="672" t="s">
        <v>108</v>
      </c>
      <c r="C28" s="672" t="s">
        <v>114</v>
      </c>
      <c r="D28" s="672">
        <v>1.5837249E7</v>
      </c>
      <c r="E28" s="672" t="s">
        <v>69</v>
      </c>
      <c r="F28" s="672" t="s">
        <v>72</v>
      </c>
      <c r="G28" s="672"/>
      <c r="H28" s="672"/>
      <c r="I28" s="672"/>
      <c r="J28" s="672" t="str">
        <f t="shared" si="1"/>
        <v/>
      </c>
    </row>
    <row r="29" ht="14.25" customHeight="1">
      <c r="A29" s="672">
        <v>1.354144E7</v>
      </c>
      <c r="B29" s="672" t="s">
        <v>108</v>
      </c>
      <c r="C29" s="672" t="s">
        <v>124</v>
      </c>
      <c r="D29" s="672">
        <v>1.1385764E7</v>
      </c>
      <c r="E29" s="672" t="s">
        <v>68</v>
      </c>
      <c r="F29" s="672" t="s">
        <v>69</v>
      </c>
      <c r="G29" s="672"/>
      <c r="H29" s="672"/>
      <c r="I29" s="672"/>
      <c r="J29" s="672" t="str">
        <f t="shared" si="1"/>
        <v/>
      </c>
    </row>
    <row r="30" ht="14.25" customHeight="1">
      <c r="A30" s="672">
        <v>2958370.0</v>
      </c>
      <c r="B30" s="672" t="s">
        <v>108</v>
      </c>
      <c r="C30" s="672" t="s">
        <v>125</v>
      </c>
      <c r="D30" s="672">
        <v>3090329.0</v>
      </c>
      <c r="E30" s="672" t="s">
        <v>72</v>
      </c>
      <c r="F30" s="672" t="s">
        <v>73</v>
      </c>
      <c r="G30" s="672"/>
      <c r="H30" s="672"/>
      <c r="I30" s="672"/>
      <c r="J30" s="672" t="str">
        <f t="shared" si="1"/>
        <v/>
      </c>
    </row>
    <row r="31" ht="14.25" customHeight="1">
      <c r="A31" s="672">
        <v>4054472.0</v>
      </c>
      <c r="B31" s="672" t="s">
        <v>108</v>
      </c>
      <c r="C31" s="672" t="s">
        <v>118</v>
      </c>
      <c r="D31" s="672">
        <v>4186431.0</v>
      </c>
      <c r="E31" s="672" t="s">
        <v>73</v>
      </c>
      <c r="F31" s="672" t="s">
        <v>69</v>
      </c>
      <c r="G31" s="672"/>
      <c r="H31" s="672">
        <v>2.0</v>
      </c>
      <c r="I31" s="672" t="s">
        <v>1027</v>
      </c>
      <c r="J31" s="672" t="str">
        <f t="shared" si="1"/>
        <v>D*2</v>
      </c>
    </row>
    <row r="32" ht="14.25" customHeight="1">
      <c r="A32" s="672">
        <v>8170836.0</v>
      </c>
      <c r="B32" s="672" t="s">
        <v>108</v>
      </c>
      <c r="C32" s="672" t="s">
        <v>115</v>
      </c>
      <c r="D32" s="672">
        <v>8302795.0</v>
      </c>
      <c r="E32" s="672" t="s">
        <v>72</v>
      </c>
      <c r="F32" s="672" t="s">
        <v>69</v>
      </c>
      <c r="G32" s="672"/>
      <c r="H32" s="672">
        <v>3.0</v>
      </c>
      <c r="I32" s="672" t="s">
        <v>1657</v>
      </c>
      <c r="J32" s="672" t="str">
        <f t="shared" si="1"/>
        <v>D*3</v>
      </c>
    </row>
    <row r="33" ht="14.25" customHeight="1">
      <c r="A33" s="672">
        <v>4234966.0</v>
      </c>
      <c r="B33" s="672" t="s">
        <v>108</v>
      </c>
      <c r="C33" s="672" t="s">
        <v>116</v>
      </c>
      <c r="D33" s="672">
        <v>4366925.0</v>
      </c>
      <c r="E33" s="672" t="s">
        <v>68</v>
      </c>
      <c r="F33" s="672" t="s">
        <v>69</v>
      </c>
      <c r="G33" s="672" t="s">
        <v>117</v>
      </c>
      <c r="H33" s="672">
        <v>2.0</v>
      </c>
      <c r="I33" s="672" t="s">
        <v>1027</v>
      </c>
      <c r="J33" s="672" t="str">
        <f t="shared" si="1"/>
        <v>D*2</v>
      </c>
    </row>
    <row r="34" ht="14.25" customHeight="1">
      <c r="A34" s="672">
        <v>1.4265663E7</v>
      </c>
      <c r="B34" s="672" t="s">
        <v>108</v>
      </c>
      <c r="C34" s="672" t="s">
        <v>112</v>
      </c>
      <c r="D34" s="672">
        <v>1.2144957E7</v>
      </c>
      <c r="E34" s="672" t="s">
        <v>69</v>
      </c>
      <c r="F34" s="672" t="s">
        <v>68</v>
      </c>
      <c r="G34" s="672" t="s">
        <v>113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3850307.0</v>
      </c>
      <c r="B36" s="672" t="s">
        <v>126</v>
      </c>
      <c r="C36" s="672" t="s">
        <v>127</v>
      </c>
      <c r="D36" s="672">
        <v>3982266.0</v>
      </c>
      <c r="E36" s="672" t="s">
        <v>69</v>
      </c>
      <c r="F36" s="672" t="s">
        <v>68</v>
      </c>
      <c r="G36" s="672"/>
      <c r="H36" s="672">
        <v>1.0</v>
      </c>
      <c r="I36" s="672" t="s">
        <v>69</v>
      </c>
      <c r="J36" s="672" t="str">
        <f t="shared" si="1"/>
        <v>A*1</v>
      </c>
    </row>
    <row r="37" ht="14.25" customHeight="1">
      <c r="A37" s="672">
        <v>7578864.0</v>
      </c>
      <c r="B37" s="672" t="s">
        <v>126</v>
      </c>
      <c r="C37" s="672" t="s">
        <v>128</v>
      </c>
      <c r="D37" s="672">
        <v>7710823.0</v>
      </c>
      <c r="E37" s="672" t="s">
        <v>72</v>
      </c>
      <c r="F37" s="672" t="s">
        <v>73</v>
      </c>
      <c r="G37" s="672"/>
      <c r="H37" s="672">
        <v>1.0</v>
      </c>
      <c r="I37" s="672" t="s">
        <v>1293</v>
      </c>
      <c r="J37" s="672" t="str">
        <f t="shared" si="1"/>
        <v>A*1</v>
      </c>
    </row>
    <row r="38" ht="14.25" customHeight="1">
      <c r="A38" s="672">
        <v>8430803.0</v>
      </c>
      <c r="B38" s="672" t="s">
        <v>131</v>
      </c>
      <c r="C38" s="672" t="s">
        <v>156</v>
      </c>
      <c r="D38" s="672">
        <v>8562762.0</v>
      </c>
      <c r="E38" s="672" t="s">
        <v>72</v>
      </c>
      <c r="F38" s="672" t="s">
        <v>73</v>
      </c>
      <c r="G38" s="672"/>
      <c r="H38" s="672"/>
      <c r="I38" s="672"/>
      <c r="J38" s="672" t="str">
        <f t="shared" si="1"/>
        <v/>
      </c>
    </row>
    <row r="39" ht="14.25" customHeight="1">
      <c r="A39" s="672">
        <v>2.362416E7</v>
      </c>
      <c r="B39" s="672" t="s">
        <v>131</v>
      </c>
      <c r="C39" s="672" t="s">
        <v>157</v>
      </c>
      <c r="D39" s="672">
        <v>2.1462274E7</v>
      </c>
      <c r="E39" s="672" t="s">
        <v>73</v>
      </c>
      <c r="F39" s="672" t="s">
        <v>72</v>
      </c>
      <c r="G39" s="672"/>
      <c r="H39" s="672"/>
      <c r="I39" s="672"/>
      <c r="J39" s="672" t="str">
        <f t="shared" si="1"/>
        <v/>
      </c>
    </row>
    <row r="40" ht="14.25" customHeight="1">
      <c r="A40" s="672">
        <v>1.5766331E7</v>
      </c>
      <c r="B40" s="672" t="s">
        <v>131</v>
      </c>
      <c r="C40" s="672" t="s">
        <v>158</v>
      </c>
      <c r="D40" s="672">
        <v>1.3654451E7</v>
      </c>
      <c r="E40" s="672" t="s">
        <v>72</v>
      </c>
      <c r="F40" s="672" t="s">
        <v>68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1.3397757E7</v>
      </c>
      <c r="B41" s="672" t="s">
        <v>131</v>
      </c>
      <c r="C41" s="672" t="s">
        <v>155</v>
      </c>
      <c r="D41" s="672">
        <v>1.1242081E7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1.7180624E7</v>
      </c>
      <c r="B42" s="672" t="s">
        <v>131</v>
      </c>
      <c r="C42" s="672" t="s">
        <v>148</v>
      </c>
      <c r="D42" s="672">
        <v>1.5068744E7</v>
      </c>
      <c r="E42" s="672" t="s">
        <v>73</v>
      </c>
      <c r="F42" s="672" t="s">
        <v>72</v>
      </c>
      <c r="G42" s="672"/>
      <c r="H42" s="672"/>
      <c r="I42" s="672"/>
      <c r="J42" s="672" t="str">
        <f t="shared" si="1"/>
        <v/>
      </c>
    </row>
    <row r="43" ht="14.25" customHeight="1">
      <c r="A43" s="672">
        <v>7238452.0</v>
      </c>
      <c r="B43" s="672" t="s">
        <v>131</v>
      </c>
      <c r="C43" s="672" t="s">
        <v>149</v>
      </c>
      <c r="D43" s="672">
        <v>7370411.0</v>
      </c>
      <c r="E43" s="672" t="s">
        <v>69</v>
      </c>
      <c r="F43" s="672" t="s">
        <v>68</v>
      </c>
      <c r="G43" s="672"/>
      <c r="H43" s="672"/>
      <c r="I43" s="672"/>
      <c r="J43" s="672" t="str">
        <f t="shared" si="1"/>
        <v/>
      </c>
    </row>
    <row r="44" ht="14.25" customHeight="1">
      <c r="A44" s="672">
        <v>6414230.0</v>
      </c>
      <c r="B44" s="672" t="s">
        <v>131</v>
      </c>
      <c r="C44" s="672" t="s">
        <v>172</v>
      </c>
      <c r="D44" s="672">
        <v>6546189.0</v>
      </c>
      <c r="E44" s="672" t="s">
        <v>73</v>
      </c>
      <c r="F44" s="672" t="s">
        <v>69</v>
      </c>
      <c r="G44" s="672"/>
      <c r="H44" s="672"/>
      <c r="I44" s="672"/>
      <c r="J44" s="672" t="str">
        <f t="shared" si="1"/>
        <v/>
      </c>
    </row>
    <row r="45" ht="14.25" customHeight="1">
      <c r="A45" s="672">
        <v>3973003.0</v>
      </c>
      <c r="B45" s="672" t="s">
        <v>131</v>
      </c>
      <c r="C45" s="672" t="s">
        <v>176</v>
      </c>
      <c r="D45" s="672">
        <v>4104962.0</v>
      </c>
      <c r="E45" s="672" t="s">
        <v>68</v>
      </c>
      <c r="F45" s="672" t="s">
        <v>69</v>
      </c>
      <c r="G45" s="672"/>
      <c r="H45" s="672"/>
      <c r="I45" s="672"/>
      <c r="J45" s="672" t="str">
        <f t="shared" si="1"/>
        <v/>
      </c>
    </row>
    <row r="46" ht="14.25" customHeight="1">
      <c r="A46" s="672">
        <v>2.1301377E7</v>
      </c>
      <c r="B46" s="672" t="s">
        <v>131</v>
      </c>
      <c r="C46" s="672" t="s">
        <v>137</v>
      </c>
      <c r="D46" s="672">
        <v>1.9139491E7</v>
      </c>
      <c r="E46" s="672" t="s">
        <v>72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2.1953927E7</v>
      </c>
      <c r="B47" s="672" t="s">
        <v>131</v>
      </c>
      <c r="C47" s="672" t="s">
        <v>166</v>
      </c>
      <c r="D47" s="672">
        <v>1.9792041E7</v>
      </c>
      <c r="E47" s="672" t="s">
        <v>73</v>
      </c>
      <c r="F47" s="672" t="s">
        <v>68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2.2550108E7</v>
      </c>
      <c r="B48" s="672" t="s">
        <v>131</v>
      </c>
      <c r="C48" s="672" t="s">
        <v>167</v>
      </c>
      <c r="D48" s="672">
        <v>2.0388222E7</v>
      </c>
      <c r="E48" s="672" t="s">
        <v>72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6755114.0</v>
      </c>
      <c r="B49" s="672" t="s">
        <v>131</v>
      </c>
      <c r="C49" s="672" t="s">
        <v>168</v>
      </c>
      <c r="D49" s="672">
        <v>6887073.0</v>
      </c>
      <c r="E49" s="672" t="s">
        <v>73</v>
      </c>
      <c r="F49" s="672" t="s">
        <v>68</v>
      </c>
      <c r="G49" s="672"/>
      <c r="H49" s="672"/>
      <c r="I49" s="672"/>
      <c r="J49" s="672" t="str">
        <f t="shared" si="1"/>
        <v/>
      </c>
    </row>
    <row r="50" ht="14.25" customHeight="1">
      <c r="A50" s="672">
        <v>2.3384097E7</v>
      </c>
      <c r="B50" s="672" t="s">
        <v>131</v>
      </c>
      <c r="C50" s="672" t="s">
        <v>177</v>
      </c>
      <c r="D50" s="672">
        <v>2.1222211E7</v>
      </c>
      <c r="E50" s="672" t="s">
        <v>69</v>
      </c>
      <c r="F50" s="672" t="s">
        <v>68</v>
      </c>
      <c r="G50" s="672"/>
      <c r="H50" s="672"/>
      <c r="I50" s="672"/>
      <c r="J50" s="672" t="str">
        <f t="shared" si="1"/>
        <v/>
      </c>
    </row>
    <row r="51" ht="14.25" customHeight="1">
      <c r="A51" s="672">
        <v>1.7910816E7</v>
      </c>
      <c r="B51" s="672" t="s">
        <v>131</v>
      </c>
      <c r="C51" s="672" t="s">
        <v>146</v>
      </c>
      <c r="D51" s="672">
        <v>1.5798936E7</v>
      </c>
      <c r="E51" s="672" t="s">
        <v>73</v>
      </c>
      <c r="F51" s="672" t="s">
        <v>68</v>
      </c>
      <c r="G51" s="672"/>
      <c r="H51" s="672"/>
      <c r="I51" s="672"/>
      <c r="J51" s="672" t="str">
        <f t="shared" si="1"/>
        <v/>
      </c>
    </row>
    <row r="52" ht="14.25" customHeight="1">
      <c r="A52" s="672">
        <v>2.180318E7</v>
      </c>
      <c r="B52" s="672" t="s">
        <v>131</v>
      </c>
      <c r="C52" s="672" t="s">
        <v>173</v>
      </c>
      <c r="D52" s="672">
        <v>1.9641294E7</v>
      </c>
      <c r="E52" s="672" t="s">
        <v>68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2.2934422E7</v>
      </c>
      <c r="B53" s="672" t="s">
        <v>131</v>
      </c>
      <c r="C53" s="672" t="s">
        <v>159</v>
      </c>
      <c r="D53" s="672">
        <v>2.0772536E7</v>
      </c>
      <c r="E53" s="672" t="s">
        <v>73</v>
      </c>
      <c r="F53" s="672" t="s">
        <v>72</v>
      </c>
      <c r="G53" s="672"/>
      <c r="H53" s="672"/>
      <c r="I53" s="672"/>
      <c r="J53" s="672" t="str">
        <f t="shared" si="1"/>
        <v/>
      </c>
    </row>
    <row r="54" ht="14.25" customHeight="1">
      <c r="A54" s="672">
        <v>1.3993652E7</v>
      </c>
      <c r="B54" s="672" t="s">
        <v>131</v>
      </c>
      <c r="C54" s="672" t="s">
        <v>169</v>
      </c>
      <c r="D54" s="672">
        <v>1.1872946E7</v>
      </c>
      <c r="E54" s="672" t="s">
        <v>73</v>
      </c>
      <c r="F54" s="672" t="s">
        <v>72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2.218853E7</v>
      </c>
      <c r="B55" s="672" t="s">
        <v>131</v>
      </c>
      <c r="C55" s="672" t="s">
        <v>160</v>
      </c>
      <c r="D55" s="672">
        <v>2.0026644E7</v>
      </c>
      <c r="E55" s="672" t="s">
        <v>73</v>
      </c>
      <c r="F55" s="672" t="s">
        <v>68</v>
      </c>
      <c r="G55" s="672"/>
      <c r="H55" s="672"/>
      <c r="I55" s="672"/>
      <c r="J55" s="672" t="str">
        <f t="shared" si="1"/>
        <v/>
      </c>
    </row>
    <row r="56" ht="14.25" customHeight="1">
      <c r="A56" s="672">
        <v>1.7019261E7</v>
      </c>
      <c r="B56" s="672" t="s">
        <v>131</v>
      </c>
      <c r="C56" s="672" t="s">
        <v>150</v>
      </c>
      <c r="D56" s="672">
        <v>1.4907381E7</v>
      </c>
      <c r="E56" s="672" t="s">
        <v>73</v>
      </c>
      <c r="F56" s="672" t="s">
        <v>69</v>
      </c>
      <c r="G56" s="672"/>
      <c r="H56" s="672"/>
      <c r="I56" s="672"/>
      <c r="J56" s="672" t="str">
        <f t="shared" si="1"/>
        <v/>
      </c>
    </row>
    <row r="57" ht="14.25" customHeight="1">
      <c r="A57" s="672">
        <v>6929488.0</v>
      </c>
      <c r="B57" s="672" t="s">
        <v>131</v>
      </c>
      <c r="C57" s="672" t="s">
        <v>170</v>
      </c>
      <c r="D57" s="672">
        <v>7061447.0</v>
      </c>
      <c r="E57" s="672" t="s">
        <v>72</v>
      </c>
      <c r="F57" s="672" t="s">
        <v>73</v>
      </c>
      <c r="G57" s="672"/>
      <c r="H57" s="672"/>
      <c r="I57" s="672"/>
      <c r="J57" s="672" t="str">
        <f t="shared" si="1"/>
        <v/>
      </c>
    </row>
    <row r="58" ht="14.25" customHeight="1">
      <c r="A58" s="672">
        <v>8541205.0</v>
      </c>
      <c r="B58" s="672" t="s">
        <v>131</v>
      </c>
      <c r="C58" s="672" t="s">
        <v>138</v>
      </c>
      <c r="D58" s="672">
        <v>8673164.0</v>
      </c>
      <c r="E58" s="672" t="s">
        <v>73</v>
      </c>
      <c r="F58" s="672" t="s">
        <v>69</v>
      </c>
      <c r="G58" s="672"/>
      <c r="H58" s="672"/>
      <c r="I58" s="672"/>
      <c r="J58" s="672" t="str">
        <f t="shared" si="1"/>
        <v/>
      </c>
    </row>
    <row r="59" ht="14.25" customHeight="1">
      <c r="A59" s="672">
        <v>1.8397649E7</v>
      </c>
      <c r="B59" s="672" t="s">
        <v>131</v>
      </c>
      <c r="C59" s="672" t="s">
        <v>174</v>
      </c>
      <c r="D59" s="672">
        <v>1.6285769E7</v>
      </c>
      <c r="E59" s="672" t="s">
        <v>69</v>
      </c>
      <c r="F59" s="672" t="s">
        <v>68</v>
      </c>
      <c r="G59" s="672"/>
      <c r="H59" s="672"/>
      <c r="I59" s="672"/>
      <c r="J59" s="672" t="str">
        <f t="shared" si="1"/>
        <v/>
      </c>
    </row>
    <row r="60" ht="14.25" customHeight="1">
      <c r="A60" s="672">
        <v>1.864574E7</v>
      </c>
      <c r="B60" s="672" t="s">
        <v>131</v>
      </c>
      <c r="C60" s="672" t="s">
        <v>161</v>
      </c>
      <c r="D60" s="672">
        <v>1.653386E7</v>
      </c>
      <c r="E60" s="672" t="s">
        <v>73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2.1924628E7</v>
      </c>
      <c r="B61" s="672" t="s">
        <v>131</v>
      </c>
      <c r="C61" s="672" t="s">
        <v>151</v>
      </c>
      <c r="D61" s="672">
        <v>1.9762742E7</v>
      </c>
      <c r="E61" s="672" t="s">
        <v>69</v>
      </c>
      <c r="F61" s="672" t="s">
        <v>73</v>
      </c>
      <c r="G61" s="672"/>
      <c r="H61" s="672"/>
      <c r="I61" s="672"/>
      <c r="J61" s="672" t="str">
        <f t="shared" si="1"/>
        <v/>
      </c>
    </row>
    <row r="62" ht="14.25" customHeight="1">
      <c r="A62" s="672">
        <v>7395299.0</v>
      </c>
      <c r="B62" s="672" t="s">
        <v>131</v>
      </c>
      <c r="C62" s="672" t="s">
        <v>162</v>
      </c>
      <c r="D62" s="672">
        <v>7527258.0</v>
      </c>
      <c r="E62" s="672" t="s">
        <v>72</v>
      </c>
      <c r="F62" s="672" t="s">
        <v>73</v>
      </c>
      <c r="G62" s="672"/>
      <c r="H62" s="672"/>
      <c r="I62" s="672"/>
      <c r="J62" s="672" t="str">
        <f t="shared" si="1"/>
        <v/>
      </c>
    </row>
    <row r="63" ht="14.25" customHeight="1">
      <c r="A63" s="672">
        <v>2.2527498E7</v>
      </c>
      <c r="B63" s="672" t="s">
        <v>131</v>
      </c>
      <c r="C63" s="672" t="s">
        <v>175</v>
      </c>
      <c r="D63" s="672">
        <v>2.0365612E7</v>
      </c>
      <c r="E63" s="672" t="s">
        <v>68</v>
      </c>
      <c r="F63" s="672" t="s">
        <v>69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1.5264177E7</v>
      </c>
      <c r="B64" s="672" t="s">
        <v>131</v>
      </c>
      <c r="C64" s="672" t="s">
        <v>142</v>
      </c>
      <c r="D64" s="672">
        <v>1.3152267E7</v>
      </c>
      <c r="E64" s="672" t="s">
        <v>68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1.7844541E7</v>
      </c>
      <c r="B65" s="672" t="s">
        <v>131</v>
      </c>
      <c r="C65" s="672" t="s">
        <v>163</v>
      </c>
      <c r="D65" s="672">
        <v>1.5732661E7</v>
      </c>
      <c r="E65" s="672" t="s">
        <v>72</v>
      </c>
      <c r="F65" s="672" t="s">
        <v>73</v>
      </c>
      <c r="G65" s="672"/>
      <c r="H65" s="672"/>
      <c r="I65" s="672"/>
      <c r="J65" s="672" t="str">
        <f t="shared" si="1"/>
        <v/>
      </c>
    </row>
    <row r="66" ht="14.25" customHeight="1">
      <c r="A66" s="672">
        <v>1.5184123E7</v>
      </c>
      <c r="B66" s="672" t="s">
        <v>131</v>
      </c>
      <c r="C66" s="672" t="s">
        <v>152</v>
      </c>
      <c r="D66" s="672">
        <v>1.3072209E7</v>
      </c>
      <c r="E66" s="672" t="s">
        <v>72</v>
      </c>
      <c r="F66" s="672" t="s">
        <v>73</v>
      </c>
      <c r="G66" s="672"/>
      <c r="H66" s="672"/>
      <c r="I66" s="672"/>
      <c r="J66" s="672" t="str">
        <f t="shared" si="1"/>
        <v/>
      </c>
    </row>
    <row r="67" ht="14.25" customHeight="1">
      <c r="A67" s="672">
        <v>9454973.0</v>
      </c>
      <c r="B67" s="672" t="s">
        <v>131</v>
      </c>
      <c r="C67" s="672" t="s">
        <v>153</v>
      </c>
      <c r="D67" s="672">
        <v>9617364.0</v>
      </c>
      <c r="E67" s="672" t="s">
        <v>72</v>
      </c>
      <c r="F67" s="672" t="s">
        <v>73</v>
      </c>
      <c r="G67" s="672"/>
      <c r="H67" s="672"/>
      <c r="I67" s="672"/>
      <c r="J67" s="672" t="str">
        <f t="shared" si="1"/>
        <v/>
      </c>
    </row>
    <row r="68" ht="14.25" customHeight="1">
      <c r="A68" s="672">
        <v>2.2030267E7</v>
      </c>
      <c r="B68" s="672" t="s">
        <v>131</v>
      </c>
      <c r="C68" s="672" t="s">
        <v>164</v>
      </c>
      <c r="D68" s="672">
        <v>1.9868381E7</v>
      </c>
      <c r="E68" s="672" t="s">
        <v>68</v>
      </c>
      <c r="F68" s="672" t="s">
        <v>69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1.4210713E7</v>
      </c>
      <c r="B69" s="672" t="s">
        <v>131</v>
      </c>
      <c r="C69" s="672" t="s">
        <v>178</v>
      </c>
      <c r="D69" s="672">
        <v>1.2090007E7</v>
      </c>
      <c r="E69" s="672" t="s">
        <v>69</v>
      </c>
      <c r="F69" s="672" t="s">
        <v>68</v>
      </c>
      <c r="G69" s="672"/>
      <c r="H69" s="672"/>
      <c r="I69" s="672"/>
      <c r="J69" s="672" t="str">
        <f t="shared" si="1"/>
        <v/>
      </c>
    </row>
    <row r="70" ht="14.25" customHeight="1">
      <c r="A70" s="672">
        <v>8069441.0</v>
      </c>
      <c r="B70" s="672" t="s">
        <v>131</v>
      </c>
      <c r="C70" s="672" t="s">
        <v>181</v>
      </c>
      <c r="D70" s="672">
        <v>8201400.0</v>
      </c>
      <c r="E70" s="672" t="s">
        <v>72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6798175.0</v>
      </c>
      <c r="B71" s="672" t="s">
        <v>131</v>
      </c>
      <c r="C71" s="672" t="s">
        <v>145</v>
      </c>
      <c r="D71" s="672">
        <v>6930134.0</v>
      </c>
      <c r="E71" s="672" t="s">
        <v>69</v>
      </c>
      <c r="F71" s="672" t="s">
        <v>73</v>
      </c>
      <c r="G71" s="672"/>
      <c r="H71" s="672">
        <v>1.0</v>
      </c>
      <c r="I71" s="672" t="s">
        <v>69</v>
      </c>
      <c r="J71" s="672" t="str">
        <f t="shared" si="1"/>
        <v>A*1</v>
      </c>
    </row>
    <row r="72" ht="14.25" customHeight="1">
      <c r="A72" s="672">
        <v>1.4718122E7</v>
      </c>
      <c r="B72" s="672" t="s">
        <v>131</v>
      </c>
      <c r="C72" s="672" t="s">
        <v>132</v>
      </c>
      <c r="D72" s="672">
        <v>1.260619E7</v>
      </c>
      <c r="E72" s="672" t="s">
        <v>72</v>
      </c>
      <c r="F72" s="672" t="s">
        <v>69</v>
      </c>
      <c r="G72" s="672"/>
      <c r="H72" s="672">
        <v>1.0</v>
      </c>
      <c r="I72" s="672" t="s">
        <v>1293</v>
      </c>
      <c r="J72" s="672" t="str">
        <f t="shared" si="1"/>
        <v>A*1</v>
      </c>
    </row>
    <row r="73" ht="14.25" customHeight="1">
      <c r="A73" s="672">
        <v>1.5583852E7</v>
      </c>
      <c r="B73" s="672" t="s">
        <v>131</v>
      </c>
      <c r="C73" s="672" t="s">
        <v>143</v>
      </c>
      <c r="D73" s="672">
        <v>1.3471972E7</v>
      </c>
      <c r="E73" s="672" t="s">
        <v>68</v>
      </c>
      <c r="F73" s="672" t="s">
        <v>69</v>
      </c>
      <c r="G73" s="672"/>
      <c r="H73" s="672">
        <v>1.0</v>
      </c>
      <c r="I73" s="672" t="s">
        <v>68</v>
      </c>
      <c r="J73" s="672" t="str">
        <f t="shared" si="1"/>
        <v>A*1</v>
      </c>
    </row>
    <row r="74" ht="14.25" customHeight="1">
      <c r="A74" s="672">
        <v>1.7174293E7</v>
      </c>
      <c r="B74" s="672" t="s">
        <v>131</v>
      </c>
      <c r="C74" s="672" t="s">
        <v>136</v>
      </c>
      <c r="D74" s="672">
        <v>1.5062413E7</v>
      </c>
      <c r="E74" s="672" t="s">
        <v>69</v>
      </c>
      <c r="F74" s="672" t="s">
        <v>68</v>
      </c>
      <c r="G74" s="672"/>
      <c r="H74" s="672">
        <v>1.0</v>
      </c>
      <c r="I74" s="672" t="s">
        <v>69</v>
      </c>
      <c r="J74" s="672" t="str">
        <f t="shared" si="1"/>
        <v>A*1</v>
      </c>
    </row>
    <row r="75" ht="14.25" customHeight="1">
      <c r="A75" s="672">
        <v>1.823676E7</v>
      </c>
      <c r="B75" s="672" t="s">
        <v>131</v>
      </c>
      <c r="C75" s="672" t="s">
        <v>140</v>
      </c>
      <c r="D75" s="672">
        <v>1.612488E7</v>
      </c>
      <c r="E75" s="672" t="s">
        <v>72</v>
      </c>
      <c r="F75" s="672" t="s">
        <v>73</v>
      </c>
      <c r="G75" s="672"/>
      <c r="H75" s="672">
        <v>1.0</v>
      </c>
      <c r="I75" s="672" t="s">
        <v>1293</v>
      </c>
      <c r="J75" s="672" t="str">
        <f t="shared" si="1"/>
        <v>A*1</v>
      </c>
    </row>
    <row r="76" ht="14.25" customHeight="1">
      <c r="A76" s="672">
        <v>1.8416078E7</v>
      </c>
      <c r="B76" s="672" t="s">
        <v>131</v>
      </c>
      <c r="C76" s="672" t="s">
        <v>139</v>
      </c>
      <c r="D76" s="672">
        <v>1.6304198E7</v>
      </c>
      <c r="E76" s="672" t="s">
        <v>68</v>
      </c>
      <c r="F76" s="672" t="s">
        <v>69</v>
      </c>
      <c r="G76" s="672"/>
      <c r="H76" s="672">
        <v>1.0</v>
      </c>
      <c r="I76" s="672" t="s">
        <v>68</v>
      </c>
      <c r="J76" s="672" t="str">
        <f t="shared" si="1"/>
        <v>A*1</v>
      </c>
    </row>
    <row r="77" ht="14.25" customHeight="1">
      <c r="A77" s="672">
        <v>1.901199E7</v>
      </c>
      <c r="B77" s="672" t="s">
        <v>131</v>
      </c>
      <c r="C77" s="672" t="s">
        <v>180</v>
      </c>
      <c r="D77" s="672">
        <v>1.690011E7</v>
      </c>
      <c r="E77" s="672" t="s">
        <v>72</v>
      </c>
      <c r="F77" s="672" t="s">
        <v>73</v>
      </c>
      <c r="G77" s="672"/>
      <c r="H77" s="672">
        <v>1.0</v>
      </c>
      <c r="I77" s="672" t="s">
        <v>1293</v>
      </c>
      <c r="J77" s="672" t="str">
        <f t="shared" si="1"/>
        <v>A*1</v>
      </c>
    </row>
    <row r="78" ht="14.25" customHeight="1">
      <c r="A78" s="672">
        <v>2.2878421E7</v>
      </c>
      <c r="B78" s="672" t="s">
        <v>131</v>
      </c>
      <c r="C78" s="672" t="s">
        <v>171</v>
      </c>
      <c r="D78" s="672">
        <v>2.0716535E7</v>
      </c>
      <c r="E78" s="672" t="s">
        <v>68</v>
      </c>
      <c r="F78" s="672" t="s">
        <v>69</v>
      </c>
      <c r="G78" s="672"/>
      <c r="H78" s="672">
        <v>1.0</v>
      </c>
      <c r="I78" s="672" t="s">
        <v>68</v>
      </c>
      <c r="J78" s="672" t="str">
        <f t="shared" si="1"/>
        <v>A*1</v>
      </c>
    </row>
    <row r="79" ht="14.25" customHeight="1">
      <c r="A79" s="672">
        <v>2.3162691E7</v>
      </c>
      <c r="B79" s="672" t="s">
        <v>131</v>
      </c>
      <c r="C79" s="672" t="s">
        <v>179</v>
      </c>
      <c r="D79" s="672">
        <v>2.1000805E7</v>
      </c>
      <c r="E79" s="672" t="s">
        <v>69</v>
      </c>
      <c r="F79" s="672" t="s">
        <v>68</v>
      </c>
      <c r="G79" s="672"/>
      <c r="H79" s="672">
        <v>1.0</v>
      </c>
      <c r="I79" s="672" t="s">
        <v>69</v>
      </c>
      <c r="J79" s="672" t="str">
        <f t="shared" si="1"/>
        <v>A*1</v>
      </c>
    </row>
    <row r="80" ht="14.25" customHeight="1">
      <c r="A80" s="672">
        <v>2.3198724E7</v>
      </c>
      <c r="B80" s="672" t="s">
        <v>131</v>
      </c>
      <c r="C80" s="672" t="s">
        <v>144</v>
      </c>
      <c r="D80" s="672">
        <v>2.1036838E7</v>
      </c>
      <c r="E80" s="672" t="s">
        <v>69</v>
      </c>
      <c r="F80" s="672" t="s">
        <v>68</v>
      </c>
      <c r="G80" s="672"/>
      <c r="H80" s="672">
        <v>1.0</v>
      </c>
      <c r="I80" s="672" t="s">
        <v>69</v>
      </c>
      <c r="J80" s="672" t="str">
        <f t="shared" si="1"/>
        <v>A*1</v>
      </c>
    </row>
    <row r="81" ht="14.25" customHeight="1">
      <c r="A81" s="672">
        <v>2.396706E7</v>
      </c>
      <c r="B81" s="672" t="s">
        <v>131</v>
      </c>
      <c r="C81" s="672" t="s">
        <v>147</v>
      </c>
      <c r="D81" s="672">
        <v>2.1820913E7</v>
      </c>
      <c r="E81" s="672" t="s">
        <v>72</v>
      </c>
      <c r="F81" s="672" t="s">
        <v>69</v>
      </c>
      <c r="G81" s="672"/>
      <c r="H81" s="672">
        <v>1.0</v>
      </c>
      <c r="I81" s="672" t="s">
        <v>1293</v>
      </c>
      <c r="J81" s="672" t="str">
        <f t="shared" si="1"/>
        <v>A*1</v>
      </c>
    </row>
    <row r="82" ht="14.25" customHeight="1">
      <c r="A82" s="672">
        <v>1.3661219E7</v>
      </c>
      <c r="B82" s="672" t="s">
        <v>131</v>
      </c>
      <c r="C82" s="672" t="s">
        <v>154</v>
      </c>
      <c r="D82" s="672">
        <v>1.1505543E7</v>
      </c>
      <c r="E82" s="672" t="s">
        <v>73</v>
      </c>
      <c r="F82" s="672" t="s">
        <v>72</v>
      </c>
      <c r="G82" s="672"/>
      <c r="H82" s="672">
        <v>2.0</v>
      </c>
      <c r="I82" s="672" t="s">
        <v>1221</v>
      </c>
      <c r="J82" s="672" t="str">
        <f t="shared" si="1"/>
        <v>A*2</v>
      </c>
    </row>
    <row r="83" ht="14.25" customHeight="1">
      <c r="A83" s="672">
        <v>1.5712123E7</v>
      </c>
      <c r="B83" s="672" t="s">
        <v>131</v>
      </c>
      <c r="C83" s="672" t="s">
        <v>141</v>
      </c>
      <c r="D83" s="672">
        <v>1.3600243E7</v>
      </c>
      <c r="E83" s="672" t="s">
        <v>73</v>
      </c>
      <c r="F83" s="672" t="s">
        <v>72</v>
      </c>
      <c r="G83" s="672"/>
      <c r="H83" s="672">
        <v>3.0</v>
      </c>
      <c r="I83" s="672" t="s">
        <v>1227</v>
      </c>
      <c r="J83" s="672" t="str">
        <f t="shared" si="1"/>
        <v>A*3</v>
      </c>
    </row>
    <row r="84" ht="14.25" customHeight="1">
      <c r="A84" s="672">
        <v>1.5728816E7</v>
      </c>
      <c r="B84" s="672" t="s">
        <v>131</v>
      </c>
      <c r="C84" s="672" t="s">
        <v>165</v>
      </c>
      <c r="D84" s="672">
        <v>1.3616936E7</v>
      </c>
      <c r="E84" s="672" t="s">
        <v>72</v>
      </c>
      <c r="F84" s="672" t="s">
        <v>73</v>
      </c>
      <c r="G84" s="672"/>
      <c r="H84" s="672">
        <v>2.0</v>
      </c>
      <c r="I84" s="672" t="s">
        <v>1285</v>
      </c>
      <c r="J84" s="672" t="str">
        <f t="shared" si="1"/>
        <v>A*2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6775582.0</v>
      </c>
      <c r="B89" s="672" t="s">
        <v>182</v>
      </c>
      <c r="C89" s="672" t="s">
        <v>210</v>
      </c>
      <c r="D89" s="672">
        <v>6907541.0</v>
      </c>
      <c r="E89" s="672" t="s">
        <v>73</v>
      </c>
      <c r="F89" s="672" t="s">
        <v>69</v>
      </c>
      <c r="G89" s="672"/>
      <c r="H89" s="672"/>
      <c r="I89" s="672"/>
      <c r="J89" s="672" t="str">
        <f t="shared" si="1"/>
        <v/>
      </c>
    </row>
    <row r="90" ht="14.25" customHeight="1">
      <c r="A90" s="672">
        <v>7420600.0</v>
      </c>
      <c r="B90" s="672" t="s">
        <v>182</v>
      </c>
      <c r="C90" s="672" t="s">
        <v>185</v>
      </c>
      <c r="D90" s="672">
        <v>7552559.0</v>
      </c>
      <c r="E90" s="672" t="s">
        <v>69</v>
      </c>
      <c r="F90" s="672" t="s">
        <v>68</v>
      </c>
      <c r="G90" s="672"/>
      <c r="H90" s="672"/>
      <c r="I90" s="672"/>
      <c r="J90" s="672" t="str">
        <f t="shared" si="1"/>
        <v/>
      </c>
    </row>
    <row r="91" ht="14.25" customHeight="1">
      <c r="A91" s="672">
        <v>2.2935403E7</v>
      </c>
      <c r="B91" s="672" t="s">
        <v>182</v>
      </c>
      <c r="C91" s="672" t="s">
        <v>195</v>
      </c>
      <c r="D91" s="672">
        <v>2.0773517E7</v>
      </c>
      <c r="E91" s="672" t="s">
        <v>68</v>
      </c>
      <c r="F91" s="672" t="s">
        <v>69</v>
      </c>
      <c r="G91" s="672"/>
      <c r="H91" s="672"/>
      <c r="I91" s="672"/>
      <c r="J91" s="672" t="str">
        <f t="shared" si="1"/>
        <v/>
      </c>
    </row>
    <row r="92" ht="14.25" customHeight="1">
      <c r="A92" s="672">
        <v>9935815.0</v>
      </c>
      <c r="B92" s="672" t="s">
        <v>182</v>
      </c>
      <c r="C92" s="672" t="s">
        <v>211</v>
      </c>
      <c r="D92" s="672">
        <v>1.0098206E7</v>
      </c>
      <c r="E92" s="672" t="s">
        <v>69</v>
      </c>
      <c r="F92" s="672" t="s">
        <v>68</v>
      </c>
      <c r="G92" s="672"/>
      <c r="H92" s="672"/>
      <c r="I92" s="672"/>
      <c r="J92" s="672" t="str">
        <f t="shared" si="1"/>
        <v/>
      </c>
    </row>
    <row r="93" ht="14.25" customHeight="1">
      <c r="A93" s="672">
        <v>8052362.0</v>
      </c>
      <c r="B93" s="672" t="s">
        <v>182</v>
      </c>
      <c r="C93" s="672" t="s">
        <v>189</v>
      </c>
      <c r="D93" s="672">
        <v>8184321.0</v>
      </c>
      <c r="E93" s="672" t="s">
        <v>69</v>
      </c>
      <c r="F93" s="672" t="s">
        <v>72</v>
      </c>
      <c r="G93" s="672"/>
      <c r="H93" s="672"/>
      <c r="I93" s="672"/>
      <c r="J93" s="672" t="str">
        <f t="shared" si="1"/>
        <v/>
      </c>
    </row>
    <row r="94" ht="14.25" customHeight="1">
      <c r="A94" s="672">
        <v>8614730.0</v>
      </c>
      <c r="B94" s="672" t="s">
        <v>182</v>
      </c>
      <c r="C94" s="672" t="s">
        <v>192</v>
      </c>
      <c r="D94" s="672">
        <v>8746689.0</v>
      </c>
      <c r="E94" s="672" t="s">
        <v>72</v>
      </c>
      <c r="F94" s="672" t="s">
        <v>73</v>
      </c>
      <c r="G94" s="672"/>
      <c r="H94" s="672"/>
      <c r="I94" s="672"/>
      <c r="J94" s="672" t="str">
        <f t="shared" si="1"/>
        <v/>
      </c>
    </row>
    <row r="95" ht="14.25" customHeight="1">
      <c r="A95" s="672">
        <v>1.6218531E7</v>
      </c>
      <c r="B95" s="672" t="s">
        <v>182</v>
      </c>
      <c r="C95" s="672" t="s">
        <v>199</v>
      </c>
      <c r="D95" s="672">
        <v>1.4106651E7</v>
      </c>
      <c r="E95" s="672" t="s">
        <v>69</v>
      </c>
      <c r="F95" s="672" t="s">
        <v>68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1.8770327E7</v>
      </c>
      <c r="B96" s="672" t="s">
        <v>182</v>
      </c>
      <c r="C96" s="672" t="s">
        <v>216</v>
      </c>
      <c r="D96" s="672">
        <v>1.6658447E7</v>
      </c>
      <c r="E96" s="672" t="s">
        <v>72</v>
      </c>
      <c r="F96" s="672" t="s">
        <v>69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1.5033622E7</v>
      </c>
      <c r="B97" s="672" t="s">
        <v>182</v>
      </c>
      <c r="C97" s="672" t="s">
        <v>203</v>
      </c>
      <c r="D97" s="672">
        <v>1.292171E7</v>
      </c>
      <c r="E97" s="672" t="s">
        <v>68</v>
      </c>
      <c r="F97" s="672" t="s">
        <v>69</v>
      </c>
      <c r="G97" s="672"/>
      <c r="H97" s="672"/>
      <c r="I97" s="672"/>
      <c r="J97" s="672" t="str">
        <f t="shared" si="1"/>
        <v/>
      </c>
    </row>
    <row r="98" ht="14.25" customHeight="1">
      <c r="A98" s="672">
        <v>2993619.0</v>
      </c>
      <c r="B98" s="672" t="s">
        <v>182</v>
      </c>
      <c r="C98" s="672" t="s">
        <v>213</v>
      </c>
      <c r="D98" s="672">
        <v>3125578.0</v>
      </c>
      <c r="E98" s="672" t="s">
        <v>73</v>
      </c>
      <c r="F98" s="672" t="s">
        <v>68</v>
      </c>
      <c r="G98" s="672"/>
      <c r="H98" s="672"/>
      <c r="I98" s="672"/>
      <c r="J98" s="672" t="str">
        <f t="shared" si="1"/>
        <v/>
      </c>
    </row>
    <row r="99" ht="14.25" customHeight="1">
      <c r="A99" s="672">
        <v>3350702.0</v>
      </c>
      <c r="B99" s="672" t="s">
        <v>182</v>
      </c>
      <c r="C99" s="672" t="s">
        <v>229</v>
      </c>
      <c r="D99" s="672">
        <v>3482661.0</v>
      </c>
      <c r="E99" s="672" t="s">
        <v>68</v>
      </c>
      <c r="F99" s="672" t="s">
        <v>69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1.3902263E7</v>
      </c>
      <c r="B100" s="672" t="s">
        <v>182</v>
      </c>
      <c r="C100" s="672" t="s">
        <v>225</v>
      </c>
      <c r="D100" s="672">
        <v>1.1781557E7</v>
      </c>
      <c r="E100" s="672" t="s">
        <v>72</v>
      </c>
      <c r="F100" s="672" t="s">
        <v>73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1.4387294E7</v>
      </c>
      <c r="B101" s="672" t="s">
        <v>182</v>
      </c>
      <c r="C101" s="672" t="s">
        <v>219</v>
      </c>
      <c r="D101" s="672">
        <v>1.226659E7</v>
      </c>
      <c r="E101" s="672" t="s">
        <v>72</v>
      </c>
      <c r="F101" s="672" t="s">
        <v>73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7435995.0</v>
      </c>
      <c r="B102" s="672" t="s">
        <v>182</v>
      </c>
      <c r="C102" s="672" t="s">
        <v>222</v>
      </c>
      <c r="D102" s="672">
        <v>7567954.0</v>
      </c>
      <c r="E102" s="672" t="s">
        <v>73</v>
      </c>
      <c r="F102" s="672" t="s">
        <v>72</v>
      </c>
      <c r="G102" s="672"/>
      <c r="H102" s="672">
        <v>1.0</v>
      </c>
      <c r="I102" s="672" t="s">
        <v>1293</v>
      </c>
      <c r="J102" s="672" t="str">
        <f t="shared" si="1"/>
        <v>D*1</v>
      </c>
    </row>
    <row r="103" ht="14.25" customHeight="1">
      <c r="A103" s="672">
        <v>7856918.0</v>
      </c>
      <c r="B103" s="672" t="s">
        <v>182</v>
      </c>
      <c r="C103" s="672" t="s">
        <v>198</v>
      </c>
      <c r="D103" s="672">
        <v>7988877.0</v>
      </c>
      <c r="E103" s="672" t="s">
        <v>72</v>
      </c>
      <c r="F103" s="672" t="s">
        <v>68</v>
      </c>
      <c r="G103" s="672"/>
      <c r="H103" s="672">
        <v>1.0</v>
      </c>
      <c r="I103" s="672" t="s">
        <v>68</v>
      </c>
      <c r="J103" s="672" t="str">
        <f t="shared" si="1"/>
        <v>D*1</v>
      </c>
    </row>
    <row r="104" ht="14.25" customHeight="1">
      <c r="A104" s="672">
        <v>8348711.0</v>
      </c>
      <c r="B104" s="672" t="s">
        <v>182</v>
      </c>
      <c r="C104" s="672" t="s">
        <v>183</v>
      </c>
      <c r="D104" s="672">
        <v>8480670.0</v>
      </c>
      <c r="E104" s="672" t="s">
        <v>72</v>
      </c>
      <c r="F104" s="672" t="s">
        <v>69</v>
      </c>
      <c r="G104" s="672"/>
      <c r="H104" s="672">
        <v>1.0</v>
      </c>
      <c r="I104" s="672" t="s">
        <v>69</v>
      </c>
      <c r="J104" s="672" t="str">
        <f t="shared" si="1"/>
        <v>D*1</v>
      </c>
    </row>
    <row r="105" ht="14.25" customHeight="1">
      <c r="A105" s="672">
        <v>1.3899486E7</v>
      </c>
      <c r="B105" s="672" t="s">
        <v>182</v>
      </c>
      <c r="C105" s="672" t="s">
        <v>212</v>
      </c>
      <c r="D105" s="672">
        <v>1.177878E7</v>
      </c>
      <c r="E105" s="672" t="s">
        <v>72</v>
      </c>
      <c r="F105" s="672" t="s">
        <v>69</v>
      </c>
      <c r="G105" s="672"/>
      <c r="H105" s="672">
        <v>1.0</v>
      </c>
      <c r="I105" s="672" t="s">
        <v>69</v>
      </c>
      <c r="J105" s="672" t="str">
        <f t="shared" si="1"/>
        <v>D*1</v>
      </c>
    </row>
    <row r="106" ht="14.25" customHeight="1">
      <c r="A106" s="672">
        <v>1.4506184E7</v>
      </c>
      <c r="B106" s="672" t="s">
        <v>182</v>
      </c>
      <c r="C106" s="672" t="s">
        <v>188</v>
      </c>
      <c r="D106" s="672">
        <v>1.2394389E7</v>
      </c>
      <c r="E106" s="672" t="s">
        <v>69</v>
      </c>
      <c r="F106" s="672" t="s">
        <v>73</v>
      </c>
      <c r="G106" s="672"/>
      <c r="H106" s="672">
        <v>1.0</v>
      </c>
      <c r="I106" s="672" t="s">
        <v>1271</v>
      </c>
      <c r="J106" s="672" t="str">
        <f t="shared" si="1"/>
        <v>D*1</v>
      </c>
    </row>
    <row r="107" ht="14.25" customHeight="1">
      <c r="A107" s="672">
        <v>1.7463021E7</v>
      </c>
      <c r="B107" s="672" t="s">
        <v>182</v>
      </c>
      <c r="C107" s="672" t="s">
        <v>209</v>
      </c>
      <c r="D107" s="672">
        <v>1.5351141E7</v>
      </c>
      <c r="E107" s="672" t="s">
        <v>72</v>
      </c>
      <c r="F107" s="672" t="s">
        <v>68</v>
      </c>
      <c r="G107" s="672"/>
      <c r="H107" s="672">
        <v>1.0</v>
      </c>
      <c r="I107" s="672" t="s">
        <v>68</v>
      </c>
      <c r="J107" s="672" t="str">
        <f t="shared" si="1"/>
        <v>D*1</v>
      </c>
    </row>
    <row r="108" ht="14.25" customHeight="1">
      <c r="A108" s="672">
        <v>2787263.0</v>
      </c>
      <c r="B108" s="672" t="s">
        <v>182</v>
      </c>
      <c r="C108" s="672" t="s">
        <v>223</v>
      </c>
      <c r="D108" s="672">
        <v>2919222.0</v>
      </c>
      <c r="E108" s="672" t="s">
        <v>69</v>
      </c>
      <c r="F108" s="672" t="s">
        <v>73</v>
      </c>
      <c r="G108" s="672" t="s">
        <v>224</v>
      </c>
      <c r="H108" s="672">
        <v>1.0</v>
      </c>
      <c r="I108" s="672" t="s">
        <v>69</v>
      </c>
      <c r="J108" s="672" t="str">
        <f t="shared" si="1"/>
        <v>A*1</v>
      </c>
    </row>
    <row r="109" ht="14.25" customHeight="1">
      <c r="A109" s="672">
        <v>1.5116491E7</v>
      </c>
      <c r="B109" s="672" t="s">
        <v>182</v>
      </c>
      <c r="C109" s="672" t="s">
        <v>193</v>
      </c>
      <c r="D109" s="672">
        <v>1.3004578E7</v>
      </c>
      <c r="E109" s="672" t="s">
        <v>69</v>
      </c>
      <c r="F109" s="672" t="s">
        <v>73</v>
      </c>
      <c r="G109" s="672" t="s">
        <v>194</v>
      </c>
      <c r="H109" s="672">
        <v>1.0</v>
      </c>
      <c r="I109" s="672" t="s">
        <v>1271</v>
      </c>
      <c r="J109" s="672" t="str">
        <f t="shared" si="1"/>
        <v>D*1</v>
      </c>
    </row>
    <row r="110" ht="14.25" customHeight="1">
      <c r="A110" s="672">
        <v>1.9369174E7</v>
      </c>
      <c r="B110" s="672" t="s">
        <v>182</v>
      </c>
      <c r="C110" s="672" t="s">
        <v>201</v>
      </c>
      <c r="D110" s="672">
        <v>1.7257294E7</v>
      </c>
      <c r="E110" s="672" t="s">
        <v>69</v>
      </c>
      <c r="F110" s="672" t="s">
        <v>73</v>
      </c>
      <c r="G110" s="672" t="s">
        <v>202</v>
      </c>
      <c r="H110" s="672">
        <v>1.0</v>
      </c>
      <c r="I110" s="672" t="s">
        <v>1271</v>
      </c>
      <c r="J110" s="672" t="str">
        <f t="shared" si="1"/>
        <v>D*1</v>
      </c>
    </row>
    <row r="111" ht="14.25" customHeight="1">
      <c r="A111" s="672">
        <v>1.8883796E7</v>
      </c>
      <c r="B111" s="672" t="s">
        <v>182</v>
      </c>
      <c r="C111" s="672" t="s">
        <v>214</v>
      </c>
      <c r="D111" s="672">
        <v>1.6771916E7</v>
      </c>
      <c r="E111" s="672" t="s">
        <v>72</v>
      </c>
      <c r="F111" s="672" t="s">
        <v>73</v>
      </c>
      <c r="G111" s="672" t="s">
        <v>215</v>
      </c>
      <c r="H111" s="672"/>
      <c r="I111" s="672"/>
      <c r="J111" s="672" t="str">
        <f t="shared" si="1"/>
        <v/>
      </c>
    </row>
    <row r="112" ht="14.25" customHeight="1">
      <c r="A112" s="672">
        <v>8835905.0</v>
      </c>
      <c r="B112" s="672" t="s">
        <v>182</v>
      </c>
      <c r="C112" s="672" t="s">
        <v>186</v>
      </c>
      <c r="D112" s="672">
        <v>8967864.0</v>
      </c>
      <c r="E112" s="672" t="s">
        <v>73</v>
      </c>
      <c r="F112" s="672" t="s">
        <v>72</v>
      </c>
      <c r="G112" s="672" t="s">
        <v>187</v>
      </c>
      <c r="H112" s="672"/>
      <c r="I112" s="672"/>
      <c r="J112" s="672" t="str">
        <f t="shared" si="1"/>
        <v/>
      </c>
    </row>
    <row r="113" ht="14.25" customHeight="1">
      <c r="A113" s="672">
        <v>1.584399E7</v>
      </c>
      <c r="B113" s="672" t="s">
        <v>182</v>
      </c>
      <c r="C113" s="672" t="s">
        <v>196</v>
      </c>
      <c r="D113" s="672">
        <v>1.373211E7</v>
      </c>
      <c r="E113" s="672" t="s">
        <v>73</v>
      </c>
      <c r="F113" s="672" t="s">
        <v>69</v>
      </c>
      <c r="G113" s="672" t="s">
        <v>197</v>
      </c>
      <c r="H113" s="672"/>
      <c r="I113" s="672"/>
      <c r="J113" s="672" t="str">
        <f t="shared" si="1"/>
        <v/>
      </c>
    </row>
    <row r="114" ht="14.25" customHeight="1">
      <c r="A114" s="672">
        <v>2.1594118E7</v>
      </c>
      <c r="B114" s="672" t="s">
        <v>182</v>
      </c>
      <c r="C114" s="672" t="s">
        <v>190</v>
      </c>
      <c r="D114" s="672">
        <v>1.9432232E7</v>
      </c>
      <c r="E114" s="672" t="s">
        <v>69</v>
      </c>
      <c r="F114" s="672" t="s">
        <v>73</v>
      </c>
      <c r="G114" s="672" t="s">
        <v>191</v>
      </c>
      <c r="H114" s="672"/>
      <c r="I114" s="672"/>
      <c r="J114" s="672" t="str">
        <f t="shared" si="1"/>
        <v/>
      </c>
    </row>
    <row r="115" ht="14.25" customHeight="1">
      <c r="A115" s="672">
        <v>2.1587247E7</v>
      </c>
      <c r="B115" s="672" t="s">
        <v>182</v>
      </c>
      <c r="C115" s="672" t="s">
        <v>204</v>
      </c>
      <c r="D115" s="672">
        <v>1.9425361E7</v>
      </c>
      <c r="E115" s="672" t="s">
        <v>73</v>
      </c>
      <c r="F115" s="672" t="s">
        <v>72</v>
      </c>
      <c r="G115" s="672" t="s">
        <v>205</v>
      </c>
      <c r="H115" s="672"/>
      <c r="I115" s="672"/>
      <c r="J115" s="672" t="str">
        <f t="shared" si="1"/>
        <v/>
      </c>
    </row>
    <row r="116" ht="14.25" customHeight="1">
      <c r="A116" s="672">
        <v>6616460.0</v>
      </c>
      <c r="B116" s="672" t="s">
        <v>182</v>
      </c>
      <c r="C116" s="672" t="s">
        <v>217</v>
      </c>
      <c r="D116" s="672">
        <v>6748419.0</v>
      </c>
      <c r="E116" s="672" t="s">
        <v>72</v>
      </c>
      <c r="F116" s="672" t="s">
        <v>73</v>
      </c>
      <c r="G116" s="672" t="s">
        <v>218</v>
      </c>
      <c r="H116" s="672"/>
      <c r="I116" s="672"/>
      <c r="J116" s="672" t="str">
        <f t="shared" si="1"/>
        <v/>
      </c>
    </row>
    <row r="117" ht="14.25" customHeight="1">
      <c r="A117" s="672">
        <v>2.3363739E7</v>
      </c>
      <c r="B117" s="672" t="s">
        <v>182</v>
      </c>
      <c r="C117" s="672" t="s">
        <v>220</v>
      </c>
      <c r="D117" s="672">
        <v>2.1201853E7</v>
      </c>
      <c r="E117" s="672" t="s">
        <v>68</v>
      </c>
      <c r="F117" s="672" t="s">
        <v>69</v>
      </c>
      <c r="G117" s="672" t="s">
        <v>221</v>
      </c>
      <c r="H117" s="672"/>
      <c r="I117" s="672"/>
      <c r="J117" s="672" t="str">
        <f t="shared" si="1"/>
        <v/>
      </c>
    </row>
    <row r="118" ht="14.25" customHeight="1">
      <c r="A118" s="672">
        <v>5674609.0</v>
      </c>
      <c r="B118" s="672" t="s">
        <v>182</v>
      </c>
      <c r="C118" s="672" t="s">
        <v>226</v>
      </c>
      <c r="D118" s="672">
        <v>5806568.0</v>
      </c>
      <c r="E118" s="672" t="s">
        <v>68</v>
      </c>
      <c r="F118" s="672" t="s">
        <v>69</v>
      </c>
      <c r="G118" s="672" t="s">
        <v>227</v>
      </c>
      <c r="H118" s="672"/>
      <c r="I118" s="672"/>
      <c r="J118" s="672" t="str">
        <f t="shared" si="1"/>
        <v/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6149881.0</v>
      </c>
      <c r="B120" s="672" t="s">
        <v>228</v>
      </c>
      <c r="C120" s="672" t="s">
        <v>235</v>
      </c>
      <c r="D120" s="672">
        <v>6281840.0</v>
      </c>
      <c r="E120" s="672" t="s">
        <v>72</v>
      </c>
      <c r="F120" s="672" t="s">
        <v>69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>
        <v>1.0</v>
      </c>
      <c r="I121" s="672" t="s">
        <v>68</v>
      </c>
      <c r="J121" s="672" t="str">
        <f t="shared" si="1"/>
        <v>A*1</v>
      </c>
    </row>
    <row r="122" ht="14.25" customHeight="1">
      <c r="A122" s="672">
        <v>2.3901314E7</v>
      </c>
      <c r="B122" s="672" t="s">
        <v>228</v>
      </c>
      <c r="C122" s="672" t="s">
        <v>233</v>
      </c>
      <c r="D122" s="672">
        <v>2.1764394E7</v>
      </c>
      <c r="E122" s="672" t="s">
        <v>73</v>
      </c>
      <c r="F122" s="672" t="s">
        <v>72</v>
      </c>
      <c r="G122" s="672"/>
      <c r="H122" s="672">
        <v>2.0</v>
      </c>
      <c r="I122" s="672" t="s">
        <v>1658</v>
      </c>
      <c r="J122" s="672" t="str">
        <f t="shared" si="1"/>
        <v>A*2</v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1.8192436E7</v>
      </c>
      <c r="B124" s="672" t="s">
        <v>236</v>
      </c>
      <c r="C124" s="672" t="s">
        <v>241</v>
      </c>
      <c r="D124" s="672">
        <v>1.6080556E7</v>
      </c>
      <c r="E124" s="672" t="s">
        <v>68</v>
      </c>
      <c r="F124" s="672" t="s">
        <v>69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8428302.0</v>
      </c>
      <c r="B125" s="672" t="s">
        <v>236</v>
      </c>
      <c r="C125" s="672" t="s">
        <v>237</v>
      </c>
      <c r="D125" s="672">
        <v>8560261.0</v>
      </c>
      <c r="E125" s="672" t="s">
        <v>69</v>
      </c>
      <c r="F125" s="672" t="s">
        <v>73</v>
      </c>
      <c r="G125" s="672"/>
      <c r="H125" s="672">
        <v>1.0</v>
      </c>
      <c r="I125" s="672" t="s">
        <v>69</v>
      </c>
      <c r="J125" s="672" t="str">
        <f t="shared" si="1"/>
        <v>A*1</v>
      </c>
    </row>
    <row r="126" ht="14.25" customHeight="1">
      <c r="A126" s="672">
        <v>2.3973662E7</v>
      </c>
      <c r="B126" s="672" t="s">
        <v>236</v>
      </c>
      <c r="C126" s="672" t="s">
        <v>240</v>
      </c>
      <c r="D126" s="672">
        <v>2.1827515E7</v>
      </c>
      <c r="E126" s="672" t="s">
        <v>69</v>
      </c>
      <c r="F126" s="672" t="s">
        <v>68</v>
      </c>
      <c r="G126" s="672"/>
      <c r="H126" s="672">
        <v>1.0</v>
      </c>
      <c r="I126" s="672" t="s">
        <v>69</v>
      </c>
      <c r="J126" s="672" t="str">
        <f t="shared" si="1"/>
        <v>A*1</v>
      </c>
    </row>
    <row r="127" ht="14.25" customHeight="1">
      <c r="A127" s="672">
        <v>2.1713336E7</v>
      </c>
      <c r="B127" s="672" t="s">
        <v>236</v>
      </c>
      <c r="C127" s="672" t="s">
        <v>243</v>
      </c>
      <c r="D127" s="672">
        <v>1.955145E7</v>
      </c>
      <c r="E127" s="672" t="s">
        <v>72</v>
      </c>
      <c r="F127" s="672" t="s">
        <v>69</v>
      </c>
      <c r="G127" s="672"/>
      <c r="H127" s="672">
        <v>2.0</v>
      </c>
      <c r="I127" s="672" t="s">
        <v>1285</v>
      </c>
      <c r="J127" s="672" t="str">
        <f t="shared" si="1"/>
        <v>A*2</v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>
        <v>1.0</v>
      </c>
      <c r="I130" s="672" t="s">
        <v>1271</v>
      </c>
      <c r="J130" s="672" t="str">
        <f t="shared" si="1"/>
        <v>D*1</v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1.891845E7</v>
      </c>
      <c r="B133" s="672" t="s">
        <v>253</v>
      </c>
      <c r="C133" s="672" t="s">
        <v>257</v>
      </c>
      <c r="D133" s="672">
        <v>1.680657E7</v>
      </c>
      <c r="E133" s="672" t="s">
        <v>72</v>
      </c>
      <c r="F133" s="672" t="s">
        <v>73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8889614.0</v>
      </c>
      <c r="B134" s="672" t="s">
        <v>253</v>
      </c>
      <c r="C134" s="672" t="s">
        <v>260</v>
      </c>
      <c r="D134" s="672">
        <v>9021573.0</v>
      </c>
      <c r="E134" s="672" t="s">
        <v>69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1.4550473E7</v>
      </c>
      <c r="B135" s="672" t="s">
        <v>253</v>
      </c>
      <c r="C135" s="672" t="s">
        <v>268</v>
      </c>
      <c r="D135" s="672">
        <v>1.2438674E7</v>
      </c>
      <c r="E135" s="672" t="s">
        <v>69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2776457.0</v>
      </c>
      <c r="B136" s="672" t="s">
        <v>253</v>
      </c>
      <c r="C136" s="672" t="s">
        <v>269</v>
      </c>
      <c r="D136" s="672">
        <v>2908416.0</v>
      </c>
      <c r="E136" s="672" t="s">
        <v>72</v>
      </c>
      <c r="F136" s="672" t="s">
        <v>68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2.3617816E7</v>
      </c>
      <c r="B137" s="672" t="s">
        <v>253</v>
      </c>
      <c r="C137" s="672" t="s">
        <v>270</v>
      </c>
      <c r="D137" s="672">
        <v>2.145593E7</v>
      </c>
      <c r="E137" s="672" t="s">
        <v>73</v>
      </c>
      <c r="F137" s="672" t="s">
        <v>72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1.9189088E7</v>
      </c>
      <c r="B138" s="672" t="s">
        <v>253</v>
      </c>
      <c r="C138" s="672" t="s">
        <v>271</v>
      </c>
      <c r="D138" s="672">
        <v>1.7077208E7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1.5183736E7</v>
      </c>
      <c r="B139" s="672" t="s">
        <v>253</v>
      </c>
      <c r="C139" s="672" t="s">
        <v>282</v>
      </c>
      <c r="D139" s="672">
        <v>1.3071822E7</v>
      </c>
      <c r="E139" s="672" t="s">
        <v>68</v>
      </c>
      <c r="F139" s="672" t="s">
        <v>69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2.2035316E7</v>
      </c>
      <c r="B140" s="672" t="s">
        <v>253</v>
      </c>
      <c r="C140" s="672" t="s">
        <v>265</v>
      </c>
      <c r="D140" s="672">
        <v>1.987343E7</v>
      </c>
      <c r="E140" s="672" t="s">
        <v>69</v>
      </c>
      <c r="F140" s="672" t="s">
        <v>68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1.5917106E7</v>
      </c>
      <c r="B141" s="672" t="s">
        <v>253</v>
      </c>
      <c r="C141" s="672" t="s">
        <v>276</v>
      </c>
      <c r="D141" s="672">
        <v>1.3805226E7</v>
      </c>
      <c r="E141" s="672" t="s">
        <v>73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2.1563503E7</v>
      </c>
      <c r="B142" s="672" t="s">
        <v>253</v>
      </c>
      <c r="C142" s="672" t="s">
        <v>277</v>
      </c>
      <c r="D142" s="672">
        <v>1.9401617E7</v>
      </c>
      <c r="E142" s="672" t="s">
        <v>68</v>
      </c>
      <c r="F142" s="672" t="s">
        <v>73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1.7809875E7</v>
      </c>
      <c r="B143" s="672" t="s">
        <v>253</v>
      </c>
      <c r="C143" s="672" t="s">
        <v>285</v>
      </c>
      <c r="D143" s="672">
        <v>1.5697995E7</v>
      </c>
      <c r="E143" s="672" t="s">
        <v>68</v>
      </c>
      <c r="F143" s="672" t="s">
        <v>69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1.5114737E7</v>
      </c>
      <c r="B144" s="672" t="s">
        <v>253</v>
      </c>
      <c r="C144" s="672" t="s">
        <v>279</v>
      </c>
      <c r="D144" s="672">
        <v>1.3002824E7</v>
      </c>
      <c r="E144" s="672" t="s">
        <v>72</v>
      </c>
      <c r="F144" s="672" t="s">
        <v>73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1.498832E7</v>
      </c>
      <c r="B145" s="672" t="s">
        <v>253</v>
      </c>
      <c r="C145" s="672" t="s">
        <v>274</v>
      </c>
      <c r="D145" s="672">
        <v>1.2876386E7</v>
      </c>
      <c r="E145" s="672" t="s">
        <v>72</v>
      </c>
      <c r="F145" s="672" t="s">
        <v>68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1.8858575E7</v>
      </c>
      <c r="B146" s="672" t="s">
        <v>253</v>
      </c>
      <c r="C146" s="672" t="s">
        <v>267</v>
      </c>
      <c r="D146" s="672">
        <v>1.6746695E7</v>
      </c>
      <c r="E146" s="672" t="s">
        <v>69</v>
      </c>
      <c r="F146" s="672" t="s">
        <v>73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7163992.0</v>
      </c>
      <c r="B147" s="672" t="s">
        <v>253</v>
      </c>
      <c r="C147" s="672" t="s">
        <v>261</v>
      </c>
      <c r="D147" s="672">
        <v>7295951.0</v>
      </c>
      <c r="E147" s="672" t="s">
        <v>69</v>
      </c>
      <c r="F147" s="672" t="s">
        <v>68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2.1901737E7</v>
      </c>
      <c r="B148" s="672" t="s">
        <v>253</v>
      </c>
      <c r="C148" s="672" t="s">
        <v>280</v>
      </c>
      <c r="D148" s="672">
        <v>1.9739851E7</v>
      </c>
      <c r="E148" s="672" t="s">
        <v>68</v>
      </c>
      <c r="F148" s="672" t="s">
        <v>72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2.3765407E7</v>
      </c>
      <c r="B149" s="672" t="s">
        <v>253</v>
      </c>
      <c r="C149" s="672" t="s">
        <v>262</v>
      </c>
      <c r="D149" s="672">
        <v>2.1603521E7</v>
      </c>
      <c r="E149" s="672" t="s">
        <v>69</v>
      </c>
      <c r="F149" s="672" t="s">
        <v>73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1.7045955E7</v>
      </c>
      <c r="B150" s="672" t="s">
        <v>253</v>
      </c>
      <c r="C150" s="672" t="s">
        <v>292</v>
      </c>
      <c r="D150" s="672">
        <v>1.4934075E7</v>
      </c>
      <c r="E150" s="672" t="s">
        <v>73</v>
      </c>
      <c r="F150" s="672" t="s">
        <v>72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1.8794929E7</v>
      </c>
      <c r="B151" s="672" t="s">
        <v>253</v>
      </c>
      <c r="C151" s="672" t="s">
        <v>286</v>
      </c>
      <c r="D151" s="672">
        <v>1.6683049E7</v>
      </c>
      <c r="E151" s="672" t="s">
        <v>69</v>
      </c>
      <c r="F151" s="672" t="s">
        <v>73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1.3555396E7</v>
      </c>
      <c r="B152" s="672" t="s">
        <v>253</v>
      </c>
      <c r="C152" s="672" t="s">
        <v>287</v>
      </c>
      <c r="D152" s="672">
        <v>1.139972E7</v>
      </c>
      <c r="E152" s="672" t="s">
        <v>69</v>
      </c>
      <c r="F152" s="672" t="s">
        <v>73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2.1796454E7</v>
      </c>
      <c r="B153" s="672" t="s">
        <v>253</v>
      </c>
      <c r="C153" s="672" t="s">
        <v>293</v>
      </c>
      <c r="D153" s="672">
        <v>1.9634568E7</v>
      </c>
      <c r="E153" s="672" t="s">
        <v>72</v>
      </c>
      <c r="F153" s="672" t="s">
        <v>69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6979960.0</v>
      </c>
      <c r="B154" s="672" t="s">
        <v>253</v>
      </c>
      <c r="C154" s="672" t="s">
        <v>295</v>
      </c>
      <c r="D154" s="672">
        <v>7111919.0</v>
      </c>
      <c r="E154" s="672" t="s">
        <v>68</v>
      </c>
      <c r="F154" s="672" t="s">
        <v>69</v>
      </c>
      <c r="G154" s="672"/>
      <c r="H154" s="672">
        <v>1.0</v>
      </c>
      <c r="I154" s="672" t="s">
        <v>68</v>
      </c>
      <c r="J154" s="672" t="str">
        <f t="shared" si="1"/>
        <v>A*1</v>
      </c>
    </row>
    <row r="155" ht="14.25" customHeight="1">
      <c r="A155" s="672">
        <v>1.3385432E7</v>
      </c>
      <c r="B155" s="672" t="s">
        <v>253</v>
      </c>
      <c r="C155" s="672" t="s">
        <v>283</v>
      </c>
      <c r="D155" s="672">
        <v>1.1229756E7</v>
      </c>
      <c r="E155" s="672" t="s">
        <v>72</v>
      </c>
      <c r="F155" s="672" t="s">
        <v>73</v>
      </c>
      <c r="G155" s="672"/>
      <c r="H155" s="672">
        <v>1.0</v>
      </c>
      <c r="I155" s="672" t="s">
        <v>1271</v>
      </c>
      <c r="J155" s="672" t="str">
        <f t="shared" si="1"/>
        <v>D*1</v>
      </c>
    </row>
    <row r="156" ht="14.25" customHeight="1">
      <c r="A156" s="672">
        <v>1.3550908E7</v>
      </c>
      <c r="B156" s="672" t="s">
        <v>253</v>
      </c>
      <c r="C156" s="672" t="s">
        <v>294</v>
      </c>
      <c r="D156" s="672">
        <v>1.1395232E7</v>
      </c>
      <c r="E156" s="672" t="s">
        <v>69</v>
      </c>
      <c r="F156" s="672" t="s">
        <v>68</v>
      </c>
      <c r="G156" s="672"/>
      <c r="H156" s="672">
        <v>1.0</v>
      </c>
      <c r="I156" s="672" t="s">
        <v>68</v>
      </c>
      <c r="J156" s="672" t="str">
        <f t="shared" si="1"/>
        <v>D*1</v>
      </c>
    </row>
    <row r="157" ht="14.25" customHeight="1">
      <c r="A157" s="672">
        <v>1.4841825E7</v>
      </c>
      <c r="B157" s="672" t="s">
        <v>253</v>
      </c>
      <c r="C157" s="672" t="s">
        <v>275</v>
      </c>
      <c r="D157" s="672">
        <v>1.2729892E7</v>
      </c>
      <c r="E157" s="672" t="s">
        <v>73</v>
      </c>
      <c r="F157" s="672" t="s">
        <v>72</v>
      </c>
      <c r="G157" s="672"/>
      <c r="H157" s="672">
        <v>1.0</v>
      </c>
      <c r="I157" s="672" t="s">
        <v>1293</v>
      </c>
      <c r="J157" s="672" t="str">
        <f t="shared" si="1"/>
        <v>D*1</v>
      </c>
    </row>
    <row r="158" ht="14.25" customHeight="1">
      <c r="A158" s="672">
        <v>1.4950421E7</v>
      </c>
      <c r="B158" s="672" t="s">
        <v>253</v>
      </c>
      <c r="C158" s="672" t="s">
        <v>272</v>
      </c>
      <c r="D158" s="672">
        <v>1.2838495E7</v>
      </c>
      <c r="E158" s="672" t="s">
        <v>73</v>
      </c>
      <c r="F158" s="672" t="s">
        <v>68</v>
      </c>
      <c r="G158" s="672"/>
      <c r="H158" s="672">
        <v>1.0</v>
      </c>
      <c r="I158" s="672" t="s">
        <v>68</v>
      </c>
      <c r="J158" s="672" t="str">
        <f t="shared" si="1"/>
        <v>D*1</v>
      </c>
    </row>
    <row r="159" ht="14.25" customHeight="1">
      <c r="A159" s="672">
        <v>1.5307078E7</v>
      </c>
      <c r="B159" s="672" t="s">
        <v>253</v>
      </c>
      <c r="C159" s="672" t="s">
        <v>266</v>
      </c>
      <c r="D159" s="672">
        <v>1.319518E7</v>
      </c>
      <c r="E159" s="672" t="s">
        <v>68</v>
      </c>
      <c r="F159" s="672" t="s">
        <v>73</v>
      </c>
      <c r="G159" s="672"/>
      <c r="H159" s="672">
        <v>1.0</v>
      </c>
      <c r="I159" s="672" t="s">
        <v>1271</v>
      </c>
      <c r="J159" s="672" t="str">
        <f t="shared" si="1"/>
        <v>D*1</v>
      </c>
    </row>
    <row r="160" ht="14.25" customHeight="1">
      <c r="A160" s="672">
        <v>1.9516061E7</v>
      </c>
      <c r="B160" s="672" t="s">
        <v>253</v>
      </c>
      <c r="C160" s="672" t="s">
        <v>273</v>
      </c>
      <c r="D160" s="672">
        <v>1.7404181E7</v>
      </c>
      <c r="E160" s="672" t="s">
        <v>68</v>
      </c>
      <c r="F160" s="672" t="s">
        <v>72</v>
      </c>
      <c r="G160" s="672"/>
      <c r="H160" s="672">
        <v>1.0</v>
      </c>
      <c r="I160" s="672" t="s">
        <v>1293</v>
      </c>
      <c r="J160" s="672" t="str">
        <f t="shared" si="1"/>
        <v>D*1</v>
      </c>
    </row>
    <row r="161" ht="14.25" customHeight="1">
      <c r="A161" s="672">
        <v>1.4985047E7</v>
      </c>
      <c r="B161" s="672" t="s">
        <v>253</v>
      </c>
      <c r="C161" s="672" t="s">
        <v>284</v>
      </c>
      <c r="D161" s="672">
        <v>1.2873115E7</v>
      </c>
      <c r="E161" s="672" t="s">
        <v>68</v>
      </c>
      <c r="F161" s="672" t="s">
        <v>69</v>
      </c>
      <c r="G161" s="672"/>
      <c r="H161" s="672">
        <v>2.0</v>
      </c>
      <c r="I161" s="672" t="s">
        <v>1027</v>
      </c>
      <c r="J161" s="672" t="str">
        <f t="shared" si="1"/>
        <v>D*2</v>
      </c>
    </row>
    <row r="162" ht="14.25" customHeight="1">
      <c r="A162" s="672">
        <v>1.6177232E7</v>
      </c>
      <c r="B162" s="672" t="s">
        <v>253</v>
      </c>
      <c r="C162" s="672" t="s">
        <v>278</v>
      </c>
      <c r="D162" s="672">
        <v>1.4065352E7</v>
      </c>
      <c r="E162" s="672" t="s">
        <v>69</v>
      </c>
      <c r="F162" s="672" t="s">
        <v>68</v>
      </c>
      <c r="G162" s="672"/>
      <c r="H162" s="672">
        <v>2.0</v>
      </c>
      <c r="I162" s="672" t="s">
        <v>1307</v>
      </c>
      <c r="J162" s="672" t="str">
        <f t="shared" si="1"/>
        <v>D*2</v>
      </c>
    </row>
    <row r="163" ht="14.25" customHeight="1">
      <c r="A163" s="672">
        <v>1.6819358E7</v>
      </c>
      <c r="B163" s="672" t="s">
        <v>253</v>
      </c>
      <c r="C163" s="672" t="s">
        <v>281</v>
      </c>
      <c r="D163" s="672">
        <v>1.4707478E7</v>
      </c>
      <c r="E163" s="672" t="s">
        <v>68</v>
      </c>
      <c r="F163" s="672" t="s">
        <v>69</v>
      </c>
      <c r="G163" s="672"/>
      <c r="H163" s="672">
        <v>2.0</v>
      </c>
      <c r="I163" s="672" t="s">
        <v>1659</v>
      </c>
      <c r="J163" s="672" t="str">
        <f t="shared" si="1"/>
        <v>D*2</v>
      </c>
    </row>
    <row r="164" ht="14.25" customHeight="1">
      <c r="A164" s="672">
        <v>1.3813647E7</v>
      </c>
      <c r="B164" s="672" t="s">
        <v>253</v>
      </c>
      <c r="C164" s="672" t="s">
        <v>258</v>
      </c>
      <c r="D164" s="672">
        <v>1.1692941E7</v>
      </c>
      <c r="E164" s="672" t="s">
        <v>72</v>
      </c>
      <c r="F164" s="672" t="s">
        <v>73</v>
      </c>
      <c r="G164" s="672" t="s">
        <v>259</v>
      </c>
      <c r="H164" s="672">
        <v>1.0</v>
      </c>
      <c r="I164" s="672" t="s">
        <v>69</v>
      </c>
      <c r="J164" s="672" t="str">
        <f t="shared" si="1"/>
        <v/>
      </c>
    </row>
    <row r="165" ht="14.25" customHeight="1">
      <c r="A165" s="672">
        <v>2.4003781E7</v>
      </c>
      <c r="B165" s="672" t="s">
        <v>253</v>
      </c>
      <c r="C165" s="672" t="s">
        <v>263</v>
      </c>
      <c r="D165" s="672">
        <v>2.1857634E7</v>
      </c>
      <c r="E165" s="672" t="s">
        <v>72</v>
      </c>
      <c r="F165" s="672" t="s">
        <v>73</v>
      </c>
      <c r="G165" s="672" t="s">
        <v>264</v>
      </c>
      <c r="H165" s="672"/>
      <c r="I165" s="672"/>
      <c r="J165" s="672" t="str">
        <f t="shared" si="1"/>
        <v/>
      </c>
    </row>
    <row r="166" ht="14.25" customHeight="1">
      <c r="A166" s="672">
        <v>2.2813782E7</v>
      </c>
      <c r="B166" s="672" t="s">
        <v>253</v>
      </c>
      <c r="C166" s="672" t="s">
        <v>288</v>
      </c>
      <c r="D166" s="672">
        <v>2.0651896E7</v>
      </c>
      <c r="E166" s="672" t="s">
        <v>73</v>
      </c>
      <c r="F166" s="672" t="s">
        <v>72</v>
      </c>
      <c r="G166" s="672" t="s">
        <v>289</v>
      </c>
      <c r="H166" s="672"/>
      <c r="I166" s="672"/>
      <c r="J166" s="672" t="str">
        <f t="shared" si="1"/>
        <v/>
      </c>
    </row>
    <row r="167" ht="14.25" customHeight="1">
      <c r="A167" s="672">
        <v>2.2813783E7</v>
      </c>
      <c r="B167" s="672" t="s">
        <v>253</v>
      </c>
      <c r="C167" s="672" t="s">
        <v>290</v>
      </c>
      <c r="D167" s="672">
        <v>2.0651897E7</v>
      </c>
      <c r="E167" s="672" t="s">
        <v>69</v>
      </c>
      <c r="F167" s="672" t="s">
        <v>73</v>
      </c>
      <c r="G167" s="672" t="s">
        <v>291</v>
      </c>
      <c r="H167" s="672"/>
      <c r="I167" s="672"/>
      <c r="J167" s="672" t="str">
        <f t="shared" si="1"/>
        <v/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2.2446335E7</v>
      </c>
      <c r="B170" s="672" t="s">
        <v>297</v>
      </c>
      <c r="C170" s="672" t="s">
        <v>302</v>
      </c>
      <c r="D170" s="672">
        <v>2.0284449E7</v>
      </c>
      <c r="E170" s="672" t="s">
        <v>68</v>
      </c>
      <c r="F170" s="672" t="s">
        <v>69</v>
      </c>
      <c r="G170" s="672"/>
      <c r="H170" s="672"/>
      <c r="I170" s="672"/>
      <c r="J170" s="672" t="str">
        <f t="shared" si="1"/>
        <v/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/>
      <c r="I171" s="672"/>
      <c r="J171" s="672" t="str">
        <f t="shared" si="1"/>
        <v/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7957490.0</v>
      </c>
      <c r="B178" s="672" t="s">
        <v>309</v>
      </c>
      <c r="C178" s="672" t="s">
        <v>316</v>
      </c>
      <c r="D178" s="672">
        <v>8089449.0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2.1256923E7</v>
      </c>
      <c r="B179" s="672" t="s">
        <v>309</v>
      </c>
      <c r="C179" s="672" t="s">
        <v>335</v>
      </c>
      <c r="D179" s="672">
        <v>1.9095037E7</v>
      </c>
      <c r="E179" s="672" t="s">
        <v>69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1.495141E7</v>
      </c>
      <c r="B180" s="672" t="s">
        <v>309</v>
      </c>
      <c r="C180" s="672" t="s">
        <v>363</v>
      </c>
      <c r="D180" s="672">
        <v>1.2839484E7</v>
      </c>
      <c r="E180" s="672" t="s">
        <v>72</v>
      </c>
      <c r="F180" s="672" t="s">
        <v>73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1.4546643E7</v>
      </c>
      <c r="B181" s="672" t="s">
        <v>309</v>
      </c>
      <c r="C181" s="672" t="s">
        <v>364</v>
      </c>
      <c r="D181" s="672">
        <v>1.2434844E7</v>
      </c>
      <c r="E181" s="672" t="s">
        <v>73</v>
      </c>
      <c r="F181" s="672" t="s">
        <v>72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1.7272977E7</v>
      </c>
      <c r="B182" s="672" t="s">
        <v>309</v>
      </c>
      <c r="C182" s="672" t="s">
        <v>365</v>
      </c>
      <c r="D182" s="672">
        <v>1.5161097E7</v>
      </c>
      <c r="E182" s="672" t="s">
        <v>68</v>
      </c>
      <c r="F182" s="672" t="s">
        <v>69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1.4908883E7</v>
      </c>
      <c r="B183" s="672" t="s">
        <v>309</v>
      </c>
      <c r="C183" s="672" t="s">
        <v>381</v>
      </c>
      <c r="D183" s="672">
        <v>1.279695E7</v>
      </c>
      <c r="E183" s="672" t="s">
        <v>69</v>
      </c>
      <c r="F183" s="672" t="s">
        <v>68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1.5052716E7</v>
      </c>
      <c r="B184" s="672" t="s">
        <v>309</v>
      </c>
      <c r="C184" s="672" t="s">
        <v>382</v>
      </c>
      <c r="D184" s="672">
        <v>1.2940807E7</v>
      </c>
      <c r="E184" s="672" t="s">
        <v>69</v>
      </c>
      <c r="F184" s="672" t="s">
        <v>72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4204033.0</v>
      </c>
      <c r="B185" s="672" t="s">
        <v>309</v>
      </c>
      <c r="C185" s="672" t="s">
        <v>353</v>
      </c>
      <c r="D185" s="672">
        <v>4335992.0</v>
      </c>
      <c r="E185" s="672" t="s">
        <v>72</v>
      </c>
      <c r="F185" s="672" t="s">
        <v>73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4674706.0</v>
      </c>
      <c r="B186" s="672" t="s">
        <v>309</v>
      </c>
      <c r="C186" s="672" t="s">
        <v>356</v>
      </c>
      <c r="D186" s="672">
        <v>4806665.0</v>
      </c>
      <c r="E186" s="672" t="s">
        <v>68</v>
      </c>
      <c r="F186" s="672" t="s">
        <v>72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1.3596967E7</v>
      </c>
      <c r="B187" s="672" t="s">
        <v>309</v>
      </c>
      <c r="C187" s="672" t="s">
        <v>376</v>
      </c>
      <c r="D187" s="672">
        <v>1.1441291E7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1.3198362E7</v>
      </c>
      <c r="B188" s="672" t="s">
        <v>309</v>
      </c>
      <c r="C188" s="672" t="s">
        <v>377</v>
      </c>
      <c r="D188" s="672">
        <v>1.1042686E7</v>
      </c>
      <c r="E188" s="672" t="s">
        <v>72</v>
      </c>
      <c r="F188" s="672" t="s">
        <v>73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2.659306E7</v>
      </c>
      <c r="B189" s="672" t="s">
        <v>309</v>
      </c>
      <c r="C189" s="672" t="s">
        <v>357</v>
      </c>
      <c r="D189" s="672">
        <v>2.4446913E7</v>
      </c>
      <c r="E189" s="672" t="s">
        <v>69</v>
      </c>
      <c r="F189" s="672" t="s">
        <v>68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2.6233167E7</v>
      </c>
      <c r="B190" s="672" t="s">
        <v>309</v>
      </c>
      <c r="C190" s="672" t="s">
        <v>358</v>
      </c>
      <c r="D190" s="672">
        <v>2.408702E7</v>
      </c>
      <c r="E190" s="672" t="s">
        <v>73</v>
      </c>
      <c r="F190" s="672" t="s">
        <v>72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1.7787123E7</v>
      </c>
      <c r="B191" s="672" t="s">
        <v>309</v>
      </c>
      <c r="C191" s="672" t="s">
        <v>384</v>
      </c>
      <c r="D191" s="672">
        <v>1.5675243E7</v>
      </c>
      <c r="E191" s="672" t="s">
        <v>68</v>
      </c>
      <c r="F191" s="672" t="s">
        <v>69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5282128.0</v>
      </c>
      <c r="B192" s="672" t="s">
        <v>309</v>
      </c>
      <c r="C192" s="672" t="s">
        <v>378</v>
      </c>
      <c r="D192" s="672">
        <v>5414087.0</v>
      </c>
      <c r="E192" s="672" t="s">
        <v>68</v>
      </c>
      <c r="F192" s="672" t="s">
        <v>69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3682456.0</v>
      </c>
      <c r="B193" s="672" t="s">
        <v>309</v>
      </c>
      <c r="C193" s="672" t="s">
        <v>385</v>
      </c>
      <c r="D193" s="672">
        <v>3814415.0</v>
      </c>
      <c r="E193" s="672" t="s">
        <v>72</v>
      </c>
      <c r="F193" s="672" t="s">
        <v>73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5013651.0</v>
      </c>
      <c r="B194" s="672" t="s">
        <v>309</v>
      </c>
      <c r="C194" s="672" t="s">
        <v>383</v>
      </c>
      <c r="D194" s="672">
        <v>5145610.0</v>
      </c>
      <c r="E194" s="672" t="s">
        <v>68</v>
      </c>
      <c r="F194" s="672" t="s">
        <v>69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5333957.0</v>
      </c>
      <c r="B195" s="672" t="s">
        <v>309</v>
      </c>
      <c r="C195" s="672" t="s">
        <v>360</v>
      </c>
      <c r="D195" s="672">
        <v>5465916.0</v>
      </c>
      <c r="E195" s="672" t="s">
        <v>69</v>
      </c>
      <c r="F195" s="672" t="s">
        <v>73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4571642.0</v>
      </c>
      <c r="B196" s="672" t="s">
        <v>309</v>
      </c>
      <c r="C196" s="672" t="s">
        <v>370</v>
      </c>
      <c r="D196" s="672">
        <v>4703601.0</v>
      </c>
      <c r="E196" s="672" t="s">
        <v>69</v>
      </c>
      <c r="F196" s="672" t="s">
        <v>73</v>
      </c>
      <c r="G196" s="672"/>
      <c r="H196" s="672">
        <v>1.0</v>
      </c>
      <c r="I196" s="672" t="s">
        <v>69</v>
      </c>
      <c r="J196" s="672" t="str">
        <f t="shared" si="1"/>
        <v>A*1</v>
      </c>
    </row>
    <row r="197" ht="14.25" customHeight="1">
      <c r="A197" s="672">
        <v>7619465.0</v>
      </c>
      <c r="B197" s="672" t="s">
        <v>309</v>
      </c>
      <c r="C197" s="672" t="s">
        <v>375</v>
      </c>
      <c r="D197" s="672">
        <v>7751424.0</v>
      </c>
      <c r="E197" s="672" t="s">
        <v>68</v>
      </c>
      <c r="F197" s="672" t="s">
        <v>72</v>
      </c>
      <c r="G197" s="672"/>
      <c r="H197" s="672">
        <v>1.0</v>
      </c>
      <c r="I197" s="672" t="s">
        <v>68</v>
      </c>
      <c r="J197" s="672" t="str">
        <f t="shared" si="1"/>
        <v>A*1</v>
      </c>
    </row>
    <row r="198" ht="14.25" customHeight="1">
      <c r="A198" s="672">
        <v>1.3635323E7</v>
      </c>
      <c r="B198" s="672" t="s">
        <v>309</v>
      </c>
      <c r="C198" s="672" t="s">
        <v>338</v>
      </c>
      <c r="D198" s="672">
        <v>1.1479647E7</v>
      </c>
      <c r="E198" s="672" t="s">
        <v>69</v>
      </c>
      <c r="F198" s="672" t="s">
        <v>68</v>
      </c>
      <c r="G198" s="672"/>
      <c r="H198" s="672">
        <v>1.0</v>
      </c>
      <c r="I198" s="672" t="s">
        <v>1228</v>
      </c>
      <c r="J198" s="672" t="str">
        <f t="shared" si="1"/>
        <v>A*1</v>
      </c>
    </row>
    <row r="199" ht="14.25" customHeight="1">
      <c r="A199" s="672">
        <v>4305221.0</v>
      </c>
      <c r="B199" s="672" t="s">
        <v>309</v>
      </c>
      <c r="C199" s="672" t="s">
        <v>359</v>
      </c>
      <c r="D199" s="672">
        <v>4437180.0</v>
      </c>
      <c r="E199" s="672" t="s">
        <v>72</v>
      </c>
      <c r="F199" s="672" t="s">
        <v>73</v>
      </c>
      <c r="G199" s="672"/>
      <c r="H199" s="672">
        <v>2.0</v>
      </c>
      <c r="I199" s="672" t="s">
        <v>1285</v>
      </c>
      <c r="J199" s="672" t="str">
        <f t="shared" si="1"/>
        <v>A*2</v>
      </c>
    </row>
    <row r="200" ht="14.25" customHeight="1">
      <c r="A200" s="672">
        <v>1.9172906E7</v>
      </c>
      <c r="B200" s="672" t="s">
        <v>309</v>
      </c>
      <c r="C200" s="672" t="s">
        <v>386</v>
      </c>
      <c r="D200" s="672">
        <v>1.7061026E7</v>
      </c>
      <c r="E200" s="672" t="s">
        <v>69</v>
      </c>
      <c r="F200" s="672" t="s">
        <v>68</v>
      </c>
      <c r="G200" s="672"/>
      <c r="H200" s="672">
        <v>2.0</v>
      </c>
      <c r="I200" s="672" t="s">
        <v>1027</v>
      </c>
      <c r="J200" s="672" t="str">
        <f t="shared" si="1"/>
        <v>A*2</v>
      </c>
    </row>
    <row r="201" ht="14.25" customHeight="1">
      <c r="A201" s="672">
        <v>4354558.0</v>
      </c>
      <c r="B201" s="672" t="s">
        <v>309</v>
      </c>
      <c r="C201" s="672" t="s">
        <v>343</v>
      </c>
      <c r="D201" s="672">
        <v>4486517.0</v>
      </c>
      <c r="E201" s="672" t="s">
        <v>69</v>
      </c>
      <c r="F201" s="672" t="s">
        <v>73</v>
      </c>
      <c r="G201" s="672" t="s">
        <v>344</v>
      </c>
      <c r="H201" s="672">
        <v>1.0</v>
      </c>
      <c r="I201" s="672" t="s">
        <v>69</v>
      </c>
      <c r="J201" s="672" t="str">
        <f t="shared" si="1"/>
        <v>A*1</v>
      </c>
    </row>
    <row r="202" ht="14.25" customHeight="1">
      <c r="A202" s="672">
        <v>8792706.0</v>
      </c>
      <c r="B202" s="672" t="s">
        <v>309</v>
      </c>
      <c r="C202" s="672" t="s">
        <v>330</v>
      </c>
      <c r="D202" s="672">
        <v>8924665.0</v>
      </c>
      <c r="E202" s="672" t="s">
        <v>73</v>
      </c>
      <c r="F202" s="672" t="s">
        <v>72</v>
      </c>
      <c r="G202" s="672" t="s">
        <v>331</v>
      </c>
      <c r="H202" s="672">
        <v>1.0</v>
      </c>
      <c r="I202" s="672" t="s">
        <v>1271</v>
      </c>
      <c r="J202" s="672" t="str">
        <f t="shared" si="1"/>
        <v>A*1</v>
      </c>
    </row>
    <row r="203" ht="14.25" customHeight="1">
      <c r="A203" s="672">
        <v>9008244.0</v>
      </c>
      <c r="B203" s="672" t="s">
        <v>309</v>
      </c>
      <c r="C203" s="672" t="s">
        <v>373</v>
      </c>
      <c r="D203" s="672">
        <v>9170635.0</v>
      </c>
      <c r="E203" s="672" t="s">
        <v>73</v>
      </c>
      <c r="F203" s="672" t="s">
        <v>72</v>
      </c>
      <c r="G203" s="672" t="s">
        <v>374</v>
      </c>
      <c r="H203" s="672">
        <v>1.0</v>
      </c>
      <c r="I203" s="672" t="s">
        <v>1048</v>
      </c>
      <c r="J203" s="672" t="str">
        <f t="shared" si="1"/>
        <v>A*1</v>
      </c>
    </row>
    <row r="204" ht="14.25" customHeight="1">
      <c r="A204" s="672">
        <v>9480457.0</v>
      </c>
      <c r="B204" s="672" t="s">
        <v>309</v>
      </c>
      <c r="C204" s="672" t="s">
        <v>341</v>
      </c>
      <c r="D204" s="672">
        <v>9642848.0</v>
      </c>
      <c r="E204" s="672" t="s">
        <v>72</v>
      </c>
      <c r="F204" s="672" t="s">
        <v>68</v>
      </c>
      <c r="G204" s="672" t="s">
        <v>342</v>
      </c>
      <c r="H204" s="672">
        <v>1.0</v>
      </c>
      <c r="I204" s="672" t="s">
        <v>1293</v>
      </c>
      <c r="J204" s="672" t="str">
        <f t="shared" si="1"/>
        <v>A*1</v>
      </c>
    </row>
    <row r="205" ht="14.25" customHeight="1">
      <c r="A205" s="672">
        <v>1.5126666E7</v>
      </c>
      <c r="B205" s="672" t="s">
        <v>309</v>
      </c>
      <c r="C205" s="672" t="s">
        <v>368</v>
      </c>
      <c r="D205" s="672">
        <v>1.3014753E7</v>
      </c>
      <c r="E205" s="672" t="s">
        <v>73</v>
      </c>
      <c r="F205" s="672" t="s">
        <v>68</v>
      </c>
      <c r="G205" s="672" t="s">
        <v>369</v>
      </c>
      <c r="H205" s="672">
        <v>1.0</v>
      </c>
      <c r="I205" s="672" t="s">
        <v>1271</v>
      </c>
      <c r="J205" s="672" t="str">
        <f t="shared" si="1"/>
        <v>A*1</v>
      </c>
    </row>
    <row r="206" ht="14.25" customHeight="1">
      <c r="A206" s="672">
        <v>1.5472184E7</v>
      </c>
      <c r="B206" s="672" t="s">
        <v>309</v>
      </c>
      <c r="C206" s="672" t="s">
        <v>336</v>
      </c>
      <c r="D206" s="672">
        <v>1.3360304E7</v>
      </c>
      <c r="E206" s="672" t="s">
        <v>72</v>
      </c>
      <c r="F206" s="672" t="s">
        <v>69</v>
      </c>
      <c r="G206" s="672" t="s">
        <v>337</v>
      </c>
      <c r="H206" s="672">
        <v>1.0</v>
      </c>
      <c r="I206" s="672" t="s">
        <v>1293</v>
      </c>
      <c r="J206" s="672" t="str">
        <f t="shared" si="1"/>
        <v>A*1</v>
      </c>
    </row>
    <row r="207" ht="14.25" customHeight="1">
      <c r="A207" s="672">
        <v>2.8768771E7</v>
      </c>
      <c r="B207" s="672" t="s">
        <v>309</v>
      </c>
      <c r="C207" s="672" t="s">
        <v>345</v>
      </c>
      <c r="D207" s="672">
        <v>2.6622624E7</v>
      </c>
      <c r="E207" s="672" t="s">
        <v>73</v>
      </c>
      <c r="F207" s="672" t="s">
        <v>72</v>
      </c>
      <c r="G207" s="672" t="s">
        <v>346</v>
      </c>
      <c r="H207" s="672">
        <v>1.0</v>
      </c>
      <c r="I207" s="672" t="s">
        <v>1271</v>
      </c>
      <c r="J207" s="672" t="str">
        <f t="shared" si="1"/>
        <v>A*1</v>
      </c>
    </row>
    <row r="208" ht="14.25" customHeight="1">
      <c r="A208" s="672">
        <v>6877439.0</v>
      </c>
      <c r="B208" s="672" t="s">
        <v>309</v>
      </c>
      <c r="C208" s="672" t="s">
        <v>310</v>
      </c>
      <c r="D208" s="672">
        <v>7009398.0</v>
      </c>
      <c r="E208" s="672" t="s">
        <v>72</v>
      </c>
      <c r="F208" s="672" t="s">
        <v>68</v>
      </c>
      <c r="G208" s="672" t="s">
        <v>311</v>
      </c>
      <c r="H208" s="672"/>
      <c r="I208" s="672"/>
      <c r="J208" s="672" t="str">
        <f t="shared" si="1"/>
        <v/>
      </c>
    </row>
    <row r="209" ht="14.25" customHeight="1">
      <c r="A209" s="672">
        <v>1.5032215E7</v>
      </c>
      <c r="B209" s="672" t="s">
        <v>309</v>
      </c>
      <c r="C209" s="672" t="s">
        <v>314</v>
      </c>
      <c r="D209" s="672">
        <v>1.2920303E7</v>
      </c>
      <c r="E209" s="672" t="s">
        <v>72</v>
      </c>
      <c r="F209" s="672" t="s">
        <v>73</v>
      </c>
      <c r="G209" s="672" t="s">
        <v>315</v>
      </c>
      <c r="H209" s="672"/>
      <c r="I209" s="672"/>
      <c r="J209" s="672" t="str">
        <f t="shared" si="1"/>
        <v/>
      </c>
    </row>
    <row r="210" ht="14.25" customHeight="1">
      <c r="A210" s="672">
        <v>2.1562998E7</v>
      </c>
      <c r="B210" s="672" t="s">
        <v>309</v>
      </c>
      <c r="C210" s="672" t="s">
        <v>320</v>
      </c>
      <c r="D210" s="672">
        <v>1.9401112E7</v>
      </c>
      <c r="E210" s="672" t="s">
        <v>69</v>
      </c>
      <c r="F210" s="672" t="s">
        <v>73</v>
      </c>
      <c r="G210" s="672" t="s">
        <v>321</v>
      </c>
      <c r="H210" s="672"/>
      <c r="I210" s="672"/>
      <c r="J210" s="672" t="str">
        <f t="shared" si="1"/>
        <v/>
      </c>
    </row>
    <row r="211" ht="14.25" customHeight="1">
      <c r="A211" s="672">
        <v>1.864419E7</v>
      </c>
      <c r="B211" s="672" t="s">
        <v>309</v>
      </c>
      <c r="C211" s="672" t="s">
        <v>379</v>
      </c>
      <c r="D211" s="672">
        <v>1.653231E7</v>
      </c>
      <c r="E211" s="672" t="s">
        <v>72</v>
      </c>
      <c r="F211" s="672" t="s">
        <v>73</v>
      </c>
      <c r="G211" s="672" t="s">
        <v>380</v>
      </c>
      <c r="H211" s="672"/>
      <c r="I211" s="672"/>
      <c r="J211" s="672" t="str">
        <f t="shared" si="1"/>
        <v/>
      </c>
    </row>
    <row r="212" ht="14.25" customHeight="1">
      <c r="A212" s="672">
        <v>2.1598287E7</v>
      </c>
      <c r="B212" s="672" t="s">
        <v>309</v>
      </c>
      <c r="C212" s="672" t="s">
        <v>326</v>
      </c>
      <c r="D212" s="672">
        <v>1.9436401E7</v>
      </c>
      <c r="E212" s="672" t="s">
        <v>68</v>
      </c>
      <c r="F212" s="672" t="s">
        <v>69</v>
      </c>
      <c r="G212" s="672" t="s">
        <v>327</v>
      </c>
      <c r="H212" s="672"/>
      <c r="I212" s="672"/>
      <c r="J212" s="672" t="str">
        <f t="shared" si="1"/>
        <v/>
      </c>
    </row>
    <row r="213" ht="14.25" customHeight="1">
      <c r="A213" s="672">
        <v>4004745.0</v>
      </c>
      <c r="B213" s="672" t="s">
        <v>309</v>
      </c>
      <c r="C213" s="672" t="s">
        <v>328</v>
      </c>
      <c r="D213" s="672">
        <v>4136704.0</v>
      </c>
      <c r="E213" s="672" t="s">
        <v>69</v>
      </c>
      <c r="F213" s="672" t="s">
        <v>73</v>
      </c>
      <c r="G213" s="672" t="s">
        <v>329</v>
      </c>
      <c r="H213" s="672"/>
      <c r="I213" s="672"/>
      <c r="J213" s="672" t="str">
        <f t="shared" si="1"/>
        <v/>
      </c>
    </row>
    <row r="214" ht="14.25" customHeight="1">
      <c r="A214" s="672">
        <v>1.9405123E7</v>
      </c>
      <c r="B214" s="672" t="s">
        <v>309</v>
      </c>
      <c r="C214" s="672" t="s">
        <v>318</v>
      </c>
      <c r="D214" s="672">
        <v>1.7293243E7</v>
      </c>
      <c r="E214" s="672" t="s">
        <v>72</v>
      </c>
      <c r="F214" s="672" t="s">
        <v>73</v>
      </c>
      <c r="G214" s="672" t="s">
        <v>319</v>
      </c>
      <c r="H214" s="672"/>
      <c r="I214" s="672"/>
      <c r="J214" s="672" t="str">
        <f t="shared" si="1"/>
        <v/>
      </c>
    </row>
    <row r="215" ht="14.25" customHeight="1">
      <c r="A215" s="672">
        <v>2.3750847E7</v>
      </c>
      <c r="B215" s="672" t="s">
        <v>309</v>
      </c>
      <c r="C215" s="672" t="s">
        <v>322</v>
      </c>
      <c r="D215" s="672">
        <v>2.1588961E7</v>
      </c>
      <c r="E215" s="672" t="s">
        <v>68</v>
      </c>
      <c r="F215" s="672" t="s">
        <v>69</v>
      </c>
      <c r="G215" s="672" t="s">
        <v>323</v>
      </c>
      <c r="H215" s="672"/>
      <c r="I215" s="672"/>
      <c r="J215" s="672" t="str">
        <f t="shared" si="1"/>
        <v/>
      </c>
    </row>
    <row r="216" ht="14.25" customHeight="1">
      <c r="A216" s="672">
        <v>1.8709695E7</v>
      </c>
      <c r="B216" s="672" t="s">
        <v>309</v>
      </c>
      <c r="C216" s="672" t="s">
        <v>333</v>
      </c>
      <c r="D216" s="672">
        <v>1.6597815E7</v>
      </c>
      <c r="E216" s="672" t="s">
        <v>72</v>
      </c>
      <c r="F216" s="672" t="s">
        <v>73</v>
      </c>
      <c r="G216" s="672" t="s">
        <v>334</v>
      </c>
      <c r="H216" s="672"/>
      <c r="I216" s="672"/>
      <c r="J216" s="672" t="str">
        <f t="shared" si="1"/>
        <v/>
      </c>
    </row>
    <row r="217" ht="14.25" customHeight="1">
      <c r="A217" s="672">
        <v>2.2810186E7</v>
      </c>
      <c r="B217" s="672" t="s">
        <v>309</v>
      </c>
      <c r="C217" s="672" t="s">
        <v>339</v>
      </c>
      <c r="D217" s="672">
        <v>2.06483E7</v>
      </c>
      <c r="E217" s="672" t="s">
        <v>73</v>
      </c>
      <c r="F217" s="672" t="s">
        <v>72</v>
      </c>
      <c r="G217" s="672" t="s">
        <v>340</v>
      </c>
      <c r="H217" s="672"/>
      <c r="I217" s="672"/>
      <c r="J217" s="672" t="str">
        <f t="shared" si="1"/>
        <v/>
      </c>
    </row>
    <row r="218" ht="14.25" customHeight="1">
      <c r="A218" s="672">
        <v>1.9247873E7</v>
      </c>
      <c r="B218" s="672" t="s">
        <v>309</v>
      </c>
      <c r="C218" s="672" t="s">
        <v>396</v>
      </c>
      <c r="D218" s="672">
        <v>1.7135993E7</v>
      </c>
      <c r="E218" s="672" t="s">
        <v>72</v>
      </c>
      <c r="F218" s="672" t="s">
        <v>73</v>
      </c>
      <c r="G218" s="672" t="s">
        <v>397</v>
      </c>
      <c r="H218" s="672"/>
      <c r="I218" s="672"/>
      <c r="J218" s="672" t="str">
        <f t="shared" si="1"/>
        <v/>
      </c>
    </row>
    <row r="219" ht="14.25" customHeight="1">
      <c r="A219" s="672">
        <v>2.1583068E7</v>
      </c>
      <c r="B219" s="672" t="s">
        <v>309</v>
      </c>
      <c r="C219" s="672" t="s">
        <v>347</v>
      </c>
      <c r="D219" s="672">
        <v>1.9421182E7</v>
      </c>
      <c r="E219" s="672" t="s">
        <v>72</v>
      </c>
      <c r="F219" s="672" t="s">
        <v>73</v>
      </c>
      <c r="G219" s="672" t="s">
        <v>348</v>
      </c>
      <c r="H219" s="672"/>
      <c r="I219" s="672"/>
      <c r="J219" s="672" t="str">
        <f t="shared" si="1"/>
        <v/>
      </c>
    </row>
    <row r="220" ht="14.25" customHeight="1">
      <c r="A220" s="672">
        <v>1.9337619E7</v>
      </c>
      <c r="B220" s="672" t="s">
        <v>309</v>
      </c>
      <c r="C220" s="672" t="s">
        <v>361</v>
      </c>
      <c r="D220" s="672">
        <v>1.7225739E7</v>
      </c>
      <c r="E220" s="672" t="s">
        <v>69</v>
      </c>
      <c r="F220" s="672" t="s">
        <v>68</v>
      </c>
      <c r="G220" s="672" t="s">
        <v>362</v>
      </c>
      <c r="H220" s="672"/>
      <c r="I220" s="672"/>
      <c r="J220" s="672" t="str">
        <f t="shared" si="1"/>
        <v/>
      </c>
    </row>
    <row r="221" ht="14.25" customHeight="1">
      <c r="A221" s="672">
        <v>1.7242289E7</v>
      </c>
      <c r="B221" s="672" t="s">
        <v>309</v>
      </c>
      <c r="C221" s="672" t="s">
        <v>349</v>
      </c>
      <c r="D221" s="672">
        <v>1.5130409E7</v>
      </c>
      <c r="E221" s="672" t="s">
        <v>68</v>
      </c>
      <c r="F221" s="672" t="s">
        <v>69</v>
      </c>
      <c r="G221" s="672" t="s">
        <v>350</v>
      </c>
      <c r="H221" s="672"/>
      <c r="I221" s="672"/>
      <c r="J221" s="672" t="str">
        <f t="shared" si="1"/>
        <v/>
      </c>
    </row>
    <row r="222" ht="14.25" customHeight="1">
      <c r="A222" s="672">
        <v>1.8056581E7</v>
      </c>
      <c r="B222" s="672" t="s">
        <v>309</v>
      </c>
      <c r="C222" s="672" t="s">
        <v>366</v>
      </c>
      <c r="D222" s="672">
        <v>1.5944701E7</v>
      </c>
      <c r="E222" s="672" t="s">
        <v>69</v>
      </c>
      <c r="F222" s="672" t="s">
        <v>72</v>
      </c>
      <c r="G222" s="672" t="s">
        <v>367</v>
      </c>
      <c r="H222" s="672"/>
      <c r="I222" s="672"/>
      <c r="J222" s="672" t="str">
        <f t="shared" si="1"/>
        <v/>
      </c>
    </row>
    <row r="223" ht="14.25" customHeight="1">
      <c r="A223" s="672">
        <v>4356934.0</v>
      </c>
      <c r="B223" s="672" t="s">
        <v>309</v>
      </c>
      <c r="C223" s="672" t="s">
        <v>351</v>
      </c>
      <c r="D223" s="672">
        <v>4488893.0</v>
      </c>
      <c r="E223" s="672" t="s">
        <v>69</v>
      </c>
      <c r="F223" s="672" t="s">
        <v>73</v>
      </c>
      <c r="G223" s="672" t="s">
        <v>352</v>
      </c>
      <c r="H223" s="672"/>
      <c r="I223" s="672"/>
      <c r="J223" s="672" t="str">
        <f t="shared" si="1"/>
        <v/>
      </c>
    </row>
    <row r="224" ht="14.25" customHeight="1">
      <c r="A224" s="672">
        <v>5932583.0</v>
      </c>
      <c r="B224" s="672" t="s">
        <v>309</v>
      </c>
      <c r="C224" s="672" t="s">
        <v>371</v>
      </c>
      <c r="D224" s="672">
        <v>6064542.0</v>
      </c>
      <c r="E224" s="672" t="s">
        <v>68</v>
      </c>
      <c r="F224" s="672" t="s">
        <v>69</v>
      </c>
      <c r="G224" s="672" t="s">
        <v>372</v>
      </c>
      <c r="H224" s="672"/>
      <c r="I224" s="672"/>
      <c r="J224" s="672" t="str">
        <f t="shared" si="1"/>
        <v/>
      </c>
    </row>
    <row r="225" ht="14.25" customHeight="1">
      <c r="A225" s="672">
        <v>4284815.0</v>
      </c>
      <c r="B225" s="672" t="s">
        <v>309</v>
      </c>
      <c r="C225" s="672" t="s">
        <v>354</v>
      </c>
      <c r="D225" s="672">
        <v>4416774.0</v>
      </c>
      <c r="E225" s="672" t="s">
        <v>69</v>
      </c>
      <c r="F225" s="672" t="s">
        <v>68</v>
      </c>
      <c r="G225" s="672" t="s">
        <v>355</v>
      </c>
      <c r="H225" s="672"/>
      <c r="I225" s="672"/>
      <c r="J225" s="672" t="str">
        <f t="shared" si="1"/>
        <v/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1.9701619E7</v>
      </c>
      <c r="B228" s="672" t="s">
        <v>399</v>
      </c>
      <c r="C228" s="672" t="s">
        <v>398</v>
      </c>
      <c r="D228" s="672">
        <v>1.7589739E7</v>
      </c>
      <c r="E228" s="672" t="s">
        <v>68</v>
      </c>
      <c r="F228" s="672" t="s">
        <v>69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1.3340081E7</v>
      </c>
      <c r="B229" s="672" t="s">
        <v>399</v>
      </c>
      <c r="C229" s="672" t="s">
        <v>388</v>
      </c>
      <c r="D229" s="672">
        <v>1.1184405E7</v>
      </c>
      <c r="E229" s="672" t="s">
        <v>68</v>
      </c>
      <c r="F229" s="672" t="s">
        <v>72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2.2193895E7</v>
      </c>
      <c r="B230" s="672" t="s">
        <v>399</v>
      </c>
      <c r="C230" s="672" t="s">
        <v>392</v>
      </c>
      <c r="D230" s="672">
        <v>2.0032009E7</v>
      </c>
      <c r="E230" s="672" t="s">
        <v>68</v>
      </c>
      <c r="F230" s="672" t="s">
        <v>69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5513374.0</v>
      </c>
      <c r="B231" s="672" t="s">
        <v>399</v>
      </c>
      <c r="C231" s="672" t="s">
        <v>391</v>
      </c>
      <c r="D231" s="672">
        <v>5645333.0</v>
      </c>
      <c r="E231" s="672" t="s">
        <v>69</v>
      </c>
      <c r="F231" s="672" t="s">
        <v>68</v>
      </c>
      <c r="G231" s="672"/>
      <c r="H231" s="672">
        <v>1.0</v>
      </c>
      <c r="I231" s="672" t="s">
        <v>69</v>
      </c>
      <c r="J231" s="672" t="str">
        <f t="shared" si="1"/>
        <v>A*1</v>
      </c>
    </row>
    <row r="232" ht="14.25" customHeight="1">
      <c r="A232" s="672">
        <v>4102603.0</v>
      </c>
      <c r="B232" s="672" t="s">
        <v>399</v>
      </c>
      <c r="C232" s="672" t="s">
        <v>389</v>
      </c>
      <c r="D232" s="672">
        <v>4234562.0</v>
      </c>
      <c r="E232" s="672" t="s">
        <v>73</v>
      </c>
      <c r="F232" s="672" t="s">
        <v>72</v>
      </c>
      <c r="G232" s="672" t="s">
        <v>390</v>
      </c>
      <c r="H232" s="672">
        <v>1.0</v>
      </c>
      <c r="I232" s="672" t="s">
        <v>1271</v>
      </c>
      <c r="J232" s="672" t="str">
        <f t="shared" si="1"/>
        <v>A*1</v>
      </c>
    </row>
    <row r="233" ht="14.25" customHeight="1">
      <c r="A233" s="672">
        <v>1.7270327E7</v>
      </c>
      <c r="B233" s="672" t="s">
        <v>399</v>
      </c>
      <c r="C233" s="672" t="s">
        <v>394</v>
      </c>
      <c r="D233" s="672">
        <v>1.5158447E7</v>
      </c>
      <c r="E233" s="672" t="s">
        <v>68</v>
      </c>
      <c r="F233" s="672" t="s">
        <v>72</v>
      </c>
      <c r="G233" s="672" t="s">
        <v>395</v>
      </c>
      <c r="H233" s="672">
        <v>2.0</v>
      </c>
      <c r="I233" s="672" t="s">
        <v>1307</v>
      </c>
      <c r="J233" s="672" t="str">
        <f t="shared" si="1"/>
        <v>A*2</v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2.2186151E7</v>
      </c>
      <c r="B235" s="672" t="s">
        <v>408</v>
      </c>
      <c r="C235" s="672" t="s">
        <v>443</v>
      </c>
      <c r="D235" s="672">
        <v>2.0024265E7</v>
      </c>
      <c r="E235" s="672" t="s">
        <v>69</v>
      </c>
      <c r="F235" s="672" t="s">
        <v>73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1.4789282E7</v>
      </c>
      <c r="B236" s="672" t="s">
        <v>408</v>
      </c>
      <c r="C236" s="672" t="s">
        <v>432</v>
      </c>
      <c r="D236" s="672">
        <v>1.2677353E7</v>
      </c>
      <c r="E236" s="672" t="s">
        <v>69</v>
      </c>
      <c r="F236" s="672" t="s">
        <v>68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1.6910264E7</v>
      </c>
      <c r="B237" s="672" t="s">
        <v>408</v>
      </c>
      <c r="C237" s="672" t="s">
        <v>458</v>
      </c>
      <c r="D237" s="672">
        <v>1.4798384E7</v>
      </c>
      <c r="E237" s="672" t="s">
        <v>68</v>
      </c>
      <c r="F237" s="672" t="s">
        <v>69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1.6610214E7</v>
      </c>
      <c r="B238" s="672" t="s">
        <v>408</v>
      </c>
      <c r="C238" s="672" t="s">
        <v>433</v>
      </c>
      <c r="D238" s="672">
        <v>1.4498334E7</v>
      </c>
      <c r="E238" s="672" t="s">
        <v>72</v>
      </c>
      <c r="F238" s="672" t="s">
        <v>68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1.6778798E7</v>
      </c>
      <c r="B239" s="672" t="s">
        <v>408</v>
      </c>
      <c r="C239" s="672" t="s">
        <v>444</v>
      </c>
      <c r="D239" s="672">
        <v>1.4666918E7</v>
      </c>
      <c r="E239" s="672" t="s">
        <v>68</v>
      </c>
      <c r="F239" s="672" t="s">
        <v>69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1.4404298E7</v>
      </c>
      <c r="B240" s="672" t="s">
        <v>408</v>
      </c>
      <c r="C240" s="672" t="s">
        <v>445</v>
      </c>
      <c r="D240" s="672">
        <v>1.2283595E7</v>
      </c>
      <c r="E240" s="672" t="s">
        <v>69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1.4186238E7</v>
      </c>
      <c r="B241" s="672" t="s">
        <v>408</v>
      </c>
      <c r="C241" s="672" t="s">
        <v>446</v>
      </c>
      <c r="D241" s="672">
        <v>1.2065532E7</v>
      </c>
      <c r="E241" s="672" t="s">
        <v>69</v>
      </c>
      <c r="F241" s="672" t="s">
        <v>73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1.4080488E7</v>
      </c>
      <c r="B242" s="672" t="s">
        <v>408</v>
      </c>
      <c r="C242" s="672" t="s">
        <v>451</v>
      </c>
      <c r="D242" s="672">
        <v>1.1959782E7</v>
      </c>
      <c r="E242" s="672" t="s">
        <v>68</v>
      </c>
      <c r="F242" s="672" t="s">
        <v>73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1.4029707E7</v>
      </c>
      <c r="B243" s="672" t="s">
        <v>408</v>
      </c>
      <c r="C243" s="672" t="s">
        <v>425</v>
      </c>
      <c r="D243" s="672">
        <v>1.1909001E7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6845492.0</v>
      </c>
      <c r="B244" s="672" t="s">
        <v>408</v>
      </c>
      <c r="C244" s="672" t="s">
        <v>421</v>
      </c>
      <c r="D244" s="672">
        <v>6977451.0</v>
      </c>
      <c r="E244" s="672" t="s">
        <v>69</v>
      </c>
      <c r="F244" s="672" t="s">
        <v>72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7256448.0</v>
      </c>
      <c r="B245" s="672" t="s">
        <v>408</v>
      </c>
      <c r="C245" s="672" t="s">
        <v>417</v>
      </c>
      <c r="D245" s="672">
        <v>7388407.0</v>
      </c>
      <c r="E245" s="672" t="s">
        <v>72</v>
      </c>
      <c r="F245" s="672" t="s">
        <v>69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8353450.0</v>
      </c>
      <c r="B246" s="672" t="s">
        <v>408</v>
      </c>
      <c r="C246" s="672" t="s">
        <v>426</v>
      </c>
      <c r="D246" s="672">
        <v>8485409.0</v>
      </c>
      <c r="E246" s="672" t="s">
        <v>69</v>
      </c>
      <c r="F246" s="672" t="s">
        <v>72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9375320.0</v>
      </c>
      <c r="B247" s="672" t="s">
        <v>408</v>
      </c>
      <c r="C247" s="672" t="s">
        <v>418</v>
      </c>
      <c r="D247" s="672">
        <v>9537711.0</v>
      </c>
      <c r="E247" s="672" t="s">
        <v>72</v>
      </c>
      <c r="F247" s="672" t="s">
        <v>69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6934599.0</v>
      </c>
      <c r="B248" s="672" t="s">
        <v>408</v>
      </c>
      <c r="C248" s="672" t="s">
        <v>467</v>
      </c>
      <c r="D248" s="672">
        <v>7066558.0</v>
      </c>
      <c r="E248" s="672" t="s">
        <v>69</v>
      </c>
      <c r="F248" s="672" t="s">
        <v>73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8256982.0</v>
      </c>
      <c r="B249" s="672" t="s">
        <v>408</v>
      </c>
      <c r="C249" s="672" t="s">
        <v>462</v>
      </c>
      <c r="D249" s="672">
        <v>8388941.0</v>
      </c>
      <c r="E249" s="672" t="s">
        <v>73</v>
      </c>
      <c r="F249" s="672" t="s">
        <v>72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1.7362488E7</v>
      </c>
      <c r="B250" s="672" t="s">
        <v>408</v>
      </c>
      <c r="C250" s="672" t="s">
        <v>422</v>
      </c>
      <c r="D250" s="672">
        <v>1.5250608E7</v>
      </c>
      <c r="E250" s="672" t="s">
        <v>72</v>
      </c>
      <c r="F250" s="672" t="s">
        <v>68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7063799.0</v>
      </c>
      <c r="B251" s="672" t="s">
        <v>408</v>
      </c>
      <c r="C251" s="672" t="s">
        <v>424</v>
      </c>
      <c r="D251" s="672">
        <v>7195758.0</v>
      </c>
      <c r="E251" s="672" t="s">
        <v>68</v>
      </c>
      <c r="F251" s="672" t="s">
        <v>73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6681963.0</v>
      </c>
      <c r="B252" s="672" t="s">
        <v>408</v>
      </c>
      <c r="C252" s="672" t="s">
        <v>470</v>
      </c>
      <c r="D252" s="672">
        <v>6813922.0</v>
      </c>
      <c r="E252" s="672" t="s">
        <v>69</v>
      </c>
      <c r="F252" s="672" t="s">
        <v>68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2.443271E7</v>
      </c>
      <c r="B253" s="672" t="s">
        <v>408</v>
      </c>
      <c r="C253" s="672" t="s">
        <v>478</v>
      </c>
      <c r="D253" s="672">
        <v>2.2286563E7</v>
      </c>
      <c r="E253" s="672" t="s">
        <v>73</v>
      </c>
      <c r="F253" s="672" t="s">
        <v>72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3714239.0</v>
      </c>
      <c r="B254" s="672" t="s">
        <v>408</v>
      </c>
      <c r="C254" s="672" t="s">
        <v>473</v>
      </c>
      <c r="D254" s="672">
        <v>3846198.0</v>
      </c>
      <c r="E254" s="672" t="s">
        <v>68</v>
      </c>
      <c r="F254" s="672" t="s">
        <v>72</v>
      </c>
      <c r="G254" s="672"/>
      <c r="H254" s="672">
        <v>1.0</v>
      </c>
      <c r="I254" s="672" t="s">
        <v>68</v>
      </c>
      <c r="J254" s="672" t="str">
        <f t="shared" si="1"/>
        <v>A*1</v>
      </c>
    </row>
    <row r="255" ht="14.25" customHeight="1">
      <c r="A255" s="672">
        <v>1.5115507E7</v>
      </c>
      <c r="B255" s="672" t="s">
        <v>408</v>
      </c>
      <c r="C255" s="672" t="s">
        <v>438</v>
      </c>
      <c r="D255" s="672">
        <v>1.3003594E7</v>
      </c>
      <c r="E255" s="672" t="s">
        <v>72</v>
      </c>
      <c r="F255" s="672" t="s">
        <v>69</v>
      </c>
      <c r="G255" s="672"/>
      <c r="H255" s="672">
        <v>1.0</v>
      </c>
      <c r="I255" s="672" t="s">
        <v>1293</v>
      </c>
      <c r="J255" s="672" t="str">
        <f t="shared" si="1"/>
        <v>A*1</v>
      </c>
    </row>
    <row r="256" ht="14.25" customHeight="1">
      <c r="A256" s="672">
        <v>1.5508472E7</v>
      </c>
      <c r="B256" s="672" t="s">
        <v>408</v>
      </c>
      <c r="C256" s="672" t="s">
        <v>459</v>
      </c>
      <c r="D256" s="672">
        <v>1.3396592E7</v>
      </c>
      <c r="E256" s="672" t="s">
        <v>72</v>
      </c>
      <c r="F256" s="672" t="s">
        <v>73</v>
      </c>
      <c r="G256" s="672"/>
      <c r="H256" s="672">
        <v>1.0</v>
      </c>
      <c r="I256" s="672" t="s">
        <v>1293</v>
      </c>
      <c r="J256" s="672" t="str">
        <f t="shared" si="1"/>
        <v>A*1</v>
      </c>
    </row>
    <row r="257" ht="14.25" customHeight="1">
      <c r="A257" s="672">
        <v>1.6515175E7</v>
      </c>
      <c r="B257" s="672" t="s">
        <v>408</v>
      </c>
      <c r="C257" s="672" t="s">
        <v>416</v>
      </c>
      <c r="D257" s="672">
        <v>1.4403295E7</v>
      </c>
      <c r="E257" s="672" t="s">
        <v>72</v>
      </c>
      <c r="F257" s="672" t="s">
        <v>68</v>
      </c>
      <c r="G257" s="672"/>
      <c r="H257" s="672">
        <v>1.0</v>
      </c>
      <c r="I257" s="672" t="s">
        <v>1293</v>
      </c>
      <c r="J257" s="672" t="str">
        <f t="shared" si="1"/>
        <v>A*1</v>
      </c>
    </row>
    <row r="258" ht="14.25" customHeight="1">
      <c r="A258" s="672">
        <v>2.2188296E7</v>
      </c>
      <c r="B258" s="672" t="s">
        <v>408</v>
      </c>
      <c r="C258" s="672" t="s">
        <v>431</v>
      </c>
      <c r="D258" s="672">
        <v>2.002641E7</v>
      </c>
      <c r="E258" s="672" t="s">
        <v>73</v>
      </c>
      <c r="F258" s="672" t="s">
        <v>69</v>
      </c>
      <c r="G258" s="672"/>
      <c r="H258" s="672">
        <v>1.0</v>
      </c>
      <c r="I258" s="672" t="s">
        <v>1271</v>
      </c>
      <c r="J258" s="672" t="str">
        <f t="shared" si="1"/>
        <v>A*1</v>
      </c>
    </row>
    <row r="259" ht="14.25" customHeight="1">
      <c r="A259" s="672">
        <v>2.2464993E7</v>
      </c>
      <c r="B259" s="672" t="s">
        <v>408</v>
      </c>
      <c r="C259" s="672" t="s">
        <v>423</v>
      </c>
      <c r="D259" s="672">
        <v>2.0303107E7</v>
      </c>
      <c r="E259" s="672" t="s">
        <v>73</v>
      </c>
      <c r="F259" s="672" t="s">
        <v>68</v>
      </c>
      <c r="G259" s="672"/>
      <c r="H259" s="672">
        <v>1.0</v>
      </c>
      <c r="I259" s="672" t="s">
        <v>1271</v>
      </c>
      <c r="J259" s="672" t="str">
        <f t="shared" si="1"/>
        <v>A*1</v>
      </c>
    </row>
    <row r="260" ht="14.25" customHeight="1">
      <c r="A260" s="672">
        <v>1.5313015E7</v>
      </c>
      <c r="B260" s="672" t="s">
        <v>408</v>
      </c>
      <c r="C260" s="672" t="s">
        <v>447</v>
      </c>
      <c r="D260" s="672">
        <v>1.320112E7</v>
      </c>
      <c r="E260" s="672" t="s">
        <v>73</v>
      </c>
      <c r="F260" s="672" t="s">
        <v>72</v>
      </c>
      <c r="G260" s="672"/>
      <c r="H260" s="672">
        <v>2.0</v>
      </c>
      <c r="I260" s="672" t="s">
        <v>1221</v>
      </c>
      <c r="J260" s="672" t="str">
        <f t="shared" si="1"/>
        <v>A*2</v>
      </c>
    </row>
    <row r="261" ht="14.25" customHeight="1">
      <c r="A261" s="672">
        <v>4668110.0</v>
      </c>
      <c r="B261" s="672" t="s">
        <v>408</v>
      </c>
      <c r="C261" s="672" t="s">
        <v>465</v>
      </c>
      <c r="D261" s="672">
        <v>4800069.0</v>
      </c>
      <c r="E261" s="672" t="s">
        <v>69</v>
      </c>
      <c r="F261" s="672" t="s">
        <v>73</v>
      </c>
      <c r="G261" s="672" t="s">
        <v>466</v>
      </c>
      <c r="H261" s="672">
        <v>1.0</v>
      </c>
      <c r="I261" s="672" t="s">
        <v>69</v>
      </c>
      <c r="J261" s="672" t="str">
        <f t="shared" si="1"/>
        <v>A*1</v>
      </c>
    </row>
    <row r="262" ht="14.25" customHeight="1">
      <c r="A262" s="672">
        <v>1.4334207E7</v>
      </c>
      <c r="B262" s="672" t="s">
        <v>408</v>
      </c>
      <c r="C262" s="672" t="s">
        <v>436</v>
      </c>
      <c r="D262" s="672">
        <v>1.2213501E7</v>
      </c>
      <c r="E262" s="672" t="s">
        <v>73</v>
      </c>
      <c r="F262" s="672" t="s">
        <v>72</v>
      </c>
      <c r="G262" s="672" t="s">
        <v>437</v>
      </c>
      <c r="H262" s="672">
        <v>2.0</v>
      </c>
      <c r="I262" s="672" t="s">
        <v>1221</v>
      </c>
      <c r="J262" s="672" t="str">
        <f t="shared" si="1"/>
        <v>A*2</v>
      </c>
    </row>
    <row r="263" ht="14.25" customHeight="1">
      <c r="A263" s="672">
        <v>1.4773597E7</v>
      </c>
      <c r="B263" s="672" t="s">
        <v>408</v>
      </c>
      <c r="C263" s="672" t="s">
        <v>474</v>
      </c>
      <c r="D263" s="672">
        <v>1.2661666E7</v>
      </c>
      <c r="E263" s="672" t="s">
        <v>73</v>
      </c>
      <c r="F263" s="672" t="s">
        <v>72</v>
      </c>
      <c r="G263" s="672" t="s">
        <v>475</v>
      </c>
      <c r="H263" s="672">
        <v>1.0</v>
      </c>
      <c r="I263" s="672" t="s">
        <v>1271</v>
      </c>
      <c r="J263" s="672" t="str">
        <f t="shared" si="1"/>
        <v>A*1</v>
      </c>
    </row>
    <row r="264" ht="14.25" customHeight="1">
      <c r="A264" s="672">
        <v>1.6199051E7</v>
      </c>
      <c r="B264" s="672" t="s">
        <v>408</v>
      </c>
      <c r="C264" s="672" t="s">
        <v>414</v>
      </c>
      <c r="D264" s="672">
        <v>1.4087171E7</v>
      </c>
      <c r="E264" s="672" t="s">
        <v>73</v>
      </c>
      <c r="F264" s="672" t="s">
        <v>72</v>
      </c>
      <c r="G264" s="672" t="s">
        <v>415</v>
      </c>
      <c r="H264" s="672">
        <v>2.0</v>
      </c>
      <c r="I264" s="672" t="s">
        <v>1221</v>
      </c>
      <c r="J264" s="672" t="str">
        <f t="shared" si="1"/>
        <v>A*2</v>
      </c>
    </row>
    <row r="265" ht="14.25" customHeight="1">
      <c r="A265" s="672">
        <v>1.6626617E7</v>
      </c>
      <c r="B265" s="672" t="s">
        <v>408</v>
      </c>
      <c r="C265" s="672" t="s">
        <v>476</v>
      </c>
      <c r="D265" s="672">
        <v>1.4514737E7</v>
      </c>
      <c r="E265" s="672" t="s">
        <v>68</v>
      </c>
      <c r="F265" s="672" t="s">
        <v>69</v>
      </c>
      <c r="G265" s="672" t="s">
        <v>477</v>
      </c>
      <c r="H265" s="672">
        <v>1.0</v>
      </c>
      <c r="I265" s="672" t="s">
        <v>68</v>
      </c>
      <c r="J265" s="672" t="str">
        <f t="shared" si="1"/>
        <v>A*1</v>
      </c>
    </row>
    <row r="266" ht="14.25" customHeight="1">
      <c r="A266" s="672">
        <v>2.2135257E7</v>
      </c>
      <c r="B266" s="672" t="s">
        <v>408</v>
      </c>
      <c r="C266" s="672" t="s">
        <v>429</v>
      </c>
      <c r="D266" s="672">
        <v>1.9973371E7</v>
      </c>
      <c r="E266" s="672" t="s">
        <v>73</v>
      </c>
      <c r="F266" s="672" t="s">
        <v>72</v>
      </c>
      <c r="G266" s="672" t="s">
        <v>430</v>
      </c>
      <c r="H266" s="672">
        <v>1.0</v>
      </c>
      <c r="I266" s="672" t="s">
        <v>1271</v>
      </c>
      <c r="J266" s="672" t="str">
        <f t="shared" si="1"/>
        <v>A*1</v>
      </c>
    </row>
    <row r="267" ht="14.25" customHeight="1">
      <c r="A267" s="672">
        <v>2.2808722E7</v>
      </c>
      <c r="B267" s="672" t="s">
        <v>408</v>
      </c>
      <c r="C267" s="672" t="s">
        <v>412</v>
      </c>
      <c r="D267" s="672">
        <v>2.0646836E7</v>
      </c>
      <c r="E267" s="672" t="s">
        <v>72</v>
      </c>
      <c r="F267" s="672" t="s">
        <v>73</v>
      </c>
      <c r="G267" s="672" t="s">
        <v>413</v>
      </c>
      <c r="H267" s="672">
        <v>1.0</v>
      </c>
      <c r="I267" s="672" t="s">
        <v>1293</v>
      </c>
      <c r="J267" s="672" t="str">
        <f t="shared" si="1"/>
        <v>A*1</v>
      </c>
    </row>
    <row r="268" ht="14.25" customHeight="1">
      <c r="A268" s="672">
        <v>2.356998E7</v>
      </c>
      <c r="B268" s="672" t="s">
        <v>408</v>
      </c>
      <c r="C268" s="672" t="s">
        <v>441</v>
      </c>
      <c r="D268" s="672">
        <v>2.1408094E7</v>
      </c>
      <c r="E268" s="672" t="s">
        <v>68</v>
      </c>
      <c r="F268" s="672" t="s">
        <v>69</v>
      </c>
      <c r="G268" s="672" t="s">
        <v>442</v>
      </c>
      <c r="H268" s="672">
        <v>2.0</v>
      </c>
      <c r="I268" s="672" t="s">
        <v>1307</v>
      </c>
      <c r="J268" s="672" t="str">
        <f t="shared" si="1"/>
        <v>A*2</v>
      </c>
    </row>
    <row r="269" ht="14.25" customHeight="1">
      <c r="A269" s="672">
        <v>1.566807E7</v>
      </c>
      <c r="B269" s="672" t="s">
        <v>408</v>
      </c>
      <c r="C269" s="672" t="s">
        <v>409</v>
      </c>
      <c r="D269" s="672">
        <v>1.355619E7</v>
      </c>
      <c r="E269" s="672" t="s">
        <v>68</v>
      </c>
      <c r="F269" s="672" t="s">
        <v>69</v>
      </c>
      <c r="G269" s="672" t="s">
        <v>410</v>
      </c>
      <c r="H269" s="672"/>
      <c r="I269" s="672"/>
      <c r="J269" s="672" t="str">
        <f t="shared" si="1"/>
        <v/>
      </c>
    </row>
    <row r="270" ht="14.25" customHeight="1">
      <c r="A270" s="672">
        <v>2.1851346E7</v>
      </c>
      <c r="B270" s="672" t="s">
        <v>408</v>
      </c>
      <c r="C270" s="672" t="s">
        <v>456</v>
      </c>
      <c r="D270" s="672">
        <v>1.968946E7</v>
      </c>
      <c r="E270" s="672" t="s">
        <v>73</v>
      </c>
      <c r="F270" s="672" t="s">
        <v>72</v>
      </c>
      <c r="G270" s="672" t="s">
        <v>457</v>
      </c>
      <c r="H270" s="672"/>
      <c r="I270" s="672"/>
      <c r="J270" s="672" t="str">
        <f t="shared" si="1"/>
        <v/>
      </c>
    </row>
    <row r="271" ht="14.25" customHeight="1">
      <c r="A271" s="672">
        <v>2.1111753E7</v>
      </c>
      <c r="B271" s="672" t="s">
        <v>408</v>
      </c>
      <c r="C271" s="672" t="s">
        <v>419</v>
      </c>
      <c r="D271" s="672">
        <v>1.8949867E7</v>
      </c>
      <c r="E271" s="672" t="s">
        <v>69</v>
      </c>
      <c r="F271" s="672" t="s">
        <v>68</v>
      </c>
      <c r="G271" s="672" t="s">
        <v>420</v>
      </c>
      <c r="H271" s="672"/>
      <c r="I271" s="672"/>
      <c r="J271" s="672" t="str">
        <f t="shared" si="1"/>
        <v/>
      </c>
    </row>
    <row r="272" ht="14.25" customHeight="1">
      <c r="A272" s="672">
        <v>2.133733E7</v>
      </c>
      <c r="B272" s="672" t="s">
        <v>408</v>
      </c>
      <c r="C272" s="672" t="s">
        <v>449</v>
      </c>
      <c r="D272" s="672">
        <v>1.9175444E7</v>
      </c>
      <c r="E272" s="672" t="s">
        <v>72</v>
      </c>
      <c r="F272" s="672" t="s">
        <v>69</v>
      </c>
      <c r="G272" s="672" t="s">
        <v>450</v>
      </c>
      <c r="H272" s="672"/>
      <c r="I272" s="672"/>
      <c r="J272" s="672" t="str">
        <f t="shared" si="1"/>
        <v/>
      </c>
    </row>
    <row r="273" ht="14.25" customHeight="1">
      <c r="A273" s="672">
        <v>1.8662307E7</v>
      </c>
      <c r="B273" s="672" t="s">
        <v>408</v>
      </c>
      <c r="C273" s="672" t="s">
        <v>471</v>
      </c>
      <c r="D273" s="672">
        <v>1.6550427E7</v>
      </c>
      <c r="E273" s="672" t="s">
        <v>69</v>
      </c>
      <c r="F273" s="672" t="s">
        <v>73</v>
      </c>
      <c r="G273" s="672" t="s">
        <v>472</v>
      </c>
      <c r="H273" s="672"/>
      <c r="I273" s="672"/>
      <c r="J273" s="672" t="str">
        <f t="shared" si="1"/>
        <v/>
      </c>
    </row>
    <row r="274" ht="14.25" customHeight="1">
      <c r="A274" s="672">
        <v>1.5644413E7</v>
      </c>
      <c r="B274" s="672" t="s">
        <v>408</v>
      </c>
      <c r="C274" s="672" t="s">
        <v>463</v>
      </c>
      <c r="D274" s="672">
        <v>1.3532533E7</v>
      </c>
      <c r="E274" s="672" t="s">
        <v>69</v>
      </c>
      <c r="F274" s="672" t="s">
        <v>73</v>
      </c>
      <c r="G274" s="672" t="s">
        <v>464</v>
      </c>
      <c r="H274" s="672"/>
      <c r="I274" s="672"/>
      <c r="J274" s="672" t="str">
        <f t="shared" si="1"/>
        <v/>
      </c>
    </row>
    <row r="275" ht="14.25" customHeight="1">
      <c r="A275" s="672">
        <v>1.8648387E7</v>
      </c>
      <c r="B275" s="672" t="s">
        <v>408</v>
      </c>
      <c r="C275" s="672" t="s">
        <v>460</v>
      </c>
      <c r="D275" s="672">
        <v>1.6536507E7</v>
      </c>
      <c r="E275" s="672" t="s">
        <v>72</v>
      </c>
      <c r="F275" s="672" t="s">
        <v>73</v>
      </c>
      <c r="G275" s="672" t="s">
        <v>461</v>
      </c>
      <c r="H275" s="672"/>
      <c r="I275" s="672"/>
      <c r="J275" s="672" t="str">
        <f t="shared" si="1"/>
        <v/>
      </c>
    </row>
    <row r="276" ht="14.25" customHeight="1">
      <c r="A276" s="672">
        <v>1.5758974E7</v>
      </c>
      <c r="B276" s="672" t="s">
        <v>408</v>
      </c>
      <c r="C276" s="672" t="s">
        <v>434</v>
      </c>
      <c r="D276" s="672">
        <v>1.3647094E7</v>
      </c>
      <c r="E276" s="672" t="s">
        <v>73</v>
      </c>
      <c r="F276" s="672" t="s">
        <v>72</v>
      </c>
      <c r="G276" s="672" t="s">
        <v>435</v>
      </c>
      <c r="H276" s="672"/>
      <c r="I276" s="672"/>
      <c r="J276" s="672" t="str">
        <f t="shared" si="1"/>
        <v/>
      </c>
    </row>
    <row r="277" ht="14.25" customHeight="1">
      <c r="A277" s="672">
        <v>8427216.0</v>
      </c>
      <c r="B277" s="672" t="s">
        <v>408</v>
      </c>
      <c r="C277" s="672" t="s">
        <v>427</v>
      </c>
      <c r="D277" s="672">
        <v>8559175.0</v>
      </c>
      <c r="E277" s="672" t="s">
        <v>68</v>
      </c>
      <c r="F277" s="672" t="s">
        <v>73</v>
      </c>
      <c r="G277" s="672" t="s">
        <v>428</v>
      </c>
      <c r="H277" s="672"/>
      <c r="I277" s="672"/>
      <c r="J277" s="672" t="str">
        <f t="shared" si="1"/>
        <v/>
      </c>
    </row>
    <row r="278" ht="14.25" customHeight="1">
      <c r="A278" s="672">
        <v>5621182.0</v>
      </c>
      <c r="B278" s="672" t="s">
        <v>408</v>
      </c>
      <c r="C278" s="672" t="s">
        <v>468</v>
      </c>
      <c r="D278" s="672">
        <v>5753141.0</v>
      </c>
      <c r="E278" s="672" t="s">
        <v>73</v>
      </c>
      <c r="F278" s="672" t="s">
        <v>72</v>
      </c>
      <c r="G278" s="672" t="s">
        <v>469</v>
      </c>
      <c r="H278" s="672"/>
      <c r="I278" s="672"/>
      <c r="J278" s="672" t="str">
        <f t="shared" si="1"/>
        <v/>
      </c>
    </row>
    <row r="279" ht="14.25" customHeight="1">
      <c r="A279" s="672">
        <v>7744894.0</v>
      </c>
      <c r="B279" s="672" t="s">
        <v>408</v>
      </c>
      <c r="C279" s="672" t="s">
        <v>452</v>
      </c>
      <c r="D279" s="672">
        <v>7876853.0</v>
      </c>
      <c r="E279" s="672" t="s">
        <v>69</v>
      </c>
      <c r="F279" s="672" t="s">
        <v>68</v>
      </c>
      <c r="G279" s="672" t="s">
        <v>453</v>
      </c>
      <c r="H279" s="672"/>
      <c r="I279" s="672"/>
      <c r="J279" s="672" t="str">
        <f t="shared" si="1"/>
        <v/>
      </c>
    </row>
    <row r="280" ht="14.25" customHeight="1">
      <c r="A280" s="672">
        <v>1.6202267E7</v>
      </c>
      <c r="B280" s="672" t="s">
        <v>408</v>
      </c>
      <c r="C280" s="672" t="s">
        <v>439</v>
      </c>
      <c r="D280" s="672">
        <v>1.4090387E7</v>
      </c>
      <c r="E280" s="672" t="s">
        <v>73</v>
      </c>
      <c r="F280" s="672" t="s">
        <v>72</v>
      </c>
      <c r="G280" s="672" t="s">
        <v>440</v>
      </c>
      <c r="H280" s="672"/>
      <c r="I280" s="672"/>
      <c r="J280" s="672" t="str">
        <f t="shared" si="1"/>
        <v/>
      </c>
    </row>
    <row r="281" ht="14.25" customHeight="1">
      <c r="A281" s="672">
        <v>2.8602292E7</v>
      </c>
      <c r="B281" s="672" t="s">
        <v>408</v>
      </c>
      <c r="C281" s="672" t="s">
        <v>454</v>
      </c>
      <c r="D281" s="672">
        <v>2.6456145E7</v>
      </c>
      <c r="E281" s="672" t="s">
        <v>68</v>
      </c>
      <c r="F281" s="672" t="s">
        <v>69</v>
      </c>
      <c r="G281" s="672" t="s">
        <v>455</v>
      </c>
      <c r="H281" s="672"/>
      <c r="I281" s="672"/>
      <c r="J281" s="672" t="str">
        <f t="shared" si="1"/>
        <v/>
      </c>
    </row>
    <row r="282" ht="14.25" customHeight="1">
      <c r="A282" s="672">
        <v>1.3229034E7</v>
      </c>
      <c r="B282" s="672" t="s">
        <v>482</v>
      </c>
      <c r="C282" s="672" t="s">
        <v>485</v>
      </c>
      <c r="D282" s="672">
        <v>1.1073358E7</v>
      </c>
      <c r="E282" s="672" t="s">
        <v>69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3563025.0</v>
      </c>
      <c r="B283" s="672" t="s">
        <v>482</v>
      </c>
      <c r="C283" s="672" t="s">
        <v>489</v>
      </c>
      <c r="D283" s="672">
        <v>3694984.0</v>
      </c>
      <c r="E283" s="672" t="s">
        <v>72</v>
      </c>
      <c r="F283" s="672" t="s">
        <v>73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2.2257664E7</v>
      </c>
      <c r="B284" s="672" t="s">
        <v>482</v>
      </c>
      <c r="C284" s="672" t="s">
        <v>490</v>
      </c>
      <c r="D284" s="672">
        <v>2.0095778E7</v>
      </c>
      <c r="E284" s="672" t="s">
        <v>69</v>
      </c>
      <c r="F284" s="672" t="s">
        <v>68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2.2307522E7</v>
      </c>
      <c r="B285" s="672" t="s">
        <v>482</v>
      </c>
      <c r="C285" s="672" t="s">
        <v>491</v>
      </c>
      <c r="D285" s="672">
        <v>2.0145636E7</v>
      </c>
      <c r="E285" s="672" t="s">
        <v>69</v>
      </c>
      <c r="F285" s="672" t="s">
        <v>68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2.2279937E7</v>
      </c>
      <c r="B286" s="672" t="s">
        <v>482</v>
      </c>
      <c r="C286" s="672" t="s">
        <v>481</v>
      </c>
      <c r="D286" s="672">
        <v>2.0118051E7</v>
      </c>
      <c r="E286" s="672" t="s">
        <v>73</v>
      </c>
      <c r="F286" s="672" t="s">
        <v>68</v>
      </c>
      <c r="G286" s="672"/>
      <c r="H286" s="672">
        <v>1.0</v>
      </c>
      <c r="I286" s="672" t="s">
        <v>1271</v>
      </c>
      <c r="J286" s="672" t="str">
        <f t="shared" si="1"/>
        <v>A*1</v>
      </c>
    </row>
    <row r="287" ht="14.25" customHeight="1">
      <c r="A287" s="672">
        <v>2.2544456E7</v>
      </c>
      <c r="B287" s="672" t="s">
        <v>482</v>
      </c>
      <c r="C287" s="672" t="s">
        <v>486</v>
      </c>
      <c r="D287" s="672">
        <v>2.038257E7</v>
      </c>
      <c r="E287" s="672" t="s">
        <v>68</v>
      </c>
      <c r="F287" s="672" t="s">
        <v>72</v>
      </c>
      <c r="G287" s="672"/>
      <c r="H287" s="672">
        <v>1.0</v>
      </c>
      <c r="I287" s="672" t="s">
        <v>1293</v>
      </c>
      <c r="J287" s="672" t="str">
        <f t="shared" si="1"/>
        <v>D*1</v>
      </c>
    </row>
    <row r="288" ht="14.25" customHeight="1">
      <c r="A288" s="672">
        <v>1.4456265E7</v>
      </c>
      <c r="B288" s="672" t="s">
        <v>482</v>
      </c>
      <c r="C288" s="672" t="s">
        <v>483</v>
      </c>
      <c r="D288" s="672">
        <v>1.2335538E7</v>
      </c>
      <c r="E288" s="672" t="s">
        <v>69</v>
      </c>
      <c r="F288" s="672" t="s">
        <v>68</v>
      </c>
      <c r="G288" s="672" t="s">
        <v>484</v>
      </c>
      <c r="H288" s="672">
        <v>1.0</v>
      </c>
      <c r="I288" s="672" t="s">
        <v>69</v>
      </c>
      <c r="J288" s="672" t="str">
        <f t="shared" si="1"/>
        <v>A*1</v>
      </c>
    </row>
    <row r="289" ht="14.25" customHeight="1">
      <c r="A289" s="672">
        <v>3110116.0</v>
      </c>
      <c r="B289" s="672" t="s">
        <v>482</v>
      </c>
      <c r="C289" s="672" t="s">
        <v>479</v>
      </c>
      <c r="D289" s="672">
        <v>3242075.0</v>
      </c>
      <c r="E289" s="672" t="s">
        <v>72</v>
      </c>
      <c r="F289" s="672" t="s">
        <v>73</v>
      </c>
      <c r="G289" s="672" t="s">
        <v>480</v>
      </c>
      <c r="H289" s="672"/>
      <c r="I289" s="672"/>
      <c r="J289" s="672" t="str">
        <f t="shared" si="1"/>
        <v/>
      </c>
    </row>
    <row r="290" ht="14.25" customHeight="1">
      <c r="A290" s="672">
        <v>2.8788178E7</v>
      </c>
      <c r="B290" s="672" t="s">
        <v>482</v>
      </c>
      <c r="C290" s="672" t="s">
        <v>487</v>
      </c>
      <c r="D290" s="672">
        <v>2.6642031E7</v>
      </c>
      <c r="E290" s="672" t="s">
        <v>69</v>
      </c>
      <c r="F290" s="672" t="s">
        <v>73</v>
      </c>
      <c r="G290" s="672" t="s">
        <v>488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2.2976364E7</v>
      </c>
      <c r="B292" s="672" t="s">
        <v>495</v>
      </c>
      <c r="C292" s="672" t="s">
        <v>499</v>
      </c>
      <c r="D292" s="672">
        <v>2.0814478E7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1.9337145E7</v>
      </c>
      <c r="B293" s="672" t="s">
        <v>495</v>
      </c>
      <c r="C293" s="672" t="s">
        <v>501</v>
      </c>
      <c r="D293" s="672">
        <v>1.7225265E7</v>
      </c>
      <c r="E293" s="672" t="s">
        <v>68</v>
      </c>
      <c r="F293" s="672" t="s">
        <v>69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2.0815325E7</v>
      </c>
      <c r="B294" s="672" t="s">
        <v>495</v>
      </c>
      <c r="C294" s="672" t="s">
        <v>502</v>
      </c>
      <c r="D294" s="672">
        <v>1.8653439E7</v>
      </c>
      <c r="E294" s="672" t="s">
        <v>69</v>
      </c>
      <c r="F294" s="672" t="s">
        <v>72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1.910272E7</v>
      </c>
      <c r="B295" s="672" t="s">
        <v>495</v>
      </c>
      <c r="C295" s="672" t="s">
        <v>503</v>
      </c>
      <c r="D295" s="672">
        <v>1.699084E7</v>
      </c>
      <c r="E295" s="672" t="s">
        <v>72</v>
      </c>
      <c r="F295" s="672" t="s">
        <v>73</v>
      </c>
      <c r="G295" s="672"/>
      <c r="H295" s="672">
        <v>1.0</v>
      </c>
      <c r="I295" s="672" t="s">
        <v>1293</v>
      </c>
      <c r="J295" s="672" t="str">
        <f t="shared" si="1"/>
        <v>A*1</v>
      </c>
    </row>
    <row r="296" ht="14.25" customHeight="1">
      <c r="A296" s="672">
        <v>2.3533856E7</v>
      </c>
      <c r="B296" s="672" t="s">
        <v>495</v>
      </c>
      <c r="C296" s="672" t="s">
        <v>500</v>
      </c>
      <c r="D296" s="672">
        <v>2.137197E7</v>
      </c>
      <c r="E296" s="672" t="s">
        <v>69</v>
      </c>
      <c r="F296" s="672" t="s">
        <v>68</v>
      </c>
      <c r="G296" s="672"/>
      <c r="H296" s="672">
        <v>1.0</v>
      </c>
      <c r="I296" s="672" t="s">
        <v>69</v>
      </c>
      <c r="J296" s="672" t="str">
        <f t="shared" si="1"/>
        <v>A*1</v>
      </c>
    </row>
    <row r="297" ht="14.25" customHeight="1">
      <c r="A297" s="672">
        <v>2.3609285E7</v>
      </c>
      <c r="B297" s="672" t="s">
        <v>495</v>
      </c>
      <c r="C297" s="672" t="s">
        <v>496</v>
      </c>
      <c r="D297" s="672">
        <v>2.1447399E7</v>
      </c>
      <c r="E297" s="672" t="s">
        <v>72</v>
      </c>
      <c r="F297" s="672" t="s">
        <v>73</v>
      </c>
      <c r="G297" s="672"/>
      <c r="H297" s="672">
        <v>2.0</v>
      </c>
      <c r="I297" s="672" t="s">
        <v>1339</v>
      </c>
      <c r="J297" s="672" t="str">
        <f t="shared" si="1"/>
        <v>A*2</v>
      </c>
    </row>
    <row r="298" ht="14.25" customHeight="1">
      <c r="A298" s="672">
        <v>2.1499288E7</v>
      </c>
      <c r="B298" s="672" t="s">
        <v>506</v>
      </c>
      <c r="C298" s="672" t="s">
        <v>511</v>
      </c>
      <c r="D298" s="672">
        <v>1.9337402E7</v>
      </c>
      <c r="E298" s="672" t="s">
        <v>72</v>
      </c>
      <c r="F298" s="672" t="s">
        <v>73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5557370.0</v>
      </c>
      <c r="B299" s="672" t="s">
        <v>506</v>
      </c>
      <c r="C299" s="672" t="s">
        <v>516</v>
      </c>
      <c r="D299" s="672">
        <v>5689329.0</v>
      </c>
      <c r="E299" s="672" t="s">
        <v>68</v>
      </c>
      <c r="F299" s="672" t="s">
        <v>69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4029582.0</v>
      </c>
      <c r="B300" s="672" t="s">
        <v>506</v>
      </c>
      <c r="C300" s="672" t="s">
        <v>517</v>
      </c>
      <c r="D300" s="672">
        <v>4161541.0</v>
      </c>
      <c r="E300" s="672" t="s">
        <v>69</v>
      </c>
      <c r="F300" s="672" t="s">
        <v>73</v>
      </c>
      <c r="G300" s="672"/>
      <c r="H300" s="672">
        <v>1.0</v>
      </c>
      <c r="I300" s="672" t="s">
        <v>69</v>
      </c>
      <c r="J300" s="672" t="str">
        <f t="shared" si="1"/>
        <v>A*1</v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>
        <v>1.0</v>
      </c>
      <c r="I301" s="672" t="s">
        <v>69</v>
      </c>
      <c r="J301" s="672" t="str">
        <f t="shared" si="1"/>
        <v>A*1</v>
      </c>
    </row>
    <row r="302" ht="14.25" customHeight="1">
      <c r="A302" s="672">
        <v>8068925.0</v>
      </c>
      <c r="B302" s="672" t="s">
        <v>506</v>
      </c>
      <c r="C302" s="672" t="s">
        <v>518</v>
      </c>
      <c r="D302" s="672">
        <v>8200884.0</v>
      </c>
      <c r="E302" s="672" t="s">
        <v>72</v>
      </c>
      <c r="F302" s="672" t="s">
        <v>73</v>
      </c>
      <c r="G302" s="672"/>
      <c r="H302" s="672">
        <v>1.0</v>
      </c>
      <c r="I302" s="672" t="s">
        <v>1293</v>
      </c>
      <c r="J302" s="672" t="str">
        <f t="shared" si="1"/>
        <v>A*1</v>
      </c>
    </row>
    <row r="303" ht="14.25" customHeight="1">
      <c r="A303" s="672">
        <v>1.6702947E7</v>
      </c>
      <c r="B303" s="672" t="s">
        <v>506</v>
      </c>
      <c r="C303" s="672" t="s">
        <v>514</v>
      </c>
      <c r="D303" s="672">
        <v>1.4591067E7</v>
      </c>
      <c r="E303" s="672" t="s">
        <v>72</v>
      </c>
      <c r="F303" s="672" t="s">
        <v>73</v>
      </c>
      <c r="G303" s="672"/>
      <c r="H303" s="672">
        <v>1.0</v>
      </c>
      <c r="I303" s="672" t="s">
        <v>1293</v>
      </c>
      <c r="J303" s="672" t="str">
        <f t="shared" si="1"/>
        <v>A*1</v>
      </c>
    </row>
    <row r="304" ht="14.25" customHeight="1">
      <c r="A304" s="672">
        <v>1.9481286E7</v>
      </c>
      <c r="B304" s="672" t="s">
        <v>506</v>
      </c>
      <c r="C304" s="672" t="s">
        <v>510</v>
      </c>
      <c r="D304" s="672">
        <v>1.7369406E7</v>
      </c>
      <c r="E304" s="672" t="s">
        <v>73</v>
      </c>
      <c r="F304" s="672" t="s">
        <v>72</v>
      </c>
      <c r="G304" s="672"/>
      <c r="H304" s="672">
        <v>2.0</v>
      </c>
      <c r="I304" s="672" t="s">
        <v>1221</v>
      </c>
      <c r="J304" s="672" t="str">
        <f t="shared" si="1"/>
        <v>A*2</v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4849687.0</v>
      </c>
      <c r="B312" s="672" t="s">
        <v>535</v>
      </c>
      <c r="C312" s="672" t="s">
        <v>542</v>
      </c>
      <c r="D312" s="672">
        <v>4981646.0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1.3537514E7</v>
      </c>
      <c r="B313" s="672" t="s">
        <v>535</v>
      </c>
      <c r="C313" s="672" t="s">
        <v>543</v>
      </c>
      <c r="D313" s="672">
        <v>1.1381838E7</v>
      </c>
      <c r="E313" s="672" t="s">
        <v>73</v>
      </c>
      <c r="F313" s="672" t="s">
        <v>68</v>
      </c>
      <c r="G313" s="672"/>
      <c r="H313" s="672">
        <v>1.0</v>
      </c>
      <c r="I313" s="672" t="s">
        <v>1271</v>
      </c>
      <c r="J313" s="672" t="str">
        <f t="shared" si="1"/>
        <v>A*1</v>
      </c>
    </row>
    <row r="314" ht="14.25" customHeight="1">
      <c r="A314" s="672">
        <v>1.9063758E7</v>
      </c>
      <c r="B314" s="672" t="s">
        <v>535</v>
      </c>
      <c r="C314" s="672" t="s">
        <v>541</v>
      </c>
      <c r="D314" s="672">
        <v>1.6951878E7</v>
      </c>
      <c r="E314" s="672" t="s">
        <v>69</v>
      </c>
      <c r="F314" s="672" t="s">
        <v>68</v>
      </c>
      <c r="G314" s="672"/>
      <c r="H314" s="672">
        <v>1.0</v>
      </c>
      <c r="I314" s="672" t="s">
        <v>69</v>
      </c>
      <c r="J314" s="672" t="str">
        <f t="shared" si="1"/>
        <v>A*1</v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>
        <v>1.0</v>
      </c>
      <c r="I315" s="672" t="s">
        <v>1293</v>
      </c>
      <c r="J315" s="672" t="str">
        <f t="shared" si="1"/>
        <v>A*1</v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>
        <v>3.0</v>
      </c>
      <c r="I316" s="672" t="s">
        <v>1584</v>
      </c>
      <c r="J316" s="672" t="str">
        <f t="shared" si="1"/>
        <v>A*3</v>
      </c>
    </row>
    <row r="317" ht="14.25" customHeight="1">
      <c r="A317" s="672">
        <v>1.7899028E7</v>
      </c>
      <c r="B317" s="672" t="s">
        <v>549</v>
      </c>
      <c r="C317" s="672" t="s">
        <v>553</v>
      </c>
      <c r="D317" s="672">
        <v>1.5787148E7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2.8804354E7</v>
      </c>
      <c r="B318" s="672" t="s">
        <v>549</v>
      </c>
      <c r="C318" s="672" t="s">
        <v>554</v>
      </c>
      <c r="D318" s="672">
        <v>2.6658207E7</v>
      </c>
      <c r="E318" s="672" t="s">
        <v>68</v>
      </c>
      <c r="F318" s="672" t="s">
        <v>72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1.4448488E7</v>
      </c>
      <c r="B319" s="672" t="s">
        <v>549</v>
      </c>
      <c r="C319" s="672" t="s">
        <v>550</v>
      </c>
      <c r="D319" s="672">
        <v>1.2327761E7</v>
      </c>
      <c r="E319" s="672" t="s">
        <v>72</v>
      </c>
      <c r="F319" s="672" t="s">
        <v>73</v>
      </c>
      <c r="G319" s="672"/>
      <c r="H319" s="672">
        <v>1.0</v>
      </c>
      <c r="I319" s="672" t="s">
        <v>1293</v>
      </c>
      <c r="J319" s="672" t="str">
        <f t="shared" si="1"/>
        <v>A*1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>
        <v>2.0</v>
      </c>
      <c r="I320" s="672" t="s">
        <v>1221</v>
      </c>
      <c r="J320" s="672" t="str">
        <f t="shared" si="1"/>
        <v>A*2</v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>
        <v>1.0</v>
      </c>
      <c r="I322" s="672" t="s">
        <v>1271</v>
      </c>
      <c r="J322" s="672" t="str">
        <f t="shared" si="1"/>
        <v>A*1</v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3419867.0</v>
      </c>
      <c r="B327" s="672" t="s">
        <v>571</v>
      </c>
      <c r="C327" s="672" t="s">
        <v>583</v>
      </c>
      <c r="D327" s="672">
        <v>3551826.0</v>
      </c>
      <c r="E327" s="672" t="s">
        <v>68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2.2288566E7</v>
      </c>
      <c r="B328" s="672" t="s">
        <v>571</v>
      </c>
      <c r="C328" s="672" t="s">
        <v>586</v>
      </c>
      <c r="D328" s="672">
        <v>2.012668E7</v>
      </c>
      <c r="E328" s="672" t="s">
        <v>68</v>
      </c>
      <c r="F328" s="672" t="s">
        <v>72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5615793.0</v>
      </c>
      <c r="B329" s="672" t="s">
        <v>571</v>
      </c>
      <c r="C329" s="672" t="s">
        <v>582</v>
      </c>
      <c r="D329" s="672">
        <v>5747752.0</v>
      </c>
      <c r="E329" s="672" t="s">
        <v>72</v>
      </c>
      <c r="F329" s="672" t="s">
        <v>73</v>
      </c>
      <c r="G329" s="672"/>
      <c r="H329" s="672">
        <v>1.0</v>
      </c>
      <c r="I329" s="672" t="s">
        <v>1293</v>
      </c>
      <c r="J329" s="672" t="str">
        <f t="shared" si="1"/>
        <v>A*1</v>
      </c>
    </row>
    <row r="330" ht="14.25" customHeight="1">
      <c r="A330" s="672">
        <v>1.3692176E7</v>
      </c>
      <c r="B330" s="672" t="s">
        <v>571</v>
      </c>
      <c r="C330" s="672" t="s">
        <v>588</v>
      </c>
      <c r="D330" s="672">
        <v>1.15365E7</v>
      </c>
      <c r="E330" s="672" t="s">
        <v>69</v>
      </c>
      <c r="F330" s="672" t="s">
        <v>68</v>
      </c>
      <c r="G330" s="672"/>
      <c r="H330" s="672">
        <v>1.0</v>
      </c>
      <c r="I330" s="672" t="s">
        <v>69</v>
      </c>
      <c r="J330" s="672" t="str">
        <f t="shared" si="1"/>
        <v>A*1</v>
      </c>
    </row>
    <row r="331" ht="14.25" customHeight="1">
      <c r="A331" s="672">
        <v>2.2227487E7</v>
      </c>
      <c r="B331" s="672" t="s">
        <v>571</v>
      </c>
      <c r="C331" s="672" t="s">
        <v>584</v>
      </c>
      <c r="D331" s="672">
        <v>2.0065601E7</v>
      </c>
      <c r="E331" s="672" t="s">
        <v>69</v>
      </c>
      <c r="F331" s="672" t="s">
        <v>72</v>
      </c>
      <c r="G331" s="672"/>
      <c r="H331" s="672">
        <v>1.0</v>
      </c>
      <c r="I331" s="672" t="s">
        <v>69</v>
      </c>
      <c r="J331" s="672" t="str">
        <f t="shared" si="1"/>
        <v>A*1</v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>
        <v>1.0</v>
      </c>
      <c r="I332" s="672" t="s">
        <v>69</v>
      </c>
      <c r="J332" s="672" t="str">
        <f t="shared" si="1"/>
        <v>A*1</v>
      </c>
    </row>
    <row r="333" ht="14.25" customHeight="1">
      <c r="A333" s="672">
        <v>2.2479387E7</v>
      </c>
      <c r="B333" s="672" t="s">
        <v>571</v>
      </c>
      <c r="C333" s="672" t="s">
        <v>585</v>
      </c>
      <c r="D333" s="672">
        <v>2.0317501E7</v>
      </c>
      <c r="E333" s="672" t="s">
        <v>69</v>
      </c>
      <c r="F333" s="672" t="s">
        <v>72</v>
      </c>
      <c r="G333" s="672"/>
      <c r="H333" s="672">
        <v>1.0</v>
      </c>
      <c r="I333" s="672" t="s">
        <v>69</v>
      </c>
      <c r="J333" s="672" t="str">
        <f t="shared" si="1"/>
        <v>A*1</v>
      </c>
    </row>
    <row r="334" ht="14.25" customHeight="1">
      <c r="A334" s="672">
        <v>1.4976112E7</v>
      </c>
      <c r="B334" s="672" t="s">
        <v>571</v>
      </c>
      <c r="C334" s="672" t="s">
        <v>579</v>
      </c>
      <c r="D334" s="672">
        <v>1.2864187E7</v>
      </c>
      <c r="E334" s="672" t="s">
        <v>69</v>
      </c>
      <c r="F334" s="672" t="s">
        <v>73</v>
      </c>
      <c r="G334" s="672" t="s">
        <v>580</v>
      </c>
      <c r="H334" s="672">
        <v>1.0</v>
      </c>
      <c r="I334" s="672" t="s">
        <v>69</v>
      </c>
      <c r="J334" s="672" t="str">
        <f t="shared" si="1"/>
        <v>A*1</v>
      </c>
    </row>
    <row r="335" ht="14.25" customHeight="1">
      <c r="A335" s="672">
        <v>2.1732915E7</v>
      </c>
      <c r="B335" s="672" t="s">
        <v>571</v>
      </c>
      <c r="C335" s="672" t="s">
        <v>577</v>
      </c>
      <c r="D335" s="672">
        <v>1.9571029E7</v>
      </c>
      <c r="E335" s="672" t="s">
        <v>73</v>
      </c>
      <c r="F335" s="672" t="s">
        <v>72</v>
      </c>
      <c r="G335" s="672" t="s">
        <v>578</v>
      </c>
      <c r="H335" s="672">
        <v>1.0</v>
      </c>
      <c r="I335" s="672" t="s">
        <v>1271</v>
      </c>
      <c r="J335" s="672" t="str">
        <f t="shared" si="1"/>
        <v>A*1</v>
      </c>
    </row>
    <row r="336" ht="14.25" customHeight="1">
      <c r="A336" s="672">
        <v>1.4824057E7</v>
      </c>
      <c r="B336" s="672" t="s">
        <v>571</v>
      </c>
      <c r="C336" s="672" t="s">
        <v>572</v>
      </c>
      <c r="D336" s="672">
        <v>1.2712124E7</v>
      </c>
      <c r="E336" s="672" t="s">
        <v>72</v>
      </c>
      <c r="F336" s="672" t="s">
        <v>73</v>
      </c>
      <c r="G336" s="672" t="s">
        <v>573</v>
      </c>
      <c r="H336" s="672"/>
      <c r="I336" s="672"/>
      <c r="J336" s="672" t="str">
        <f t="shared" si="1"/>
        <v/>
      </c>
    </row>
    <row r="337" ht="14.25" customHeight="1">
      <c r="A337" s="672">
        <v>2.1213742E7</v>
      </c>
      <c r="B337" s="672" t="s">
        <v>571</v>
      </c>
      <c r="C337" s="672" t="s">
        <v>575</v>
      </c>
      <c r="D337" s="672">
        <v>1.9051856E7</v>
      </c>
      <c r="E337" s="672" t="s">
        <v>69</v>
      </c>
      <c r="F337" s="672" t="s">
        <v>68</v>
      </c>
      <c r="G337" s="672" t="s">
        <v>576</v>
      </c>
      <c r="H337" s="672"/>
      <c r="I337" s="672"/>
      <c r="J337" s="672" t="str">
        <f t="shared" si="1"/>
        <v/>
      </c>
    </row>
    <row r="338" ht="14.25" customHeight="1">
      <c r="A338" s="672">
        <v>1.727804E7</v>
      </c>
      <c r="B338" s="672" t="s">
        <v>1040</v>
      </c>
      <c r="C338" s="672" t="s">
        <v>1044</v>
      </c>
      <c r="D338" s="672">
        <v>1.516616E7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1.7278028E7</v>
      </c>
      <c r="B339" s="672" t="s">
        <v>1040</v>
      </c>
      <c r="C339" s="672" t="s">
        <v>1041</v>
      </c>
      <c r="D339" s="672">
        <v>1.5166148E7</v>
      </c>
      <c r="E339" s="672" t="s">
        <v>72</v>
      </c>
      <c r="F339" s="672" t="s">
        <v>73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1.810469E7</v>
      </c>
      <c r="B340" s="672" t="s">
        <v>1040</v>
      </c>
      <c r="C340" s="672" t="s">
        <v>1045</v>
      </c>
      <c r="D340" s="672">
        <v>1.599281E7</v>
      </c>
      <c r="E340" s="672" t="s">
        <v>68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5227457.0</v>
      </c>
      <c r="B341" s="672" t="s">
        <v>1040</v>
      </c>
      <c r="C341" s="672" t="s">
        <v>1042</v>
      </c>
      <c r="D341" s="672">
        <v>5359416.0</v>
      </c>
      <c r="E341" s="672" t="s">
        <v>69</v>
      </c>
      <c r="F341" s="672" t="s">
        <v>73</v>
      </c>
      <c r="G341" s="672"/>
      <c r="H341" s="672">
        <v>1.0</v>
      </c>
      <c r="I341" s="672" t="s">
        <v>69</v>
      </c>
      <c r="J341" s="672" t="str">
        <f t="shared" si="1"/>
        <v>A*1</v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>
        <v>1.0</v>
      </c>
      <c r="I342" s="672" t="s">
        <v>1293</v>
      </c>
      <c r="J342" s="672" t="str">
        <f t="shared" si="1"/>
        <v>A*1</v>
      </c>
    </row>
    <row r="343" ht="14.25" customHeight="1">
      <c r="A343" s="672">
        <v>1.9227269E7</v>
      </c>
      <c r="B343" s="672" t="s">
        <v>1040</v>
      </c>
      <c r="C343" s="672" t="s">
        <v>1043</v>
      </c>
      <c r="D343" s="672">
        <v>1.7115389E7</v>
      </c>
      <c r="E343" s="672" t="s">
        <v>69</v>
      </c>
      <c r="F343" s="672" t="s">
        <v>68</v>
      </c>
      <c r="G343" s="672"/>
      <c r="H343" s="672">
        <v>1.0</v>
      </c>
      <c r="I343" s="672" t="s">
        <v>69</v>
      </c>
      <c r="J343" s="672" t="str">
        <f t="shared" si="1"/>
        <v>A*1</v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1.6489308E7</v>
      </c>
      <c r="B345" s="672" t="s">
        <v>590</v>
      </c>
      <c r="C345" s="672" t="s">
        <v>593</v>
      </c>
      <c r="D345" s="672">
        <v>1.4377428E7</v>
      </c>
      <c r="E345" s="672" t="s">
        <v>69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2.8547524E7</v>
      </c>
      <c r="B346" s="672" t="s">
        <v>590</v>
      </c>
      <c r="C346" s="672" t="s">
        <v>594</v>
      </c>
      <c r="D346" s="672">
        <v>2.6401377E7</v>
      </c>
      <c r="E346" s="672" t="s">
        <v>72</v>
      </c>
      <c r="F346" s="672" t="s">
        <v>73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2.3264818E7</v>
      </c>
      <c r="B347" s="672" t="s">
        <v>590</v>
      </c>
      <c r="C347" s="672" t="s">
        <v>595</v>
      </c>
      <c r="D347" s="672">
        <v>2.1102932E7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2.3045071E7</v>
      </c>
      <c r="B348" s="672" t="s">
        <v>590</v>
      </c>
      <c r="C348" s="672" t="s">
        <v>597</v>
      </c>
      <c r="D348" s="672">
        <v>2.0883185E7</v>
      </c>
      <c r="E348" s="672" t="s">
        <v>69</v>
      </c>
      <c r="F348" s="672" t="s">
        <v>68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2.1366302E7</v>
      </c>
      <c r="B349" s="672" t="s">
        <v>590</v>
      </c>
      <c r="C349" s="672" t="s">
        <v>598</v>
      </c>
      <c r="D349" s="672">
        <v>1.9204416E7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1.6945715E7</v>
      </c>
      <c r="B350" s="672" t="s">
        <v>590</v>
      </c>
      <c r="C350" s="672" t="s">
        <v>599</v>
      </c>
      <c r="D350" s="672">
        <v>1.4833835E7</v>
      </c>
      <c r="E350" s="672" t="s">
        <v>72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1.5562618E7</v>
      </c>
      <c r="B351" s="672" t="s">
        <v>590</v>
      </c>
      <c r="C351" s="672" t="s">
        <v>600</v>
      </c>
      <c r="D351" s="672">
        <v>1.3450738E7</v>
      </c>
      <c r="E351" s="672" t="s">
        <v>72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1.7248059E7</v>
      </c>
      <c r="B352" s="672" t="s">
        <v>590</v>
      </c>
      <c r="C352" s="672" t="s">
        <v>602</v>
      </c>
      <c r="D352" s="672">
        <v>1.5136179E7</v>
      </c>
      <c r="E352" s="672" t="s">
        <v>68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1.7471662E7</v>
      </c>
      <c r="B353" s="672" t="s">
        <v>590</v>
      </c>
      <c r="C353" s="672" t="s">
        <v>603</v>
      </c>
      <c r="D353" s="672">
        <v>1.5359782E7</v>
      </c>
      <c r="E353" s="672" t="s">
        <v>69</v>
      </c>
      <c r="F353" s="672" t="s">
        <v>68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6363936.0</v>
      </c>
      <c r="B354" s="672" t="s">
        <v>590</v>
      </c>
      <c r="C354" s="672" t="s">
        <v>604</v>
      </c>
      <c r="D354" s="672">
        <v>6495895.0</v>
      </c>
      <c r="E354" s="672" t="s">
        <v>73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6948787.0</v>
      </c>
      <c r="B355" s="672" t="s">
        <v>590</v>
      </c>
      <c r="C355" s="672" t="s">
        <v>605</v>
      </c>
      <c r="D355" s="672">
        <v>7080746.0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9386559.0</v>
      </c>
      <c r="B356" s="672" t="s">
        <v>590</v>
      </c>
      <c r="C356" s="672" t="s">
        <v>606</v>
      </c>
      <c r="D356" s="672">
        <v>9548950.0</v>
      </c>
      <c r="E356" s="672" t="s">
        <v>68</v>
      </c>
      <c r="F356" s="672" t="s">
        <v>69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2.2255644E7</v>
      </c>
      <c r="B357" s="672" t="s">
        <v>590</v>
      </c>
      <c r="C357" s="672" t="s">
        <v>607</v>
      </c>
      <c r="D357" s="672">
        <v>2.0093758E7</v>
      </c>
      <c r="E357" s="672" t="s">
        <v>69</v>
      </c>
      <c r="F357" s="672" t="s">
        <v>68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1.9068248E7</v>
      </c>
      <c r="B358" s="672" t="s">
        <v>590</v>
      </c>
      <c r="C358" s="672" t="s">
        <v>601</v>
      </c>
      <c r="D358" s="672">
        <v>1.6956368E7</v>
      </c>
      <c r="E358" s="672" t="s">
        <v>69</v>
      </c>
      <c r="F358" s="672" t="s">
        <v>73</v>
      </c>
      <c r="G358" s="672"/>
      <c r="H358" s="672">
        <v>1.0</v>
      </c>
      <c r="I358" s="672" t="s">
        <v>69</v>
      </c>
      <c r="J358" s="672" t="str">
        <f t="shared" si="1"/>
        <v>A*1</v>
      </c>
    </row>
    <row r="359" ht="14.25" customHeight="1">
      <c r="A359" s="672">
        <v>2.2461139E7</v>
      </c>
      <c r="B359" s="672" t="s">
        <v>590</v>
      </c>
      <c r="C359" s="672" t="s">
        <v>608</v>
      </c>
      <c r="D359" s="672">
        <v>2.0299253E7</v>
      </c>
      <c r="E359" s="672" t="s">
        <v>73</v>
      </c>
      <c r="F359" s="672" t="s">
        <v>72</v>
      </c>
      <c r="G359" s="672"/>
      <c r="H359" s="672">
        <v>1.0</v>
      </c>
      <c r="I359" s="672" t="s">
        <v>1271</v>
      </c>
      <c r="J359" s="672" t="str">
        <f t="shared" si="1"/>
        <v>A*1</v>
      </c>
    </row>
    <row r="360" ht="14.25" customHeight="1">
      <c r="A360" s="672">
        <v>2.2563557E7</v>
      </c>
      <c r="B360" s="672" t="s">
        <v>590</v>
      </c>
      <c r="C360" s="672" t="s">
        <v>596</v>
      </c>
      <c r="D360" s="672">
        <v>2.0401671E7</v>
      </c>
      <c r="E360" s="672" t="s">
        <v>68</v>
      </c>
      <c r="F360" s="672" t="s">
        <v>69</v>
      </c>
      <c r="G360" s="672"/>
      <c r="H360" s="672">
        <v>1.0</v>
      </c>
      <c r="I360" s="672" t="s">
        <v>68</v>
      </c>
      <c r="J360" s="672" t="str">
        <f t="shared" si="1"/>
        <v>A*1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1.9146484E7</v>
      </c>
      <c r="B362" s="672" t="s">
        <v>610</v>
      </c>
      <c r="C362" s="672" t="s">
        <v>623</v>
      </c>
      <c r="D362" s="672">
        <v>1.7034604E7</v>
      </c>
      <c r="E362" s="672" t="s">
        <v>69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5943701.0</v>
      </c>
      <c r="B363" s="672" t="s">
        <v>610</v>
      </c>
      <c r="C363" s="672" t="s">
        <v>626</v>
      </c>
      <c r="D363" s="672">
        <v>6075660.0</v>
      </c>
      <c r="E363" s="672" t="s">
        <v>68</v>
      </c>
      <c r="F363" s="672" t="s">
        <v>72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1.0008225E7</v>
      </c>
      <c r="B364" s="672" t="s">
        <v>610</v>
      </c>
      <c r="C364" s="672" t="s">
        <v>629</v>
      </c>
      <c r="D364" s="672">
        <v>1.0170616E7</v>
      </c>
      <c r="E364" s="672" t="s">
        <v>69</v>
      </c>
      <c r="F364" s="672" t="s">
        <v>68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1.3228219E7</v>
      </c>
      <c r="B365" s="672" t="s">
        <v>610</v>
      </c>
      <c r="C365" s="672" t="s">
        <v>631</v>
      </c>
      <c r="D365" s="672">
        <v>1.1072543E7</v>
      </c>
      <c r="E365" s="672" t="s">
        <v>72</v>
      </c>
      <c r="F365" s="672" t="s">
        <v>73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1.3691652E7</v>
      </c>
      <c r="B366" s="672" t="s">
        <v>610</v>
      </c>
      <c r="C366" s="672" t="s">
        <v>632</v>
      </c>
      <c r="D366" s="672">
        <v>1.1535976E7</v>
      </c>
      <c r="E366" s="672" t="s">
        <v>69</v>
      </c>
      <c r="F366" s="672" t="s">
        <v>73</v>
      </c>
      <c r="G366" s="672"/>
      <c r="H366" s="672">
        <v>1.0</v>
      </c>
      <c r="I366" s="672" t="s">
        <v>69</v>
      </c>
      <c r="J366" s="672" t="str">
        <f t="shared" si="1"/>
        <v>A*1</v>
      </c>
    </row>
    <row r="367" ht="14.25" customHeight="1">
      <c r="A367" s="672">
        <v>1.4688551E7</v>
      </c>
      <c r="B367" s="672" t="s">
        <v>610</v>
      </c>
      <c r="C367" s="672" t="s">
        <v>618</v>
      </c>
      <c r="D367" s="672">
        <v>1.2576617E7</v>
      </c>
      <c r="E367" s="672" t="s">
        <v>72</v>
      </c>
      <c r="F367" s="672" t="s">
        <v>73</v>
      </c>
      <c r="G367" s="672"/>
      <c r="H367" s="672">
        <v>2.0</v>
      </c>
      <c r="I367" s="672" t="s">
        <v>1285</v>
      </c>
      <c r="J367" s="672" t="str">
        <f t="shared" si="1"/>
        <v>A*2</v>
      </c>
    </row>
    <row r="368" ht="14.25" customHeight="1">
      <c r="A368" s="672">
        <v>1.4749669E7</v>
      </c>
      <c r="B368" s="672" t="s">
        <v>610</v>
      </c>
      <c r="C368" s="672" t="s">
        <v>621</v>
      </c>
      <c r="D368" s="672">
        <v>1.2637738E7</v>
      </c>
      <c r="E368" s="672" t="s">
        <v>73</v>
      </c>
      <c r="F368" s="672" t="s">
        <v>72</v>
      </c>
      <c r="G368" s="672" t="s">
        <v>622</v>
      </c>
      <c r="H368" s="672">
        <v>2.0</v>
      </c>
      <c r="I368" s="672" t="s">
        <v>1221</v>
      </c>
      <c r="J368" s="672" t="str">
        <f t="shared" si="1"/>
        <v>A*2</v>
      </c>
    </row>
    <row r="369" ht="14.25" customHeight="1">
      <c r="A369" s="672">
        <v>2.2670375E7</v>
      </c>
      <c r="B369" s="672" t="s">
        <v>610</v>
      </c>
      <c r="C369" s="672" t="s">
        <v>614</v>
      </c>
      <c r="D369" s="672">
        <v>2.0508489E7</v>
      </c>
      <c r="E369" s="672" t="s">
        <v>68</v>
      </c>
      <c r="F369" s="672" t="s">
        <v>72</v>
      </c>
      <c r="G369" s="672" t="s">
        <v>615</v>
      </c>
      <c r="H369" s="672">
        <v>1.0</v>
      </c>
      <c r="I369" s="672" t="s">
        <v>68</v>
      </c>
      <c r="J369" s="672" t="str">
        <f t="shared" si="1"/>
        <v>A*1</v>
      </c>
    </row>
    <row r="370" ht="14.25" customHeight="1">
      <c r="A370" s="672">
        <v>2.2960059E7</v>
      </c>
      <c r="B370" s="672" t="s">
        <v>610</v>
      </c>
      <c r="C370" s="672" t="s">
        <v>627</v>
      </c>
      <c r="D370" s="672">
        <v>2.0798173E7</v>
      </c>
      <c r="E370" s="672" t="s">
        <v>72</v>
      </c>
      <c r="F370" s="672" t="s">
        <v>68</v>
      </c>
      <c r="G370" s="672" t="s">
        <v>628</v>
      </c>
      <c r="H370" s="672">
        <v>1.0</v>
      </c>
      <c r="I370" s="672" t="s">
        <v>1293</v>
      </c>
      <c r="J370" s="672" t="str">
        <f t="shared" si="1"/>
        <v>A*1</v>
      </c>
    </row>
    <row r="371" ht="14.25" customHeight="1">
      <c r="A371" s="672">
        <v>2.1675148E7</v>
      </c>
      <c r="B371" s="672" t="s">
        <v>610</v>
      </c>
      <c r="C371" s="672" t="s">
        <v>616</v>
      </c>
      <c r="D371" s="672">
        <v>1.9513262E7</v>
      </c>
      <c r="E371" s="672" t="s">
        <v>69</v>
      </c>
      <c r="F371" s="672" t="s">
        <v>73</v>
      </c>
      <c r="G371" s="672" t="s">
        <v>617</v>
      </c>
      <c r="H371" s="672"/>
      <c r="I371" s="672"/>
      <c r="J371" s="672" t="str">
        <f t="shared" si="1"/>
        <v/>
      </c>
    </row>
    <row r="372" ht="14.25" customHeight="1">
      <c r="A372" s="672">
        <v>1.67787E7</v>
      </c>
      <c r="B372" s="672" t="s">
        <v>610</v>
      </c>
      <c r="C372" s="672" t="s">
        <v>619</v>
      </c>
      <c r="D372" s="672">
        <v>1.466682E7</v>
      </c>
      <c r="E372" s="672" t="s">
        <v>72</v>
      </c>
      <c r="F372" s="672" t="s">
        <v>73</v>
      </c>
      <c r="G372" s="672" t="s">
        <v>620</v>
      </c>
      <c r="H372" s="672"/>
      <c r="I372" s="672"/>
      <c r="J372" s="672" t="str">
        <f t="shared" si="1"/>
        <v/>
      </c>
    </row>
    <row r="373" ht="14.25" customHeight="1">
      <c r="A373" s="672">
        <v>1.4309784E7</v>
      </c>
      <c r="B373" s="672" t="s">
        <v>610</v>
      </c>
      <c r="C373" s="672" t="s">
        <v>624</v>
      </c>
      <c r="D373" s="672">
        <v>1.2189078E7</v>
      </c>
      <c r="E373" s="672" t="s">
        <v>72</v>
      </c>
      <c r="F373" s="672" t="s">
        <v>69</v>
      </c>
      <c r="G373" s="672" t="s">
        <v>625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3546170.0</v>
      </c>
      <c r="B377" s="672" t="s">
        <v>633</v>
      </c>
      <c r="C377" s="672" t="s">
        <v>639</v>
      </c>
      <c r="D377" s="672">
        <v>3678129.0</v>
      </c>
      <c r="E377" s="672" t="s">
        <v>73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4241187.0</v>
      </c>
      <c r="B378" s="672" t="s">
        <v>633</v>
      </c>
      <c r="C378" s="672" t="s">
        <v>640</v>
      </c>
      <c r="D378" s="672">
        <v>4373146.0</v>
      </c>
      <c r="E378" s="672" t="s">
        <v>72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3134600.0</v>
      </c>
      <c r="B379" s="672" t="s">
        <v>633</v>
      </c>
      <c r="C379" s="672" t="s">
        <v>641</v>
      </c>
      <c r="D379" s="672">
        <v>3266559.0</v>
      </c>
      <c r="E379" s="672" t="s">
        <v>69</v>
      </c>
      <c r="F379" s="672" t="s">
        <v>72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2.8532087E7</v>
      </c>
      <c r="B380" s="672" t="s">
        <v>633</v>
      </c>
      <c r="C380" s="672" t="s">
        <v>638</v>
      </c>
      <c r="D380" s="672">
        <v>2.638594E7</v>
      </c>
      <c r="E380" s="672" t="s">
        <v>68</v>
      </c>
      <c r="F380" s="672" t="s">
        <v>69</v>
      </c>
      <c r="G380" s="672"/>
      <c r="H380" s="672">
        <v>2.0</v>
      </c>
      <c r="I380" s="672" t="s">
        <v>1307</v>
      </c>
      <c r="J380" s="672" t="str">
        <f t="shared" si="1"/>
        <v>A*2</v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2.8716381E7</v>
      </c>
      <c r="B387" s="672" t="s">
        <v>653</v>
      </c>
      <c r="C387" s="672" t="s">
        <v>658</v>
      </c>
      <c r="D387" s="672">
        <v>2.6570234E7</v>
      </c>
      <c r="E387" s="672" t="s">
        <v>72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2.2808818E7</v>
      </c>
      <c r="B388" s="672" t="s">
        <v>653</v>
      </c>
      <c r="C388" s="672" t="s">
        <v>659</v>
      </c>
      <c r="D388" s="672">
        <v>2.0646932E7</v>
      </c>
      <c r="E388" s="672" t="s">
        <v>69</v>
      </c>
      <c r="F388" s="672" t="s">
        <v>68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2.196032E7</v>
      </c>
      <c r="B389" s="672" t="s">
        <v>653</v>
      </c>
      <c r="C389" s="672" t="s">
        <v>660</v>
      </c>
      <c r="D389" s="672">
        <v>1.9798434E7</v>
      </c>
      <c r="E389" s="672" t="s">
        <v>68</v>
      </c>
      <c r="F389" s="672" t="s">
        <v>69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2.3867486E7</v>
      </c>
      <c r="B390" s="672" t="s">
        <v>653</v>
      </c>
      <c r="C390" s="672" t="s">
        <v>661</v>
      </c>
      <c r="D390" s="672">
        <v>2.17056E7</v>
      </c>
      <c r="E390" s="672" t="s">
        <v>73</v>
      </c>
      <c r="F390" s="672" t="s">
        <v>72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2.1063394E7</v>
      </c>
      <c r="B391" s="672" t="s">
        <v>653</v>
      </c>
      <c r="C391" s="672" t="s">
        <v>662</v>
      </c>
      <c r="D391" s="672">
        <v>1.8901508E7</v>
      </c>
      <c r="E391" s="672" t="s">
        <v>72</v>
      </c>
      <c r="F391" s="672" t="s">
        <v>68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1.9251464E7</v>
      </c>
      <c r="B392" s="672" t="s">
        <v>653</v>
      </c>
      <c r="C392" s="672" t="s">
        <v>663</v>
      </c>
      <c r="D392" s="672">
        <v>1.7139584E7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2.1616057E7</v>
      </c>
      <c r="B393" s="672" t="s">
        <v>653</v>
      </c>
      <c r="C393" s="672" t="s">
        <v>665</v>
      </c>
      <c r="D393" s="672">
        <v>1.9454171E7</v>
      </c>
      <c r="E393" s="672" t="s">
        <v>68</v>
      </c>
      <c r="F393" s="672" t="s">
        <v>69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1.4705111E7</v>
      </c>
      <c r="B394" s="672" t="s">
        <v>653</v>
      </c>
      <c r="C394" s="672" t="s">
        <v>668</v>
      </c>
      <c r="D394" s="672">
        <v>1.2593177E7</v>
      </c>
      <c r="E394" s="672" t="s">
        <v>72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1.8855334E7</v>
      </c>
      <c r="B395" s="672" t="s">
        <v>653</v>
      </c>
      <c r="C395" s="672" t="s">
        <v>672</v>
      </c>
      <c r="D395" s="672">
        <v>1.6743454E7</v>
      </c>
      <c r="E395" s="672" t="s">
        <v>72</v>
      </c>
      <c r="F395" s="672" t="s">
        <v>73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1.5241322E7</v>
      </c>
      <c r="B396" s="672" t="s">
        <v>653</v>
      </c>
      <c r="C396" s="672" t="s">
        <v>673</v>
      </c>
      <c r="D396" s="672">
        <v>1.3129408E7</v>
      </c>
      <c r="E396" s="672" t="s">
        <v>72</v>
      </c>
      <c r="F396" s="672" t="s">
        <v>68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1.7775083E7</v>
      </c>
      <c r="B397" s="672" t="s">
        <v>653</v>
      </c>
      <c r="C397" s="672" t="s">
        <v>674</v>
      </c>
      <c r="D397" s="672">
        <v>1.5663203E7</v>
      </c>
      <c r="E397" s="672" t="s">
        <v>69</v>
      </c>
      <c r="F397" s="672" t="s">
        <v>68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6689348.0</v>
      </c>
      <c r="B398" s="672" t="s">
        <v>653</v>
      </c>
      <c r="C398" s="672" t="s">
        <v>676</v>
      </c>
      <c r="D398" s="672">
        <v>6821307.0</v>
      </c>
      <c r="E398" s="672" t="s">
        <v>68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5998171.0</v>
      </c>
      <c r="B399" s="672" t="s">
        <v>653</v>
      </c>
      <c r="C399" s="672" t="s">
        <v>680</v>
      </c>
      <c r="D399" s="672">
        <v>6130130.0</v>
      </c>
      <c r="E399" s="672" t="s">
        <v>69</v>
      </c>
      <c r="F399" s="672" t="s">
        <v>68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2.2459261E7</v>
      </c>
      <c r="B400" s="672" t="s">
        <v>653</v>
      </c>
      <c r="C400" s="672" t="s">
        <v>682</v>
      </c>
      <c r="D400" s="672">
        <v>2.0297375E7</v>
      </c>
      <c r="E400" s="672" t="s">
        <v>68</v>
      </c>
      <c r="F400" s="672" t="s">
        <v>72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1.3571035E7</v>
      </c>
      <c r="B401" s="672" t="s">
        <v>653</v>
      </c>
      <c r="C401" s="672" t="s">
        <v>683</v>
      </c>
      <c r="D401" s="672">
        <v>1.1415359E7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1.3249498E7</v>
      </c>
      <c r="B402" s="672" t="s">
        <v>653</v>
      </c>
      <c r="C402" s="672" t="s">
        <v>685</v>
      </c>
      <c r="D402" s="672">
        <v>1.1093822E7</v>
      </c>
      <c r="E402" s="672" t="s">
        <v>69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1.3236833E7</v>
      </c>
      <c r="B403" s="672" t="s">
        <v>653</v>
      </c>
      <c r="C403" s="672" t="s">
        <v>686</v>
      </c>
      <c r="D403" s="672">
        <v>1.1081157E7</v>
      </c>
      <c r="E403" s="672" t="s">
        <v>69</v>
      </c>
      <c r="F403" s="672" t="s">
        <v>72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2965516.0</v>
      </c>
      <c r="B404" s="672" t="s">
        <v>653</v>
      </c>
      <c r="C404" s="672" t="s">
        <v>675</v>
      </c>
      <c r="D404" s="672">
        <v>3097475.0</v>
      </c>
      <c r="E404" s="672" t="s">
        <v>72</v>
      </c>
      <c r="F404" s="672" t="s">
        <v>73</v>
      </c>
      <c r="G404" s="672"/>
      <c r="H404" s="672">
        <v>1.0</v>
      </c>
      <c r="I404" s="672" t="s">
        <v>1271</v>
      </c>
      <c r="J404" s="672" t="str">
        <f t="shared" si="1"/>
        <v>D*1</v>
      </c>
    </row>
    <row r="405" ht="14.25" customHeight="1">
      <c r="A405" s="672">
        <v>4977180.0</v>
      </c>
      <c r="B405" s="672" t="s">
        <v>653</v>
      </c>
      <c r="C405" s="672" t="s">
        <v>678</v>
      </c>
      <c r="D405" s="672">
        <v>5109139.0</v>
      </c>
      <c r="E405" s="672" t="s">
        <v>72</v>
      </c>
      <c r="F405" s="672" t="s">
        <v>73</v>
      </c>
      <c r="G405" s="672"/>
      <c r="H405" s="672">
        <v>1.0</v>
      </c>
      <c r="I405" s="672" t="s">
        <v>1293</v>
      </c>
      <c r="J405" s="672" t="str">
        <f t="shared" si="1"/>
        <v>A*1</v>
      </c>
    </row>
    <row r="406" ht="14.25" customHeight="1">
      <c r="A406" s="672">
        <v>8599768.0</v>
      </c>
      <c r="B406" s="672" t="s">
        <v>653</v>
      </c>
      <c r="C406" s="672" t="s">
        <v>657</v>
      </c>
      <c r="D406" s="672">
        <v>8731727.0</v>
      </c>
      <c r="E406" s="672" t="s">
        <v>68</v>
      </c>
      <c r="F406" s="672" t="s">
        <v>69</v>
      </c>
      <c r="G406" s="672"/>
      <c r="H406" s="672">
        <v>1.0</v>
      </c>
      <c r="I406" s="672" t="s">
        <v>68</v>
      </c>
      <c r="J406" s="672" t="str">
        <f t="shared" si="1"/>
        <v>A*1</v>
      </c>
    </row>
    <row r="407" ht="14.25" customHeight="1">
      <c r="A407" s="672">
        <v>9010151.0</v>
      </c>
      <c r="B407" s="672" t="s">
        <v>653</v>
      </c>
      <c r="C407" s="672" t="s">
        <v>677</v>
      </c>
      <c r="D407" s="672">
        <v>9172542.0</v>
      </c>
      <c r="E407" s="672" t="s">
        <v>73</v>
      </c>
      <c r="F407" s="672" t="s">
        <v>72</v>
      </c>
      <c r="G407" s="672"/>
      <c r="H407" s="672">
        <v>1.0</v>
      </c>
      <c r="I407" s="672" t="s">
        <v>1303</v>
      </c>
      <c r="J407" s="672" t="str">
        <f t="shared" si="1"/>
        <v>A*1</v>
      </c>
    </row>
    <row r="408" ht="14.25" customHeight="1">
      <c r="A408" s="672">
        <v>9942261.0</v>
      </c>
      <c r="B408" s="672" t="s">
        <v>653</v>
      </c>
      <c r="C408" s="672" t="s">
        <v>687</v>
      </c>
      <c r="D408" s="672">
        <v>1.0104652E7</v>
      </c>
      <c r="E408" s="672" t="s">
        <v>69</v>
      </c>
      <c r="F408" s="672" t="s">
        <v>68</v>
      </c>
      <c r="G408" s="672"/>
      <c r="H408" s="672">
        <v>1.0</v>
      </c>
      <c r="I408" s="672" t="s">
        <v>69</v>
      </c>
      <c r="J408" s="672" t="str">
        <f t="shared" si="1"/>
        <v>A*1</v>
      </c>
    </row>
    <row r="409" ht="14.25" customHeight="1">
      <c r="A409" s="672">
        <v>1.5702672E7</v>
      </c>
      <c r="B409" s="672" t="s">
        <v>653</v>
      </c>
      <c r="C409" s="672" t="s">
        <v>669</v>
      </c>
      <c r="D409" s="672">
        <v>1.3590792E7</v>
      </c>
      <c r="E409" s="672" t="s">
        <v>68</v>
      </c>
      <c r="F409" s="672" t="s">
        <v>69</v>
      </c>
      <c r="G409" s="672"/>
      <c r="H409" s="672">
        <v>1.0</v>
      </c>
      <c r="I409" s="672" t="s">
        <v>68</v>
      </c>
      <c r="J409" s="672" t="str">
        <f t="shared" si="1"/>
        <v>A*1</v>
      </c>
    </row>
    <row r="410" ht="14.25" customHeight="1">
      <c r="A410" s="672">
        <v>1.9255013E7</v>
      </c>
      <c r="B410" s="672" t="s">
        <v>653</v>
      </c>
      <c r="C410" s="672" t="s">
        <v>667</v>
      </c>
      <c r="D410" s="672">
        <v>1.7143133E7</v>
      </c>
      <c r="E410" s="672" t="s">
        <v>69</v>
      </c>
      <c r="F410" s="672" t="s">
        <v>72</v>
      </c>
      <c r="G410" s="672"/>
      <c r="H410" s="672">
        <v>1.0</v>
      </c>
      <c r="I410" s="672" t="s">
        <v>69</v>
      </c>
      <c r="J410" s="672" t="str">
        <f t="shared" si="1"/>
        <v>A*1</v>
      </c>
    </row>
    <row r="411" ht="14.25" customHeight="1">
      <c r="A411" s="672">
        <v>2.1155869E7</v>
      </c>
      <c r="B411" s="672" t="s">
        <v>653</v>
      </c>
      <c r="C411" s="672" t="s">
        <v>666</v>
      </c>
      <c r="D411" s="672">
        <v>1.8993983E7</v>
      </c>
      <c r="E411" s="672" t="s">
        <v>72</v>
      </c>
      <c r="F411" s="672" t="s">
        <v>69</v>
      </c>
      <c r="G411" s="672"/>
      <c r="H411" s="672">
        <v>1.0</v>
      </c>
      <c r="I411" s="672" t="s">
        <v>1293</v>
      </c>
      <c r="J411" s="672" t="str">
        <f t="shared" si="1"/>
        <v>A*1</v>
      </c>
    </row>
    <row r="412" ht="14.25" customHeight="1">
      <c r="A412" s="672">
        <v>2.1610042E7</v>
      </c>
      <c r="B412" s="672" t="s">
        <v>653</v>
      </c>
      <c r="C412" s="672" t="s">
        <v>664</v>
      </c>
      <c r="D412" s="672">
        <v>1.9448156E7</v>
      </c>
      <c r="E412" s="672" t="s">
        <v>72</v>
      </c>
      <c r="F412" s="672" t="s">
        <v>73</v>
      </c>
      <c r="G412" s="672"/>
      <c r="H412" s="672">
        <v>1.0</v>
      </c>
      <c r="I412" s="672" t="s">
        <v>1293</v>
      </c>
      <c r="J412" s="672" t="str">
        <f t="shared" si="1"/>
        <v>A*1</v>
      </c>
    </row>
    <row r="413" ht="14.25" customHeight="1">
      <c r="A413" s="672">
        <v>4139262.0</v>
      </c>
      <c r="B413" s="672" t="s">
        <v>653</v>
      </c>
      <c r="C413" s="672" t="s">
        <v>679</v>
      </c>
      <c r="D413" s="672">
        <v>4271221.0</v>
      </c>
      <c r="E413" s="672" t="s">
        <v>72</v>
      </c>
      <c r="F413" s="672" t="s">
        <v>68</v>
      </c>
      <c r="G413" s="672"/>
      <c r="H413" s="672">
        <v>2.0</v>
      </c>
      <c r="I413" s="672" t="s">
        <v>1285</v>
      </c>
      <c r="J413" s="672" t="str">
        <f t="shared" si="1"/>
        <v>A*2</v>
      </c>
    </row>
    <row r="414" ht="14.25" customHeight="1">
      <c r="A414" s="672">
        <v>5120014.0</v>
      </c>
      <c r="B414" s="672" t="s">
        <v>653</v>
      </c>
      <c r="C414" s="672" t="s">
        <v>681</v>
      </c>
      <c r="D414" s="672">
        <v>5251973.0</v>
      </c>
      <c r="E414" s="672" t="s">
        <v>69</v>
      </c>
      <c r="F414" s="672" t="s">
        <v>68</v>
      </c>
      <c r="G414" s="672"/>
      <c r="H414" s="672">
        <v>2.0</v>
      </c>
      <c r="I414" s="672" t="s">
        <v>1027</v>
      </c>
      <c r="J414" s="672" t="str">
        <f t="shared" si="1"/>
        <v>A*2</v>
      </c>
    </row>
    <row r="415" ht="14.25" customHeight="1">
      <c r="A415" s="672">
        <v>1.5576916E7</v>
      </c>
      <c r="B415" s="672" t="s">
        <v>653</v>
      </c>
      <c r="C415" s="672" t="s">
        <v>671</v>
      </c>
      <c r="D415" s="672">
        <v>1.3465036E7</v>
      </c>
      <c r="E415" s="672" t="s">
        <v>72</v>
      </c>
      <c r="F415" s="672" t="s">
        <v>73</v>
      </c>
      <c r="G415" s="672"/>
      <c r="H415" s="672">
        <v>2.0</v>
      </c>
      <c r="I415" s="672" t="s">
        <v>1285</v>
      </c>
      <c r="J415" s="672" t="str">
        <f t="shared" si="1"/>
        <v>A*2</v>
      </c>
    </row>
    <row r="416" ht="14.25" customHeight="1">
      <c r="A416" s="672">
        <v>1.6133337E7</v>
      </c>
      <c r="B416" s="672" t="s">
        <v>653</v>
      </c>
      <c r="C416" s="672" t="s">
        <v>670</v>
      </c>
      <c r="D416" s="672">
        <v>1.4021457E7</v>
      </c>
      <c r="E416" s="672" t="s">
        <v>72</v>
      </c>
      <c r="F416" s="672" t="s">
        <v>69</v>
      </c>
      <c r="G416" s="672"/>
      <c r="H416" s="672">
        <v>3.0</v>
      </c>
      <c r="I416" s="672" t="s">
        <v>1660</v>
      </c>
      <c r="J416" s="672" t="str">
        <f t="shared" si="1"/>
        <v>A*3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>
        <v>1.0</v>
      </c>
      <c r="I417" s="672" t="s">
        <v>68</v>
      </c>
      <c r="J417" s="672" t="str">
        <f t="shared" si="1"/>
        <v>A*1</v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1.618021E7</v>
      </c>
      <c r="B421" s="672" t="s">
        <v>692</v>
      </c>
      <c r="C421" s="672" t="s">
        <v>699</v>
      </c>
      <c r="D421" s="672">
        <v>1.406833E7</v>
      </c>
      <c r="E421" s="672" t="s">
        <v>68</v>
      </c>
      <c r="F421" s="672" t="s">
        <v>69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1.4298328E7</v>
      </c>
      <c r="B422" s="672" t="s">
        <v>692</v>
      </c>
      <c r="C422" s="672" t="s">
        <v>702</v>
      </c>
      <c r="D422" s="672">
        <v>1.2177622E7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4047428.0</v>
      </c>
      <c r="B423" s="672" t="s">
        <v>692</v>
      </c>
      <c r="C423" s="672" t="s">
        <v>703</v>
      </c>
      <c r="D423" s="672">
        <v>4179387.0</v>
      </c>
      <c r="E423" s="672" t="s">
        <v>72</v>
      </c>
      <c r="F423" s="672" t="s">
        <v>73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2.247292E7</v>
      </c>
      <c r="B424" s="672" t="s">
        <v>692</v>
      </c>
      <c r="C424" s="672" t="s">
        <v>704</v>
      </c>
      <c r="D424" s="672">
        <v>2.0311034E7</v>
      </c>
      <c r="E424" s="672" t="s">
        <v>72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9952109.0</v>
      </c>
      <c r="B425" s="672" t="s">
        <v>692</v>
      </c>
      <c r="C425" s="672" t="s">
        <v>706</v>
      </c>
      <c r="D425" s="672">
        <v>1.01145E7</v>
      </c>
      <c r="E425" s="672" t="s">
        <v>69</v>
      </c>
      <c r="F425" s="672" t="s">
        <v>68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3783420.0</v>
      </c>
      <c r="B426" s="672" t="s">
        <v>692</v>
      </c>
      <c r="C426" s="672" t="s">
        <v>698</v>
      </c>
      <c r="D426" s="672">
        <v>3915379.0</v>
      </c>
      <c r="E426" s="672" t="s">
        <v>69</v>
      </c>
      <c r="F426" s="672" t="s">
        <v>68</v>
      </c>
      <c r="G426" s="672"/>
      <c r="H426" s="672">
        <v>1.0</v>
      </c>
      <c r="I426" s="672" t="s">
        <v>69</v>
      </c>
      <c r="J426" s="672" t="str">
        <f t="shared" si="1"/>
        <v>A*1</v>
      </c>
    </row>
    <row r="427" ht="14.25" customHeight="1">
      <c r="A427" s="672">
        <v>1.3499121E7</v>
      </c>
      <c r="B427" s="672" t="s">
        <v>692</v>
      </c>
      <c r="C427" s="672" t="s">
        <v>707</v>
      </c>
      <c r="D427" s="672">
        <v>1.1343445E7</v>
      </c>
      <c r="E427" s="672" t="s">
        <v>69</v>
      </c>
      <c r="F427" s="672" t="s">
        <v>73</v>
      </c>
      <c r="G427" s="672"/>
      <c r="H427" s="672">
        <v>1.0</v>
      </c>
      <c r="I427" s="672" t="s">
        <v>69</v>
      </c>
      <c r="J427" s="672" t="str">
        <f t="shared" si="1"/>
        <v>A*1</v>
      </c>
    </row>
    <row r="428" ht="14.25" customHeight="1">
      <c r="A428" s="672">
        <v>1.6084246E7</v>
      </c>
      <c r="B428" s="672" t="s">
        <v>692</v>
      </c>
      <c r="C428" s="672" t="s">
        <v>701</v>
      </c>
      <c r="D428" s="672">
        <v>1.3972366E7</v>
      </c>
      <c r="E428" s="672" t="s">
        <v>73</v>
      </c>
      <c r="F428" s="672" t="s">
        <v>68</v>
      </c>
      <c r="G428" s="672"/>
      <c r="H428" s="672">
        <v>1.0</v>
      </c>
      <c r="I428" s="672" t="s">
        <v>1271</v>
      </c>
      <c r="J428" s="672" t="str">
        <f t="shared" si="1"/>
        <v>A*1</v>
      </c>
    </row>
    <row r="429" ht="14.25" customHeight="1">
      <c r="A429" s="672">
        <v>2.2278811E7</v>
      </c>
      <c r="B429" s="672" t="s">
        <v>692</v>
      </c>
      <c r="C429" s="672" t="s">
        <v>705</v>
      </c>
      <c r="D429" s="672">
        <v>2.0116925E7</v>
      </c>
      <c r="E429" s="672" t="s">
        <v>68</v>
      </c>
      <c r="F429" s="672" t="s">
        <v>69</v>
      </c>
      <c r="G429" s="672"/>
      <c r="H429" s="672">
        <v>1.0</v>
      </c>
      <c r="I429" s="672" t="s">
        <v>68</v>
      </c>
      <c r="J429" s="672" t="str">
        <f t="shared" si="1"/>
        <v>A*1</v>
      </c>
    </row>
    <row r="430" ht="14.25" customHeight="1">
      <c r="A430" s="672">
        <v>2.2815733E7</v>
      </c>
      <c r="B430" s="672" t="s">
        <v>692</v>
      </c>
      <c r="C430" s="672" t="s">
        <v>700</v>
      </c>
      <c r="D430" s="672">
        <v>2.0653847E7</v>
      </c>
      <c r="E430" s="672" t="s">
        <v>69</v>
      </c>
      <c r="F430" s="672" t="s">
        <v>68</v>
      </c>
      <c r="G430" s="672"/>
      <c r="H430" s="672">
        <v>2.0</v>
      </c>
      <c r="I430" s="672" t="s">
        <v>1027</v>
      </c>
      <c r="J430" s="672" t="str">
        <f t="shared" si="1"/>
        <v>A*2</v>
      </c>
    </row>
    <row r="431" ht="14.25" customHeight="1">
      <c r="A431" s="672">
        <v>2887888.0</v>
      </c>
      <c r="B431" s="672" t="s">
        <v>1053</v>
      </c>
      <c r="C431" s="672" t="s">
        <v>1208</v>
      </c>
      <c r="D431" s="672">
        <v>3019847.0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3436108.0</v>
      </c>
      <c r="B432" s="672" t="s">
        <v>1053</v>
      </c>
      <c r="C432" s="672" t="s">
        <v>1054</v>
      </c>
      <c r="D432" s="672">
        <v>3568067.0</v>
      </c>
      <c r="E432" s="672" t="s">
        <v>69</v>
      </c>
      <c r="F432" s="672" t="s">
        <v>72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4398842.0</v>
      </c>
      <c r="B433" s="672" t="s">
        <v>1053</v>
      </c>
      <c r="C433" s="672" t="s">
        <v>1057</v>
      </c>
      <c r="D433" s="672">
        <v>4530801.0</v>
      </c>
      <c r="E433" s="672" t="s">
        <v>73</v>
      </c>
      <c r="F433" s="672" t="s">
        <v>72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5311419.0</v>
      </c>
      <c r="B434" s="672" t="s">
        <v>1053</v>
      </c>
      <c r="C434" s="672" t="s">
        <v>1061</v>
      </c>
      <c r="D434" s="672">
        <v>5443378.0</v>
      </c>
      <c r="E434" s="672" t="s">
        <v>69</v>
      </c>
      <c r="F434" s="672" t="s">
        <v>68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5514573.0</v>
      </c>
      <c r="B435" s="672" t="s">
        <v>1053</v>
      </c>
      <c r="C435" s="672" t="s">
        <v>1062</v>
      </c>
      <c r="D435" s="672">
        <v>5646532.0</v>
      </c>
      <c r="E435" s="672" t="s">
        <v>69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5628214.0</v>
      </c>
      <c r="B436" s="672" t="s">
        <v>1053</v>
      </c>
      <c r="C436" s="672" t="s">
        <v>1063</v>
      </c>
      <c r="D436" s="672">
        <v>5760173.0</v>
      </c>
      <c r="E436" s="672" t="s">
        <v>73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6772892.0</v>
      </c>
      <c r="B437" s="672" t="s">
        <v>1053</v>
      </c>
      <c r="C437" s="672" t="s">
        <v>1065</v>
      </c>
      <c r="D437" s="672">
        <v>6904851.0</v>
      </c>
      <c r="E437" s="672" t="s">
        <v>68</v>
      </c>
      <c r="F437" s="672" t="s">
        <v>72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6827437.0</v>
      </c>
      <c r="B438" s="672" t="s">
        <v>1053</v>
      </c>
      <c r="C438" s="672" t="s">
        <v>1066</v>
      </c>
      <c r="D438" s="672">
        <v>6959396.0</v>
      </c>
      <c r="E438" s="672" t="s">
        <v>72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6922118.0</v>
      </c>
      <c r="B439" s="672" t="s">
        <v>1053</v>
      </c>
      <c r="C439" s="672" t="s">
        <v>1171</v>
      </c>
      <c r="D439" s="672">
        <v>7054077.0</v>
      </c>
      <c r="E439" s="672" t="s">
        <v>73</v>
      </c>
      <c r="F439" s="672" t="s">
        <v>69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7433433.0</v>
      </c>
      <c r="B440" s="672" t="s">
        <v>1053</v>
      </c>
      <c r="C440" s="672" t="s">
        <v>1067</v>
      </c>
      <c r="D440" s="672">
        <v>7565392.0</v>
      </c>
      <c r="E440" s="672" t="s">
        <v>72</v>
      </c>
      <c r="F440" s="672" t="s">
        <v>68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7624670.0</v>
      </c>
      <c r="B441" s="672" t="s">
        <v>1053</v>
      </c>
      <c r="C441" s="672" t="s">
        <v>1068</v>
      </c>
      <c r="D441" s="672">
        <v>7756629.0</v>
      </c>
      <c r="E441" s="672" t="s">
        <v>69</v>
      </c>
      <c r="F441" s="672" t="s">
        <v>68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7793210.0</v>
      </c>
      <c r="B442" s="672" t="s">
        <v>1053</v>
      </c>
      <c r="C442" s="672" t="s">
        <v>1070</v>
      </c>
      <c r="D442" s="672">
        <v>7925169.0</v>
      </c>
      <c r="E442" s="672" t="s">
        <v>72</v>
      </c>
      <c r="F442" s="672" t="s">
        <v>69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7849239.0</v>
      </c>
      <c r="B443" s="672" t="s">
        <v>1053</v>
      </c>
      <c r="C443" s="672" t="s">
        <v>1071</v>
      </c>
      <c r="D443" s="672">
        <v>7981198.0</v>
      </c>
      <c r="E443" s="672" t="s">
        <v>68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7858426.0</v>
      </c>
      <c r="B444" s="672" t="s">
        <v>1053</v>
      </c>
      <c r="C444" s="672" t="s">
        <v>1073</v>
      </c>
      <c r="D444" s="672">
        <v>7990385.0</v>
      </c>
      <c r="E444" s="672" t="s">
        <v>72</v>
      </c>
      <c r="F444" s="672" t="s">
        <v>73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8070484.0</v>
      </c>
      <c r="B445" s="672" t="s">
        <v>1053</v>
      </c>
      <c r="C445" s="672" t="s">
        <v>1197</v>
      </c>
      <c r="D445" s="672">
        <v>8202443.0</v>
      </c>
      <c r="E445" s="672" t="s">
        <v>69</v>
      </c>
      <c r="F445" s="672" t="s">
        <v>72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8200665.0</v>
      </c>
      <c r="B446" s="672" t="s">
        <v>1053</v>
      </c>
      <c r="C446" s="672" t="s">
        <v>1172</v>
      </c>
      <c r="D446" s="672">
        <v>8332624.0</v>
      </c>
      <c r="E446" s="672" t="s">
        <v>68</v>
      </c>
      <c r="F446" s="672" t="s">
        <v>69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8347884.0</v>
      </c>
      <c r="B447" s="672" t="s">
        <v>1053</v>
      </c>
      <c r="C447" s="672" t="s">
        <v>1075</v>
      </c>
      <c r="D447" s="672">
        <v>8479843.0</v>
      </c>
      <c r="E447" s="672" t="s">
        <v>69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8499537.0</v>
      </c>
      <c r="B448" s="672" t="s">
        <v>1053</v>
      </c>
      <c r="C448" s="672" t="s">
        <v>1076</v>
      </c>
      <c r="D448" s="672">
        <v>8631496.0</v>
      </c>
      <c r="E448" s="672" t="s">
        <v>68</v>
      </c>
      <c r="F448" s="672" t="s">
        <v>69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8633970.0</v>
      </c>
      <c r="B449" s="672" t="s">
        <v>1053</v>
      </c>
      <c r="C449" s="672" t="s">
        <v>1077</v>
      </c>
      <c r="D449" s="672">
        <v>8765929.0</v>
      </c>
      <c r="E449" s="672" t="s">
        <v>69</v>
      </c>
      <c r="F449" s="672" t="s">
        <v>68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8754935.0</v>
      </c>
      <c r="B450" s="672" t="s">
        <v>1053</v>
      </c>
      <c r="C450" s="672" t="s">
        <v>1078</v>
      </c>
      <c r="D450" s="672">
        <v>8886894.0</v>
      </c>
      <c r="E450" s="672" t="s">
        <v>72</v>
      </c>
      <c r="F450" s="672" t="s">
        <v>73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9046447.0</v>
      </c>
      <c r="B451" s="672" t="s">
        <v>1053</v>
      </c>
      <c r="C451" s="672" t="s">
        <v>1080</v>
      </c>
      <c r="D451" s="672">
        <v>9208838.0</v>
      </c>
      <c r="E451" s="672" t="s">
        <v>72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9437613.0</v>
      </c>
      <c r="B452" s="672" t="s">
        <v>1053</v>
      </c>
      <c r="C452" s="672" t="s">
        <v>1198</v>
      </c>
      <c r="D452" s="672">
        <v>9600004.0</v>
      </c>
      <c r="E452" s="672" t="s">
        <v>68</v>
      </c>
      <c r="F452" s="672" t="s">
        <v>73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1.3490896E7</v>
      </c>
      <c r="B453" s="672" t="s">
        <v>1053</v>
      </c>
      <c r="C453" s="672" t="s">
        <v>1082</v>
      </c>
      <c r="D453" s="672">
        <v>1.133522E7</v>
      </c>
      <c r="E453" s="672" t="s">
        <v>69</v>
      </c>
      <c r="F453" s="672" t="s">
        <v>68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1.3552562E7</v>
      </c>
      <c r="B454" s="672" t="s">
        <v>1053</v>
      </c>
      <c r="C454" s="672" t="s">
        <v>1083</v>
      </c>
      <c r="D454" s="672">
        <v>1.1396886E7</v>
      </c>
      <c r="E454" s="672" t="s">
        <v>69</v>
      </c>
      <c r="F454" s="672" t="s">
        <v>68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1.3628628E7</v>
      </c>
      <c r="B455" s="672" t="s">
        <v>1053</v>
      </c>
      <c r="C455" s="672" t="s">
        <v>1084</v>
      </c>
      <c r="D455" s="672">
        <v>1.1472952E7</v>
      </c>
      <c r="E455" s="672" t="s">
        <v>72</v>
      </c>
      <c r="F455" s="672" t="s">
        <v>68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1.368014E7</v>
      </c>
      <c r="B456" s="672" t="s">
        <v>1053</v>
      </c>
      <c r="C456" s="672" t="s">
        <v>1199</v>
      </c>
      <c r="D456" s="672">
        <v>1.1524464E7</v>
      </c>
      <c r="E456" s="672" t="s">
        <v>73</v>
      </c>
      <c r="F456" s="672" t="s">
        <v>72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1.4047027E7</v>
      </c>
      <c r="B457" s="672" t="s">
        <v>1053</v>
      </c>
      <c r="C457" s="672" t="s">
        <v>1174</v>
      </c>
      <c r="D457" s="672">
        <v>1.1926321E7</v>
      </c>
      <c r="E457" s="672" t="s">
        <v>72</v>
      </c>
      <c r="F457" s="672" t="s">
        <v>68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1.4139703E7</v>
      </c>
      <c r="B458" s="672" t="s">
        <v>1053</v>
      </c>
      <c r="C458" s="672" t="s">
        <v>1086</v>
      </c>
      <c r="D458" s="672">
        <v>1.2018997E7</v>
      </c>
      <c r="E458" s="672" t="s">
        <v>73</v>
      </c>
      <c r="F458" s="672" t="s">
        <v>72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1.4148183E7</v>
      </c>
      <c r="B459" s="672" t="s">
        <v>1053</v>
      </c>
      <c r="C459" s="672" t="s">
        <v>1175</v>
      </c>
      <c r="D459" s="672">
        <v>1.2027477E7</v>
      </c>
      <c r="E459" s="672" t="s">
        <v>69</v>
      </c>
      <c r="F459" s="672" t="s">
        <v>68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1.4238328E7</v>
      </c>
      <c r="B460" s="672" t="s">
        <v>1053</v>
      </c>
      <c r="C460" s="672" t="s">
        <v>1087</v>
      </c>
      <c r="D460" s="672">
        <v>1.2117622E7</v>
      </c>
      <c r="E460" s="672" t="s">
        <v>72</v>
      </c>
      <c r="F460" s="672" t="s">
        <v>68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1.4384574E7</v>
      </c>
      <c r="B461" s="672" t="s">
        <v>1053</v>
      </c>
      <c r="C461" s="672" t="s">
        <v>1088</v>
      </c>
      <c r="D461" s="672">
        <v>1.226387E7</v>
      </c>
      <c r="E461" s="672" t="s">
        <v>69</v>
      </c>
      <c r="F461" s="672" t="s">
        <v>73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1.4384804E7</v>
      </c>
      <c r="B462" s="672" t="s">
        <v>1053</v>
      </c>
      <c r="C462" s="672" t="s">
        <v>1177</v>
      </c>
      <c r="D462" s="672">
        <v>1.22641E7</v>
      </c>
      <c r="E462" s="672" t="s">
        <v>68</v>
      </c>
      <c r="F462" s="672" t="s">
        <v>69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1.4448936E7</v>
      </c>
      <c r="B463" s="672" t="s">
        <v>1053</v>
      </c>
      <c r="C463" s="672" t="s">
        <v>1178</v>
      </c>
      <c r="D463" s="672">
        <v>1.2328209E7</v>
      </c>
      <c r="E463" s="672" t="s">
        <v>68</v>
      </c>
      <c r="F463" s="672" t="s">
        <v>69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1.4695548E7</v>
      </c>
      <c r="B464" s="672" t="s">
        <v>1053</v>
      </c>
      <c r="C464" s="672" t="s">
        <v>1091</v>
      </c>
      <c r="D464" s="672">
        <v>1.2583614E7</v>
      </c>
      <c r="E464" s="672" t="s">
        <v>73</v>
      </c>
      <c r="F464" s="672" t="s">
        <v>72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1.5221228E7</v>
      </c>
      <c r="B465" s="672" t="s">
        <v>1053</v>
      </c>
      <c r="C465" s="672" t="s">
        <v>1209</v>
      </c>
      <c r="D465" s="672">
        <v>1.3109314E7</v>
      </c>
      <c r="E465" s="672" t="s">
        <v>72</v>
      </c>
      <c r="F465" s="672" t="s">
        <v>73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1.531165E7</v>
      </c>
      <c r="B466" s="672" t="s">
        <v>1053</v>
      </c>
      <c r="C466" s="672" t="s">
        <v>1095</v>
      </c>
      <c r="D466" s="672">
        <v>1.3199755E7</v>
      </c>
      <c r="E466" s="672" t="s">
        <v>73</v>
      </c>
      <c r="F466" s="672" t="s">
        <v>69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1.5670382E7</v>
      </c>
      <c r="B467" s="672" t="s">
        <v>1053</v>
      </c>
      <c r="C467" s="672" t="s">
        <v>1096</v>
      </c>
      <c r="D467" s="672">
        <v>1.3558502E7</v>
      </c>
      <c r="E467" s="672" t="s">
        <v>72</v>
      </c>
      <c r="F467" s="672" t="s">
        <v>73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1.5721827E7</v>
      </c>
      <c r="B468" s="672" t="s">
        <v>1053</v>
      </c>
      <c r="C468" s="672" t="s">
        <v>1097</v>
      </c>
      <c r="D468" s="672">
        <v>1.3609947E7</v>
      </c>
      <c r="E468" s="672" t="s">
        <v>73</v>
      </c>
      <c r="F468" s="672" t="s">
        <v>72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1.5786699E7</v>
      </c>
      <c r="B469" s="672" t="s">
        <v>1053</v>
      </c>
      <c r="C469" s="672" t="s">
        <v>1098</v>
      </c>
      <c r="D469" s="672">
        <v>1.3674819E7</v>
      </c>
      <c r="E469" s="672" t="s">
        <v>73</v>
      </c>
      <c r="F469" s="672" t="s">
        <v>72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1.7048781E7</v>
      </c>
      <c r="B470" s="672" t="s">
        <v>1053</v>
      </c>
      <c r="C470" s="672" t="s">
        <v>1099</v>
      </c>
      <c r="D470" s="672">
        <v>1.4936901E7</v>
      </c>
      <c r="E470" s="672" t="s">
        <v>69</v>
      </c>
      <c r="F470" s="672" t="s">
        <v>73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1.7071437E7</v>
      </c>
      <c r="B471" s="672" t="s">
        <v>1053</v>
      </c>
      <c r="C471" s="672" t="s">
        <v>1179</v>
      </c>
      <c r="D471" s="672">
        <v>1.4959557E7</v>
      </c>
      <c r="E471" s="672" t="s">
        <v>68</v>
      </c>
      <c r="F471" s="672" t="s">
        <v>69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1.7263085E7</v>
      </c>
      <c r="B472" s="672" t="s">
        <v>1053</v>
      </c>
      <c r="C472" s="672" t="s">
        <v>1180</v>
      </c>
      <c r="D472" s="672">
        <v>1.5151205E7</v>
      </c>
      <c r="E472" s="672" t="s">
        <v>69</v>
      </c>
      <c r="F472" s="672" t="s">
        <v>68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1.7822921E7</v>
      </c>
      <c r="B473" s="672" t="s">
        <v>1053</v>
      </c>
      <c r="C473" s="672" t="s">
        <v>1100</v>
      </c>
      <c r="D473" s="672">
        <v>1.5711041E7</v>
      </c>
      <c r="E473" s="672" t="s">
        <v>69</v>
      </c>
      <c r="F473" s="672" t="s">
        <v>68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1.7940536E7</v>
      </c>
      <c r="B474" s="672" t="s">
        <v>1053</v>
      </c>
      <c r="C474" s="672" t="s">
        <v>1101</v>
      </c>
      <c r="D474" s="672">
        <v>1.5828656E7</v>
      </c>
      <c r="E474" s="672" t="s">
        <v>69</v>
      </c>
      <c r="F474" s="672" t="s">
        <v>68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1.8084E7</v>
      </c>
      <c r="B475" s="672" t="s">
        <v>1053</v>
      </c>
      <c r="C475" s="672" t="s">
        <v>1102</v>
      </c>
      <c r="D475" s="672">
        <v>1.597212E7</v>
      </c>
      <c r="E475" s="672" t="s">
        <v>73</v>
      </c>
      <c r="F475" s="672" t="s">
        <v>72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1.8388859E7</v>
      </c>
      <c r="B476" s="672" t="s">
        <v>1053</v>
      </c>
      <c r="C476" s="672" t="s">
        <v>1103</v>
      </c>
      <c r="D476" s="672">
        <v>1.6276979E7</v>
      </c>
      <c r="E476" s="672" t="s">
        <v>68</v>
      </c>
      <c r="F476" s="672" t="s">
        <v>69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1.841114E7</v>
      </c>
      <c r="B477" s="672" t="s">
        <v>1053</v>
      </c>
      <c r="C477" s="672" t="s">
        <v>1200</v>
      </c>
      <c r="D477" s="672">
        <v>1.629926E7</v>
      </c>
      <c r="E477" s="672" t="s">
        <v>72</v>
      </c>
      <c r="F477" s="672" t="s">
        <v>68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1.8697633E7</v>
      </c>
      <c r="B478" s="672" t="s">
        <v>1053</v>
      </c>
      <c r="C478" s="672" t="s">
        <v>1182</v>
      </c>
      <c r="D478" s="672">
        <v>1.6585753E7</v>
      </c>
      <c r="E478" s="672" t="s">
        <v>68</v>
      </c>
      <c r="F478" s="672" t="s">
        <v>69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1.9162849E7</v>
      </c>
      <c r="B479" s="672" t="s">
        <v>1053</v>
      </c>
      <c r="C479" s="672" t="s">
        <v>1183</v>
      </c>
      <c r="D479" s="672">
        <v>1.7050969E7</v>
      </c>
      <c r="E479" s="672" t="s">
        <v>69</v>
      </c>
      <c r="F479" s="672" t="s">
        <v>68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1.9240141E7</v>
      </c>
      <c r="B480" s="672" t="s">
        <v>1053</v>
      </c>
      <c r="C480" s="672" t="s">
        <v>1201</v>
      </c>
      <c r="D480" s="672">
        <v>1.7128261E7</v>
      </c>
      <c r="E480" s="672" t="s">
        <v>73</v>
      </c>
      <c r="F480" s="672" t="s">
        <v>72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1.9424045E7</v>
      </c>
      <c r="B481" s="672" t="s">
        <v>1053</v>
      </c>
      <c r="C481" s="672" t="s">
        <v>1104</v>
      </c>
      <c r="D481" s="672">
        <v>1.7312165E7</v>
      </c>
      <c r="E481" s="672" t="s">
        <v>69</v>
      </c>
      <c r="F481" s="672" t="s">
        <v>68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1.9514314E7</v>
      </c>
      <c r="B482" s="672" t="s">
        <v>1053</v>
      </c>
      <c r="C482" s="672" t="s">
        <v>1105</v>
      </c>
      <c r="D482" s="672">
        <v>1.7402434E7</v>
      </c>
      <c r="E482" s="672" t="s">
        <v>68</v>
      </c>
      <c r="F482" s="672" t="s">
        <v>69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2.117583E7</v>
      </c>
      <c r="B483" s="672" t="s">
        <v>1053</v>
      </c>
      <c r="C483" s="672" t="s">
        <v>1106</v>
      </c>
      <c r="D483" s="672">
        <v>1.9013944E7</v>
      </c>
      <c r="E483" s="672" t="s">
        <v>68</v>
      </c>
      <c r="F483" s="672" t="s">
        <v>69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2.1230092E7</v>
      </c>
      <c r="B484" s="672" t="s">
        <v>1053</v>
      </c>
      <c r="C484" s="672" t="s">
        <v>1107</v>
      </c>
      <c r="D484" s="672">
        <v>1.9068206E7</v>
      </c>
      <c r="E484" s="672" t="s">
        <v>69</v>
      </c>
      <c r="F484" s="672" t="s">
        <v>68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2.1388401E7</v>
      </c>
      <c r="B485" s="672" t="s">
        <v>1053</v>
      </c>
      <c r="C485" s="672" t="s">
        <v>1108</v>
      </c>
      <c r="D485" s="672">
        <v>1.9226515E7</v>
      </c>
      <c r="E485" s="672" t="s">
        <v>73</v>
      </c>
      <c r="F485" s="672" t="s">
        <v>72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2.1507807E7</v>
      </c>
      <c r="B486" s="672" t="s">
        <v>1053</v>
      </c>
      <c r="C486" s="672" t="s">
        <v>1185</v>
      </c>
      <c r="D486" s="672">
        <v>1.9345921E7</v>
      </c>
      <c r="E486" s="672" t="s">
        <v>68</v>
      </c>
      <c r="F486" s="672" t="s">
        <v>69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2.1522371E7</v>
      </c>
      <c r="B487" s="672" t="s">
        <v>1053</v>
      </c>
      <c r="C487" s="672" t="s">
        <v>1109</v>
      </c>
      <c r="D487" s="672">
        <v>1.9360485E7</v>
      </c>
      <c r="E487" s="672" t="s">
        <v>69</v>
      </c>
      <c r="F487" s="672" t="s">
        <v>68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2.1583819E7</v>
      </c>
      <c r="B488" s="672" t="s">
        <v>1053</v>
      </c>
      <c r="C488" s="672" t="s">
        <v>1186</v>
      </c>
      <c r="D488" s="672">
        <v>1.9421933E7</v>
      </c>
      <c r="E488" s="672" t="s">
        <v>72</v>
      </c>
      <c r="F488" s="672" t="s">
        <v>73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2.2095093E7</v>
      </c>
      <c r="B489" s="672" t="s">
        <v>1053</v>
      </c>
      <c r="C489" s="672" t="s">
        <v>1187</v>
      </c>
      <c r="D489" s="672">
        <v>1.9933207E7</v>
      </c>
      <c r="E489" s="672" t="s">
        <v>69</v>
      </c>
      <c r="F489" s="672" t="s">
        <v>68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2.2149614E7</v>
      </c>
      <c r="B490" s="672" t="s">
        <v>1053</v>
      </c>
      <c r="C490" s="672" t="s">
        <v>1188</v>
      </c>
      <c r="D490" s="672">
        <v>1.9987728E7</v>
      </c>
      <c r="E490" s="672" t="s">
        <v>72</v>
      </c>
      <c r="F490" s="672" t="s">
        <v>73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2.228758E7</v>
      </c>
      <c r="B491" s="672" t="s">
        <v>1053</v>
      </c>
      <c r="C491" s="672" t="s">
        <v>1189</v>
      </c>
      <c r="D491" s="672">
        <v>2.0125694E7</v>
      </c>
      <c r="E491" s="672" t="s">
        <v>69</v>
      </c>
      <c r="F491" s="672" t="s">
        <v>73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2.2302105E7</v>
      </c>
      <c r="B492" s="672" t="s">
        <v>1053</v>
      </c>
      <c r="C492" s="672" t="s">
        <v>1111</v>
      </c>
      <c r="D492" s="672">
        <v>2.0140219E7</v>
      </c>
      <c r="E492" s="672" t="s">
        <v>69</v>
      </c>
      <c r="F492" s="672" t="s">
        <v>73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2.2320206E7</v>
      </c>
      <c r="B493" s="672" t="s">
        <v>1053</v>
      </c>
      <c r="C493" s="672" t="s">
        <v>1112</v>
      </c>
      <c r="D493" s="672">
        <v>2.015832E7</v>
      </c>
      <c r="E493" s="672" t="s">
        <v>69</v>
      </c>
      <c r="F493" s="672" t="s">
        <v>72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2.2433837E7</v>
      </c>
      <c r="B494" s="672" t="s">
        <v>1053</v>
      </c>
      <c r="C494" s="672" t="s">
        <v>1113</v>
      </c>
      <c r="D494" s="672">
        <v>2.0271951E7</v>
      </c>
      <c r="E494" s="672" t="s">
        <v>73</v>
      </c>
      <c r="F494" s="672" t="s">
        <v>72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2.2462866E7</v>
      </c>
      <c r="B495" s="672" t="s">
        <v>1053</v>
      </c>
      <c r="C495" s="672" t="s">
        <v>1115</v>
      </c>
      <c r="D495" s="672">
        <v>2.030098E7</v>
      </c>
      <c r="E495" s="672" t="s">
        <v>69</v>
      </c>
      <c r="F495" s="672" t="s">
        <v>72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2.2467E7</v>
      </c>
      <c r="B496" s="672" t="s">
        <v>1053</v>
      </c>
      <c r="C496" s="672" t="s">
        <v>1205</v>
      </c>
      <c r="D496" s="672">
        <v>2.0305114E7</v>
      </c>
      <c r="E496" s="672" t="s">
        <v>69</v>
      </c>
      <c r="F496" s="672" t="s">
        <v>73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2.2478753E7</v>
      </c>
      <c r="B497" s="672" t="s">
        <v>1053</v>
      </c>
      <c r="C497" s="672" t="s">
        <v>1116</v>
      </c>
      <c r="D497" s="672">
        <v>2.0316867E7</v>
      </c>
      <c r="E497" s="672" t="s">
        <v>69</v>
      </c>
      <c r="F497" s="672" t="s">
        <v>72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2.2489797E7</v>
      </c>
      <c r="B498" s="672" t="s">
        <v>1053</v>
      </c>
      <c r="C498" s="672" t="s">
        <v>1117</v>
      </c>
      <c r="D498" s="672">
        <v>2.0327911E7</v>
      </c>
      <c r="E498" s="672" t="s">
        <v>72</v>
      </c>
      <c r="F498" s="672" t="s">
        <v>68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2.3303536E7</v>
      </c>
      <c r="B499" s="672" t="s">
        <v>1053</v>
      </c>
      <c r="C499" s="672" t="s">
        <v>1118</v>
      </c>
      <c r="D499" s="672">
        <v>2.114165E7</v>
      </c>
      <c r="E499" s="672" t="s">
        <v>69</v>
      </c>
      <c r="F499" s="672" t="s">
        <v>68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2.3520629E7</v>
      </c>
      <c r="B500" s="672" t="s">
        <v>1053</v>
      </c>
      <c r="C500" s="672" t="s">
        <v>1119</v>
      </c>
      <c r="D500" s="672">
        <v>2.1358743E7</v>
      </c>
      <c r="E500" s="672" t="s">
        <v>68</v>
      </c>
      <c r="F500" s="672" t="s">
        <v>72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2.3578809E7</v>
      </c>
      <c r="B501" s="672" t="s">
        <v>1053</v>
      </c>
      <c r="C501" s="672" t="s">
        <v>1120</v>
      </c>
      <c r="D501" s="672">
        <v>2.1416923E7</v>
      </c>
      <c r="E501" s="672" t="s">
        <v>69</v>
      </c>
      <c r="F501" s="672" t="s">
        <v>73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2.4504903E7</v>
      </c>
      <c r="B502" s="672" t="s">
        <v>1053</v>
      </c>
      <c r="C502" s="672" t="s">
        <v>1121</v>
      </c>
      <c r="D502" s="672">
        <v>2.2358756E7</v>
      </c>
      <c r="E502" s="672" t="s">
        <v>73</v>
      </c>
      <c r="F502" s="672" t="s">
        <v>72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3807580.0</v>
      </c>
      <c r="B503" s="672" t="s">
        <v>1053</v>
      </c>
      <c r="C503" s="672" t="s">
        <v>1055</v>
      </c>
      <c r="D503" s="672">
        <v>3939539.0</v>
      </c>
      <c r="E503" s="672" t="s">
        <v>72</v>
      </c>
      <c r="F503" s="672" t="s">
        <v>73</v>
      </c>
      <c r="G503" s="672"/>
      <c r="H503" s="672">
        <v>1.0</v>
      </c>
      <c r="I503" s="672" t="s">
        <v>1293</v>
      </c>
      <c r="J503" s="672" t="str">
        <f t="shared" si="1"/>
        <v>A*1</v>
      </c>
    </row>
    <row r="504" ht="14.25" customHeight="1">
      <c r="A504" s="672">
        <v>3882973.0</v>
      </c>
      <c r="B504" s="672" t="s">
        <v>1053</v>
      </c>
      <c r="C504" s="672" t="s">
        <v>1056</v>
      </c>
      <c r="D504" s="672">
        <v>4014932.0</v>
      </c>
      <c r="E504" s="672" t="s">
        <v>68</v>
      </c>
      <c r="F504" s="672" t="s">
        <v>73</v>
      </c>
      <c r="G504" s="672"/>
      <c r="H504" s="672">
        <v>1.0</v>
      </c>
      <c r="I504" s="672" t="s">
        <v>68</v>
      </c>
      <c r="J504" s="672" t="str">
        <f t="shared" si="1"/>
        <v>A*1</v>
      </c>
    </row>
    <row r="505" ht="14.25" customHeight="1">
      <c r="A505" s="672">
        <v>4473557.0</v>
      </c>
      <c r="B505" s="672" t="s">
        <v>1053</v>
      </c>
      <c r="C505" s="672" t="s">
        <v>1058</v>
      </c>
      <c r="D505" s="672">
        <v>4605516.0</v>
      </c>
      <c r="E505" s="672" t="s">
        <v>73</v>
      </c>
      <c r="F505" s="672" t="s">
        <v>72</v>
      </c>
      <c r="G505" s="672"/>
      <c r="H505" s="672">
        <v>1.0</v>
      </c>
      <c r="I505" s="672" t="s">
        <v>1271</v>
      </c>
      <c r="J505" s="672" t="str">
        <f t="shared" si="1"/>
        <v>A*1</v>
      </c>
    </row>
    <row r="506" ht="14.25" customHeight="1">
      <c r="A506" s="672">
        <v>4579211.0</v>
      </c>
      <c r="B506" s="672" t="s">
        <v>1053</v>
      </c>
      <c r="C506" s="672" t="s">
        <v>1059</v>
      </c>
      <c r="D506" s="672">
        <v>4711170.0</v>
      </c>
      <c r="E506" s="672" t="s">
        <v>69</v>
      </c>
      <c r="F506" s="672" t="s">
        <v>72</v>
      </c>
      <c r="G506" s="672"/>
      <c r="H506" s="672">
        <v>1.0</v>
      </c>
      <c r="I506" s="672" t="s">
        <v>69</v>
      </c>
      <c r="J506" s="672" t="str">
        <f t="shared" si="1"/>
        <v>A*1</v>
      </c>
    </row>
    <row r="507" ht="14.25" customHeight="1">
      <c r="A507" s="672">
        <v>4666105.0</v>
      </c>
      <c r="B507" s="672" t="s">
        <v>1053</v>
      </c>
      <c r="C507" s="672" t="s">
        <v>1060</v>
      </c>
      <c r="D507" s="672">
        <v>4798064.0</v>
      </c>
      <c r="E507" s="672" t="s">
        <v>73</v>
      </c>
      <c r="F507" s="672" t="s">
        <v>69</v>
      </c>
      <c r="G507" s="672"/>
      <c r="H507" s="672">
        <v>1.0</v>
      </c>
      <c r="I507" s="672" t="s">
        <v>1271</v>
      </c>
      <c r="J507" s="672" t="str">
        <f t="shared" si="1"/>
        <v>A*1</v>
      </c>
    </row>
    <row r="508" ht="14.25" customHeight="1">
      <c r="A508" s="672">
        <v>5368451.0</v>
      </c>
      <c r="B508" s="672" t="s">
        <v>1053</v>
      </c>
      <c r="C508" s="672" t="s">
        <v>1170</v>
      </c>
      <c r="D508" s="672">
        <v>5500410.0</v>
      </c>
      <c r="E508" s="672" t="s">
        <v>68</v>
      </c>
      <c r="F508" s="672" t="s">
        <v>69</v>
      </c>
      <c r="G508" s="672"/>
      <c r="H508" s="672">
        <v>1.0</v>
      </c>
      <c r="I508" s="672" t="s">
        <v>68</v>
      </c>
      <c r="J508" s="672" t="str">
        <f t="shared" si="1"/>
        <v>A*1</v>
      </c>
    </row>
    <row r="509" ht="14.25" customHeight="1">
      <c r="A509" s="672">
        <v>5835906.0</v>
      </c>
      <c r="B509" s="672" t="s">
        <v>1053</v>
      </c>
      <c r="C509" s="672" t="s">
        <v>1064</v>
      </c>
      <c r="D509" s="672">
        <v>5967865.0</v>
      </c>
      <c r="E509" s="672" t="s">
        <v>68</v>
      </c>
      <c r="F509" s="672" t="s">
        <v>69</v>
      </c>
      <c r="G509" s="672"/>
      <c r="H509" s="672">
        <v>1.0</v>
      </c>
      <c r="I509" s="672" t="s">
        <v>68</v>
      </c>
      <c r="J509" s="672" t="str">
        <f t="shared" si="1"/>
        <v>A*1</v>
      </c>
    </row>
    <row r="510" ht="14.25" customHeight="1">
      <c r="A510" s="672">
        <v>7762941.0</v>
      </c>
      <c r="B510" s="672" t="s">
        <v>1053</v>
      </c>
      <c r="C510" s="672" t="s">
        <v>1069</v>
      </c>
      <c r="D510" s="672">
        <v>7894900.0</v>
      </c>
      <c r="E510" s="672" t="s">
        <v>72</v>
      </c>
      <c r="F510" s="672" t="s">
        <v>73</v>
      </c>
      <c r="G510" s="672"/>
      <c r="H510" s="672">
        <v>1.0</v>
      </c>
      <c r="I510" s="672" t="s">
        <v>1293</v>
      </c>
      <c r="J510" s="672" t="str">
        <f t="shared" si="1"/>
        <v>A*1</v>
      </c>
    </row>
    <row r="511" ht="14.25" customHeight="1">
      <c r="A511" s="672">
        <v>7855008.0</v>
      </c>
      <c r="B511" s="672" t="s">
        <v>1053</v>
      </c>
      <c r="C511" s="672" t="s">
        <v>1072</v>
      </c>
      <c r="D511" s="672">
        <v>7986967.0</v>
      </c>
      <c r="E511" s="672" t="s">
        <v>73</v>
      </c>
      <c r="F511" s="672" t="s">
        <v>72</v>
      </c>
      <c r="G511" s="672"/>
      <c r="H511" s="672">
        <v>1.0</v>
      </c>
      <c r="I511" s="672" t="s">
        <v>1271</v>
      </c>
      <c r="J511" s="672" t="str">
        <f t="shared" si="1"/>
        <v>A*1</v>
      </c>
    </row>
    <row r="512" ht="14.25" customHeight="1">
      <c r="A512" s="672">
        <v>8302703.0</v>
      </c>
      <c r="B512" s="672" t="s">
        <v>1053</v>
      </c>
      <c r="C512" s="672" t="s">
        <v>1074</v>
      </c>
      <c r="D512" s="672">
        <v>8434662.0</v>
      </c>
      <c r="E512" s="672" t="s">
        <v>73</v>
      </c>
      <c r="F512" s="672" t="s">
        <v>68</v>
      </c>
      <c r="G512" s="672"/>
      <c r="H512" s="672">
        <v>1.0</v>
      </c>
      <c r="I512" s="672" t="s">
        <v>1303</v>
      </c>
      <c r="J512" s="672" t="str">
        <f t="shared" si="1"/>
        <v>A*1</v>
      </c>
    </row>
    <row r="513" ht="14.25" customHeight="1">
      <c r="A513" s="672">
        <v>1.3241284E7</v>
      </c>
      <c r="B513" s="672" t="s">
        <v>1053</v>
      </c>
      <c r="C513" s="672" t="s">
        <v>1081</v>
      </c>
      <c r="D513" s="672">
        <v>1.1085608E7</v>
      </c>
      <c r="E513" s="672" t="s">
        <v>72</v>
      </c>
      <c r="F513" s="672" t="s">
        <v>68</v>
      </c>
      <c r="G513" s="672"/>
      <c r="H513" s="672">
        <v>1.0</v>
      </c>
      <c r="I513" s="672" t="s">
        <v>1293</v>
      </c>
      <c r="J513" s="672" t="str">
        <f t="shared" si="1"/>
        <v>A*1</v>
      </c>
    </row>
    <row r="514" ht="14.25" customHeight="1">
      <c r="A514" s="672">
        <v>1.3646297E7</v>
      </c>
      <c r="B514" s="672" t="s">
        <v>1053</v>
      </c>
      <c r="C514" s="672" t="s">
        <v>1085</v>
      </c>
      <c r="D514" s="672">
        <v>1.1490621E7</v>
      </c>
      <c r="E514" s="672" t="s">
        <v>69</v>
      </c>
      <c r="F514" s="672" t="s">
        <v>68</v>
      </c>
      <c r="G514" s="672"/>
      <c r="H514" s="672">
        <v>1.0</v>
      </c>
      <c r="I514" s="672" t="s">
        <v>69</v>
      </c>
      <c r="J514" s="672" t="str">
        <f t="shared" si="1"/>
        <v>A*1</v>
      </c>
    </row>
    <row r="515" ht="14.25" customHeight="1">
      <c r="A515" s="672">
        <v>1.4301004E7</v>
      </c>
      <c r="B515" s="672" t="s">
        <v>1053</v>
      </c>
      <c r="C515" s="672" t="s">
        <v>1176</v>
      </c>
      <c r="D515" s="672">
        <v>1.2180298E7</v>
      </c>
      <c r="E515" s="672" t="s">
        <v>72</v>
      </c>
      <c r="F515" s="672" t="s">
        <v>73</v>
      </c>
      <c r="G515" s="672"/>
      <c r="H515" s="672">
        <v>1.0</v>
      </c>
      <c r="I515" s="672" t="s">
        <v>1293</v>
      </c>
      <c r="J515" s="672" t="str">
        <f t="shared" si="1"/>
        <v>A*1</v>
      </c>
    </row>
    <row r="516" ht="14.25" customHeight="1">
      <c r="A516" s="672">
        <v>1.442127E7</v>
      </c>
      <c r="B516" s="672" t="s">
        <v>1053</v>
      </c>
      <c r="C516" s="672" t="s">
        <v>1089</v>
      </c>
      <c r="D516" s="672">
        <v>1.2300545E7</v>
      </c>
      <c r="E516" s="672" t="s">
        <v>72</v>
      </c>
      <c r="F516" s="672" t="s">
        <v>69</v>
      </c>
      <c r="G516" s="672"/>
      <c r="H516" s="672">
        <v>1.0</v>
      </c>
      <c r="I516" s="672" t="s">
        <v>1293</v>
      </c>
      <c r="J516" s="672" t="str">
        <f t="shared" si="1"/>
        <v>A*1</v>
      </c>
    </row>
    <row r="517" ht="14.25" customHeight="1">
      <c r="A517" s="672">
        <v>1.4607886E7</v>
      </c>
      <c r="B517" s="672" t="s">
        <v>1053</v>
      </c>
      <c r="C517" s="672" t="s">
        <v>1090</v>
      </c>
      <c r="D517" s="672">
        <v>1.2496088E7</v>
      </c>
      <c r="E517" s="672" t="s">
        <v>72</v>
      </c>
      <c r="F517" s="672" t="s">
        <v>68</v>
      </c>
      <c r="G517" s="672"/>
      <c r="H517" s="672">
        <v>1.0</v>
      </c>
      <c r="I517" s="672" t="s">
        <v>1293</v>
      </c>
      <c r="J517" s="672" t="str">
        <f t="shared" si="1"/>
        <v>A*1</v>
      </c>
    </row>
    <row r="518" ht="14.25" customHeight="1">
      <c r="A518" s="672">
        <v>1.4824817E7</v>
      </c>
      <c r="B518" s="672" t="s">
        <v>1053</v>
      </c>
      <c r="C518" s="672" t="s">
        <v>1092</v>
      </c>
      <c r="D518" s="672">
        <v>1.2712884E7</v>
      </c>
      <c r="E518" s="672" t="s">
        <v>73</v>
      </c>
      <c r="F518" s="672" t="s">
        <v>72</v>
      </c>
      <c r="G518" s="672"/>
      <c r="H518" s="672">
        <v>1.0</v>
      </c>
      <c r="I518" s="672" t="s">
        <v>1303</v>
      </c>
      <c r="J518" s="672" t="str">
        <f t="shared" si="1"/>
        <v>A*1</v>
      </c>
    </row>
    <row r="519" ht="14.25" customHeight="1">
      <c r="A519" s="672">
        <v>1.4897901E7</v>
      </c>
      <c r="B519" s="672" t="s">
        <v>1053</v>
      </c>
      <c r="C519" s="672" t="s">
        <v>1093</v>
      </c>
      <c r="D519" s="672">
        <v>1.2785967E7</v>
      </c>
      <c r="E519" s="672" t="s">
        <v>72</v>
      </c>
      <c r="F519" s="672" t="s">
        <v>68</v>
      </c>
      <c r="G519" s="672"/>
      <c r="H519" s="672">
        <v>1.0</v>
      </c>
      <c r="I519" s="672" t="s">
        <v>1293</v>
      </c>
      <c r="J519" s="672" t="str">
        <f t="shared" si="1"/>
        <v>A*1</v>
      </c>
    </row>
    <row r="520" ht="14.25" customHeight="1">
      <c r="A520" s="672">
        <v>1.7976564E7</v>
      </c>
      <c r="B520" s="672" t="s">
        <v>1053</v>
      </c>
      <c r="C520" s="672" t="s">
        <v>1181</v>
      </c>
      <c r="D520" s="672">
        <v>1.5864684E7</v>
      </c>
      <c r="E520" s="672" t="s">
        <v>69</v>
      </c>
      <c r="F520" s="672" t="s">
        <v>68</v>
      </c>
      <c r="G520" s="672"/>
      <c r="H520" s="672">
        <v>1.0</v>
      </c>
      <c r="I520" s="672" t="s">
        <v>69</v>
      </c>
      <c r="J520" s="672" t="str">
        <f t="shared" si="1"/>
        <v>A*1</v>
      </c>
    </row>
    <row r="521" ht="14.25" customHeight="1">
      <c r="A521" s="672">
        <v>2.2270989E7</v>
      </c>
      <c r="B521" s="672" t="s">
        <v>1053</v>
      </c>
      <c r="C521" s="672" t="s">
        <v>1204</v>
      </c>
      <c r="D521" s="672">
        <v>2.0109103E7</v>
      </c>
      <c r="E521" s="672" t="s">
        <v>73</v>
      </c>
      <c r="F521" s="672" t="s">
        <v>68</v>
      </c>
      <c r="G521" s="672"/>
      <c r="H521" s="672">
        <v>1.0</v>
      </c>
      <c r="I521" s="672" t="s">
        <v>1271</v>
      </c>
      <c r="J521" s="672" t="str">
        <f t="shared" si="1"/>
        <v>A*1</v>
      </c>
    </row>
    <row r="522" ht="14.25" customHeight="1">
      <c r="A522" s="672">
        <v>2.2457931E7</v>
      </c>
      <c r="B522" s="672" t="s">
        <v>1053</v>
      </c>
      <c r="C522" s="672" t="s">
        <v>1114</v>
      </c>
      <c r="D522" s="672">
        <v>2.0296045E7</v>
      </c>
      <c r="E522" s="672" t="s">
        <v>69</v>
      </c>
      <c r="F522" s="672" t="s">
        <v>72</v>
      </c>
      <c r="G522" s="672"/>
      <c r="H522" s="672">
        <v>1.0</v>
      </c>
      <c r="I522" s="672" t="s">
        <v>69</v>
      </c>
      <c r="J522" s="672" t="str">
        <f t="shared" si="1"/>
        <v>A*1</v>
      </c>
    </row>
    <row r="523" ht="14.25" customHeight="1">
      <c r="A523" s="672">
        <v>2.8700607E7</v>
      </c>
      <c r="B523" s="672" t="s">
        <v>1053</v>
      </c>
      <c r="C523" s="672" t="s">
        <v>1190</v>
      </c>
      <c r="D523" s="672">
        <v>2.655446E7</v>
      </c>
      <c r="E523" s="672" t="s">
        <v>68</v>
      </c>
      <c r="F523" s="672" t="s">
        <v>72</v>
      </c>
      <c r="G523" s="672"/>
      <c r="H523" s="672">
        <v>1.0</v>
      </c>
      <c r="I523" s="672" t="s">
        <v>68</v>
      </c>
      <c r="J523" s="672" t="str">
        <f t="shared" si="1"/>
        <v>A*1</v>
      </c>
    </row>
    <row r="524" ht="14.25" customHeight="1">
      <c r="A524" s="672">
        <v>8839878.0</v>
      </c>
      <c r="B524" s="672" t="s">
        <v>1053</v>
      </c>
      <c r="C524" s="672" t="s">
        <v>1079</v>
      </c>
      <c r="D524" s="672">
        <v>8971837.0</v>
      </c>
      <c r="E524" s="672" t="s">
        <v>72</v>
      </c>
      <c r="F524" s="672" t="s">
        <v>73</v>
      </c>
      <c r="G524" s="672"/>
      <c r="H524" s="672">
        <v>2.0</v>
      </c>
      <c r="I524" s="672" t="s">
        <v>1285</v>
      </c>
      <c r="J524" s="672" t="str">
        <f t="shared" si="1"/>
        <v>A*2</v>
      </c>
    </row>
    <row r="525" ht="14.25" customHeight="1">
      <c r="A525" s="672">
        <v>1.3628543E7</v>
      </c>
      <c r="B525" s="672" t="s">
        <v>1053</v>
      </c>
      <c r="C525" s="672" t="s">
        <v>1173</v>
      </c>
      <c r="D525" s="672">
        <v>1.1472867E7</v>
      </c>
      <c r="E525" s="672" t="s">
        <v>68</v>
      </c>
      <c r="F525" s="672" t="s">
        <v>69</v>
      </c>
      <c r="G525" s="672"/>
      <c r="H525" s="672">
        <v>4.0</v>
      </c>
      <c r="I525" s="672" t="s">
        <v>1661</v>
      </c>
      <c r="J525" s="672" t="str">
        <f t="shared" si="1"/>
        <v>A*4</v>
      </c>
    </row>
    <row r="526" ht="14.25" customHeight="1">
      <c r="A526" s="672">
        <v>1.3850249E7</v>
      </c>
      <c r="B526" s="672" t="s">
        <v>1053</v>
      </c>
      <c r="C526" s="672" t="s">
        <v>1214</v>
      </c>
      <c r="D526" s="672">
        <v>1.1729543E7</v>
      </c>
      <c r="E526" s="672" t="s">
        <v>68</v>
      </c>
      <c r="F526" s="672" t="s">
        <v>73</v>
      </c>
      <c r="G526" s="672"/>
      <c r="H526" s="672">
        <v>2.0</v>
      </c>
      <c r="I526" s="672" t="s">
        <v>1307</v>
      </c>
      <c r="J526" s="672" t="str">
        <f t="shared" si="1"/>
        <v>A*2</v>
      </c>
    </row>
    <row r="527" ht="14.25" customHeight="1">
      <c r="A527" s="672">
        <v>1.5026855E7</v>
      </c>
      <c r="B527" s="672" t="s">
        <v>1053</v>
      </c>
      <c r="C527" s="672" t="s">
        <v>1094</v>
      </c>
      <c r="D527" s="672">
        <v>1.2914943E7</v>
      </c>
      <c r="E527" s="672" t="s">
        <v>68</v>
      </c>
      <c r="F527" s="672" t="s">
        <v>69</v>
      </c>
      <c r="G527" s="672"/>
      <c r="H527" s="672">
        <v>3.0</v>
      </c>
      <c r="I527" s="672" t="s">
        <v>1662</v>
      </c>
      <c r="J527" s="672" t="str">
        <f t="shared" si="1"/>
        <v>A*3</v>
      </c>
    </row>
    <row r="528" ht="14.25" customHeight="1">
      <c r="A528" s="672">
        <v>2.1316255E7</v>
      </c>
      <c r="B528" s="672" t="s">
        <v>1053</v>
      </c>
      <c r="C528" s="672" t="s">
        <v>1184</v>
      </c>
      <c r="D528" s="672">
        <v>1.9154369E7</v>
      </c>
      <c r="E528" s="672" t="s">
        <v>72</v>
      </c>
      <c r="F528" s="672" t="s">
        <v>73</v>
      </c>
      <c r="G528" s="672"/>
      <c r="H528" s="672">
        <v>2.0</v>
      </c>
      <c r="I528" s="672" t="s">
        <v>1285</v>
      </c>
      <c r="J528" s="672" t="str">
        <f t="shared" si="1"/>
        <v>A*2</v>
      </c>
    </row>
    <row r="529" ht="14.25" customHeight="1">
      <c r="A529" s="672">
        <v>2.1480828E7</v>
      </c>
      <c r="B529" s="672" t="s">
        <v>1053</v>
      </c>
      <c r="C529" s="672" t="s">
        <v>1202</v>
      </c>
      <c r="D529" s="672">
        <v>1.9318942E7</v>
      </c>
      <c r="E529" s="672" t="s">
        <v>68</v>
      </c>
      <c r="F529" s="672" t="s">
        <v>73</v>
      </c>
      <c r="G529" s="672"/>
      <c r="H529" s="672">
        <v>2.0</v>
      </c>
      <c r="I529" s="672" t="s">
        <v>1307</v>
      </c>
      <c r="J529" s="672" t="str">
        <f t="shared" si="1"/>
        <v>A*2</v>
      </c>
    </row>
    <row r="530" ht="14.25" customHeight="1">
      <c r="A530" s="672">
        <v>2.181808E7</v>
      </c>
      <c r="B530" s="672" t="s">
        <v>1053</v>
      </c>
      <c r="C530" s="672" t="s">
        <v>1203</v>
      </c>
      <c r="D530" s="672">
        <v>1.9656194E7</v>
      </c>
      <c r="E530" s="672" t="s">
        <v>72</v>
      </c>
      <c r="F530" s="672" t="s">
        <v>73</v>
      </c>
      <c r="G530" s="672"/>
      <c r="H530" s="672">
        <v>2.0</v>
      </c>
      <c r="I530" s="672" t="s">
        <v>1285</v>
      </c>
      <c r="J530" s="672" t="str">
        <f t="shared" si="1"/>
        <v>A*2</v>
      </c>
    </row>
    <row r="531" ht="14.25" customHeight="1">
      <c r="A531" s="672">
        <v>2.2298305E7</v>
      </c>
      <c r="B531" s="672" t="s">
        <v>1053</v>
      </c>
      <c r="C531" s="672" t="s">
        <v>1110</v>
      </c>
      <c r="D531" s="672">
        <v>2.0136419E7</v>
      </c>
      <c r="E531" s="672" t="s">
        <v>68</v>
      </c>
      <c r="F531" s="672" t="s">
        <v>69</v>
      </c>
      <c r="G531" s="672"/>
      <c r="H531" s="672">
        <v>2.0</v>
      </c>
      <c r="I531" s="672" t="s">
        <v>1307</v>
      </c>
      <c r="J531" s="672" t="str">
        <f t="shared" si="1"/>
        <v>A*2</v>
      </c>
    </row>
    <row r="532" ht="14.25" customHeight="1">
      <c r="A532" s="672">
        <v>2688259.0</v>
      </c>
      <c r="B532" s="672" t="s">
        <v>1053</v>
      </c>
      <c r="C532" s="672" t="s">
        <v>1191</v>
      </c>
      <c r="D532" s="672">
        <v>2820218.0</v>
      </c>
      <c r="E532" s="672" t="s">
        <v>73</v>
      </c>
      <c r="F532" s="672" t="s">
        <v>72</v>
      </c>
      <c r="G532" s="672" t="s">
        <v>1192</v>
      </c>
      <c r="H532" s="672">
        <v>1.0</v>
      </c>
      <c r="I532" s="672" t="s">
        <v>1271</v>
      </c>
      <c r="J532" s="672" t="str">
        <f t="shared" si="1"/>
        <v>A*1</v>
      </c>
    </row>
    <row r="533" ht="14.25" customHeight="1">
      <c r="A533" s="672">
        <v>6429974.0</v>
      </c>
      <c r="B533" s="672" t="s">
        <v>1053</v>
      </c>
      <c r="C533" s="672" t="s">
        <v>1128</v>
      </c>
      <c r="D533" s="672">
        <v>6561933.0</v>
      </c>
      <c r="E533" s="672" t="s">
        <v>72</v>
      </c>
      <c r="F533" s="672" t="s">
        <v>69</v>
      </c>
      <c r="G533" s="672" t="s">
        <v>1129</v>
      </c>
      <c r="H533" s="672">
        <v>3.0</v>
      </c>
      <c r="I533" s="672" t="s">
        <v>1663</v>
      </c>
      <c r="J533" s="672" t="str">
        <f t="shared" si="1"/>
        <v>A*3</v>
      </c>
    </row>
    <row r="534" ht="14.25" customHeight="1">
      <c r="A534" s="672">
        <v>7435293.0</v>
      </c>
      <c r="B534" s="672" t="s">
        <v>1053</v>
      </c>
      <c r="C534" s="672" t="s">
        <v>1206</v>
      </c>
      <c r="D534" s="672">
        <v>7567252.0</v>
      </c>
      <c r="E534" s="672" t="s">
        <v>72</v>
      </c>
      <c r="F534" s="672" t="s">
        <v>69</v>
      </c>
      <c r="G534" s="672" t="s">
        <v>1207</v>
      </c>
      <c r="H534" s="672">
        <v>1.0</v>
      </c>
      <c r="I534" s="672" t="s">
        <v>1293</v>
      </c>
      <c r="J534" s="672" t="str">
        <f t="shared" si="1"/>
        <v>A*1</v>
      </c>
    </row>
    <row r="535" ht="14.25" customHeight="1">
      <c r="A535" s="672">
        <v>1.4490338E7</v>
      </c>
      <c r="B535" s="672" t="s">
        <v>1053</v>
      </c>
      <c r="C535" s="672" t="s">
        <v>1139</v>
      </c>
      <c r="D535" s="672">
        <v>1.2369607E7</v>
      </c>
      <c r="E535" s="672" t="s">
        <v>72</v>
      </c>
      <c r="F535" s="672" t="s">
        <v>73</v>
      </c>
      <c r="G535" s="672" t="s">
        <v>1140</v>
      </c>
      <c r="H535" s="672">
        <v>1.0</v>
      </c>
      <c r="I535" s="672" t="s">
        <v>1293</v>
      </c>
      <c r="J535" s="672" t="str">
        <f t="shared" si="1"/>
        <v>A*1</v>
      </c>
    </row>
    <row r="536" ht="14.25" customHeight="1">
      <c r="A536" s="672">
        <v>1.9087468E7</v>
      </c>
      <c r="B536" s="672" t="s">
        <v>1053</v>
      </c>
      <c r="C536" s="672" t="s">
        <v>1157</v>
      </c>
      <c r="D536" s="672">
        <v>1.6975588E7</v>
      </c>
      <c r="E536" s="672" t="s">
        <v>69</v>
      </c>
      <c r="F536" s="672" t="s">
        <v>73</v>
      </c>
      <c r="G536" s="672" t="s">
        <v>1158</v>
      </c>
      <c r="H536" s="672">
        <v>2.0</v>
      </c>
      <c r="I536" s="672" t="s">
        <v>1027</v>
      </c>
      <c r="J536" s="672" t="str">
        <f t="shared" si="1"/>
        <v>A*2</v>
      </c>
    </row>
    <row r="537" ht="14.25" customHeight="1">
      <c r="A537" s="672">
        <v>2.1343773E7</v>
      </c>
      <c r="B537" s="672" t="s">
        <v>1053</v>
      </c>
      <c r="C537" s="672" t="s">
        <v>1159</v>
      </c>
      <c r="D537" s="672">
        <v>1.9181887E7</v>
      </c>
      <c r="E537" s="672" t="s">
        <v>69</v>
      </c>
      <c r="F537" s="672" t="s">
        <v>72</v>
      </c>
      <c r="G537" s="672" t="s">
        <v>1159</v>
      </c>
      <c r="H537" s="672">
        <v>1.0</v>
      </c>
      <c r="I537" s="672" t="s">
        <v>69</v>
      </c>
      <c r="J537" s="672" t="str">
        <f t="shared" si="1"/>
        <v>A*1</v>
      </c>
    </row>
    <row r="538" ht="14.25" customHeight="1">
      <c r="A538" s="672">
        <v>2.3482107E7</v>
      </c>
      <c r="B538" s="672" t="s">
        <v>1053</v>
      </c>
      <c r="C538" s="672" t="s">
        <v>1122</v>
      </c>
      <c r="D538" s="672">
        <v>2.1320221E7</v>
      </c>
      <c r="E538" s="672" t="s">
        <v>72</v>
      </c>
      <c r="F538" s="672" t="s">
        <v>69</v>
      </c>
      <c r="G538" s="672" t="s">
        <v>1123</v>
      </c>
      <c r="H538" s="672">
        <v>1.0</v>
      </c>
      <c r="I538" s="672" t="s">
        <v>1293</v>
      </c>
      <c r="J538" s="672" t="str">
        <f t="shared" si="1"/>
        <v>A*1</v>
      </c>
    </row>
    <row r="539" ht="14.25" customHeight="1">
      <c r="A539" s="672">
        <v>2.395322E7</v>
      </c>
      <c r="B539" s="672" t="s">
        <v>1053</v>
      </c>
      <c r="C539" s="672" t="s">
        <v>1166</v>
      </c>
      <c r="D539" s="672">
        <v>2.1807073E7</v>
      </c>
      <c r="E539" s="672" t="s">
        <v>73</v>
      </c>
      <c r="F539" s="672" t="s">
        <v>68</v>
      </c>
      <c r="G539" s="672" t="s">
        <v>1167</v>
      </c>
      <c r="H539" s="672">
        <v>1.0</v>
      </c>
      <c r="I539" s="672" t="s">
        <v>1271</v>
      </c>
      <c r="J539" s="672" t="str">
        <f t="shared" si="1"/>
        <v>A*1</v>
      </c>
    </row>
    <row r="540" ht="14.25" customHeight="1">
      <c r="A540" s="672">
        <v>4223443.0</v>
      </c>
      <c r="B540" s="672" t="s">
        <v>1053</v>
      </c>
      <c r="C540" s="672" t="s">
        <v>1124</v>
      </c>
      <c r="D540" s="672">
        <v>4355402.0</v>
      </c>
      <c r="E540" s="672" t="s">
        <v>73</v>
      </c>
      <c r="F540" s="672" t="s">
        <v>72</v>
      </c>
      <c r="G540" s="672" t="s">
        <v>1125</v>
      </c>
      <c r="H540" s="672"/>
      <c r="I540" s="672"/>
      <c r="J540" s="672" t="str">
        <f t="shared" si="1"/>
        <v/>
      </c>
    </row>
    <row r="541" ht="14.25" customHeight="1">
      <c r="A541" s="672">
        <v>4730149.0</v>
      </c>
      <c r="B541" s="672" t="s">
        <v>1053</v>
      </c>
      <c r="C541" s="672" t="s">
        <v>1126</v>
      </c>
      <c r="D541" s="672">
        <v>4862108.0</v>
      </c>
      <c r="E541" s="672" t="s">
        <v>72</v>
      </c>
      <c r="F541" s="672" t="s">
        <v>73</v>
      </c>
      <c r="G541" s="672" t="s">
        <v>1127</v>
      </c>
      <c r="H541" s="672"/>
      <c r="I541" s="672"/>
      <c r="J541" s="672" t="str">
        <f t="shared" si="1"/>
        <v/>
      </c>
    </row>
    <row r="542" ht="14.25" customHeight="1">
      <c r="A542" s="672">
        <v>7141195.0</v>
      </c>
      <c r="B542" s="672" t="s">
        <v>1053</v>
      </c>
      <c r="C542" s="672" t="s">
        <v>1130</v>
      </c>
      <c r="D542" s="672">
        <v>7273154.0</v>
      </c>
      <c r="E542" s="672" t="s">
        <v>72</v>
      </c>
      <c r="F542" s="672" t="s">
        <v>73</v>
      </c>
      <c r="G542" s="672" t="s">
        <v>1130</v>
      </c>
      <c r="H542" s="672"/>
      <c r="I542" s="672"/>
      <c r="J542" s="672" t="str">
        <f t="shared" si="1"/>
        <v/>
      </c>
    </row>
    <row r="543" ht="14.25" customHeight="1">
      <c r="A543" s="672">
        <v>7335092.0</v>
      </c>
      <c r="B543" s="672" t="s">
        <v>1053</v>
      </c>
      <c r="C543" s="672" t="s">
        <v>1131</v>
      </c>
      <c r="D543" s="672">
        <v>7467051.0</v>
      </c>
      <c r="E543" s="672" t="s">
        <v>73</v>
      </c>
      <c r="F543" s="672" t="s">
        <v>68</v>
      </c>
      <c r="G543" s="672" t="s">
        <v>1132</v>
      </c>
      <c r="H543" s="672"/>
      <c r="I543" s="672"/>
      <c r="J543" s="672" t="str">
        <f t="shared" si="1"/>
        <v/>
      </c>
    </row>
    <row r="544" ht="14.25" customHeight="1">
      <c r="A544" s="672">
        <v>8001005.0</v>
      </c>
      <c r="B544" s="672" t="s">
        <v>1053</v>
      </c>
      <c r="C544" s="672" t="s">
        <v>1133</v>
      </c>
      <c r="D544" s="672">
        <v>8132964.0</v>
      </c>
      <c r="E544" s="672" t="s">
        <v>68</v>
      </c>
      <c r="F544" s="672" t="s">
        <v>69</v>
      </c>
      <c r="G544" s="672" t="s">
        <v>1134</v>
      </c>
      <c r="H544" s="672"/>
      <c r="I544" s="672"/>
      <c r="J544" s="672" t="str">
        <f t="shared" si="1"/>
        <v/>
      </c>
    </row>
    <row r="545" ht="14.25" customHeight="1">
      <c r="A545" s="672">
        <v>8199390.0</v>
      </c>
      <c r="B545" s="672" t="s">
        <v>1053</v>
      </c>
      <c r="C545" s="672" t="s">
        <v>1210</v>
      </c>
      <c r="D545" s="672">
        <v>8331349.0</v>
      </c>
      <c r="E545" s="672" t="s">
        <v>68</v>
      </c>
      <c r="F545" s="672" t="s">
        <v>69</v>
      </c>
      <c r="G545" s="672" t="s">
        <v>1211</v>
      </c>
      <c r="H545" s="672"/>
      <c r="I545" s="672"/>
      <c r="J545" s="672" t="str">
        <f t="shared" si="1"/>
        <v/>
      </c>
    </row>
    <row r="546" ht="14.25" customHeight="1">
      <c r="A546" s="672">
        <v>8342295.0</v>
      </c>
      <c r="B546" s="672" t="s">
        <v>1053</v>
      </c>
      <c r="C546" s="672" t="s">
        <v>1135</v>
      </c>
      <c r="D546" s="672">
        <v>8474254.0</v>
      </c>
      <c r="E546" s="672" t="s">
        <v>73</v>
      </c>
      <c r="F546" s="672" t="s">
        <v>72</v>
      </c>
      <c r="G546" s="672" t="s">
        <v>1136</v>
      </c>
      <c r="H546" s="672"/>
      <c r="I546" s="672"/>
      <c r="J546" s="672" t="str">
        <f t="shared" si="1"/>
        <v/>
      </c>
    </row>
    <row r="547" ht="14.25" customHeight="1">
      <c r="A547" s="672">
        <v>8776081.0</v>
      </c>
      <c r="B547" s="672" t="s">
        <v>1053</v>
      </c>
      <c r="C547" s="672" t="s">
        <v>1137</v>
      </c>
      <c r="D547" s="672">
        <v>8908040.0</v>
      </c>
      <c r="E547" s="672" t="s">
        <v>72</v>
      </c>
      <c r="F547" s="672" t="s">
        <v>73</v>
      </c>
      <c r="G547" s="672" t="s">
        <v>1137</v>
      </c>
      <c r="H547" s="672"/>
      <c r="I547" s="672"/>
      <c r="J547" s="672" t="str">
        <f t="shared" si="1"/>
        <v/>
      </c>
    </row>
    <row r="548" ht="14.25" customHeight="1">
      <c r="A548" s="672">
        <v>8888722.0</v>
      </c>
      <c r="B548" s="672" t="s">
        <v>1053</v>
      </c>
      <c r="C548" s="672" t="s">
        <v>1138</v>
      </c>
      <c r="D548" s="672">
        <v>9020681.0</v>
      </c>
      <c r="E548" s="672" t="s">
        <v>72</v>
      </c>
      <c r="F548" s="672" t="s">
        <v>73</v>
      </c>
      <c r="G548" s="672" t="s">
        <v>1138</v>
      </c>
      <c r="H548" s="672"/>
      <c r="I548" s="672"/>
      <c r="J548" s="672" t="str">
        <f t="shared" si="1"/>
        <v/>
      </c>
    </row>
    <row r="549" ht="14.25" customHeight="1">
      <c r="A549" s="672">
        <v>9099106.0</v>
      </c>
      <c r="B549" s="672" t="s">
        <v>1053</v>
      </c>
      <c r="C549" s="672" t="s">
        <v>1193</v>
      </c>
      <c r="D549" s="672">
        <v>9261497.0</v>
      </c>
      <c r="E549" s="672" t="s">
        <v>68</v>
      </c>
      <c r="F549" s="672" t="s">
        <v>69</v>
      </c>
      <c r="G549" s="672" t="s">
        <v>1194</v>
      </c>
      <c r="H549" s="672"/>
      <c r="I549" s="672"/>
      <c r="J549" s="672" t="str">
        <f t="shared" si="1"/>
        <v/>
      </c>
    </row>
    <row r="550" ht="14.25" customHeight="1">
      <c r="A550" s="672">
        <v>1.3814181E7</v>
      </c>
      <c r="B550" s="672" t="s">
        <v>1053</v>
      </c>
      <c r="C550" s="672" t="s">
        <v>1195</v>
      </c>
      <c r="D550" s="672">
        <v>1.1693475E7</v>
      </c>
      <c r="E550" s="672" t="s">
        <v>69</v>
      </c>
      <c r="F550" s="672" t="s">
        <v>68</v>
      </c>
      <c r="G550" s="672" t="s">
        <v>1196</v>
      </c>
      <c r="H550" s="672"/>
      <c r="I550" s="672"/>
      <c r="J550" s="672" t="str">
        <f t="shared" si="1"/>
        <v/>
      </c>
    </row>
    <row r="551" ht="14.25" customHeight="1">
      <c r="A551" s="672">
        <v>1.4565526E7</v>
      </c>
      <c r="B551" s="672" t="s">
        <v>1053</v>
      </c>
      <c r="C551" s="672" t="s">
        <v>1141</v>
      </c>
      <c r="D551" s="672">
        <v>1.2453726E7</v>
      </c>
      <c r="E551" s="672" t="s">
        <v>72</v>
      </c>
      <c r="F551" s="672" t="s">
        <v>68</v>
      </c>
      <c r="G551" s="672" t="s">
        <v>1142</v>
      </c>
      <c r="H551" s="672"/>
      <c r="I551" s="672"/>
      <c r="J551" s="672" t="str">
        <f t="shared" si="1"/>
        <v/>
      </c>
    </row>
    <row r="552" ht="14.25" customHeight="1">
      <c r="A552" s="672">
        <v>1.48789E7</v>
      </c>
      <c r="B552" s="672" t="s">
        <v>1053</v>
      </c>
      <c r="C552" s="672" t="s">
        <v>1143</v>
      </c>
      <c r="D552" s="672">
        <v>1.276697E7</v>
      </c>
      <c r="E552" s="672" t="s">
        <v>69</v>
      </c>
      <c r="F552" s="672" t="s">
        <v>68</v>
      </c>
      <c r="G552" s="672" t="s">
        <v>1143</v>
      </c>
      <c r="H552" s="672"/>
      <c r="I552" s="672"/>
      <c r="J552" s="672" t="str">
        <f t="shared" si="1"/>
        <v/>
      </c>
    </row>
    <row r="553" ht="14.25" customHeight="1">
      <c r="A553" s="672">
        <v>1.5773928E7</v>
      </c>
      <c r="B553" s="672" t="s">
        <v>1053</v>
      </c>
      <c r="C553" s="672" t="s">
        <v>1144</v>
      </c>
      <c r="D553" s="672">
        <v>1.3662048E7</v>
      </c>
      <c r="E553" s="672" t="s">
        <v>72</v>
      </c>
      <c r="F553" s="672" t="s">
        <v>73</v>
      </c>
      <c r="G553" s="672" t="s">
        <v>1144</v>
      </c>
      <c r="H553" s="672"/>
      <c r="I553" s="672"/>
      <c r="J553" s="672" t="str">
        <f t="shared" si="1"/>
        <v/>
      </c>
    </row>
    <row r="554" ht="14.25" customHeight="1">
      <c r="A554" s="672">
        <v>1.7109342E7</v>
      </c>
      <c r="B554" s="672" t="s">
        <v>1053</v>
      </c>
      <c r="C554" s="672" t="s">
        <v>1145</v>
      </c>
      <c r="D554" s="672">
        <v>1.4997462E7</v>
      </c>
      <c r="E554" s="672" t="s">
        <v>73</v>
      </c>
      <c r="F554" s="672" t="s">
        <v>69</v>
      </c>
      <c r="G554" s="672" t="s">
        <v>1146</v>
      </c>
      <c r="H554" s="672"/>
      <c r="I554" s="672"/>
      <c r="J554" s="672" t="str">
        <f t="shared" si="1"/>
        <v/>
      </c>
    </row>
    <row r="555" ht="14.25" customHeight="1">
      <c r="A555" s="672">
        <v>1.7743975E7</v>
      </c>
      <c r="B555" s="672" t="s">
        <v>1053</v>
      </c>
      <c r="C555" s="672" t="s">
        <v>1147</v>
      </c>
      <c r="D555" s="672">
        <v>1.5632095E7</v>
      </c>
      <c r="E555" s="672" t="s">
        <v>68</v>
      </c>
      <c r="F555" s="672" t="s">
        <v>72</v>
      </c>
      <c r="G555" s="672" t="s">
        <v>1148</v>
      </c>
      <c r="H555" s="672"/>
      <c r="I555" s="672"/>
      <c r="J555" s="672" t="str">
        <f t="shared" si="1"/>
        <v/>
      </c>
    </row>
    <row r="556" ht="14.25" customHeight="1">
      <c r="A556" s="672">
        <v>1.7984965E7</v>
      </c>
      <c r="B556" s="672" t="s">
        <v>1053</v>
      </c>
      <c r="C556" s="672" t="s">
        <v>1149</v>
      </c>
      <c r="D556" s="672">
        <v>1.5873085E7</v>
      </c>
      <c r="E556" s="672" t="s">
        <v>68</v>
      </c>
      <c r="F556" s="672" t="s">
        <v>69</v>
      </c>
      <c r="G556" s="672" t="s">
        <v>1150</v>
      </c>
      <c r="H556" s="672"/>
      <c r="I556" s="672"/>
      <c r="J556" s="672" t="str">
        <f t="shared" si="1"/>
        <v/>
      </c>
    </row>
    <row r="557" ht="14.25" customHeight="1">
      <c r="A557" s="672">
        <v>1.8235291E7</v>
      </c>
      <c r="B557" s="672" t="s">
        <v>1053</v>
      </c>
      <c r="C557" s="672" t="s">
        <v>1151</v>
      </c>
      <c r="D557" s="672">
        <v>1.6123411E7</v>
      </c>
      <c r="E557" s="672" t="s">
        <v>72</v>
      </c>
      <c r="F557" s="672" t="s">
        <v>73</v>
      </c>
      <c r="G557" s="672" t="s">
        <v>1152</v>
      </c>
      <c r="H557" s="672"/>
      <c r="I557" s="672"/>
      <c r="J557" s="672" t="str">
        <f t="shared" si="1"/>
        <v/>
      </c>
    </row>
    <row r="558" ht="14.25" customHeight="1">
      <c r="A558" s="672">
        <v>1.8740131E7</v>
      </c>
      <c r="B558" s="672" t="s">
        <v>1053</v>
      </c>
      <c r="C558" s="672" t="s">
        <v>1153</v>
      </c>
      <c r="D558" s="672">
        <v>1.6628251E7</v>
      </c>
      <c r="E558" s="672" t="s">
        <v>68</v>
      </c>
      <c r="F558" s="672" t="s">
        <v>69</v>
      </c>
      <c r="G558" s="672" t="s">
        <v>1154</v>
      </c>
      <c r="H558" s="672"/>
      <c r="I558" s="672"/>
      <c r="J558" s="672" t="str">
        <f t="shared" si="1"/>
        <v/>
      </c>
    </row>
    <row r="559" ht="14.25" customHeight="1">
      <c r="A559" s="672">
        <v>1.9075958E7</v>
      </c>
      <c r="B559" s="672" t="s">
        <v>1053</v>
      </c>
      <c r="C559" s="672" t="s">
        <v>1155</v>
      </c>
      <c r="D559" s="672">
        <v>1.6964078E7</v>
      </c>
      <c r="E559" s="672" t="s">
        <v>69</v>
      </c>
      <c r="F559" s="672" t="s">
        <v>73</v>
      </c>
      <c r="G559" s="672" t="s">
        <v>1156</v>
      </c>
      <c r="H559" s="672"/>
      <c r="I559" s="672"/>
      <c r="J559" s="672" t="str">
        <f t="shared" si="1"/>
        <v/>
      </c>
    </row>
    <row r="560" ht="14.25" customHeight="1">
      <c r="A560" s="672">
        <v>2.1780564E7</v>
      </c>
      <c r="B560" s="672" t="s">
        <v>1053</v>
      </c>
      <c r="C560" s="672" t="s">
        <v>1160</v>
      </c>
      <c r="D560" s="672">
        <v>1.9618678E7</v>
      </c>
      <c r="E560" s="672" t="s">
        <v>68</v>
      </c>
      <c r="F560" s="672" t="s">
        <v>69</v>
      </c>
      <c r="G560" s="672" t="s">
        <v>1161</v>
      </c>
      <c r="H560" s="672"/>
      <c r="I560" s="672"/>
      <c r="J560" s="672" t="str">
        <f t="shared" si="1"/>
        <v/>
      </c>
    </row>
    <row r="561" ht="14.25" customHeight="1">
      <c r="A561" s="672">
        <v>2.1993967E7</v>
      </c>
      <c r="B561" s="672" t="s">
        <v>1053</v>
      </c>
      <c r="C561" s="672" t="s">
        <v>1212</v>
      </c>
      <c r="D561" s="672">
        <v>1.9832081E7</v>
      </c>
      <c r="E561" s="672" t="s">
        <v>72</v>
      </c>
      <c r="F561" s="672" t="s">
        <v>73</v>
      </c>
      <c r="G561" s="672" t="s">
        <v>1213</v>
      </c>
      <c r="H561" s="672"/>
      <c r="I561" s="672"/>
      <c r="J561" s="672" t="str">
        <f t="shared" si="1"/>
        <v/>
      </c>
    </row>
    <row r="562" ht="14.25" customHeight="1">
      <c r="A562" s="672">
        <v>2.2918086E7</v>
      </c>
      <c r="B562" s="672" t="s">
        <v>1053</v>
      </c>
      <c r="C562" s="672" t="s">
        <v>1162</v>
      </c>
      <c r="D562" s="672">
        <v>2.07562E7</v>
      </c>
      <c r="E562" s="672" t="s">
        <v>73</v>
      </c>
      <c r="F562" s="672" t="s">
        <v>72</v>
      </c>
      <c r="G562" s="672" t="s">
        <v>1163</v>
      </c>
      <c r="H562" s="672"/>
      <c r="I562" s="672"/>
      <c r="J562" s="672" t="str">
        <f t="shared" si="1"/>
        <v/>
      </c>
    </row>
    <row r="563" ht="14.25" customHeight="1">
      <c r="A563" s="672">
        <v>2.3731443E7</v>
      </c>
      <c r="B563" s="672" t="s">
        <v>1053</v>
      </c>
      <c r="C563" s="672" t="s">
        <v>1164</v>
      </c>
      <c r="D563" s="672">
        <v>2.1569557E7</v>
      </c>
      <c r="E563" s="672" t="s">
        <v>72</v>
      </c>
      <c r="F563" s="672" t="s">
        <v>73</v>
      </c>
      <c r="G563" s="672" t="s">
        <v>1165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5068284.0</v>
      </c>
      <c r="B567" s="672" t="s">
        <v>713</v>
      </c>
      <c r="C567" s="672" t="s">
        <v>722</v>
      </c>
      <c r="D567" s="672">
        <v>5200243.0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9003531.0</v>
      </c>
      <c r="B568" s="672" t="s">
        <v>713</v>
      </c>
      <c r="C568" s="672" t="s">
        <v>723</v>
      </c>
      <c r="D568" s="672">
        <v>9165922.0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3349204.0</v>
      </c>
      <c r="B569" s="672" t="s">
        <v>713</v>
      </c>
      <c r="C569" s="672" t="s">
        <v>724</v>
      </c>
      <c r="D569" s="672">
        <v>3481163.0</v>
      </c>
      <c r="E569" s="672" t="s">
        <v>68</v>
      </c>
      <c r="F569" s="672" t="s">
        <v>69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8593442.0</v>
      </c>
      <c r="B570" s="672" t="s">
        <v>713</v>
      </c>
      <c r="C570" s="672" t="s">
        <v>733</v>
      </c>
      <c r="D570" s="672">
        <v>8725401.0</v>
      </c>
      <c r="E570" s="672" t="s">
        <v>69</v>
      </c>
      <c r="F570" s="672" t="s">
        <v>68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8256380.0</v>
      </c>
      <c r="B571" s="672" t="s">
        <v>713</v>
      </c>
      <c r="C571" s="672" t="s">
        <v>721</v>
      </c>
      <c r="D571" s="672">
        <v>8388339.0</v>
      </c>
      <c r="E571" s="672" t="s">
        <v>69</v>
      </c>
      <c r="F571" s="672" t="s">
        <v>68</v>
      </c>
      <c r="G571" s="672"/>
      <c r="H571" s="672">
        <v>2.0</v>
      </c>
      <c r="I571" s="672" t="s">
        <v>1027</v>
      </c>
      <c r="J571" s="672" t="str">
        <f t="shared" si="1"/>
        <v>A*2</v>
      </c>
    </row>
    <row r="572" ht="14.25" customHeight="1">
      <c r="A572" s="672">
        <v>7334974.0</v>
      </c>
      <c r="B572" s="672" t="s">
        <v>713</v>
      </c>
      <c r="C572" s="672" t="s">
        <v>729</v>
      </c>
      <c r="D572" s="672">
        <v>7466933.0</v>
      </c>
      <c r="E572" s="672" t="s">
        <v>73</v>
      </c>
      <c r="F572" s="672" t="s">
        <v>72</v>
      </c>
      <c r="G572" s="672" t="s">
        <v>730</v>
      </c>
      <c r="H572" s="672">
        <v>1.0</v>
      </c>
      <c r="I572" s="672" t="s">
        <v>1271</v>
      </c>
      <c r="J572" s="672" t="str">
        <f t="shared" si="1"/>
        <v>A*1</v>
      </c>
    </row>
    <row r="573" ht="14.25" customHeight="1">
      <c r="A573" s="672">
        <v>8772942.0</v>
      </c>
      <c r="B573" s="672" t="s">
        <v>713</v>
      </c>
      <c r="C573" s="672" t="s">
        <v>727</v>
      </c>
      <c r="D573" s="672">
        <v>8904901.0</v>
      </c>
      <c r="E573" s="672" t="s">
        <v>68</v>
      </c>
      <c r="F573" s="672" t="s">
        <v>72</v>
      </c>
      <c r="G573" s="672" t="s">
        <v>728</v>
      </c>
      <c r="H573" s="672">
        <v>1.0</v>
      </c>
      <c r="I573" s="672" t="s">
        <v>68</v>
      </c>
      <c r="J573" s="672" t="str">
        <f t="shared" si="1"/>
        <v>A*1</v>
      </c>
    </row>
    <row r="574" ht="14.25" customHeight="1">
      <c r="A574" s="672">
        <v>1.7598877E7</v>
      </c>
      <c r="B574" s="672" t="s">
        <v>713</v>
      </c>
      <c r="C574" s="672" t="s">
        <v>717</v>
      </c>
      <c r="D574" s="672">
        <v>1.5486997E7</v>
      </c>
      <c r="E574" s="672" t="s">
        <v>68</v>
      </c>
      <c r="F574" s="672" t="s">
        <v>69</v>
      </c>
      <c r="G574" s="672" t="s">
        <v>718</v>
      </c>
      <c r="H574" s="672"/>
      <c r="I574" s="672"/>
      <c r="J574" s="672" t="str">
        <f t="shared" si="1"/>
        <v/>
      </c>
    </row>
    <row r="575" ht="14.25" customHeight="1">
      <c r="A575" s="672">
        <v>1.7572426E7</v>
      </c>
      <c r="B575" s="672" t="s">
        <v>713</v>
      </c>
      <c r="C575" s="672" t="s">
        <v>719</v>
      </c>
      <c r="D575" s="672">
        <v>1.5460546E7</v>
      </c>
      <c r="E575" s="672" t="s">
        <v>68</v>
      </c>
      <c r="F575" s="672" t="s">
        <v>72</v>
      </c>
      <c r="G575" s="672" t="s">
        <v>720</v>
      </c>
      <c r="H575" s="672"/>
      <c r="I575" s="672"/>
      <c r="J575" s="672" t="str">
        <f t="shared" si="1"/>
        <v/>
      </c>
    </row>
    <row r="576" ht="14.25" customHeight="1">
      <c r="A576" s="672">
        <v>6932934.0</v>
      </c>
      <c r="B576" s="672" t="s">
        <v>713</v>
      </c>
      <c r="C576" s="672" t="s">
        <v>725</v>
      </c>
      <c r="D576" s="672">
        <v>7064893.0</v>
      </c>
      <c r="E576" s="672" t="s">
        <v>72</v>
      </c>
      <c r="F576" s="672" t="s">
        <v>69</v>
      </c>
      <c r="G576" s="672" t="s">
        <v>726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1.8685151E7</v>
      </c>
      <c r="B578" s="672" t="s">
        <v>734</v>
      </c>
      <c r="C578" s="672" t="s">
        <v>737</v>
      </c>
      <c r="D578" s="672">
        <v>1.6573271E7</v>
      </c>
      <c r="E578" s="672" t="s">
        <v>73</v>
      </c>
      <c r="F578" s="672" t="s">
        <v>72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7172965.0</v>
      </c>
      <c r="B579" s="672" t="s">
        <v>734</v>
      </c>
      <c r="C579" s="672" t="s">
        <v>735</v>
      </c>
      <c r="D579" s="672">
        <v>7304924.0</v>
      </c>
      <c r="E579" s="672" t="s">
        <v>72</v>
      </c>
      <c r="F579" s="672" t="s">
        <v>73</v>
      </c>
      <c r="G579" s="672"/>
      <c r="H579" s="672">
        <v>1.0</v>
      </c>
      <c r="I579" s="672" t="s">
        <v>1293</v>
      </c>
      <c r="J579" s="672" t="str">
        <f t="shared" si="1"/>
        <v>A*1</v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2.2472154E7</v>
      </c>
      <c r="B581" s="672" t="s">
        <v>738</v>
      </c>
      <c r="C581" s="672" t="s">
        <v>751</v>
      </c>
      <c r="D581" s="672">
        <v>2.0310268E7</v>
      </c>
      <c r="E581" s="672" t="s">
        <v>72</v>
      </c>
      <c r="F581" s="672" t="s">
        <v>73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5438026.0</v>
      </c>
      <c r="B582" s="672" t="s">
        <v>738</v>
      </c>
      <c r="C582" s="672" t="s">
        <v>750</v>
      </c>
      <c r="D582" s="672">
        <v>5569985.0</v>
      </c>
      <c r="E582" s="672" t="s">
        <v>72</v>
      </c>
      <c r="F582" s="672" t="s">
        <v>68</v>
      </c>
      <c r="G582" s="672"/>
      <c r="H582" s="672">
        <v>1.0</v>
      </c>
      <c r="I582" s="672" t="s">
        <v>1293</v>
      </c>
      <c r="J582" s="672" t="str">
        <f t="shared" si="1"/>
        <v>A*1</v>
      </c>
    </row>
    <row r="583" ht="14.25" customHeight="1">
      <c r="A583" s="672">
        <v>1.5544587E7</v>
      </c>
      <c r="B583" s="672" t="s">
        <v>738</v>
      </c>
      <c r="C583" s="672" t="s">
        <v>745</v>
      </c>
      <c r="D583" s="672">
        <v>1.3432707E7</v>
      </c>
      <c r="E583" s="672" t="s">
        <v>72</v>
      </c>
      <c r="F583" s="672" t="s">
        <v>73</v>
      </c>
      <c r="G583" s="672"/>
      <c r="H583" s="672">
        <v>1.0</v>
      </c>
      <c r="I583" s="672" t="s">
        <v>1293</v>
      </c>
      <c r="J583" s="672" t="str">
        <f t="shared" si="1"/>
        <v>A*1</v>
      </c>
    </row>
    <row r="584" ht="14.25" customHeight="1">
      <c r="A584" s="672">
        <v>8878760.0</v>
      </c>
      <c r="B584" s="672" t="s">
        <v>738</v>
      </c>
      <c r="C584" s="672" t="s">
        <v>747</v>
      </c>
      <c r="D584" s="672">
        <v>9010719.0</v>
      </c>
      <c r="E584" s="672" t="s">
        <v>69</v>
      </c>
      <c r="F584" s="672" t="s">
        <v>73</v>
      </c>
      <c r="G584" s="672"/>
      <c r="H584" s="672">
        <v>5.0</v>
      </c>
      <c r="I584" s="672" t="s">
        <v>1664</v>
      </c>
      <c r="J584" s="672" t="str">
        <f t="shared" si="1"/>
        <v>A*5</v>
      </c>
    </row>
    <row r="585" ht="14.25" customHeight="1">
      <c r="A585" s="672">
        <v>2.4385496E7</v>
      </c>
      <c r="B585" s="672" t="s">
        <v>738</v>
      </c>
      <c r="C585" s="672" t="s">
        <v>746</v>
      </c>
      <c r="D585" s="672">
        <v>2.2239349E7</v>
      </c>
      <c r="E585" s="672" t="s">
        <v>72</v>
      </c>
      <c r="F585" s="672" t="s">
        <v>68</v>
      </c>
      <c r="G585" s="672"/>
      <c r="H585" s="672">
        <v>2.0</v>
      </c>
      <c r="I585" s="672" t="s">
        <v>1285</v>
      </c>
      <c r="J585" s="672" t="str">
        <f t="shared" si="1"/>
        <v>A*2</v>
      </c>
    </row>
    <row r="586" ht="14.25" customHeight="1">
      <c r="A586" s="672">
        <v>2.3827945E7</v>
      </c>
      <c r="B586" s="672" t="s">
        <v>738</v>
      </c>
      <c r="C586" s="672" t="s">
        <v>748</v>
      </c>
      <c r="D586" s="672">
        <v>2.1666059E7</v>
      </c>
      <c r="E586" s="672" t="s">
        <v>73</v>
      </c>
      <c r="F586" s="672" t="s">
        <v>72</v>
      </c>
      <c r="G586" s="672" t="s">
        <v>749</v>
      </c>
      <c r="H586" s="672">
        <v>1.0</v>
      </c>
      <c r="I586" s="672" t="s">
        <v>1271</v>
      </c>
      <c r="J586" s="672" t="str">
        <f t="shared" si="1"/>
        <v>A*1</v>
      </c>
    </row>
    <row r="587" ht="14.25" customHeight="1">
      <c r="A587" s="672">
        <v>1.4699333E7</v>
      </c>
      <c r="B587" s="672" t="s">
        <v>738</v>
      </c>
      <c r="C587" s="672" t="s">
        <v>742</v>
      </c>
      <c r="D587" s="672">
        <v>1.2587399E7</v>
      </c>
      <c r="E587" s="672" t="s">
        <v>73</v>
      </c>
      <c r="F587" s="672" t="s">
        <v>69</v>
      </c>
      <c r="G587" s="672" t="s">
        <v>743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1.5654035E7</v>
      </c>
      <c r="B594" s="672" t="s">
        <v>761</v>
      </c>
      <c r="C594" s="672" t="s">
        <v>767</v>
      </c>
      <c r="D594" s="672">
        <v>1.3542155E7</v>
      </c>
      <c r="E594" s="672" t="s">
        <v>72</v>
      </c>
      <c r="F594" s="672" t="s">
        <v>73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8200781.0</v>
      </c>
      <c r="B595" s="672" t="s">
        <v>761</v>
      </c>
      <c r="C595" s="672" t="s">
        <v>768</v>
      </c>
      <c r="D595" s="672">
        <v>8332740.0</v>
      </c>
      <c r="E595" s="672" t="s">
        <v>72</v>
      </c>
      <c r="F595" s="672" t="s">
        <v>68</v>
      </c>
      <c r="G595" s="672"/>
      <c r="H595" s="672">
        <v>1.0</v>
      </c>
      <c r="I595" s="672" t="s">
        <v>1293</v>
      </c>
      <c r="J595" s="672" t="str">
        <f t="shared" si="1"/>
        <v>A*1</v>
      </c>
    </row>
    <row r="596" ht="14.25" customHeight="1">
      <c r="A596" s="672">
        <v>8421224.0</v>
      </c>
      <c r="B596" s="672" t="s">
        <v>761</v>
      </c>
      <c r="C596" s="672" t="s">
        <v>769</v>
      </c>
      <c r="D596" s="672">
        <v>8553183.0</v>
      </c>
      <c r="E596" s="672" t="s">
        <v>73</v>
      </c>
      <c r="F596" s="672" t="s">
        <v>72</v>
      </c>
      <c r="G596" s="672"/>
      <c r="H596" s="672">
        <v>1.0</v>
      </c>
      <c r="I596" s="672" t="s">
        <v>1271</v>
      </c>
      <c r="J596" s="672" t="str">
        <f t="shared" si="1"/>
        <v>A*1</v>
      </c>
    </row>
    <row r="597" ht="14.25" customHeight="1">
      <c r="A597" s="672">
        <v>1.8569346E7</v>
      </c>
      <c r="B597" s="672" t="s">
        <v>761</v>
      </c>
      <c r="C597" s="672" t="s">
        <v>766</v>
      </c>
      <c r="D597" s="672">
        <v>1.6457466E7</v>
      </c>
      <c r="E597" s="672" t="s">
        <v>69</v>
      </c>
      <c r="F597" s="672" t="s">
        <v>72</v>
      </c>
      <c r="G597" s="672"/>
      <c r="H597" s="672">
        <v>1.0</v>
      </c>
      <c r="I597" s="672" t="s">
        <v>69</v>
      </c>
      <c r="J597" s="672" t="str">
        <f t="shared" si="1"/>
        <v>A*1</v>
      </c>
    </row>
    <row r="598" ht="14.25" customHeight="1">
      <c r="A598" s="672">
        <v>1.5389083E7</v>
      </c>
      <c r="B598" s="672" t="s">
        <v>761</v>
      </c>
      <c r="C598" s="672" t="s">
        <v>765</v>
      </c>
      <c r="D598" s="672">
        <v>1.3277203E7</v>
      </c>
      <c r="E598" s="672" t="s">
        <v>68</v>
      </c>
      <c r="F598" s="672" t="s">
        <v>72</v>
      </c>
      <c r="G598" s="672"/>
      <c r="H598" s="672">
        <v>2.0</v>
      </c>
      <c r="I598" s="672" t="s">
        <v>1307</v>
      </c>
      <c r="J598" s="672" t="str">
        <f t="shared" si="1"/>
        <v>A*2</v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>
        <v>2.0</v>
      </c>
      <c r="I599" s="672" t="s">
        <v>1307</v>
      </c>
      <c r="J599" s="672" t="str">
        <f t="shared" si="1"/>
        <v>A*2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1.7683677E7</v>
      </c>
      <c r="B601" s="672" t="s">
        <v>775</v>
      </c>
      <c r="C601" s="672" t="s">
        <v>783</v>
      </c>
      <c r="D601" s="672">
        <v>1.5571797E7</v>
      </c>
      <c r="E601" s="672" t="s">
        <v>69</v>
      </c>
      <c r="F601" s="672" t="s">
        <v>68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9419543.0</v>
      </c>
      <c r="B602" s="672" t="s">
        <v>775</v>
      </c>
      <c r="C602" s="672" t="s">
        <v>788</v>
      </c>
      <c r="D602" s="672">
        <v>9581934.0</v>
      </c>
      <c r="E602" s="672" t="s">
        <v>72</v>
      </c>
      <c r="F602" s="672" t="s">
        <v>73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3688280.0</v>
      </c>
      <c r="B603" s="672" t="s">
        <v>775</v>
      </c>
      <c r="C603" s="672" t="s">
        <v>790</v>
      </c>
      <c r="D603" s="672">
        <v>3820239.0</v>
      </c>
      <c r="E603" s="672" t="s">
        <v>72</v>
      </c>
      <c r="F603" s="672" t="s">
        <v>68</v>
      </c>
      <c r="G603" s="672"/>
      <c r="H603" s="672">
        <v>1.0</v>
      </c>
      <c r="I603" s="672" t="s">
        <v>1293</v>
      </c>
      <c r="J603" s="672" t="str">
        <f t="shared" si="1"/>
        <v>A*1</v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>
        <v>1.0</v>
      </c>
      <c r="I604" s="672" t="s">
        <v>68</v>
      </c>
      <c r="J604" s="672" t="str">
        <f t="shared" si="1"/>
        <v>A*1</v>
      </c>
    </row>
    <row r="605" ht="14.25" customHeight="1">
      <c r="A605" s="672">
        <v>1.3685477E7</v>
      </c>
      <c r="B605" s="672" t="s">
        <v>775</v>
      </c>
      <c r="C605" s="672" t="s">
        <v>791</v>
      </c>
      <c r="D605" s="672">
        <v>1.1529801E7</v>
      </c>
      <c r="E605" s="672" t="s">
        <v>72</v>
      </c>
      <c r="F605" s="672" t="s">
        <v>68</v>
      </c>
      <c r="G605" s="672"/>
      <c r="H605" s="672">
        <v>1.0</v>
      </c>
      <c r="I605" s="672" t="s">
        <v>1293</v>
      </c>
      <c r="J605" s="672" t="str">
        <f t="shared" si="1"/>
        <v>A*1</v>
      </c>
    </row>
    <row r="606" ht="14.25" customHeight="1">
      <c r="A606" s="672">
        <v>2.3016808E7</v>
      </c>
      <c r="B606" s="672" t="s">
        <v>775</v>
      </c>
      <c r="C606" s="672" t="s">
        <v>782</v>
      </c>
      <c r="D606" s="672">
        <v>2.0854922E7</v>
      </c>
      <c r="E606" s="672" t="s">
        <v>69</v>
      </c>
      <c r="F606" s="672" t="s">
        <v>73</v>
      </c>
      <c r="G606" s="672"/>
      <c r="H606" s="672">
        <v>1.0</v>
      </c>
      <c r="I606" s="672" t="s">
        <v>69</v>
      </c>
      <c r="J606" s="672" t="str">
        <f t="shared" si="1"/>
        <v>A*1</v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>
        <v>1.0</v>
      </c>
      <c r="I607" s="672" t="s">
        <v>69</v>
      </c>
      <c r="J607" s="672" t="str">
        <f t="shared" si="1"/>
        <v>A*1</v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>
        <v>1.0</v>
      </c>
      <c r="I608" s="672" t="s">
        <v>1271</v>
      </c>
      <c r="J608" s="672" t="str">
        <f t="shared" si="1"/>
        <v>A*1</v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1.8095048E7</v>
      </c>
      <c r="B613" s="672" t="s">
        <v>792</v>
      </c>
      <c r="C613" s="672" t="s">
        <v>802</v>
      </c>
      <c r="D613" s="672">
        <v>1.5983168E7</v>
      </c>
      <c r="E613" s="672" t="s">
        <v>72</v>
      </c>
      <c r="F613" s="672" t="s">
        <v>68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2.2469512E7</v>
      </c>
      <c r="B614" s="672" t="s">
        <v>792</v>
      </c>
      <c r="C614" s="672" t="s">
        <v>803</v>
      </c>
      <c r="D614" s="672">
        <v>2.0307626E7</v>
      </c>
      <c r="E614" s="672" t="s">
        <v>73</v>
      </c>
      <c r="F614" s="672" t="s">
        <v>69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2.2641192E7</v>
      </c>
      <c r="B615" s="672" t="s">
        <v>792</v>
      </c>
      <c r="C615" s="672" t="s">
        <v>797</v>
      </c>
      <c r="D615" s="672">
        <v>2.0479306E7</v>
      </c>
      <c r="E615" s="672" t="s">
        <v>69</v>
      </c>
      <c r="F615" s="672" t="s">
        <v>73</v>
      </c>
      <c r="G615" s="672"/>
      <c r="H615" s="672">
        <v>1.0</v>
      </c>
      <c r="I615" s="672" t="s">
        <v>69</v>
      </c>
      <c r="J615" s="672" t="str">
        <f t="shared" si="1"/>
        <v>A*1</v>
      </c>
    </row>
    <row r="616" ht="14.25" customHeight="1">
      <c r="A616" s="672">
        <v>2.2690981E7</v>
      </c>
      <c r="B616" s="672" t="s">
        <v>792</v>
      </c>
      <c r="C616" s="672" t="s">
        <v>798</v>
      </c>
      <c r="D616" s="672">
        <v>2.0529095E7</v>
      </c>
      <c r="E616" s="672" t="s">
        <v>72</v>
      </c>
      <c r="F616" s="672" t="s">
        <v>68</v>
      </c>
      <c r="G616" s="672"/>
      <c r="H616" s="672">
        <v>1.0</v>
      </c>
      <c r="I616" s="672" t="s">
        <v>1293</v>
      </c>
      <c r="J616" s="672" t="str">
        <f t="shared" si="1"/>
        <v>A*1</v>
      </c>
    </row>
    <row r="617" ht="14.25" customHeight="1">
      <c r="A617" s="672">
        <v>1.7497864E7</v>
      </c>
      <c r="B617" s="672" t="s">
        <v>792</v>
      </c>
      <c r="C617" s="672" t="s">
        <v>799</v>
      </c>
      <c r="D617" s="672">
        <v>1.5385984E7</v>
      </c>
      <c r="E617" s="672" t="s">
        <v>73</v>
      </c>
      <c r="F617" s="672" t="s">
        <v>72</v>
      </c>
      <c r="G617" s="672"/>
      <c r="H617" s="672">
        <v>2.0</v>
      </c>
      <c r="I617" s="672" t="s">
        <v>1221</v>
      </c>
      <c r="J617" s="672" t="str">
        <f t="shared" si="1"/>
        <v>A*2</v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>
        <v>1.0</v>
      </c>
      <c r="I622" s="672" t="s">
        <v>1293</v>
      </c>
      <c r="J622" s="672" t="str">
        <f t="shared" si="1"/>
        <v>A*1</v>
      </c>
    </row>
    <row r="623" ht="14.25" customHeight="1">
      <c r="A623" s="672">
        <v>1.7834222E7</v>
      </c>
      <c r="B623" s="672" t="s">
        <v>811</v>
      </c>
      <c r="C623" s="672" t="s">
        <v>817</v>
      </c>
      <c r="D623" s="672">
        <v>1.5722342E7</v>
      </c>
      <c r="E623" s="672" t="s">
        <v>73</v>
      </c>
      <c r="F623" s="672" t="s">
        <v>69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1.8841182E7</v>
      </c>
      <c r="B624" s="672" t="s">
        <v>811</v>
      </c>
      <c r="C624" s="672" t="s">
        <v>819</v>
      </c>
      <c r="D624" s="672">
        <v>1.6729302E7</v>
      </c>
      <c r="E624" s="672" t="s">
        <v>69</v>
      </c>
      <c r="F624" s="672" t="s">
        <v>68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1.4344431E7</v>
      </c>
      <c r="B625" s="672" t="s">
        <v>811</v>
      </c>
      <c r="C625" s="672" t="s">
        <v>820</v>
      </c>
      <c r="D625" s="672">
        <v>1.2223726E7</v>
      </c>
      <c r="E625" s="672" t="s">
        <v>69</v>
      </c>
      <c r="F625" s="672" t="s">
        <v>73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6076605.0</v>
      </c>
      <c r="B626" s="672" t="s">
        <v>811</v>
      </c>
      <c r="C626" s="672" t="s">
        <v>821</v>
      </c>
      <c r="D626" s="672">
        <v>6208564.0</v>
      </c>
      <c r="E626" s="672" t="s">
        <v>73</v>
      </c>
      <c r="F626" s="672" t="s">
        <v>72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8516397.0</v>
      </c>
      <c r="B627" s="672" t="s">
        <v>811</v>
      </c>
      <c r="C627" s="672" t="s">
        <v>822</v>
      </c>
      <c r="D627" s="672">
        <v>8648356.0</v>
      </c>
      <c r="E627" s="672" t="s">
        <v>69</v>
      </c>
      <c r="F627" s="672" t="s">
        <v>68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5469235.0</v>
      </c>
      <c r="B628" s="672" t="s">
        <v>811</v>
      </c>
      <c r="C628" s="672" t="s">
        <v>823</v>
      </c>
      <c r="D628" s="672">
        <v>5601194.0</v>
      </c>
      <c r="E628" s="672" t="s">
        <v>73</v>
      </c>
      <c r="F628" s="672" t="s">
        <v>72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5192640.0</v>
      </c>
      <c r="B629" s="672" t="s">
        <v>811</v>
      </c>
      <c r="C629" s="672" t="s">
        <v>825</v>
      </c>
      <c r="D629" s="672">
        <v>5324599.0</v>
      </c>
      <c r="E629" s="672" t="s">
        <v>68</v>
      </c>
      <c r="F629" s="672" t="s">
        <v>72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5254148.0</v>
      </c>
      <c r="B630" s="672" t="s">
        <v>811</v>
      </c>
      <c r="C630" s="672" t="s">
        <v>826</v>
      </c>
      <c r="D630" s="672">
        <v>5386107.0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3528620.0</v>
      </c>
      <c r="B631" s="672" t="s">
        <v>811</v>
      </c>
      <c r="C631" s="672" t="s">
        <v>828</v>
      </c>
      <c r="D631" s="672">
        <v>3660579.0</v>
      </c>
      <c r="E631" s="672" t="s">
        <v>73</v>
      </c>
      <c r="F631" s="672" t="s">
        <v>72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1.3197662E7</v>
      </c>
      <c r="B632" s="672" t="s">
        <v>811</v>
      </c>
      <c r="C632" s="672" t="s">
        <v>830</v>
      </c>
      <c r="D632" s="672">
        <v>1.1041986E7</v>
      </c>
      <c r="E632" s="672" t="s">
        <v>68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5118505.0</v>
      </c>
      <c r="B633" s="672" t="s">
        <v>811</v>
      </c>
      <c r="C633" s="672" t="s">
        <v>824</v>
      </c>
      <c r="D633" s="672">
        <v>5250464.0</v>
      </c>
      <c r="E633" s="672" t="s">
        <v>69</v>
      </c>
      <c r="F633" s="672" t="s">
        <v>68</v>
      </c>
      <c r="G633" s="672"/>
      <c r="H633" s="672">
        <v>1.0</v>
      </c>
      <c r="I633" s="672" t="s">
        <v>69</v>
      </c>
      <c r="J633" s="672" t="str">
        <f t="shared" si="1"/>
        <v>A*1</v>
      </c>
    </row>
    <row r="634" ht="14.25" customHeight="1">
      <c r="A634" s="672">
        <v>5492846.0</v>
      </c>
      <c r="B634" s="672" t="s">
        <v>811</v>
      </c>
      <c r="C634" s="672" t="s">
        <v>827</v>
      </c>
      <c r="D634" s="672">
        <v>5624805.0</v>
      </c>
      <c r="E634" s="672" t="s">
        <v>73</v>
      </c>
      <c r="F634" s="672" t="s">
        <v>68</v>
      </c>
      <c r="G634" s="672"/>
      <c r="H634" s="672">
        <v>1.0</v>
      </c>
      <c r="I634" s="672" t="s">
        <v>1271</v>
      </c>
      <c r="J634" s="672" t="str">
        <f t="shared" si="1"/>
        <v>A*1</v>
      </c>
    </row>
    <row r="635" ht="14.25" customHeight="1">
      <c r="A635" s="672">
        <v>1.5655607E7</v>
      </c>
      <c r="B635" s="672" t="s">
        <v>811</v>
      </c>
      <c r="C635" s="672" t="s">
        <v>812</v>
      </c>
      <c r="D635" s="672">
        <v>1.3543727E7</v>
      </c>
      <c r="E635" s="672" t="s">
        <v>73</v>
      </c>
      <c r="F635" s="672" t="s">
        <v>72</v>
      </c>
      <c r="G635" s="672"/>
      <c r="H635" s="672">
        <v>1.0</v>
      </c>
      <c r="I635" s="672" t="s">
        <v>1271</v>
      </c>
      <c r="J635" s="672" t="str">
        <f t="shared" si="1"/>
        <v>A*1</v>
      </c>
    </row>
    <row r="636" ht="14.25" customHeight="1">
      <c r="A636" s="672">
        <v>1.636549E7</v>
      </c>
      <c r="B636" s="672" t="s">
        <v>811</v>
      </c>
      <c r="C636" s="672" t="s">
        <v>816</v>
      </c>
      <c r="D636" s="672">
        <v>1.425361E7</v>
      </c>
      <c r="E636" s="672" t="s">
        <v>69</v>
      </c>
      <c r="F636" s="672" t="s">
        <v>68</v>
      </c>
      <c r="G636" s="672"/>
      <c r="H636" s="672">
        <v>1.0</v>
      </c>
      <c r="I636" s="672" t="s">
        <v>69</v>
      </c>
      <c r="J636" s="672" t="str">
        <f t="shared" si="1"/>
        <v>A*1</v>
      </c>
    </row>
    <row r="637" ht="14.25" customHeight="1">
      <c r="A637" s="672">
        <v>1.7313166E7</v>
      </c>
      <c r="B637" s="672" t="s">
        <v>811</v>
      </c>
      <c r="C637" s="672" t="s">
        <v>815</v>
      </c>
      <c r="D637" s="672">
        <v>1.5201286E7</v>
      </c>
      <c r="E637" s="672" t="s">
        <v>72</v>
      </c>
      <c r="F637" s="672" t="s">
        <v>73</v>
      </c>
      <c r="G637" s="672"/>
      <c r="H637" s="672">
        <v>1.0</v>
      </c>
      <c r="I637" s="672" t="s">
        <v>1293</v>
      </c>
      <c r="J637" s="672" t="str">
        <f t="shared" si="1"/>
        <v>A*1</v>
      </c>
    </row>
    <row r="638" ht="14.25" customHeight="1">
      <c r="A638" s="672">
        <v>1.6733056E7</v>
      </c>
      <c r="B638" s="672" t="s">
        <v>811</v>
      </c>
      <c r="C638" s="672" t="s">
        <v>818</v>
      </c>
      <c r="D638" s="672">
        <v>1.4621176E7</v>
      </c>
      <c r="E638" s="672" t="s">
        <v>73</v>
      </c>
      <c r="F638" s="672" t="s">
        <v>72</v>
      </c>
      <c r="G638" s="672"/>
      <c r="H638" s="672">
        <v>2.0</v>
      </c>
      <c r="I638" s="672" t="s">
        <v>1221</v>
      </c>
      <c r="J638" s="672" t="str">
        <f t="shared" si="1"/>
        <v>A*2</v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9849475.0</v>
      </c>
      <c r="B643" s="672" t="s">
        <v>831</v>
      </c>
      <c r="C643" s="672" t="s">
        <v>839</v>
      </c>
      <c r="D643" s="672">
        <v>1.0011866E7</v>
      </c>
      <c r="E643" s="672" t="s">
        <v>72</v>
      </c>
      <c r="F643" s="672" t="s">
        <v>69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5447588.0</v>
      </c>
      <c r="B644" s="672" t="s">
        <v>831</v>
      </c>
      <c r="C644" s="672" t="s">
        <v>840</v>
      </c>
      <c r="D644" s="672">
        <v>5579547.0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5555502.0</v>
      </c>
      <c r="B645" s="672" t="s">
        <v>831</v>
      </c>
      <c r="C645" s="672" t="s">
        <v>842</v>
      </c>
      <c r="D645" s="672">
        <v>5687461.0</v>
      </c>
      <c r="E645" s="672" t="s">
        <v>72</v>
      </c>
      <c r="F645" s="672" t="s">
        <v>69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4987810.0</v>
      </c>
      <c r="B646" s="672" t="s">
        <v>831</v>
      </c>
      <c r="C646" s="672" t="s">
        <v>843</v>
      </c>
      <c r="D646" s="672">
        <v>5119769.0</v>
      </c>
      <c r="E646" s="672" t="s">
        <v>72</v>
      </c>
      <c r="F646" s="672" t="s">
        <v>68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5555501.0</v>
      </c>
      <c r="B647" s="672" t="s">
        <v>831</v>
      </c>
      <c r="C647" s="672" t="s">
        <v>844</v>
      </c>
      <c r="D647" s="672">
        <v>5687460.0</v>
      </c>
      <c r="E647" s="672" t="s">
        <v>72</v>
      </c>
      <c r="F647" s="672" t="s">
        <v>73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8321409.0</v>
      </c>
      <c r="B648" s="672" t="s">
        <v>831</v>
      </c>
      <c r="C648" s="672" t="s">
        <v>845</v>
      </c>
      <c r="D648" s="672">
        <v>8453368.0</v>
      </c>
      <c r="E648" s="672" t="s">
        <v>72</v>
      </c>
      <c r="F648" s="672" t="s">
        <v>73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1.0035893E7</v>
      </c>
      <c r="B649" s="672" t="s">
        <v>831</v>
      </c>
      <c r="C649" s="672" t="s">
        <v>848</v>
      </c>
      <c r="D649" s="672">
        <v>1.0198284E7</v>
      </c>
      <c r="E649" s="672" t="s">
        <v>69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3152528.0</v>
      </c>
      <c r="B650" s="672" t="s">
        <v>831</v>
      </c>
      <c r="C650" s="672" t="s">
        <v>838</v>
      </c>
      <c r="D650" s="672">
        <v>3284487.0</v>
      </c>
      <c r="E650" s="672" t="s">
        <v>72</v>
      </c>
      <c r="F650" s="672" t="s">
        <v>68</v>
      </c>
      <c r="G650" s="672"/>
      <c r="H650" s="672">
        <v>1.0</v>
      </c>
      <c r="I650" s="672" t="s">
        <v>1293</v>
      </c>
      <c r="J650" s="672" t="str">
        <f t="shared" si="1"/>
        <v>A*1</v>
      </c>
    </row>
    <row r="651" ht="14.25" customHeight="1">
      <c r="A651" s="672">
        <v>2.2278966E7</v>
      </c>
      <c r="B651" s="672" t="s">
        <v>831</v>
      </c>
      <c r="C651" s="672" t="s">
        <v>846</v>
      </c>
      <c r="D651" s="672">
        <v>2.011708E7</v>
      </c>
      <c r="E651" s="672" t="s">
        <v>69</v>
      </c>
      <c r="F651" s="672" t="s">
        <v>68</v>
      </c>
      <c r="G651" s="672"/>
      <c r="H651" s="672">
        <v>1.0</v>
      </c>
      <c r="I651" s="672" t="s">
        <v>69</v>
      </c>
      <c r="J651" s="672" t="str">
        <f t="shared" si="1"/>
        <v>A*1</v>
      </c>
    </row>
    <row r="652" ht="14.25" customHeight="1">
      <c r="A652" s="672">
        <v>5666105.0</v>
      </c>
      <c r="B652" s="672" t="s">
        <v>831</v>
      </c>
      <c r="C652" s="672" t="s">
        <v>841</v>
      </c>
      <c r="D652" s="672">
        <v>5798064.0</v>
      </c>
      <c r="E652" s="672" t="s">
        <v>73</v>
      </c>
      <c r="F652" s="672" t="s">
        <v>72</v>
      </c>
      <c r="G652" s="672"/>
      <c r="H652" s="672">
        <v>2.0</v>
      </c>
      <c r="I652" s="672" t="s">
        <v>1221</v>
      </c>
      <c r="J652" s="672" t="str">
        <f t="shared" si="1"/>
        <v>A*2</v>
      </c>
    </row>
    <row r="653" ht="14.25" customHeight="1">
      <c r="A653" s="672">
        <v>1.4178118E7</v>
      </c>
      <c r="B653" s="672" t="s">
        <v>831</v>
      </c>
      <c r="C653" s="672" t="s">
        <v>837</v>
      </c>
      <c r="D653" s="672">
        <v>1.2057412E7</v>
      </c>
      <c r="E653" s="672" t="s">
        <v>72</v>
      </c>
      <c r="F653" s="672" t="s">
        <v>73</v>
      </c>
      <c r="G653" s="672"/>
      <c r="H653" s="672">
        <v>2.0</v>
      </c>
      <c r="I653" s="672" t="s">
        <v>1285</v>
      </c>
      <c r="J653" s="672" t="str">
        <f t="shared" si="1"/>
        <v>A*2</v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2.1299916E7</v>
      </c>
      <c r="B655" s="672" t="s">
        <v>849</v>
      </c>
      <c r="C655" s="672" t="s">
        <v>854</v>
      </c>
      <c r="D655" s="672">
        <v>1.913803E7</v>
      </c>
      <c r="E655" s="672" t="s">
        <v>72</v>
      </c>
      <c r="F655" s="672" t="s">
        <v>73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3494396.0</v>
      </c>
      <c r="B656" s="672" t="s">
        <v>849</v>
      </c>
      <c r="C656" s="672" t="s">
        <v>853</v>
      </c>
      <c r="D656" s="672">
        <v>3626355.0</v>
      </c>
      <c r="E656" s="672" t="s">
        <v>68</v>
      </c>
      <c r="F656" s="672" t="s">
        <v>69</v>
      </c>
      <c r="G656" s="672"/>
      <c r="H656" s="672">
        <v>1.0</v>
      </c>
      <c r="I656" s="672" t="s">
        <v>68</v>
      </c>
      <c r="J656" s="672" t="str">
        <f t="shared" si="1"/>
        <v>A*1</v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>
        <v>3.0</v>
      </c>
      <c r="I657" s="672" t="s">
        <v>1663</v>
      </c>
      <c r="J657" s="672" t="str">
        <f t="shared" si="1"/>
        <v>A*3</v>
      </c>
    </row>
    <row r="658" ht="14.25" customHeight="1">
      <c r="A658" s="672">
        <v>8472830.0</v>
      </c>
      <c r="B658" s="672" t="s">
        <v>856</v>
      </c>
      <c r="C658" s="672" t="s">
        <v>857</v>
      </c>
      <c r="D658" s="672">
        <v>8604789.0</v>
      </c>
      <c r="E658" s="672" t="s">
        <v>69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1.5642556E7</v>
      </c>
      <c r="B660" s="672" t="s">
        <v>856</v>
      </c>
      <c r="C660" s="672" t="s">
        <v>860</v>
      </c>
      <c r="D660" s="672">
        <v>1.3530676E7</v>
      </c>
      <c r="E660" s="672" t="s">
        <v>72</v>
      </c>
      <c r="F660" s="672" t="s">
        <v>69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8329283.0</v>
      </c>
      <c r="B661" s="672" t="s">
        <v>856</v>
      </c>
      <c r="C661" s="672" t="s">
        <v>861</v>
      </c>
      <c r="D661" s="672">
        <v>8461242.0</v>
      </c>
      <c r="E661" s="672" t="s">
        <v>72</v>
      </c>
      <c r="F661" s="672" t="s">
        <v>73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2.246066E7</v>
      </c>
      <c r="B662" s="672" t="s">
        <v>856</v>
      </c>
      <c r="C662" s="672" t="s">
        <v>862</v>
      </c>
      <c r="D662" s="672">
        <v>2.0298774E7</v>
      </c>
      <c r="E662" s="672" t="s">
        <v>69</v>
      </c>
      <c r="F662" s="672" t="s">
        <v>72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1.7819098E7</v>
      </c>
      <c r="B663" s="672" t="s">
        <v>856</v>
      </c>
      <c r="C663" s="672" t="s">
        <v>859</v>
      </c>
      <c r="D663" s="672">
        <v>1.5707218E7</v>
      </c>
      <c r="E663" s="672" t="s">
        <v>72</v>
      </c>
      <c r="F663" s="672" t="s">
        <v>68</v>
      </c>
      <c r="G663" s="672"/>
      <c r="H663" s="672">
        <v>2.0</v>
      </c>
      <c r="I663" s="672" t="s">
        <v>1285</v>
      </c>
      <c r="J663" s="672" t="str">
        <f t="shared" si="1"/>
        <v>A*2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1.4743747E7</v>
      </c>
      <c r="B666" s="672" t="s">
        <v>863</v>
      </c>
      <c r="C666" s="672" t="s">
        <v>867</v>
      </c>
      <c r="D666" s="672">
        <v>1.2631816E7</v>
      </c>
      <c r="E666" s="672" t="s">
        <v>68</v>
      </c>
      <c r="F666" s="672" t="s">
        <v>69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1.5764755E7</v>
      </c>
      <c r="B667" s="672" t="s">
        <v>863</v>
      </c>
      <c r="C667" s="672" t="s">
        <v>868</v>
      </c>
      <c r="D667" s="672">
        <v>1.3652875E7</v>
      </c>
      <c r="E667" s="672" t="s">
        <v>72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1.7038169E7</v>
      </c>
      <c r="B668" s="672" t="s">
        <v>863</v>
      </c>
      <c r="C668" s="672" t="s">
        <v>869</v>
      </c>
      <c r="D668" s="672">
        <v>1.4926289E7</v>
      </c>
      <c r="E668" s="672" t="s">
        <v>68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1.5732621E7</v>
      </c>
      <c r="B669" s="672" t="s">
        <v>863</v>
      </c>
      <c r="C669" s="672" t="s">
        <v>870</v>
      </c>
      <c r="D669" s="672">
        <v>1.3620741E7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1.9066032E7</v>
      </c>
      <c r="B670" s="672" t="s">
        <v>863</v>
      </c>
      <c r="C670" s="672" t="s">
        <v>871</v>
      </c>
      <c r="D670" s="672">
        <v>1.6954152E7</v>
      </c>
      <c r="E670" s="672" t="s">
        <v>73</v>
      </c>
      <c r="F670" s="672" t="s">
        <v>72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1.5193867E7</v>
      </c>
      <c r="B671" s="672" t="s">
        <v>863</v>
      </c>
      <c r="C671" s="672" t="s">
        <v>872</v>
      </c>
      <c r="D671" s="672">
        <v>1.3081953E7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7907632.0</v>
      </c>
      <c r="B672" s="672" t="s">
        <v>863</v>
      </c>
      <c r="C672" s="672" t="s">
        <v>873</v>
      </c>
      <c r="D672" s="672">
        <v>8039591.0</v>
      </c>
      <c r="E672" s="672" t="s">
        <v>72</v>
      </c>
      <c r="F672" s="672" t="s">
        <v>73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1.359437E7</v>
      </c>
      <c r="B673" s="672" t="s">
        <v>863</v>
      </c>
      <c r="C673" s="672" t="s">
        <v>874</v>
      </c>
      <c r="D673" s="672">
        <v>1.1438694E7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9967473.0</v>
      </c>
      <c r="B674" s="672" t="s">
        <v>863</v>
      </c>
      <c r="C674" s="672" t="s">
        <v>875</v>
      </c>
      <c r="D674" s="672">
        <v>1.0129864E7</v>
      </c>
      <c r="E674" s="672" t="s">
        <v>72</v>
      </c>
      <c r="F674" s="672" t="s">
        <v>69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1.9407219E7</v>
      </c>
      <c r="B675" s="672" t="s">
        <v>863</v>
      </c>
      <c r="C675" s="672" t="s">
        <v>866</v>
      </c>
      <c r="D675" s="672">
        <v>1.7295339E7</v>
      </c>
      <c r="E675" s="672" t="s">
        <v>72</v>
      </c>
      <c r="F675" s="672" t="s">
        <v>68</v>
      </c>
      <c r="G675" s="672"/>
      <c r="H675" s="672">
        <v>1.0</v>
      </c>
      <c r="I675" s="672" t="s">
        <v>1293</v>
      </c>
      <c r="J675" s="672" t="str">
        <f t="shared" si="1"/>
        <v>A*1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>
        <v>2.0</v>
      </c>
      <c r="I676" s="672" t="s">
        <v>1221</v>
      </c>
      <c r="J676" s="672" t="str">
        <f t="shared" si="1"/>
        <v>A*2</v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2.1390751E7</v>
      </c>
      <c r="B678" s="672" t="s">
        <v>879</v>
      </c>
      <c r="C678" s="672" t="s">
        <v>885</v>
      </c>
      <c r="D678" s="672">
        <v>1.9228865E7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1.3863984E7</v>
      </c>
      <c r="B679" s="672" t="s">
        <v>879</v>
      </c>
      <c r="C679" s="672" t="s">
        <v>883</v>
      </c>
      <c r="D679" s="672">
        <v>1.1743278E7</v>
      </c>
      <c r="E679" s="672" t="s">
        <v>73</v>
      </c>
      <c r="F679" s="672" t="s">
        <v>72</v>
      </c>
      <c r="G679" s="672"/>
      <c r="H679" s="672">
        <v>1.0</v>
      </c>
      <c r="I679" s="672" t="s">
        <v>1271</v>
      </c>
      <c r="J679" s="672" t="str">
        <f t="shared" si="1"/>
        <v>A*1</v>
      </c>
    </row>
    <row r="680" ht="14.25" customHeight="1">
      <c r="A680" s="672">
        <v>2.2100541E7</v>
      </c>
      <c r="B680" s="672" t="s">
        <v>879</v>
      </c>
      <c r="C680" s="672" t="s">
        <v>884</v>
      </c>
      <c r="D680" s="672">
        <v>1.9938655E7</v>
      </c>
      <c r="E680" s="672" t="s">
        <v>68</v>
      </c>
      <c r="F680" s="672" t="s">
        <v>69</v>
      </c>
      <c r="G680" s="672"/>
      <c r="H680" s="672">
        <v>1.0</v>
      </c>
      <c r="I680" s="672" t="s">
        <v>68</v>
      </c>
      <c r="J680" s="672" t="str">
        <f t="shared" si="1"/>
        <v>A*1</v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1.3286253E7</v>
      </c>
      <c r="B686" s="672" t="s">
        <v>893</v>
      </c>
      <c r="C686" s="672" t="s">
        <v>896</v>
      </c>
      <c r="D686" s="672">
        <v>1.1130577E7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9388252.0</v>
      </c>
      <c r="B687" s="672" t="s">
        <v>893</v>
      </c>
      <c r="C687" s="672" t="s">
        <v>897</v>
      </c>
      <c r="D687" s="672">
        <v>9550643.0</v>
      </c>
      <c r="E687" s="672" t="s">
        <v>72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1.8634735E7</v>
      </c>
      <c r="B688" s="672" t="s">
        <v>893</v>
      </c>
      <c r="C688" s="672" t="s">
        <v>898</v>
      </c>
      <c r="D688" s="672">
        <v>1.6522855E7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2715207.0</v>
      </c>
      <c r="B689" s="672" t="s">
        <v>893</v>
      </c>
      <c r="C689" s="672" t="s">
        <v>899</v>
      </c>
      <c r="D689" s="672">
        <v>2847166.0</v>
      </c>
      <c r="E689" s="672" t="s">
        <v>69</v>
      </c>
      <c r="F689" s="672" t="s">
        <v>68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1.4796031E7</v>
      </c>
      <c r="B690" s="672" t="s">
        <v>893</v>
      </c>
      <c r="C690" s="672" t="s">
        <v>900</v>
      </c>
      <c r="D690" s="672">
        <v>1.2684102E7</v>
      </c>
      <c r="E690" s="672" t="s">
        <v>68</v>
      </c>
      <c r="F690" s="672" t="s">
        <v>69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1.4358011E7</v>
      </c>
      <c r="B691" s="672" t="s">
        <v>893</v>
      </c>
      <c r="C691" s="672" t="s">
        <v>902</v>
      </c>
      <c r="D691" s="672">
        <v>1.2237306E7</v>
      </c>
      <c r="E691" s="672" t="s">
        <v>72</v>
      </c>
      <c r="F691" s="672" t="s">
        <v>73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3385896.0</v>
      </c>
      <c r="B692" s="672" t="s">
        <v>893</v>
      </c>
      <c r="C692" s="672" t="s">
        <v>903</v>
      </c>
      <c r="D692" s="672">
        <v>3517855.0</v>
      </c>
      <c r="E692" s="672" t="s">
        <v>68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1.7581946E7</v>
      </c>
      <c r="B693" s="672" t="s">
        <v>893</v>
      </c>
      <c r="C693" s="672" t="s">
        <v>904</v>
      </c>
      <c r="D693" s="672">
        <v>1.5470066E7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3801406.0</v>
      </c>
      <c r="B694" s="672" t="s">
        <v>893</v>
      </c>
      <c r="C694" s="672" t="s">
        <v>905</v>
      </c>
      <c r="D694" s="672">
        <v>3933365.0</v>
      </c>
      <c r="E694" s="672" t="s">
        <v>72</v>
      </c>
      <c r="F694" s="672" t="s">
        <v>68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5134013.0</v>
      </c>
      <c r="B695" s="672" t="s">
        <v>893</v>
      </c>
      <c r="C695" s="672" t="s">
        <v>906</v>
      </c>
      <c r="D695" s="672">
        <v>5265972.0</v>
      </c>
      <c r="E695" s="672" t="s">
        <v>73</v>
      </c>
      <c r="F695" s="672" t="s">
        <v>69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5134362.0</v>
      </c>
      <c r="B696" s="672" t="s">
        <v>893</v>
      </c>
      <c r="C696" s="672" t="s">
        <v>907</v>
      </c>
      <c r="D696" s="672">
        <v>5266321.0</v>
      </c>
      <c r="E696" s="672" t="s">
        <v>69</v>
      </c>
      <c r="F696" s="672" t="s">
        <v>72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2.1936623E7</v>
      </c>
      <c r="B697" s="672" t="s">
        <v>893</v>
      </c>
      <c r="C697" s="672" t="s">
        <v>908</v>
      </c>
      <c r="D697" s="672">
        <v>1.9774737E7</v>
      </c>
      <c r="E697" s="672" t="s">
        <v>69</v>
      </c>
      <c r="F697" s="672" t="s">
        <v>68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1.4346602E7</v>
      </c>
      <c r="B698" s="672" t="s">
        <v>893</v>
      </c>
      <c r="C698" s="672" t="s">
        <v>901</v>
      </c>
      <c r="D698" s="672">
        <v>1.2225897E7</v>
      </c>
      <c r="E698" s="672" t="s">
        <v>68</v>
      </c>
      <c r="F698" s="672" t="s">
        <v>72</v>
      </c>
      <c r="G698" s="672"/>
      <c r="H698" s="672">
        <v>1.0</v>
      </c>
      <c r="I698" s="672" t="s">
        <v>68</v>
      </c>
      <c r="J698" s="672" t="str">
        <f t="shared" si="1"/>
        <v>A*1</v>
      </c>
    </row>
    <row r="699" ht="14.25" customHeight="1">
      <c r="A699" s="672">
        <v>2.1388318E7</v>
      </c>
      <c r="B699" s="672" t="s">
        <v>910</v>
      </c>
      <c r="C699" s="672" t="s">
        <v>913</v>
      </c>
      <c r="D699" s="672">
        <v>1.9226432E7</v>
      </c>
      <c r="E699" s="672" t="s">
        <v>68</v>
      </c>
      <c r="F699" s="672" t="s">
        <v>73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1.5026173E7</v>
      </c>
      <c r="B700" s="672" t="s">
        <v>910</v>
      </c>
      <c r="C700" s="672" t="s">
        <v>914</v>
      </c>
      <c r="D700" s="672">
        <v>1.2914261E7</v>
      </c>
      <c r="E700" s="672" t="s">
        <v>69</v>
      </c>
      <c r="F700" s="672" t="s">
        <v>68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7055290.0</v>
      </c>
      <c r="B701" s="672" t="s">
        <v>910</v>
      </c>
      <c r="C701" s="672" t="s">
        <v>915</v>
      </c>
      <c r="D701" s="672">
        <v>7187249.0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1.8546766E7</v>
      </c>
      <c r="B702" s="672" t="s">
        <v>910</v>
      </c>
      <c r="C702" s="672" t="s">
        <v>917</v>
      </c>
      <c r="D702" s="672">
        <v>1.6434886E7</v>
      </c>
      <c r="E702" s="672" t="s">
        <v>68</v>
      </c>
      <c r="F702" s="672" t="s">
        <v>69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1.9273485E7</v>
      </c>
      <c r="B703" s="672" t="s">
        <v>910</v>
      </c>
      <c r="C703" s="672" t="s">
        <v>918</v>
      </c>
      <c r="D703" s="672">
        <v>1.7161605E7</v>
      </c>
      <c r="E703" s="672" t="s">
        <v>73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1.8574309E7</v>
      </c>
      <c r="B704" s="672" t="s">
        <v>910</v>
      </c>
      <c r="C704" s="672" t="s">
        <v>919</v>
      </c>
      <c r="D704" s="672">
        <v>1.6462429E7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2.8725881E7</v>
      </c>
      <c r="B705" s="672" t="s">
        <v>910</v>
      </c>
      <c r="C705" s="672" t="s">
        <v>921</v>
      </c>
      <c r="D705" s="672">
        <v>2.6579734E7</v>
      </c>
      <c r="E705" s="672" t="s">
        <v>72</v>
      </c>
      <c r="F705" s="672" t="s">
        <v>69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2.1626581E7</v>
      </c>
      <c r="B706" s="672" t="s">
        <v>910</v>
      </c>
      <c r="C706" s="672" t="s">
        <v>922</v>
      </c>
      <c r="D706" s="672">
        <v>1.9464695E7</v>
      </c>
      <c r="E706" s="672" t="s">
        <v>69</v>
      </c>
      <c r="F706" s="672" t="s">
        <v>68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1.7313945E7</v>
      </c>
      <c r="B707" s="672" t="s">
        <v>910</v>
      </c>
      <c r="C707" s="672" t="s">
        <v>923</v>
      </c>
      <c r="D707" s="672">
        <v>1.5202065E7</v>
      </c>
      <c r="E707" s="672" t="s">
        <v>72</v>
      </c>
      <c r="F707" s="672" t="s">
        <v>73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2.860829E7</v>
      </c>
      <c r="B708" s="672" t="s">
        <v>910</v>
      </c>
      <c r="C708" s="672" t="s">
        <v>924</v>
      </c>
      <c r="D708" s="672">
        <v>2.6462143E7</v>
      </c>
      <c r="E708" s="672" t="s">
        <v>68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1.4530877E7</v>
      </c>
      <c r="B709" s="672" t="s">
        <v>910</v>
      </c>
      <c r="C709" s="672" t="s">
        <v>926</v>
      </c>
      <c r="D709" s="672">
        <v>1.2419078E7</v>
      </c>
      <c r="E709" s="672" t="s">
        <v>73</v>
      </c>
      <c r="F709" s="672" t="s">
        <v>72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2.1340696E7</v>
      </c>
      <c r="B710" s="672" t="s">
        <v>910</v>
      </c>
      <c r="C710" s="672" t="s">
        <v>916</v>
      </c>
      <c r="D710" s="672">
        <v>1.917881E7</v>
      </c>
      <c r="E710" s="672" t="s">
        <v>69</v>
      </c>
      <c r="F710" s="672" t="s">
        <v>68</v>
      </c>
      <c r="G710" s="672"/>
      <c r="H710" s="672">
        <v>1.0</v>
      </c>
      <c r="I710" s="672" t="s">
        <v>69</v>
      </c>
      <c r="J710" s="672" t="str">
        <f t="shared" si="1"/>
        <v>A*1</v>
      </c>
    </row>
    <row r="711" ht="14.25" customHeight="1">
      <c r="A711" s="672">
        <v>2.1491185E7</v>
      </c>
      <c r="B711" s="672" t="s">
        <v>910</v>
      </c>
      <c r="C711" s="672" t="s">
        <v>911</v>
      </c>
      <c r="D711" s="672">
        <v>1.9329299E7</v>
      </c>
      <c r="E711" s="672" t="s">
        <v>72</v>
      </c>
      <c r="F711" s="672" t="s">
        <v>68</v>
      </c>
      <c r="G711" s="672"/>
      <c r="H711" s="672">
        <v>1.0</v>
      </c>
      <c r="I711" s="672" t="s">
        <v>1293</v>
      </c>
      <c r="J711" s="672" t="str">
        <f t="shared" si="1"/>
        <v>A*1</v>
      </c>
    </row>
    <row r="712" ht="14.25" customHeight="1">
      <c r="A712" s="672">
        <v>2.3619758E7</v>
      </c>
      <c r="B712" s="672" t="s">
        <v>910</v>
      </c>
      <c r="C712" s="672" t="s">
        <v>925</v>
      </c>
      <c r="D712" s="672">
        <v>2.1457872E7</v>
      </c>
      <c r="E712" s="672" t="s">
        <v>69</v>
      </c>
      <c r="F712" s="672" t="s">
        <v>68</v>
      </c>
      <c r="G712" s="672"/>
      <c r="H712" s="672">
        <v>1.0</v>
      </c>
      <c r="I712" s="672" t="s">
        <v>69</v>
      </c>
      <c r="J712" s="672" t="str">
        <f t="shared" si="1"/>
        <v>A*1</v>
      </c>
    </row>
    <row r="713" ht="14.25" customHeight="1">
      <c r="A713" s="672">
        <v>5707351.0</v>
      </c>
      <c r="B713" s="672" t="s">
        <v>910</v>
      </c>
      <c r="C713" s="672" t="s">
        <v>920</v>
      </c>
      <c r="D713" s="672">
        <v>5839310.0</v>
      </c>
      <c r="E713" s="672" t="s">
        <v>69</v>
      </c>
      <c r="F713" s="672" t="s">
        <v>68</v>
      </c>
      <c r="G713" s="672"/>
      <c r="H713" s="672">
        <v>3.0</v>
      </c>
      <c r="I713" s="672" t="s">
        <v>1584</v>
      </c>
      <c r="J713" s="672" t="str">
        <f t="shared" si="1"/>
        <v>A*3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1.5476779E7</v>
      </c>
      <c r="B718" s="672" t="s">
        <v>928</v>
      </c>
      <c r="C718" s="672" t="s">
        <v>935</v>
      </c>
      <c r="D718" s="672">
        <v>1.3364899E7</v>
      </c>
      <c r="E718" s="672" t="s">
        <v>72</v>
      </c>
      <c r="F718" s="672" t="s">
        <v>73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1.5920301E7</v>
      </c>
      <c r="B719" s="672" t="s">
        <v>928</v>
      </c>
      <c r="C719" s="672" t="s">
        <v>936</v>
      </c>
      <c r="D719" s="672">
        <v>1.3808421E7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4991574.0</v>
      </c>
      <c r="B720" s="672" t="s">
        <v>928</v>
      </c>
      <c r="C720" s="672" t="s">
        <v>937</v>
      </c>
      <c r="D720" s="672">
        <v>5123533.0</v>
      </c>
      <c r="E720" s="672" t="s">
        <v>69</v>
      </c>
      <c r="F720" s="672" t="s">
        <v>72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2.3602034E7</v>
      </c>
      <c r="B721" s="672" t="s">
        <v>928</v>
      </c>
      <c r="C721" s="672" t="s">
        <v>938</v>
      </c>
      <c r="D721" s="672">
        <v>2.1440148E7</v>
      </c>
      <c r="E721" s="672" t="s">
        <v>69</v>
      </c>
      <c r="F721" s="672" t="s">
        <v>73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5546328.0</v>
      </c>
      <c r="B722" s="672" t="s">
        <v>928</v>
      </c>
      <c r="C722" s="672" t="s">
        <v>939</v>
      </c>
      <c r="D722" s="672">
        <v>5678287.0</v>
      </c>
      <c r="E722" s="672" t="s">
        <v>72</v>
      </c>
      <c r="F722" s="672" t="s">
        <v>68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1.5986952E7</v>
      </c>
      <c r="B723" s="672" t="s">
        <v>928</v>
      </c>
      <c r="C723" s="672" t="s">
        <v>934</v>
      </c>
      <c r="D723" s="672">
        <v>1.3875072E7</v>
      </c>
      <c r="E723" s="672" t="s">
        <v>73</v>
      </c>
      <c r="F723" s="672" t="s">
        <v>72</v>
      </c>
      <c r="G723" s="672"/>
      <c r="H723" s="672">
        <v>1.0</v>
      </c>
      <c r="I723" s="672" t="s">
        <v>1271</v>
      </c>
      <c r="J723" s="672" t="str">
        <f t="shared" si="1"/>
        <v>A*1</v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4982769.0</v>
      </c>
      <c r="B725" s="672" t="s">
        <v>940</v>
      </c>
      <c r="C725" s="672" t="s">
        <v>943</v>
      </c>
      <c r="D725" s="672">
        <v>5114728.0</v>
      </c>
      <c r="E725" s="672" t="s">
        <v>69</v>
      </c>
      <c r="F725" s="672" t="s">
        <v>68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8470801.0</v>
      </c>
      <c r="B726" s="672" t="s">
        <v>940</v>
      </c>
      <c r="C726" s="672" t="s">
        <v>944</v>
      </c>
      <c r="D726" s="672">
        <v>8602760.0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1.511235E7</v>
      </c>
      <c r="B727" s="672" t="s">
        <v>940</v>
      </c>
      <c r="C727" s="672" t="s">
        <v>945</v>
      </c>
      <c r="D727" s="672">
        <v>1.3000437E7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1.4301212E7</v>
      </c>
      <c r="B728" s="672" t="s">
        <v>940</v>
      </c>
      <c r="C728" s="672" t="s">
        <v>946</v>
      </c>
      <c r="D728" s="672">
        <v>1.2180506E7</v>
      </c>
      <c r="E728" s="672" t="s">
        <v>72</v>
      </c>
      <c r="F728" s="672" t="s">
        <v>73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1.9513422E7</v>
      </c>
      <c r="B729" s="672" t="s">
        <v>940</v>
      </c>
      <c r="C729" s="672" t="s">
        <v>947</v>
      </c>
      <c r="D729" s="672">
        <v>1.7401542E7</v>
      </c>
      <c r="E729" s="672" t="s">
        <v>72</v>
      </c>
      <c r="F729" s="672" t="s">
        <v>69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1.8108263E7</v>
      </c>
      <c r="B730" s="672" t="s">
        <v>940</v>
      </c>
      <c r="C730" s="672" t="s">
        <v>950</v>
      </c>
      <c r="D730" s="672">
        <v>1.5996383E7</v>
      </c>
      <c r="E730" s="672" t="s">
        <v>73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1.5572081E7</v>
      </c>
      <c r="B731" s="672" t="s">
        <v>940</v>
      </c>
      <c r="C731" s="672" t="s">
        <v>951</v>
      </c>
      <c r="D731" s="672">
        <v>1.3460201E7</v>
      </c>
      <c r="E731" s="672" t="s">
        <v>68</v>
      </c>
      <c r="F731" s="672" t="s">
        <v>69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8482148.0</v>
      </c>
      <c r="B732" s="672" t="s">
        <v>940</v>
      </c>
      <c r="C732" s="672" t="s">
        <v>952</v>
      </c>
      <c r="D732" s="672">
        <v>8614107.0</v>
      </c>
      <c r="E732" s="672" t="s">
        <v>69</v>
      </c>
      <c r="F732" s="672" t="s">
        <v>72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1.6580682E7</v>
      </c>
      <c r="B733" s="672" t="s">
        <v>940</v>
      </c>
      <c r="C733" s="672" t="s">
        <v>949</v>
      </c>
      <c r="D733" s="672">
        <v>1.4468802E7</v>
      </c>
      <c r="E733" s="672" t="s">
        <v>69</v>
      </c>
      <c r="F733" s="672" t="s">
        <v>72</v>
      </c>
      <c r="G733" s="672"/>
      <c r="H733" s="672">
        <v>1.0</v>
      </c>
      <c r="I733" s="672" t="s">
        <v>69</v>
      </c>
      <c r="J733" s="672" t="str">
        <f t="shared" si="1"/>
        <v>A*1</v>
      </c>
    </row>
    <row r="734" ht="14.25" customHeight="1">
      <c r="A734" s="672">
        <v>2.1643337E7</v>
      </c>
      <c r="B734" s="672" t="s">
        <v>940</v>
      </c>
      <c r="C734" s="672" t="s">
        <v>948</v>
      </c>
      <c r="D734" s="672">
        <v>1.9481451E7</v>
      </c>
      <c r="E734" s="672" t="s">
        <v>69</v>
      </c>
      <c r="F734" s="672" t="s">
        <v>72</v>
      </c>
      <c r="G734" s="672"/>
      <c r="H734" s="672">
        <v>1.0</v>
      </c>
      <c r="I734" s="672" t="s">
        <v>69</v>
      </c>
      <c r="J734" s="672" t="str">
        <f t="shared" si="1"/>
        <v>A*1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1.5287303E7</v>
      </c>
      <c r="B736" s="672" t="s">
        <v>953</v>
      </c>
      <c r="C736" s="672" t="s">
        <v>958</v>
      </c>
      <c r="D736" s="672">
        <v>1.3175402E7</v>
      </c>
      <c r="E736" s="672" t="s">
        <v>69</v>
      </c>
      <c r="F736" s="672" t="s">
        <v>72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2.2201497E7</v>
      </c>
      <c r="B737" s="672" t="s">
        <v>953</v>
      </c>
      <c r="C737" s="672" t="s">
        <v>954</v>
      </c>
      <c r="D737" s="672">
        <v>2.0039611E7</v>
      </c>
      <c r="E737" s="672" t="s">
        <v>72</v>
      </c>
      <c r="F737" s="672" t="s">
        <v>68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7432711.0</v>
      </c>
      <c r="B738" s="672" t="s">
        <v>953</v>
      </c>
      <c r="C738" s="672" t="s">
        <v>957</v>
      </c>
      <c r="D738" s="672">
        <v>7564670.0</v>
      </c>
      <c r="E738" s="672" t="s">
        <v>68</v>
      </c>
      <c r="F738" s="672" t="s">
        <v>69</v>
      </c>
      <c r="G738" s="672"/>
      <c r="H738" s="672">
        <v>1.0</v>
      </c>
      <c r="I738" s="672" t="s">
        <v>68</v>
      </c>
      <c r="J738" s="672" t="str">
        <f t="shared" si="1"/>
        <v>A*1</v>
      </c>
    </row>
    <row r="739" ht="14.25" customHeight="1">
      <c r="A739" s="672">
        <v>2.1563004E7</v>
      </c>
      <c r="B739" s="672" t="s">
        <v>959</v>
      </c>
      <c r="C739" s="672" t="s">
        <v>963</v>
      </c>
      <c r="D739" s="672">
        <v>1.9401118E7</v>
      </c>
      <c r="E739" s="672" t="s">
        <v>69</v>
      </c>
      <c r="F739" s="672" t="s">
        <v>68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1.7576268E7</v>
      </c>
      <c r="B740" s="672" t="s">
        <v>959</v>
      </c>
      <c r="C740" s="672" t="s">
        <v>964</v>
      </c>
      <c r="D740" s="672">
        <v>1.5464388E7</v>
      </c>
      <c r="E740" s="672" t="s">
        <v>72</v>
      </c>
      <c r="F740" s="672" t="s">
        <v>73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2.3198989E7</v>
      </c>
      <c r="B741" s="672" t="s">
        <v>959</v>
      </c>
      <c r="C741" s="672" t="s">
        <v>960</v>
      </c>
      <c r="D741" s="672">
        <v>2.1037103E7</v>
      </c>
      <c r="E741" s="672" t="s">
        <v>73</v>
      </c>
      <c r="F741" s="672" t="s">
        <v>72</v>
      </c>
      <c r="G741" s="672"/>
      <c r="H741" s="672">
        <v>1.0</v>
      </c>
      <c r="I741" s="672" t="s">
        <v>1271</v>
      </c>
      <c r="J741" s="672" t="str">
        <f t="shared" si="1"/>
        <v>A*1</v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>
        <v>1.0</v>
      </c>
      <c r="I743" s="672" t="s">
        <v>68</v>
      </c>
      <c r="J743" s="672" t="str">
        <f t="shared" si="1"/>
        <v>A*1</v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>
        <v>1.0</v>
      </c>
      <c r="I745" s="672" t="s">
        <v>1271</v>
      </c>
      <c r="J745" s="672" t="str">
        <f t="shared" si="1"/>
        <v>A*1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>
        <v>1.0</v>
      </c>
      <c r="I747" s="672" t="s">
        <v>69</v>
      </c>
      <c r="J747" s="672" t="str">
        <f t="shared" si="1"/>
        <v>A*1</v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6950961.0</v>
      </c>
      <c r="B750" s="672" t="s">
        <v>979</v>
      </c>
      <c r="C750" s="672" t="s">
        <v>983</v>
      </c>
      <c r="D750" s="672">
        <v>7082920.0</v>
      </c>
      <c r="E750" s="672" t="s">
        <v>68</v>
      </c>
      <c r="F750" s="672" t="s">
        <v>69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8600342.0</v>
      </c>
      <c r="B751" s="672" t="s">
        <v>979</v>
      </c>
      <c r="C751" s="672" t="s">
        <v>984</v>
      </c>
      <c r="D751" s="672">
        <v>8732301.0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8304372.0</v>
      </c>
      <c r="B752" s="672" t="s">
        <v>979</v>
      </c>
      <c r="C752" s="672" t="s">
        <v>985</v>
      </c>
      <c r="D752" s="672">
        <v>8436331.0</v>
      </c>
      <c r="E752" s="672" t="s">
        <v>72</v>
      </c>
      <c r="F752" s="672" t="s">
        <v>73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2.2966663E7</v>
      </c>
      <c r="B753" s="672" t="s">
        <v>979</v>
      </c>
      <c r="C753" s="672" t="s">
        <v>986</v>
      </c>
      <c r="D753" s="672">
        <v>2.0804777E7</v>
      </c>
      <c r="E753" s="672" t="s">
        <v>69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2.1802277E7</v>
      </c>
      <c r="B754" s="672" t="s">
        <v>979</v>
      </c>
      <c r="C754" s="672" t="s">
        <v>987</v>
      </c>
      <c r="D754" s="672">
        <v>1.9640391E7</v>
      </c>
      <c r="E754" s="672" t="s">
        <v>72</v>
      </c>
      <c r="F754" s="672" t="s">
        <v>68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1.943609E7</v>
      </c>
      <c r="B755" s="672" t="s">
        <v>979</v>
      </c>
      <c r="C755" s="672" t="s">
        <v>988</v>
      </c>
      <c r="D755" s="672">
        <v>1.732421E7</v>
      </c>
      <c r="E755" s="672" t="s">
        <v>68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2.2824952E7</v>
      </c>
      <c r="B756" s="672" t="s">
        <v>979</v>
      </c>
      <c r="C756" s="672" t="s">
        <v>990</v>
      </c>
      <c r="D756" s="672">
        <v>2.0663066E7</v>
      </c>
      <c r="E756" s="672" t="s">
        <v>73</v>
      </c>
      <c r="F756" s="672" t="s">
        <v>69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1.5510257E7</v>
      </c>
      <c r="B757" s="672" t="s">
        <v>979</v>
      </c>
      <c r="C757" s="672" t="s">
        <v>992</v>
      </c>
      <c r="D757" s="672">
        <v>1.3398377E7</v>
      </c>
      <c r="E757" s="672" t="s">
        <v>73</v>
      </c>
      <c r="F757" s="672" t="s">
        <v>72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7220062.0</v>
      </c>
      <c r="B758" s="672" t="s">
        <v>979</v>
      </c>
      <c r="C758" s="672" t="s">
        <v>993</v>
      </c>
      <c r="D758" s="672">
        <v>7352021.0</v>
      </c>
      <c r="E758" s="672" t="s">
        <v>69</v>
      </c>
      <c r="F758" s="672" t="s">
        <v>68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1.5109085E7</v>
      </c>
      <c r="B759" s="672" t="s">
        <v>979</v>
      </c>
      <c r="C759" s="672" t="s">
        <v>997</v>
      </c>
      <c r="D759" s="672">
        <v>1.2997172E7</v>
      </c>
      <c r="E759" s="672" t="s">
        <v>69</v>
      </c>
      <c r="F759" s="672" t="s">
        <v>68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1.6774918E7</v>
      </c>
      <c r="B760" s="672" t="s">
        <v>979</v>
      </c>
      <c r="C760" s="672" t="s">
        <v>998</v>
      </c>
      <c r="D760" s="672">
        <v>1.4663038E7</v>
      </c>
      <c r="E760" s="672" t="s">
        <v>73</v>
      </c>
      <c r="F760" s="672" t="s">
        <v>72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1.7982304E7</v>
      </c>
      <c r="B761" s="672" t="s">
        <v>979</v>
      </c>
      <c r="C761" s="672" t="s">
        <v>999</v>
      </c>
      <c r="D761" s="672">
        <v>1.5870424E7</v>
      </c>
      <c r="E761" s="672" t="s">
        <v>73</v>
      </c>
      <c r="F761" s="672" t="s">
        <v>72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1.7739542E7</v>
      </c>
      <c r="B762" s="672" t="s">
        <v>979</v>
      </c>
      <c r="C762" s="672" t="s">
        <v>1000</v>
      </c>
      <c r="D762" s="672">
        <v>1.5627662E7</v>
      </c>
      <c r="E762" s="672" t="s">
        <v>72</v>
      </c>
      <c r="F762" s="672" t="s">
        <v>73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2.8630494E7</v>
      </c>
      <c r="B763" s="672" t="s">
        <v>979</v>
      </c>
      <c r="C763" s="672" t="s">
        <v>1001</v>
      </c>
      <c r="D763" s="672">
        <v>2.6484347E7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1.6768225E7</v>
      </c>
      <c r="B764" s="672" t="s">
        <v>979</v>
      </c>
      <c r="C764" s="672" t="s">
        <v>1003</v>
      </c>
      <c r="D764" s="672">
        <v>1.4656345E7</v>
      </c>
      <c r="E764" s="672" t="s">
        <v>73</v>
      </c>
      <c r="F764" s="672" t="s">
        <v>69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1.7686514E7</v>
      </c>
      <c r="B765" s="672" t="s">
        <v>979</v>
      </c>
      <c r="C765" s="672" t="s">
        <v>1004</v>
      </c>
      <c r="D765" s="672">
        <v>1.5574634E7</v>
      </c>
      <c r="E765" s="672" t="s">
        <v>69</v>
      </c>
      <c r="F765" s="672" t="s">
        <v>68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5751247.0</v>
      </c>
      <c r="B766" s="672" t="s">
        <v>979</v>
      </c>
      <c r="C766" s="672" t="s">
        <v>1006</v>
      </c>
      <c r="D766" s="672">
        <v>5883206.0</v>
      </c>
      <c r="E766" s="672" t="s">
        <v>73</v>
      </c>
      <c r="F766" s="672" t="s">
        <v>69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1.3582581E7</v>
      </c>
      <c r="B767" s="672" t="s">
        <v>979</v>
      </c>
      <c r="C767" s="672" t="s">
        <v>1007</v>
      </c>
      <c r="D767" s="672">
        <v>1.1426905E7</v>
      </c>
      <c r="E767" s="672" t="s">
        <v>69</v>
      </c>
      <c r="F767" s="672" t="s">
        <v>68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3822611.0</v>
      </c>
      <c r="B768" s="672" t="s">
        <v>979</v>
      </c>
      <c r="C768" s="672" t="s">
        <v>1009</v>
      </c>
      <c r="D768" s="672">
        <v>3954570.0</v>
      </c>
      <c r="E768" s="672" t="s">
        <v>73</v>
      </c>
      <c r="F768" s="672" t="s">
        <v>72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4639890.0</v>
      </c>
      <c r="B769" s="672" t="s">
        <v>979</v>
      </c>
      <c r="C769" s="672" t="s">
        <v>1012</v>
      </c>
      <c r="D769" s="672">
        <v>4771849.0</v>
      </c>
      <c r="E769" s="672" t="s">
        <v>68</v>
      </c>
      <c r="F769" s="672" t="s">
        <v>69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1.9056417E7</v>
      </c>
      <c r="B770" s="672" t="s">
        <v>979</v>
      </c>
      <c r="C770" s="672" t="s">
        <v>1014</v>
      </c>
      <c r="D770" s="672">
        <v>1.6944537E7</v>
      </c>
      <c r="E770" s="672" t="s">
        <v>69</v>
      </c>
      <c r="F770" s="672" t="s">
        <v>68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5468469.0</v>
      </c>
      <c r="B771" s="672" t="s">
        <v>979</v>
      </c>
      <c r="C771" s="672" t="s">
        <v>1010</v>
      </c>
      <c r="D771" s="672">
        <v>5600428.0</v>
      </c>
      <c r="E771" s="672" t="s">
        <v>73</v>
      </c>
      <c r="F771" s="672" t="s">
        <v>72</v>
      </c>
      <c r="G771" s="672"/>
      <c r="H771" s="672">
        <v>1.0</v>
      </c>
      <c r="I771" s="672" t="s">
        <v>1271</v>
      </c>
      <c r="J771" s="672" t="str">
        <f t="shared" si="1"/>
        <v>A*1</v>
      </c>
    </row>
    <row r="772" ht="14.25" customHeight="1">
      <c r="A772" s="672">
        <v>7679374.0</v>
      </c>
      <c r="B772" s="672" t="s">
        <v>979</v>
      </c>
      <c r="C772" s="672" t="s">
        <v>989</v>
      </c>
      <c r="D772" s="672">
        <v>7811333.0</v>
      </c>
      <c r="E772" s="672" t="s">
        <v>69</v>
      </c>
      <c r="F772" s="672" t="s">
        <v>73</v>
      </c>
      <c r="G772" s="672"/>
      <c r="H772" s="672">
        <v>1.0</v>
      </c>
      <c r="I772" s="672" t="s">
        <v>69</v>
      </c>
      <c r="J772" s="672" t="str">
        <f t="shared" si="1"/>
        <v>A*1</v>
      </c>
    </row>
    <row r="773" ht="14.25" customHeight="1">
      <c r="A773" s="672">
        <v>9399830.0</v>
      </c>
      <c r="B773" s="672" t="s">
        <v>979</v>
      </c>
      <c r="C773" s="672" t="s">
        <v>994</v>
      </c>
      <c r="D773" s="672">
        <v>9562221.0</v>
      </c>
      <c r="E773" s="672" t="s">
        <v>72</v>
      </c>
      <c r="F773" s="672" t="s">
        <v>73</v>
      </c>
      <c r="G773" s="672"/>
      <c r="H773" s="672">
        <v>1.0</v>
      </c>
      <c r="I773" s="672" t="s">
        <v>1293</v>
      </c>
      <c r="J773" s="672" t="str">
        <f t="shared" si="1"/>
        <v>A*1</v>
      </c>
    </row>
    <row r="774" ht="14.25" customHeight="1">
      <c r="A774" s="672">
        <v>1.0004088E7</v>
      </c>
      <c r="B774" s="672" t="s">
        <v>979</v>
      </c>
      <c r="C774" s="672" t="s">
        <v>1015</v>
      </c>
      <c r="D774" s="672">
        <v>1.0166479E7</v>
      </c>
      <c r="E774" s="672" t="s">
        <v>69</v>
      </c>
      <c r="F774" s="672" t="s">
        <v>72</v>
      </c>
      <c r="G774" s="672"/>
      <c r="H774" s="672">
        <v>1.0</v>
      </c>
      <c r="I774" s="672" t="s">
        <v>69</v>
      </c>
      <c r="J774" s="672" t="str">
        <f t="shared" si="1"/>
        <v>A*1</v>
      </c>
    </row>
    <row r="775" ht="14.25" customHeight="1">
      <c r="A775" s="672">
        <v>1.3892233E7</v>
      </c>
      <c r="B775" s="672" t="s">
        <v>979</v>
      </c>
      <c r="C775" s="672" t="s">
        <v>1005</v>
      </c>
      <c r="D775" s="672">
        <v>1.1771527E7</v>
      </c>
      <c r="E775" s="672" t="s">
        <v>68</v>
      </c>
      <c r="F775" s="672" t="s">
        <v>69</v>
      </c>
      <c r="G775" s="672"/>
      <c r="H775" s="672">
        <v>1.0</v>
      </c>
      <c r="I775" s="672" t="s">
        <v>68</v>
      </c>
      <c r="J775" s="672" t="str">
        <f t="shared" si="1"/>
        <v>A*1</v>
      </c>
    </row>
    <row r="776" ht="14.25" customHeight="1">
      <c r="A776" s="672">
        <v>2.1857444E7</v>
      </c>
      <c r="B776" s="672" t="s">
        <v>979</v>
      </c>
      <c r="C776" s="672" t="s">
        <v>1002</v>
      </c>
      <c r="D776" s="672">
        <v>1.9695558E7</v>
      </c>
      <c r="E776" s="672" t="s">
        <v>72</v>
      </c>
      <c r="F776" s="672" t="s">
        <v>68</v>
      </c>
      <c r="G776" s="672"/>
      <c r="H776" s="672">
        <v>1.0</v>
      </c>
      <c r="I776" s="672" t="s">
        <v>1293</v>
      </c>
      <c r="J776" s="672" t="str">
        <f t="shared" si="1"/>
        <v>A*1</v>
      </c>
    </row>
    <row r="777" ht="14.25" customHeight="1">
      <c r="A777" s="672">
        <v>2.864926E7</v>
      </c>
      <c r="B777" s="672" t="s">
        <v>979</v>
      </c>
      <c r="C777" s="672" t="s">
        <v>996</v>
      </c>
      <c r="D777" s="672">
        <v>2.6503113E7</v>
      </c>
      <c r="E777" s="672" t="s">
        <v>73</v>
      </c>
      <c r="F777" s="672" t="s">
        <v>72</v>
      </c>
      <c r="G777" s="672"/>
      <c r="H777" s="672">
        <v>1.0</v>
      </c>
      <c r="I777" s="672" t="s">
        <v>1271</v>
      </c>
      <c r="J777" s="672" t="str">
        <f t="shared" si="1"/>
        <v>A*1</v>
      </c>
    </row>
    <row r="778" ht="14.25" customHeight="1">
      <c r="A778" s="672">
        <v>2.8777008E7</v>
      </c>
      <c r="B778" s="672" t="s">
        <v>979</v>
      </c>
      <c r="C778" s="672" t="s">
        <v>995</v>
      </c>
      <c r="D778" s="672">
        <v>2.6630861E7</v>
      </c>
      <c r="E778" s="672" t="s">
        <v>69</v>
      </c>
      <c r="F778" s="672" t="s">
        <v>68</v>
      </c>
      <c r="G778" s="672"/>
      <c r="H778" s="672">
        <v>1.0</v>
      </c>
      <c r="I778" s="672" t="s">
        <v>69</v>
      </c>
      <c r="J778" s="672" t="str">
        <f t="shared" si="1"/>
        <v>A*1</v>
      </c>
    </row>
    <row r="779" ht="14.25" customHeight="1">
      <c r="A779" s="672">
        <v>4551739.0</v>
      </c>
      <c r="B779" s="672" t="s">
        <v>979</v>
      </c>
      <c r="C779" s="672" t="s">
        <v>1011</v>
      </c>
      <c r="D779" s="672">
        <v>4683698.0</v>
      </c>
      <c r="E779" s="672" t="s">
        <v>68</v>
      </c>
      <c r="F779" s="672" t="s">
        <v>73</v>
      </c>
      <c r="G779" s="672"/>
      <c r="H779" s="672">
        <v>2.0</v>
      </c>
      <c r="I779" s="672" t="s">
        <v>1307</v>
      </c>
      <c r="J779" s="672" t="str">
        <f t="shared" si="1"/>
        <v>A*2</v>
      </c>
    </row>
    <row r="780" ht="14.25" customHeight="1">
      <c r="A780" s="672">
        <v>1.3711739E7</v>
      </c>
      <c r="B780" s="672" t="s">
        <v>979</v>
      </c>
      <c r="C780" s="672" t="s">
        <v>1013</v>
      </c>
      <c r="D780" s="672">
        <v>1.1556063E7</v>
      </c>
      <c r="E780" s="672" t="s">
        <v>69</v>
      </c>
      <c r="F780" s="672" t="s">
        <v>72</v>
      </c>
      <c r="G780" s="672"/>
      <c r="H780" s="672">
        <v>3.0</v>
      </c>
      <c r="I780" s="672" t="s">
        <v>1584</v>
      </c>
      <c r="J780" s="672" t="str">
        <f t="shared" si="1"/>
        <v>A*3</v>
      </c>
    </row>
    <row r="781" ht="14.25" customHeight="1">
      <c r="A781" s="672">
        <v>1.9220685E7</v>
      </c>
      <c r="B781" s="672" t="s">
        <v>979</v>
      </c>
      <c r="C781" s="672" t="s">
        <v>991</v>
      </c>
      <c r="D781" s="672">
        <v>1.7108805E7</v>
      </c>
      <c r="E781" s="672" t="s">
        <v>69</v>
      </c>
      <c r="F781" s="672" t="s">
        <v>72</v>
      </c>
      <c r="G781" s="672"/>
      <c r="H781" s="672">
        <v>2.0</v>
      </c>
      <c r="I781" s="672" t="s">
        <v>1027</v>
      </c>
      <c r="J781" s="672" t="str">
        <f t="shared" si="1"/>
        <v>A*2</v>
      </c>
    </row>
    <row r="782" ht="14.25" customHeight="1">
      <c r="A782" s="672">
        <v>2.2710402E7</v>
      </c>
      <c r="B782" s="672" t="s">
        <v>979</v>
      </c>
      <c r="C782" s="672" t="s">
        <v>1008</v>
      </c>
      <c r="D782" s="672">
        <v>2.0548516E7</v>
      </c>
      <c r="E782" s="672" t="s">
        <v>69</v>
      </c>
      <c r="F782" s="672" t="s">
        <v>73</v>
      </c>
      <c r="G782" s="672"/>
      <c r="H782" s="672">
        <v>2.0</v>
      </c>
      <c r="I782" s="672" t="s">
        <v>1027</v>
      </c>
      <c r="J782" s="672" t="str">
        <f t="shared" si="1"/>
        <v>A*2</v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 outlineLevelRow="1"/>
  <cols>
    <col customWidth="1" min="1" max="1" width="145.71"/>
    <col customWidth="1" min="2" max="2" width="9.0"/>
    <col customWidth="1" min="3" max="3" width="3.71"/>
    <col customWidth="1" min="4" max="4" width="6.86"/>
    <col customWidth="1" min="5" max="23" width="3.71"/>
    <col customWidth="1" min="24" max="24" width="3.86"/>
    <col customWidth="1" min="25" max="36" width="3.71"/>
    <col customWidth="1" min="37" max="37" width="3.43"/>
    <col customWidth="1" min="38" max="54" width="3.71"/>
    <col customWidth="1" min="55" max="55" width="143.14"/>
    <col customWidth="1" min="56" max="56" width="5.86"/>
  </cols>
  <sheetData>
    <row r="1" ht="63.0" customHeight="1">
      <c r="A1" s="351"/>
      <c r="B1" s="352"/>
      <c r="C1" s="353"/>
      <c r="D1" s="354" t="s">
        <v>0</v>
      </c>
      <c r="E1" s="355">
        <f t="shared" ref="E1:AJ1" si="1">SUM(E4:E59)/SUM($C4:$C59)</f>
        <v>0.3205128205</v>
      </c>
      <c r="F1" s="355">
        <f t="shared" si="1"/>
        <v>0.1461538462</v>
      </c>
      <c r="G1" s="355">
        <f t="shared" si="1"/>
        <v>0.1743589744</v>
      </c>
      <c r="H1" s="355">
        <f t="shared" si="1"/>
        <v>0.06666666667</v>
      </c>
      <c r="I1" s="355">
        <f t="shared" si="1"/>
        <v>0.06153846154</v>
      </c>
      <c r="J1" s="356">
        <f t="shared" si="1"/>
        <v>0.1102564103</v>
      </c>
      <c r="K1" s="356">
        <f t="shared" si="1"/>
        <v>0.1205128205</v>
      </c>
      <c r="L1" s="357">
        <f t="shared" si="1"/>
        <v>0.05128205128</v>
      </c>
      <c r="M1" s="357">
        <f t="shared" si="1"/>
        <v>0.002564102564</v>
      </c>
      <c r="N1" s="358">
        <f t="shared" si="1"/>
        <v>0.03846153846</v>
      </c>
      <c r="O1" s="358">
        <f t="shared" si="1"/>
        <v>0.09230769231</v>
      </c>
      <c r="P1" s="359">
        <f t="shared" si="1"/>
        <v>0.141025641</v>
      </c>
      <c r="Q1" s="360">
        <f t="shared" si="1"/>
        <v>0.9615384615</v>
      </c>
      <c r="R1" s="361">
        <f t="shared" si="1"/>
        <v>0.2205128205</v>
      </c>
      <c r="S1" s="361">
        <f t="shared" si="1"/>
        <v>0.158974359</v>
      </c>
      <c r="T1" s="361">
        <f t="shared" si="1"/>
        <v>0.04102564103</v>
      </c>
      <c r="U1" s="361">
        <f t="shared" si="1"/>
        <v>0.03076923077</v>
      </c>
      <c r="V1" s="361">
        <f t="shared" si="1"/>
        <v>0.2974358974</v>
      </c>
      <c r="W1" s="361">
        <f t="shared" si="1"/>
        <v>0.2256410256</v>
      </c>
      <c r="X1" s="361">
        <f t="shared" si="1"/>
        <v>0.07948717949</v>
      </c>
      <c r="Y1" s="361">
        <f t="shared" si="1"/>
        <v>0.04871794872</v>
      </c>
      <c r="Z1" s="361">
        <f t="shared" si="1"/>
        <v>0.07179487179</v>
      </c>
      <c r="AA1" s="361">
        <f t="shared" si="1"/>
        <v>0.05128205128</v>
      </c>
      <c r="AB1" s="361">
        <f t="shared" si="1"/>
        <v>0.01538461538</v>
      </c>
      <c r="AC1" s="361">
        <f t="shared" si="1"/>
        <v>0.03333333333</v>
      </c>
      <c r="AD1" s="362">
        <f t="shared" si="1"/>
        <v>0.07435897436</v>
      </c>
      <c r="AE1" s="362">
        <f t="shared" si="1"/>
        <v>0.08974358974</v>
      </c>
      <c r="AF1" s="363">
        <f t="shared" si="1"/>
        <v>0.3564102564</v>
      </c>
      <c r="AG1" s="364">
        <f t="shared" si="1"/>
        <v>0.4384615385</v>
      </c>
      <c r="AH1" s="364">
        <f t="shared" si="1"/>
        <v>0.1102564103</v>
      </c>
      <c r="AI1" s="364">
        <f t="shared" si="1"/>
        <v>0.1487179487</v>
      </c>
      <c r="AJ1" s="364">
        <f t="shared" si="1"/>
        <v>0.1871794872</v>
      </c>
      <c r="AK1" s="365"/>
      <c r="AL1" s="366">
        <f t="shared" ref="AL1:BB1" si="2">SUM(AL4:AL59)/SUM($C4:$C59)</f>
        <v>0.1717948718</v>
      </c>
      <c r="AM1" s="366">
        <f t="shared" si="2"/>
        <v>0.1846153846</v>
      </c>
      <c r="AN1" s="366">
        <f t="shared" si="2"/>
        <v>0.2820512821</v>
      </c>
      <c r="AO1" s="366">
        <f t="shared" si="2"/>
        <v>0.3333333333</v>
      </c>
      <c r="AP1" s="366">
        <f t="shared" si="2"/>
        <v>0.1384615385</v>
      </c>
      <c r="AQ1" s="366">
        <f t="shared" si="2"/>
        <v>0.02564102564</v>
      </c>
      <c r="AR1" s="367">
        <f t="shared" si="2"/>
        <v>0.01282051282</v>
      </c>
      <c r="AS1" s="367">
        <f t="shared" si="2"/>
        <v>0.06153846154</v>
      </c>
      <c r="AT1" s="366">
        <f t="shared" si="2"/>
        <v>0.1230769231</v>
      </c>
      <c r="AU1" s="366">
        <f t="shared" si="2"/>
        <v>0.06666666667</v>
      </c>
      <c r="AV1" s="368">
        <f t="shared" si="2"/>
        <v>0.1256410256</v>
      </c>
      <c r="AW1" s="369">
        <f t="shared" si="2"/>
        <v>0.05641025641</v>
      </c>
      <c r="AX1" s="370">
        <f t="shared" si="2"/>
        <v>0.05128205128</v>
      </c>
      <c r="AY1" s="371">
        <f t="shared" si="2"/>
        <v>0.441025641</v>
      </c>
      <c r="AZ1" s="366">
        <f t="shared" si="2"/>
        <v>0.02051282051</v>
      </c>
      <c r="BA1" s="366">
        <f t="shared" si="2"/>
        <v>0.005128205128</v>
      </c>
      <c r="BB1" s="372">
        <f t="shared" si="2"/>
        <v>0.007692307692</v>
      </c>
      <c r="BC1" s="373"/>
      <c r="BD1" s="374"/>
    </row>
    <row r="2" ht="81.0" customHeight="1">
      <c r="A2" s="375"/>
      <c r="B2" s="376"/>
      <c r="C2" s="376"/>
      <c r="D2" s="377" t="s">
        <v>1</v>
      </c>
      <c r="E2" s="378">
        <v>11978.0</v>
      </c>
      <c r="F2" s="378">
        <v>10535.0</v>
      </c>
      <c r="G2" s="378">
        <v>8185.0</v>
      </c>
      <c r="H2" s="378">
        <v>8908.0</v>
      </c>
      <c r="I2" s="378">
        <v>8997.0</v>
      </c>
      <c r="J2" s="379">
        <v>7870.0</v>
      </c>
      <c r="K2" s="379">
        <v>7620.0</v>
      </c>
      <c r="L2" s="380">
        <v>9120.0</v>
      </c>
      <c r="M2" s="380">
        <v>6790.0</v>
      </c>
      <c r="N2" s="381">
        <v>5420.0</v>
      </c>
      <c r="O2" s="381">
        <v>5318.0</v>
      </c>
      <c r="P2" s="382">
        <v>4906.0</v>
      </c>
      <c r="Q2" s="383">
        <v>6071.0</v>
      </c>
      <c r="R2" s="384">
        <v>7232.0</v>
      </c>
      <c r="S2" s="384">
        <v>7195.0</v>
      </c>
      <c r="T2" s="384">
        <v>7669.0</v>
      </c>
      <c r="U2" s="384">
        <v>6592.0</v>
      </c>
      <c r="V2" s="384">
        <v>7305.0</v>
      </c>
      <c r="W2" s="384">
        <v>7126.0</v>
      </c>
      <c r="X2" s="384">
        <v>7577.0</v>
      </c>
      <c r="Y2" s="384">
        <v>7363.0</v>
      </c>
      <c r="Z2" s="384">
        <v>6912.0</v>
      </c>
      <c r="AA2" s="384">
        <v>7040.0</v>
      </c>
      <c r="AB2" s="384">
        <v>6693.0</v>
      </c>
      <c r="AC2" s="384">
        <v>7533.0</v>
      </c>
      <c r="AD2" s="385">
        <v>7533.0</v>
      </c>
      <c r="AE2" s="385">
        <v>7123.0</v>
      </c>
      <c r="AF2" s="386">
        <v>6686.0</v>
      </c>
      <c r="AG2" s="387">
        <v>10350.0</v>
      </c>
      <c r="AH2" s="387">
        <v>6798.0</v>
      </c>
      <c r="AI2" s="387">
        <v>3737.0</v>
      </c>
      <c r="AJ2" s="387">
        <v>3471.0</v>
      </c>
      <c r="AK2" s="388">
        <v>4700.0</v>
      </c>
      <c r="AL2" s="389">
        <v>4065.0</v>
      </c>
      <c r="AM2" s="389">
        <v>3920.0</v>
      </c>
      <c r="AN2" s="389">
        <v>3288.0</v>
      </c>
      <c r="AO2" s="389">
        <v>3283.0</v>
      </c>
      <c r="AP2" s="389">
        <v>2593.0</v>
      </c>
      <c r="AQ2" s="389">
        <v>2670.0</v>
      </c>
      <c r="AR2" s="390">
        <v>2670.0</v>
      </c>
      <c r="AS2" s="390">
        <v>2320.0</v>
      </c>
      <c r="AT2" s="389">
        <v>1470.0</v>
      </c>
      <c r="AU2" s="389">
        <v>1470.0</v>
      </c>
      <c r="AV2" s="391">
        <v>1470.0</v>
      </c>
      <c r="AW2" s="392">
        <v>2220.0</v>
      </c>
      <c r="AX2" s="393">
        <v>1420.0</v>
      </c>
      <c r="AY2" s="394">
        <v>520.0</v>
      </c>
      <c r="AZ2" s="389">
        <v>920.0</v>
      </c>
      <c r="BA2" s="389">
        <v>464.0</v>
      </c>
      <c r="BB2" s="395">
        <v>606.0</v>
      </c>
      <c r="BC2" s="396"/>
      <c r="BD2" s="374"/>
    </row>
    <row r="3" ht="69.75" customHeight="1">
      <c r="A3" s="397" t="s">
        <v>1016</v>
      </c>
      <c r="B3" s="398" t="s">
        <v>1017</v>
      </c>
      <c r="C3" s="377" t="s">
        <v>1018</v>
      </c>
      <c r="D3" s="377" t="s">
        <v>1019</v>
      </c>
      <c r="E3" s="378" t="s">
        <v>17</v>
      </c>
      <c r="F3" s="378" t="s">
        <v>18</v>
      </c>
      <c r="G3" s="378" t="s">
        <v>19</v>
      </c>
      <c r="H3" s="378" t="s">
        <v>20</v>
      </c>
      <c r="I3" s="378" t="s">
        <v>21</v>
      </c>
      <c r="J3" s="379" t="s">
        <v>22</v>
      </c>
      <c r="K3" s="379" t="s">
        <v>23</v>
      </c>
      <c r="L3" s="380" t="s">
        <v>24</v>
      </c>
      <c r="M3" s="380" t="s">
        <v>25</v>
      </c>
      <c r="N3" s="381" t="s">
        <v>26</v>
      </c>
      <c r="O3" s="381" t="s">
        <v>27</v>
      </c>
      <c r="P3" s="382" t="s">
        <v>28</v>
      </c>
      <c r="Q3" s="383" t="s">
        <v>29</v>
      </c>
      <c r="R3" s="384" t="s">
        <v>30</v>
      </c>
      <c r="S3" s="384" t="s">
        <v>31</v>
      </c>
      <c r="T3" s="384" t="s">
        <v>32</v>
      </c>
      <c r="U3" s="384" t="s">
        <v>33</v>
      </c>
      <c r="V3" s="384" t="s">
        <v>34</v>
      </c>
      <c r="W3" s="384" t="s">
        <v>35</v>
      </c>
      <c r="X3" s="384" t="s">
        <v>36</v>
      </c>
      <c r="Y3" s="384" t="s">
        <v>37</v>
      </c>
      <c r="Z3" s="384" t="s">
        <v>38</v>
      </c>
      <c r="AA3" s="384" t="s">
        <v>39</v>
      </c>
      <c r="AB3" s="384" t="s">
        <v>40</v>
      </c>
      <c r="AC3" s="384" t="s">
        <v>41</v>
      </c>
      <c r="AD3" s="385" t="s">
        <v>42</v>
      </c>
      <c r="AE3" s="385" t="s">
        <v>43</v>
      </c>
      <c r="AF3" s="386" t="s">
        <v>44</v>
      </c>
      <c r="AG3" s="387" t="s">
        <v>45</v>
      </c>
      <c r="AH3" s="387" t="s">
        <v>46</v>
      </c>
      <c r="AI3" s="387" t="s">
        <v>47</v>
      </c>
      <c r="AJ3" s="387" t="s">
        <v>48</v>
      </c>
      <c r="AK3" s="388" t="s">
        <v>1020</v>
      </c>
      <c r="AL3" s="389" t="s">
        <v>49</v>
      </c>
      <c r="AM3" s="389" t="s">
        <v>50</v>
      </c>
      <c r="AN3" s="389" t="s">
        <v>51</v>
      </c>
      <c r="AO3" s="389" t="s">
        <v>52</v>
      </c>
      <c r="AP3" s="389" t="s">
        <v>53</v>
      </c>
      <c r="AQ3" s="389" t="s">
        <v>54</v>
      </c>
      <c r="AR3" s="390" t="s">
        <v>55</v>
      </c>
      <c r="AS3" s="390" t="s">
        <v>56</v>
      </c>
      <c r="AT3" s="389" t="s">
        <v>57</v>
      </c>
      <c r="AU3" s="389" t="s">
        <v>58</v>
      </c>
      <c r="AV3" s="391" t="s">
        <v>59</v>
      </c>
      <c r="AW3" s="392" t="s">
        <v>60</v>
      </c>
      <c r="AX3" s="393" t="s">
        <v>61</v>
      </c>
      <c r="AY3" s="394" t="s">
        <v>62</v>
      </c>
      <c r="AZ3" s="389" t="s">
        <v>63</v>
      </c>
      <c r="BA3" s="389" t="s">
        <v>64</v>
      </c>
      <c r="BB3" s="395">
        <v>522.0</v>
      </c>
      <c r="BC3" s="399" t="s">
        <v>1016</v>
      </c>
      <c r="BD3" s="374" t="s">
        <v>65</v>
      </c>
    </row>
    <row r="4">
      <c r="A4" s="400" t="s">
        <v>66</v>
      </c>
      <c r="B4" s="401">
        <v>16000.0</v>
      </c>
      <c r="C4" s="401">
        <f>(COUNTIFS(Master!$B$4:$B$668,$A4))</f>
        <v>19</v>
      </c>
      <c r="D4" s="402" t="s">
        <v>135</v>
      </c>
      <c r="E4" s="403">
        <f>(COUNTIFS(Master!$B$4:$B$668,$A4,Master!P$4:P$668,$D4))</f>
        <v>6</v>
      </c>
      <c r="F4" s="404">
        <f>(COUNTIFS(Master!$B$4:$B$668,$A4,Master!Q$4:Q$668,$D4))</f>
        <v>6</v>
      </c>
      <c r="G4" s="403">
        <f>(COUNTIFS(Master!$B$4:$B$668,$A4,Master!R$4:R$668,$D4))</f>
        <v>4</v>
      </c>
      <c r="H4" s="404">
        <f>(COUNTIFS(Master!$B$4:$B$668,$A4,Master!S$4:S$668,$D4))</f>
        <v>3</v>
      </c>
      <c r="I4" s="403">
        <f>(COUNTIFS(Master!$B$4:$B$668,$A4,Master!T$4:T$668,$D4))</f>
        <v>1</v>
      </c>
      <c r="J4" s="405">
        <f>(COUNTIFS(Master!$B$4:$B$668,$A4,Master!U$4:U$668,$D4))</f>
        <v>4</v>
      </c>
      <c r="K4" s="406">
        <f>(COUNTIFS(Master!$B$4:$B$668,$A4,Master!V$4:V$668,$D4))</f>
        <v>0</v>
      </c>
      <c r="L4" s="407">
        <f>(COUNTIFS(Master!$B$4:$B$668,$A4,Master!W$4:W$668,$D4))</f>
        <v>0</v>
      </c>
      <c r="M4" s="407">
        <f>(COUNTIFS(Master!$B$4:$B$668,$A4,Master!X$4:X$668,$D4))</f>
        <v>0</v>
      </c>
      <c r="N4" s="408">
        <f>(COUNTIFS(Master!$B$4:$B$668,$A4,Master!Y$4:Y$668,$D4))</f>
        <v>0</v>
      </c>
      <c r="O4" s="406">
        <f>(COUNTIFS(Master!$B$4:$B$668,$A4,Master!Z$4:Z$668,$D4))</f>
        <v>1</v>
      </c>
      <c r="P4" s="409">
        <f>(COUNTIFS(Master!$B$4:$B$668,$A4,Master!AA$4:AA$668,$D4))</f>
        <v>5</v>
      </c>
      <c r="Q4" s="405">
        <f>(COUNTIFS(Master!$B$4:$B$668,$A4,Master!AB$4:AB$668,$D4))</f>
        <v>18</v>
      </c>
      <c r="R4" s="410">
        <f>(COUNTIFS(Master!$B$4:$B$668,$A4,Master!AC$4:AC$668,$D4))</f>
        <v>6</v>
      </c>
      <c r="S4" s="411">
        <f>(COUNTIFS(Master!$B$4:$B$668,$A4,Master!AD$4:AD$668,$D4))</f>
        <v>5</v>
      </c>
      <c r="T4" s="407">
        <f>(COUNTIFS(Master!$B$4:$B$668,$A4,Master!AE$4:AE$668,$D4))</f>
        <v>1</v>
      </c>
      <c r="U4" s="409">
        <f>(COUNTIFS(Master!$B$4:$B$668,$A4,Master!AF$4:AF$668,$D4))</f>
        <v>1</v>
      </c>
      <c r="V4" s="411">
        <f>(COUNTIFS(Master!$B$4:$B$668,$A4,Master!AG$4:AG$668,$D4))</f>
        <v>4</v>
      </c>
      <c r="W4" s="409">
        <f>(COUNTIFS(Master!$B$4:$B$668,$A4,Master!AH$4:AH$668,$D4))</f>
        <v>4</v>
      </c>
      <c r="X4" s="411">
        <f>(COUNTIFS(Master!$B$4:$B$668,$A4,Master!AI$4:AI$668,$D4))</f>
        <v>1</v>
      </c>
      <c r="Y4" s="411">
        <f>(COUNTIFS(Master!$B$4:$B$668,$A4,Master!AJ$4:AJ$668,$D4))</f>
        <v>0</v>
      </c>
      <c r="Z4" s="409">
        <f>(COUNTIFS(Master!$B$4:$B$668,$A4,Master!AK$4:AK$668,$D4))</f>
        <v>4</v>
      </c>
      <c r="AA4" s="411">
        <f>(COUNTIFS(Master!$B$4:$B$668,$A4,Master!AL$4:AL$668,$D4))</f>
        <v>2</v>
      </c>
      <c r="AB4" s="409">
        <f>(COUNTIFS(Master!$B$4:$B$668,$A4,Master!AM$4:AM$668,$D4))</f>
        <v>0</v>
      </c>
      <c r="AC4" s="411">
        <f>(COUNTIFS(Master!$B$4:$B$668,$A4,Master!AN$4:AN$668,$D4))</f>
        <v>1</v>
      </c>
      <c r="AD4" s="409">
        <f>(COUNTIFS(Master!$B$4:$B$668,$A4,Master!AO$4:AO$668,$D4))</f>
        <v>0</v>
      </c>
      <c r="AE4" s="406">
        <f>(COUNTIFS(Master!$B$4:$B$668,$A4,Master!AP$4:AP$668,$D4))</f>
        <v>1</v>
      </c>
      <c r="AF4" s="412">
        <f>(COUNTIFS(Master!$B$4:$B$668,$A4,Master!AQ$4:AQ$668,$D4))</f>
        <v>5</v>
      </c>
      <c r="AG4" s="407">
        <f>(COUNTIFS(Master!$B$4:$B$668,$A4,Master!AR$4:AR$668,$D4))</f>
        <v>12</v>
      </c>
      <c r="AH4" s="413">
        <f>(COUNTIFS(Master!$B$4:$B$668,$A4,Master!AS$4:AS$668,$D4))</f>
        <v>2</v>
      </c>
      <c r="AI4" s="406">
        <f>(COUNTIFS(Master!$B$4:$B$668,$A4,Master!AT$4:AT$668,$D4))</f>
        <v>5</v>
      </c>
      <c r="AJ4" s="413">
        <f>(COUNTIFS(Master!$B$4:$B$668,$A4,Master!AU$4:AU$668,$D4))</f>
        <v>4</v>
      </c>
      <c r="AK4" s="414"/>
      <c r="AL4" s="407">
        <f>(COUNTIFS(Master!$B$4:$B$668,$A4,Master!AV$4:AV$668,$D4))</f>
        <v>5</v>
      </c>
      <c r="AM4" s="406">
        <f>(COUNTIFS(Master!$B$4:$B$668,$A4,Master!AW$4:AW$668,$D4))</f>
        <v>5</v>
      </c>
      <c r="AN4" s="406">
        <f>(COUNTIFS(Master!$B$4:$B$668,$A4,Master!AX$4:AX$668,$D4))</f>
        <v>9</v>
      </c>
      <c r="AO4" s="413">
        <f>(COUNTIFS(Master!$B$4:$B$668,$A4,Master!AY$4:AY$668,$D4))</f>
        <v>12</v>
      </c>
      <c r="AP4" s="406">
        <f>(COUNTIFS(Master!$B$4:$B$668,$A4,Master!AZ$4:AZ$668,$D4))</f>
        <v>5</v>
      </c>
      <c r="AQ4" s="406">
        <f>(COUNTIFS(Master!$B$4:$B$668,$A4,Master!BA$4:BA$668,$D4))</f>
        <v>1</v>
      </c>
      <c r="AR4" s="406">
        <f>(COUNTIFS(Master!$B$4:$B$668,$A4,Master!BB$4:BB$668,$D4))</f>
        <v>0</v>
      </c>
      <c r="AS4" s="406">
        <f>(COUNTIFS(Master!$B$4:$B$668,$A4,Master!BC$4:BC$668,$D4))</f>
        <v>3</v>
      </c>
      <c r="AT4" s="406">
        <f>(COUNTIFS(Master!$B$4:$B$668,$A4,Master!BD$4:BD$668,$D4))</f>
        <v>4</v>
      </c>
      <c r="AU4" s="406">
        <f>(COUNTIFS(Master!$B$4:$B$668,$A4,Master!BE$4:BE$668,$D4))</f>
        <v>0</v>
      </c>
      <c r="AV4" s="406">
        <f>(COUNTIFS(Master!$B$4:$B$668,$A4,Master!BF$4:BF$668,$D4))</f>
        <v>5</v>
      </c>
      <c r="AW4" s="413">
        <f>(COUNTIFS(Master!$B$4:$B$668,$A4,Master!BG$4:BG$668,$D4))</f>
        <v>0</v>
      </c>
      <c r="AX4" s="406">
        <f>(COUNTIFS(Master!$B$4:$B$668,$A4,Master!BH$4:BH$668,$D4))</f>
        <v>0</v>
      </c>
      <c r="AY4" s="407">
        <f>(COUNTIFS(Master!$B$4:$B$668,$A4,Master!BI$4:BI$668,$D4))</f>
        <v>11</v>
      </c>
      <c r="AZ4" s="407">
        <f>(COUNTIFS(Master!$B$4:$B$668,$A4,Master!BJ$4:BJ$668,$D4))</f>
        <v>1</v>
      </c>
      <c r="BA4" s="407">
        <f>(COUNTIFS(Master!$B$4:$B$668,$A4,Master!BK$4:BK$668,$D4))</f>
        <v>0</v>
      </c>
      <c r="BB4" s="415">
        <f>(COUNTIFS(Master!$B$4:$B$668,$A4,Master!BL$4:BL$668,$D4))</f>
        <v>0</v>
      </c>
      <c r="BC4" s="400" t="str">
        <f t="shared" ref="BC4:BC55" si="3">A4</f>
        <v>I-S2599</v>
      </c>
      <c r="BD4" s="416"/>
    </row>
    <row r="5">
      <c r="A5" s="417" t="s">
        <v>66</v>
      </c>
      <c r="B5" s="401"/>
      <c r="C5" s="401"/>
      <c r="D5" s="418" t="s">
        <v>1021</v>
      </c>
      <c r="E5" s="403">
        <f>(COUNTIFS(Master!$B$4:$B$668,$A5,Master!P$4:P$668,$D5))</f>
        <v>0</v>
      </c>
      <c r="F5" s="404">
        <f>(COUNTIFS(Master!$B$4:$B$668,$A5,Master!Q$4:Q$668,$D5))</f>
        <v>0</v>
      </c>
      <c r="G5" s="403">
        <f>(COUNTIFS(Master!$B$4:$B$668,$A5,Master!R$4:R$668,$D5))</f>
        <v>0</v>
      </c>
      <c r="H5" s="404">
        <f>(COUNTIFS(Master!$B$4:$B$668,$A5,Master!S$4:S$668,$D5))</f>
        <v>0</v>
      </c>
      <c r="I5" s="403">
        <f>(COUNTIFS(Master!$B$4:$B$668,$A5,Master!T$4:T$668,$D5))</f>
        <v>0</v>
      </c>
      <c r="J5" s="405">
        <f>(COUNTIFS(Master!$B$4:$B$668,$A5,Master!U$4:U$668,$D5))</f>
        <v>0</v>
      </c>
      <c r="K5" s="406">
        <f>(COUNTIFS(Master!$B$4:$B$668,$A5,Master!V$4:V$668,$D5))</f>
        <v>0</v>
      </c>
      <c r="L5" s="407">
        <f>(COUNTIFS(Master!$B$4:$B$668,$A5,Master!W$4:W$668,$D5))</f>
        <v>0</v>
      </c>
      <c r="M5" s="407">
        <f>(COUNTIFS(Master!$B$4:$B$668,$A5,Master!X$4:X$668,$D5))</f>
        <v>0</v>
      </c>
      <c r="N5" s="419">
        <f>(COUNTIFS(Master!$B$4:$B$668,$A5,Master!Y$4:Y$668,$D5))</f>
        <v>0</v>
      </c>
      <c r="O5" s="406">
        <f>(COUNTIFS(Master!$B$4:$B$668,$A5,Master!Z$4:Z$668,$D5))</f>
        <v>3</v>
      </c>
      <c r="P5" s="409">
        <f>(COUNTIFS(Master!$B$4:$B$668,$A5,Master!AA$4:AA$668,$D5))</f>
        <v>0</v>
      </c>
      <c r="Q5" s="405">
        <f>(COUNTIFS(Master!$B$4:$B$668,$A5,Master!AB$4:AB$668,$D5))</f>
        <v>0</v>
      </c>
      <c r="R5" s="410">
        <f>(COUNTIFS(Master!$B$4:$B$668,$A5,Master!AC$4:AC$668,$D5))</f>
        <v>0</v>
      </c>
      <c r="S5" s="411">
        <f>(COUNTIFS(Master!$B$4:$B$668,$A5,Master!AD$4:AD$668,$D5))</f>
        <v>0</v>
      </c>
      <c r="T5" s="407">
        <f>(COUNTIFS(Master!$B$4:$B$668,$A5,Master!AE$4:AE$668,$D5))</f>
        <v>0</v>
      </c>
      <c r="U5" s="409">
        <f>(COUNTIFS(Master!$B$4:$B$668,$A5,Master!AF$4:AF$668,$D5))</f>
        <v>0</v>
      </c>
      <c r="V5" s="411">
        <f>(COUNTIFS(Master!$B$4:$B$668,$A5,Master!AG$4:AG$668,$D5))</f>
        <v>0</v>
      </c>
      <c r="W5" s="409">
        <f>(COUNTIFS(Master!$B$4:$B$668,$A5,Master!AH$4:AH$668,$D5))</f>
        <v>0</v>
      </c>
      <c r="X5" s="411">
        <f>(COUNTIFS(Master!$B$4:$B$668,$A5,Master!AI$4:AI$668,$D5))</f>
        <v>0</v>
      </c>
      <c r="Y5" s="411">
        <f>(COUNTIFS(Master!$B$4:$B$668,$A5,Master!AJ$4:AJ$668,$D5))</f>
        <v>0</v>
      </c>
      <c r="Z5" s="409">
        <f>(COUNTIFS(Master!$B$4:$B$668,$A5,Master!AK$4:AK$668,$D5))</f>
        <v>0</v>
      </c>
      <c r="AA5" s="411">
        <f>(COUNTIFS(Master!$B$4:$B$668,$A5,Master!AL$4:AL$668,$D5))</f>
        <v>0</v>
      </c>
      <c r="AB5" s="409">
        <f>(COUNTIFS(Master!$B$4:$B$668,$A5,Master!AM$4:AM$668,$D5))</f>
        <v>0</v>
      </c>
      <c r="AC5" s="411">
        <f>(COUNTIFS(Master!$B$4:$B$668,$A5,Master!AN$4:AN$668,$D5))</f>
        <v>0</v>
      </c>
      <c r="AD5" s="409">
        <f>(COUNTIFS(Master!$B$4:$B$668,$A5,Master!AO$4:AO$668,$D5))</f>
        <v>0</v>
      </c>
      <c r="AE5" s="406">
        <f>(COUNTIFS(Master!$B$4:$B$668,$A5,Master!AP$4:AP$668,$D5))</f>
        <v>0</v>
      </c>
      <c r="AF5" s="412">
        <f>(COUNTIFS(Master!$B$4:$B$668,$A5,Master!AQ$4:AQ$668,$D5))</f>
        <v>0</v>
      </c>
      <c r="AG5" s="407">
        <f>(COUNTIFS(Master!$B$4:$B$668,$A5,Master!AR$4:AR$668,$D5))</f>
        <v>0</v>
      </c>
      <c r="AH5" s="413">
        <f>(COUNTIFS(Master!$B$4:$B$668,$A5,Master!AS$4:AS$668,$D5))</f>
        <v>0</v>
      </c>
      <c r="AI5" s="406">
        <f>(COUNTIFS(Master!$B$4:$B$668,$A5,Master!AT$4:AT$668,$D5))</f>
        <v>0</v>
      </c>
      <c r="AJ5" s="413">
        <f>(COUNTIFS(Master!$B$4:$B$668,$A5,Master!AU$4:AU$668,$D5))</f>
        <v>0</v>
      </c>
      <c r="AK5" s="414"/>
      <c r="AL5" s="407">
        <f>(COUNTIFS(Master!$B$4:$B$668,$A5,Master!AV$4:AV$668,$D5))</f>
        <v>0</v>
      </c>
      <c r="AM5" s="406">
        <f>(COUNTIFS(Master!$B$4:$B$668,$A5,Master!AW$4:AW$668,$D5))</f>
        <v>0</v>
      </c>
      <c r="AN5" s="406">
        <f>(COUNTIFS(Master!$B$4:$B$668,$A5,Master!AX$4:AX$668,$D5))</f>
        <v>0</v>
      </c>
      <c r="AO5" s="413">
        <f>(COUNTIFS(Master!$B$4:$B$668,$A5,Master!AY$4:AY$668,$D5))</f>
        <v>0</v>
      </c>
      <c r="AP5" s="406">
        <f>(COUNTIFS(Master!$B$4:$B$668,$A5,Master!AZ$4:AZ$668,$D5))</f>
        <v>0</v>
      </c>
      <c r="AQ5" s="406">
        <f>(COUNTIFS(Master!$B$4:$B$668,$A5,Master!BA$4:BA$668,$D5))</f>
        <v>0</v>
      </c>
      <c r="AR5" s="406">
        <f>(COUNTIFS(Master!$B$4:$B$668,$A5,Master!BB$4:BB$668,$D5))</f>
        <v>0</v>
      </c>
      <c r="AS5" s="406">
        <f>(COUNTIFS(Master!$B$4:$B$668,$A5,Master!BC$4:BC$668,$D5))</f>
        <v>0</v>
      </c>
      <c r="AT5" s="406">
        <f>(COUNTIFS(Master!$B$4:$B$668,$A5,Master!BD$4:BD$668,$D5))</f>
        <v>0</v>
      </c>
      <c r="AU5" s="406">
        <f>(COUNTIFS(Master!$B$4:$B$668,$A5,Master!BE$4:BE$668,$D5))</f>
        <v>0</v>
      </c>
      <c r="AV5" s="406">
        <f>(COUNTIFS(Master!$B$4:$B$668,$A5,Master!BF$4:BF$668,$D5))</f>
        <v>0</v>
      </c>
      <c r="AW5" s="413">
        <f>(COUNTIFS(Master!$B$4:$B$668,$A5,Master!BG$4:BG$668,$D5))</f>
        <v>1</v>
      </c>
      <c r="AX5" s="406">
        <f>(COUNTIFS(Master!$B$4:$B$668,$A5,Master!BH$4:BH$668,$D5))</f>
        <v>1</v>
      </c>
      <c r="AY5" s="407">
        <f>(COUNTIFS(Master!$B$4:$B$668,$A5,Master!BI$4:BI$668,$D5))</f>
        <v>0</v>
      </c>
      <c r="AZ5" s="407">
        <f>(COUNTIFS(Master!$B$4:$B$668,$A5,Master!BJ$4:BJ$668,$D5))</f>
        <v>0</v>
      </c>
      <c r="BA5" s="407">
        <f>(COUNTIFS(Master!$B$4:$B$668,$A5,Master!BK$4:BK$668,$D5))</f>
        <v>0</v>
      </c>
      <c r="BB5" s="415">
        <f>(COUNTIFS(Master!$B$4:$B$668,$A5,Master!BL$4:BL$668,$D5))</f>
        <v>0</v>
      </c>
      <c r="BC5" s="417" t="str">
        <f t="shared" si="3"/>
        <v>I-S2599</v>
      </c>
      <c r="BD5" s="420"/>
    </row>
    <row r="6" ht="12.75" customHeight="1">
      <c r="A6" s="421" t="s">
        <v>1022</v>
      </c>
      <c r="B6" s="422"/>
      <c r="C6" s="422"/>
      <c r="D6" s="423"/>
      <c r="E6" s="424"/>
      <c r="F6" s="424"/>
      <c r="G6" s="424"/>
      <c r="H6" s="424"/>
      <c r="I6" s="424"/>
      <c r="J6" s="424"/>
      <c r="K6" s="424"/>
      <c r="L6" s="424"/>
      <c r="M6" s="424"/>
      <c r="N6" s="425"/>
      <c r="O6" s="424"/>
      <c r="P6" s="426"/>
      <c r="Q6" s="424"/>
      <c r="R6" s="426"/>
      <c r="S6" s="426"/>
      <c r="T6" s="424"/>
      <c r="U6" s="427"/>
      <c r="V6" s="426"/>
      <c r="W6" s="426"/>
      <c r="X6" s="426"/>
      <c r="Y6" s="426"/>
      <c r="Z6" s="426"/>
      <c r="AA6" s="426"/>
      <c r="AB6" s="426"/>
      <c r="AC6" s="426"/>
      <c r="AD6" s="426"/>
      <c r="AE6" s="424"/>
      <c r="AF6" s="426"/>
      <c r="AG6" s="424"/>
      <c r="AH6" s="424"/>
      <c r="AI6" s="424"/>
      <c r="AJ6" s="428"/>
      <c r="AK6" s="424"/>
      <c r="AL6" s="425"/>
      <c r="AM6" s="424"/>
      <c r="AN6" s="424"/>
      <c r="AO6" s="424"/>
      <c r="AP6" s="424"/>
      <c r="AQ6" s="424"/>
      <c r="AR6" s="424"/>
      <c r="AS6" s="424"/>
      <c r="AT6" s="424"/>
      <c r="AU6" s="424"/>
      <c r="AV6" s="424"/>
      <c r="AW6" s="424"/>
      <c r="AX6" s="424"/>
      <c r="AY6" s="424"/>
      <c r="AZ6" s="424"/>
      <c r="BA6" s="424"/>
      <c r="BB6" s="429"/>
      <c r="BC6" s="421" t="str">
        <f t="shared" si="3"/>
        <v>Split S2599 / S10728 by ancient DNA samples &gt;&gt; Position of some SNPs uncertain, therefore exact placement uncertain</v>
      </c>
      <c r="BD6" s="430"/>
    </row>
    <row r="7">
      <c r="A7" s="400" t="s">
        <v>108</v>
      </c>
      <c r="B7" s="401">
        <v>15500.0</v>
      </c>
      <c r="C7" s="401">
        <f>(COUNTIFS(Master!$B$4:$B$668,$A7))</f>
        <v>12</v>
      </c>
      <c r="D7" s="402" t="s">
        <v>135</v>
      </c>
      <c r="E7" s="431">
        <f>(COUNTIFS(Master!$B$4:$B$668,$A7,Master!P$4:P$668,$D7))</f>
        <v>0</v>
      </c>
      <c r="F7" s="432">
        <f>(COUNTIFS(Master!$B$4:$B$668,$A7,Master!Q$4:Q$668,$D7))</f>
        <v>0</v>
      </c>
      <c r="G7" s="431">
        <f>(COUNTIFS(Master!$B$4:$B$668,$A7,Master!R$4:R$668,$D7))</f>
        <v>0</v>
      </c>
      <c r="H7" s="432">
        <f>(COUNTIFS(Master!$B$4:$B$668,$A7,Master!S$4:S$668,$D7))</f>
        <v>0</v>
      </c>
      <c r="I7" s="431">
        <f>(COUNTIFS(Master!$B$4:$B$668,$A7,Master!T$4:T$668,$D7))</f>
        <v>0</v>
      </c>
      <c r="J7" s="405">
        <f>(COUNTIFS(Master!$B$4:$B$668,$A7,Master!U$4:U$668,$D7))</f>
        <v>0</v>
      </c>
      <c r="K7" s="406">
        <f>(COUNTIFS(Master!$B$4:$B$668,$A7,Master!V$4:V$668,$D7))</f>
        <v>0</v>
      </c>
      <c r="L7" s="407">
        <f>(COUNTIFS(Master!$B$4:$B$668,$A7,Master!W$4:W$668,$D7))</f>
        <v>2</v>
      </c>
      <c r="M7" s="407">
        <f>(COUNTIFS(Master!$B$4:$B$668,$A7,Master!X$4:X$668,$D7))</f>
        <v>0</v>
      </c>
      <c r="N7" s="408">
        <f>(COUNTIFS(Master!$B$4:$B$668,$A7,Master!Y$4:Y$668,$D7))</f>
        <v>0</v>
      </c>
      <c r="O7" s="406">
        <f>(COUNTIFS(Master!$B$4:$B$668,$A7,Master!Z$4:Z$668,$D7))</f>
        <v>0</v>
      </c>
      <c r="P7" s="409">
        <f>(COUNTIFS(Master!$B$4:$B$668,$A7,Master!AA$4:AA$668,$D7))</f>
        <v>2</v>
      </c>
      <c r="Q7" s="405">
        <f>(COUNTIFS(Master!$B$4:$B$668,$A7,Master!AB$4:AB$668,$D7))</f>
        <v>10</v>
      </c>
      <c r="R7" s="410">
        <f>(COUNTIFS(Master!$B$4:$B$668,$A7,Master!AC$4:AC$668,$D7))</f>
        <v>1</v>
      </c>
      <c r="S7" s="411">
        <f>(COUNTIFS(Master!$B$4:$B$668,$A7,Master!AD$4:AD$668,$D7))</f>
        <v>2</v>
      </c>
      <c r="T7" s="408">
        <f>(COUNTIFS(Master!$B$4:$B$668,$A7,Master!AE$4:AE$668,$D7))</f>
        <v>0</v>
      </c>
      <c r="U7" s="433">
        <f>(COUNTIFS(Master!$B$4:$B$668,$A7,Master!AF$4:AF$668,$D7))</f>
        <v>0</v>
      </c>
      <c r="V7" s="411">
        <f>(COUNTIFS(Master!$B$4:$B$668,$A7,Master!AG$4:AG$668,$D7))</f>
        <v>3</v>
      </c>
      <c r="W7" s="409">
        <f>(COUNTIFS(Master!$B$4:$B$668,$A7,Master!AH$4:AH$668,$D7))</f>
        <v>3</v>
      </c>
      <c r="X7" s="411">
        <f>(COUNTIFS(Master!$B$4:$B$668,$A7,Master!AI$4:AI$668,$D7))</f>
        <v>1</v>
      </c>
      <c r="Y7" s="411">
        <f>(COUNTIFS(Master!$B$4:$B$668,$A7,Master!AJ$4:AJ$668,$D7))</f>
        <v>0</v>
      </c>
      <c r="Z7" s="409">
        <f>(COUNTIFS(Master!$B$4:$B$668,$A7,Master!AK$4:AK$668,$D7))</f>
        <v>1</v>
      </c>
      <c r="AA7" s="411">
        <f>(COUNTIFS(Master!$B$4:$B$668,$A7,Master!AL$4:AL$668,$D7))</f>
        <v>0</v>
      </c>
      <c r="AB7" s="409">
        <f>(COUNTIFS(Master!$B$4:$B$668,$A7,Master!AM$4:AM$668,$D7))</f>
        <v>1</v>
      </c>
      <c r="AC7" s="411">
        <f>(COUNTIFS(Master!$B$4:$B$668,$A7,Master!AN$4:AN$668,$D7))</f>
        <v>0</v>
      </c>
      <c r="AD7" s="409">
        <f>(COUNTIFS(Master!$B$4:$B$668,$A7,Master!AO$4:AO$668,$D7))</f>
        <v>0</v>
      </c>
      <c r="AE7" s="406">
        <f>(COUNTIFS(Master!$B$4:$B$668,$A7,Master!AP$4:AP$668,$D7))</f>
        <v>0</v>
      </c>
      <c r="AF7" s="412">
        <f>(COUNTIFS(Master!$B$4:$B$668,$A7,Master!AQ$4:AQ$668,$D7))</f>
        <v>3</v>
      </c>
      <c r="AG7" s="407">
        <f>(COUNTIFS(Master!$B$4:$B$668,$A7,Master!AR$4:AR$668,$D7))</f>
        <v>2</v>
      </c>
      <c r="AH7" s="413">
        <f>(COUNTIFS(Master!$B$4:$B$668,$A7,Master!AS$4:AS$668,$D7))</f>
        <v>1</v>
      </c>
      <c r="AI7" s="406">
        <f>(COUNTIFS(Master!$B$4:$B$668,$A7,Master!AT$4:AT$668,$D7))</f>
        <v>1</v>
      </c>
      <c r="AJ7" s="413">
        <f>(COUNTIFS(Master!$B$4:$B$668,$A7,Master!AU$4:AU$668,$D7))</f>
        <v>1</v>
      </c>
      <c r="AK7" s="414"/>
      <c r="AL7" s="407">
        <f>(COUNTIFS(Master!$B$4:$B$668,$A7,Master!AV$4:AV$668,$D7))</f>
        <v>0</v>
      </c>
      <c r="AM7" s="406">
        <f>(COUNTIFS(Master!$B$4:$B$668,$A7,Master!AW$4:AW$668,$D7))</f>
        <v>2</v>
      </c>
      <c r="AN7" s="406">
        <f>(COUNTIFS(Master!$B$4:$B$668,$A7,Master!AX$4:AX$668,$D7))</f>
        <v>1</v>
      </c>
      <c r="AO7" s="413">
        <f>(COUNTIFS(Master!$B$4:$B$668,$A7,Master!AY$4:AY$668,$D7))</f>
        <v>3</v>
      </c>
      <c r="AP7" s="406">
        <f>(COUNTIFS(Master!$B$4:$B$668,$A7,Master!AZ$4:AZ$668,$D7))</f>
        <v>0</v>
      </c>
      <c r="AQ7" s="406">
        <f>(COUNTIFS(Master!$B$4:$B$668,$A7,Master!BA$4:BA$668,$D7))</f>
        <v>0</v>
      </c>
      <c r="AR7" s="406">
        <f>(COUNTIFS(Master!$B$4:$B$668,$A7,Master!BB$4:BB$668,$D7))</f>
        <v>1</v>
      </c>
      <c r="AS7" s="406">
        <f>(COUNTIFS(Master!$B$4:$B$668,$A7,Master!BC$4:BC$668,$D7))</f>
        <v>0</v>
      </c>
      <c r="AT7" s="406">
        <f>(COUNTIFS(Master!$B$4:$B$668,$A7,Master!BD$4:BD$668,$D7))</f>
        <v>0</v>
      </c>
      <c r="AU7" s="406">
        <f>(COUNTIFS(Master!$B$4:$B$668,$A7,Master!BE$4:BE$668,$D7))</f>
        <v>1</v>
      </c>
      <c r="AV7" s="406">
        <f>(COUNTIFS(Master!$B$4:$B$668,$A7,Master!BF$4:BF$668,$D7))</f>
        <v>1</v>
      </c>
      <c r="AW7" s="413">
        <f>(COUNTIFS(Master!$B$4:$B$668,$A7,Master!BG$4:BG$668,$D7))</f>
        <v>1</v>
      </c>
      <c r="AX7" s="406">
        <f>(COUNTIFS(Master!$B$4:$B$668,$A7,Master!BH$4:BH$668,$D7))</f>
        <v>1</v>
      </c>
      <c r="AY7" s="407">
        <f>(COUNTIFS(Master!$B$4:$B$668,$A7,Master!BI$4:BI$668,$D7))</f>
        <v>4</v>
      </c>
      <c r="AZ7" s="407">
        <f>(COUNTIFS(Master!$B$4:$B$668,$A7,Master!BJ$4:BJ$668,$D7))</f>
        <v>0</v>
      </c>
      <c r="BA7" s="407">
        <f>(COUNTIFS(Master!$B$4:$B$668,$A7,Master!BK$4:BK$668,$D7))</f>
        <v>0</v>
      </c>
      <c r="BB7" s="415">
        <f>(COUNTIFS(Master!$B$4:$B$668,$A7,Master!BL$4:BL$668,$D7))</f>
        <v>0</v>
      </c>
      <c r="BC7" s="400" t="str">
        <f t="shared" si="3"/>
        <v>I-S2599&gt;S10728</v>
      </c>
      <c r="BD7" s="420"/>
    </row>
    <row r="8" ht="15.0" customHeight="1">
      <c r="A8" s="434" t="s">
        <v>108</v>
      </c>
      <c r="B8" s="435"/>
      <c r="C8" s="435"/>
      <c r="D8" s="436" t="s">
        <v>1021</v>
      </c>
      <c r="E8" s="437">
        <f>(COUNTIFS(Master!$B$4:$B$668,$A8,Master!P$4:P$668,$D8))</f>
        <v>2</v>
      </c>
      <c r="F8" s="438">
        <f>(COUNTIFS(Master!$B$4:$B$668,$A8,Master!Q$4:Q$668,$D8))</f>
        <v>0</v>
      </c>
      <c r="G8" s="437">
        <f>(COUNTIFS(Master!$B$4:$B$668,$A8,Master!R$4:R$668,$D8))</f>
        <v>0</v>
      </c>
      <c r="H8" s="438">
        <f>(COUNTIFS(Master!$B$4:$B$668,$A8,Master!S$4:S$668,$D8))</f>
        <v>0</v>
      </c>
      <c r="I8" s="437">
        <f>(COUNTIFS(Master!$B$4:$B$668,$A8,Master!T$4:T$668,$D8))</f>
        <v>0</v>
      </c>
      <c r="J8" s="405">
        <f>(COUNTIFS(Master!$B$4:$B$668,$A8,Master!U$4:U$668,$D8))</f>
        <v>0</v>
      </c>
      <c r="K8" s="439">
        <f>(COUNTIFS(Master!$B$4:$B$668,$A8,Master!V$4:V$668,$D8))</f>
        <v>0</v>
      </c>
      <c r="L8" s="440">
        <f>(COUNTIFS(Master!$B$4:$B$668,$A8,Master!W$4:W$668,$D8))</f>
        <v>0</v>
      </c>
      <c r="M8" s="440">
        <f>(COUNTIFS(Master!$B$4:$B$668,$A8,Master!X$4:X$668,$D8))</f>
        <v>0</v>
      </c>
      <c r="N8" s="419">
        <f>(COUNTIFS(Master!$B$4:$B$668,$A8,Master!Y$4:Y$668,$D8))</f>
        <v>0</v>
      </c>
      <c r="O8" s="439">
        <f>(COUNTIFS(Master!$B$4:$B$668,$A8,Master!Z$4:Z$668,$D8))</f>
        <v>0</v>
      </c>
      <c r="P8" s="441">
        <f>(COUNTIFS(Master!$B$4:$B$668,$A8,Master!AA$4:AA$668,$D8))</f>
        <v>0</v>
      </c>
      <c r="Q8" s="442">
        <f>(COUNTIFS(Master!$B$4:$B$668,$A8,Master!AB$4:AB$668,$D8))</f>
        <v>0</v>
      </c>
      <c r="R8" s="443">
        <f>(COUNTIFS(Master!$B$4:$B$668,$A8,Master!AC$4:AC$668,$D8))</f>
        <v>0</v>
      </c>
      <c r="S8" s="444">
        <f>(COUNTIFS(Master!$B$4:$B$668,$A8,Master!AD$4:AD$668,$D8))</f>
        <v>0</v>
      </c>
      <c r="T8" s="419">
        <f>(COUNTIFS(Master!$B$4:$B$668,$A8,Master!AE$4:AE$668,$D8))</f>
        <v>0</v>
      </c>
      <c r="U8" s="445">
        <f>(COUNTIFS(Master!$B$4:$B$668,$A8,Master!AF$4:AF$668,$D8))</f>
        <v>0</v>
      </c>
      <c r="V8" s="444">
        <f>(COUNTIFS(Master!$B$4:$B$668,$A8,Master!AG$4:AG$668,$D8))</f>
        <v>0</v>
      </c>
      <c r="W8" s="441">
        <f>(COUNTIFS(Master!$B$4:$B$668,$A8,Master!AH$4:AH$668,$D8))</f>
        <v>0</v>
      </c>
      <c r="X8" s="444">
        <f>(COUNTIFS(Master!$B$4:$B$668,$A8,Master!AI$4:AI$668,$D8))</f>
        <v>0</v>
      </c>
      <c r="Y8" s="444">
        <f>(COUNTIFS(Master!$B$4:$B$668,$A8,Master!AJ$4:AJ$668,$D8))</f>
        <v>0</v>
      </c>
      <c r="Z8" s="441">
        <f>(COUNTIFS(Master!$B$4:$B$668,$A8,Master!AK$4:AK$668,$D8))</f>
        <v>0</v>
      </c>
      <c r="AA8" s="444">
        <f>(COUNTIFS(Master!$B$4:$B$668,$A8,Master!AL$4:AL$668,$D8))</f>
        <v>0</v>
      </c>
      <c r="AB8" s="441">
        <f>(COUNTIFS(Master!$B$4:$B$668,$A8,Master!AM$4:AM$668,$D8))</f>
        <v>0</v>
      </c>
      <c r="AC8" s="444">
        <f>(COUNTIFS(Master!$B$4:$B$668,$A8,Master!AN$4:AN$668,$D8))</f>
        <v>0</v>
      </c>
      <c r="AD8" s="441">
        <f>(COUNTIFS(Master!$B$4:$B$668,$A8,Master!AO$4:AO$668,$D8))</f>
        <v>0</v>
      </c>
      <c r="AE8" s="439">
        <f>(COUNTIFS(Master!$B$4:$B$668,$A8,Master!AP$4:AP$668,$D8))</f>
        <v>0</v>
      </c>
      <c r="AF8" s="446">
        <f>(COUNTIFS(Master!$B$4:$B$668,$A8,Master!AQ$4:AQ$668,$D8))</f>
        <v>0</v>
      </c>
      <c r="AG8" s="440">
        <f>(COUNTIFS(Master!$B$4:$B$668,$A8,Master!AR$4:AR$668,$D8))</f>
        <v>0</v>
      </c>
      <c r="AH8" s="447">
        <f>(COUNTIFS(Master!$B$4:$B$668,$A8,Master!AS$4:AS$668,$D8))</f>
        <v>0</v>
      </c>
      <c r="AI8" s="439">
        <f>(COUNTIFS(Master!$B$4:$B$668,$A8,Master!AT$4:AT$668,$D8))</f>
        <v>0</v>
      </c>
      <c r="AJ8" s="447">
        <f>(COUNTIFS(Master!$B$4:$B$668,$A8,Master!AU$4:AU$668,$D8))</f>
        <v>0</v>
      </c>
      <c r="AK8" s="414"/>
      <c r="AL8" s="440">
        <f>(COUNTIFS(Master!$B$4:$B$668,$A8,Master!AV$4:AV$668,$D8))</f>
        <v>0</v>
      </c>
      <c r="AM8" s="439">
        <f>(COUNTIFS(Master!$B$4:$B$668,$A8,Master!AW$4:AW$668,$D8))</f>
        <v>0</v>
      </c>
      <c r="AN8" s="439">
        <f>(COUNTIFS(Master!$B$4:$B$668,$A8,Master!AX$4:AX$668,$D8))</f>
        <v>0</v>
      </c>
      <c r="AO8" s="447">
        <f>(COUNTIFS(Master!$B$4:$B$668,$A8,Master!AY$4:AY$668,$D8))</f>
        <v>0</v>
      </c>
      <c r="AP8" s="439">
        <f>(COUNTIFS(Master!$B$4:$B$668,$A8,Master!AZ$4:AZ$668,$D8))</f>
        <v>0</v>
      </c>
      <c r="AQ8" s="439">
        <f>(COUNTIFS(Master!$B$4:$B$668,$A8,Master!BA$4:BA$668,$D8))</f>
        <v>0</v>
      </c>
      <c r="AR8" s="439">
        <f>(COUNTIFS(Master!$B$4:$B$668,$A8,Master!BB$4:BB$668,$D8))</f>
        <v>0</v>
      </c>
      <c r="AS8" s="439">
        <f>(COUNTIFS(Master!$B$4:$B$668,$A8,Master!BC$4:BC$668,$D8))</f>
        <v>0</v>
      </c>
      <c r="AT8" s="439">
        <f>(COUNTIFS(Master!$B$4:$B$668,$A8,Master!BD$4:BD$668,$D8))</f>
        <v>0</v>
      </c>
      <c r="AU8" s="439">
        <f>(COUNTIFS(Master!$B$4:$B$668,$A8,Master!BE$4:BE$668,$D8))</f>
        <v>0</v>
      </c>
      <c r="AV8" s="439">
        <f>(COUNTIFS(Master!$B$4:$B$668,$A8,Master!BF$4:BF$668,$D8))</f>
        <v>0</v>
      </c>
      <c r="AW8" s="447">
        <f>(COUNTIFS(Master!$B$4:$B$668,$A8,Master!BG$4:BG$668,$D8))</f>
        <v>0</v>
      </c>
      <c r="AX8" s="439">
        <f>(COUNTIFS(Master!$B$4:$B$668,$A8,Master!BH$4:BH$668,$D8))</f>
        <v>0</v>
      </c>
      <c r="AY8" s="440">
        <f>(COUNTIFS(Master!$B$4:$B$668,$A8,Master!BI$4:BI$668,$D8))</f>
        <v>0</v>
      </c>
      <c r="AZ8" s="440">
        <f>(COUNTIFS(Master!$B$4:$B$668,$A8,Master!BJ$4:BJ$668,$D8))</f>
        <v>0</v>
      </c>
      <c r="BA8" s="440">
        <f>(COUNTIFS(Master!$B$4:$B$668,$A8,Master!BK$4:BK$668,$D8))</f>
        <v>0</v>
      </c>
      <c r="BB8" s="448">
        <f>(COUNTIFS(Master!$B$4:$B$668,$A8,Master!BL$4:BL$668,$D8))</f>
        <v>0</v>
      </c>
      <c r="BC8" s="434" t="str">
        <f t="shared" si="3"/>
        <v>I-S2599&gt;S10728</v>
      </c>
      <c r="BD8" s="449"/>
    </row>
    <row r="9" outlineLevel="1">
      <c r="A9" s="450" t="s">
        <v>131</v>
      </c>
      <c r="B9" s="451">
        <v>10000.0</v>
      </c>
      <c r="C9" s="451">
        <f>(COUNTIFS(Master!$B$4:$B$668,$A9))</f>
        <v>47</v>
      </c>
      <c r="D9" s="452" t="s">
        <v>135</v>
      </c>
      <c r="E9" s="453">
        <f>(COUNTIFS(Master!$B$4:$B$668,$A9,Master!P$4:P$668,$D9))</f>
        <v>0</v>
      </c>
      <c r="F9" s="454">
        <f>(COUNTIFS(Master!$B$4:$B$668,$A9,Master!Q$4:Q$668,$D9))</f>
        <v>0</v>
      </c>
      <c r="G9" s="453">
        <f>(COUNTIFS(Master!$B$4:$B$668,$A9,Master!R$4:R$668,$D9))</f>
        <v>0</v>
      </c>
      <c r="H9" s="454">
        <f>(COUNTIFS(Master!$B$4:$B$668,$A9,Master!S$4:S$668,$D9))</f>
        <v>0</v>
      </c>
      <c r="I9" s="453">
        <f>(COUNTIFS(Master!$B$4:$B$668,$A9,Master!T$4:T$668,$D9))</f>
        <v>0</v>
      </c>
      <c r="J9" s="455">
        <f>(COUNTIFS(Master!$B$4:$B$668,$A9,Master!U$4:U$668,$D9))</f>
        <v>4</v>
      </c>
      <c r="K9" s="455">
        <f>(COUNTIFS(Master!$B$4:$B$668,$A9,Master!V$4:V$668,$D9))</f>
        <v>47</v>
      </c>
      <c r="L9" s="456">
        <f>(COUNTIFS(Master!$B$4:$B$668,$A9,Master!W$4:W$668,$D9))</f>
        <v>0</v>
      </c>
      <c r="M9" s="456">
        <f>(COUNTIFS(Master!$B$4:$B$668,$A9,Master!X$4:X$668,$D9))</f>
        <v>0</v>
      </c>
      <c r="N9" s="456">
        <f>(COUNTIFS(Master!$B$4:$B$668,$A9,Master!Y$4:Y$668,$D9))</f>
        <v>0</v>
      </c>
      <c r="O9" s="453">
        <f>(COUNTIFS(Master!$B$4:$B$668,$A9,Master!Z$4:Z$668,$D9))</f>
        <v>0</v>
      </c>
      <c r="P9" s="457">
        <f>(COUNTIFS(Master!$B$4:$B$668,$A9,Master!AA$4:AA$668,$D9))</f>
        <v>0</v>
      </c>
      <c r="Q9" s="458">
        <f>(COUNTIFS(Master!$B$4:$B$668,$A9,Master!AB$4:AB$668,$D9))</f>
        <v>0</v>
      </c>
      <c r="R9" s="459">
        <f>(COUNTIFS(Master!$B$4:$B$668,$A9,Master!AC$4:AC$668,$D9))</f>
        <v>0</v>
      </c>
      <c r="S9" s="460">
        <f>(COUNTIFS(Master!$B$4:$B$668,$A9,Master!AD$4:AD$668,$D9))</f>
        <v>0</v>
      </c>
      <c r="T9" s="456">
        <f>(COUNTIFS(Master!$B$4:$B$668,$A9,Master!AE$4:AE$668,$D9))</f>
        <v>0</v>
      </c>
      <c r="U9" s="457">
        <f>(COUNTIFS(Master!$B$4:$B$668,$A9,Master!AF$4:AF$668,$D9))</f>
        <v>0</v>
      </c>
      <c r="V9" s="460">
        <f>(COUNTIFS(Master!$B$4:$B$668,$A9,Master!AG$4:AG$668,$D9))</f>
        <v>0</v>
      </c>
      <c r="W9" s="457">
        <f>(COUNTIFS(Master!$B$4:$B$668,$A9,Master!AH$4:AH$668,$D9))</f>
        <v>0</v>
      </c>
      <c r="X9" s="460">
        <f>(COUNTIFS(Master!$B$4:$B$668,$A9,Master!AI$4:AI$668,$D9))</f>
        <v>0</v>
      </c>
      <c r="Y9" s="460">
        <f>(COUNTIFS(Master!$B$4:$B$668,$A9,Master!AJ$4:AJ$668,$D9))</f>
        <v>1</v>
      </c>
      <c r="Z9" s="457">
        <f>(COUNTIFS(Master!$B$4:$B$668,$A9,Master!AK$4:AK$668,$D9))</f>
        <v>0</v>
      </c>
      <c r="AA9" s="460">
        <f>(COUNTIFS(Master!$B$4:$B$668,$A9,Master!AL$4:AL$668,$D9))</f>
        <v>0</v>
      </c>
      <c r="AB9" s="457">
        <f>(COUNTIFS(Master!$B$4:$B$668,$A9,Master!AM$4:AM$668,$D9))</f>
        <v>0</v>
      </c>
      <c r="AC9" s="460">
        <f>(COUNTIFS(Master!$B$4:$B$668,$A9,Master!AN$4:AN$668,$D9))</f>
        <v>0</v>
      </c>
      <c r="AD9" s="457">
        <f>(COUNTIFS(Master!$B$4:$B$668,$A9,Master!AO$4:AO$668,$D9))</f>
        <v>0</v>
      </c>
      <c r="AE9" s="453">
        <f>(COUNTIFS(Master!$B$4:$B$668,$A9,Master!AP$4:AP$668,$D9))</f>
        <v>0</v>
      </c>
      <c r="AF9" s="461">
        <f>(COUNTIFS(Master!$B$4:$B$668,$A9,Master!AQ$4:AQ$668,$D9))</f>
        <v>0</v>
      </c>
      <c r="AG9" s="456">
        <f>(COUNTIFS(Master!$B$4:$B$668,$A9,Master!AR$4:AR$668,$D9))</f>
        <v>0</v>
      </c>
      <c r="AH9" s="454">
        <f>(COUNTIFS(Master!$B$4:$B$668,$A9,Master!AS$4:AS$668,$D9))</f>
        <v>0</v>
      </c>
      <c r="AI9" s="453">
        <f>(COUNTIFS(Master!$B$4:$B$668,$A9,Master!AT$4:AT$668,$D9))</f>
        <v>0</v>
      </c>
      <c r="AJ9" s="454">
        <f>(COUNTIFS(Master!$B$4:$B$668,$A9,Master!AU$4:AU$668,$D9))</f>
        <v>0</v>
      </c>
      <c r="AK9" s="414"/>
      <c r="AL9" s="456">
        <f>(COUNTIFS(Master!$B$4:$B$668,$A9,Master!AV$4:AV$668,$D9))</f>
        <v>0</v>
      </c>
      <c r="AM9" s="453">
        <f>(COUNTIFS(Master!$B$4:$B$668,$A9,Master!AW$4:AW$668,$D9))</f>
        <v>1</v>
      </c>
      <c r="AN9" s="453">
        <f>(COUNTIFS(Master!$B$4:$B$668,$A9,Master!AX$4:AX$668,$D9))</f>
        <v>0</v>
      </c>
      <c r="AO9" s="454">
        <f>(COUNTIFS(Master!$B$4:$B$668,$A9,Master!AY$4:AY$668,$D9))</f>
        <v>0</v>
      </c>
      <c r="AP9" s="453">
        <f>(COUNTIFS(Master!$B$4:$B$668,$A9,Master!AZ$4:AZ$668,$D9))</f>
        <v>0</v>
      </c>
      <c r="AQ9" s="453">
        <f>(COUNTIFS(Master!$B$4:$B$668,$A9,Master!BA$4:BA$668,$D9))</f>
        <v>0</v>
      </c>
      <c r="AR9" s="453">
        <f>(COUNTIFS(Master!$B$4:$B$668,$A9,Master!BB$4:BB$668,$D9))</f>
        <v>0</v>
      </c>
      <c r="AS9" s="453">
        <f>(COUNTIFS(Master!$B$4:$B$668,$A9,Master!BC$4:BC$668,$D9))</f>
        <v>0</v>
      </c>
      <c r="AT9" s="453">
        <f>(COUNTIFS(Master!$B$4:$B$668,$A9,Master!BD$4:BD$668,$D9))</f>
        <v>1</v>
      </c>
      <c r="AU9" s="453">
        <f>(COUNTIFS(Master!$B$4:$B$668,$A9,Master!BE$4:BE$668,$D9))</f>
        <v>0</v>
      </c>
      <c r="AV9" s="453">
        <f>(COUNTIFS(Master!$B$4:$B$668,$A9,Master!BF$4:BF$668,$D9))</f>
        <v>0</v>
      </c>
      <c r="AW9" s="454">
        <f>(COUNTIFS(Master!$B$4:$B$668,$A9,Master!BG$4:BG$668,$D9))</f>
        <v>0</v>
      </c>
      <c r="AX9" s="453">
        <f>(COUNTIFS(Master!$B$4:$B$668,$A9,Master!BH$4:BH$668,$D9))</f>
        <v>0</v>
      </c>
      <c r="AY9" s="456">
        <f>(COUNTIFS(Master!$B$4:$B$668,$A9,Master!BI$4:BI$668,$D9))</f>
        <v>0</v>
      </c>
      <c r="AZ9" s="456">
        <f>(COUNTIFS(Master!$B$4:$B$668,$A9,Master!BJ$4:BJ$668,$D9))</f>
        <v>0</v>
      </c>
      <c r="BA9" s="456">
        <f>(COUNTIFS(Master!$B$4:$B$668,$A9,Master!BK$4:BK$668,$D9))</f>
        <v>0</v>
      </c>
      <c r="BB9" s="462">
        <f>(COUNTIFS(Master!$B$4:$B$668,$A9,Master!BL$4:BL$668,$D9))</f>
        <v>0</v>
      </c>
      <c r="BC9" s="450" t="str">
        <f t="shared" si="3"/>
        <v>I-S2599&gt;S10728&gt;FTG659</v>
      </c>
      <c r="BD9" s="463"/>
    </row>
    <row r="10" outlineLevel="1">
      <c r="A10" s="464" t="s">
        <v>131</v>
      </c>
      <c r="B10" s="465"/>
      <c r="C10" s="465"/>
      <c r="D10" s="418" t="s">
        <v>1021</v>
      </c>
      <c r="E10" s="466">
        <f>(COUNTIFS(Master!$B$4:$B$668,$A10,Master!P$4:P$668,$D10))</f>
        <v>17</v>
      </c>
      <c r="F10" s="432">
        <f>(COUNTIFS(Master!$B$4:$B$668,$A10,Master!Q$4:Q$668,$D10))</f>
        <v>10</v>
      </c>
      <c r="G10" s="466">
        <f>(COUNTIFS(Master!$B$4:$B$668,$A10,Master!R$4:R$668,$D10))</f>
        <v>8</v>
      </c>
      <c r="H10" s="432">
        <f>(COUNTIFS(Master!$B$4:$B$668,$A10,Master!S$4:S$668,$D10))</f>
        <v>4</v>
      </c>
      <c r="I10" s="431">
        <f>(COUNTIFS(Master!$B$4:$B$668,$A10,Master!T$4:T$668,$D10))</f>
        <v>3</v>
      </c>
      <c r="J10" s="467">
        <f>(COUNTIFS(Master!$B$4:$B$668,$A10,Master!U$4:U$668,$D10))</f>
        <v>0</v>
      </c>
      <c r="K10" s="403">
        <f>(COUNTIFS(Master!$B$4:$B$668,$A10,Master!V$4:V$668,$D10))</f>
        <v>0</v>
      </c>
      <c r="L10" s="468">
        <f>(COUNTIFS(Master!$B$4:$B$668,$A10,Master!W$4:W$668,$D10))</f>
        <v>5</v>
      </c>
      <c r="M10" s="468">
        <f>(COUNTIFS(Master!$B$4:$B$668,$A10,Master!X$4:X$668,$D10))</f>
        <v>0</v>
      </c>
      <c r="N10" s="468">
        <f>(COUNTIFS(Master!$B$4:$B$668,$A10,Master!Y$4:Y$668,$D10))</f>
        <v>1</v>
      </c>
      <c r="O10" s="431">
        <f>(COUNTIFS(Master!$B$4:$B$668,$A10,Master!Z$4:Z$668,$D10))</f>
        <v>3</v>
      </c>
      <c r="P10" s="469">
        <f>(COUNTIFS(Master!$B$4:$B$668,$A10,Master!AA$4:AA$668,$D10))</f>
        <v>3</v>
      </c>
      <c r="Q10" s="470">
        <f>(COUNTIFS(Master!$B$4:$B$668,$A10,Master!AB$4:AB$668,$D10))</f>
        <v>47</v>
      </c>
      <c r="R10" s="471">
        <f>(COUNTIFS(Master!$B$4:$B$668,$A10,Master!AC$4:AC$668,$D10))</f>
        <v>8</v>
      </c>
      <c r="S10" s="472">
        <f>(COUNTIFS(Master!$B$4:$B$668,$A10,Master!AD$4:AD$668,$D10))</f>
        <v>5</v>
      </c>
      <c r="T10" s="468">
        <f>(COUNTIFS(Master!$B$4:$B$668,$A10,Master!AE$4:AE$668,$D10))</f>
        <v>2</v>
      </c>
      <c r="U10" s="469">
        <f>(COUNTIFS(Master!$B$4:$B$668,$A10,Master!AF$4:AF$668,$D10))</f>
        <v>1</v>
      </c>
      <c r="V10" s="472">
        <f>(COUNTIFS(Master!$B$4:$B$668,$A10,Master!AG$4:AG$668,$D10))</f>
        <v>14</v>
      </c>
      <c r="W10" s="469">
        <f>(COUNTIFS(Master!$B$4:$B$668,$A10,Master!AH$4:AH$668,$D10))</f>
        <v>7</v>
      </c>
      <c r="X10" s="472">
        <f>(COUNTIFS(Master!$B$4:$B$668,$A10,Master!AI$4:AI$668,$D10))</f>
        <v>2</v>
      </c>
      <c r="Y10" s="472">
        <f>(COUNTIFS(Master!$B$4:$B$668,$A10,Master!AJ$4:AJ$668,$D10))</f>
        <v>3</v>
      </c>
      <c r="Z10" s="469">
        <f>(COUNTIFS(Master!$B$4:$B$668,$A10,Master!AK$4:AK$668,$D10))</f>
        <v>3</v>
      </c>
      <c r="AA10" s="472">
        <f>(COUNTIFS(Master!$B$4:$B$668,$A10,Master!AL$4:AL$668,$D10))</f>
        <v>0</v>
      </c>
      <c r="AB10" s="469">
        <f>(COUNTIFS(Master!$B$4:$B$668,$A10,Master!AM$4:AM$668,$D10))</f>
        <v>1</v>
      </c>
      <c r="AC10" s="472">
        <f>(COUNTIFS(Master!$B$4:$B$668,$A10,Master!AN$4:AN$668,$D10))</f>
        <v>1</v>
      </c>
      <c r="AD10" s="469">
        <f>(COUNTIFS(Master!$B$4:$B$668,$A10,Master!AO$4:AO$668,$D10))</f>
        <v>4</v>
      </c>
      <c r="AE10" s="466">
        <f>(COUNTIFS(Master!$B$4:$B$668,$A10,Master!AP$4:AP$668,$D10))</f>
        <v>3</v>
      </c>
      <c r="AF10" s="473">
        <f>(COUNTIFS(Master!$B$4:$B$668,$A10,Master!AQ$4:AQ$668,$D10))</f>
        <v>16</v>
      </c>
      <c r="AG10" s="468">
        <f>(COUNTIFS(Master!$B$4:$B$668,$A10,Master!AR$4:AR$668,$D10))</f>
        <v>21</v>
      </c>
      <c r="AH10" s="474">
        <f>(COUNTIFS(Master!$B$4:$B$668,$A10,Master!AS$4:AS$668,$D10))</f>
        <v>9</v>
      </c>
      <c r="AI10" s="466">
        <f>(COUNTIFS(Master!$B$4:$B$668,$A10,Master!AT$4:AT$668,$D10))</f>
        <v>4</v>
      </c>
      <c r="AJ10" s="474">
        <f>(COUNTIFS(Master!$B$4:$B$668,$A10,Master!AU$4:AU$668,$D10))</f>
        <v>2</v>
      </c>
      <c r="AK10" s="414"/>
      <c r="AL10" s="468">
        <f>(COUNTIFS(Master!$B$4:$B$668,$A10,Master!AV$4:AV$668,$D10))</f>
        <v>8</v>
      </c>
      <c r="AM10" s="466">
        <f>(COUNTIFS(Master!$B$4:$B$668,$A10,Master!AW$4:AW$668,$D10))</f>
        <v>6</v>
      </c>
      <c r="AN10" s="466">
        <f>(COUNTIFS(Master!$B$4:$B$668,$A10,Master!AX$4:AX$668,$D10))</f>
        <v>12</v>
      </c>
      <c r="AO10" s="474">
        <f>(COUNTIFS(Master!$B$4:$B$668,$A10,Master!AY$4:AY$668,$D10))</f>
        <v>15</v>
      </c>
      <c r="AP10" s="466">
        <f>(COUNTIFS(Master!$B$4:$B$668,$A10,Master!AZ$4:AZ$668,$D10))</f>
        <v>4</v>
      </c>
      <c r="AQ10" s="466">
        <f>(COUNTIFS(Master!$B$4:$B$668,$A10,Master!BA$4:BA$668,$D10))</f>
        <v>0</v>
      </c>
      <c r="AR10" s="466">
        <f>(COUNTIFS(Master!$B$4:$B$668,$A10,Master!BB$4:BB$668,$D10))</f>
        <v>1</v>
      </c>
      <c r="AS10" s="466">
        <f>(COUNTIFS(Master!$B$4:$B$668,$A10,Master!BC$4:BC$668,$D10))</f>
        <v>0</v>
      </c>
      <c r="AT10" s="466">
        <f>(COUNTIFS(Master!$B$4:$B$668,$A10,Master!BD$4:BD$668,$D10))</f>
        <v>6</v>
      </c>
      <c r="AU10" s="466">
        <f>(COUNTIFS(Master!$B$4:$B$668,$A10,Master!BE$4:BE$668,$D10))</f>
        <v>2</v>
      </c>
      <c r="AV10" s="466">
        <f>(COUNTIFS(Master!$B$4:$B$668,$A10,Master!BF$4:BF$668,$D10))</f>
        <v>0</v>
      </c>
      <c r="AW10" s="474">
        <f>(COUNTIFS(Master!$B$4:$B$668,$A10,Master!BG$4:BG$668,$D10))</f>
        <v>0</v>
      </c>
      <c r="AX10" s="466">
        <f>(COUNTIFS(Master!$B$4:$B$668,$A10,Master!BH$4:BH$668,$D10))</f>
        <v>3</v>
      </c>
      <c r="AY10" s="468">
        <f>(COUNTIFS(Master!$B$4:$B$668,$A10,Master!BI$4:BI$668,$D10))</f>
        <v>19</v>
      </c>
      <c r="AZ10" s="468">
        <f>(COUNTIFS(Master!$B$4:$B$668,$A10,Master!BJ$4:BJ$668,$D10))</f>
        <v>1</v>
      </c>
      <c r="BA10" s="468">
        <f>(COUNTIFS(Master!$B$4:$B$668,$A10,Master!BK$4:BK$668,$D10))</f>
        <v>0</v>
      </c>
      <c r="BB10" s="475">
        <f>(COUNTIFS(Master!$B$4:$B$668,$A10,Master!BL$4:BL$668,$D10))</f>
        <v>0</v>
      </c>
      <c r="BC10" s="464" t="str">
        <f t="shared" si="3"/>
        <v>I-S2599&gt;S10728&gt;FTG659</v>
      </c>
      <c r="BD10" s="476"/>
    </row>
    <row r="11">
      <c r="A11" s="477" t="s">
        <v>182</v>
      </c>
      <c r="B11" s="478">
        <v>12500.0</v>
      </c>
      <c r="C11" s="478">
        <f>(COUNTIFS(Master!$B$4:$B$668,$A11))</f>
        <v>33</v>
      </c>
      <c r="D11" s="452" t="s">
        <v>135</v>
      </c>
      <c r="E11" s="453">
        <f>(COUNTIFS(Master!$B$4:$B$668,$A11,Master!P$4:P$668,$D11))</f>
        <v>0</v>
      </c>
      <c r="F11" s="454">
        <f>(COUNTIFS(Master!$B$4:$B$668,$A11,Master!Q$4:Q$668,$D11))</f>
        <v>0</v>
      </c>
      <c r="G11" s="453">
        <f>(COUNTIFS(Master!$B$4:$B$668,$A11,Master!R$4:R$668,$D11))</f>
        <v>0</v>
      </c>
      <c r="H11" s="454">
        <f>(COUNTIFS(Master!$B$4:$B$668,$A11,Master!S$4:S$668,$D11))</f>
        <v>0</v>
      </c>
      <c r="I11" s="453">
        <f>(COUNTIFS(Master!$B$4:$B$668,$A11,Master!T$4:T$668,$D11))</f>
        <v>0</v>
      </c>
      <c r="J11" s="453">
        <f>(COUNTIFS(Master!$B$4:$B$668,$A11,Master!U$4:U$668,$D11))</f>
        <v>0</v>
      </c>
      <c r="K11" s="453">
        <f>(COUNTIFS(Master!$B$4:$B$668,$A11,Master!V$4:V$668,$D11))</f>
        <v>0</v>
      </c>
      <c r="L11" s="479">
        <f>(COUNTIFS(Master!$B$4:$B$668,$A11,Master!W$4:W$668,$D11))</f>
        <v>1</v>
      </c>
      <c r="M11" s="479">
        <f>(COUNTIFS(Master!$B$4:$B$668,$A11,Master!X$4:X$668,$D11))</f>
        <v>1</v>
      </c>
      <c r="N11" s="480">
        <f>(COUNTIFS(Master!$B$4:$B$668,$A11,Master!Y$4:Y$668,$D11))</f>
        <v>0</v>
      </c>
      <c r="O11" s="481">
        <f>(COUNTIFS(Master!$B$4:$B$668,$A11,Master!Z$4:Z$668,$D11))</f>
        <v>2</v>
      </c>
      <c r="P11" s="482">
        <f>(COUNTIFS(Master!$B$4:$B$668,$A11,Master!AA$4:AA$668,$D11))</f>
        <v>1</v>
      </c>
      <c r="Q11" s="483">
        <f>(COUNTIFS(Master!$B$4:$B$668,$A11,Master!AB$4:AB$668,$D11))</f>
        <v>28</v>
      </c>
      <c r="R11" s="484">
        <f>(COUNTIFS(Master!$B$4:$B$668,$A11,Master!AC$4:AC$668,$D11))</f>
        <v>5</v>
      </c>
      <c r="S11" s="485">
        <f>(COUNTIFS(Master!$B$4:$B$668,$A11,Master!AD$4:AD$668,$D11))</f>
        <v>2</v>
      </c>
      <c r="T11" s="480">
        <f>(COUNTIFS(Master!$B$4:$B$668,$A11,Master!AE$4:AE$668,$D11))</f>
        <v>0</v>
      </c>
      <c r="U11" s="486">
        <f>(COUNTIFS(Master!$B$4:$B$668,$A11,Master!AF$4:AF$668,$D11))</f>
        <v>0</v>
      </c>
      <c r="V11" s="485">
        <f>(COUNTIFS(Master!$B$4:$B$668,$A11,Master!AG$4:AG$668,$D11))</f>
        <v>8</v>
      </c>
      <c r="W11" s="482">
        <f>(COUNTIFS(Master!$B$4:$B$668,$A11,Master!AH$4:AH$668,$D11))</f>
        <v>7</v>
      </c>
      <c r="X11" s="485">
        <f>(COUNTIFS(Master!$B$4:$B$668,$A11,Master!AI$4:AI$668,$D11))</f>
        <v>2</v>
      </c>
      <c r="Y11" s="485">
        <f>(COUNTIFS(Master!$B$4:$B$668,$A11,Master!AJ$4:AJ$668,$D11))</f>
        <v>3</v>
      </c>
      <c r="Z11" s="482">
        <f>(COUNTIFS(Master!$B$4:$B$668,$A11,Master!AK$4:AK$668,$D11))</f>
        <v>2</v>
      </c>
      <c r="AA11" s="485">
        <f>(COUNTIFS(Master!$B$4:$B$668,$A11,Master!AL$4:AL$668,$D11))</f>
        <v>2</v>
      </c>
      <c r="AB11" s="482">
        <f>(COUNTIFS(Master!$B$4:$B$668,$A11,Master!AM$4:AM$668,$D11))</f>
        <v>0</v>
      </c>
      <c r="AC11" s="485">
        <f>(COUNTIFS(Master!$B$4:$B$668,$A11,Master!AN$4:AN$668,$D11))</f>
        <v>0</v>
      </c>
      <c r="AD11" s="482">
        <f>(COUNTIFS(Master!$B$4:$B$668,$A11,Master!AO$4:AO$668,$D11))</f>
        <v>2</v>
      </c>
      <c r="AE11" s="487">
        <f>(COUNTIFS(Master!$B$4:$B$668,$A11,Master!AP$4:AP$668,$D11))</f>
        <v>0</v>
      </c>
      <c r="AF11" s="488">
        <f>(COUNTIFS(Master!$B$4:$B$668,$A11,Master!AQ$4:AQ$668,$D11))</f>
        <v>14</v>
      </c>
      <c r="AG11" s="489">
        <f>(COUNTIFS(Master!$B$4:$B$668,$A11,Master!AR$4:AR$668,$D11))</f>
        <v>17</v>
      </c>
      <c r="AH11" s="490">
        <f>(COUNTIFS(Master!$B$4:$B$668,$A11,Master!AS$4:AS$668,$D11))</f>
        <v>1</v>
      </c>
      <c r="AI11" s="487">
        <f>(COUNTIFS(Master!$B$4:$B$668,$A11,Master!AT$4:AT$668,$D11))</f>
        <v>4</v>
      </c>
      <c r="AJ11" s="490">
        <f>(COUNTIFS(Master!$B$4:$B$668,$A11,Master!AU$4:AU$668,$D11))</f>
        <v>5</v>
      </c>
      <c r="AK11" s="414"/>
      <c r="AL11" s="489">
        <f>(COUNTIFS(Master!$B$4:$B$668,$A11,Master!AV$4:AV$668,$D11))</f>
        <v>8</v>
      </c>
      <c r="AM11" s="487">
        <f>(COUNTIFS(Master!$B$4:$B$668,$A11,Master!AW$4:AW$668,$D11))</f>
        <v>4</v>
      </c>
      <c r="AN11" s="487">
        <f>(COUNTIFS(Master!$B$4:$B$668,$A11,Master!AX$4:AX$668,$D11))</f>
        <v>8</v>
      </c>
      <c r="AO11" s="490">
        <f>(COUNTIFS(Master!$B$4:$B$668,$A11,Master!AY$4:AY$668,$D11))</f>
        <v>11</v>
      </c>
      <c r="AP11" s="487">
        <f>(COUNTIFS(Master!$B$4:$B$668,$A11,Master!AZ$4:AZ$668,$D11))</f>
        <v>2</v>
      </c>
      <c r="AQ11" s="487">
        <f>(COUNTIFS(Master!$B$4:$B$668,$A11,Master!BA$4:BA$668,$D11))</f>
        <v>3</v>
      </c>
      <c r="AR11" s="487">
        <f>(COUNTIFS(Master!$B$4:$B$668,$A11,Master!BB$4:BB$668,$D11))</f>
        <v>0</v>
      </c>
      <c r="AS11" s="487">
        <f>(COUNTIFS(Master!$B$4:$B$668,$A11,Master!BC$4:BC$668,$D11))</f>
        <v>0</v>
      </c>
      <c r="AT11" s="487">
        <f>(COUNTIFS(Master!$B$4:$B$668,$A11,Master!BD$4:BD$668,$D11))</f>
        <v>1</v>
      </c>
      <c r="AU11" s="487">
        <f>(COUNTIFS(Master!$B$4:$B$668,$A11,Master!BE$4:BE$668,$D11))</f>
        <v>1</v>
      </c>
      <c r="AV11" s="487">
        <f>(COUNTIFS(Master!$B$4:$B$668,$A11,Master!BF$4:BF$668,$D11))</f>
        <v>2</v>
      </c>
      <c r="AW11" s="490">
        <f>(COUNTIFS(Master!$B$4:$B$668,$A11,Master!BG$4:BG$668,$D11))</f>
        <v>0</v>
      </c>
      <c r="AX11" s="487">
        <f>(COUNTIFS(Master!$B$4:$B$668,$A11,Master!BH$4:BH$668,$D11))</f>
        <v>0</v>
      </c>
      <c r="AY11" s="489">
        <f>(COUNTIFS(Master!$B$4:$B$668,$A11,Master!BI$4:BI$668,$D11))</f>
        <v>20</v>
      </c>
      <c r="AZ11" s="489">
        <f>(COUNTIFS(Master!$B$4:$B$668,$A11,Master!BJ$4:BJ$668,$D11))</f>
        <v>0</v>
      </c>
      <c r="BA11" s="489">
        <f>(COUNTIFS(Master!$B$4:$B$668,$A11,Master!BK$4:BK$668,$D11))</f>
        <v>1</v>
      </c>
      <c r="BB11" s="491">
        <f>(COUNTIFS(Master!$B$4:$B$668,$A11,Master!BL$4:BL$668,$D11))</f>
        <v>0</v>
      </c>
      <c r="BC11" s="477" t="str">
        <f t="shared" si="3"/>
        <v>I-S2599&gt;S10728&gt;S11321</v>
      </c>
      <c r="BD11" s="492"/>
    </row>
    <row r="12">
      <c r="A12" s="493" t="s">
        <v>182</v>
      </c>
      <c r="B12" s="494"/>
      <c r="C12" s="494"/>
      <c r="D12" s="418" t="s">
        <v>1021</v>
      </c>
      <c r="E12" s="466">
        <f>(COUNTIFS(Master!$B$4:$B$668,$A12,Master!P$4:P$668,$D12))</f>
        <v>10</v>
      </c>
      <c r="F12" s="432">
        <f>(COUNTIFS(Master!$B$4:$B$668,$A12,Master!Q$4:Q$668,$D12))</f>
        <v>7</v>
      </c>
      <c r="G12" s="466">
        <f>(COUNTIFS(Master!$B$4:$B$668,$A12,Master!R$4:R$668,$D12))</f>
        <v>6</v>
      </c>
      <c r="H12" s="474">
        <f>(COUNTIFS(Master!$B$4:$B$668,$A12,Master!S$4:S$668,$D12))</f>
        <v>0</v>
      </c>
      <c r="I12" s="466">
        <f>(COUNTIFS(Master!$B$4:$B$668,$A12,Master!T$4:T$668,$D12))</f>
        <v>0</v>
      </c>
      <c r="J12" s="466">
        <f>(COUNTIFS(Master!$B$4:$B$668,$A12,Master!U$4:U$668,$D12))</f>
        <v>3</v>
      </c>
      <c r="K12" s="431">
        <f>(COUNTIFS(Master!$B$4:$B$668,$A12,Master!V$4:V$668,$D12))</f>
        <v>0</v>
      </c>
      <c r="L12" s="495">
        <f>(COUNTIFS(Master!$B$4:$B$668,$A12,Master!W$4:W$668,$D12))</f>
        <v>0</v>
      </c>
      <c r="M12" s="495">
        <f>(COUNTIFS(Master!$B$4:$B$668,$A12,Master!X$4:X$668,$D12))</f>
        <v>0</v>
      </c>
      <c r="N12" s="408">
        <f>(COUNTIFS(Master!$B$4:$B$668,$A12,Master!Y$4:Y$668,$D12))</f>
        <v>0</v>
      </c>
      <c r="O12" s="431">
        <f>(COUNTIFS(Master!$B$4:$B$668,$A12,Master!Z$4:Z$668,$D12))</f>
        <v>0</v>
      </c>
      <c r="P12" s="409">
        <f>(COUNTIFS(Master!$B$4:$B$668,$A12,Master!AA$4:AA$668,$D12))</f>
        <v>1</v>
      </c>
      <c r="Q12" s="405">
        <f>(COUNTIFS(Master!$B$4:$B$668,$A12,Master!AB$4:AB$668,$D12))</f>
        <v>0</v>
      </c>
      <c r="R12" s="410">
        <f>(COUNTIFS(Master!$B$4:$B$668,$A12,Master!AC$4:AC$668,$D12))</f>
        <v>0</v>
      </c>
      <c r="S12" s="411">
        <f>(COUNTIFS(Master!$B$4:$B$668,$A12,Master!AD$4:AD$668,$D12))</f>
        <v>1</v>
      </c>
      <c r="T12" s="408">
        <f>(COUNTIFS(Master!$B$4:$B$668,$A12,Master!AE$4:AE$668,$D12))</f>
        <v>1</v>
      </c>
      <c r="U12" s="433">
        <f>(COUNTIFS(Master!$B$4:$B$668,$A12,Master!AF$4:AF$668,$D12))</f>
        <v>0</v>
      </c>
      <c r="V12" s="411">
        <f>(COUNTIFS(Master!$B$4:$B$668,$A12,Master!AG$4:AG$668,$D12))</f>
        <v>1</v>
      </c>
      <c r="W12" s="409">
        <f>(COUNTIFS(Master!$B$4:$B$668,$A12,Master!AH$4:AH$668,$D12))</f>
        <v>1</v>
      </c>
      <c r="X12" s="411">
        <f>(COUNTIFS(Master!$B$4:$B$668,$A12,Master!AI$4:AI$668,$D12))</f>
        <v>0</v>
      </c>
      <c r="Y12" s="411">
        <f>(COUNTIFS(Master!$B$4:$B$668,$A12,Master!AJ$4:AJ$668,$D12))</f>
        <v>0</v>
      </c>
      <c r="Z12" s="409">
        <f>(COUNTIFS(Master!$B$4:$B$668,$A12,Master!AK$4:AK$668,$D12))</f>
        <v>0</v>
      </c>
      <c r="AA12" s="411">
        <f>(COUNTIFS(Master!$B$4:$B$668,$A12,Master!AL$4:AL$668,$D12))</f>
        <v>0</v>
      </c>
      <c r="AB12" s="409">
        <f>(COUNTIFS(Master!$B$4:$B$668,$A12,Master!AM$4:AM$668,$D12))</f>
        <v>0</v>
      </c>
      <c r="AC12" s="411">
        <f>(COUNTIFS(Master!$B$4:$B$668,$A12,Master!AN$4:AN$668,$D12))</f>
        <v>0</v>
      </c>
      <c r="AD12" s="409">
        <f>(COUNTIFS(Master!$B$4:$B$668,$A12,Master!AO$4:AO$668,$D12))</f>
        <v>0</v>
      </c>
      <c r="AE12" s="406">
        <f>(COUNTIFS(Master!$B$4:$B$668,$A12,Master!AP$4:AP$668,$D12))</f>
        <v>0</v>
      </c>
      <c r="AF12" s="412">
        <f>(COUNTIFS(Master!$B$4:$B$668,$A12,Master!AQ$4:AQ$668,$D12))</f>
        <v>0</v>
      </c>
      <c r="AG12" s="407">
        <f>(COUNTIFS(Master!$B$4:$B$668,$A12,Master!AR$4:AR$668,$D12))</f>
        <v>0</v>
      </c>
      <c r="AH12" s="413">
        <f>(COUNTIFS(Master!$B$4:$B$668,$A12,Master!AS$4:AS$668,$D12))</f>
        <v>0</v>
      </c>
      <c r="AI12" s="406">
        <f>(COUNTIFS(Master!$B$4:$B$668,$A12,Master!AT$4:AT$668,$D12))</f>
        <v>0</v>
      </c>
      <c r="AJ12" s="413">
        <f>(COUNTIFS(Master!$B$4:$B$668,$A12,Master!AU$4:AU$668,$D12))</f>
        <v>0</v>
      </c>
      <c r="AK12" s="414"/>
      <c r="AL12" s="407">
        <f>(COUNTIFS(Master!$B$4:$B$668,$A12,Master!AV$4:AV$668,$D12))</f>
        <v>0</v>
      </c>
      <c r="AM12" s="406">
        <f>(COUNTIFS(Master!$B$4:$B$668,$A12,Master!AW$4:AW$668,$D12))</f>
        <v>1</v>
      </c>
      <c r="AN12" s="406">
        <f>(COUNTIFS(Master!$B$4:$B$668,$A12,Master!AX$4:AX$668,$D12))</f>
        <v>0</v>
      </c>
      <c r="AO12" s="413">
        <f>(COUNTIFS(Master!$B$4:$B$668,$A12,Master!AY$4:AY$668,$D12))</f>
        <v>0</v>
      </c>
      <c r="AP12" s="406">
        <f>(COUNTIFS(Master!$B$4:$B$668,$A12,Master!AZ$4:AZ$668,$D12))</f>
        <v>0</v>
      </c>
      <c r="AQ12" s="406">
        <f>(COUNTIFS(Master!$B$4:$B$668,$A12,Master!BA$4:BA$668,$D12))</f>
        <v>0</v>
      </c>
      <c r="AR12" s="406">
        <f>(COUNTIFS(Master!$B$4:$B$668,$A12,Master!BB$4:BB$668,$D12))</f>
        <v>0</v>
      </c>
      <c r="AS12" s="406">
        <f>(COUNTIFS(Master!$B$4:$B$668,$A12,Master!BC$4:BC$668,$D12))</f>
        <v>0</v>
      </c>
      <c r="AT12" s="406">
        <f>(COUNTIFS(Master!$B$4:$B$668,$A12,Master!BD$4:BD$668,$D12))</f>
        <v>0</v>
      </c>
      <c r="AU12" s="406">
        <f>(COUNTIFS(Master!$B$4:$B$668,$A12,Master!BE$4:BE$668,$D12))</f>
        <v>0</v>
      </c>
      <c r="AV12" s="406">
        <f>(COUNTIFS(Master!$B$4:$B$668,$A12,Master!BF$4:BF$668,$D12))</f>
        <v>0</v>
      </c>
      <c r="AW12" s="413">
        <f>(COUNTIFS(Master!$B$4:$B$668,$A12,Master!BG$4:BG$668,$D12))</f>
        <v>0</v>
      </c>
      <c r="AX12" s="406">
        <f>(COUNTIFS(Master!$B$4:$B$668,$A12,Master!BH$4:BH$668,$D12))</f>
        <v>0</v>
      </c>
      <c r="AY12" s="407">
        <f>(COUNTIFS(Master!$B$4:$B$668,$A12,Master!BI$4:BI$668,$D12))</f>
        <v>0</v>
      </c>
      <c r="AZ12" s="407">
        <f>(COUNTIFS(Master!$B$4:$B$668,$A12,Master!BJ$4:BJ$668,$D12))</f>
        <v>0</v>
      </c>
      <c r="BA12" s="407">
        <f>(COUNTIFS(Master!$B$4:$B$668,$A12,Master!BK$4:BK$668,$D12))</f>
        <v>0</v>
      </c>
      <c r="BB12" s="415">
        <f>(COUNTIFS(Master!$B$4:$B$668,$A12,Master!BL$4:BL$668,$D12))</f>
        <v>0</v>
      </c>
      <c r="BC12" s="493" t="str">
        <f t="shared" si="3"/>
        <v>I-S2599&gt;S10728&gt;S11321</v>
      </c>
      <c r="BD12" s="496"/>
    </row>
    <row r="13" outlineLevel="1">
      <c r="A13" s="497" t="s">
        <v>236</v>
      </c>
      <c r="B13" s="498">
        <v>7200.0</v>
      </c>
      <c r="C13" s="498">
        <f>(COUNTIFS(Master!$B$4:$B$668,$A13))</f>
        <v>4</v>
      </c>
      <c r="D13" s="452" t="s">
        <v>135</v>
      </c>
      <c r="E13" s="453">
        <f>(COUNTIFS(Master!$B$4:$B$668,$A13,Master!P$4:P$668,$D13))</f>
        <v>0</v>
      </c>
      <c r="F13" s="454">
        <f>(COUNTIFS(Master!$B$4:$B$668,$A13,Master!Q$4:Q$668,$D13))</f>
        <v>0</v>
      </c>
      <c r="G13" s="453">
        <f>(COUNTIFS(Master!$B$4:$B$668,$A13,Master!R$4:R$668,$D13))</f>
        <v>0</v>
      </c>
      <c r="H13" s="454">
        <f>(COUNTIFS(Master!$B$4:$B$668,$A13,Master!S$4:S$668,$D13))</f>
        <v>0</v>
      </c>
      <c r="I13" s="453">
        <f>(COUNTIFS(Master!$B$4:$B$668,$A13,Master!T$4:T$668,$D13))</f>
        <v>0</v>
      </c>
      <c r="J13" s="453">
        <f>(COUNTIFS(Master!$B$4:$B$668,$A13,Master!U$4:U$668,$D13))</f>
        <v>0</v>
      </c>
      <c r="K13" s="453">
        <f>(COUNTIFS(Master!$B$4:$B$668,$A13,Master!V$4:V$668,$D13))</f>
        <v>0</v>
      </c>
      <c r="L13" s="456">
        <f>(COUNTIFS(Master!$B$4:$B$668,$A13,Master!W$4:W$668,$D13))</f>
        <v>0</v>
      </c>
      <c r="M13" s="480">
        <f>(COUNTIFS(Master!$B$4:$B$668,$A13,Master!X$4:X$668,$D13))</f>
        <v>0</v>
      </c>
      <c r="N13" s="499">
        <f>(COUNTIFS(Master!$B$4:$B$668,$A13,Master!Y$4:Y$668,$D13))</f>
        <v>0</v>
      </c>
      <c r="O13" s="500">
        <f>(COUNTIFS(Master!$B$4:$B$668,$A13,Master!Z$4:Z$668,$D13))</f>
        <v>0</v>
      </c>
      <c r="P13" s="501">
        <f>(COUNTIFS(Master!$B$4:$B$668,$A13,Master!AA$4:AA$668,$D13))</f>
        <v>4</v>
      </c>
      <c r="Q13" s="458">
        <f>(COUNTIFS(Master!$B$4:$B$668,$A13,Master!AB$4:AB$668,$D13))</f>
        <v>0</v>
      </c>
      <c r="R13" s="459">
        <f>(COUNTIFS(Master!$B$4:$B$668,$A13,Master!AC$4:AC$668,$D13))</f>
        <v>0</v>
      </c>
      <c r="S13" s="460">
        <f>(COUNTIFS(Master!$B$4:$B$668,$A13,Master!AD$4:AD$668,$D13))</f>
        <v>0</v>
      </c>
      <c r="T13" s="456">
        <f>(COUNTIFS(Master!$B$4:$B$668,$A13,Master!AE$4:AE$668,$D13))</f>
        <v>0</v>
      </c>
      <c r="U13" s="457">
        <f>(COUNTIFS(Master!$B$4:$B$668,$A13,Master!AF$4:AF$668,$D13))</f>
        <v>0</v>
      </c>
      <c r="V13" s="460">
        <f>(COUNTIFS(Master!$B$4:$B$668,$A13,Master!AG$4:AG$668,$D13))</f>
        <v>0</v>
      </c>
      <c r="W13" s="457">
        <f>(COUNTIFS(Master!$B$4:$B$668,$A13,Master!AH$4:AH$668,$D13))</f>
        <v>0</v>
      </c>
      <c r="X13" s="460">
        <f>(COUNTIFS(Master!$B$4:$B$668,$A13,Master!AI$4:AI$668,$D13))</f>
        <v>0</v>
      </c>
      <c r="Y13" s="460">
        <f>(COUNTIFS(Master!$B$4:$B$668,$A13,Master!AJ$4:AJ$668,$D13))</f>
        <v>0</v>
      </c>
      <c r="Z13" s="457">
        <f>(COUNTIFS(Master!$B$4:$B$668,$A13,Master!AK$4:AK$668,$D13))</f>
        <v>0</v>
      </c>
      <c r="AA13" s="460">
        <f>(COUNTIFS(Master!$B$4:$B$668,$A13,Master!AL$4:AL$668,$D13))</f>
        <v>0</v>
      </c>
      <c r="AB13" s="457">
        <f>(COUNTIFS(Master!$B$4:$B$668,$A13,Master!AM$4:AM$668,$D13))</f>
        <v>0</v>
      </c>
      <c r="AC13" s="460">
        <f>(COUNTIFS(Master!$B$4:$B$668,$A13,Master!AN$4:AN$668,$D13))</f>
        <v>0</v>
      </c>
      <c r="AD13" s="457">
        <f>(COUNTIFS(Master!$B$4:$B$668,$A13,Master!AO$4:AO$668,$D13))</f>
        <v>0</v>
      </c>
      <c r="AE13" s="453">
        <f>(COUNTIFS(Master!$B$4:$B$668,$A13,Master!AP$4:AP$668,$D13))</f>
        <v>0</v>
      </c>
      <c r="AF13" s="461">
        <f>(COUNTIFS(Master!$B$4:$B$668,$A13,Master!AQ$4:AQ$668,$D13))</f>
        <v>0</v>
      </c>
      <c r="AG13" s="456">
        <f>(COUNTIFS(Master!$B$4:$B$668,$A13,Master!AR$4:AR$668,$D13))</f>
        <v>0</v>
      </c>
      <c r="AH13" s="454">
        <f>(COUNTIFS(Master!$B$4:$B$668,$A13,Master!AS$4:AS$668,$D13))</f>
        <v>0</v>
      </c>
      <c r="AI13" s="453">
        <f>(COUNTIFS(Master!$B$4:$B$668,$A13,Master!AT$4:AT$668,$D13))</f>
        <v>0</v>
      </c>
      <c r="AJ13" s="454">
        <f>(COUNTIFS(Master!$B$4:$B$668,$A13,Master!AU$4:AU$668,$D13))</f>
        <v>0</v>
      </c>
      <c r="AK13" s="414"/>
      <c r="AL13" s="456">
        <f>(COUNTIFS(Master!$B$4:$B$668,$A13,Master!AV$4:AV$668,$D13))</f>
        <v>0</v>
      </c>
      <c r="AM13" s="453">
        <f>(COUNTIFS(Master!$B$4:$B$668,$A13,Master!AW$4:AW$668,$D13))</f>
        <v>0</v>
      </c>
      <c r="AN13" s="453">
        <f>(COUNTIFS(Master!$B$4:$B$668,$A13,Master!AX$4:AX$668,$D13))</f>
        <v>0</v>
      </c>
      <c r="AO13" s="454">
        <f>(COUNTIFS(Master!$B$4:$B$668,$A13,Master!AY$4:AY$668,$D13))</f>
        <v>0</v>
      </c>
      <c r="AP13" s="453">
        <f>(COUNTIFS(Master!$B$4:$B$668,$A13,Master!AZ$4:AZ$668,$D13))</f>
        <v>0</v>
      </c>
      <c r="AQ13" s="453">
        <f>(COUNTIFS(Master!$B$4:$B$668,$A13,Master!BA$4:BA$668,$D13))</f>
        <v>0</v>
      </c>
      <c r="AR13" s="453">
        <f>(COUNTIFS(Master!$B$4:$B$668,$A13,Master!BB$4:BB$668,$D13))</f>
        <v>0</v>
      </c>
      <c r="AS13" s="453">
        <f>(COUNTIFS(Master!$B$4:$B$668,$A13,Master!BC$4:BC$668,$D13))</f>
        <v>1</v>
      </c>
      <c r="AT13" s="453">
        <f>(COUNTIFS(Master!$B$4:$B$668,$A13,Master!BD$4:BD$668,$D13))</f>
        <v>0</v>
      </c>
      <c r="AU13" s="453">
        <f>(COUNTIFS(Master!$B$4:$B$668,$A13,Master!BE$4:BE$668,$D13))</f>
        <v>0</v>
      </c>
      <c r="AV13" s="453">
        <f>(COUNTIFS(Master!$B$4:$B$668,$A13,Master!BF$4:BF$668,$D13))</f>
        <v>0</v>
      </c>
      <c r="AW13" s="454">
        <f>(COUNTIFS(Master!$B$4:$B$668,$A13,Master!BG$4:BG$668,$D13))</f>
        <v>0</v>
      </c>
      <c r="AX13" s="453">
        <f>(COUNTIFS(Master!$B$4:$B$668,$A13,Master!BH$4:BH$668,$D13))</f>
        <v>0</v>
      </c>
      <c r="AY13" s="456">
        <f>(COUNTIFS(Master!$B$4:$B$668,$A13,Master!BI$4:BI$668,$D13))</f>
        <v>0</v>
      </c>
      <c r="AZ13" s="456">
        <f>(COUNTIFS(Master!$B$4:$B$668,$A13,Master!BJ$4:BJ$668,$D13))</f>
        <v>0</v>
      </c>
      <c r="BA13" s="456">
        <f>(COUNTIFS(Master!$B$4:$B$668,$A13,Master!BK$4:BK$668,$D13))</f>
        <v>0</v>
      </c>
      <c r="BB13" s="462">
        <f>(COUNTIFS(Master!$B$4:$B$668,$A13,Master!BL$4:BL$668,$D13))</f>
        <v>0</v>
      </c>
      <c r="BC13" s="497" t="str">
        <f t="shared" si="3"/>
        <v>I-S2599&gt;S10728&gt;S11321&gt; Y63727</v>
      </c>
      <c r="BD13" s="502"/>
    </row>
    <row r="14" outlineLevel="1">
      <c r="A14" s="503" t="s">
        <v>236</v>
      </c>
      <c r="B14" s="504"/>
      <c r="C14" s="504"/>
      <c r="D14" s="436" t="s">
        <v>1021</v>
      </c>
      <c r="E14" s="466">
        <f>(COUNTIFS(Master!$B$4:$B$668,$A14,Master!P$4:P$668,$D14))</f>
        <v>2</v>
      </c>
      <c r="F14" s="474">
        <f>(COUNTIFS(Master!$B$4:$B$668,$A14,Master!Q$4:Q$668,$D14))</f>
        <v>1</v>
      </c>
      <c r="G14" s="466">
        <f>(COUNTIFS(Master!$B$4:$B$668,$A14,Master!R$4:R$668,$D14))</f>
        <v>2</v>
      </c>
      <c r="H14" s="474">
        <f>(COUNTIFS(Master!$B$4:$B$668,$A14,Master!S$4:S$668,$D14))</f>
        <v>1</v>
      </c>
      <c r="I14" s="466">
        <f>(COUNTIFS(Master!$B$4:$B$668,$A14,Master!T$4:T$668,$D14))</f>
        <v>1</v>
      </c>
      <c r="J14" s="466">
        <f>(COUNTIFS(Master!$B$4:$B$668,$A14,Master!U$4:U$668,$D14))</f>
        <v>0</v>
      </c>
      <c r="K14" s="466">
        <f>(COUNTIFS(Master!$B$4:$B$668,$A14,Master!V$4:V$668,$D14))</f>
        <v>0</v>
      </c>
      <c r="L14" s="468">
        <f>(COUNTIFS(Master!$B$4:$B$668,$A14,Master!W$4:W$668,$D14))</f>
        <v>1</v>
      </c>
      <c r="M14" s="408">
        <f>(COUNTIFS(Master!$B$4:$B$668,$A14,Master!X$4:X$668,$D14))</f>
        <v>0</v>
      </c>
      <c r="N14" s="505">
        <f>(COUNTIFS(Master!$B$4:$B$668,$A14,Master!Y$4:Y$668,$D14))</f>
        <v>0</v>
      </c>
      <c r="O14" s="506">
        <f>(COUNTIFS(Master!$B$4:$B$668,$A14,Master!Z$4:Z$668,$D14))</f>
        <v>0</v>
      </c>
      <c r="P14" s="507">
        <f>(COUNTIFS(Master!$B$4:$B$668,$A14,Master!AA$4:AA$668,$D14))</f>
        <v>0</v>
      </c>
      <c r="Q14" s="508">
        <f>(COUNTIFS(Master!$B$4:$B$668,$A14,Master!AB$4:AB$668,$D14))</f>
        <v>4</v>
      </c>
      <c r="R14" s="509">
        <f>(COUNTIFS(Master!$B$4:$B$668,$A14,Master!AC$4:AC$668,$D14))</f>
        <v>3</v>
      </c>
      <c r="S14" s="510">
        <f>(COUNTIFS(Master!$B$4:$B$668,$A14,Master!AD$4:AD$668,$D14))</f>
        <v>3</v>
      </c>
      <c r="T14" s="511">
        <f>(COUNTIFS(Master!$B$4:$B$668,$A14,Master!AE$4:AE$668,$D14))</f>
        <v>2</v>
      </c>
      <c r="U14" s="512">
        <f>(COUNTIFS(Master!$B$4:$B$668,$A14,Master!AF$4:AF$668,$D14))</f>
        <v>0</v>
      </c>
      <c r="V14" s="510">
        <f>(COUNTIFS(Master!$B$4:$B$668,$A14,Master!AG$4:AG$668,$D14))</f>
        <v>3</v>
      </c>
      <c r="W14" s="512">
        <f>(COUNTIFS(Master!$B$4:$B$668,$A14,Master!AH$4:AH$668,$D14))</f>
        <v>0</v>
      </c>
      <c r="X14" s="510">
        <f>(COUNTIFS(Master!$B$4:$B$668,$A14,Master!AI$4:AI$668,$D14))</f>
        <v>1</v>
      </c>
      <c r="Y14" s="510">
        <f>(COUNTIFS(Master!$B$4:$B$668,$A14,Master!AJ$4:AJ$668,$D14))</f>
        <v>0</v>
      </c>
      <c r="Z14" s="512">
        <f>(COUNTIFS(Master!$B$4:$B$668,$A14,Master!AK$4:AK$668,$D14))</f>
        <v>2</v>
      </c>
      <c r="AA14" s="510">
        <f>(COUNTIFS(Master!$B$4:$B$668,$A14,Master!AL$4:AL$668,$D14))</f>
        <v>0</v>
      </c>
      <c r="AB14" s="512">
        <f>(COUNTIFS(Master!$B$4:$B$668,$A14,Master!AM$4:AM$668,$D14))</f>
        <v>0</v>
      </c>
      <c r="AC14" s="510">
        <f>(COUNTIFS(Master!$B$4:$B$668,$A14,Master!AN$4:AN$668,$D14))</f>
        <v>0</v>
      </c>
      <c r="AD14" s="512">
        <f>(COUNTIFS(Master!$B$4:$B$668,$A14,Master!AO$4:AO$668,$D14))</f>
        <v>1</v>
      </c>
      <c r="AE14" s="513">
        <f>(COUNTIFS(Master!$B$4:$B$668,$A14,Master!AP$4:AP$668,$D14))</f>
        <v>0</v>
      </c>
      <c r="AF14" s="514">
        <f>(COUNTIFS(Master!$B$4:$B$668,$A14,Master!AQ$4:AQ$668,$D14))</f>
        <v>1</v>
      </c>
      <c r="AG14" s="511">
        <f>(COUNTIFS(Master!$B$4:$B$668,$A14,Master!AR$4:AR$668,$D14))</f>
        <v>3</v>
      </c>
      <c r="AH14" s="515">
        <f>(COUNTIFS(Master!$B$4:$B$668,$A14,Master!AS$4:AS$668,$D14))</f>
        <v>0</v>
      </c>
      <c r="AI14" s="513">
        <f>(COUNTIFS(Master!$B$4:$B$668,$A14,Master!AT$4:AT$668,$D14))</f>
        <v>1</v>
      </c>
      <c r="AJ14" s="515">
        <f>(COUNTIFS(Master!$B$4:$B$668,$A14,Master!AU$4:AU$668,$D14))</f>
        <v>2</v>
      </c>
      <c r="AK14" s="414"/>
      <c r="AL14" s="511">
        <f>(COUNTIFS(Master!$B$4:$B$668,$A14,Master!AV$4:AV$668,$D14))</f>
        <v>1</v>
      </c>
      <c r="AM14" s="513">
        <f>(COUNTIFS(Master!$B$4:$B$668,$A14,Master!AW$4:AW$668,$D14))</f>
        <v>4</v>
      </c>
      <c r="AN14" s="513">
        <f>(COUNTIFS(Master!$B$4:$B$668,$A14,Master!AX$4:AX$668,$D14))</f>
        <v>1</v>
      </c>
      <c r="AO14" s="515">
        <f>(COUNTIFS(Master!$B$4:$B$668,$A14,Master!AY$4:AY$668,$D14))</f>
        <v>3</v>
      </c>
      <c r="AP14" s="513">
        <f>(COUNTIFS(Master!$B$4:$B$668,$A14,Master!AZ$4:AZ$668,$D14))</f>
        <v>4</v>
      </c>
      <c r="AQ14" s="513">
        <f>(COUNTIFS(Master!$B$4:$B$668,$A14,Master!BA$4:BA$668,$D14))</f>
        <v>0</v>
      </c>
      <c r="AR14" s="513">
        <f>(COUNTIFS(Master!$B$4:$B$668,$A14,Master!BB$4:BB$668,$D14))</f>
        <v>0</v>
      </c>
      <c r="AS14" s="513">
        <f>(COUNTIFS(Master!$B$4:$B$668,$A14,Master!BC$4:BC$668,$D14))</f>
        <v>1</v>
      </c>
      <c r="AT14" s="513">
        <f>(COUNTIFS(Master!$B$4:$B$668,$A14,Master!BD$4:BD$668,$D14))</f>
        <v>4</v>
      </c>
      <c r="AU14" s="513">
        <f>(COUNTIFS(Master!$B$4:$B$668,$A14,Master!BE$4:BE$668,$D14))</f>
        <v>3</v>
      </c>
      <c r="AV14" s="513">
        <f>(COUNTIFS(Master!$B$4:$B$668,$A14,Master!BF$4:BF$668,$D14))</f>
        <v>2</v>
      </c>
      <c r="AW14" s="515">
        <f>(COUNTIFS(Master!$B$4:$B$668,$A14,Master!BG$4:BG$668,$D14))</f>
        <v>0</v>
      </c>
      <c r="AX14" s="513">
        <f>(COUNTIFS(Master!$B$4:$B$668,$A14,Master!BH$4:BH$668,$D14))</f>
        <v>0</v>
      </c>
      <c r="AY14" s="511">
        <f>(COUNTIFS(Master!$B$4:$B$668,$A14,Master!BI$4:BI$668,$D14))</f>
        <v>1</v>
      </c>
      <c r="AZ14" s="511">
        <f>(COUNTIFS(Master!$B$4:$B$668,$A14,Master!BJ$4:BJ$668,$D14))</f>
        <v>0</v>
      </c>
      <c r="BA14" s="511">
        <f>(COUNTIFS(Master!$B$4:$B$668,$A14,Master!BK$4:BK$668,$D14))</f>
        <v>0</v>
      </c>
      <c r="BB14" s="516">
        <f>(COUNTIFS(Master!$B$4:$B$668,$A14,Master!BL$4:BL$668,$D14))</f>
        <v>1</v>
      </c>
      <c r="BC14" s="503" t="str">
        <f t="shared" si="3"/>
        <v>I-S2599&gt;S10728&gt;S11321&gt; Y63727</v>
      </c>
      <c r="BD14" s="517"/>
    </row>
    <row r="15">
      <c r="A15" s="518" t="s">
        <v>244</v>
      </c>
      <c r="B15" s="519">
        <v>12400.0</v>
      </c>
      <c r="C15" s="519">
        <f>(COUNTIFS(Master!$B$4:$B$668,$A15))</f>
        <v>4</v>
      </c>
      <c r="D15" s="452" t="s">
        <v>135</v>
      </c>
      <c r="E15" s="453">
        <f>(COUNTIFS(Master!$B$4:$B$668,$A15,Master!P$4:P$668,$D15))</f>
        <v>0</v>
      </c>
      <c r="F15" s="454">
        <f>(COUNTIFS(Master!$B$4:$B$668,$A15,Master!Q$4:Q$668,$D15))</f>
        <v>0</v>
      </c>
      <c r="G15" s="453">
        <f>(COUNTIFS(Master!$B$4:$B$668,$A15,Master!R$4:R$668,$D15))</f>
        <v>0</v>
      </c>
      <c r="H15" s="454">
        <f>(COUNTIFS(Master!$B$4:$B$668,$A15,Master!S$4:S$668,$D15))</f>
        <v>0</v>
      </c>
      <c r="I15" s="453">
        <f>(COUNTIFS(Master!$B$4:$B$668,$A15,Master!T$4:T$668,$D15))</f>
        <v>0</v>
      </c>
      <c r="J15" s="453">
        <f>(COUNTIFS(Master!$B$4:$B$668,$A15,Master!U$4:U$668,$D15))</f>
        <v>0</v>
      </c>
      <c r="K15" s="453">
        <f>(COUNTIFS(Master!$B$4:$B$668,$A15,Master!V$4:V$668,$D15))</f>
        <v>0</v>
      </c>
      <c r="L15" s="480">
        <f>(COUNTIFS(Master!$B$4:$B$668,$A15,Master!W$4:W$668,$D15))</f>
        <v>0</v>
      </c>
      <c r="M15" s="480">
        <f>(COUNTIFS(Master!$B$4:$B$668,$A15,Master!X$4:X$668,$D15))</f>
        <v>0</v>
      </c>
      <c r="N15" s="480">
        <f>(COUNTIFS(Master!$B$4:$B$668,$A15,Master!Y$4:Y$668,$D15))</f>
        <v>0</v>
      </c>
      <c r="O15" s="481">
        <f>(COUNTIFS(Master!$B$4:$B$668,$A15,Master!Z$4:Z$668,$D15))</f>
        <v>0</v>
      </c>
      <c r="P15" s="457">
        <f>(COUNTIFS(Master!$B$4:$B$668,$A15,Master!AA$4:AA$668,$D15))</f>
        <v>0</v>
      </c>
      <c r="Q15" s="520">
        <f>(COUNTIFS(Master!$B$4:$B$668,$A15,Master!AB$4:AB$668,$D15))</f>
        <v>4</v>
      </c>
      <c r="R15" s="484">
        <f>(COUNTIFS(Master!$B$4:$B$668,$A15,Master!AC$4:AC$668,$D15))</f>
        <v>0</v>
      </c>
      <c r="S15" s="485">
        <f>(COUNTIFS(Master!$B$4:$B$668,$A15,Master!AD$4:AD$668,$D15))</f>
        <v>0</v>
      </c>
      <c r="T15" s="480">
        <f>(COUNTIFS(Master!$B$4:$B$668,$A15,Master!AE$4:AE$668,$D15))</f>
        <v>0</v>
      </c>
      <c r="U15" s="486">
        <f>(COUNTIFS(Master!$B$4:$B$668,$A15,Master!AF$4:AF$668,$D15))</f>
        <v>0</v>
      </c>
      <c r="V15" s="485">
        <f>(COUNTIFS(Master!$B$4:$B$668,$A15,Master!AG$4:AG$668,$D15))</f>
        <v>1</v>
      </c>
      <c r="W15" s="482">
        <f>(COUNTIFS(Master!$B$4:$B$668,$A15,Master!AH$4:AH$668,$D15))</f>
        <v>1</v>
      </c>
      <c r="X15" s="485">
        <f>(COUNTIFS(Master!$B$4:$B$668,$A15,Master!AI$4:AI$668,$D15))</f>
        <v>0</v>
      </c>
      <c r="Y15" s="485">
        <f>(COUNTIFS(Master!$B$4:$B$668,$A15,Master!AJ$4:AJ$668,$D15))</f>
        <v>0</v>
      </c>
      <c r="Z15" s="482">
        <f>(COUNTIFS(Master!$B$4:$B$668,$A15,Master!AK$4:AK$668,$D15))</f>
        <v>0</v>
      </c>
      <c r="AA15" s="485">
        <f>(COUNTIFS(Master!$B$4:$B$668,$A15,Master!AL$4:AL$668,$D15))</f>
        <v>1</v>
      </c>
      <c r="AB15" s="482">
        <f>(COUNTIFS(Master!$B$4:$B$668,$A15,Master!AM$4:AM$668,$D15))</f>
        <v>0</v>
      </c>
      <c r="AC15" s="485">
        <f>(COUNTIFS(Master!$B$4:$B$668,$A15,Master!AN$4:AN$668,$D15))</f>
        <v>1</v>
      </c>
      <c r="AD15" s="482">
        <f>(COUNTIFS(Master!$B$4:$B$668,$A15,Master!AO$4:AO$668,$D15))</f>
        <v>0</v>
      </c>
      <c r="AE15" s="487">
        <f>(COUNTIFS(Master!$B$4:$B$668,$A15,Master!AP$4:AP$668,$D15))</f>
        <v>1</v>
      </c>
      <c r="AF15" s="488">
        <f>(COUNTIFS(Master!$B$4:$B$668,$A15,Master!AQ$4:AQ$668,$D15))</f>
        <v>1</v>
      </c>
      <c r="AG15" s="489">
        <f>(COUNTIFS(Master!$B$4:$B$668,$A15,Master!AR$4:AR$668,$D15))</f>
        <v>3</v>
      </c>
      <c r="AH15" s="490">
        <f>(COUNTIFS(Master!$B$4:$B$668,$A15,Master!AS$4:AS$668,$D15))</f>
        <v>1</v>
      </c>
      <c r="AI15" s="487">
        <f>(COUNTIFS(Master!$B$4:$B$668,$A15,Master!AT$4:AT$668,$D15))</f>
        <v>1</v>
      </c>
      <c r="AJ15" s="490">
        <f>(COUNTIFS(Master!$B$4:$B$668,$A15,Master!AU$4:AU$668,$D15))</f>
        <v>1</v>
      </c>
      <c r="AK15" s="414"/>
      <c r="AL15" s="489">
        <f>(COUNTIFS(Master!$B$4:$B$668,$A15,Master!AV$4:AV$668,$D15))</f>
        <v>2</v>
      </c>
      <c r="AM15" s="487">
        <f>(COUNTIFS(Master!$B$4:$B$668,$A15,Master!AW$4:AW$668,$D15))</f>
        <v>0</v>
      </c>
      <c r="AN15" s="487">
        <f>(COUNTIFS(Master!$B$4:$B$668,$A15,Master!AX$4:AX$668,$D15))</f>
        <v>2</v>
      </c>
      <c r="AO15" s="490">
        <f>(COUNTIFS(Master!$B$4:$B$668,$A15,Master!AY$4:AY$668,$D15))</f>
        <v>0</v>
      </c>
      <c r="AP15" s="487">
        <f>(COUNTIFS(Master!$B$4:$B$668,$A15,Master!AZ$4:AZ$668,$D15))</f>
        <v>0</v>
      </c>
      <c r="AQ15" s="487">
        <f>(COUNTIFS(Master!$B$4:$B$668,$A15,Master!BA$4:BA$668,$D15))</f>
        <v>0</v>
      </c>
      <c r="AR15" s="487">
        <f>(COUNTIFS(Master!$B$4:$B$668,$A15,Master!BB$4:BB$668,$D15))</f>
        <v>0</v>
      </c>
      <c r="AS15" s="487">
        <f>(COUNTIFS(Master!$B$4:$B$668,$A15,Master!BC$4:BC$668,$D15))</f>
        <v>0</v>
      </c>
      <c r="AT15" s="487">
        <f>(COUNTIFS(Master!$B$4:$B$668,$A15,Master!BD$4:BD$668,$D15))</f>
        <v>0</v>
      </c>
      <c r="AU15" s="487">
        <f>(COUNTIFS(Master!$B$4:$B$668,$A15,Master!BE$4:BE$668,$D15))</f>
        <v>0</v>
      </c>
      <c r="AV15" s="487">
        <f>(COUNTIFS(Master!$B$4:$B$668,$A15,Master!BF$4:BF$668,$D15))</f>
        <v>0</v>
      </c>
      <c r="AW15" s="490">
        <f>(COUNTIFS(Master!$B$4:$B$668,$A15,Master!BG$4:BG$668,$D15))</f>
        <v>1</v>
      </c>
      <c r="AX15" s="487">
        <f>(COUNTIFS(Master!$B$4:$B$668,$A15,Master!BH$4:BH$668,$D15))</f>
        <v>0</v>
      </c>
      <c r="AY15" s="489">
        <f>(COUNTIFS(Master!$B$4:$B$668,$A15,Master!BI$4:BI$668,$D15))</f>
        <v>2</v>
      </c>
      <c r="AZ15" s="489">
        <f>(COUNTIFS(Master!$B$4:$B$668,$A15,Master!BJ$4:BJ$668,$D15))</f>
        <v>0</v>
      </c>
      <c r="BA15" s="489">
        <f>(COUNTIFS(Master!$B$4:$B$668,$A15,Master!BK$4:BK$668,$D15))</f>
        <v>0</v>
      </c>
      <c r="BB15" s="491">
        <f>(COUNTIFS(Master!$B$4:$B$668,$A15,Master!BL$4:BL$668,$D15))</f>
        <v>0</v>
      </c>
      <c r="BC15" s="518" t="str">
        <f t="shared" si="3"/>
        <v>I-S2599&gt;S10728&gt;S11321&gt;S2519</v>
      </c>
      <c r="BD15" s="521"/>
    </row>
    <row r="16">
      <c r="A16" s="522" t="s">
        <v>244</v>
      </c>
      <c r="B16" s="523"/>
      <c r="C16" s="523"/>
      <c r="D16" s="436" t="s">
        <v>1021</v>
      </c>
      <c r="E16" s="513">
        <f>(COUNTIFS(Master!$B$4:$B$668,$A16,Master!P$4:P$668,$D16))</f>
        <v>1</v>
      </c>
      <c r="F16" s="515">
        <f>(COUNTIFS(Master!$B$4:$B$668,$A16,Master!Q$4:Q$668,$D16))</f>
        <v>0</v>
      </c>
      <c r="G16" s="513">
        <f>(COUNTIFS(Master!$B$4:$B$668,$A16,Master!R$4:R$668,$D16))</f>
        <v>0</v>
      </c>
      <c r="H16" s="515">
        <f>(COUNTIFS(Master!$B$4:$B$668,$A16,Master!S$4:S$668,$D16))</f>
        <v>0</v>
      </c>
      <c r="I16" s="513">
        <f>(COUNTIFS(Master!$B$4:$B$668,$A16,Master!T$4:T$668,$D16))</f>
        <v>0</v>
      </c>
      <c r="J16" s="513">
        <f>(COUNTIFS(Master!$B$4:$B$668,$A16,Master!U$4:U$668,$D16))</f>
        <v>0</v>
      </c>
      <c r="K16" s="513">
        <f>(COUNTIFS(Master!$B$4:$B$668,$A16,Master!V$4:V$668,$D16))</f>
        <v>0</v>
      </c>
      <c r="L16" s="419">
        <f>(COUNTIFS(Master!$B$4:$B$668,$A16,Master!W$4:W$668,$D16))</f>
        <v>0</v>
      </c>
      <c r="M16" s="419">
        <f>(COUNTIFS(Master!$B$4:$B$668,$A16,Master!X$4:X$668,$D16))</f>
        <v>0</v>
      </c>
      <c r="N16" s="419">
        <f>(COUNTIFS(Master!$B$4:$B$668,$A16,Master!Y$4:Y$668,$D16))</f>
        <v>0</v>
      </c>
      <c r="O16" s="437">
        <f>(COUNTIFS(Master!$B$4:$B$668,$A16,Master!Z$4:Z$668,$D16))</f>
        <v>0</v>
      </c>
      <c r="P16" s="512">
        <f>(COUNTIFS(Master!$B$4:$B$668,$A16,Master!AA$4:AA$668,$D16))</f>
        <v>1</v>
      </c>
      <c r="Q16" s="524">
        <f>(COUNTIFS(Master!$B$4:$B$668,$A16,Master!AB$4:AB$668,$D16))</f>
        <v>0</v>
      </c>
      <c r="R16" s="443">
        <f>(COUNTIFS(Master!$B$4:$B$668,$A16,Master!AC$4:AC$668,$D16))</f>
        <v>0</v>
      </c>
      <c r="S16" s="444">
        <f>(COUNTIFS(Master!$B$4:$B$668,$A16,Master!AD$4:AD$668,$D16))</f>
        <v>0</v>
      </c>
      <c r="T16" s="419">
        <f>(COUNTIFS(Master!$B$4:$B$668,$A16,Master!AE$4:AE$668,$D16))</f>
        <v>0</v>
      </c>
      <c r="U16" s="445">
        <f>(COUNTIFS(Master!$B$4:$B$668,$A16,Master!AF$4:AF$668,$D16))</f>
        <v>0</v>
      </c>
      <c r="V16" s="444">
        <f>(COUNTIFS(Master!$B$4:$B$668,$A16,Master!AG$4:AG$668,$D16))</f>
        <v>0</v>
      </c>
      <c r="W16" s="441">
        <f>(COUNTIFS(Master!$B$4:$B$668,$A16,Master!AH$4:AH$668,$D16))</f>
        <v>0</v>
      </c>
      <c r="X16" s="444">
        <f>(COUNTIFS(Master!$B$4:$B$668,$A16,Master!AI$4:AI$668,$D16))</f>
        <v>0</v>
      </c>
      <c r="Y16" s="444">
        <f>(COUNTIFS(Master!$B$4:$B$668,$A16,Master!AJ$4:AJ$668,$D16))</f>
        <v>0</v>
      </c>
      <c r="Z16" s="441">
        <f>(COUNTIFS(Master!$B$4:$B$668,$A16,Master!AK$4:AK$668,$D16))</f>
        <v>0</v>
      </c>
      <c r="AA16" s="444">
        <f>(COUNTIFS(Master!$B$4:$B$668,$A16,Master!AL$4:AL$668,$D16))</f>
        <v>0</v>
      </c>
      <c r="AB16" s="441">
        <f>(COUNTIFS(Master!$B$4:$B$668,$A16,Master!AM$4:AM$668,$D16))</f>
        <v>0</v>
      </c>
      <c r="AC16" s="444">
        <f>(COUNTIFS(Master!$B$4:$B$668,$A16,Master!AN$4:AN$668,$D16))</f>
        <v>0</v>
      </c>
      <c r="AD16" s="441">
        <f>(COUNTIFS(Master!$B$4:$B$668,$A16,Master!AO$4:AO$668,$D16))</f>
        <v>0</v>
      </c>
      <c r="AE16" s="439">
        <f>(COUNTIFS(Master!$B$4:$B$668,$A16,Master!AP$4:AP$668,$D16))</f>
        <v>0</v>
      </c>
      <c r="AF16" s="446">
        <f>(COUNTIFS(Master!$B$4:$B$668,$A16,Master!AQ$4:AQ$668,$D16))</f>
        <v>0</v>
      </c>
      <c r="AG16" s="440">
        <f>(COUNTIFS(Master!$B$4:$B$668,$A16,Master!AR$4:AR$668,$D16))</f>
        <v>0</v>
      </c>
      <c r="AH16" s="447">
        <f>(COUNTIFS(Master!$B$4:$B$668,$A16,Master!AS$4:AS$668,$D16))</f>
        <v>0</v>
      </c>
      <c r="AI16" s="439">
        <f>(COUNTIFS(Master!$B$4:$B$668,$A16,Master!AT$4:AT$668,$D16))</f>
        <v>0</v>
      </c>
      <c r="AJ16" s="447">
        <f>(COUNTIFS(Master!$B$4:$B$668,$A16,Master!AU$4:AU$668,$D16))</f>
        <v>0</v>
      </c>
      <c r="AK16" s="414"/>
      <c r="AL16" s="440">
        <f>(COUNTIFS(Master!$B$4:$B$668,$A16,Master!AV$4:AV$668,$D16))</f>
        <v>0</v>
      </c>
      <c r="AM16" s="439">
        <f>(COUNTIFS(Master!$B$4:$B$668,$A16,Master!AW$4:AW$668,$D16))</f>
        <v>0</v>
      </c>
      <c r="AN16" s="439">
        <f>(COUNTIFS(Master!$B$4:$B$668,$A16,Master!AX$4:AX$668,$D16))</f>
        <v>0</v>
      </c>
      <c r="AO16" s="447">
        <f>(COUNTIFS(Master!$B$4:$B$668,$A16,Master!AY$4:AY$668,$D16))</f>
        <v>0</v>
      </c>
      <c r="AP16" s="439">
        <f>(COUNTIFS(Master!$B$4:$B$668,$A16,Master!AZ$4:AZ$668,$D16))</f>
        <v>0</v>
      </c>
      <c r="AQ16" s="439">
        <f>(COUNTIFS(Master!$B$4:$B$668,$A16,Master!BA$4:BA$668,$D16))</f>
        <v>0</v>
      </c>
      <c r="AR16" s="439">
        <f>(COUNTIFS(Master!$B$4:$B$668,$A16,Master!BB$4:BB$668,$D16))</f>
        <v>0</v>
      </c>
      <c r="AS16" s="439">
        <f>(COUNTIFS(Master!$B$4:$B$668,$A16,Master!BC$4:BC$668,$D16))</f>
        <v>0</v>
      </c>
      <c r="AT16" s="439">
        <f>(COUNTIFS(Master!$B$4:$B$668,$A16,Master!BD$4:BD$668,$D16))</f>
        <v>0</v>
      </c>
      <c r="AU16" s="439">
        <f>(COUNTIFS(Master!$B$4:$B$668,$A16,Master!BE$4:BE$668,$D16))</f>
        <v>0</v>
      </c>
      <c r="AV16" s="439">
        <f>(COUNTIFS(Master!$B$4:$B$668,$A16,Master!BF$4:BF$668,$D16))</f>
        <v>0</v>
      </c>
      <c r="AW16" s="447">
        <f>(COUNTIFS(Master!$B$4:$B$668,$A16,Master!BG$4:BG$668,$D16))</f>
        <v>0</v>
      </c>
      <c r="AX16" s="439">
        <f>(COUNTIFS(Master!$B$4:$B$668,$A16,Master!BH$4:BH$668,$D16))</f>
        <v>0</v>
      </c>
      <c r="AY16" s="440">
        <f>(COUNTIFS(Master!$B$4:$B$668,$A16,Master!BI$4:BI$668,$D16))</f>
        <v>0</v>
      </c>
      <c r="AZ16" s="440">
        <f>(COUNTIFS(Master!$B$4:$B$668,$A16,Master!BJ$4:BJ$668,$D16))</f>
        <v>0</v>
      </c>
      <c r="BA16" s="440">
        <f>(COUNTIFS(Master!$B$4:$B$668,$A16,Master!BK$4:BK$668,$D16))</f>
        <v>0</v>
      </c>
      <c r="BB16" s="448">
        <f>(COUNTIFS(Master!$B$4:$B$668,$A16,Master!BL$4:BL$668,$D16))</f>
        <v>0</v>
      </c>
      <c r="BC16" s="522" t="str">
        <f t="shared" si="3"/>
        <v>I-S2599&gt;S10728&gt;S11321&gt;S2519</v>
      </c>
      <c r="BD16" s="525"/>
    </row>
    <row r="17" outlineLevel="1">
      <c r="A17" s="526" t="s">
        <v>253</v>
      </c>
      <c r="B17" s="527">
        <v>8500.0</v>
      </c>
      <c r="C17" s="527">
        <f>(COUNTIFS(Master!$B$4:$B$668,$A17))</f>
        <v>37</v>
      </c>
      <c r="D17" s="452" t="s">
        <v>135</v>
      </c>
      <c r="E17" s="453">
        <f>(COUNTIFS(Master!$B$4:$B$668,$A17,Master!P$4:P$668,$D17))</f>
        <v>0</v>
      </c>
      <c r="F17" s="454">
        <f>(COUNTIFS(Master!$B$4:$B$668,$A17,Master!Q$4:Q$668,$D17))</f>
        <v>0</v>
      </c>
      <c r="G17" s="453">
        <f>(COUNTIFS(Master!$B$4:$B$668,$A17,Master!R$4:R$668,$D17))</f>
        <v>0</v>
      </c>
      <c r="H17" s="454">
        <f>(COUNTIFS(Master!$B$4:$B$668,$A17,Master!S$4:S$668,$D17))</f>
        <v>0</v>
      </c>
      <c r="I17" s="453">
        <f>(COUNTIFS(Master!$B$4:$B$668,$A17,Master!T$4:T$668,$D17))</f>
        <v>0</v>
      </c>
      <c r="J17" s="453">
        <f>(COUNTIFS(Master!$B$4:$B$668,$A17,Master!U$4:U$668,$D17))</f>
        <v>0</v>
      </c>
      <c r="K17" s="453">
        <f>(COUNTIFS(Master!$B$4:$B$668,$A17,Master!V$4:V$668,$D17))</f>
        <v>0</v>
      </c>
      <c r="L17" s="456">
        <f>(COUNTIFS(Master!$B$4:$B$668,$A17,Master!W$4:W$668,$D17))</f>
        <v>0</v>
      </c>
      <c r="M17" s="480">
        <f>(COUNTIFS(Master!$B$4:$B$668,$A17,Master!X$4:X$668,$D17))</f>
        <v>0</v>
      </c>
      <c r="N17" s="456">
        <f>(COUNTIFS(Master!$B$4:$B$668,$A17,Master!Y$4:Y$668,$D17))</f>
        <v>0</v>
      </c>
      <c r="O17" s="456">
        <f>(COUNTIFS(Master!$B$4:$B$668,$A17,Master!Z$4:Z$668,$D17))</f>
        <v>0</v>
      </c>
      <c r="P17" s="457">
        <f>(COUNTIFS(Master!$B$4:$B$668,$A17,Master!AA$4:AA$668,$D17))</f>
        <v>0</v>
      </c>
      <c r="Q17" s="453">
        <f>(COUNTIFS(Master!$B$4:$B$668,$A17,Master!AB$4:AB$668,$D17))</f>
        <v>0</v>
      </c>
      <c r="R17" s="501">
        <f>(COUNTIFS(Master!$B$4:$B$668,$A17,Master!AC$4:AC$668,$D17))</f>
        <v>5</v>
      </c>
      <c r="S17" s="528">
        <f>(COUNTIFS(Master!$B$4:$B$668,$A17,Master!AD$4:AD$668,$D17))</f>
        <v>4</v>
      </c>
      <c r="T17" s="499">
        <f>(COUNTIFS(Master!$B$4:$B$668,$A17,Master!AE$4:AE$668,$D17))</f>
        <v>0</v>
      </c>
      <c r="U17" s="529">
        <f>(COUNTIFS(Master!$B$4:$B$668,$A17,Master!AF$4:AF$668,$D17))</f>
        <v>0</v>
      </c>
      <c r="V17" s="528">
        <f>(COUNTIFS(Master!$B$4:$B$668,$A17,Master!AG$4:AG$668,$D17))</f>
        <v>9</v>
      </c>
      <c r="W17" s="529">
        <f>(COUNTIFS(Master!$B$4:$B$668,$A17,Master!AH$4:AH$668,$D17))</f>
        <v>7</v>
      </c>
      <c r="X17" s="530">
        <f>(COUNTIFS(Master!$B$4:$B$668,$A17,Master!AI$4:AI$668,$D17))</f>
        <v>4</v>
      </c>
      <c r="Y17" s="530">
        <f>(COUNTIFS(Master!$B$4:$B$668,$A17,Master!AJ$4:AJ$668,$D17))</f>
        <v>4</v>
      </c>
      <c r="Z17" s="529">
        <f>(COUNTIFS(Master!$B$4:$B$668,$A17,Master!AK$4:AK$668,$D17))</f>
        <v>2</v>
      </c>
      <c r="AA17" s="530">
        <f>(COUNTIFS(Master!$B$4:$B$668,$A17,Master!AL$4:AL$668,$D17))</f>
        <v>1</v>
      </c>
      <c r="AB17" s="529">
        <f>(COUNTIFS(Master!$B$4:$B$668,$A17,Master!AM$4:AM$668,$D17))</f>
        <v>1</v>
      </c>
      <c r="AC17" s="530">
        <f>(COUNTIFS(Master!$B$4:$B$668,$A17,Master!AN$4:AN$668,$D17))</f>
        <v>0</v>
      </c>
      <c r="AD17" s="486">
        <f>(COUNTIFS(Master!$B$4:$B$668,$A17,Master!AO$4:AO$668,$D17))</f>
        <v>1</v>
      </c>
      <c r="AE17" s="531">
        <f>(COUNTIFS(Master!$B$4:$B$668,$A17,Master!AP$4:AP$668,$D17))</f>
        <v>3</v>
      </c>
      <c r="AF17" s="532">
        <f>(COUNTIFS(Master!$B$4:$B$668,$A17,Master!AQ$4:AQ$668,$D17))</f>
        <v>15</v>
      </c>
      <c r="AG17" s="456">
        <f>(COUNTIFS(Master!$B$4:$B$668,$A17,Master!AR$4:AR$668,$D17))</f>
        <v>0</v>
      </c>
      <c r="AH17" s="454">
        <f>(COUNTIFS(Master!$B$4:$B$668,$A17,Master!AS$4:AS$668,$D17))</f>
        <v>0</v>
      </c>
      <c r="AI17" s="453">
        <f>(COUNTIFS(Master!$B$4:$B$668,$A17,Master!AT$4:AT$668,$D17))</f>
        <v>0</v>
      </c>
      <c r="AJ17" s="454">
        <f>(COUNTIFS(Master!$B$4:$B$668,$A17,Master!AU$4:AU$668,$D17))</f>
        <v>0</v>
      </c>
      <c r="AK17" s="414"/>
      <c r="AL17" s="456">
        <f>(COUNTIFS(Master!$B$4:$B$668,$A17,Master!AV$4:AV$668,$D17))</f>
        <v>0</v>
      </c>
      <c r="AM17" s="453">
        <f>(COUNTIFS(Master!$B$4:$B$668,$A17,Master!AW$4:AW$668,$D17))</f>
        <v>0</v>
      </c>
      <c r="AN17" s="453">
        <f>(COUNTIFS(Master!$B$4:$B$668,$A17,Master!AX$4:AX$668,$D17))</f>
        <v>0</v>
      </c>
      <c r="AO17" s="454">
        <f>(COUNTIFS(Master!$B$4:$B$668,$A17,Master!AY$4:AY$668,$D17))</f>
        <v>0</v>
      </c>
      <c r="AP17" s="453">
        <f>(COUNTIFS(Master!$B$4:$B$668,$A17,Master!AZ$4:AZ$668,$D17))</f>
        <v>0</v>
      </c>
      <c r="AQ17" s="453">
        <f>(COUNTIFS(Master!$B$4:$B$668,$A17,Master!BA$4:BA$668,$D17))</f>
        <v>0</v>
      </c>
      <c r="AR17" s="453">
        <f>(COUNTIFS(Master!$B$4:$B$668,$A17,Master!BB$4:BB$668,$D17))</f>
        <v>0</v>
      </c>
      <c r="AS17" s="453">
        <f>(COUNTIFS(Master!$B$4:$B$668,$A17,Master!BC$4:BC$668,$D17))</f>
        <v>0</v>
      </c>
      <c r="AT17" s="453">
        <f>(COUNTIFS(Master!$B$4:$B$668,$A17,Master!BD$4:BD$668,$D17))</f>
        <v>0</v>
      </c>
      <c r="AU17" s="453">
        <f>(COUNTIFS(Master!$B$4:$B$668,$A17,Master!BE$4:BE$668,$D17))</f>
        <v>0</v>
      </c>
      <c r="AV17" s="453">
        <f>(COUNTIFS(Master!$B$4:$B$668,$A17,Master!BF$4:BF$668,$D17))</f>
        <v>0</v>
      </c>
      <c r="AW17" s="454">
        <f>(COUNTIFS(Master!$B$4:$B$668,$A17,Master!BG$4:BG$668,$D17))</f>
        <v>0</v>
      </c>
      <c r="AX17" s="453">
        <f>(COUNTIFS(Master!$B$4:$B$668,$A17,Master!BH$4:BH$668,$D17))</f>
        <v>0</v>
      </c>
      <c r="AY17" s="456">
        <f>(COUNTIFS(Master!$B$4:$B$668,$A17,Master!BI$4:BI$668,$D17))</f>
        <v>0</v>
      </c>
      <c r="AZ17" s="456">
        <f>(COUNTIFS(Master!$B$4:$B$668,$A17,Master!BJ$4:BJ$668,$D17))</f>
        <v>0</v>
      </c>
      <c r="BA17" s="456">
        <f>(COUNTIFS(Master!$B$4:$B$668,$A17,Master!BK$4:BK$668,$D17))</f>
        <v>0</v>
      </c>
      <c r="BB17" s="462">
        <f>(COUNTIFS(Master!$B$4:$B$668,$A17,Master!BL$4:BL$668,$D17))</f>
        <v>0</v>
      </c>
      <c r="BC17" s="526" t="str">
        <f t="shared" si="3"/>
        <v>I-S2599&gt;S10728&gt;S11321&gt;S2519&gt;FTA13672</v>
      </c>
      <c r="BD17" s="533"/>
    </row>
    <row r="18" outlineLevel="1">
      <c r="A18" s="534" t="s">
        <v>253</v>
      </c>
      <c r="B18" s="535"/>
      <c r="C18" s="535"/>
      <c r="D18" s="436" t="s">
        <v>1021</v>
      </c>
      <c r="E18" s="513">
        <f>(COUNTIFS(Master!$B$4:$B$668,$A18,Master!P$4:P$668,$D18))</f>
        <v>16</v>
      </c>
      <c r="F18" s="515">
        <f>(COUNTIFS(Master!$B$4:$B$668,$A18,Master!Q$4:Q$668,$D18))</f>
        <v>4</v>
      </c>
      <c r="G18" s="513">
        <f>(COUNTIFS(Master!$B$4:$B$668,$A18,Master!R$4:R$668,$D18))</f>
        <v>6</v>
      </c>
      <c r="H18" s="515">
        <f>(COUNTIFS(Master!$B$4:$B$668,$A18,Master!S$4:S$668,$D18))</f>
        <v>4</v>
      </c>
      <c r="I18" s="513">
        <f>(COUNTIFS(Master!$B$4:$B$668,$A18,Master!T$4:T$668,$D18))</f>
        <v>3</v>
      </c>
      <c r="J18" s="513">
        <f>(COUNTIFS(Master!$B$4:$B$668,$A18,Master!U$4:U$668,$D18))</f>
        <v>4</v>
      </c>
      <c r="K18" s="513">
        <f>(COUNTIFS(Master!$B$4:$B$668,$A18,Master!V$4:V$668,$D18))</f>
        <v>0</v>
      </c>
      <c r="L18" s="511">
        <f>(COUNTIFS(Master!$B$4:$B$668,$A18,Master!W$4:W$668,$D18))</f>
        <v>2</v>
      </c>
      <c r="M18" s="419">
        <f>(COUNTIFS(Master!$B$4:$B$668,$A18,Master!X$4:X$668,$D18))</f>
        <v>0</v>
      </c>
      <c r="N18" s="511">
        <f>(COUNTIFS(Master!$B$4:$B$668,$A18,Master!Y$4:Y$668,$D18))</f>
        <v>2</v>
      </c>
      <c r="O18" s="513">
        <f>(COUNTIFS(Master!$B$4:$B$668,$A18,Master!Z$4:Z$668,$D18))</f>
        <v>2</v>
      </c>
      <c r="P18" s="512">
        <f>(COUNTIFS(Master!$B$4:$B$668,$A18,Master!AA$4:AA$668,$D18))</f>
        <v>4</v>
      </c>
      <c r="Q18" s="513">
        <f>(COUNTIFS(Master!$B$4:$B$668,$A18,Master!AB$4:AB$668,$D18))</f>
        <v>37</v>
      </c>
      <c r="R18" s="536">
        <f>(COUNTIFS(Master!$B$4:$B$668,$A18,Master!AC$4:AC$668,$D18))</f>
        <v>1</v>
      </c>
      <c r="S18" s="537">
        <f>(COUNTIFS(Master!$B$4:$B$668,$A18,Master!AD$4:AD$668,$D18))</f>
        <v>1</v>
      </c>
      <c r="T18" s="538">
        <f>(COUNTIFS(Master!$B$4:$B$668,$A18,Master!AE$4:AE$668,$D18))</f>
        <v>0</v>
      </c>
      <c r="U18" s="539">
        <f>(COUNTIFS(Master!$B$4:$B$668,$A18,Master!AF$4:AF$668,$D18))</f>
        <v>0</v>
      </c>
      <c r="V18" s="537">
        <f>(COUNTIFS(Master!$B$4:$B$668,$A18,Master!AG$4:AG$668,$D18))</f>
        <v>1</v>
      </c>
      <c r="W18" s="536">
        <f>(COUNTIFS(Master!$B$4:$B$668,$A18,Master!AH$4:AH$668,$D18))</f>
        <v>0</v>
      </c>
      <c r="X18" s="537">
        <f>(COUNTIFS(Master!$B$4:$B$668,$A18,Master!AI$4:AI$668,$D18))</f>
        <v>1</v>
      </c>
      <c r="Y18" s="537">
        <f>(COUNTIFS(Master!$B$4:$B$668,$A18,Master!AJ$4:AJ$668,$D18))</f>
        <v>0</v>
      </c>
      <c r="Z18" s="536">
        <f>(COUNTIFS(Master!$B$4:$B$668,$A18,Master!AK$4:AK$668,$D18))</f>
        <v>0</v>
      </c>
      <c r="AA18" s="537">
        <f>(COUNTIFS(Master!$B$4:$B$668,$A18,Master!AL$4:AL$668,$D18))</f>
        <v>0</v>
      </c>
      <c r="AB18" s="536">
        <f>(COUNTIFS(Master!$B$4:$B$668,$A18,Master!AM$4:AM$668,$D18))</f>
        <v>0</v>
      </c>
      <c r="AC18" s="540">
        <f>(COUNTIFS(Master!$B$4:$B$668,$A18,Master!AN$4:AN$668,$D18))</f>
        <v>0</v>
      </c>
      <c r="AD18" s="439">
        <f>(COUNTIFS(Master!$B$4:$B$668,$A18,Master!AO$4:AO$668,$D18))</f>
        <v>1</v>
      </c>
      <c r="AE18" s="439">
        <f>(COUNTIFS(Master!$B$4:$B$668,$A18,Master!AP$4:AP$668,$D18))</f>
        <v>0</v>
      </c>
      <c r="AF18" s="446">
        <f>(COUNTIFS(Master!$B$4:$B$668,$A18,Master!AQ$4:AQ$668,$D18))</f>
        <v>0</v>
      </c>
      <c r="AG18" s="511">
        <f>(COUNTIFS(Master!$B$4:$B$668,$A18,Master!AR$4:AR$668,$D18))</f>
        <v>15</v>
      </c>
      <c r="AH18" s="515">
        <f>(COUNTIFS(Master!$B$4:$B$668,$A18,Master!AS$4:AS$668,$D18))</f>
        <v>2</v>
      </c>
      <c r="AI18" s="513">
        <f>(COUNTIFS(Master!$B$4:$B$668,$A18,Master!AT$4:AT$668,$D18))</f>
        <v>5</v>
      </c>
      <c r="AJ18" s="515">
        <f>(COUNTIFS(Master!$B$4:$B$668,$A18,Master!AU$4:AU$668,$D18))</f>
        <v>8</v>
      </c>
      <c r="AK18" s="414"/>
      <c r="AL18" s="511">
        <f>(COUNTIFS(Master!$B$4:$B$668,$A18,Master!AV$4:AV$668,$D18))</f>
        <v>5</v>
      </c>
      <c r="AM18" s="513">
        <f>(COUNTIFS(Master!$B$4:$B$668,$A18,Master!AW$4:AW$668,$D18))</f>
        <v>8</v>
      </c>
      <c r="AN18" s="513">
        <f>(COUNTIFS(Master!$B$4:$B$668,$A18,Master!AX$4:AX$668,$D18))</f>
        <v>14</v>
      </c>
      <c r="AO18" s="515">
        <f>(COUNTIFS(Master!$B$4:$B$668,$A18,Master!AY$4:AY$668,$D18))</f>
        <v>12</v>
      </c>
      <c r="AP18" s="513">
        <f>(COUNTIFS(Master!$B$4:$B$668,$A18,Master!AZ$4:AZ$668,$D18))</f>
        <v>8</v>
      </c>
      <c r="AQ18" s="513">
        <f>(COUNTIFS(Master!$B$4:$B$668,$A18,Master!BA$4:BA$668,$D18))</f>
        <v>1</v>
      </c>
      <c r="AR18" s="513">
        <f>(COUNTIFS(Master!$B$4:$B$668,$A18,Master!BB$4:BB$668,$D18))</f>
        <v>0</v>
      </c>
      <c r="AS18" s="513">
        <f>(COUNTIFS(Master!$B$4:$B$668,$A18,Master!BC$4:BC$668,$D18))</f>
        <v>1</v>
      </c>
      <c r="AT18" s="513">
        <f>(COUNTIFS(Master!$B$4:$B$668,$A18,Master!BD$4:BD$668,$D18))</f>
        <v>5</v>
      </c>
      <c r="AU18" s="513">
        <f>(COUNTIFS(Master!$B$4:$B$668,$A18,Master!BE$4:BE$668,$D18))</f>
        <v>3</v>
      </c>
      <c r="AV18" s="513">
        <f>(COUNTIFS(Master!$B$4:$B$668,$A18,Master!BF$4:BF$668,$D18))</f>
        <v>7</v>
      </c>
      <c r="AW18" s="515">
        <f>(COUNTIFS(Master!$B$4:$B$668,$A18,Master!BG$4:BG$668,$D18))</f>
        <v>5</v>
      </c>
      <c r="AX18" s="513">
        <f>(COUNTIFS(Master!$B$4:$B$668,$A18,Master!BH$4:BH$668,$D18))</f>
        <v>3</v>
      </c>
      <c r="AY18" s="511">
        <f>(COUNTIFS(Master!$B$4:$B$668,$A18,Master!BI$4:BI$668,$D18))</f>
        <v>16</v>
      </c>
      <c r="AZ18" s="511">
        <f>(COUNTIFS(Master!$B$4:$B$668,$A18,Master!BJ$4:BJ$668,$D18))</f>
        <v>1</v>
      </c>
      <c r="BA18" s="511">
        <f>(COUNTIFS(Master!$B$4:$B$668,$A18,Master!BK$4:BK$668,$D18))</f>
        <v>0</v>
      </c>
      <c r="BB18" s="516">
        <f>(COUNTIFS(Master!$B$4:$B$668,$A18,Master!BL$4:BL$668,$D18))</f>
        <v>0</v>
      </c>
      <c r="BC18" s="534" t="str">
        <f t="shared" si="3"/>
        <v>I-S2599&gt;S10728&gt;S11321&gt;S2519&gt;FTA13672</v>
      </c>
      <c r="BD18" s="541"/>
    </row>
    <row r="19" outlineLevel="1">
      <c r="A19" s="542" t="s">
        <v>303</v>
      </c>
      <c r="B19" s="543">
        <v>7800.0</v>
      </c>
      <c r="C19" s="543">
        <f>(COUNTIFS(Master!$B$4:$B$668,$A19))</f>
        <v>4</v>
      </c>
      <c r="D19" s="452" t="s">
        <v>135</v>
      </c>
      <c r="E19" s="453">
        <f>(COUNTIFS(Master!$B$4:$B$668,$A19,Master!P$4:P$668,$D19))</f>
        <v>0</v>
      </c>
      <c r="F19" s="454">
        <f>(COUNTIFS(Master!$B$4:$B$668,$A19,Master!Q$4:Q$668,$D19))</f>
        <v>0</v>
      </c>
      <c r="G19" s="453">
        <f>(COUNTIFS(Master!$B$4:$B$668,$A19,Master!R$4:R$668,$D19))</f>
        <v>0</v>
      </c>
      <c r="H19" s="454">
        <f>(COUNTIFS(Master!$B$4:$B$668,$A19,Master!S$4:S$668,$D19))</f>
        <v>0</v>
      </c>
      <c r="I19" s="453">
        <f>(COUNTIFS(Master!$B$4:$B$668,$A19,Master!T$4:T$668,$D19))</f>
        <v>0</v>
      </c>
      <c r="J19" s="453">
        <f>(COUNTIFS(Master!$B$4:$B$668,$A19,Master!U$4:U$668,$D19))</f>
        <v>0</v>
      </c>
      <c r="K19" s="453">
        <f>(COUNTIFS(Master!$B$4:$B$668,$A19,Master!V$4:V$668,$D19))</f>
        <v>0</v>
      </c>
      <c r="L19" s="456">
        <f>(COUNTIFS(Master!$B$4:$B$668,$A19,Master!W$4:W$668,$D19))</f>
        <v>0</v>
      </c>
      <c r="M19" s="480">
        <f>(COUNTIFS(Master!$B$4:$B$668,$A19,Master!X$4:X$668,$D19))</f>
        <v>0</v>
      </c>
      <c r="N19" s="456">
        <f>(COUNTIFS(Master!$B$4:$B$668,$A19,Master!Y$4:Y$668,$D19))</f>
        <v>0</v>
      </c>
      <c r="O19" s="453">
        <f>(COUNTIFS(Master!$B$4:$B$668,$A19,Master!Z$4:Z$668,$D19))</f>
        <v>0</v>
      </c>
      <c r="P19" s="457">
        <f>(COUNTIFS(Master!$B$4:$B$668,$A19,Master!AA$4:AA$668,$D19))</f>
        <v>0</v>
      </c>
      <c r="Q19" s="453">
        <f>(COUNTIFS(Master!$B$4:$B$668,$A19,Master!AB$4:AB$668,$D19))</f>
        <v>0</v>
      </c>
      <c r="R19" s="457">
        <f>(COUNTIFS(Master!$B$4:$B$668,$A19,Master!AC$4:AC$668,$D19))</f>
        <v>0</v>
      </c>
      <c r="S19" s="460">
        <f>(COUNTIFS(Master!$B$4:$B$668,$A19,Master!AD$4:AD$668,$D19))</f>
        <v>0</v>
      </c>
      <c r="T19" s="480">
        <f>(COUNTIFS(Master!$B$4:$B$668,$A19,Master!AE$4:AE$668,$D19))</f>
        <v>0</v>
      </c>
      <c r="U19" s="486">
        <f>(COUNTIFS(Master!$B$4:$B$668,$A19,Master!AF$4:AF$668,$D19))</f>
        <v>0</v>
      </c>
      <c r="V19" s="544">
        <f>(COUNTIFS(Master!$B$4:$B$668,$A19,Master!AG$4:AG$668,$D19))</f>
        <v>0</v>
      </c>
      <c r="W19" s="544">
        <f>(COUNTIFS(Master!$B$4:$B$668,$A19,Master!AH$4:AH$668,$D19))</f>
        <v>0</v>
      </c>
      <c r="X19" s="544">
        <f>(COUNTIFS(Master!$B$4:$B$668,$A19,Master!AI$4:AI$668,$D19))</f>
        <v>0</v>
      </c>
      <c r="Y19" s="544">
        <f>(COUNTIFS(Master!$B$4:$B$668,$A19,Master!AJ$4:AJ$668,$D19))</f>
        <v>0</v>
      </c>
      <c r="Z19" s="486">
        <f>(COUNTIFS(Master!$B$4:$B$668,$A19,Master!AK$4:AK$668,$D19))</f>
        <v>0</v>
      </c>
      <c r="AA19" s="544">
        <f>(COUNTIFS(Master!$B$4:$B$668,$A19,Master!AL$4:AL$668,$D19))</f>
        <v>0</v>
      </c>
      <c r="AB19" s="486">
        <f>(COUNTIFS(Master!$B$4:$B$668,$A19,Master!AM$4:AM$668,$D19))</f>
        <v>0</v>
      </c>
      <c r="AC19" s="544">
        <f>(COUNTIFS(Master!$B$4:$B$668,$A19,Master!AN$4:AN$668,$D19))</f>
        <v>0</v>
      </c>
      <c r="AD19" s="529">
        <f>(COUNTIFS(Master!$B$4:$B$668,$A19,Master!AO$4:AO$668,$D19))</f>
        <v>1</v>
      </c>
      <c r="AE19" s="520">
        <f>(COUNTIFS(Master!$B$4:$B$668,$A19,Master!AP$4:AP$668,$D19))</f>
        <v>1</v>
      </c>
      <c r="AF19" s="545">
        <f>(COUNTIFS(Master!$B$4:$B$668,$A19,Master!AQ$4:AQ$668,$D19))</f>
        <v>4</v>
      </c>
      <c r="AG19" s="456">
        <f>(COUNTIFS(Master!$B$4:$B$668,$A19,Master!AR$4:AR$668,$D19))</f>
        <v>0</v>
      </c>
      <c r="AH19" s="454">
        <f>(COUNTIFS(Master!$B$4:$B$668,$A19,Master!AS$4:AS$668,$D19))</f>
        <v>0</v>
      </c>
      <c r="AI19" s="453">
        <f>(COUNTIFS(Master!$B$4:$B$668,$A19,Master!AT$4:AT$668,$D19))</f>
        <v>0</v>
      </c>
      <c r="AJ19" s="454">
        <f>(COUNTIFS(Master!$B$4:$B$668,$A19,Master!AU$4:AU$668,$D19))</f>
        <v>0</v>
      </c>
      <c r="AK19" s="414"/>
      <c r="AL19" s="456">
        <f>(COUNTIFS(Master!$B$4:$B$668,$A19,Master!AV$4:AV$668,$D19))</f>
        <v>0</v>
      </c>
      <c r="AM19" s="453">
        <f>(COUNTIFS(Master!$B$4:$B$668,$A19,Master!AW$4:AW$668,$D19))</f>
        <v>0</v>
      </c>
      <c r="AN19" s="453">
        <f>(COUNTIFS(Master!$B$4:$B$668,$A19,Master!AX$4:AX$668,$D19))</f>
        <v>0</v>
      </c>
      <c r="AO19" s="454">
        <f>(COUNTIFS(Master!$B$4:$B$668,$A19,Master!AY$4:AY$668,$D19))</f>
        <v>0</v>
      </c>
      <c r="AP19" s="453">
        <f>(COUNTIFS(Master!$B$4:$B$668,$A19,Master!AZ$4:AZ$668,$D19))</f>
        <v>0</v>
      </c>
      <c r="AQ19" s="453">
        <f>(COUNTIFS(Master!$B$4:$B$668,$A19,Master!BA$4:BA$668,$D19))</f>
        <v>0</v>
      </c>
      <c r="AR19" s="453">
        <f>(COUNTIFS(Master!$B$4:$B$668,$A19,Master!BB$4:BB$668,$D19))</f>
        <v>0</v>
      </c>
      <c r="AS19" s="453">
        <f>(COUNTIFS(Master!$B$4:$B$668,$A19,Master!BC$4:BC$668,$D19))</f>
        <v>0</v>
      </c>
      <c r="AT19" s="453">
        <f>(COUNTIFS(Master!$B$4:$B$668,$A19,Master!BD$4:BD$668,$D19))</f>
        <v>0</v>
      </c>
      <c r="AU19" s="453">
        <f>(COUNTIFS(Master!$B$4:$B$668,$A19,Master!BE$4:BE$668,$D19))</f>
        <v>0</v>
      </c>
      <c r="AV19" s="453">
        <f>(COUNTIFS(Master!$B$4:$B$668,$A19,Master!BF$4:BF$668,$D19))</f>
        <v>0</v>
      </c>
      <c r="AW19" s="454">
        <f>(COUNTIFS(Master!$B$4:$B$668,$A19,Master!BG$4:BG$668,$D19))</f>
        <v>0</v>
      </c>
      <c r="AX19" s="453">
        <f>(COUNTIFS(Master!$B$4:$B$668,$A19,Master!BH$4:BH$668,$D19))</f>
        <v>0</v>
      </c>
      <c r="AY19" s="456">
        <f>(COUNTIFS(Master!$B$4:$B$668,$A19,Master!BI$4:BI$668,$D19))</f>
        <v>0</v>
      </c>
      <c r="AZ19" s="456">
        <f>(COUNTIFS(Master!$B$4:$B$668,$A19,Master!BJ$4:BJ$668,$D19))</f>
        <v>0</v>
      </c>
      <c r="BA19" s="456">
        <f>(COUNTIFS(Master!$B$4:$B$668,$A19,Master!BK$4:BK$668,$D19))</f>
        <v>0</v>
      </c>
      <c r="BB19" s="462">
        <f>(COUNTIFS(Master!$B$4:$B$668,$A19,Master!BL$4:BL$668,$D19))</f>
        <v>0</v>
      </c>
      <c r="BC19" s="542" t="str">
        <f t="shared" si="3"/>
        <v>I-S2599&gt;S10728&gt;S11321&gt;S2519&gt;FTA13672&gt;FTE66752</v>
      </c>
      <c r="BD19" s="546"/>
    </row>
    <row r="20" outlineLevel="1">
      <c r="A20" s="547" t="s">
        <v>303</v>
      </c>
      <c r="B20" s="548"/>
      <c r="C20" s="548"/>
      <c r="D20" s="436" t="s">
        <v>1021</v>
      </c>
      <c r="E20" s="513">
        <f>(COUNTIFS(Master!$B$4:$B$668,$A20,Master!P$4:P$668,$D20))</f>
        <v>0</v>
      </c>
      <c r="F20" s="515">
        <f>(COUNTIFS(Master!$B$4:$B$668,$A20,Master!Q$4:Q$668,$D20))</f>
        <v>2</v>
      </c>
      <c r="G20" s="513">
        <f>(COUNTIFS(Master!$B$4:$B$668,$A20,Master!R$4:R$668,$D20))</f>
        <v>1</v>
      </c>
      <c r="H20" s="515">
        <f>(COUNTIFS(Master!$B$4:$B$668,$A20,Master!S$4:S$668,$D20))</f>
        <v>1</v>
      </c>
      <c r="I20" s="513">
        <f>(COUNTIFS(Master!$B$4:$B$668,$A20,Master!T$4:T$668,$D20))</f>
        <v>1</v>
      </c>
      <c r="J20" s="513">
        <f>(COUNTIFS(Master!$B$4:$B$668,$A20,Master!U$4:U$668,$D20))</f>
        <v>2</v>
      </c>
      <c r="K20" s="513">
        <f>(COUNTIFS(Master!$B$4:$B$668,$A20,Master!V$4:V$668,$D20))</f>
        <v>0</v>
      </c>
      <c r="L20" s="511">
        <f>(COUNTIFS(Master!$B$4:$B$668,$A20,Master!W$4:W$668,$D20))</f>
        <v>0</v>
      </c>
      <c r="M20" s="419">
        <f>(COUNTIFS(Master!$B$4:$B$668,$A20,Master!X$4:X$668,$D20))</f>
        <v>0</v>
      </c>
      <c r="N20" s="511">
        <f>(COUNTIFS(Master!$B$4:$B$668,$A20,Master!Y$4:Y$668,$D20))</f>
        <v>0</v>
      </c>
      <c r="O20" s="513">
        <f>(COUNTIFS(Master!$B$4:$B$668,$A20,Master!Z$4:Z$668,$D20))</f>
        <v>1</v>
      </c>
      <c r="P20" s="512">
        <f>(COUNTIFS(Master!$B$4:$B$668,$A20,Master!AA$4:AA$668,$D20))</f>
        <v>2</v>
      </c>
      <c r="Q20" s="513">
        <f>(COUNTIFS(Master!$B$4:$B$668,$A20,Master!AB$4:AB$668,$D20))</f>
        <v>4</v>
      </c>
      <c r="R20" s="512">
        <f>(COUNTIFS(Master!$B$4:$B$668,$A20,Master!AC$4:AC$668,$D20))</f>
        <v>2</v>
      </c>
      <c r="S20" s="510">
        <f>(COUNTIFS(Master!$B$4:$B$668,$A20,Master!AD$4:AD$668,$D20))</f>
        <v>1</v>
      </c>
      <c r="T20" s="419">
        <f>(COUNTIFS(Master!$B$4:$B$668,$A20,Master!AE$4:AE$668,$D20))</f>
        <v>0</v>
      </c>
      <c r="U20" s="445">
        <f>(COUNTIFS(Master!$B$4:$B$668,$A20,Master!AF$4:AF$668,$D20))</f>
        <v>0</v>
      </c>
      <c r="V20" s="549">
        <f>(COUNTIFS(Master!$B$4:$B$668,$A20,Master!AG$4:AG$668,$D20))</f>
        <v>0</v>
      </c>
      <c r="W20" s="549">
        <f>(COUNTIFS(Master!$B$4:$B$668,$A20,Master!AH$4:AH$668,$D20))</f>
        <v>0</v>
      </c>
      <c r="X20" s="549">
        <f>(COUNTIFS(Master!$B$4:$B$668,$A20,Master!AI$4:AI$668,$D20))</f>
        <v>0</v>
      </c>
      <c r="Y20" s="549">
        <f>(COUNTIFS(Master!$B$4:$B$668,$A20,Master!AJ$4:AJ$668,$D20))</f>
        <v>0</v>
      </c>
      <c r="Z20" s="445">
        <f>(COUNTIFS(Master!$B$4:$B$668,$A20,Master!AK$4:AK$668,$D20))</f>
        <v>0</v>
      </c>
      <c r="AA20" s="549">
        <f>(COUNTIFS(Master!$B$4:$B$668,$A20,Master!AL$4:AL$668,$D20))</f>
        <v>0</v>
      </c>
      <c r="AB20" s="445">
        <f>(COUNTIFS(Master!$B$4:$B$668,$A20,Master!AM$4:AM$668,$D20))</f>
        <v>1</v>
      </c>
      <c r="AC20" s="549">
        <f>(COUNTIFS(Master!$B$4:$B$668,$A20,Master!AN$4:AN$668,$D20))</f>
        <v>0</v>
      </c>
      <c r="AD20" s="524">
        <f>(COUNTIFS(Master!$B$4:$B$668,$A20,Master!AO$4:AO$668,$D20))</f>
        <v>0</v>
      </c>
      <c r="AE20" s="524">
        <f>(COUNTIFS(Master!$B$4:$B$668,$A20,Master!AP$4:AP$668,$D20))</f>
        <v>0</v>
      </c>
      <c r="AF20" s="550">
        <f>(COUNTIFS(Master!$B$4:$B$668,$A20,Master!AQ$4:AQ$668,$D20))</f>
        <v>0</v>
      </c>
      <c r="AG20" s="511">
        <f>(COUNTIFS(Master!$B$4:$B$668,$A20,Master!AR$4:AR$668,$D20))</f>
        <v>4</v>
      </c>
      <c r="AH20" s="515">
        <f>(COUNTIFS(Master!$B$4:$B$668,$A20,Master!AS$4:AS$668,$D20))</f>
        <v>4</v>
      </c>
      <c r="AI20" s="513">
        <f>(COUNTIFS(Master!$B$4:$B$668,$A20,Master!AT$4:AT$668,$D20))</f>
        <v>1</v>
      </c>
      <c r="AJ20" s="515">
        <f>(COUNTIFS(Master!$B$4:$B$668,$A20,Master!AU$4:AU$668,$D20))</f>
        <v>1</v>
      </c>
      <c r="AK20" s="414"/>
      <c r="AL20" s="511">
        <f>(COUNTIFS(Master!$B$4:$B$668,$A20,Master!AV$4:AV$668,$D20))</f>
        <v>0</v>
      </c>
      <c r="AM20" s="513">
        <f>(COUNTIFS(Master!$B$4:$B$668,$A20,Master!AW$4:AW$668,$D20))</f>
        <v>1</v>
      </c>
      <c r="AN20" s="513">
        <f>(COUNTIFS(Master!$B$4:$B$668,$A20,Master!AX$4:AX$668,$D20))</f>
        <v>0</v>
      </c>
      <c r="AO20" s="515">
        <f>(COUNTIFS(Master!$B$4:$B$668,$A20,Master!AY$4:AY$668,$D20))</f>
        <v>0</v>
      </c>
      <c r="AP20" s="513">
        <f>(COUNTIFS(Master!$B$4:$B$668,$A20,Master!AZ$4:AZ$668,$D20))</f>
        <v>0</v>
      </c>
      <c r="AQ20" s="513">
        <f>(COUNTIFS(Master!$B$4:$B$668,$A20,Master!BA$4:BA$668,$D20))</f>
        <v>0</v>
      </c>
      <c r="AR20" s="513">
        <f>(COUNTIFS(Master!$B$4:$B$668,$A20,Master!BB$4:BB$668,$D20))</f>
        <v>0</v>
      </c>
      <c r="AS20" s="513">
        <f>(COUNTIFS(Master!$B$4:$B$668,$A20,Master!BC$4:BC$668,$D20))</f>
        <v>2</v>
      </c>
      <c r="AT20" s="513">
        <f>(COUNTIFS(Master!$B$4:$B$668,$A20,Master!BD$4:BD$668,$D20))</f>
        <v>0</v>
      </c>
      <c r="AU20" s="513">
        <f>(COUNTIFS(Master!$B$4:$B$668,$A20,Master!BE$4:BE$668,$D20))</f>
        <v>0</v>
      </c>
      <c r="AV20" s="513">
        <f>(COUNTIFS(Master!$B$4:$B$668,$A20,Master!BF$4:BF$668,$D20))</f>
        <v>1</v>
      </c>
      <c r="AW20" s="515">
        <f>(COUNTIFS(Master!$B$4:$B$668,$A20,Master!BG$4:BG$668,$D20))</f>
        <v>0</v>
      </c>
      <c r="AX20" s="513">
        <f>(COUNTIFS(Master!$B$4:$B$668,$A20,Master!BH$4:BH$668,$D20))</f>
        <v>0</v>
      </c>
      <c r="AY20" s="511">
        <f>(COUNTIFS(Master!$B$4:$B$668,$A20,Master!BI$4:BI$668,$D20))</f>
        <v>1</v>
      </c>
      <c r="AZ20" s="511">
        <f>(COUNTIFS(Master!$B$4:$B$668,$A20,Master!BJ$4:BJ$668,$D20))</f>
        <v>0</v>
      </c>
      <c r="BA20" s="511">
        <f>(COUNTIFS(Master!$B$4:$B$668,$A20,Master!BK$4:BK$668,$D20))</f>
        <v>0</v>
      </c>
      <c r="BB20" s="516">
        <f>(COUNTIFS(Master!$B$4:$B$668,$A20,Master!BL$4:BL$668,$D20))</f>
        <v>0</v>
      </c>
      <c r="BC20" s="547" t="str">
        <f t="shared" si="3"/>
        <v>I-S2599&gt;S10728&gt;S11321&gt;S2519&gt;FTA13672&gt;FTE66752</v>
      </c>
      <c r="BD20" s="551"/>
    </row>
    <row r="21" ht="15.75" customHeight="1">
      <c r="A21" s="552" t="s">
        <v>309</v>
      </c>
      <c r="B21" s="553">
        <v>10500.0</v>
      </c>
      <c r="C21" s="553">
        <f>(COUNTIFS(Master!$B$4:$B$668,$A21))</f>
        <v>58</v>
      </c>
      <c r="D21" s="452" t="s">
        <v>135</v>
      </c>
      <c r="E21" s="466">
        <f>(COUNTIFS(Master!$B$4:$B$668,$A21,Master!P$4:P$668,$D21))</f>
        <v>0</v>
      </c>
      <c r="F21" s="474">
        <f>(COUNTIFS(Master!$B$4:$B$668,$A21,Master!Q$4:Q$668,$D21))</f>
        <v>0</v>
      </c>
      <c r="G21" s="466">
        <f>(COUNTIFS(Master!$B$4:$B$668,$A21,Master!R$4:R$668,$D21))</f>
        <v>0</v>
      </c>
      <c r="H21" s="474">
        <f>(COUNTIFS(Master!$B$4:$B$668,$A21,Master!S$4:S$668,$D21))</f>
        <v>0</v>
      </c>
      <c r="I21" s="466">
        <f>(COUNTIFS(Master!$B$4:$B$668,$A21,Master!T$4:T$668,$D21))</f>
        <v>0</v>
      </c>
      <c r="J21" s="466">
        <f>(COUNTIFS(Master!$B$4:$B$668,$A21,Master!U$4:U$668,$D21))</f>
        <v>0</v>
      </c>
      <c r="K21" s="466">
        <f>(COUNTIFS(Master!$B$4:$B$668,$A21,Master!V$4:V$668,$D21))</f>
        <v>0</v>
      </c>
      <c r="L21" s="468">
        <f>(COUNTIFS(Master!$B$4:$B$668,$A21,Master!W$4:W$668,$D21))</f>
        <v>0</v>
      </c>
      <c r="M21" s="408">
        <f>(COUNTIFS(Master!$B$4:$B$668,$A21,Master!X$4:X$668,$D21))</f>
        <v>0</v>
      </c>
      <c r="N21" s="480">
        <f>(COUNTIFS(Master!$B$4:$B$668,$A21,Master!Y$4:Y$668,$D21))</f>
        <v>0</v>
      </c>
      <c r="O21" s="466">
        <f>(COUNTIFS(Master!$B$4:$B$668,$A21,Master!Z$4:Z$668,$D21))</f>
        <v>0</v>
      </c>
      <c r="P21" s="469">
        <f>(COUNTIFS(Master!$B$4:$B$668,$A21,Master!AA$4:AA$668,$D21))</f>
        <v>0</v>
      </c>
      <c r="Q21" s="466">
        <f>(COUNTIFS(Master!$B$4:$B$668,$A21,Master!AB$4:AB$668,$D21))</f>
        <v>0</v>
      </c>
      <c r="R21" s="469">
        <f>(COUNTIFS(Master!$B$4:$B$668,$A21,Master!AC$4:AC$668,$D21))</f>
        <v>0</v>
      </c>
      <c r="S21" s="472">
        <f>(COUNTIFS(Master!$B$4:$B$668,$A21,Master!AD$4:AD$668,$D21))</f>
        <v>0</v>
      </c>
      <c r="T21" s="468">
        <f>(COUNTIFS(Master!$B$4:$B$668,$A21,Master!AE$4:AE$668,$D21))</f>
        <v>0</v>
      </c>
      <c r="U21" s="469">
        <f>(COUNTIFS(Master!$B$4:$B$668,$A21,Master!AF$4:AF$668,$D21))</f>
        <v>0</v>
      </c>
      <c r="V21" s="472">
        <f>(COUNTIFS(Master!$B$4:$B$668,$A21,Master!AG$4:AG$668,$D21))</f>
        <v>0</v>
      </c>
      <c r="W21" s="469">
        <f>(COUNTIFS(Master!$B$4:$B$668,$A21,Master!AH$4:AH$668,$D21))</f>
        <v>0</v>
      </c>
      <c r="X21" s="472">
        <f>(COUNTIFS(Master!$B$4:$B$668,$A21,Master!AI$4:AI$668,$D21))</f>
        <v>0</v>
      </c>
      <c r="Y21" s="472">
        <f>(COUNTIFS(Master!$B$4:$B$668,$A21,Master!AJ$4:AJ$668,$D21))</f>
        <v>0</v>
      </c>
      <c r="Z21" s="469">
        <f>(COUNTIFS(Master!$B$4:$B$668,$A21,Master!AK$4:AK$668,$D21))</f>
        <v>0</v>
      </c>
      <c r="AA21" s="472">
        <f>(COUNTIFS(Master!$B$4:$B$668,$A21,Master!AL$4:AL$668,$D21))</f>
        <v>0</v>
      </c>
      <c r="AB21" s="469">
        <f>(COUNTIFS(Master!$B$4:$B$668,$A21,Master!AM$4:AM$668,$D21))</f>
        <v>0</v>
      </c>
      <c r="AC21" s="472">
        <f>(COUNTIFS(Master!$B$4:$B$668,$A21,Master!AN$4:AN$668,$D21))</f>
        <v>0</v>
      </c>
      <c r="AD21" s="469">
        <f>(COUNTIFS(Master!$B$4:$B$668,$A21,Master!AO$4:AO$668,$D21))</f>
        <v>0</v>
      </c>
      <c r="AE21" s="466">
        <f>(COUNTIFS(Master!$B$4:$B$668,$A21,Master!AP$4:AP$668,$D21))</f>
        <v>0</v>
      </c>
      <c r="AF21" s="469">
        <f>(COUNTIFS(Master!$B$4:$B$668,$A21,Master!AQ$4:AQ$668,$D21))</f>
        <v>1</v>
      </c>
      <c r="AG21" s="520">
        <f>(COUNTIFS(Master!$B$4:$B$668,$A21,Master!AR$4:AR$668,$D21))</f>
        <v>7</v>
      </c>
      <c r="AH21" s="554">
        <f>(COUNTIFS(Master!$B$4:$B$668,$A21,Master!AS$4:AS$668,$D21))</f>
        <v>1</v>
      </c>
      <c r="AI21" s="520">
        <f>(COUNTIFS(Master!$B$4:$B$668,$A21,Master!AT$4:AT$668,$D21))</f>
        <v>2</v>
      </c>
      <c r="AJ21" s="554">
        <f>(COUNTIFS(Master!$B$4:$B$668,$A21,Master!AU$4:AU$668,$D21))</f>
        <v>3</v>
      </c>
      <c r="AK21" s="414"/>
      <c r="AL21" s="489">
        <f>(COUNTIFS(Master!$B$4:$B$668,$A21,Master!AV$4:AV$668,$D21))</f>
        <v>6</v>
      </c>
      <c r="AM21" s="487">
        <f>(COUNTIFS(Master!$B$4:$B$668,$A21,Master!AW$4:AW$668,$D21))</f>
        <v>4</v>
      </c>
      <c r="AN21" s="487">
        <f>(COUNTIFS(Master!$B$4:$B$668,$A21,Master!AX$4:AX$668,$D21))</f>
        <v>13</v>
      </c>
      <c r="AO21" s="490">
        <f>(COUNTIFS(Master!$B$4:$B$668,$A21,Master!AY$4:AY$668,$D21))</f>
        <v>16</v>
      </c>
      <c r="AP21" s="487">
        <f>(COUNTIFS(Master!$B$4:$B$668,$A21,Master!AZ$4:AZ$668,$D21))</f>
        <v>2</v>
      </c>
      <c r="AQ21" s="487">
        <f>(COUNTIFS(Master!$B$4:$B$668,$A21,Master!BA$4:BA$668,$D21))</f>
        <v>2</v>
      </c>
      <c r="AR21" s="487">
        <f>(COUNTIFS(Master!$B$4:$B$668,$A21,Master!BB$4:BB$668,$D21))</f>
        <v>0</v>
      </c>
      <c r="AS21" s="487">
        <f>(COUNTIFS(Master!$B$4:$B$668,$A21,Master!BC$4:BC$668,$D21))</f>
        <v>2</v>
      </c>
      <c r="AT21" s="487">
        <f>(COUNTIFS(Master!$B$4:$B$668,$A21,Master!BD$4:BD$668,$D21))</f>
        <v>2</v>
      </c>
      <c r="AU21" s="487">
        <f>(COUNTIFS(Master!$B$4:$B$668,$A21,Master!BE$4:BE$668,$D21))</f>
        <v>0</v>
      </c>
      <c r="AV21" s="487">
        <f>(COUNTIFS(Master!$B$4:$B$668,$A21,Master!BF$4:BF$668,$D21))</f>
        <v>2</v>
      </c>
      <c r="AW21" s="490">
        <f>(COUNTIFS(Master!$B$4:$B$668,$A21,Master!BG$4:BG$668,$D21))</f>
        <v>2</v>
      </c>
      <c r="AX21" s="487">
        <f>(COUNTIFS(Master!$B$4:$B$668,$A21,Master!BH$4:BH$668,$D21))</f>
        <v>0</v>
      </c>
      <c r="AY21" s="489">
        <f>(COUNTIFS(Master!$B$4:$B$668,$A21,Master!BI$4:BI$668,$D21))</f>
        <v>23</v>
      </c>
      <c r="AZ21" s="489">
        <f>(COUNTIFS(Master!$B$4:$B$668,$A21,Master!BJ$4:BJ$668,$D21))</f>
        <v>0</v>
      </c>
      <c r="BA21" s="489">
        <f>(COUNTIFS(Master!$B$4:$B$668,$A21,Master!BK$4:BK$668,$D21))</f>
        <v>1</v>
      </c>
      <c r="BB21" s="491">
        <f>(COUNTIFS(Master!$B$4:$B$668,$A21,Master!BL$4:BL$668,$D21))</f>
        <v>0</v>
      </c>
      <c r="BC21" s="552" t="str">
        <f t="shared" si="3"/>
        <v>I-S2599&gt;S10728&gt;S11321&gt;S2519&gt;S2497</v>
      </c>
      <c r="BD21" s="555"/>
    </row>
    <row r="22" ht="15.75" customHeight="1">
      <c r="A22" s="556" t="s">
        <v>309</v>
      </c>
      <c r="B22" s="557"/>
      <c r="C22" s="557"/>
      <c r="D22" s="418" t="s">
        <v>1021</v>
      </c>
      <c r="E22" s="466">
        <f>(COUNTIFS(Master!$B$4:$B$668,$A22,Master!P$4:P$668,$D22))</f>
        <v>9</v>
      </c>
      <c r="F22" s="474">
        <f>(COUNTIFS(Master!$B$4:$B$668,$A22,Master!Q$4:Q$668,$D22))</f>
        <v>5</v>
      </c>
      <c r="G22" s="466">
        <f>(COUNTIFS(Master!$B$4:$B$668,$A22,Master!R$4:R$668,$D22))</f>
        <v>3</v>
      </c>
      <c r="H22" s="432">
        <f>(COUNTIFS(Master!$B$4:$B$668,$A22,Master!S$4:S$668,$D22))</f>
        <v>1</v>
      </c>
      <c r="I22" s="431">
        <f>(COUNTIFS(Master!$B$4:$B$668,$A22,Master!T$4:T$668,$D22))</f>
        <v>1</v>
      </c>
      <c r="J22" s="431">
        <f>(COUNTIFS(Master!$B$4:$B$668,$A22,Master!U$4:U$668,$D22))</f>
        <v>2</v>
      </c>
      <c r="K22" s="466">
        <f>(COUNTIFS(Master!$B$4:$B$668,$A22,Master!V$4:V$668,$D22))</f>
        <v>0</v>
      </c>
      <c r="L22" s="468">
        <f>(COUNTIFS(Master!$B$4:$B$668,$A22,Master!W$4:W$668,$D22))</f>
        <v>1</v>
      </c>
      <c r="M22" s="408">
        <f>(COUNTIFS(Master!$B$4:$B$668,$A22,Master!X$4:X$668,$D22))</f>
        <v>0</v>
      </c>
      <c r="N22" s="419">
        <f>(COUNTIFS(Master!$B$4:$B$668,$A22,Master!Y$4:Y$668,$D22))</f>
        <v>0</v>
      </c>
      <c r="O22" s="466">
        <f>(COUNTIFS(Master!$B$4:$B$668,$A22,Master!Z$4:Z$668,$D22))</f>
        <v>3</v>
      </c>
      <c r="P22" s="469">
        <f>(COUNTIFS(Master!$B$4:$B$668,$A22,Master!AA$4:AA$668,$D22))</f>
        <v>1</v>
      </c>
      <c r="Q22" s="466">
        <f>(COUNTIFS(Master!$B$4:$B$668,$A22,Master!AB$4:AB$668,$D22))</f>
        <v>55</v>
      </c>
      <c r="R22" s="469">
        <f>(COUNTIFS(Master!$B$4:$B$668,$A22,Master!AC$4:AC$668,$D22))</f>
        <v>7</v>
      </c>
      <c r="S22" s="472">
        <f>(COUNTIFS(Master!$B$4:$B$668,$A22,Master!AD$4:AD$668,$D22))</f>
        <v>4</v>
      </c>
      <c r="T22" s="468">
        <f>(COUNTIFS(Master!$B$4:$B$668,$A22,Master!AE$4:AE$668,$D22))</f>
        <v>1</v>
      </c>
      <c r="U22" s="469">
        <f>(COUNTIFS(Master!$B$4:$B$668,$A22,Master!AF$4:AF$668,$D22))</f>
        <v>4</v>
      </c>
      <c r="V22" s="472">
        <f>(COUNTIFS(Master!$B$4:$B$668,$A22,Master!AG$4:AG$668,$D22))</f>
        <v>15</v>
      </c>
      <c r="W22" s="469">
        <f>(COUNTIFS(Master!$B$4:$B$668,$A22,Master!AH$4:AH$668,$D22))</f>
        <v>19</v>
      </c>
      <c r="X22" s="472">
        <f>(COUNTIFS(Master!$B$4:$B$668,$A22,Master!AI$4:AI$668,$D22))</f>
        <v>4</v>
      </c>
      <c r="Y22" s="472">
        <f>(COUNTIFS(Master!$B$4:$B$668,$A22,Master!AJ$4:AJ$668,$D22))</f>
        <v>2</v>
      </c>
      <c r="Z22" s="469">
        <f>(COUNTIFS(Master!$B$4:$B$668,$A22,Master!AK$4:AK$668,$D22))</f>
        <v>1</v>
      </c>
      <c r="AA22" s="472">
        <f>(COUNTIFS(Master!$B$4:$B$668,$A22,Master!AL$4:AL$668,$D22))</f>
        <v>4</v>
      </c>
      <c r="AB22" s="469">
        <f>(COUNTIFS(Master!$B$4:$B$668,$A22,Master!AM$4:AM$668,$D22))</f>
        <v>0</v>
      </c>
      <c r="AC22" s="472">
        <f>(COUNTIFS(Master!$B$4:$B$668,$A22,Master!AN$4:AN$668,$D22))</f>
        <v>1</v>
      </c>
      <c r="AD22" s="469">
        <f>(COUNTIFS(Master!$B$4:$B$668,$A22,Master!AO$4:AO$668,$D22))</f>
        <v>0</v>
      </c>
      <c r="AE22" s="466">
        <f>(COUNTIFS(Master!$B$4:$B$668,$A22,Master!AP$4:AP$668,$D22))</f>
        <v>6</v>
      </c>
      <c r="AF22" s="469">
        <f>(COUNTIFS(Master!$B$4:$B$668,$A22,Master!AQ$4:AQ$668,$D22))</f>
        <v>13</v>
      </c>
      <c r="AG22" s="403">
        <f>(COUNTIFS(Master!$B$4:$B$668,$A22,Master!AR$4:AR$668,$D22))</f>
        <v>0</v>
      </c>
      <c r="AH22" s="404">
        <f>(COUNTIFS(Master!$B$4:$B$668,$A22,Master!AS$4:AS$668,$D22))</f>
        <v>0</v>
      </c>
      <c r="AI22" s="403">
        <f>(COUNTIFS(Master!$B$4:$B$668,$A22,Master!AT$4:AT$668,$D22))</f>
        <v>2</v>
      </c>
      <c r="AJ22" s="404">
        <f>(COUNTIFS(Master!$B$4:$B$668,$A22,Master!AU$4:AU$668,$D22))</f>
        <v>0</v>
      </c>
      <c r="AK22" s="414"/>
      <c r="AL22" s="407">
        <f>(COUNTIFS(Master!$B$4:$B$668,$A22,Master!AV$4:AV$668,$D22))</f>
        <v>0</v>
      </c>
      <c r="AM22" s="406">
        <f>(COUNTIFS(Master!$B$4:$B$668,$A22,Master!AW$4:AW$668,$D22))</f>
        <v>1</v>
      </c>
      <c r="AN22" s="406">
        <f>(COUNTIFS(Master!$B$4:$B$668,$A22,Master!AX$4:AX$668,$D22))</f>
        <v>1</v>
      </c>
      <c r="AO22" s="413">
        <f>(COUNTIFS(Master!$B$4:$B$668,$A22,Master!AY$4:AY$668,$D22))</f>
        <v>1</v>
      </c>
      <c r="AP22" s="406">
        <f>(COUNTIFS(Master!$B$4:$B$668,$A22,Master!AZ$4:AZ$668,$D22))</f>
        <v>0</v>
      </c>
      <c r="AQ22" s="406">
        <f>(COUNTIFS(Master!$B$4:$B$668,$A22,Master!BA$4:BA$668,$D22))</f>
        <v>0</v>
      </c>
      <c r="AR22" s="406">
        <f>(COUNTIFS(Master!$B$4:$B$668,$A22,Master!BB$4:BB$668,$D22))</f>
        <v>0</v>
      </c>
      <c r="AS22" s="406">
        <f>(COUNTIFS(Master!$B$4:$B$668,$A22,Master!BC$4:BC$668,$D22))</f>
        <v>0</v>
      </c>
      <c r="AT22" s="406">
        <f>(COUNTIFS(Master!$B$4:$B$668,$A22,Master!BD$4:BD$668,$D22))</f>
        <v>0</v>
      </c>
      <c r="AU22" s="406">
        <f>(COUNTIFS(Master!$B$4:$B$668,$A22,Master!BE$4:BE$668,$D22))</f>
        <v>0</v>
      </c>
      <c r="AV22" s="406">
        <f>(COUNTIFS(Master!$B$4:$B$668,$A22,Master!BF$4:BF$668,$D22))</f>
        <v>0</v>
      </c>
      <c r="AW22" s="413">
        <f>(COUNTIFS(Master!$B$4:$B$668,$A22,Master!BG$4:BG$668,$D22))</f>
        <v>3</v>
      </c>
      <c r="AX22" s="406">
        <f>(COUNTIFS(Master!$B$4:$B$668,$A22,Master!BH$4:BH$668,$D22))</f>
        <v>0</v>
      </c>
      <c r="AY22" s="407">
        <f>(COUNTIFS(Master!$B$4:$B$668,$A22,Master!BI$4:BI$668,$D22))</f>
        <v>1</v>
      </c>
      <c r="AZ22" s="407">
        <f>(COUNTIFS(Master!$B$4:$B$668,$A22,Master!BJ$4:BJ$668,$D22))</f>
        <v>1</v>
      </c>
      <c r="BA22" s="407">
        <f>(COUNTIFS(Master!$B$4:$B$668,$A22,Master!BK$4:BK$668,$D22))</f>
        <v>0</v>
      </c>
      <c r="BB22" s="415">
        <f>(COUNTIFS(Master!$B$4:$B$668,$A22,Master!BL$4:BL$668,$D22))</f>
        <v>0</v>
      </c>
      <c r="BC22" s="556" t="str">
        <f t="shared" si="3"/>
        <v>I-S2599&gt;S10728&gt;S11321&gt;S2519&gt;S2497</v>
      </c>
      <c r="BD22" s="558"/>
    </row>
    <row r="23" ht="14.25" customHeight="1">
      <c r="A23" s="421" t="s">
        <v>1023</v>
      </c>
      <c r="B23" s="422"/>
      <c r="C23" s="422"/>
      <c r="D23" s="423"/>
      <c r="E23" s="424"/>
      <c r="F23" s="424"/>
      <c r="G23" s="424"/>
      <c r="H23" s="424"/>
      <c r="I23" s="424"/>
      <c r="J23" s="424"/>
      <c r="K23" s="424"/>
      <c r="L23" s="424"/>
      <c r="M23" s="424"/>
      <c r="N23" s="425"/>
      <c r="O23" s="424"/>
      <c r="P23" s="426"/>
      <c r="Q23" s="424"/>
      <c r="R23" s="426"/>
      <c r="S23" s="426"/>
      <c r="T23" s="424"/>
      <c r="U23" s="427"/>
      <c r="V23" s="426"/>
      <c r="W23" s="426"/>
      <c r="X23" s="426"/>
      <c r="Y23" s="426"/>
      <c r="Z23" s="426"/>
      <c r="AA23" s="426"/>
      <c r="AB23" s="426"/>
      <c r="AC23" s="426"/>
      <c r="AD23" s="426"/>
      <c r="AE23" s="424"/>
      <c r="AF23" s="426"/>
      <c r="AG23" s="424"/>
      <c r="AH23" s="424"/>
      <c r="AI23" s="424"/>
      <c r="AJ23" s="428"/>
      <c r="AK23" s="424"/>
      <c r="AL23" s="425"/>
      <c r="AM23" s="424"/>
      <c r="AN23" s="424"/>
      <c r="AO23" s="424"/>
      <c r="AP23" s="424"/>
      <c r="AQ23" s="424"/>
      <c r="AR23" s="424"/>
      <c r="AS23" s="424"/>
      <c r="AT23" s="424"/>
      <c r="AU23" s="424"/>
      <c r="AV23" s="424"/>
      <c r="AW23" s="424"/>
      <c r="AX23" s="424"/>
      <c r="AY23" s="424"/>
      <c r="AZ23" s="424"/>
      <c r="BA23" s="424"/>
      <c r="BB23" s="429"/>
      <c r="BC23" s="421" t="str">
        <f t="shared" si="3"/>
        <v>Split S2497 / L38 by ancient DNA sample &gt;&gt; Position of some SNPs uncertain</v>
      </c>
      <c r="BD23" s="430"/>
    </row>
    <row r="24" ht="15.75" customHeight="1">
      <c r="A24" s="559" t="s">
        <v>408</v>
      </c>
      <c r="B24" s="560">
        <v>4700.0</v>
      </c>
      <c r="C24" s="560">
        <f>(COUNTIFS(Master!$B$4:$B$668,$A24))</f>
        <v>50</v>
      </c>
      <c r="D24" s="402" t="s">
        <v>135</v>
      </c>
      <c r="E24" s="453">
        <f>(COUNTIFS(Master!$B$4:$B$668,$A24,Master!P$4:P$668,$D24))</f>
        <v>0</v>
      </c>
      <c r="F24" s="454">
        <f>(COUNTIFS(Master!$B$4:$B$668,$A24,Master!Q$4:Q$668,$D24))</f>
        <v>0</v>
      </c>
      <c r="G24" s="453">
        <f>(COUNTIFS(Master!$B$4:$B$668,$A24,Master!R$4:R$668,$D24))</f>
        <v>0</v>
      </c>
      <c r="H24" s="454">
        <f>(COUNTIFS(Master!$B$4:$B$668,$A24,Master!S$4:S$668,$D24))</f>
        <v>0</v>
      </c>
      <c r="I24" s="453">
        <f>(COUNTIFS(Master!$B$4:$B$668,$A24,Master!T$4:T$668,$D24))</f>
        <v>0</v>
      </c>
      <c r="J24" s="453">
        <f>(COUNTIFS(Master!$B$4:$B$668,$A24,Master!U$4:U$668,$D24))</f>
        <v>0</v>
      </c>
      <c r="K24" s="453">
        <f>(COUNTIFS(Master!$B$4:$B$668,$A24,Master!V$4:V$668,$D24))</f>
        <v>0</v>
      </c>
      <c r="L24" s="456">
        <f>(COUNTIFS(Master!$B$4:$B$668,$A24,Master!W$4:W$668,$D24))</f>
        <v>0</v>
      </c>
      <c r="M24" s="456">
        <f>(COUNTIFS(Master!$B$4:$B$668,$A24,Master!X$4:X$668,$D24))</f>
        <v>0</v>
      </c>
      <c r="N24" s="456">
        <f>(COUNTIFS(Master!$B$4:$B$668,$A24,Master!Y$4:Y$668,$D24))</f>
        <v>0</v>
      </c>
      <c r="O24" s="453">
        <f>(COUNTIFS(Master!$B$4:$B$668,$A24,Master!Z$4:Z$668,$D24))</f>
        <v>0</v>
      </c>
      <c r="P24" s="457">
        <f>(COUNTIFS(Master!$B$4:$B$668,$A24,Master!AA$4:AA$668,$D24))</f>
        <v>0</v>
      </c>
      <c r="Q24" s="453">
        <f>(COUNTIFS(Master!$B$4:$B$668,$A24,Master!AB$4:AB$668,$D24))</f>
        <v>0</v>
      </c>
      <c r="R24" s="457">
        <f>(COUNTIFS(Master!$B$4:$B$668,$A24,Master!AC$4:AC$668,$D24))</f>
        <v>0</v>
      </c>
      <c r="S24" s="460">
        <f>(COUNTIFS(Master!$B$4:$B$668,$A24,Master!AD$4:AD$668,$D24))</f>
        <v>0</v>
      </c>
      <c r="T24" s="456">
        <f>(COUNTIFS(Master!$B$4:$B$668,$A24,Master!AE$4:AE$668,$D24))</f>
        <v>0</v>
      </c>
      <c r="U24" s="457">
        <f>(COUNTIFS(Master!$B$4:$B$668,$A24,Master!AF$4:AF$668,$D24))</f>
        <v>0</v>
      </c>
      <c r="V24" s="460">
        <f>(COUNTIFS(Master!$B$4:$B$668,$A24,Master!AG$4:AG$668,$D24))</f>
        <v>0</v>
      </c>
      <c r="W24" s="457">
        <f>(COUNTIFS(Master!$B$4:$B$668,$A24,Master!AH$4:AH$668,$D24))</f>
        <v>0</v>
      </c>
      <c r="X24" s="460">
        <f>(COUNTIFS(Master!$B$4:$B$668,$A24,Master!AI$4:AI$668,$D24))</f>
        <v>0</v>
      </c>
      <c r="Y24" s="460">
        <f>(COUNTIFS(Master!$B$4:$B$668,$A24,Master!AJ$4:AJ$668,$D24))</f>
        <v>0</v>
      </c>
      <c r="Z24" s="457">
        <f>(COUNTIFS(Master!$B$4:$B$668,$A24,Master!AK$4:AK$668,$D24))</f>
        <v>0</v>
      </c>
      <c r="AA24" s="460">
        <f>(COUNTIFS(Master!$B$4:$B$668,$A24,Master!AL$4:AL$668,$D24))</f>
        <v>0</v>
      </c>
      <c r="AB24" s="457">
        <f>(COUNTIFS(Master!$B$4:$B$668,$A24,Master!AM$4:AM$668,$D24))</f>
        <v>0</v>
      </c>
      <c r="AC24" s="460">
        <f>(COUNTIFS(Master!$B$4:$B$668,$A24,Master!AN$4:AN$668,$D24))</f>
        <v>0</v>
      </c>
      <c r="AD24" s="457">
        <f>(COUNTIFS(Master!$B$4:$B$668,$A24,Master!AO$4:AO$668,$D24))</f>
        <v>0</v>
      </c>
      <c r="AE24" s="453">
        <f>(COUNTIFS(Master!$B$4:$B$668,$A24,Master!AP$4:AP$668,$D24))</f>
        <v>1</v>
      </c>
      <c r="AF24" s="457">
        <f>(COUNTIFS(Master!$B$4:$B$668,$A24,Master!AQ$4:AQ$668,$D24))</f>
        <v>0</v>
      </c>
      <c r="AG24" s="481">
        <f>(COUNTIFS(Master!$B$4:$B$668,$A24,Master!AR$4:AR$668,$D24))</f>
        <v>0</v>
      </c>
      <c r="AH24" s="561">
        <f>(COUNTIFS(Master!$B$4:$B$668,$A24,Master!AS$4:AS$668,$D24))</f>
        <v>0</v>
      </c>
      <c r="AI24" s="481">
        <f>(COUNTIFS(Master!$B$4:$B$668,$A24,Master!AT$4:AT$668,$D24))</f>
        <v>0</v>
      </c>
      <c r="AJ24" s="561">
        <f>(COUNTIFS(Master!$B$4:$B$668,$A24,Master!AU$4:AU$668,$D24))</f>
        <v>0</v>
      </c>
      <c r="AK24" s="414"/>
      <c r="AL24" s="495">
        <f>(COUNTIFS(Master!$B$4:$B$668,$A24,Master!AV$4:AV$668,$D24))</f>
        <v>5</v>
      </c>
      <c r="AM24" s="495">
        <f>(COUNTIFS(Master!$B$4:$B$668,$A24,Master!AW$4:AW$668,$D24))</f>
        <v>11</v>
      </c>
      <c r="AN24" s="495">
        <f>(COUNTIFS(Master!$B$4:$B$668,$A24,Master!AX$4:AX$668,$D24))</f>
        <v>14</v>
      </c>
      <c r="AO24" s="404">
        <f>(COUNTIFS(Master!$B$4:$B$668,$A24,Master!AY$4:AY$668,$D24))</f>
        <v>16</v>
      </c>
      <c r="AP24" s="403">
        <f>(COUNTIFS(Master!$B$4:$B$668,$A24,Master!AZ$4:AZ$668,$D24))</f>
        <v>7</v>
      </c>
      <c r="AQ24" s="403">
        <f>(COUNTIFS(Master!$B$4:$B$668,$A24,Master!BA$4:BA$668,$D24))</f>
        <v>2</v>
      </c>
      <c r="AR24" s="406">
        <f>(COUNTIFS(Master!$B$4:$B$668,$A24,Master!BB$4:BB$668,$D24))</f>
        <v>0</v>
      </c>
      <c r="AS24" s="406">
        <f>(COUNTIFS(Master!$B$4:$B$668,$A24,Master!BC$4:BC$668,$D24))</f>
        <v>4</v>
      </c>
      <c r="AT24" s="403">
        <f>(COUNTIFS(Master!$B$4:$B$668,$A24,Master!BD$4:BD$668,$D24))</f>
        <v>8</v>
      </c>
      <c r="AU24" s="403">
        <f>(COUNTIFS(Master!$B$4:$B$668,$A24,Master!BE$4:BE$668,$D24))</f>
        <v>2</v>
      </c>
      <c r="AV24" s="406">
        <f>(COUNTIFS(Master!$B$4:$B$668,$A24,Master!BF$4:BF$668,$D24))</f>
        <v>8</v>
      </c>
      <c r="AW24" s="413">
        <f>(COUNTIFS(Master!$B$4:$B$668,$A24,Master!BG$4:BG$668,$D24))</f>
        <v>2</v>
      </c>
      <c r="AX24" s="406">
        <f>(COUNTIFS(Master!$B$4:$B$668,$A24,Master!BH$4:BH$668,$D24))</f>
        <v>4</v>
      </c>
      <c r="AY24" s="407">
        <f>(COUNTIFS(Master!$B$4:$B$668,$A24,Master!BI$4:BI$668,$D24))</f>
        <v>19</v>
      </c>
      <c r="AZ24" s="495">
        <f>(COUNTIFS(Master!$B$4:$B$668,$A24,Master!BJ$4:BJ$668,$D24))</f>
        <v>3</v>
      </c>
      <c r="BA24" s="495">
        <f>(COUNTIFS(Master!$B$4:$B$668,$A24,Master!BK$4:BK$668,$D24))</f>
        <v>0</v>
      </c>
      <c r="BB24" s="562">
        <f>(COUNTIFS(Master!$B$4:$B$668,$A24,Master!BL$4:BL$668,$D24))</f>
        <v>2</v>
      </c>
      <c r="BC24" s="559" t="str">
        <f t="shared" si="3"/>
        <v>I-S2599&gt;S10728&gt;S11321&gt;S2519&gt;S2497&gt;L38</v>
      </c>
      <c r="BD24" s="563"/>
    </row>
    <row r="25" ht="15.75" customHeight="1">
      <c r="A25" s="564" t="s">
        <v>408</v>
      </c>
      <c r="B25" s="565"/>
      <c r="C25" s="565"/>
      <c r="D25" s="436" t="s">
        <v>1021</v>
      </c>
      <c r="E25" s="513">
        <f>(COUNTIFS(Master!$B$4:$B$668,$A25,Master!P$4:P$668,$D25))</f>
        <v>17</v>
      </c>
      <c r="F25" s="515">
        <f>(COUNTIFS(Master!$B$4:$B$668,$A25,Master!Q$4:Q$668,$D25))</f>
        <v>7</v>
      </c>
      <c r="G25" s="513">
        <f>(COUNTIFS(Master!$B$4:$B$668,$A25,Master!R$4:R$668,$D25))</f>
        <v>14</v>
      </c>
      <c r="H25" s="515">
        <f>(COUNTIFS(Master!$B$4:$B$668,$A25,Master!S$4:S$668,$D25))</f>
        <v>3</v>
      </c>
      <c r="I25" s="513">
        <f>(COUNTIFS(Master!$B$4:$B$668,$A25,Master!T$4:T$668,$D25))</f>
        <v>4</v>
      </c>
      <c r="J25" s="513">
        <f>(COUNTIFS(Master!$B$4:$B$668,$A25,Master!U$4:U$668,$D25))</f>
        <v>6</v>
      </c>
      <c r="K25" s="513">
        <f>(COUNTIFS(Master!$B$4:$B$668,$A25,Master!V$4:V$668,$D25))</f>
        <v>0</v>
      </c>
      <c r="L25" s="511">
        <f>(COUNTIFS(Master!$B$4:$B$668,$A25,Master!W$4:W$668,$D25))</f>
        <v>2</v>
      </c>
      <c r="M25" s="511">
        <f>(COUNTIFS(Master!$B$4:$B$668,$A25,Master!X$4:X$668,$D25))</f>
        <v>0</v>
      </c>
      <c r="N25" s="511">
        <f>(COUNTIFS(Master!$B$4:$B$668,$A25,Master!Y$4:Y$668,$D25))</f>
        <v>3</v>
      </c>
      <c r="O25" s="513">
        <f>(COUNTIFS(Master!$B$4:$B$668,$A25,Master!Z$4:Z$668,$D25))</f>
        <v>8</v>
      </c>
      <c r="P25" s="512">
        <f>(COUNTIFS(Master!$B$4:$B$668,$A25,Master!AA$4:AA$668,$D25))</f>
        <v>10</v>
      </c>
      <c r="Q25" s="513">
        <f>(COUNTIFS(Master!$B$4:$B$668,$A25,Master!AB$4:AB$668,$D25))</f>
        <v>50</v>
      </c>
      <c r="R25" s="512">
        <f>(COUNTIFS(Master!$B$4:$B$668,$A25,Master!AC$4:AC$668,$D25))</f>
        <v>18</v>
      </c>
      <c r="S25" s="510">
        <f>(COUNTIFS(Master!$B$4:$B$668,$A25,Master!AD$4:AD$668,$D25))</f>
        <v>9</v>
      </c>
      <c r="T25" s="511">
        <f>(COUNTIFS(Master!$B$4:$B$668,$A25,Master!AE$4:AE$668,$D25))</f>
        <v>4</v>
      </c>
      <c r="U25" s="512">
        <f>(COUNTIFS(Master!$B$4:$B$668,$A25,Master!AF$4:AF$668,$D25))</f>
        <v>1</v>
      </c>
      <c r="V25" s="510">
        <f>(COUNTIFS(Master!$B$4:$B$668,$A25,Master!AG$4:AG$668,$D25))</f>
        <v>16</v>
      </c>
      <c r="W25" s="512">
        <f>(COUNTIFS(Master!$B$4:$B$668,$A25,Master!AH$4:AH$668,$D25))</f>
        <v>8</v>
      </c>
      <c r="X25" s="510">
        <f>(COUNTIFS(Master!$B$4:$B$668,$A25,Master!AI$4:AI$668,$D25))</f>
        <v>3</v>
      </c>
      <c r="Y25" s="510">
        <f>(COUNTIFS(Master!$B$4:$B$668,$A25,Master!AJ$4:AJ$668,$D25))</f>
        <v>2</v>
      </c>
      <c r="Z25" s="512">
        <f>(COUNTIFS(Master!$B$4:$B$668,$A25,Master!AK$4:AK$668,$D25))</f>
        <v>5</v>
      </c>
      <c r="AA25" s="510">
        <f>(COUNTIFS(Master!$B$4:$B$668,$A25,Master!AL$4:AL$668,$D25))</f>
        <v>2</v>
      </c>
      <c r="AB25" s="512">
        <f>(COUNTIFS(Master!$B$4:$B$668,$A25,Master!AM$4:AM$668,$D25))</f>
        <v>0</v>
      </c>
      <c r="AC25" s="510">
        <f>(COUNTIFS(Master!$B$4:$B$668,$A25,Master!AN$4:AN$668,$D25))</f>
        <v>4</v>
      </c>
      <c r="AD25" s="512">
        <f>(COUNTIFS(Master!$B$4:$B$668,$A25,Master!AO$4:AO$668,$D25))</f>
        <v>6</v>
      </c>
      <c r="AE25" s="513">
        <f>(COUNTIFS(Master!$B$4:$B$668,$A25,Master!AP$4:AP$668,$D25))</f>
        <v>5</v>
      </c>
      <c r="AF25" s="512">
        <f>(COUNTIFS(Master!$B$4:$B$668,$A25,Master!AQ$4:AQ$668,$D25))</f>
        <v>23</v>
      </c>
      <c r="AG25" s="437">
        <f>(COUNTIFS(Master!$B$4:$B$668,$A25,Master!AR$4:AR$668,$D25))</f>
        <v>36</v>
      </c>
      <c r="AH25" s="438">
        <f>(COUNTIFS(Master!$B$4:$B$668,$A25,Master!AS$4:AS$668,$D25))</f>
        <v>5</v>
      </c>
      <c r="AI25" s="437">
        <f>(COUNTIFS(Master!$B$4:$B$668,$A25,Master!AT$4:AT$668,$D25))</f>
        <v>13</v>
      </c>
      <c r="AJ25" s="438">
        <f>(COUNTIFS(Master!$B$4:$B$668,$A25,Master!AU$4:AU$668,$D25))</f>
        <v>19</v>
      </c>
      <c r="AK25" s="414"/>
      <c r="AL25" s="566">
        <f>(COUNTIFS(Master!$B$4:$B$668,$A25,Master!AV$4:AV$668,$D25))</f>
        <v>3</v>
      </c>
      <c r="AM25" s="566">
        <f>(COUNTIFS(Master!$B$4:$B$668,$A25,Master!AW$4:AW$668,$D25))</f>
        <v>0</v>
      </c>
      <c r="AN25" s="566">
        <f>(COUNTIFS(Master!$B$4:$B$668,$A25,Master!AX$4:AX$668,$D25))</f>
        <v>1</v>
      </c>
      <c r="AO25" s="567">
        <f>(COUNTIFS(Master!$B$4:$B$668,$A25,Master!AY$4:AY$668,$D25))</f>
        <v>0</v>
      </c>
      <c r="AP25" s="524">
        <f>(COUNTIFS(Master!$B$4:$B$668,$A25,Master!AZ$4:AZ$668,$D25))</f>
        <v>1</v>
      </c>
      <c r="AQ25" s="524">
        <f>(COUNTIFS(Master!$B$4:$B$668,$A25,Master!BA$4:BA$668,$D25))</f>
        <v>1</v>
      </c>
      <c r="AR25" s="439">
        <f>(COUNTIFS(Master!$B$4:$B$668,$A25,Master!BB$4:BB$668,$D25))</f>
        <v>0</v>
      </c>
      <c r="AS25" s="439">
        <f>(COUNTIFS(Master!$B$4:$B$668,$A25,Master!BC$4:BC$668,$D25))</f>
        <v>1</v>
      </c>
      <c r="AT25" s="524">
        <f>(COUNTIFS(Master!$B$4:$B$668,$A25,Master!BD$4:BD$668,$D25))</f>
        <v>0</v>
      </c>
      <c r="AU25" s="524">
        <f>(COUNTIFS(Master!$B$4:$B$668,$A25,Master!BE$4:BE$668,$D25))</f>
        <v>0</v>
      </c>
      <c r="AV25" s="439">
        <f>(COUNTIFS(Master!$B$4:$B$668,$A25,Master!BF$4:BF$668,$D25))</f>
        <v>0</v>
      </c>
      <c r="AW25" s="447">
        <f>(COUNTIFS(Master!$B$4:$B$668,$A25,Master!BG$4:BG$668,$D25))</f>
        <v>0</v>
      </c>
      <c r="AX25" s="439">
        <f>(COUNTIFS(Master!$B$4:$B$668,$A25,Master!BH$4:BH$668,$D25))</f>
        <v>0</v>
      </c>
      <c r="AY25" s="440">
        <f>(COUNTIFS(Master!$B$4:$B$668,$A25,Master!BI$4:BI$668,$D25))</f>
        <v>0</v>
      </c>
      <c r="AZ25" s="566">
        <f>(COUNTIFS(Master!$B$4:$B$668,$A25,Master!BJ$4:BJ$668,$D25))</f>
        <v>0</v>
      </c>
      <c r="BA25" s="566">
        <f>(COUNTIFS(Master!$B$4:$B$668,$A25,Master!BK$4:BK$668,$D25))</f>
        <v>0</v>
      </c>
      <c r="BB25" s="568">
        <f>(COUNTIFS(Master!$B$4:$B$668,$A25,Master!BL$4:BL$668,$D25))</f>
        <v>0</v>
      </c>
      <c r="BC25" s="564" t="str">
        <f t="shared" si="3"/>
        <v>I-S2599&gt;S10728&gt;S11321&gt;S2519&gt;S2497&gt;L38</v>
      </c>
      <c r="BD25" s="569"/>
    </row>
    <row r="26" ht="15.75" customHeight="1">
      <c r="A26" s="570" t="s">
        <v>492</v>
      </c>
      <c r="B26" s="571">
        <v>4700.0</v>
      </c>
      <c r="C26" s="571">
        <f>(COUNTIFS(Master!$B$4:$B$668,$A26))</f>
        <v>1</v>
      </c>
      <c r="D26" s="452" t="s">
        <v>135</v>
      </c>
      <c r="E26" s="453">
        <f>(COUNTIFS(Master!$B$4:$B$668,$A26,Master!P$4:P$668,$D26))</f>
        <v>0</v>
      </c>
      <c r="F26" s="454">
        <f>(COUNTIFS(Master!$B$4:$B$668,$A26,Master!Q$4:Q$668,$D26))</f>
        <v>0</v>
      </c>
      <c r="G26" s="453">
        <f>(COUNTIFS(Master!$B$4:$B$668,$A26,Master!R$4:R$668,$D26))</f>
        <v>0</v>
      </c>
      <c r="H26" s="454">
        <f>(COUNTIFS(Master!$B$4:$B$668,$A26,Master!S$4:S$668,$D26))</f>
        <v>0</v>
      </c>
      <c r="I26" s="453">
        <f>(COUNTIFS(Master!$B$4:$B$668,$A26,Master!T$4:T$668,$D26))</f>
        <v>0</v>
      </c>
      <c r="J26" s="453">
        <f>(COUNTIFS(Master!$B$4:$B$668,$A26,Master!U$4:U$668,$D26))</f>
        <v>0</v>
      </c>
      <c r="K26" s="453">
        <f>(COUNTIFS(Master!$B$4:$B$668,$A26,Master!V$4:V$668,$D26))</f>
        <v>0</v>
      </c>
      <c r="L26" s="456">
        <f>(COUNTIFS(Master!$B$4:$B$668,$A26,Master!W$4:W$668,$D26))</f>
        <v>0</v>
      </c>
      <c r="M26" s="456">
        <f>(COUNTIFS(Master!$B$4:$B$668,$A26,Master!X$4:X$668,$D26))</f>
        <v>0</v>
      </c>
      <c r="N26" s="456">
        <f>(COUNTIFS(Master!$B$4:$B$668,$A26,Master!Y$4:Y$668,$D26))</f>
        <v>0</v>
      </c>
      <c r="O26" s="453">
        <f>(COUNTIFS(Master!$B$4:$B$668,$A26,Master!Z$4:Z$668,$D26))</f>
        <v>0</v>
      </c>
      <c r="P26" s="457">
        <f>(COUNTIFS(Master!$B$4:$B$668,$A26,Master!AA$4:AA$668,$D26))</f>
        <v>0</v>
      </c>
      <c r="Q26" s="453">
        <f>(COUNTIFS(Master!$B$4:$B$668,$A26,Master!AB$4:AB$668,$D26))</f>
        <v>0</v>
      </c>
      <c r="R26" s="457">
        <f>(COUNTIFS(Master!$B$4:$B$668,$A26,Master!AC$4:AC$668,$D26))</f>
        <v>0</v>
      </c>
      <c r="S26" s="460">
        <f>(COUNTIFS(Master!$B$4:$B$668,$A26,Master!AD$4:AD$668,$D26))</f>
        <v>0</v>
      </c>
      <c r="T26" s="456">
        <f>(COUNTIFS(Master!$B$4:$B$668,$A26,Master!AE$4:AE$668,$D26))</f>
        <v>0</v>
      </c>
      <c r="U26" s="457">
        <f>(COUNTIFS(Master!$B$4:$B$668,$A26,Master!AF$4:AF$668,$D26))</f>
        <v>0</v>
      </c>
      <c r="V26" s="460">
        <f>(COUNTIFS(Master!$B$4:$B$668,$A26,Master!AG$4:AG$668,$D26))</f>
        <v>0</v>
      </c>
      <c r="W26" s="457">
        <f>(COUNTIFS(Master!$B$4:$B$668,$A26,Master!AH$4:AH$668,$D26))</f>
        <v>0</v>
      </c>
      <c r="X26" s="460">
        <f>(COUNTIFS(Master!$B$4:$B$668,$A26,Master!AI$4:AI$668,$D26))</f>
        <v>0</v>
      </c>
      <c r="Y26" s="460">
        <f>(COUNTIFS(Master!$B$4:$B$668,$A26,Master!AJ$4:AJ$668,$D26))</f>
        <v>0</v>
      </c>
      <c r="Z26" s="457">
        <f>(COUNTIFS(Master!$B$4:$B$668,$A26,Master!AK$4:AK$668,$D26))</f>
        <v>0</v>
      </c>
      <c r="AA26" s="460">
        <f>(COUNTIFS(Master!$B$4:$B$668,$A26,Master!AL$4:AL$668,$D26))</f>
        <v>0</v>
      </c>
      <c r="AB26" s="457">
        <f>(COUNTIFS(Master!$B$4:$B$668,$A26,Master!AM$4:AM$668,$D26))</f>
        <v>0</v>
      </c>
      <c r="AC26" s="460">
        <f>(COUNTIFS(Master!$B$4:$B$668,$A26,Master!AN$4:AN$668,$D26))</f>
        <v>0</v>
      </c>
      <c r="AD26" s="457">
        <f>(COUNTIFS(Master!$B$4:$B$668,$A26,Master!AO$4:AO$668,$D26))</f>
        <v>0</v>
      </c>
      <c r="AE26" s="453">
        <f>(COUNTIFS(Master!$B$4:$B$668,$A26,Master!AP$4:AP$668,$D26))</f>
        <v>0</v>
      </c>
      <c r="AF26" s="457">
        <f>(COUNTIFS(Master!$B$4:$B$668,$A26,Master!AQ$4:AQ$668,$D26))</f>
        <v>0</v>
      </c>
      <c r="AG26" s="453">
        <f>(COUNTIFS(Master!$B$4:$B$668,$A26,Master!AR$4:AR$668,$D26))</f>
        <v>0</v>
      </c>
      <c r="AH26" s="454">
        <f>(COUNTIFS(Master!$B$4:$B$668,$A26,Master!AS$4:AS$668,$D26))</f>
        <v>0</v>
      </c>
      <c r="AI26" s="453">
        <f>(COUNTIFS(Master!$B$4:$B$668,$A26,Master!AT$4:AT$668,$D26))</f>
        <v>0</v>
      </c>
      <c r="AJ26" s="454">
        <f>(COUNTIFS(Master!$B$4:$B$668,$A26,Master!AU$4:AU$668,$D26))</f>
        <v>0</v>
      </c>
      <c r="AK26" s="414"/>
      <c r="AL26" s="480">
        <f>(COUNTIFS(Master!$B$4:$B$668,$A26,Master!AV$4:AV$668,$D26))</f>
        <v>0</v>
      </c>
      <c r="AM26" s="480">
        <f>(COUNTIFS(Master!$B$4:$B$668,$A26,Master!AW$4:AW$668,$D26))</f>
        <v>0</v>
      </c>
      <c r="AN26" s="480">
        <f>(COUNTIFS(Master!$B$4:$B$668,$A26,Master!AX$4:AX$668,$D26))</f>
        <v>0</v>
      </c>
      <c r="AO26" s="453">
        <f>(COUNTIFS(Master!$B$4:$B$668,$A26,Master!AY$4:AY$668,$D26))</f>
        <v>0</v>
      </c>
      <c r="AP26" s="481">
        <f>(COUNTIFS(Master!$B$4:$B$668,$A26,Master!AZ$4:AZ$668,$D26))</f>
        <v>0</v>
      </c>
      <c r="AQ26" s="481">
        <f>(COUNTIFS(Master!$B$4:$B$668,$A26,Master!BA$4:BA$668,$D26))</f>
        <v>0</v>
      </c>
      <c r="AR26" s="453">
        <f>(COUNTIFS(Master!$B$4:$B$668,$A26,Master!BB$4:BB$668,$D26))</f>
        <v>0</v>
      </c>
      <c r="AS26" s="453">
        <f>(COUNTIFS(Master!$B$4:$B$668,$A26,Master!BC$4:BC$668,$D26))</f>
        <v>0</v>
      </c>
      <c r="AT26" s="481">
        <f>(COUNTIFS(Master!$B$4:$B$668,$A26,Master!BD$4:BD$668,$D26))</f>
        <v>0</v>
      </c>
      <c r="AU26" s="481">
        <f>(COUNTIFS(Master!$B$4:$B$668,$A26,Master!BE$4:BE$668,$D26))</f>
        <v>0</v>
      </c>
      <c r="AV26" s="453">
        <f>(COUNTIFS(Master!$B$4:$B$668,$A26,Master!BF$4:BF$668,$D26))</f>
        <v>0</v>
      </c>
      <c r="AW26" s="453">
        <f>(COUNTIFS(Master!$B$4:$B$668,$A26,Master!BG$4:BG$668,$D26))</f>
        <v>0</v>
      </c>
      <c r="AX26" s="453">
        <f>(COUNTIFS(Master!$B$4:$B$668,$A26,Master!BH$4:BH$668,$D26))</f>
        <v>0</v>
      </c>
      <c r="AY26" s="453">
        <f>(COUNTIFS(Master!$B$4:$B$668,$A26,Master!BI$4:BI$668,$D26))</f>
        <v>0</v>
      </c>
      <c r="AZ26" s="480">
        <f>(COUNTIFS(Master!$B$4:$B$668,$A26,Master!BJ$4:BJ$668,$D26))</f>
        <v>0</v>
      </c>
      <c r="BA26" s="480">
        <f>(COUNTIFS(Master!$B$4:$B$668,$A26,Master!BK$4:BK$668,$D26))</f>
        <v>0</v>
      </c>
      <c r="BB26" s="572">
        <f>(COUNTIFS(Master!$B$4:$B$668,$A26,Master!BL$4:BL$668,$D26))</f>
        <v>0</v>
      </c>
      <c r="BC26" s="570" t="str">
        <f t="shared" si="3"/>
        <v>I-S2599&gt;S10728&gt;S11321&gt;S2519&gt;S2497&gt;L38&gt;BY14072</v>
      </c>
      <c r="BD26" s="573"/>
    </row>
    <row r="27" ht="15.75" customHeight="1">
      <c r="A27" s="574" t="s">
        <v>492</v>
      </c>
      <c r="B27" s="575"/>
      <c r="C27" s="575"/>
      <c r="D27" s="436" t="s">
        <v>1021</v>
      </c>
      <c r="E27" s="513">
        <f>(COUNTIFS(Master!$B$4:$B$668,$A27,Master!P$4:P$668,$D27))</f>
        <v>0</v>
      </c>
      <c r="F27" s="515">
        <f>(COUNTIFS(Master!$B$4:$B$668,$A27,Master!Q$4:Q$668,$D27))</f>
        <v>0</v>
      </c>
      <c r="G27" s="513">
        <f>(COUNTIFS(Master!$B$4:$B$668,$A27,Master!R$4:R$668,$D27))</f>
        <v>0</v>
      </c>
      <c r="H27" s="515">
        <f>(COUNTIFS(Master!$B$4:$B$668,$A27,Master!S$4:S$668,$D27))</f>
        <v>0</v>
      </c>
      <c r="I27" s="513">
        <f>(COUNTIFS(Master!$B$4:$B$668,$A27,Master!T$4:T$668,$D27))</f>
        <v>0</v>
      </c>
      <c r="J27" s="513">
        <f>(COUNTIFS(Master!$B$4:$B$668,$A27,Master!U$4:U$668,$D27))</f>
        <v>0</v>
      </c>
      <c r="K27" s="513">
        <f>(COUNTIFS(Master!$B$4:$B$668,$A27,Master!V$4:V$668,$D27))</f>
        <v>0</v>
      </c>
      <c r="L27" s="511">
        <f>(COUNTIFS(Master!$B$4:$B$668,$A27,Master!W$4:W$668,$D27))</f>
        <v>0</v>
      </c>
      <c r="M27" s="511">
        <f>(COUNTIFS(Master!$B$4:$B$668,$A27,Master!X$4:X$668,$D27))</f>
        <v>0</v>
      </c>
      <c r="N27" s="511">
        <f>(COUNTIFS(Master!$B$4:$B$668,$A27,Master!Y$4:Y$668,$D27))</f>
        <v>0</v>
      </c>
      <c r="O27" s="513">
        <f>(COUNTIFS(Master!$B$4:$B$668,$A27,Master!Z$4:Z$668,$D27))</f>
        <v>0</v>
      </c>
      <c r="P27" s="512">
        <f>(COUNTIFS(Master!$B$4:$B$668,$A27,Master!AA$4:AA$668,$D27))</f>
        <v>0</v>
      </c>
      <c r="Q27" s="513">
        <f>(COUNTIFS(Master!$B$4:$B$668,$A27,Master!AB$4:AB$668,$D27))</f>
        <v>1</v>
      </c>
      <c r="R27" s="512">
        <f>(COUNTIFS(Master!$B$4:$B$668,$A27,Master!AC$4:AC$668,$D27))</f>
        <v>0</v>
      </c>
      <c r="S27" s="510">
        <f>(COUNTIFS(Master!$B$4:$B$668,$A27,Master!AD$4:AD$668,$D27))</f>
        <v>0</v>
      </c>
      <c r="T27" s="511">
        <f>(COUNTIFS(Master!$B$4:$B$668,$A27,Master!AE$4:AE$668,$D27))</f>
        <v>0</v>
      </c>
      <c r="U27" s="512">
        <f>(COUNTIFS(Master!$B$4:$B$668,$A27,Master!AF$4:AF$668,$D27))</f>
        <v>0</v>
      </c>
      <c r="V27" s="510">
        <f>(COUNTIFS(Master!$B$4:$B$668,$A27,Master!AG$4:AG$668,$D27))</f>
        <v>0</v>
      </c>
      <c r="W27" s="512">
        <f>(COUNTIFS(Master!$B$4:$B$668,$A27,Master!AH$4:AH$668,$D27))</f>
        <v>0</v>
      </c>
      <c r="X27" s="510">
        <f>(COUNTIFS(Master!$B$4:$B$668,$A27,Master!AI$4:AI$668,$D27))</f>
        <v>0</v>
      </c>
      <c r="Y27" s="510">
        <f>(COUNTIFS(Master!$B$4:$B$668,$A27,Master!AJ$4:AJ$668,$D27))</f>
        <v>0</v>
      </c>
      <c r="Z27" s="512">
        <f>(COUNTIFS(Master!$B$4:$B$668,$A27,Master!AK$4:AK$668,$D27))</f>
        <v>0</v>
      </c>
      <c r="AA27" s="510">
        <f>(COUNTIFS(Master!$B$4:$B$668,$A27,Master!AL$4:AL$668,$D27))</f>
        <v>1</v>
      </c>
      <c r="AB27" s="512">
        <f>(COUNTIFS(Master!$B$4:$B$668,$A27,Master!AM$4:AM$668,$D27))</f>
        <v>0</v>
      </c>
      <c r="AC27" s="510">
        <f>(COUNTIFS(Master!$B$4:$B$668,$A27,Master!AN$4:AN$668,$D27))</f>
        <v>0</v>
      </c>
      <c r="AD27" s="512">
        <f>(COUNTIFS(Master!$B$4:$B$668,$A27,Master!AO$4:AO$668,$D27))</f>
        <v>0</v>
      </c>
      <c r="AE27" s="513">
        <f>(COUNTIFS(Master!$B$4:$B$668,$A27,Master!AP$4:AP$668,$D27))</f>
        <v>0</v>
      </c>
      <c r="AF27" s="512">
        <f>(COUNTIFS(Master!$B$4:$B$668,$A27,Master!AQ$4:AQ$668,$D27))</f>
        <v>1</v>
      </c>
      <c r="AG27" s="513">
        <f>(COUNTIFS(Master!$B$4:$B$668,$A27,Master!AR$4:AR$668,$D27))</f>
        <v>1</v>
      </c>
      <c r="AH27" s="515">
        <f>(COUNTIFS(Master!$B$4:$B$668,$A27,Master!AS$4:AS$668,$D27))</f>
        <v>0</v>
      </c>
      <c r="AI27" s="513">
        <f>(COUNTIFS(Master!$B$4:$B$668,$A27,Master!AT$4:AT$668,$D27))</f>
        <v>0</v>
      </c>
      <c r="AJ27" s="515">
        <f>(COUNTIFS(Master!$B$4:$B$668,$A27,Master!AU$4:AU$668,$D27))</f>
        <v>0</v>
      </c>
      <c r="AK27" s="414"/>
      <c r="AL27" s="419">
        <f>(COUNTIFS(Master!$B$4:$B$668,$A27,Master!AV$4:AV$668,$D27))</f>
        <v>0</v>
      </c>
      <c r="AM27" s="419">
        <f>(COUNTIFS(Master!$B$4:$B$668,$A27,Master!AW$4:AW$668,$D27))</f>
        <v>0</v>
      </c>
      <c r="AN27" s="419">
        <f>(COUNTIFS(Master!$B$4:$B$668,$A27,Master!AX$4:AX$668,$D27))</f>
        <v>0</v>
      </c>
      <c r="AO27" s="437">
        <f>(COUNTIFS(Master!$B$4:$B$668,$A27,Master!AY$4:AY$668,$D27))</f>
        <v>1</v>
      </c>
      <c r="AP27" s="437">
        <f>(COUNTIFS(Master!$B$4:$B$668,$A27,Master!AZ$4:AZ$668,$D27))</f>
        <v>0</v>
      </c>
      <c r="AQ27" s="437">
        <f>(COUNTIFS(Master!$B$4:$B$668,$A27,Master!BA$4:BA$668,$D27))</f>
        <v>0</v>
      </c>
      <c r="AR27" s="513">
        <f>(COUNTIFS(Master!$B$4:$B$668,$A27,Master!BB$4:BB$668,$D27))</f>
        <v>0</v>
      </c>
      <c r="AS27" s="513">
        <f>(COUNTIFS(Master!$B$4:$B$668,$A27,Master!BC$4:BC$668,$D27))</f>
        <v>0</v>
      </c>
      <c r="AT27" s="437">
        <f>(COUNTIFS(Master!$B$4:$B$668,$A27,Master!BD$4:BD$668,$D27))</f>
        <v>0</v>
      </c>
      <c r="AU27" s="437">
        <f>(COUNTIFS(Master!$B$4:$B$668,$A27,Master!BE$4:BE$668,$D27))</f>
        <v>0</v>
      </c>
      <c r="AV27" s="513">
        <f>(COUNTIFS(Master!$B$4:$B$668,$A27,Master!BF$4:BF$668,$D27))</f>
        <v>0</v>
      </c>
      <c r="AW27" s="513">
        <f>(COUNTIFS(Master!$B$4:$B$668,$A27,Master!BG$4:BG$668,$D27))</f>
        <v>0</v>
      </c>
      <c r="AX27" s="513">
        <f>(COUNTIFS(Master!$B$4:$B$668,$A27,Master!BH$4:BH$668,$D27))</f>
        <v>0</v>
      </c>
      <c r="AY27" s="513">
        <f>(COUNTIFS(Master!$B$4:$B$668,$A27,Master!BI$4:BI$668,$D27))</f>
        <v>0</v>
      </c>
      <c r="AZ27" s="419">
        <f>(COUNTIFS(Master!$B$4:$B$668,$A27,Master!BJ$4:BJ$668,$D27))</f>
        <v>0</v>
      </c>
      <c r="BA27" s="419">
        <f>(COUNTIFS(Master!$B$4:$B$668,$A27,Master!BK$4:BK$668,$D27))</f>
        <v>0</v>
      </c>
      <c r="BB27" s="576">
        <f>(COUNTIFS(Master!$B$4:$B$668,$A27,Master!BL$4:BL$668,$D27))</f>
        <v>0</v>
      </c>
      <c r="BC27" s="574" t="str">
        <f t="shared" si="3"/>
        <v>I-S2599&gt;S10728&gt;S11321&gt;S2519&gt;S2497&gt;L38&gt;BY14072</v>
      </c>
      <c r="BD27" s="577"/>
    </row>
    <row r="28" ht="15.75" customHeight="1" outlineLevel="1">
      <c r="A28" s="578" t="s">
        <v>495</v>
      </c>
      <c r="B28" s="579">
        <v>4200.0</v>
      </c>
      <c r="C28" s="579">
        <f>(COUNTIFS(Master!$B$4:$B$668,$A28))</f>
        <v>6</v>
      </c>
      <c r="D28" s="452" t="s">
        <v>135</v>
      </c>
      <c r="E28" s="453">
        <f>(COUNTIFS(Master!$B$4:$B$668,$A28,Master!P$4:P$668,$D28))</f>
        <v>0</v>
      </c>
      <c r="F28" s="454">
        <f>(COUNTIFS(Master!$B$4:$B$668,$A28,Master!Q$4:Q$668,$D28))</f>
        <v>0</v>
      </c>
      <c r="G28" s="453">
        <f>(COUNTIFS(Master!$B$4:$B$668,$A28,Master!R$4:R$668,$D28))</f>
        <v>0</v>
      </c>
      <c r="H28" s="454">
        <f>(COUNTIFS(Master!$B$4:$B$668,$A28,Master!S$4:S$668,$D28))</f>
        <v>0</v>
      </c>
      <c r="I28" s="453">
        <f>(COUNTIFS(Master!$B$4:$B$668,$A28,Master!T$4:T$668,$D28))</f>
        <v>0</v>
      </c>
      <c r="J28" s="453">
        <f>(COUNTIFS(Master!$B$4:$B$668,$A28,Master!U$4:U$668,$D28))</f>
        <v>0</v>
      </c>
      <c r="K28" s="453">
        <f>(COUNTIFS(Master!$B$4:$B$668,$A28,Master!V$4:V$668,$D28))</f>
        <v>0</v>
      </c>
      <c r="L28" s="456">
        <f>(COUNTIFS(Master!$B$4:$B$668,$A28,Master!W$4:W$668,$D28))</f>
        <v>0</v>
      </c>
      <c r="M28" s="456">
        <f>(COUNTIFS(Master!$B$4:$B$668,$A28,Master!X$4:X$668,$D28))</f>
        <v>0</v>
      </c>
      <c r="N28" s="456">
        <f>(COUNTIFS(Master!$B$4:$B$668,$A28,Master!Y$4:Y$668,$D28))</f>
        <v>0</v>
      </c>
      <c r="O28" s="453">
        <f>(COUNTIFS(Master!$B$4:$B$668,$A28,Master!Z$4:Z$668,$D28))</f>
        <v>0</v>
      </c>
      <c r="P28" s="457">
        <f>(COUNTIFS(Master!$B$4:$B$668,$A28,Master!AA$4:AA$668,$D28))</f>
        <v>0</v>
      </c>
      <c r="Q28" s="453">
        <f>(COUNTIFS(Master!$B$4:$B$668,$A28,Master!AB$4:AB$668,$D28))</f>
        <v>0</v>
      </c>
      <c r="R28" s="457">
        <f>(COUNTIFS(Master!$B$4:$B$668,$A28,Master!AC$4:AC$668,$D28))</f>
        <v>0</v>
      </c>
      <c r="S28" s="460">
        <f>(COUNTIFS(Master!$B$4:$B$668,$A28,Master!AD$4:AD$668,$D28))</f>
        <v>0</v>
      </c>
      <c r="T28" s="456">
        <f>(COUNTIFS(Master!$B$4:$B$668,$A28,Master!AE$4:AE$668,$D28))</f>
        <v>0</v>
      </c>
      <c r="U28" s="457">
        <f>(COUNTIFS(Master!$B$4:$B$668,$A28,Master!AF$4:AF$668,$D28))</f>
        <v>0</v>
      </c>
      <c r="V28" s="460">
        <f>(COUNTIFS(Master!$B$4:$B$668,$A28,Master!AG$4:AG$668,$D28))</f>
        <v>0</v>
      </c>
      <c r="W28" s="457">
        <f>(COUNTIFS(Master!$B$4:$B$668,$A28,Master!AH$4:AH$668,$D28))</f>
        <v>0</v>
      </c>
      <c r="X28" s="460">
        <f>(COUNTIFS(Master!$B$4:$B$668,$A28,Master!AI$4:AI$668,$D28))</f>
        <v>0</v>
      </c>
      <c r="Y28" s="460">
        <f>(COUNTIFS(Master!$B$4:$B$668,$A28,Master!AJ$4:AJ$668,$D28))</f>
        <v>0</v>
      </c>
      <c r="Z28" s="457">
        <f>(COUNTIFS(Master!$B$4:$B$668,$A28,Master!AK$4:AK$668,$D28))</f>
        <v>0</v>
      </c>
      <c r="AA28" s="460">
        <f>(COUNTIFS(Master!$B$4:$B$668,$A28,Master!AL$4:AL$668,$D28))</f>
        <v>0</v>
      </c>
      <c r="AB28" s="457">
        <f>(COUNTIFS(Master!$B$4:$B$668,$A28,Master!AM$4:AM$668,$D28))</f>
        <v>0</v>
      </c>
      <c r="AC28" s="460">
        <f>(COUNTIFS(Master!$B$4:$B$668,$A28,Master!AN$4:AN$668,$D28))</f>
        <v>0</v>
      </c>
      <c r="AD28" s="457">
        <f>(COUNTIFS(Master!$B$4:$B$668,$A28,Master!AO$4:AO$668,$D28))</f>
        <v>0</v>
      </c>
      <c r="AE28" s="453">
        <f>(COUNTIFS(Master!$B$4:$B$668,$A28,Master!AP$4:AP$668,$D28))</f>
        <v>0</v>
      </c>
      <c r="AF28" s="457">
        <f>(COUNTIFS(Master!$B$4:$B$668,$A28,Master!AQ$4:AQ$668,$D28))</f>
        <v>0</v>
      </c>
      <c r="AG28" s="453">
        <f>(COUNTIFS(Master!$B$4:$B$668,$A28,Master!AR$4:AR$668,$D28))</f>
        <v>0</v>
      </c>
      <c r="AH28" s="454">
        <f>(COUNTIFS(Master!$B$4:$B$668,$A28,Master!AS$4:AS$668,$D28))</f>
        <v>0</v>
      </c>
      <c r="AI28" s="453">
        <f>(COUNTIFS(Master!$B$4:$B$668,$A28,Master!AT$4:AT$668,$D28))</f>
        <v>0</v>
      </c>
      <c r="AJ28" s="454">
        <f>(COUNTIFS(Master!$B$4:$B$668,$A28,Master!AU$4:AU$668,$D28))</f>
        <v>0</v>
      </c>
      <c r="AK28" s="414"/>
      <c r="AL28" s="453">
        <f>(COUNTIFS(Master!$B$4:$B$668,$A28,Master!AV$4:AV$668,$D28))</f>
        <v>0</v>
      </c>
      <c r="AM28" s="453">
        <f>(COUNTIFS(Master!$B$4:$B$668,$A28,Master!AW$4:AW$668,$D28))</f>
        <v>0</v>
      </c>
      <c r="AN28" s="453">
        <f>(COUNTIFS(Master!$B$4:$B$668,$A28,Master!AX$4:AX$668,$D28))</f>
        <v>0</v>
      </c>
      <c r="AO28" s="453">
        <f>(COUNTIFS(Master!$B$4:$B$668,$A28,Master!AY$4:AY$668,$D28))</f>
        <v>0</v>
      </c>
      <c r="AP28" s="453">
        <f>(COUNTIFS(Master!$B$4:$B$668,$A28,Master!AZ$4:AZ$668,$D28))</f>
        <v>0</v>
      </c>
      <c r="AQ28" s="481">
        <f>(COUNTIFS(Master!$B$4:$B$668,$A28,Master!BA$4:BA$668,$D28))</f>
        <v>0</v>
      </c>
      <c r="AR28" s="453">
        <f>(COUNTIFS(Master!$B$4:$B$668,$A28,Master!BB$4:BB$668,$D28))</f>
        <v>0</v>
      </c>
      <c r="AS28" s="453">
        <f>(COUNTIFS(Master!$B$4:$B$668,$A28,Master!BC$4:BC$668,$D28))</f>
        <v>0</v>
      </c>
      <c r="AT28" s="453">
        <f>(COUNTIFS(Master!$B$4:$B$668,$A28,Master!BD$4:BD$668,$D28))</f>
        <v>0</v>
      </c>
      <c r="AU28" s="453">
        <f>(COUNTIFS(Master!$B$4:$B$668,$A28,Master!BE$4:BE$668,$D28))</f>
        <v>0</v>
      </c>
      <c r="AV28" s="453">
        <f>(COUNTIFS(Master!$B$4:$B$668,$A28,Master!BF$4:BF$668,$D28))</f>
        <v>0</v>
      </c>
      <c r="AW28" s="453">
        <f>(COUNTIFS(Master!$B$4:$B$668,$A28,Master!BG$4:BG$668,$D28))</f>
        <v>0</v>
      </c>
      <c r="AX28" s="453">
        <f>(COUNTIFS(Master!$B$4:$B$668,$A28,Master!BH$4:BH$668,$D28))</f>
        <v>0</v>
      </c>
      <c r="AY28" s="453">
        <f>(COUNTIFS(Master!$B$4:$B$668,$A28,Master!BI$4:BI$668,$D28))</f>
        <v>0</v>
      </c>
      <c r="AZ28" s="480">
        <f>(COUNTIFS(Master!$B$4:$B$668,$A28,Master!BJ$4:BJ$668,$D28))</f>
        <v>0</v>
      </c>
      <c r="BA28" s="480">
        <f>(COUNTIFS(Master!$B$4:$B$668,$A28,Master!BK$4:BK$668,$D28))</f>
        <v>0</v>
      </c>
      <c r="BB28" s="572">
        <f>(COUNTIFS(Master!$B$4:$B$668,$A28,Master!BL$4:BL$668,$D28))</f>
        <v>0</v>
      </c>
      <c r="BC28" s="578" t="str">
        <f t="shared" si="3"/>
        <v>I-S2599&gt;S10728&gt;S11321&gt;S2519&gt;S2497&gt;L38&gt;BY14072&gt;BY146010</v>
      </c>
      <c r="BD28" s="580"/>
    </row>
    <row r="29" ht="15.75" customHeight="1" outlineLevel="1">
      <c r="A29" s="581" t="s">
        <v>495</v>
      </c>
      <c r="B29" s="582"/>
      <c r="C29" s="582"/>
      <c r="D29" s="436" t="s">
        <v>1021</v>
      </c>
      <c r="E29" s="513">
        <f>(COUNTIFS(Master!$B$4:$B$668,$A29,Master!P$4:P$668,$D29))</f>
        <v>3</v>
      </c>
      <c r="F29" s="515">
        <f>(COUNTIFS(Master!$B$4:$B$668,$A29,Master!Q$4:Q$668,$D29))</f>
        <v>0</v>
      </c>
      <c r="G29" s="513">
        <f>(COUNTIFS(Master!$B$4:$B$668,$A29,Master!R$4:R$668,$D29))</f>
        <v>1</v>
      </c>
      <c r="H29" s="515">
        <f>(COUNTIFS(Master!$B$4:$B$668,$A29,Master!S$4:S$668,$D29))</f>
        <v>0</v>
      </c>
      <c r="I29" s="513">
        <f>(COUNTIFS(Master!$B$4:$B$668,$A29,Master!T$4:T$668,$D29))</f>
        <v>0</v>
      </c>
      <c r="J29" s="513">
        <f>(COUNTIFS(Master!$B$4:$B$668,$A29,Master!U$4:U$668,$D29))</f>
        <v>2</v>
      </c>
      <c r="K29" s="513">
        <f>(COUNTIFS(Master!$B$4:$B$668,$A29,Master!V$4:V$668,$D29))</f>
        <v>0</v>
      </c>
      <c r="L29" s="511">
        <f>(COUNTIFS(Master!$B$4:$B$668,$A29,Master!W$4:W$668,$D29))</f>
        <v>1</v>
      </c>
      <c r="M29" s="511">
        <f>(COUNTIFS(Master!$B$4:$B$668,$A29,Master!X$4:X$668,$D29))</f>
        <v>0</v>
      </c>
      <c r="N29" s="511">
        <f>(COUNTIFS(Master!$B$4:$B$668,$A29,Master!Y$4:Y$668,$D29))</f>
        <v>0</v>
      </c>
      <c r="O29" s="513">
        <f>(COUNTIFS(Master!$B$4:$B$668,$A29,Master!Z$4:Z$668,$D29))</f>
        <v>2</v>
      </c>
      <c r="P29" s="512">
        <f>(COUNTIFS(Master!$B$4:$B$668,$A29,Master!AA$4:AA$668,$D29))</f>
        <v>1</v>
      </c>
      <c r="Q29" s="513">
        <f>(COUNTIFS(Master!$B$4:$B$668,$A29,Master!AB$4:AB$668,$D29))</f>
        <v>6</v>
      </c>
      <c r="R29" s="512">
        <f>(COUNTIFS(Master!$B$4:$B$668,$A29,Master!AC$4:AC$668,$D29))</f>
        <v>1</v>
      </c>
      <c r="S29" s="510">
        <f>(COUNTIFS(Master!$B$4:$B$668,$A29,Master!AD$4:AD$668,$D29))</f>
        <v>2</v>
      </c>
      <c r="T29" s="511">
        <f>(COUNTIFS(Master!$B$4:$B$668,$A29,Master!AE$4:AE$668,$D29))</f>
        <v>0</v>
      </c>
      <c r="U29" s="512">
        <f>(COUNTIFS(Master!$B$4:$B$668,$A29,Master!AF$4:AF$668,$D29))</f>
        <v>0</v>
      </c>
      <c r="V29" s="510">
        <f>(COUNTIFS(Master!$B$4:$B$668,$A29,Master!AG$4:AG$668,$D29))</f>
        <v>3</v>
      </c>
      <c r="W29" s="512">
        <f>(COUNTIFS(Master!$B$4:$B$668,$A29,Master!AH$4:AH$668,$D29))</f>
        <v>0</v>
      </c>
      <c r="X29" s="510">
        <f>(COUNTIFS(Master!$B$4:$B$668,$A29,Master!AI$4:AI$668,$D29))</f>
        <v>1</v>
      </c>
      <c r="Y29" s="510">
        <f>(COUNTIFS(Master!$B$4:$B$668,$A29,Master!AJ$4:AJ$668,$D29))</f>
        <v>0</v>
      </c>
      <c r="Z29" s="512">
        <f>(COUNTIFS(Master!$B$4:$B$668,$A29,Master!AK$4:AK$668,$D29))</f>
        <v>1</v>
      </c>
      <c r="AA29" s="510">
        <f>(COUNTIFS(Master!$B$4:$B$668,$A29,Master!AL$4:AL$668,$D29))</f>
        <v>1</v>
      </c>
      <c r="AB29" s="512">
        <f>(COUNTIFS(Master!$B$4:$B$668,$A29,Master!AM$4:AM$668,$D29))</f>
        <v>1</v>
      </c>
      <c r="AC29" s="510">
        <f>(COUNTIFS(Master!$B$4:$B$668,$A29,Master!AN$4:AN$668,$D29))</f>
        <v>1</v>
      </c>
      <c r="AD29" s="512">
        <f>(COUNTIFS(Master!$B$4:$B$668,$A29,Master!AO$4:AO$668,$D29))</f>
        <v>1</v>
      </c>
      <c r="AE29" s="513">
        <f>(COUNTIFS(Master!$B$4:$B$668,$A29,Master!AP$4:AP$668,$D29))</f>
        <v>0</v>
      </c>
      <c r="AF29" s="512">
        <f>(COUNTIFS(Master!$B$4:$B$668,$A29,Master!AQ$4:AQ$668,$D29))</f>
        <v>0</v>
      </c>
      <c r="AG29" s="513">
        <f>(COUNTIFS(Master!$B$4:$B$668,$A29,Master!AR$4:AR$668,$D29))</f>
        <v>2</v>
      </c>
      <c r="AH29" s="515">
        <f>(COUNTIFS(Master!$B$4:$B$668,$A29,Master!AS$4:AS$668,$D29))</f>
        <v>1</v>
      </c>
      <c r="AI29" s="513">
        <f>(COUNTIFS(Master!$B$4:$B$668,$A29,Master!AT$4:AT$668,$D29))</f>
        <v>0</v>
      </c>
      <c r="AJ29" s="515">
        <f>(COUNTIFS(Master!$B$4:$B$668,$A29,Master!AU$4:AU$668,$D29))</f>
        <v>1</v>
      </c>
      <c r="AK29" s="414"/>
      <c r="AL29" s="437">
        <f>(COUNTIFS(Master!$B$4:$B$668,$A29,Master!AV$4:AV$668,$D29))</f>
        <v>1</v>
      </c>
      <c r="AM29" s="437">
        <f>(COUNTIFS(Master!$B$4:$B$668,$A29,Master!AW$4:AW$668,$D29))</f>
        <v>1</v>
      </c>
      <c r="AN29" s="437">
        <f>(COUNTIFS(Master!$B$4:$B$668,$A29,Master!AX$4:AX$668,$D29))</f>
        <v>3</v>
      </c>
      <c r="AO29" s="437">
        <f>(COUNTIFS(Master!$B$4:$B$668,$A29,Master!AY$4:AY$668,$D29))</f>
        <v>4</v>
      </c>
      <c r="AP29" s="437">
        <f>(COUNTIFS(Master!$B$4:$B$668,$A29,Master!AZ$4:AZ$668,$D29))</f>
        <v>1</v>
      </c>
      <c r="AQ29" s="437">
        <f>(COUNTIFS(Master!$B$4:$B$668,$A29,Master!BA$4:BA$668,$D29))</f>
        <v>0</v>
      </c>
      <c r="AR29" s="513">
        <f>(COUNTIFS(Master!$B$4:$B$668,$A29,Master!BB$4:BB$668,$D29))</f>
        <v>0</v>
      </c>
      <c r="AS29" s="513">
        <f>(COUNTIFS(Master!$B$4:$B$668,$A29,Master!BC$4:BC$668,$D29))</f>
        <v>0</v>
      </c>
      <c r="AT29" s="437">
        <f>(COUNTIFS(Master!$B$4:$B$668,$A29,Master!BD$4:BD$668,$D29))</f>
        <v>1</v>
      </c>
      <c r="AU29" s="437">
        <f>(COUNTIFS(Master!$B$4:$B$668,$A29,Master!BE$4:BE$668,$D29))</f>
        <v>1</v>
      </c>
      <c r="AV29" s="513">
        <f>(COUNTIFS(Master!$B$4:$B$668,$A29,Master!BF$4:BF$668,$D29))</f>
        <v>0</v>
      </c>
      <c r="AW29" s="513">
        <f>(COUNTIFS(Master!$B$4:$B$668,$A29,Master!BG$4:BG$668,$D29))</f>
        <v>0</v>
      </c>
      <c r="AX29" s="513">
        <f>(COUNTIFS(Master!$B$4:$B$668,$A29,Master!BH$4:BH$668,$D29))</f>
        <v>0</v>
      </c>
      <c r="AY29" s="437">
        <f>(COUNTIFS(Master!$B$4:$B$668,$A29,Master!BI$4:BI$668,$D29))</f>
        <v>3</v>
      </c>
      <c r="AZ29" s="419">
        <f>(COUNTIFS(Master!$B$4:$B$668,$A29,Master!BJ$4:BJ$668,$D29))</f>
        <v>0</v>
      </c>
      <c r="BA29" s="419">
        <f>(COUNTIFS(Master!$B$4:$B$668,$A29,Master!BK$4:BK$668,$D29))</f>
        <v>0</v>
      </c>
      <c r="BB29" s="576">
        <f>(COUNTIFS(Master!$B$4:$B$668,$A29,Master!BL$4:BL$668,$D29))</f>
        <v>0</v>
      </c>
      <c r="BC29" s="581" t="str">
        <f t="shared" si="3"/>
        <v>I-S2599&gt;S10728&gt;S11321&gt;S2519&gt;S2497&gt;L38&gt;BY14072&gt;BY146010</v>
      </c>
      <c r="BD29" s="583"/>
    </row>
    <row r="30" ht="15.75" customHeight="1" outlineLevel="1">
      <c r="A30" s="584" t="s">
        <v>506</v>
      </c>
      <c r="B30" s="585">
        <v>3700.0</v>
      </c>
      <c r="C30" s="585">
        <f>(COUNTIFS(Master!$B$4:$B$668,$A30))</f>
        <v>9</v>
      </c>
      <c r="D30" s="452" t="s">
        <v>135</v>
      </c>
      <c r="E30" s="453">
        <f>(COUNTIFS(Master!$B$4:$B$668,$A30,Master!P$4:P$668,$D30))</f>
        <v>0</v>
      </c>
      <c r="F30" s="454">
        <f>(COUNTIFS(Master!$B$4:$B$668,$A30,Master!Q$4:Q$668,$D30))</f>
        <v>0</v>
      </c>
      <c r="G30" s="453">
        <f>(COUNTIFS(Master!$B$4:$B$668,$A30,Master!R$4:R$668,$D30))</f>
        <v>0</v>
      </c>
      <c r="H30" s="454">
        <f>(COUNTIFS(Master!$B$4:$B$668,$A30,Master!S$4:S$668,$D30))</f>
        <v>0</v>
      </c>
      <c r="I30" s="453">
        <f>(COUNTIFS(Master!$B$4:$B$668,$A30,Master!T$4:T$668,$D30))</f>
        <v>0</v>
      </c>
      <c r="J30" s="453">
        <f>(COUNTIFS(Master!$B$4:$B$668,$A30,Master!U$4:U$668,$D30))</f>
        <v>0</v>
      </c>
      <c r="K30" s="453">
        <f>(COUNTIFS(Master!$B$4:$B$668,$A30,Master!V$4:V$668,$D30))</f>
        <v>0</v>
      </c>
      <c r="L30" s="456">
        <f>(COUNTIFS(Master!$B$4:$B$668,$A30,Master!W$4:W$668,$D30))</f>
        <v>0</v>
      </c>
      <c r="M30" s="456">
        <f>(COUNTIFS(Master!$B$4:$B$668,$A30,Master!X$4:X$668,$D30))</f>
        <v>0</v>
      </c>
      <c r="N30" s="456">
        <f>(COUNTIFS(Master!$B$4:$B$668,$A30,Master!Y$4:Y$668,$D30))</f>
        <v>0</v>
      </c>
      <c r="O30" s="453">
        <f>(COUNTIFS(Master!$B$4:$B$668,$A30,Master!Z$4:Z$668,$D30))</f>
        <v>0</v>
      </c>
      <c r="P30" s="457">
        <f>(COUNTIFS(Master!$B$4:$B$668,$A30,Master!AA$4:AA$668,$D30))</f>
        <v>0</v>
      </c>
      <c r="Q30" s="453">
        <f>(COUNTIFS(Master!$B$4:$B$668,$A30,Master!AB$4:AB$668,$D30))</f>
        <v>0</v>
      </c>
      <c r="R30" s="457">
        <f>(COUNTIFS(Master!$B$4:$B$668,$A30,Master!AC$4:AC$668,$D30))</f>
        <v>0</v>
      </c>
      <c r="S30" s="460">
        <f>(COUNTIFS(Master!$B$4:$B$668,$A30,Master!AD$4:AD$668,$D30))</f>
        <v>0</v>
      </c>
      <c r="T30" s="456">
        <f>(COUNTIFS(Master!$B$4:$B$668,$A30,Master!AE$4:AE$668,$D30))</f>
        <v>0</v>
      </c>
      <c r="U30" s="457">
        <f>(COUNTIFS(Master!$B$4:$B$668,$A30,Master!AF$4:AF$668,$D30))</f>
        <v>0</v>
      </c>
      <c r="V30" s="460">
        <f>(COUNTIFS(Master!$B$4:$B$668,$A30,Master!AG$4:AG$668,$D30))</f>
        <v>0</v>
      </c>
      <c r="W30" s="457">
        <f>(COUNTIFS(Master!$B$4:$B$668,$A30,Master!AH$4:AH$668,$D30))</f>
        <v>0</v>
      </c>
      <c r="X30" s="460">
        <f>(COUNTIFS(Master!$B$4:$B$668,$A30,Master!AI$4:AI$668,$D30))</f>
        <v>0</v>
      </c>
      <c r="Y30" s="460">
        <f>(COUNTIFS(Master!$B$4:$B$668,$A30,Master!AJ$4:AJ$668,$D30))</f>
        <v>0</v>
      </c>
      <c r="Z30" s="457">
        <f>(COUNTIFS(Master!$B$4:$B$668,$A30,Master!AK$4:AK$668,$D30))</f>
        <v>0</v>
      </c>
      <c r="AA30" s="460">
        <f>(COUNTIFS(Master!$B$4:$B$668,$A30,Master!AL$4:AL$668,$D30))</f>
        <v>0</v>
      </c>
      <c r="AB30" s="457">
        <f>(COUNTIFS(Master!$B$4:$B$668,$A30,Master!AM$4:AM$668,$D30))</f>
        <v>0</v>
      </c>
      <c r="AC30" s="460">
        <f>(COUNTIFS(Master!$B$4:$B$668,$A30,Master!AN$4:AN$668,$D30))</f>
        <v>0</v>
      </c>
      <c r="AD30" s="457">
        <f>(COUNTIFS(Master!$B$4:$B$668,$A30,Master!AO$4:AO$668,$D30))</f>
        <v>0</v>
      </c>
      <c r="AE30" s="453">
        <f>(COUNTIFS(Master!$B$4:$B$668,$A30,Master!AP$4:AP$668,$D30))</f>
        <v>0</v>
      </c>
      <c r="AF30" s="457">
        <f>(COUNTIFS(Master!$B$4:$B$668,$A30,Master!AQ$4:AQ$668,$D30))</f>
        <v>0</v>
      </c>
      <c r="AG30" s="453">
        <f>(COUNTIFS(Master!$B$4:$B$668,$A30,Master!AR$4:AR$668,$D30))</f>
        <v>0</v>
      </c>
      <c r="AH30" s="454">
        <f>(COUNTIFS(Master!$B$4:$B$668,$A30,Master!AS$4:AS$668,$D30))</f>
        <v>0</v>
      </c>
      <c r="AI30" s="453">
        <f>(COUNTIFS(Master!$B$4:$B$668,$A30,Master!AT$4:AT$668,$D30))</f>
        <v>0</v>
      </c>
      <c r="AJ30" s="454">
        <f>(COUNTIFS(Master!$B$4:$B$668,$A30,Master!AU$4:AU$668,$D30))</f>
        <v>0</v>
      </c>
      <c r="AK30" s="414"/>
      <c r="AL30" s="453">
        <f>(COUNTIFS(Master!$B$4:$B$668,$A30,Master!AV$4:AV$668,$D30))</f>
        <v>0</v>
      </c>
      <c r="AM30" s="453">
        <f>(COUNTIFS(Master!$B$4:$B$668,$A30,Master!AW$4:AW$668,$D30))</f>
        <v>0</v>
      </c>
      <c r="AN30" s="453">
        <f>(COUNTIFS(Master!$B$4:$B$668,$A30,Master!AX$4:AX$668,$D30))</f>
        <v>0</v>
      </c>
      <c r="AO30" s="453">
        <f>(COUNTIFS(Master!$B$4:$B$668,$A30,Master!AY$4:AY$668,$D30))</f>
        <v>0</v>
      </c>
      <c r="AP30" s="481">
        <f>(COUNTIFS(Master!$B$4:$B$668,$A30,Master!AZ$4:AZ$668,$D30))</f>
        <v>0</v>
      </c>
      <c r="AQ30" s="481">
        <f>(COUNTIFS(Master!$B$4:$B$668,$A30,Master!BA$4:BA$668,$D30))</f>
        <v>0</v>
      </c>
      <c r="AR30" s="453">
        <f>(COUNTIFS(Master!$B$4:$B$668,$A30,Master!BB$4:BB$668,$D30))</f>
        <v>0</v>
      </c>
      <c r="AS30" s="453">
        <f>(COUNTIFS(Master!$B$4:$B$668,$A30,Master!BC$4:BC$668,$D30))</f>
        <v>0</v>
      </c>
      <c r="AT30" s="481">
        <f>(COUNTIFS(Master!$B$4:$B$668,$A30,Master!BD$4:BD$668,$D30))</f>
        <v>0</v>
      </c>
      <c r="AU30" s="481">
        <f>(COUNTIFS(Master!$B$4:$B$668,$A30,Master!BE$4:BE$668,$D30))</f>
        <v>0</v>
      </c>
      <c r="AV30" s="453">
        <f>(COUNTIFS(Master!$B$4:$B$668,$A30,Master!BF$4:BF$668,$D30))</f>
        <v>0</v>
      </c>
      <c r="AW30" s="453">
        <f>(COUNTIFS(Master!$B$4:$B$668,$A30,Master!BG$4:BG$668,$D30))</f>
        <v>0</v>
      </c>
      <c r="AX30" s="453">
        <f>(COUNTIFS(Master!$B$4:$B$668,$A30,Master!BH$4:BH$668,$D30))</f>
        <v>0</v>
      </c>
      <c r="AY30" s="453">
        <f>(COUNTIFS(Master!$B$4:$B$668,$A30,Master!BI$4:BI$668,$D30))</f>
        <v>0</v>
      </c>
      <c r="AZ30" s="480">
        <f>(COUNTIFS(Master!$B$4:$B$668,$A30,Master!BJ$4:BJ$668,$D30))</f>
        <v>0</v>
      </c>
      <c r="BA30" s="480">
        <f>(COUNTIFS(Master!$B$4:$B$668,$A30,Master!BK$4:BK$668,$D30))</f>
        <v>0</v>
      </c>
      <c r="BB30" s="572">
        <f>(COUNTIFS(Master!$B$4:$B$668,$A30,Master!BL$4:BL$668,$D30))</f>
        <v>0</v>
      </c>
      <c r="BC30" s="584" t="str">
        <f t="shared" si="3"/>
        <v>I-S2599&gt;S10728&gt;S11321&gt;S2519&gt;S2497&gt;L38&gt;BY14072&gt;L533</v>
      </c>
      <c r="BD30" s="586"/>
    </row>
    <row r="31" ht="15.75" customHeight="1" outlineLevel="1">
      <c r="A31" s="587" t="s">
        <v>506</v>
      </c>
      <c r="B31" s="588"/>
      <c r="C31" s="588"/>
      <c r="D31" s="436" t="s">
        <v>1021</v>
      </c>
      <c r="E31" s="513">
        <f>(COUNTIFS(Master!$B$4:$B$668,$A31,Master!P$4:P$668,$D31))</f>
        <v>3</v>
      </c>
      <c r="F31" s="515">
        <f>(COUNTIFS(Master!$B$4:$B$668,$A31,Master!Q$4:Q$668,$D31))</f>
        <v>1</v>
      </c>
      <c r="G31" s="513">
        <f>(COUNTIFS(Master!$B$4:$B$668,$A31,Master!R$4:R$668,$D31))</f>
        <v>0</v>
      </c>
      <c r="H31" s="515">
        <f>(COUNTIFS(Master!$B$4:$B$668,$A31,Master!S$4:S$668,$D31))</f>
        <v>0</v>
      </c>
      <c r="I31" s="513">
        <f>(COUNTIFS(Master!$B$4:$B$668,$A31,Master!T$4:T$668,$D31))</f>
        <v>1</v>
      </c>
      <c r="J31" s="513">
        <f>(COUNTIFS(Master!$B$4:$B$668,$A31,Master!U$4:U$668,$D31))</f>
        <v>1</v>
      </c>
      <c r="K31" s="513">
        <f>(COUNTIFS(Master!$B$4:$B$668,$A31,Master!V$4:V$668,$D31))</f>
        <v>0</v>
      </c>
      <c r="L31" s="511">
        <f>(COUNTIFS(Master!$B$4:$B$668,$A31,Master!W$4:W$668,$D31))</f>
        <v>0</v>
      </c>
      <c r="M31" s="511">
        <f>(COUNTIFS(Master!$B$4:$B$668,$A31,Master!X$4:X$668,$D31))</f>
        <v>0</v>
      </c>
      <c r="N31" s="511">
        <f>(COUNTIFS(Master!$B$4:$B$668,$A31,Master!Y$4:Y$668,$D31))</f>
        <v>0</v>
      </c>
      <c r="O31" s="513">
        <f>(COUNTIFS(Master!$B$4:$B$668,$A31,Master!Z$4:Z$668,$D31))</f>
        <v>3</v>
      </c>
      <c r="P31" s="512">
        <f>(COUNTIFS(Master!$B$4:$B$668,$A31,Master!AA$4:AA$668,$D31))</f>
        <v>1</v>
      </c>
      <c r="Q31" s="513">
        <f>(COUNTIFS(Master!$B$4:$B$668,$A31,Master!AB$4:AB$668,$D31))</f>
        <v>9</v>
      </c>
      <c r="R31" s="512">
        <f>(COUNTIFS(Master!$B$4:$B$668,$A31,Master!AC$4:AC$668,$D31))</f>
        <v>1</v>
      </c>
      <c r="S31" s="510">
        <f>(COUNTIFS(Master!$B$4:$B$668,$A31,Master!AD$4:AD$668,$D31))</f>
        <v>0</v>
      </c>
      <c r="T31" s="511">
        <f>(COUNTIFS(Master!$B$4:$B$668,$A31,Master!AE$4:AE$668,$D31))</f>
        <v>0</v>
      </c>
      <c r="U31" s="512">
        <f>(COUNTIFS(Master!$B$4:$B$668,$A31,Master!AF$4:AF$668,$D31))</f>
        <v>1</v>
      </c>
      <c r="V31" s="510">
        <f>(COUNTIFS(Master!$B$4:$B$668,$A31,Master!AG$4:AG$668,$D31))</f>
        <v>5</v>
      </c>
      <c r="W31" s="512">
        <f>(COUNTIFS(Master!$B$4:$B$668,$A31,Master!AH$4:AH$668,$D31))</f>
        <v>1</v>
      </c>
      <c r="X31" s="510">
        <f>(COUNTIFS(Master!$B$4:$B$668,$A31,Master!AI$4:AI$668,$D31))</f>
        <v>0</v>
      </c>
      <c r="Y31" s="510">
        <f>(COUNTIFS(Master!$B$4:$B$668,$A31,Master!AJ$4:AJ$668,$D31))</f>
        <v>0</v>
      </c>
      <c r="Z31" s="512">
        <f>(COUNTIFS(Master!$B$4:$B$668,$A31,Master!AK$4:AK$668,$D31))</f>
        <v>0</v>
      </c>
      <c r="AA31" s="510">
        <f>(COUNTIFS(Master!$B$4:$B$668,$A31,Master!AL$4:AL$668,$D31))</f>
        <v>0</v>
      </c>
      <c r="AB31" s="512">
        <f>(COUNTIFS(Master!$B$4:$B$668,$A31,Master!AM$4:AM$668,$D31))</f>
        <v>0</v>
      </c>
      <c r="AC31" s="510">
        <f>(COUNTIFS(Master!$B$4:$B$668,$A31,Master!AN$4:AN$668,$D31))</f>
        <v>0</v>
      </c>
      <c r="AD31" s="512">
        <f>(COUNTIFS(Master!$B$4:$B$668,$A31,Master!AO$4:AO$668,$D31))</f>
        <v>1</v>
      </c>
      <c r="AE31" s="513">
        <f>(COUNTIFS(Master!$B$4:$B$668,$A31,Master!AP$4:AP$668,$D31))</f>
        <v>1</v>
      </c>
      <c r="AF31" s="512">
        <f>(COUNTIFS(Master!$B$4:$B$668,$A31,Master!AQ$4:AQ$668,$D31))</f>
        <v>3</v>
      </c>
      <c r="AG31" s="513">
        <f>(COUNTIFS(Master!$B$4:$B$668,$A31,Master!AR$4:AR$668,$D31))</f>
        <v>3</v>
      </c>
      <c r="AH31" s="515">
        <f>(COUNTIFS(Master!$B$4:$B$668,$A31,Master!AS$4:AS$668,$D31))</f>
        <v>0</v>
      </c>
      <c r="AI31" s="513">
        <f>(COUNTIFS(Master!$B$4:$B$668,$A31,Master!AT$4:AT$668,$D31))</f>
        <v>1</v>
      </c>
      <c r="AJ31" s="515">
        <f>(COUNTIFS(Master!$B$4:$B$668,$A31,Master!AU$4:AU$668,$D31))</f>
        <v>2</v>
      </c>
      <c r="AK31" s="414"/>
      <c r="AL31" s="513">
        <f>(COUNTIFS(Master!$B$4:$B$668,$A31,Master!AV$4:AV$668,$D31))</f>
        <v>0</v>
      </c>
      <c r="AM31" s="437">
        <f>(COUNTIFS(Master!$B$4:$B$668,$A31,Master!AW$4:AW$668,$D31))</f>
        <v>1</v>
      </c>
      <c r="AN31" s="437">
        <f>(COUNTIFS(Master!$B$4:$B$668,$A31,Master!AX$4:AX$668,$D31))</f>
        <v>2</v>
      </c>
      <c r="AO31" s="437">
        <f>(COUNTIFS(Master!$B$4:$B$668,$A31,Master!AY$4:AY$668,$D31))</f>
        <v>6</v>
      </c>
      <c r="AP31" s="437">
        <f>(COUNTIFS(Master!$B$4:$B$668,$A31,Master!AZ$4:AZ$668,$D31))</f>
        <v>0</v>
      </c>
      <c r="AQ31" s="437">
        <f>(COUNTIFS(Master!$B$4:$B$668,$A31,Master!BA$4:BA$668,$D31))</f>
        <v>0</v>
      </c>
      <c r="AR31" s="513">
        <f>(COUNTIFS(Master!$B$4:$B$668,$A31,Master!BB$4:BB$668,$D31))</f>
        <v>0</v>
      </c>
      <c r="AS31" s="513">
        <f>(COUNTIFS(Master!$B$4:$B$668,$A31,Master!BC$4:BC$668,$D31))</f>
        <v>0</v>
      </c>
      <c r="AT31" s="437">
        <f>(COUNTIFS(Master!$B$4:$B$668,$A31,Master!BD$4:BD$668,$D31))</f>
        <v>0</v>
      </c>
      <c r="AU31" s="437">
        <f>(COUNTIFS(Master!$B$4:$B$668,$A31,Master!BE$4:BE$668,$D31))</f>
        <v>0</v>
      </c>
      <c r="AV31" s="437">
        <f>(COUNTIFS(Master!$B$4:$B$668,$A31,Master!BF$4:BF$668,$D31))</f>
        <v>1</v>
      </c>
      <c r="AW31" s="513">
        <f>(COUNTIFS(Master!$B$4:$B$668,$A31,Master!BG$4:BG$668,$D31))</f>
        <v>0</v>
      </c>
      <c r="AX31" s="513">
        <f>(COUNTIFS(Master!$B$4:$B$668,$A31,Master!BH$4:BH$668,$D31))</f>
        <v>0</v>
      </c>
      <c r="AY31" s="437">
        <f>(COUNTIFS(Master!$B$4:$B$668,$A31,Master!BI$4:BI$668,$D31))</f>
        <v>2</v>
      </c>
      <c r="AZ31" s="419">
        <f>(COUNTIFS(Master!$B$4:$B$668,$A31,Master!BJ$4:BJ$668,$D31))</f>
        <v>1</v>
      </c>
      <c r="BA31" s="419">
        <f>(COUNTIFS(Master!$B$4:$B$668,$A31,Master!BK$4:BK$668,$D31))</f>
        <v>0</v>
      </c>
      <c r="BB31" s="576">
        <f>(COUNTIFS(Master!$B$4:$B$668,$A31,Master!BL$4:BL$668,$D31))</f>
        <v>0</v>
      </c>
      <c r="BC31" s="587" t="str">
        <f t="shared" si="3"/>
        <v>I-S2599&gt;S10728&gt;S11321&gt;S2519&gt;S2497&gt;L38&gt;BY14072&gt;L533</v>
      </c>
      <c r="BD31" s="589"/>
    </row>
    <row r="32" ht="15.75" customHeight="1" outlineLevel="1">
      <c r="A32" s="578" t="s">
        <v>521</v>
      </c>
      <c r="B32" s="579">
        <v>4500.0</v>
      </c>
      <c r="C32" s="579">
        <f>(COUNTIFS(Master!$B$4:$B$668,$A32))</f>
        <v>2</v>
      </c>
      <c r="D32" s="452" t="s">
        <v>135</v>
      </c>
      <c r="E32" s="453">
        <f>(COUNTIFS(Master!$B$4:$B$668,$A32,Master!P$4:P$668,$D32))</f>
        <v>0</v>
      </c>
      <c r="F32" s="454">
        <f>(COUNTIFS(Master!$B$4:$B$668,$A32,Master!Q$4:Q$668,$D32))</f>
        <v>0</v>
      </c>
      <c r="G32" s="453">
        <f>(COUNTIFS(Master!$B$4:$B$668,$A32,Master!R$4:R$668,$D32))</f>
        <v>0</v>
      </c>
      <c r="H32" s="454">
        <f>(COUNTIFS(Master!$B$4:$B$668,$A32,Master!S$4:S$668,$D32))</f>
        <v>0</v>
      </c>
      <c r="I32" s="453">
        <f>(COUNTIFS(Master!$B$4:$B$668,$A32,Master!T$4:T$668,$D32))</f>
        <v>0</v>
      </c>
      <c r="J32" s="453">
        <f>(COUNTIFS(Master!$B$4:$B$668,$A32,Master!U$4:U$668,$D32))</f>
        <v>0</v>
      </c>
      <c r="K32" s="453">
        <f>(COUNTIFS(Master!$B$4:$B$668,$A32,Master!V$4:V$668,$D32))</f>
        <v>0</v>
      </c>
      <c r="L32" s="456">
        <f>(COUNTIFS(Master!$B$4:$B$668,$A32,Master!W$4:W$668,$D32))</f>
        <v>0</v>
      </c>
      <c r="M32" s="456">
        <f>(COUNTIFS(Master!$B$4:$B$668,$A32,Master!X$4:X$668,$D32))</f>
        <v>0</v>
      </c>
      <c r="N32" s="456">
        <f>(COUNTIFS(Master!$B$4:$B$668,$A32,Master!Y$4:Y$668,$D32))</f>
        <v>0</v>
      </c>
      <c r="O32" s="453">
        <f>(COUNTIFS(Master!$B$4:$B$668,$A32,Master!Z$4:Z$668,$D32))</f>
        <v>0</v>
      </c>
      <c r="P32" s="457">
        <f>(COUNTIFS(Master!$B$4:$B$668,$A32,Master!AA$4:AA$668,$D32))</f>
        <v>0</v>
      </c>
      <c r="Q32" s="453">
        <f>(COUNTIFS(Master!$B$4:$B$668,$A32,Master!AB$4:AB$668,$D32))</f>
        <v>0</v>
      </c>
      <c r="R32" s="457">
        <f>(COUNTIFS(Master!$B$4:$B$668,$A32,Master!AC$4:AC$668,$D32))</f>
        <v>0</v>
      </c>
      <c r="S32" s="460">
        <f>(COUNTIFS(Master!$B$4:$B$668,$A32,Master!AD$4:AD$668,$D32))</f>
        <v>0</v>
      </c>
      <c r="T32" s="456">
        <f>(COUNTIFS(Master!$B$4:$B$668,$A32,Master!AE$4:AE$668,$D32))</f>
        <v>0</v>
      </c>
      <c r="U32" s="457">
        <f>(COUNTIFS(Master!$B$4:$B$668,$A32,Master!AF$4:AF$668,$D32))</f>
        <v>0</v>
      </c>
      <c r="V32" s="460">
        <f>(COUNTIFS(Master!$B$4:$B$668,$A32,Master!AG$4:AG$668,$D32))</f>
        <v>0</v>
      </c>
      <c r="W32" s="457">
        <f>(COUNTIFS(Master!$B$4:$B$668,$A32,Master!AH$4:AH$668,$D32))</f>
        <v>0</v>
      </c>
      <c r="X32" s="460">
        <f>(COUNTIFS(Master!$B$4:$B$668,$A32,Master!AI$4:AI$668,$D32))</f>
        <v>0</v>
      </c>
      <c r="Y32" s="460">
        <f>(COUNTIFS(Master!$B$4:$B$668,$A32,Master!AJ$4:AJ$668,$D32))</f>
        <v>0</v>
      </c>
      <c r="Z32" s="457">
        <f>(COUNTIFS(Master!$B$4:$B$668,$A32,Master!AK$4:AK$668,$D32))</f>
        <v>0</v>
      </c>
      <c r="AA32" s="460">
        <f>(COUNTIFS(Master!$B$4:$B$668,$A32,Master!AL$4:AL$668,$D32))</f>
        <v>0</v>
      </c>
      <c r="AB32" s="457">
        <f>(COUNTIFS(Master!$B$4:$B$668,$A32,Master!AM$4:AM$668,$D32))</f>
        <v>0</v>
      </c>
      <c r="AC32" s="460">
        <f>(COUNTIFS(Master!$B$4:$B$668,$A32,Master!AN$4:AN$668,$D32))</f>
        <v>0</v>
      </c>
      <c r="AD32" s="457">
        <f>(COUNTIFS(Master!$B$4:$B$668,$A32,Master!AO$4:AO$668,$D32))</f>
        <v>0</v>
      </c>
      <c r="AE32" s="453">
        <f>(COUNTIFS(Master!$B$4:$B$668,$A32,Master!AP$4:AP$668,$D32))</f>
        <v>0</v>
      </c>
      <c r="AF32" s="457">
        <f>(COUNTIFS(Master!$B$4:$B$668,$A32,Master!AQ$4:AQ$668,$D32))</f>
        <v>0</v>
      </c>
      <c r="AG32" s="453">
        <f>(COUNTIFS(Master!$B$4:$B$668,$A32,Master!AR$4:AR$668,$D32))</f>
        <v>0</v>
      </c>
      <c r="AH32" s="454">
        <f>(COUNTIFS(Master!$B$4:$B$668,$A32,Master!AS$4:AS$668,$D32))</f>
        <v>0</v>
      </c>
      <c r="AI32" s="453">
        <f>(COUNTIFS(Master!$B$4:$B$668,$A32,Master!AT$4:AT$668,$D32))</f>
        <v>0</v>
      </c>
      <c r="AJ32" s="454">
        <f>(COUNTIFS(Master!$B$4:$B$668,$A32,Master!AU$4:AU$668,$D32))</f>
        <v>0</v>
      </c>
      <c r="AK32" s="414"/>
      <c r="AL32" s="480">
        <f>(COUNTIFS(Master!$B$4:$B$668,$A32,Master!AV$4:AV$668,$D32))</f>
        <v>1</v>
      </c>
      <c r="AM32" s="480">
        <f>(COUNTIFS(Master!$B$4:$B$668,$A32,Master!AW$4:AW$668,$D32))</f>
        <v>0</v>
      </c>
      <c r="AN32" s="480">
        <f>(COUNTIFS(Master!$B$4:$B$668,$A32,Master!AX$4:AX$668,$D32))</f>
        <v>0</v>
      </c>
      <c r="AO32" s="453">
        <f>(COUNTIFS(Master!$B$4:$B$668,$A32,Master!AY$4:AY$668,$D32))</f>
        <v>0</v>
      </c>
      <c r="AP32" s="453">
        <f>(COUNTIFS(Master!$B$4:$B$668,$A32,Master!AZ$4:AZ$668,$D32))</f>
        <v>0</v>
      </c>
      <c r="AQ32" s="481">
        <f>(COUNTIFS(Master!$B$4:$B$668,$A32,Master!BA$4:BA$668,$D32))</f>
        <v>0</v>
      </c>
      <c r="AR32" s="453">
        <f>(COUNTIFS(Master!$B$4:$B$668,$A32,Master!BB$4:BB$668,$D32))</f>
        <v>0</v>
      </c>
      <c r="AS32" s="453">
        <f>(COUNTIFS(Master!$B$4:$B$668,$A32,Master!BC$4:BC$668,$D32))</f>
        <v>0</v>
      </c>
      <c r="AT32" s="453">
        <f>(COUNTIFS(Master!$B$4:$B$668,$A32,Master!BD$4:BD$668,$D32))</f>
        <v>0</v>
      </c>
      <c r="AU32" s="481">
        <f>(COUNTIFS(Master!$B$4:$B$668,$A32,Master!BE$4:BE$668,$D32))</f>
        <v>0</v>
      </c>
      <c r="AV32" s="453">
        <f>(COUNTIFS(Master!$B$4:$B$668,$A32,Master!BF$4:BF$668,$D32))</f>
        <v>0</v>
      </c>
      <c r="AW32" s="453">
        <f>(COUNTIFS(Master!$B$4:$B$668,$A32,Master!BG$4:BG$668,$D32))</f>
        <v>0</v>
      </c>
      <c r="AX32" s="453">
        <f>(COUNTIFS(Master!$B$4:$B$668,$A32,Master!BH$4:BH$668,$D32))</f>
        <v>0</v>
      </c>
      <c r="AY32" s="453">
        <f>(COUNTIFS(Master!$B$4:$B$668,$A32,Master!BI$4:BI$668,$D32))</f>
        <v>0</v>
      </c>
      <c r="AZ32" s="480">
        <f>(COUNTIFS(Master!$B$4:$B$668,$A32,Master!BJ$4:BJ$668,$D32))</f>
        <v>0</v>
      </c>
      <c r="BA32" s="480">
        <f>(COUNTIFS(Master!$B$4:$B$668,$A32,Master!BK$4:BK$668,$D32))</f>
        <v>0</v>
      </c>
      <c r="BB32" s="572">
        <f>(COUNTIFS(Master!$B$4:$B$668,$A32,Master!BL$4:BL$668,$D32))</f>
        <v>0</v>
      </c>
      <c r="BC32" s="578" t="str">
        <f t="shared" si="3"/>
        <v>I-S2599&gt;S10728&gt;S11321&gt;S2519&gt;S2497&gt;L38&gt;BY14072&gt;Y104047</v>
      </c>
      <c r="BD32" s="580"/>
    </row>
    <row r="33" ht="15.75" customHeight="1" outlineLevel="1">
      <c r="A33" s="581" t="s">
        <v>521</v>
      </c>
      <c r="B33" s="582"/>
      <c r="C33" s="582"/>
      <c r="D33" s="436" t="s">
        <v>1021</v>
      </c>
      <c r="E33" s="513">
        <f>(COUNTIFS(Master!$B$4:$B$668,$A33,Master!P$4:P$668,$D33))</f>
        <v>2</v>
      </c>
      <c r="F33" s="515">
        <f>(COUNTIFS(Master!$B$4:$B$668,$A33,Master!Q$4:Q$668,$D33))</f>
        <v>0</v>
      </c>
      <c r="G33" s="513">
        <f>(COUNTIFS(Master!$B$4:$B$668,$A33,Master!R$4:R$668,$D33))</f>
        <v>1</v>
      </c>
      <c r="H33" s="515">
        <f>(COUNTIFS(Master!$B$4:$B$668,$A33,Master!S$4:S$668,$D33))</f>
        <v>1</v>
      </c>
      <c r="I33" s="513">
        <f>(COUNTIFS(Master!$B$4:$B$668,$A33,Master!T$4:T$668,$D33))</f>
        <v>0</v>
      </c>
      <c r="J33" s="513">
        <f>(COUNTIFS(Master!$B$4:$B$668,$A33,Master!U$4:U$668,$D33))</f>
        <v>0</v>
      </c>
      <c r="K33" s="513">
        <f>(COUNTIFS(Master!$B$4:$B$668,$A33,Master!V$4:V$668,$D33))</f>
        <v>0</v>
      </c>
      <c r="L33" s="511">
        <f>(COUNTIFS(Master!$B$4:$B$668,$A33,Master!W$4:W$668,$D33))</f>
        <v>1</v>
      </c>
      <c r="M33" s="511">
        <f>(COUNTIFS(Master!$B$4:$B$668,$A33,Master!X$4:X$668,$D33))</f>
        <v>0</v>
      </c>
      <c r="N33" s="511">
        <f>(COUNTIFS(Master!$B$4:$B$668,$A33,Master!Y$4:Y$668,$D33))</f>
        <v>0</v>
      </c>
      <c r="O33" s="513">
        <f>(COUNTIFS(Master!$B$4:$B$668,$A33,Master!Z$4:Z$668,$D33))</f>
        <v>0</v>
      </c>
      <c r="P33" s="512">
        <f>(COUNTIFS(Master!$B$4:$B$668,$A33,Master!AA$4:AA$668,$D33))</f>
        <v>1</v>
      </c>
      <c r="Q33" s="513">
        <f>(COUNTIFS(Master!$B$4:$B$668,$A33,Master!AB$4:AB$668,$D33))</f>
        <v>2</v>
      </c>
      <c r="R33" s="512">
        <f>(COUNTIFS(Master!$B$4:$B$668,$A33,Master!AC$4:AC$668,$D33))</f>
        <v>1</v>
      </c>
      <c r="S33" s="510">
        <f>(COUNTIFS(Master!$B$4:$B$668,$A33,Master!AD$4:AD$668,$D33))</f>
        <v>1</v>
      </c>
      <c r="T33" s="511">
        <f>(COUNTIFS(Master!$B$4:$B$668,$A33,Master!AE$4:AE$668,$D33))</f>
        <v>1</v>
      </c>
      <c r="U33" s="512">
        <f>(COUNTIFS(Master!$B$4:$B$668,$A33,Master!AF$4:AF$668,$D33))</f>
        <v>0</v>
      </c>
      <c r="V33" s="510">
        <f>(COUNTIFS(Master!$B$4:$B$668,$A33,Master!AG$4:AG$668,$D33))</f>
        <v>0</v>
      </c>
      <c r="W33" s="512">
        <f>(COUNTIFS(Master!$B$4:$B$668,$A33,Master!AH$4:AH$668,$D33))</f>
        <v>1</v>
      </c>
      <c r="X33" s="510">
        <f>(COUNTIFS(Master!$B$4:$B$668,$A33,Master!AI$4:AI$668,$D33))</f>
        <v>0</v>
      </c>
      <c r="Y33" s="510">
        <f>(COUNTIFS(Master!$B$4:$B$668,$A33,Master!AJ$4:AJ$668,$D33))</f>
        <v>1</v>
      </c>
      <c r="Z33" s="512">
        <f>(COUNTIFS(Master!$B$4:$B$668,$A33,Master!AK$4:AK$668,$D33))</f>
        <v>0</v>
      </c>
      <c r="AA33" s="510">
        <f>(COUNTIFS(Master!$B$4:$B$668,$A33,Master!AL$4:AL$668,$D33))</f>
        <v>0</v>
      </c>
      <c r="AB33" s="512">
        <f>(COUNTIFS(Master!$B$4:$B$668,$A33,Master!AM$4:AM$668,$D33))</f>
        <v>0</v>
      </c>
      <c r="AC33" s="510">
        <f>(COUNTIFS(Master!$B$4:$B$668,$A33,Master!AN$4:AN$668,$D33))</f>
        <v>0</v>
      </c>
      <c r="AD33" s="512">
        <f>(COUNTIFS(Master!$B$4:$B$668,$A33,Master!AO$4:AO$668,$D33))</f>
        <v>0</v>
      </c>
      <c r="AE33" s="513">
        <f>(COUNTIFS(Master!$B$4:$B$668,$A33,Master!AP$4:AP$668,$D33))</f>
        <v>0</v>
      </c>
      <c r="AF33" s="512">
        <f>(COUNTIFS(Master!$B$4:$B$668,$A33,Master!AQ$4:AQ$668,$D33))</f>
        <v>2</v>
      </c>
      <c r="AG33" s="513">
        <f>(COUNTIFS(Master!$B$4:$B$668,$A33,Master!AR$4:AR$668,$D33))</f>
        <v>1</v>
      </c>
      <c r="AH33" s="515">
        <f>(COUNTIFS(Master!$B$4:$B$668,$A33,Master!AS$4:AS$668,$D33))</f>
        <v>0</v>
      </c>
      <c r="AI33" s="513">
        <f>(COUNTIFS(Master!$B$4:$B$668,$A33,Master!AT$4:AT$668,$D33))</f>
        <v>1</v>
      </c>
      <c r="AJ33" s="515">
        <f>(COUNTIFS(Master!$B$4:$B$668,$A33,Master!AU$4:AU$668,$D33))</f>
        <v>1</v>
      </c>
      <c r="AK33" s="414"/>
      <c r="AL33" s="419">
        <f>(COUNTIFS(Master!$B$4:$B$668,$A33,Master!AV$4:AV$668,$D33))</f>
        <v>0</v>
      </c>
      <c r="AM33" s="419">
        <f>(COUNTIFS(Master!$B$4:$B$668,$A33,Master!AW$4:AW$668,$D33))</f>
        <v>0</v>
      </c>
      <c r="AN33" s="419">
        <f>(COUNTIFS(Master!$B$4:$B$668,$A33,Master!AX$4:AX$668,$D33))</f>
        <v>0</v>
      </c>
      <c r="AO33" s="513">
        <f>(COUNTIFS(Master!$B$4:$B$668,$A33,Master!AY$4:AY$668,$D33))</f>
        <v>0</v>
      </c>
      <c r="AP33" s="437">
        <f>(COUNTIFS(Master!$B$4:$B$668,$A33,Master!AZ$4:AZ$668,$D33))</f>
        <v>1</v>
      </c>
      <c r="AQ33" s="437">
        <f>(COUNTIFS(Master!$B$4:$B$668,$A33,Master!BA$4:BA$668,$D33))</f>
        <v>0</v>
      </c>
      <c r="AR33" s="513">
        <f>(COUNTIFS(Master!$B$4:$B$668,$A33,Master!BB$4:BB$668,$D33))</f>
        <v>0</v>
      </c>
      <c r="AS33" s="513">
        <f>(COUNTIFS(Master!$B$4:$B$668,$A33,Master!BC$4:BC$668,$D33))</f>
        <v>0</v>
      </c>
      <c r="AT33" s="437">
        <f>(COUNTIFS(Master!$B$4:$B$668,$A33,Master!BD$4:BD$668,$D33))</f>
        <v>1</v>
      </c>
      <c r="AU33" s="437">
        <f>(COUNTIFS(Master!$B$4:$B$668,$A33,Master!BE$4:BE$668,$D33))</f>
        <v>0</v>
      </c>
      <c r="AV33" s="437">
        <f>(COUNTIFS(Master!$B$4:$B$668,$A33,Master!BF$4:BF$668,$D33))</f>
        <v>1</v>
      </c>
      <c r="AW33" s="513">
        <f>(COUNTIFS(Master!$B$4:$B$668,$A33,Master!BG$4:BG$668,$D33))</f>
        <v>0</v>
      </c>
      <c r="AX33" s="437">
        <f>(COUNTIFS(Master!$B$4:$B$668,$A33,Master!BH$4:BH$668,$D33))</f>
        <v>1</v>
      </c>
      <c r="AY33" s="437">
        <f>(COUNTIFS(Master!$B$4:$B$668,$A33,Master!BI$4:BI$668,$D33))</f>
        <v>1</v>
      </c>
      <c r="AZ33" s="419">
        <f>(COUNTIFS(Master!$B$4:$B$668,$A33,Master!BJ$4:BJ$668,$D33))</f>
        <v>0</v>
      </c>
      <c r="BA33" s="419">
        <f>(COUNTIFS(Master!$B$4:$B$668,$A33,Master!BK$4:BK$668,$D33))</f>
        <v>0</v>
      </c>
      <c r="BB33" s="576">
        <f>(COUNTIFS(Master!$B$4:$B$668,$A33,Master!BL$4:BL$668,$D33))</f>
        <v>0</v>
      </c>
      <c r="BC33" s="581" t="str">
        <f t="shared" si="3"/>
        <v>I-S2599&gt;S10728&gt;S11321&gt;S2519&gt;S2497&gt;L38&gt;BY14072&gt;Y104047</v>
      </c>
      <c r="BD33" s="583"/>
    </row>
    <row r="34" ht="15.75" customHeight="1">
      <c r="A34" s="590" t="s">
        <v>526</v>
      </c>
      <c r="B34" s="591">
        <v>4600.0</v>
      </c>
      <c r="C34" s="591">
        <f>(COUNTIFS(Master!$B$4:$B$668,$A34))</f>
        <v>1</v>
      </c>
      <c r="D34" s="452" t="s">
        <v>135</v>
      </c>
      <c r="E34" s="453">
        <f>(COUNTIFS(Master!$B$4:$B$668,$A34,Master!P$4:P$668,$D34))</f>
        <v>0</v>
      </c>
      <c r="F34" s="454">
        <f>(COUNTIFS(Master!$B$4:$B$668,$A34,Master!Q$4:Q$668,$D34))</f>
        <v>0</v>
      </c>
      <c r="G34" s="453">
        <f>(COUNTIFS(Master!$B$4:$B$668,$A34,Master!R$4:R$668,$D34))</f>
        <v>0</v>
      </c>
      <c r="H34" s="454">
        <f>(COUNTIFS(Master!$B$4:$B$668,$A34,Master!S$4:S$668,$D34))</f>
        <v>0</v>
      </c>
      <c r="I34" s="453">
        <f>(COUNTIFS(Master!$B$4:$B$668,$A34,Master!T$4:T$668,$D34))</f>
        <v>0</v>
      </c>
      <c r="J34" s="453">
        <f>(COUNTIFS(Master!$B$4:$B$668,$A34,Master!U$4:U$668,$D34))</f>
        <v>0</v>
      </c>
      <c r="K34" s="453">
        <f>(COUNTIFS(Master!$B$4:$B$668,$A34,Master!V$4:V$668,$D34))</f>
        <v>0</v>
      </c>
      <c r="L34" s="456">
        <f>(COUNTIFS(Master!$B$4:$B$668,$A34,Master!W$4:W$668,$D34))</f>
        <v>0</v>
      </c>
      <c r="M34" s="456">
        <f>(COUNTIFS(Master!$B$4:$B$668,$A34,Master!X$4:X$668,$D34))</f>
        <v>0</v>
      </c>
      <c r="N34" s="456">
        <f>(COUNTIFS(Master!$B$4:$B$668,$A34,Master!Y$4:Y$668,$D34))</f>
        <v>0</v>
      </c>
      <c r="O34" s="453">
        <f>(COUNTIFS(Master!$B$4:$B$668,$A34,Master!Z$4:Z$668,$D34))</f>
        <v>0</v>
      </c>
      <c r="P34" s="457">
        <f>(COUNTIFS(Master!$B$4:$B$668,$A34,Master!AA$4:AA$668,$D34))</f>
        <v>0</v>
      </c>
      <c r="Q34" s="453">
        <f>(COUNTIFS(Master!$B$4:$B$668,$A34,Master!AB$4:AB$668,$D34))</f>
        <v>0</v>
      </c>
      <c r="R34" s="457">
        <f>(COUNTIFS(Master!$B$4:$B$668,$A34,Master!AC$4:AC$668,$D34))</f>
        <v>0</v>
      </c>
      <c r="S34" s="460">
        <f>(COUNTIFS(Master!$B$4:$B$668,$A34,Master!AD$4:AD$668,$D34))</f>
        <v>0</v>
      </c>
      <c r="T34" s="456">
        <f>(COUNTIFS(Master!$B$4:$B$668,$A34,Master!AE$4:AE$668,$D34))</f>
        <v>0</v>
      </c>
      <c r="U34" s="457">
        <f>(COUNTIFS(Master!$B$4:$B$668,$A34,Master!AF$4:AF$668,$D34))</f>
        <v>0</v>
      </c>
      <c r="V34" s="460">
        <f>(COUNTIFS(Master!$B$4:$B$668,$A34,Master!AG$4:AG$668,$D34))</f>
        <v>0</v>
      </c>
      <c r="W34" s="457">
        <f>(COUNTIFS(Master!$B$4:$B$668,$A34,Master!AH$4:AH$668,$D34))</f>
        <v>0</v>
      </c>
      <c r="X34" s="460">
        <f>(COUNTIFS(Master!$B$4:$B$668,$A34,Master!AI$4:AI$668,$D34))</f>
        <v>0</v>
      </c>
      <c r="Y34" s="460">
        <f>(COUNTIFS(Master!$B$4:$B$668,$A34,Master!AJ$4:AJ$668,$D34))</f>
        <v>0</v>
      </c>
      <c r="Z34" s="457">
        <f>(COUNTIFS(Master!$B$4:$B$668,$A34,Master!AK$4:AK$668,$D34))</f>
        <v>0</v>
      </c>
      <c r="AA34" s="460">
        <f>(COUNTIFS(Master!$B$4:$B$668,$A34,Master!AL$4:AL$668,$D34))</f>
        <v>0</v>
      </c>
      <c r="AB34" s="457">
        <f>(COUNTIFS(Master!$B$4:$B$668,$A34,Master!AM$4:AM$668,$D34))</f>
        <v>0</v>
      </c>
      <c r="AC34" s="460">
        <f>(COUNTIFS(Master!$B$4:$B$668,$A34,Master!AN$4:AN$668,$D34))</f>
        <v>0</v>
      </c>
      <c r="AD34" s="457">
        <f>(COUNTIFS(Master!$B$4:$B$668,$A34,Master!AO$4:AO$668,$D34))</f>
        <v>0</v>
      </c>
      <c r="AE34" s="453">
        <f>(COUNTIFS(Master!$B$4:$B$668,$A34,Master!AP$4:AP$668,$D34))</f>
        <v>0</v>
      </c>
      <c r="AF34" s="457">
        <f>(COUNTIFS(Master!$B$4:$B$668,$A34,Master!AQ$4:AQ$668,$D34))</f>
        <v>0</v>
      </c>
      <c r="AG34" s="453">
        <f>(COUNTIFS(Master!$B$4:$B$668,$A34,Master!AR$4:AR$668,$D34))</f>
        <v>0</v>
      </c>
      <c r="AH34" s="454">
        <f>(COUNTIFS(Master!$B$4:$B$668,$A34,Master!AS$4:AS$668,$D34))</f>
        <v>0</v>
      </c>
      <c r="AI34" s="453">
        <f>(COUNTIFS(Master!$B$4:$B$668,$A34,Master!AT$4:AT$668,$D34))</f>
        <v>0</v>
      </c>
      <c r="AJ34" s="454">
        <f>(COUNTIFS(Master!$B$4:$B$668,$A34,Master!AU$4:AU$668,$D34))</f>
        <v>0</v>
      </c>
      <c r="AK34" s="414"/>
      <c r="AL34" s="480">
        <f>(COUNTIFS(Master!$B$4:$B$668,$A34,Master!AV$4:AV$668,$D34))</f>
        <v>0</v>
      </c>
      <c r="AM34" s="480">
        <f>(COUNTIFS(Master!$B$4:$B$668,$A34,Master!AW$4:AW$668,$D34))</f>
        <v>0</v>
      </c>
      <c r="AN34" s="480">
        <f>(COUNTIFS(Master!$B$4:$B$668,$A34,Master!AX$4:AX$668,$D34))</f>
        <v>0</v>
      </c>
      <c r="AO34" s="561">
        <f>(COUNTIFS(Master!$B$4:$B$668,$A34,Master!AY$4:AY$668,$D34))</f>
        <v>0</v>
      </c>
      <c r="AP34" s="481">
        <f>(COUNTIFS(Master!$B$4:$B$668,$A34,Master!AZ$4:AZ$668,$D34))</f>
        <v>0</v>
      </c>
      <c r="AQ34" s="481">
        <f>(COUNTIFS(Master!$B$4:$B$668,$A34,Master!BA$4:BA$668,$D34))</f>
        <v>0</v>
      </c>
      <c r="AR34" s="520">
        <f>(COUNTIFS(Master!$B$4:$B$668,$A34,Master!BB$4:BB$668,$D34))</f>
        <v>1</v>
      </c>
      <c r="AS34" s="520">
        <f>(COUNTIFS(Master!$B$4:$B$668,$A34,Master!BC$4:BC$668,$D34))</f>
        <v>1</v>
      </c>
      <c r="AT34" s="481">
        <f>(COUNTIFS(Master!$B$4:$B$668,$A34,Master!BD$4:BD$668,$D34))</f>
        <v>0</v>
      </c>
      <c r="AU34" s="481">
        <f>(COUNTIFS(Master!$B$4:$B$668,$A34,Master!BE$4:BE$668,$D34))</f>
        <v>0</v>
      </c>
      <c r="AV34" s="487">
        <f>(COUNTIFS(Master!$B$4:$B$668,$A34,Master!BF$4:BF$668,$D34))</f>
        <v>0</v>
      </c>
      <c r="AW34" s="490">
        <f>(COUNTIFS(Master!$B$4:$B$668,$A34,Master!BG$4:BG$668,$D34))</f>
        <v>0</v>
      </c>
      <c r="AX34" s="487">
        <f>(COUNTIFS(Master!$B$4:$B$668,$A34,Master!BH$4:BH$668,$D34))</f>
        <v>0</v>
      </c>
      <c r="AY34" s="489">
        <f>(COUNTIFS(Master!$B$4:$B$668,$A34,Master!BI$4:BI$668,$D34))</f>
        <v>0</v>
      </c>
      <c r="AZ34" s="480">
        <f>(COUNTIFS(Master!$B$4:$B$668,$A34,Master!BJ$4:BJ$668,$D34))</f>
        <v>0</v>
      </c>
      <c r="BA34" s="480">
        <f>(COUNTIFS(Master!$B$4:$B$668,$A34,Master!BK$4:BK$668,$D34))</f>
        <v>0</v>
      </c>
      <c r="BB34" s="572">
        <f>(COUNTIFS(Master!$B$4:$B$668,$A34,Master!BL$4:BL$668,$D34))</f>
        <v>0</v>
      </c>
      <c r="BC34" s="590" t="str">
        <f t="shared" si="3"/>
        <v>I-S2599&gt;S10728&gt;S11321&gt;S2519&gt;S2497&gt;L38&gt;S2606</v>
      </c>
      <c r="BD34" s="592"/>
    </row>
    <row r="35" ht="15.75" customHeight="1">
      <c r="A35" s="593" t="s">
        <v>526</v>
      </c>
      <c r="B35" s="594"/>
      <c r="C35" s="594"/>
      <c r="D35" s="436" t="s">
        <v>1021</v>
      </c>
      <c r="E35" s="513">
        <f>(COUNTIFS(Master!$B$4:$B$668,$A35,Master!P$4:P$668,$D35))</f>
        <v>0</v>
      </c>
      <c r="F35" s="515">
        <f>(COUNTIFS(Master!$B$4:$B$668,$A35,Master!Q$4:Q$668,$D35))</f>
        <v>0</v>
      </c>
      <c r="G35" s="513">
        <f>(COUNTIFS(Master!$B$4:$B$668,$A35,Master!R$4:R$668,$D35))</f>
        <v>0</v>
      </c>
      <c r="H35" s="515">
        <f>(COUNTIFS(Master!$B$4:$B$668,$A35,Master!S$4:S$668,$D35))</f>
        <v>0</v>
      </c>
      <c r="I35" s="513">
        <f>(COUNTIFS(Master!$B$4:$B$668,$A35,Master!T$4:T$668,$D35))</f>
        <v>0</v>
      </c>
      <c r="J35" s="513">
        <f>(COUNTIFS(Master!$B$4:$B$668,$A35,Master!U$4:U$668,$D35))</f>
        <v>0</v>
      </c>
      <c r="K35" s="513">
        <f>(COUNTIFS(Master!$B$4:$B$668,$A35,Master!V$4:V$668,$D35))</f>
        <v>0</v>
      </c>
      <c r="L35" s="511">
        <f>(COUNTIFS(Master!$B$4:$B$668,$A35,Master!W$4:W$668,$D35))</f>
        <v>0</v>
      </c>
      <c r="M35" s="511">
        <f>(COUNTIFS(Master!$B$4:$B$668,$A35,Master!X$4:X$668,$D35))</f>
        <v>0</v>
      </c>
      <c r="N35" s="511">
        <f>(COUNTIFS(Master!$B$4:$B$668,$A35,Master!Y$4:Y$668,$D35))</f>
        <v>0</v>
      </c>
      <c r="O35" s="513">
        <f>(COUNTIFS(Master!$B$4:$B$668,$A35,Master!Z$4:Z$668,$D35))</f>
        <v>0</v>
      </c>
      <c r="P35" s="512">
        <f>(COUNTIFS(Master!$B$4:$B$668,$A35,Master!AA$4:AA$668,$D35))</f>
        <v>0</v>
      </c>
      <c r="Q35" s="513">
        <f>(COUNTIFS(Master!$B$4:$B$668,$A35,Master!AB$4:AB$668,$D35))</f>
        <v>1</v>
      </c>
      <c r="R35" s="512">
        <f>(COUNTIFS(Master!$B$4:$B$668,$A35,Master!AC$4:AC$668,$D35))</f>
        <v>0</v>
      </c>
      <c r="S35" s="510">
        <f>(COUNTIFS(Master!$B$4:$B$668,$A35,Master!AD$4:AD$668,$D35))</f>
        <v>0</v>
      </c>
      <c r="T35" s="511">
        <f>(COUNTIFS(Master!$B$4:$B$668,$A35,Master!AE$4:AE$668,$D35))</f>
        <v>0</v>
      </c>
      <c r="U35" s="512">
        <f>(COUNTIFS(Master!$B$4:$B$668,$A35,Master!AF$4:AF$668,$D35))</f>
        <v>0</v>
      </c>
      <c r="V35" s="510">
        <f>(COUNTIFS(Master!$B$4:$B$668,$A35,Master!AG$4:AG$668,$D35))</f>
        <v>0</v>
      </c>
      <c r="W35" s="512">
        <f>(COUNTIFS(Master!$B$4:$B$668,$A35,Master!AH$4:AH$668,$D35))</f>
        <v>0</v>
      </c>
      <c r="X35" s="510">
        <f>(COUNTIFS(Master!$B$4:$B$668,$A35,Master!AI$4:AI$668,$D35))</f>
        <v>1</v>
      </c>
      <c r="Y35" s="510">
        <f>(COUNTIFS(Master!$B$4:$B$668,$A35,Master!AJ$4:AJ$668,$D35))</f>
        <v>0</v>
      </c>
      <c r="Z35" s="512">
        <f>(COUNTIFS(Master!$B$4:$B$668,$A35,Master!AK$4:AK$668,$D35))</f>
        <v>0</v>
      </c>
      <c r="AA35" s="510">
        <f>(COUNTIFS(Master!$B$4:$B$668,$A35,Master!AL$4:AL$668,$D35))</f>
        <v>0</v>
      </c>
      <c r="AB35" s="512">
        <f>(COUNTIFS(Master!$B$4:$B$668,$A35,Master!AM$4:AM$668,$D35))</f>
        <v>0</v>
      </c>
      <c r="AC35" s="510">
        <f>(COUNTIFS(Master!$B$4:$B$668,$A35,Master!AN$4:AN$668,$D35))</f>
        <v>0</v>
      </c>
      <c r="AD35" s="512">
        <f>(COUNTIFS(Master!$B$4:$B$668,$A35,Master!AO$4:AO$668,$D35))</f>
        <v>0</v>
      </c>
      <c r="AE35" s="513">
        <f>(COUNTIFS(Master!$B$4:$B$668,$A35,Master!AP$4:AP$668,$D35))</f>
        <v>0</v>
      </c>
      <c r="AF35" s="512">
        <f>(COUNTIFS(Master!$B$4:$B$668,$A35,Master!AQ$4:AQ$668,$D35))</f>
        <v>0</v>
      </c>
      <c r="AG35" s="513">
        <f>(COUNTIFS(Master!$B$4:$B$668,$A35,Master!AR$4:AR$668,$D35))</f>
        <v>1</v>
      </c>
      <c r="AH35" s="515">
        <f>(COUNTIFS(Master!$B$4:$B$668,$A35,Master!AS$4:AS$668,$D35))</f>
        <v>0</v>
      </c>
      <c r="AI35" s="513">
        <f>(COUNTIFS(Master!$B$4:$B$668,$A35,Master!AT$4:AT$668,$D35))</f>
        <v>0</v>
      </c>
      <c r="AJ35" s="515">
        <f>(COUNTIFS(Master!$B$4:$B$668,$A35,Master!AU$4:AU$668,$D35))</f>
        <v>0</v>
      </c>
      <c r="AK35" s="414"/>
      <c r="AL35" s="419">
        <f>(COUNTIFS(Master!$B$4:$B$668,$A35,Master!AV$4:AV$668,$D35))</f>
        <v>0</v>
      </c>
      <c r="AM35" s="419">
        <f>(COUNTIFS(Master!$B$4:$B$668,$A35,Master!AW$4:AW$668,$D35))</f>
        <v>0</v>
      </c>
      <c r="AN35" s="419">
        <f>(COUNTIFS(Master!$B$4:$B$668,$A35,Master!AX$4:AX$668,$D35))</f>
        <v>0</v>
      </c>
      <c r="AO35" s="438">
        <f>(COUNTIFS(Master!$B$4:$B$668,$A35,Master!AY$4:AY$668,$D35))</f>
        <v>0</v>
      </c>
      <c r="AP35" s="437">
        <f>(COUNTIFS(Master!$B$4:$B$668,$A35,Master!AZ$4:AZ$668,$D35))</f>
        <v>0</v>
      </c>
      <c r="AQ35" s="437">
        <f>(COUNTIFS(Master!$B$4:$B$668,$A35,Master!BA$4:BA$668,$D35))</f>
        <v>0</v>
      </c>
      <c r="AR35" s="524">
        <f>(COUNTIFS(Master!$B$4:$B$668,$A35,Master!BB$4:BB$668,$D35))</f>
        <v>0</v>
      </c>
      <c r="AS35" s="524">
        <f>(COUNTIFS(Master!$B$4:$B$668,$A35,Master!BC$4:BC$668,$D35))</f>
        <v>0</v>
      </c>
      <c r="AT35" s="437">
        <f>(COUNTIFS(Master!$B$4:$B$668,$A35,Master!BD$4:BD$668,$D35))</f>
        <v>0</v>
      </c>
      <c r="AU35" s="437">
        <f>(COUNTIFS(Master!$B$4:$B$668,$A35,Master!BE$4:BE$668,$D35))</f>
        <v>0</v>
      </c>
      <c r="AV35" s="439">
        <f>(COUNTIFS(Master!$B$4:$B$668,$A35,Master!BF$4:BF$668,$D35))</f>
        <v>0</v>
      </c>
      <c r="AW35" s="447">
        <f>(COUNTIFS(Master!$B$4:$B$668,$A35,Master!BG$4:BG$668,$D35))</f>
        <v>0</v>
      </c>
      <c r="AX35" s="439">
        <f>(COUNTIFS(Master!$B$4:$B$668,$A35,Master!BH$4:BH$668,$D35))</f>
        <v>0</v>
      </c>
      <c r="AY35" s="440">
        <f>(COUNTIFS(Master!$B$4:$B$668,$A35,Master!BI$4:BI$668,$D35))</f>
        <v>0</v>
      </c>
      <c r="AZ35" s="419">
        <f>(COUNTIFS(Master!$B$4:$B$668,$A35,Master!BJ$4:BJ$668,$D35))</f>
        <v>0</v>
      </c>
      <c r="BA35" s="419">
        <f>(COUNTIFS(Master!$B$4:$B$668,$A35,Master!BK$4:BK$668,$D35))</f>
        <v>0</v>
      </c>
      <c r="BB35" s="576">
        <f>(COUNTIFS(Master!$B$4:$B$668,$A35,Master!BL$4:BL$668,$D35))</f>
        <v>0</v>
      </c>
      <c r="BC35" s="593" t="str">
        <f t="shared" si="3"/>
        <v>I-S2599&gt;S10728&gt;S11321&gt;S2519&gt;S2497&gt;L38&gt;S2606</v>
      </c>
      <c r="BD35" s="595"/>
    </row>
    <row r="36" ht="15.75" customHeight="1">
      <c r="A36" s="596" t="s">
        <v>535</v>
      </c>
      <c r="B36" s="597">
        <v>4100.0</v>
      </c>
      <c r="C36" s="597">
        <f>(COUNTIFS(Master!$B$4:$B$668,$A36))</f>
        <v>5</v>
      </c>
      <c r="D36" s="452" t="s">
        <v>135</v>
      </c>
      <c r="E36" s="453">
        <f>(COUNTIFS(Master!$B$4:$B$668,$A36,Master!P$4:P$668,$D36))</f>
        <v>0</v>
      </c>
      <c r="F36" s="454">
        <f>(COUNTIFS(Master!$B$4:$B$668,$A36,Master!Q$4:Q$668,$D36))</f>
        <v>0</v>
      </c>
      <c r="G36" s="453">
        <f>(COUNTIFS(Master!$B$4:$B$668,$A36,Master!R$4:R$668,$D36))</f>
        <v>0</v>
      </c>
      <c r="H36" s="454">
        <f>(COUNTIFS(Master!$B$4:$B$668,$A36,Master!S$4:S$668,$D36))</f>
        <v>0</v>
      </c>
      <c r="I36" s="453">
        <f>(COUNTIFS(Master!$B$4:$B$668,$A36,Master!T$4:T$668,$D36))</f>
        <v>0</v>
      </c>
      <c r="J36" s="453">
        <f>(COUNTIFS(Master!$B$4:$B$668,$A36,Master!U$4:U$668,$D36))</f>
        <v>0</v>
      </c>
      <c r="K36" s="453">
        <f>(COUNTIFS(Master!$B$4:$B$668,$A36,Master!V$4:V$668,$D36))</f>
        <v>0</v>
      </c>
      <c r="L36" s="456">
        <f>(COUNTIFS(Master!$B$4:$B$668,$A36,Master!W$4:W$668,$D36))</f>
        <v>0</v>
      </c>
      <c r="M36" s="456">
        <f>(COUNTIFS(Master!$B$4:$B$668,$A36,Master!X$4:X$668,$D36))</f>
        <v>0</v>
      </c>
      <c r="N36" s="456">
        <f>(COUNTIFS(Master!$B$4:$B$668,$A36,Master!Y$4:Y$668,$D36))</f>
        <v>0</v>
      </c>
      <c r="O36" s="453">
        <f>(COUNTIFS(Master!$B$4:$B$668,$A36,Master!Z$4:Z$668,$D36))</f>
        <v>0</v>
      </c>
      <c r="P36" s="457">
        <f>(COUNTIFS(Master!$B$4:$B$668,$A36,Master!AA$4:AA$668,$D36))</f>
        <v>0</v>
      </c>
      <c r="Q36" s="453">
        <f>(COUNTIFS(Master!$B$4:$B$668,$A36,Master!AB$4:AB$668,$D36))</f>
        <v>0</v>
      </c>
      <c r="R36" s="457">
        <f>(COUNTIFS(Master!$B$4:$B$668,$A36,Master!AC$4:AC$668,$D36))</f>
        <v>0</v>
      </c>
      <c r="S36" s="460">
        <f>(COUNTIFS(Master!$B$4:$B$668,$A36,Master!AD$4:AD$668,$D36))</f>
        <v>0</v>
      </c>
      <c r="T36" s="456">
        <f>(COUNTIFS(Master!$B$4:$B$668,$A36,Master!AE$4:AE$668,$D36))</f>
        <v>0</v>
      </c>
      <c r="U36" s="457">
        <f>(COUNTIFS(Master!$B$4:$B$668,$A36,Master!AF$4:AF$668,$D36))</f>
        <v>0</v>
      </c>
      <c r="V36" s="460">
        <f>(COUNTIFS(Master!$B$4:$B$668,$A36,Master!AG$4:AG$668,$D36))</f>
        <v>0</v>
      </c>
      <c r="W36" s="457">
        <f>(COUNTIFS(Master!$B$4:$B$668,$A36,Master!AH$4:AH$668,$D36))</f>
        <v>0</v>
      </c>
      <c r="X36" s="460">
        <f>(COUNTIFS(Master!$B$4:$B$668,$A36,Master!AI$4:AI$668,$D36))</f>
        <v>0</v>
      </c>
      <c r="Y36" s="460">
        <f>(COUNTIFS(Master!$B$4:$B$668,$A36,Master!AJ$4:AJ$668,$D36))</f>
        <v>0</v>
      </c>
      <c r="Z36" s="457">
        <f>(COUNTIFS(Master!$B$4:$B$668,$A36,Master!AK$4:AK$668,$D36))</f>
        <v>0</v>
      </c>
      <c r="AA36" s="460">
        <f>(COUNTIFS(Master!$B$4:$B$668,$A36,Master!AL$4:AL$668,$D36))</f>
        <v>0</v>
      </c>
      <c r="AB36" s="457">
        <f>(COUNTIFS(Master!$B$4:$B$668,$A36,Master!AM$4:AM$668,$D36))</f>
        <v>0</v>
      </c>
      <c r="AC36" s="460">
        <f>(COUNTIFS(Master!$B$4:$B$668,$A36,Master!AN$4:AN$668,$D36))</f>
        <v>0</v>
      </c>
      <c r="AD36" s="457">
        <f>(COUNTIFS(Master!$B$4:$B$668,$A36,Master!AO$4:AO$668,$D36))</f>
        <v>0</v>
      </c>
      <c r="AE36" s="453">
        <f>(COUNTIFS(Master!$B$4:$B$668,$A36,Master!AP$4:AP$668,$D36))</f>
        <v>0</v>
      </c>
      <c r="AF36" s="457">
        <f>(COUNTIFS(Master!$B$4:$B$668,$A36,Master!AQ$4:AQ$668,$D36))</f>
        <v>0</v>
      </c>
      <c r="AG36" s="453">
        <f>(COUNTIFS(Master!$B$4:$B$668,$A36,Master!AR$4:AR$668,$D36))</f>
        <v>0</v>
      </c>
      <c r="AH36" s="454">
        <f>(COUNTIFS(Master!$B$4:$B$668,$A36,Master!AS$4:AS$668,$D36))</f>
        <v>0</v>
      </c>
      <c r="AI36" s="453">
        <f>(COUNTIFS(Master!$B$4:$B$668,$A36,Master!AT$4:AT$668,$D36))</f>
        <v>0</v>
      </c>
      <c r="AJ36" s="454">
        <f>(COUNTIFS(Master!$B$4:$B$668,$A36,Master!AU$4:AU$668,$D36))</f>
        <v>0</v>
      </c>
      <c r="AK36" s="414"/>
      <c r="AL36" s="456">
        <f>(COUNTIFS(Master!$B$4:$B$668,$A36,Master!AV$4:AV$668,$D36))</f>
        <v>0</v>
      </c>
      <c r="AM36" s="456">
        <f>(COUNTIFS(Master!$B$4:$B$668,$A36,Master!AW$4:AW$668,$D36))</f>
        <v>0</v>
      </c>
      <c r="AN36" s="480">
        <f>(COUNTIFS(Master!$B$4:$B$668,$A36,Master!AX$4:AX$668,$D36))</f>
        <v>0</v>
      </c>
      <c r="AO36" s="561">
        <f>(COUNTIFS(Master!$B$4:$B$668,$A36,Master!AY$4:AY$668,$D36))</f>
        <v>0</v>
      </c>
      <c r="AP36" s="481">
        <f>(COUNTIFS(Master!$B$4:$B$668,$A36,Master!AZ$4:AZ$668,$D36))</f>
        <v>0</v>
      </c>
      <c r="AQ36" s="481">
        <f>(COUNTIFS(Master!$B$4:$B$668,$A36,Master!BA$4:BA$668,$D36))</f>
        <v>0</v>
      </c>
      <c r="AR36" s="481">
        <f>(COUNTIFS(Master!$B$4:$B$668,$A36,Master!BB$4:BB$668,$D36))</f>
        <v>0</v>
      </c>
      <c r="AS36" s="481">
        <f>(COUNTIFS(Master!$B$4:$B$668,$A36,Master!BC$4:BC$668,$D36))</f>
        <v>0</v>
      </c>
      <c r="AT36" s="481">
        <f>(COUNTIFS(Master!$B$4:$B$668,$A36,Master!BD$4:BD$668,$D36))</f>
        <v>0</v>
      </c>
      <c r="AU36" s="481">
        <f>(COUNTIFS(Master!$B$4:$B$668,$A36,Master!BE$4:BE$668,$D36))</f>
        <v>0</v>
      </c>
      <c r="AV36" s="453">
        <f>(COUNTIFS(Master!$B$4:$B$668,$A36,Master!BF$4:BF$668,$D36))</f>
        <v>0</v>
      </c>
      <c r="AW36" s="454">
        <f>(COUNTIFS(Master!$B$4:$B$668,$A36,Master!BG$4:BG$668,$D36))</f>
        <v>0</v>
      </c>
      <c r="AX36" s="453">
        <f>(COUNTIFS(Master!$B$4:$B$668,$A36,Master!BH$4:BH$668,$D36))</f>
        <v>0</v>
      </c>
      <c r="AY36" s="456">
        <f>(COUNTIFS(Master!$B$4:$B$668,$A36,Master!BI$4:BI$668,$D36))</f>
        <v>0</v>
      </c>
      <c r="AZ36" s="480">
        <f>(COUNTIFS(Master!$B$4:$B$668,$A36,Master!BJ$4:BJ$668,$D36))</f>
        <v>0</v>
      </c>
      <c r="BA36" s="480">
        <f>(COUNTIFS(Master!$B$4:$B$668,$A36,Master!BK$4:BK$668,$D36))</f>
        <v>0</v>
      </c>
      <c r="BB36" s="572">
        <f>(COUNTIFS(Master!$B$4:$B$668,$A36,Master!BL$4:BL$668,$D36))</f>
        <v>0</v>
      </c>
      <c r="BC36" s="596" t="str">
        <f t="shared" si="3"/>
        <v>I-S2599&gt;S10728&gt;S11321&gt;S2519&gt;S2497&gt;L38&gt;S2606&gt;FGC29656&gt;BY1183</v>
      </c>
      <c r="BD36" s="598"/>
    </row>
    <row r="37" ht="15.75" customHeight="1">
      <c r="A37" s="599" t="s">
        <v>535</v>
      </c>
      <c r="B37" s="600"/>
      <c r="C37" s="600"/>
      <c r="D37" s="436" t="s">
        <v>1021</v>
      </c>
      <c r="E37" s="513">
        <f>(COUNTIFS(Master!$B$4:$B$668,$A37,Master!P$4:P$668,$D37))</f>
        <v>3</v>
      </c>
      <c r="F37" s="515">
        <f>(COUNTIFS(Master!$B$4:$B$668,$A37,Master!Q$4:Q$668,$D37))</f>
        <v>3</v>
      </c>
      <c r="G37" s="513">
        <f>(COUNTIFS(Master!$B$4:$B$668,$A37,Master!R$4:R$668,$D37))</f>
        <v>0</v>
      </c>
      <c r="H37" s="515">
        <f>(COUNTIFS(Master!$B$4:$B$668,$A37,Master!S$4:S$668,$D37))</f>
        <v>0</v>
      </c>
      <c r="I37" s="513">
        <f>(COUNTIFS(Master!$B$4:$B$668,$A37,Master!T$4:T$668,$D37))</f>
        <v>0</v>
      </c>
      <c r="J37" s="513">
        <f>(COUNTIFS(Master!$B$4:$B$668,$A37,Master!U$4:U$668,$D37))</f>
        <v>1</v>
      </c>
      <c r="K37" s="513">
        <f>(COUNTIFS(Master!$B$4:$B$668,$A37,Master!V$4:V$668,$D37))</f>
        <v>0</v>
      </c>
      <c r="L37" s="511">
        <f>(COUNTIFS(Master!$B$4:$B$668,$A37,Master!W$4:W$668,$D37))</f>
        <v>0</v>
      </c>
      <c r="M37" s="511">
        <f>(COUNTIFS(Master!$B$4:$B$668,$A37,Master!X$4:X$668,$D37))</f>
        <v>0</v>
      </c>
      <c r="N37" s="511">
        <f>(COUNTIFS(Master!$B$4:$B$668,$A37,Master!Y$4:Y$668,$D37))</f>
        <v>0</v>
      </c>
      <c r="O37" s="513">
        <f>(COUNTIFS(Master!$B$4:$B$668,$A37,Master!Z$4:Z$668,$D37))</f>
        <v>0</v>
      </c>
      <c r="P37" s="512">
        <f>(COUNTIFS(Master!$B$4:$B$668,$A37,Master!AA$4:AA$668,$D37))</f>
        <v>1</v>
      </c>
      <c r="Q37" s="513">
        <f>(COUNTIFS(Master!$B$4:$B$668,$A37,Master!AB$4:AB$668,$D37))</f>
        <v>5</v>
      </c>
      <c r="R37" s="512">
        <f>(COUNTIFS(Master!$B$4:$B$668,$A37,Master!AC$4:AC$668,$D37))</f>
        <v>1</v>
      </c>
      <c r="S37" s="510">
        <f>(COUNTIFS(Master!$B$4:$B$668,$A37,Master!AD$4:AD$668,$D37))</f>
        <v>1</v>
      </c>
      <c r="T37" s="511">
        <f>(COUNTIFS(Master!$B$4:$B$668,$A37,Master!AE$4:AE$668,$D37))</f>
        <v>0</v>
      </c>
      <c r="U37" s="512">
        <f>(COUNTIFS(Master!$B$4:$B$668,$A37,Master!AF$4:AF$668,$D37))</f>
        <v>0</v>
      </c>
      <c r="V37" s="510">
        <f>(COUNTIFS(Master!$B$4:$B$668,$A37,Master!AG$4:AG$668,$D37))</f>
        <v>3</v>
      </c>
      <c r="W37" s="512">
        <f>(COUNTIFS(Master!$B$4:$B$668,$A37,Master!AH$4:AH$668,$D37))</f>
        <v>3</v>
      </c>
      <c r="X37" s="510">
        <f>(COUNTIFS(Master!$B$4:$B$668,$A37,Master!AI$4:AI$668,$D37))</f>
        <v>0</v>
      </c>
      <c r="Y37" s="510">
        <f>(COUNTIFS(Master!$B$4:$B$668,$A37,Master!AJ$4:AJ$668,$D37))</f>
        <v>0</v>
      </c>
      <c r="Z37" s="512">
        <f>(COUNTIFS(Master!$B$4:$B$668,$A37,Master!AK$4:AK$668,$D37))</f>
        <v>0</v>
      </c>
      <c r="AA37" s="510">
        <f>(COUNTIFS(Master!$B$4:$B$668,$A37,Master!AL$4:AL$668,$D37))</f>
        <v>0</v>
      </c>
      <c r="AB37" s="512">
        <f>(COUNTIFS(Master!$B$4:$B$668,$A37,Master!AM$4:AM$668,$D37))</f>
        <v>0</v>
      </c>
      <c r="AC37" s="510">
        <f>(COUNTIFS(Master!$B$4:$B$668,$A37,Master!AN$4:AN$668,$D37))</f>
        <v>0</v>
      </c>
      <c r="AD37" s="512">
        <f>(COUNTIFS(Master!$B$4:$B$668,$A37,Master!AO$4:AO$668,$D37))</f>
        <v>1</v>
      </c>
      <c r="AE37" s="513">
        <f>(COUNTIFS(Master!$B$4:$B$668,$A37,Master!AP$4:AP$668,$D37))</f>
        <v>0</v>
      </c>
      <c r="AF37" s="512">
        <f>(COUNTIFS(Master!$B$4:$B$668,$A37,Master!AQ$4:AQ$668,$D37))</f>
        <v>2</v>
      </c>
      <c r="AG37" s="513">
        <f>(COUNTIFS(Master!$B$4:$B$668,$A37,Master!AR$4:AR$668,$D37))</f>
        <v>1</v>
      </c>
      <c r="AH37" s="515">
        <f>(COUNTIFS(Master!$B$4:$B$668,$A37,Master!AS$4:AS$668,$D37))</f>
        <v>0</v>
      </c>
      <c r="AI37" s="513">
        <f>(COUNTIFS(Master!$B$4:$B$668,$A37,Master!AT$4:AT$668,$D37))</f>
        <v>2</v>
      </c>
      <c r="AJ37" s="515">
        <f>(COUNTIFS(Master!$B$4:$B$668,$A37,Master!AU$4:AU$668,$D37))</f>
        <v>2</v>
      </c>
      <c r="AK37" s="414"/>
      <c r="AL37" s="511">
        <f>(COUNTIFS(Master!$B$4:$B$668,$A37,Master!AV$4:AV$668,$D37))</f>
        <v>0</v>
      </c>
      <c r="AM37" s="511">
        <f>(COUNTIFS(Master!$B$4:$B$668,$A37,Master!AW$4:AW$668,$D37))</f>
        <v>1</v>
      </c>
      <c r="AN37" s="419">
        <f>(COUNTIFS(Master!$B$4:$B$668,$A37,Master!AX$4:AX$668,$D37))</f>
        <v>0</v>
      </c>
      <c r="AO37" s="438">
        <f>(COUNTIFS(Master!$B$4:$B$668,$A37,Master!AY$4:AY$668,$D37))</f>
        <v>2</v>
      </c>
      <c r="AP37" s="437">
        <f>(COUNTIFS(Master!$B$4:$B$668,$A37,Master!AZ$4:AZ$668,$D37))</f>
        <v>0</v>
      </c>
      <c r="AQ37" s="437">
        <f>(COUNTIFS(Master!$B$4:$B$668,$A37,Master!BA$4:BA$668,$D37))</f>
        <v>0</v>
      </c>
      <c r="AR37" s="437">
        <f>(COUNTIFS(Master!$B$4:$B$668,$A37,Master!BB$4:BB$668,$D37))</f>
        <v>0</v>
      </c>
      <c r="AS37" s="437">
        <f>(COUNTIFS(Master!$B$4:$B$668,$A37,Master!BC$4:BC$668,$D37))</f>
        <v>0</v>
      </c>
      <c r="AT37" s="437">
        <f>(COUNTIFS(Master!$B$4:$B$668,$A37,Master!BD$4:BD$668,$D37))</f>
        <v>1</v>
      </c>
      <c r="AU37" s="437">
        <f>(COUNTIFS(Master!$B$4:$B$668,$A37,Master!BE$4:BE$668,$D37))</f>
        <v>0</v>
      </c>
      <c r="AV37" s="437">
        <f>(COUNTIFS(Master!$B$4:$B$668,$A37,Master!BF$4:BF$668,$D37))</f>
        <v>1</v>
      </c>
      <c r="AW37" s="515">
        <f>(COUNTIFS(Master!$B$4:$B$668,$A37,Master!BG$4:BG$668,$D37))</f>
        <v>0</v>
      </c>
      <c r="AX37" s="513">
        <f>(COUNTIFS(Master!$B$4:$B$668,$A37,Master!BH$4:BH$668,$D37))</f>
        <v>0</v>
      </c>
      <c r="AY37" s="511">
        <f>(COUNTIFS(Master!$B$4:$B$668,$A37,Master!BI$4:BI$668,$D37))</f>
        <v>3</v>
      </c>
      <c r="AZ37" s="419">
        <f>(COUNTIFS(Master!$B$4:$B$668,$A37,Master!BJ$4:BJ$668,$D37))</f>
        <v>0</v>
      </c>
      <c r="BA37" s="419">
        <f>(COUNTIFS(Master!$B$4:$B$668,$A37,Master!BK$4:BK$668,$D37))</f>
        <v>0</v>
      </c>
      <c r="BB37" s="576">
        <f>(COUNTIFS(Master!$B$4:$B$668,$A37,Master!BL$4:BL$668,$D37))</f>
        <v>0</v>
      </c>
      <c r="BC37" s="599" t="str">
        <f t="shared" si="3"/>
        <v>I-S2599&gt;S10728&gt;S11321&gt;S2519&gt;S2497&gt;L38&gt;S2606&gt;FGC29656&gt;BY1183</v>
      </c>
      <c r="BD37" s="601"/>
    </row>
    <row r="38" ht="15.75" customHeight="1">
      <c r="A38" s="602" t="s">
        <v>549</v>
      </c>
      <c r="B38" s="452">
        <v>4200.0</v>
      </c>
      <c r="C38" s="452">
        <f>(COUNTIFS(Master!$B$4:$B$668,$A38))</f>
        <v>3</v>
      </c>
      <c r="D38" s="452" t="s">
        <v>135</v>
      </c>
      <c r="E38" s="453">
        <f>(COUNTIFS(Master!$B$4:$B$668,$A38,Master!P$4:P$668,$D38))</f>
        <v>0</v>
      </c>
      <c r="F38" s="454">
        <f>(COUNTIFS(Master!$B$4:$B$668,$A38,Master!Q$4:Q$668,$D38))</f>
        <v>0</v>
      </c>
      <c r="G38" s="453">
        <f>(COUNTIFS(Master!$B$4:$B$668,$A38,Master!R$4:R$668,$D38))</f>
        <v>0</v>
      </c>
      <c r="H38" s="454">
        <f>(COUNTIFS(Master!$B$4:$B$668,$A38,Master!S$4:S$668,$D38))</f>
        <v>0</v>
      </c>
      <c r="I38" s="453">
        <f>(COUNTIFS(Master!$B$4:$B$668,$A38,Master!T$4:T$668,$D38))</f>
        <v>0</v>
      </c>
      <c r="J38" s="453">
        <f>(COUNTIFS(Master!$B$4:$B$668,$A38,Master!U$4:U$668,$D38))</f>
        <v>0</v>
      </c>
      <c r="K38" s="453">
        <f>(COUNTIFS(Master!$B$4:$B$668,$A38,Master!V$4:V$668,$D38))</f>
        <v>0</v>
      </c>
      <c r="L38" s="456">
        <f>(COUNTIFS(Master!$B$4:$B$668,$A38,Master!W$4:W$668,$D38))</f>
        <v>0</v>
      </c>
      <c r="M38" s="456">
        <f>(COUNTIFS(Master!$B$4:$B$668,$A38,Master!X$4:X$668,$D38))</f>
        <v>0</v>
      </c>
      <c r="N38" s="456">
        <f>(COUNTIFS(Master!$B$4:$B$668,$A38,Master!Y$4:Y$668,$D38))</f>
        <v>0</v>
      </c>
      <c r="O38" s="453">
        <f>(COUNTIFS(Master!$B$4:$B$668,$A38,Master!Z$4:Z$668,$D38))</f>
        <v>0</v>
      </c>
      <c r="P38" s="457">
        <f>(COUNTIFS(Master!$B$4:$B$668,$A38,Master!AA$4:AA$668,$D38))</f>
        <v>0</v>
      </c>
      <c r="Q38" s="453">
        <f>(COUNTIFS(Master!$B$4:$B$668,$A38,Master!AB$4:AB$668,$D38))</f>
        <v>0</v>
      </c>
      <c r="R38" s="457">
        <f>(COUNTIFS(Master!$B$4:$B$668,$A38,Master!AC$4:AC$668,$D38))</f>
        <v>0</v>
      </c>
      <c r="S38" s="460">
        <f>(COUNTIFS(Master!$B$4:$B$668,$A38,Master!AD$4:AD$668,$D38))</f>
        <v>0</v>
      </c>
      <c r="T38" s="456">
        <f>(COUNTIFS(Master!$B$4:$B$668,$A38,Master!AE$4:AE$668,$D38))</f>
        <v>0</v>
      </c>
      <c r="U38" s="457">
        <f>(COUNTIFS(Master!$B$4:$B$668,$A38,Master!AF$4:AF$668,$D38))</f>
        <v>0</v>
      </c>
      <c r="V38" s="460">
        <f>(COUNTIFS(Master!$B$4:$B$668,$A38,Master!AG$4:AG$668,$D38))</f>
        <v>0</v>
      </c>
      <c r="W38" s="457">
        <f>(COUNTIFS(Master!$B$4:$B$668,$A38,Master!AH$4:AH$668,$D38))</f>
        <v>0</v>
      </c>
      <c r="X38" s="460">
        <f>(COUNTIFS(Master!$B$4:$B$668,$A38,Master!AI$4:AI$668,$D38))</f>
        <v>0</v>
      </c>
      <c r="Y38" s="460">
        <f>(COUNTIFS(Master!$B$4:$B$668,$A38,Master!AJ$4:AJ$668,$D38))</f>
        <v>0</v>
      </c>
      <c r="Z38" s="457">
        <f>(COUNTIFS(Master!$B$4:$B$668,$A38,Master!AK$4:AK$668,$D38))</f>
        <v>0</v>
      </c>
      <c r="AA38" s="460">
        <f>(COUNTIFS(Master!$B$4:$B$668,$A38,Master!AL$4:AL$668,$D38))</f>
        <v>0</v>
      </c>
      <c r="AB38" s="457">
        <f>(COUNTIFS(Master!$B$4:$B$668,$A38,Master!AM$4:AM$668,$D38))</f>
        <v>0</v>
      </c>
      <c r="AC38" s="460">
        <f>(COUNTIFS(Master!$B$4:$B$668,$A38,Master!AN$4:AN$668,$D38))</f>
        <v>0</v>
      </c>
      <c r="AD38" s="457">
        <f>(COUNTIFS(Master!$B$4:$B$668,$A38,Master!AO$4:AO$668,$D38))</f>
        <v>0</v>
      </c>
      <c r="AE38" s="453">
        <f>(COUNTIFS(Master!$B$4:$B$668,$A38,Master!AP$4:AP$668,$D38))</f>
        <v>0</v>
      </c>
      <c r="AF38" s="457">
        <f>(COUNTIFS(Master!$B$4:$B$668,$A38,Master!AQ$4:AQ$668,$D38))</f>
        <v>0</v>
      </c>
      <c r="AG38" s="453">
        <f>(COUNTIFS(Master!$B$4:$B$668,$A38,Master!AR$4:AR$668,$D38))</f>
        <v>0</v>
      </c>
      <c r="AH38" s="454">
        <f>(COUNTIFS(Master!$B$4:$B$668,$A38,Master!AS$4:AS$668,$D38))</f>
        <v>0</v>
      </c>
      <c r="AI38" s="453">
        <f>(COUNTIFS(Master!$B$4:$B$668,$A38,Master!AT$4:AT$668,$D38))</f>
        <v>0</v>
      </c>
      <c r="AJ38" s="454">
        <f>(COUNTIFS(Master!$B$4:$B$668,$A38,Master!AU$4:AU$668,$D38))</f>
        <v>0</v>
      </c>
      <c r="AK38" s="414"/>
      <c r="AL38" s="456">
        <f>(COUNTIFS(Master!$B$4:$B$668,$A38,Master!AV$4:AV$668,$D38))</f>
        <v>0</v>
      </c>
      <c r="AM38" s="456">
        <f>(COUNTIFS(Master!$B$4:$B$668,$A38,Master!AW$4:AW$668,$D38))</f>
        <v>0</v>
      </c>
      <c r="AN38" s="456">
        <f>(COUNTIFS(Master!$B$4:$B$668,$A38,Master!AX$4:AX$668,$D38))</f>
        <v>0</v>
      </c>
      <c r="AO38" s="561">
        <f>(COUNTIFS(Master!$B$4:$B$668,$A38,Master!AY$4:AY$668,$D38))</f>
        <v>1</v>
      </c>
      <c r="AP38" s="481">
        <f>(COUNTIFS(Master!$B$4:$B$668,$A38,Master!AZ$4:AZ$668,$D38))</f>
        <v>0</v>
      </c>
      <c r="AQ38" s="481">
        <f>(COUNTIFS(Master!$B$4:$B$668,$A38,Master!BA$4:BA$668,$D38))</f>
        <v>0</v>
      </c>
      <c r="AR38" s="481">
        <f>(COUNTIFS(Master!$B$4:$B$668,$A38,Master!BB$4:BB$668,$D38))</f>
        <v>0</v>
      </c>
      <c r="AS38" s="481">
        <f>(COUNTIFS(Master!$B$4:$B$668,$A38,Master!BC$4:BC$668,$D38))</f>
        <v>0</v>
      </c>
      <c r="AT38" s="481">
        <f>(COUNTIFS(Master!$B$4:$B$668,$A38,Master!BD$4:BD$668,$D38))</f>
        <v>0</v>
      </c>
      <c r="AU38" s="481">
        <f>(COUNTIFS(Master!$B$4:$B$668,$A38,Master!BE$4:BE$668,$D38))</f>
        <v>0</v>
      </c>
      <c r="AV38" s="453">
        <f>(COUNTIFS(Master!$B$4:$B$668,$A38,Master!BF$4:BF$668,$D38))</f>
        <v>0</v>
      </c>
      <c r="AW38" s="454">
        <f>(COUNTIFS(Master!$B$4:$B$668,$A38,Master!BG$4:BG$668,$D38))</f>
        <v>0</v>
      </c>
      <c r="AX38" s="487">
        <f>(COUNTIFS(Master!$B$4:$B$668,$A38,Master!BH$4:BH$668,$D38))</f>
        <v>1</v>
      </c>
      <c r="AY38" s="489">
        <f>(COUNTIFS(Master!$B$4:$B$668,$A38,Master!BI$4:BI$668,$D38))</f>
        <v>1</v>
      </c>
      <c r="AZ38" s="480">
        <f>(COUNTIFS(Master!$B$4:$B$668,$A38,Master!BJ$4:BJ$668,$D38))</f>
        <v>0</v>
      </c>
      <c r="BA38" s="480">
        <f>(COUNTIFS(Master!$B$4:$B$668,$A38,Master!BK$4:BK$668,$D38))</f>
        <v>0</v>
      </c>
      <c r="BB38" s="572">
        <f>(COUNTIFS(Master!$B$4:$B$668,$A38,Master!BL$4:BL$668,$D38))</f>
        <v>0</v>
      </c>
      <c r="BC38" s="602" t="str">
        <f t="shared" si="3"/>
        <v>I-S2599&gt;S10728&gt;S11321&gt;S2519&gt;S2497&gt;L38&gt;S2606&gt;FGC29656&gt;FGC29569&gt;PH1237</v>
      </c>
      <c r="BD38" s="603"/>
    </row>
    <row r="39" ht="15.75" customHeight="1">
      <c r="A39" s="604" t="s">
        <v>549</v>
      </c>
      <c r="B39" s="605"/>
      <c r="C39" s="605"/>
      <c r="D39" s="605" t="s">
        <v>1021</v>
      </c>
      <c r="E39" s="513">
        <f>(COUNTIFS(Master!$B$4:$B$668,$A39,Master!P$4:P$668,$D39))</f>
        <v>0</v>
      </c>
      <c r="F39" s="515">
        <f>(COUNTIFS(Master!$B$4:$B$668,$A39,Master!Q$4:Q$668,$D39))</f>
        <v>1</v>
      </c>
      <c r="G39" s="513">
        <f>(COUNTIFS(Master!$B$4:$B$668,$A39,Master!R$4:R$668,$D39))</f>
        <v>2</v>
      </c>
      <c r="H39" s="515">
        <f>(COUNTIFS(Master!$B$4:$B$668,$A39,Master!S$4:S$668,$D39))</f>
        <v>0</v>
      </c>
      <c r="I39" s="513">
        <f>(COUNTIFS(Master!$B$4:$B$668,$A39,Master!T$4:T$668,$D39))</f>
        <v>1</v>
      </c>
      <c r="J39" s="513">
        <f>(COUNTIFS(Master!$B$4:$B$668,$A39,Master!U$4:U$668,$D39))</f>
        <v>1</v>
      </c>
      <c r="K39" s="513">
        <f>(COUNTIFS(Master!$B$4:$B$668,$A39,Master!V$4:V$668,$D39))</f>
        <v>0</v>
      </c>
      <c r="L39" s="511">
        <f>(COUNTIFS(Master!$B$4:$B$668,$A39,Master!W$4:W$668,$D39))</f>
        <v>0</v>
      </c>
      <c r="M39" s="511">
        <f>(COUNTIFS(Master!$B$4:$B$668,$A39,Master!X$4:X$668,$D39))</f>
        <v>0</v>
      </c>
      <c r="N39" s="511">
        <f>(COUNTIFS(Master!$B$4:$B$668,$A39,Master!Y$4:Y$668,$D39))</f>
        <v>0</v>
      </c>
      <c r="O39" s="513">
        <f>(COUNTIFS(Master!$B$4:$B$668,$A39,Master!Z$4:Z$668,$D39))</f>
        <v>0</v>
      </c>
      <c r="P39" s="512">
        <f>(COUNTIFS(Master!$B$4:$B$668,$A39,Master!AA$4:AA$668,$D39))</f>
        <v>0</v>
      </c>
      <c r="Q39" s="513">
        <f>(COUNTIFS(Master!$B$4:$B$668,$A39,Master!AB$4:AB$668,$D39))</f>
        <v>3</v>
      </c>
      <c r="R39" s="512">
        <f>(COUNTIFS(Master!$B$4:$B$668,$A39,Master!AC$4:AC$668,$D39))</f>
        <v>1</v>
      </c>
      <c r="S39" s="510">
        <f>(COUNTIFS(Master!$B$4:$B$668,$A39,Master!AD$4:AD$668,$D39))</f>
        <v>1</v>
      </c>
      <c r="T39" s="511">
        <f>(COUNTIFS(Master!$B$4:$B$668,$A39,Master!AE$4:AE$668,$D39))</f>
        <v>0</v>
      </c>
      <c r="U39" s="512">
        <f>(COUNTIFS(Master!$B$4:$B$668,$A39,Master!AF$4:AF$668,$D39))</f>
        <v>0</v>
      </c>
      <c r="V39" s="510">
        <f>(COUNTIFS(Master!$B$4:$B$668,$A39,Master!AG$4:AG$668,$D39))</f>
        <v>1</v>
      </c>
      <c r="W39" s="512">
        <f>(COUNTIFS(Master!$B$4:$B$668,$A39,Master!AH$4:AH$668,$D39))</f>
        <v>1</v>
      </c>
      <c r="X39" s="510">
        <f>(COUNTIFS(Master!$B$4:$B$668,$A39,Master!AI$4:AI$668,$D39))</f>
        <v>0</v>
      </c>
      <c r="Y39" s="510">
        <f>(COUNTIFS(Master!$B$4:$B$668,$A39,Master!AJ$4:AJ$668,$D39))</f>
        <v>0</v>
      </c>
      <c r="Z39" s="512">
        <f>(COUNTIFS(Master!$B$4:$B$668,$A39,Master!AK$4:AK$668,$D39))</f>
        <v>0</v>
      </c>
      <c r="AA39" s="510">
        <f>(COUNTIFS(Master!$B$4:$B$668,$A39,Master!AL$4:AL$668,$D39))</f>
        <v>0</v>
      </c>
      <c r="AB39" s="512">
        <f>(COUNTIFS(Master!$B$4:$B$668,$A39,Master!AM$4:AM$668,$D39))</f>
        <v>0</v>
      </c>
      <c r="AC39" s="510">
        <f>(COUNTIFS(Master!$B$4:$B$668,$A39,Master!AN$4:AN$668,$D39))</f>
        <v>0</v>
      </c>
      <c r="AD39" s="512">
        <f>(COUNTIFS(Master!$B$4:$B$668,$A39,Master!AO$4:AO$668,$D39))</f>
        <v>1</v>
      </c>
      <c r="AE39" s="513">
        <f>(COUNTIFS(Master!$B$4:$B$668,$A39,Master!AP$4:AP$668,$D39))</f>
        <v>2</v>
      </c>
      <c r="AF39" s="512">
        <f>(COUNTIFS(Master!$B$4:$B$668,$A39,Master!AQ$4:AQ$668,$D39))</f>
        <v>2</v>
      </c>
      <c r="AG39" s="513">
        <f>(COUNTIFS(Master!$B$4:$B$668,$A39,Master!AR$4:AR$668,$D39))</f>
        <v>1</v>
      </c>
      <c r="AH39" s="515">
        <f>(COUNTIFS(Master!$B$4:$B$668,$A39,Master!AS$4:AS$668,$D39))</f>
        <v>1</v>
      </c>
      <c r="AI39" s="513">
        <f>(COUNTIFS(Master!$B$4:$B$668,$A39,Master!AT$4:AT$668,$D39))</f>
        <v>0</v>
      </c>
      <c r="AJ39" s="515">
        <f>(COUNTIFS(Master!$B$4:$B$668,$A39,Master!AU$4:AU$668,$D39))</f>
        <v>1</v>
      </c>
      <c r="AK39" s="414"/>
      <c r="AL39" s="511">
        <f>(COUNTIFS(Master!$B$4:$B$668,$A39,Master!AV$4:AV$668,$D39))</f>
        <v>1</v>
      </c>
      <c r="AM39" s="511">
        <f>(COUNTIFS(Master!$B$4:$B$668,$A39,Master!AW$4:AW$668,$D39))</f>
        <v>2</v>
      </c>
      <c r="AN39" s="511">
        <f>(COUNTIFS(Master!$B$4:$B$668,$A39,Master!AX$4:AX$668,$D39))</f>
        <v>1</v>
      </c>
      <c r="AO39" s="438">
        <f>(COUNTIFS(Master!$B$4:$B$668,$A39,Master!AY$4:AY$668,$D39))</f>
        <v>0</v>
      </c>
      <c r="AP39" s="437">
        <f>(COUNTIFS(Master!$B$4:$B$668,$A39,Master!AZ$4:AZ$668,$D39))</f>
        <v>1</v>
      </c>
      <c r="AQ39" s="437">
        <f>(COUNTIFS(Master!$B$4:$B$668,$A39,Master!BA$4:BA$668,$D39))</f>
        <v>0</v>
      </c>
      <c r="AR39" s="437">
        <f>(COUNTIFS(Master!$B$4:$B$668,$A39,Master!BB$4:BB$668,$D39))</f>
        <v>0</v>
      </c>
      <c r="AS39" s="437">
        <f>(COUNTIFS(Master!$B$4:$B$668,$A39,Master!BC$4:BC$668,$D39))</f>
        <v>0</v>
      </c>
      <c r="AT39" s="437">
        <f>(COUNTIFS(Master!$B$4:$B$668,$A39,Master!BD$4:BD$668,$D39))</f>
        <v>0</v>
      </c>
      <c r="AU39" s="437">
        <f>(COUNTIFS(Master!$B$4:$B$668,$A39,Master!BE$4:BE$668,$D39))</f>
        <v>1</v>
      </c>
      <c r="AV39" s="513">
        <f>(COUNTIFS(Master!$B$4:$B$668,$A39,Master!BF$4:BF$668,$D39))</f>
        <v>1</v>
      </c>
      <c r="AW39" s="515">
        <f>(COUNTIFS(Master!$B$4:$B$668,$A39,Master!BG$4:BG$668,$D39))</f>
        <v>0</v>
      </c>
      <c r="AX39" s="439">
        <f>(COUNTIFS(Master!$B$4:$B$668,$A39,Master!BH$4:BH$668,$D39))</f>
        <v>0</v>
      </c>
      <c r="AY39" s="440">
        <f>(COUNTIFS(Master!$B$4:$B$668,$A39,Master!BI$4:BI$668,$D39))</f>
        <v>0</v>
      </c>
      <c r="AZ39" s="419">
        <f>(COUNTIFS(Master!$B$4:$B$668,$A39,Master!BJ$4:BJ$668,$D39))</f>
        <v>0</v>
      </c>
      <c r="BA39" s="419">
        <f>(COUNTIFS(Master!$B$4:$B$668,$A39,Master!BK$4:BK$668,$D39))</f>
        <v>0</v>
      </c>
      <c r="BB39" s="576">
        <f>(COUNTIFS(Master!$B$4:$B$668,$A39,Master!BL$4:BL$668,$D39))</f>
        <v>0</v>
      </c>
      <c r="BC39" s="604" t="str">
        <f t="shared" si="3"/>
        <v>I-S2599&gt;S10728&gt;S11321&gt;S2519&gt;S2497&gt;L38&gt;S2606&gt;FGC29656&gt;FGC29569&gt;PH1237</v>
      </c>
      <c r="BD39" s="606"/>
    </row>
    <row r="40" ht="15.75" customHeight="1" outlineLevel="1">
      <c r="A40" s="607" t="s">
        <v>590</v>
      </c>
      <c r="B40" s="608">
        <v>1700.0</v>
      </c>
      <c r="C40" s="608">
        <f>(COUNTIFS(Master!$B$4:$B$668,$A40))</f>
        <v>18</v>
      </c>
      <c r="D40" s="452" t="s">
        <v>135</v>
      </c>
      <c r="E40" s="453">
        <f>(COUNTIFS(Master!$B$4:$B$668,$A40,Master!P$4:P$668,$D40))</f>
        <v>0</v>
      </c>
      <c r="F40" s="454">
        <f>(COUNTIFS(Master!$B$4:$B$668,$A40,Master!Q$4:Q$668,$D40))</f>
        <v>0</v>
      </c>
      <c r="G40" s="453">
        <f>(COUNTIFS(Master!$B$4:$B$668,$A40,Master!R$4:R$668,$D40))</f>
        <v>0</v>
      </c>
      <c r="H40" s="454">
        <f>(COUNTIFS(Master!$B$4:$B$668,$A40,Master!S$4:S$668,$D40))</f>
        <v>0</v>
      </c>
      <c r="I40" s="453">
        <f>(COUNTIFS(Master!$B$4:$B$668,$A40,Master!T$4:T$668,$D40))</f>
        <v>0</v>
      </c>
      <c r="J40" s="453">
        <f>(COUNTIFS(Master!$B$4:$B$668,$A40,Master!U$4:U$668,$D40))</f>
        <v>0</v>
      </c>
      <c r="K40" s="453">
        <f>(COUNTIFS(Master!$B$4:$B$668,$A40,Master!V$4:V$668,$D40))</f>
        <v>0</v>
      </c>
      <c r="L40" s="456">
        <f>(COUNTIFS(Master!$B$4:$B$668,$A40,Master!W$4:W$668,$D40))</f>
        <v>0</v>
      </c>
      <c r="M40" s="456">
        <f>(COUNTIFS(Master!$B$4:$B$668,$A40,Master!X$4:X$668,$D40))</f>
        <v>0</v>
      </c>
      <c r="N40" s="456">
        <f>(COUNTIFS(Master!$B$4:$B$668,$A40,Master!Y$4:Y$668,$D40))</f>
        <v>0</v>
      </c>
      <c r="O40" s="453">
        <f>(COUNTIFS(Master!$B$4:$B$668,$A40,Master!Z$4:Z$668,$D40))</f>
        <v>0</v>
      </c>
      <c r="P40" s="457">
        <f>(COUNTIFS(Master!$B$4:$B$668,$A40,Master!AA$4:AA$668,$D40))</f>
        <v>0</v>
      </c>
      <c r="Q40" s="453">
        <f>(COUNTIFS(Master!$B$4:$B$668,$A40,Master!AB$4:AB$668,$D40))</f>
        <v>0</v>
      </c>
      <c r="R40" s="457">
        <f>(COUNTIFS(Master!$B$4:$B$668,$A40,Master!AC$4:AC$668,$D40))</f>
        <v>0</v>
      </c>
      <c r="S40" s="460">
        <f>(COUNTIFS(Master!$B$4:$B$668,$A40,Master!AD$4:AD$668,$D40))</f>
        <v>0</v>
      </c>
      <c r="T40" s="456">
        <f>(COUNTIFS(Master!$B$4:$B$668,$A40,Master!AE$4:AE$668,$D40))</f>
        <v>0</v>
      </c>
      <c r="U40" s="457">
        <f>(COUNTIFS(Master!$B$4:$B$668,$A40,Master!AF$4:AF$668,$D40))</f>
        <v>0</v>
      </c>
      <c r="V40" s="460">
        <f>(COUNTIFS(Master!$B$4:$B$668,$A40,Master!AG$4:AG$668,$D40))</f>
        <v>0</v>
      </c>
      <c r="W40" s="457">
        <f>(COUNTIFS(Master!$B$4:$B$668,$A40,Master!AH$4:AH$668,$D40))</f>
        <v>0</v>
      </c>
      <c r="X40" s="460">
        <f>(COUNTIFS(Master!$B$4:$B$668,$A40,Master!AI$4:AI$668,$D40))</f>
        <v>0</v>
      </c>
      <c r="Y40" s="460">
        <f>(COUNTIFS(Master!$B$4:$B$668,$A40,Master!AJ$4:AJ$668,$D40))</f>
        <v>0</v>
      </c>
      <c r="Z40" s="457">
        <f>(COUNTIFS(Master!$B$4:$B$668,$A40,Master!AK$4:AK$668,$D40))</f>
        <v>0</v>
      </c>
      <c r="AA40" s="460">
        <f>(COUNTIFS(Master!$B$4:$B$668,$A40,Master!AL$4:AL$668,$D40))</f>
        <v>0</v>
      </c>
      <c r="AB40" s="457">
        <f>(COUNTIFS(Master!$B$4:$B$668,$A40,Master!AM$4:AM$668,$D40))</f>
        <v>0</v>
      </c>
      <c r="AC40" s="460">
        <f>(COUNTIFS(Master!$B$4:$B$668,$A40,Master!AN$4:AN$668,$D40))</f>
        <v>0</v>
      </c>
      <c r="AD40" s="457">
        <f>(COUNTIFS(Master!$B$4:$B$668,$A40,Master!AO$4:AO$668,$D40))</f>
        <v>0</v>
      </c>
      <c r="AE40" s="453">
        <f>(COUNTIFS(Master!$B$4:$B$668,$A40,Master!AP$4:AP$668,$D40))</f>
        <v>0</v>
      </c>
      <c r="AF40" s="457">
        <f>(COUNTIFS(Master!$B$4:$B$668,$A40,Master!AQ$4:AQ$668,$D40))</f>
        <v>0</v>
      </c>
      <c r="AG40" s="453">
        <f>(COUNTIFS(Master!$B$4:$B$668,$A40,Master!AR$4:AR$668,$D40))</f>
        <v>0</v>
      </c>
      <c r="AH40" s="454">
        <f>(COUNTIFS(Master!$B$4:$B$668,$A40,Master!AS$4:AS$668,$D40))</f>
        <v>0</v>
      </c>
      <c r="AI40" s="453">
        <f>(COUNTIFS(Master!$B$4:$B$668,$A40,Master!AT$4:AT$668,$D40))</f>
        <v>0</v>
      </c>
      <c r="AJ40" s="454">
        <f>(COUNTIFS(Master!$B$4:$B$668,$A40,Master!AU$4:AU$668,$D40))</f>
        <v>0</v>
      </c>
      <c r="AK40" s="414"/>
      <c r="AL40" s="456">
        <f>(COUNTIFS(Master!$B$4:$B$668,$A40,Master!AV$4:AV$668,$D40))</f>
        <v>0</v>
      </c>
      <c r="AM40" s="456">
        <f>(COUNTIFS(Master!$B$4:$B$668,$A40,Master!AW$4:AW$668,$D40))</f>
        <v>0</v>
      </c>
      <c r="AN40" s="456">
        <f>(COUNTIFS(Master!$B$4:$B$668,$A40,Master!AX$4:AX$668,$D40))</f>
        <v>0</v>
      </c>
      <c r="AO40" s="454">
        <f>(COUNTIFS(Master!$B$4:$B$668,$A40,Master!AY$4:AY$668,$D40))</f>
        <v>0</v>
      </c>
      <c r="AP40" s="453">
        <f>(COUNTIFS(Master!$B$4:$B$668,$A40,Master!AZ$4:AZ$668,$D40))</f>
        <v>0</v>
      </c>
      <c r="AQ40" s="453">
        <f>(COUNTIFS(Master!$B$4:$B$668,$A40,Master!BA$4:BA$668,$D40))</f>
        <v>0</v>
      </c>
      <c r="AR40" s="453">
        <f>(COUNTIFS(Master!$B$4:$B$668,$A40,Master!BB$4:BB$668,$D40))</f>
        <v>0</v>
      </c>
      <c r="AS40" s="453">
        <f>(COUNTIFS(Master!$B$4:$B$668,$A40,Master!BC$4:BC$668,$D40))</f>
        <v>0</v>
      </c>
      <c r="AT40" s="453">
        <f>(COUNTIFS(Master!$B$4:$B$668,$A40,Master!BD$4:BD$668,$D40))</f>
        <v>0</v>
      </c>
      <c r="AU40" s="453">
        <f>(COUNTIFS(Master!$B$4:$B$668,$A40,Master!BE$4:BE$668,$D40))</f>
        <v>0</v>
      </c>
      <c r="AV40" s="453">
        <f>(COUNTIFS(Master!$B$4:$B$668,$A40,Master!BF$4:BF$668,$D40))</f>
        <v>0</v>
      </c>
      <c r="AW40" s="454">
        <f>(COUNTIFS(Master!$B$4:$B$668,$A40,Master!BG$4:BG$668,$D40))</f>
        <v>0</v>
      </c>
      <c r="AX40" s="520">
        <f>(COUNTIFS(Master!$B$4:$B$668,$A40,Master!BH$4:BH$668,$D40))</f>
        <v>1</v>
      </c>
      <c r="AY40" s="456">
        <f>(COUNTIFS(Master!$B$4:$B$668,$A40,Master!BI$4:BI$668,$D40))</f>
        <v>0</v>
      </c>
      <c r="AZ40" s="480">
        <f>(COUNTIFS(Master!$B$4:$B$668,$A40,Master!BJ$4:BJ$668,$D40))</f>
        <v>0</v>
      </c>
      <c r="BA40" s="480">
        <f>(COUNTIFS(Master!$B$4:$B$668,$A40,Master!BK$4:BK$668,$D40))</f>
        <v>0</v>
      </c>
      <c r="BB40" s="572">
        <f>(COUNTIFS(Master!$B$4:$B$668,$A40,Master!BL$4:BL$668,$D40))</f>
        <v>0</v>
      </c>
      <c r="BC40" s="607" t="str">
        <f t="shared" si="3"/>
        <v>I-S2599&gt;S10728&gt;S11321&gt;S2519&gt;S2497&gt;L38&gt;S2606&gt;FGC29656&gt;FGC29569&gt;PH1237&gt;BY14034&gt;BY14030&gt;BY14026&gt;BY14044</v>
      </c>
      <c r="BD40" s="609"/>
    </row>
    <row r="41" ht="15.75" customHeight="1" outlineLevel="1">
      <c r="A41" s="610" t="s">
        <v>590</v>
      </c>
      <c r="B41" s="611"/>
      <c r="C41" s="611"/>
      <c r="D41" s="436" t="s">
        <v>1021</v>
      </c>
      <c r="E41" s="513">
        <f>(COUNTIFS(Master!$B$4:$B$668,$A41,Master!P$4:P$668,$D41))</f>
        <v>5</v>
      </c>
      <c r="F41" s="515">
        <f>(COUNTIFS(Master!$B$4:$B$668,$A41,Master!Q$4:Q$668,$D41))</f>
        <v>2</v>
      </c>
      <c r="G41" s="513">
        <f>(COUNTIFS(Master!$B$4:$B$668,$A41,Master!R$4:R$668,$D41))</f>
        <v>6</v>
      </c>
      <c r="H41" s="515">
        <f>(COUNTIFS(Master!$B$4:$B$668,$A41,Master!S$4:S$668,$D41))</f>
        <v>2</v>
      </c>
      <c r="I41" s="513">
        <f>(COUNTIFS(Master!$B$4:$B$668,$A41,Master!T$4:T$668,$D41))</f>
        <v>5</v>
      </c>
      <c r="J41" s="513">
        <f>(COUNTIFS(Master!$B$4:$B$668,$A41,Master!U$4:U$668,$D41))</f>
        <v>5</v>
      </c>
      <c r="K41" s="513">
        <f>(COUNTIFS(Master!$B$4:$B$668,$A41,Master!V$4:V$668,$D41))</f>
        <v>0</v>
      </c>
      <c r="L41" s="511">
        <f>(COUNTIFS(Master!$B$4:$B$668,$A41,Master!W$4:W$668,$D41))</f>
        <v>0</v>
      </c>
      <c r="M41" s="511">
        <f>(COUNTIFS(Master!$B$4:$B$668,$A41,Master!X$4:X$668,$D41))</f>
        <v>0</v>
      </c>
      <c r="N41" s="511">
        <f>(COUNTIFS(Master!$B$4:$B$668,$A41,Master!Y$4:Y$668,$D41))</f>
        <v>4</v>
      </c>
      <c r="O41" s="513">
        <f>(COUNTIFS(Master!$B$4:$B$668,$A41,Master!Z$4:Z$668,$D41))</f>
        <v>2</v>
      </c>
      <c r="P41" s="512">
        <f>(COUNTIFS(Master!$B$4:$B$668,$A41,Master!AA$4:AA$668,$D41))</f>
        <v>5</v>
      </c>
      <c r="Q41" s="513">
        <f>(COUNTIFS(Master!$B$4:$B$668,$A41,Master!AB$4:AB$668,$D41))</f>
        <v>17</v>
      </c>
      <c r="R41" s="512">
        <f>(COUNTIFS(Master!$B$4:$B$668,$A41,Master!AC$4:AC$668,$D41))</f>
        <v>7</v>
      </c>
      <c r="S41" s="510">
        <f>(COUNTIFS(Master!$B$4:$B$668,$A41,Master!AD$4:AD$668,$D41))</f>
        <v>5</v>
      </c>
      <c r="T41" s="511">
        <f>(COUNTIFS(Master!$B$4:$B$668,$A41,Master!AE$4:AE$668,$D41))</f>
        <v>3</v>
      </c>
      <c r="U41" s="512">
        <f>(COUNTIFS(Master!$B$4:$B$668,$A41,Master!AF$4:AF$668,$D41))</f>
        <v>1</v>
      </c>
      <c r="V41" s="510">
        <f>(COUNTIFS(Master!$B$4:$B$668,$A41,Master!AG$4:AG$668,$D41))</f>
        <v>3</v>
      </c>
      <c r="W41" s="512">
        <f>(COUNTIFS(Master!$B$4:$B$668,$A41,Master!AH$4:AH$668,$D41))</f>
        <v>3</v>
      </c>
      <c r="X41" s="510">
        <f>(COUNTIFS(Master!$B$4:$B$668,$A41,Master!AI$4:AI$668,$D41))</f>
        <v>2</v>
      </c>
      <c r="Y41" s="510">
        <f>(COUNTIFS(Master!$B$4:$B$668,$A41,Master!AJ$4:AJ$668,$D41))</f>
        <v>1</v>
      </c>
      <c r="Z41" s="512">
        <f>(COUNTIFS(Master!$B$4:$B$668,$A41,Master!AK$4:AK$668,$D41))</f>
        <v>2</v>
      </c>
      <c r="AA41" s="510">
        <f>(COUNTIFS(Master!$B$4:$B$668,$A41,Master!AL$4:AL$668,$D41))</f>
        <v>0</v>
      </c>
      <c r="AB41" s="512">
        <f>(COUNTIFS(Master!$B$4:$B$668,$A41,Master!AM$4:AM$668,$D41))</f>
        <v>0</v>
      </c>
      <c r="AC41" s="510">
        <f>(COUNTIFS(Master!$B$4:$B$668,$A41,Master!AN$4:AN$668,$D41))</f>
        <v>1</v>
      </c>
      <c r="AD41" s="512">
        <f>(COUNTIFS(Master!$B$4:$B$668,$A41,Master!AO$4:AO$668,$D41))</f>
        <v>4</v>
      </c>
      <c r="AE41" s="513">
        <f>(COUNTIFS(Master!$B$4:$B$668,$A41,Master!AP$4:AP$668,$D41))</f>
        <v>0</v>
      </c>
      <c r="AF41" s="512">
        <f>(COUNTIFS(Master!$B$4:$B$668,$A41,Master!AQ$4:AQ$668,$D41))</f>
        <v>4</v>
      </c>
      <c r="AG41" s="513">
        <f>(COUNTIFS(Master!$B$4:$B$668,$A41,Master!AR$4:AR$668,$D41))</f>
        <v>8</v>
      </c>
      <c r="AH41" s="515">
        <f>(COUNTIFS(Master!$B$4:$B$668,$A41,Master!AS$4:AS$668,$D41))</f>
        <v>1</v>
      </c>
      <c r="AI41" s="513">
        <f>(COUNTIFS(Master!$B$4:$B$668,$A41,Master!AT$4:AT$668,$D41))</f>
        <v>4</v>
      </c>
      <c r="AJ41" s="515">
        <f>(COUNTIFS(Master!$B$4:$B$668,$A41,Master!AU$4:AU$668,$D41))</f>
        <v>7</v>
      </c>
      <c r="AK41" s="414"/>
      <c r="AL41" s="511">
        <f>(COUNTIFS(Master!$B$4:$B$668,$A41,Master!AV$4:AV$668,$D41))</f>
        <v>7</v>
      </c>
      <c r="AM41" s="511">
        <f>(COUNTIFS(Master!$B$4:$B$668,$A41,Master!AW$4:AW$668,$D41))</f>
        <v>6</v>
      </c>
      <c r="AN41" s="511">
        <f>(COUNTIFS(Master!$B$4:$B$668,$A41,Master!AX$4:AX$668,$D41))</f>
        <v>8</v>
      </c>
      <c r="AO41" s="515">
        <f>(COUNTIFS(Master!$B$4:$B$668,$A41,Master!AY$4:AY$668,$D41))</f>
        <v>7</v>
      </c>
      <c r="AP41" s="513">
        <f>(COUNTIFS(Master!$B$4:$B$668,$A41,Master!AZ$4:AZ$668,$D41))</f>
        <v>7</v>
      </c>
      <c r="AQ41" s="513">
        <f>(COUNTIFS(Master!$B$4:$B$668,$A41,Master!BA$4:BA$668,$D41))</f>
        <v>0</v>
      </c>
      <c r="AR41" s="513">
        <f>(COUNTIFS(Master!$B$4:$B$668,$A41,Master!BB$4:BB$668,$D41))</f>
        <v>0</v>
      </c>
      <c r="AS41" s="513">
        <f>(COUNTIFS(Master!$B$4:$B$668,$A41,Master!BC$4:BC$668,$D41))</f>
        <v>2</v>
      </c>
      <c r="AT41" s="513">
        <f>(COUNTIFS(Master!$B$4:$B$668,$A41,Master!BD$4:BD$668,$D41))</f>
        <v>4</v>
      </c>
      <c r="AU41" s="513">
        <f>(COUNTIFS(Master!$B$4:$B$668,$A41,Master!BE$4:BE$668,$D41))</f>
        <v>4</v>
      </c>
      <c r="AV41" s="513">
        <f>(COUNTIFS(Master!$B$4:$B$668,$A41,Master!BF$4:BF$668,$D41))</f>
        <v>5</v>
      </c>
      <c r="AW41" s="515">
        <f>(COUNTIFS(Master!$B$4:$B$668,$A41,Master!BG$4:BG$668,$D41))</f>
        <v>0</v>
      </c>
      <c r="AX41" s="524">
        <f>(COUNTIFS(Master!$B$4:$B$668,$A41,Master!BH$4:BH$668,$D41))</f>
        <v>0</v>
      </c>
      <c r="AY41" s="511">
        <f>(COUNTIFS(Master!$B$4:$B$668,$A41,Master!BI$4:BI$668,$D41))</f>
        <v>10</v>
      </c>
      <c r="AZ41" s="419">
        <f>(COUNTIFS(Master!$B$4:$B$668,$A41,Master!BJ$4:BJ$668,$D41))</f>
        <v>0</v>
      </c>
      <c r="BA41" s="419">
        <f>(COUNTIFS(Master!$B$4:$B$668,$A41,Master!BK$4:BK$668,$D41))</f>
        <v>0</v>
      </c>
      <c r="BB41" s="576">
        <f>(COUNTIFS(Master!$B$4:$B$668,$A41,Master!BL$4:BL$668,$D41))</f>
        <v>0</v>
      </c>
      <c r="BC41" s="610" t="str">
        <f t="shared" si="3"/>
        <v>I-S2599&gt;S10728&gt;S11321&gt;S2519&gt;S2497&gt;L38&gt;S2606&gt;FGC29656&gt;FGC29569&gt;PH1237&gt;BY14034&gt;BY14030&gt;BY14026&gt;BY14044</v>
      </c>
      <c r="BD41" s="612"/>
    </row>
    <row r="42" ht="15.75" customHeight="1" outlineLevel="1">
      <c r="A42" s="613" t="s">
        <v>692</v>
      </c>
      <c r="B42" s="614">
        <v>1600.0</v>
      </c>
      <c r="C42" s="614">
        <f>(COUNTIFS(Master!$B$4:$B$668,$A42))</f>
        <v>13</v>
      </c>
      <c r="D42" s="452" t="s">
        <v>135</v>
      </c>
      <c r="E42" s="453">
        <f>(COUNTIFS(Master!$B$4:$B$668,$A42,Master!P$4:P$668,$D42))</f>
        <v>0</v>
      </c>
      <c r="F42" s="454">
        <f>(COUNTIFS(Master!$B$4:$B$668,$A42,Master!Q$4:Q$668,$D42))</f>
        <v>0</v>
      </c>
      <c r="G42" s="453">
        <f>(COUNTIFS(Master!$B$4:$B$668,$A42,Master!R$4:R$668,$D42))</f>
        <v>0</v>
      </c>
      <c r="H42" s="454">
        <f>(COUNTIFS(Master!$B$4:$B$668,$A42,Master!S$4:S$668,$D42))</f>
        <v>0</v>
      </c>
      <c r="I42" s="453">
        <f>(COUNTIFS(Master!$B$4:$B$668,$A42,Master!T$4:T$668,$D42))</f>
        <v>0</v>
      </c>
      <c r="J42" s="453">
        <f>(COUNTIFS(Master!$B$4:$B$668,$A42,Master!U$4:U$668,$D42))</f>
        <v>0</v>
      </c>
      <c r="K42" s="453">
        <f>(COUNTIFS(Master!$B$4:$B$668,$A42,Master!V$4:V$668,$D42))</f>
        <v>0</v>
      </c>
      <c r="L42" s="456">
        <f>(COUNTIFS(Master!$B$4:$B$668,$A42,Master!W$4:W$668,$D42))</f>
        <v>0</v>
      </c>
      <c r="M42" s="456">
        <f>(COUNTIFS(Master!$B$4:$B$668,$A42,Master!X$4:X$668,$D42))</f>
        <v>0</v>
      </c>
      <c r="N42" s="456">
        <f>(COUNTIFS(Master!$B$4:$B$668,$A42,Master!Y$4:Y$668,$D42))</f>
        <v>0</v>
      </c>
      <c r="O42" s="453">
        <f>(COUNTIFS(Master!$B$4:$B$668,$A42,Master!Z$4:Z$668,$D42))</f>
        <v>0</v>
      </c>
      <c r="P42" s="457">
        <f>(COUNTIFS(Master!$B$4:$B$668,$A42,Master!AA$4:AA$668,$D42))</f>
        <v>0</v>
      </c>
      <c r="Q42" s="453">
        <f>(COUNTIFS(Master!$B$4:$B$668,$A42,Master!AB$4:AB$668,$D42))</f>
        <v>0</v>
      </c>
      <c r="R42" s="457">
        <f>(COUNTIFS(Master!$B$4:$B$668,$A42,Master!AC$4:AC$668,$D42))</f>
        <v>0</v>
      </c>
      <c r="S42" s="460">
        <f>(COUNTIFS(Master!$B$4:$B$668,$A42,Master!AD$4:AD$668,$D42))</f>
        <v>0</v>
      </c>
      <c r="T42" s="456">
        <f>(COUNTIFS(Master!$B$4:$B$668,$A42,Master!AE$4:AE$668,$D42))</f>
        <v>0</v>
      </c>
      <c r="U42" s="457">
        <f>(COUNTIFS(Master!$B$4:$B$668,$A42,Master!AF$4:AF$668,$D42))</f>
        <v>0</v>
      </c>
      <c r="V42" s="460">
        <f>(COUNTIFS(Master!$B$4:$B$668,$A42,Master!AG$4:AG$668,$D42))</f>
        <v>0</v>
      </c>
      <c r="W42" s="457">
        <f>(COUNTIFS(Master!$B$4:$B$668,$A42,Master!AH$4:AH$668,$D42))</f>
        <v>0</v>
      </c>
      <c r="X42" s="460">
        <f>(COUNTIFS(Master!$B$4:$B$668,$A42,Master!AI$4:AI$668,$D42))</f>
        <v>0</v>
      </c>
      <c r="Y42" s="460">
        <f>(COUNTIFS(Master!$B$4:$B$668,$A42,Master!AJ$4:AJ$668,$D42))</f>
        <v>0</v>
      </c>
      <c r="Z42" s="457">
        <f>(COUNTIFS(Master!$B$4:$B$668,$A42,Master!AK$4:AK$668,$D42))</f>
        <v>0</v>
      </c>
      <c r="AA42" s="460">
        <f>(COUNTIFS(Master!$B$4:$B$668,$A42,Master!AL$4:AL$668,$D42))</f>
        <v>0</v>
      </c>
      <c r="AB42" s="457">
        <f>(COUNTIFS(Master!$B$4:$B$668,$A42,Master!AM$4:AM$668,$D42))</f>
        <v>0</v>
      </c>
      <c r="AC42" s="460">
        <f>(COUNTIFS(Master!$B$4:$B$668,$A42,Master!AN$4:AN$668,$D42))</f>
        <v>0</v>
      </c>
      <c r="AD42" s="457">
        <f>(COUNTIFS(Master!$B$4:$B$668,$A42,Master!AO$4:AO$668,$D42))</f>
        <v>0</v>
      </c>
      <c r="AE42" s="453">
        <f>(COUNTIFS(Master!$B$4:$B$668,$A42,Master!AP$4:AP$668,$D42))</f>
        <v>0</v>
      </c>
      <c r="AF42" s="457">
        <f>(COUNTIFS(Master!$B$4:$B$668,$A42,Master!AQ$4:AQ$668,$D42))</f>
        <v>0</v>
      </c>
      <c r="AG42" s="453">
        <f>(COUNTIFS(Master!$B$4:$B$668,$A42,Master!AR$4:AR$668,$D42))</f>
        <v>0</v>
      </c>
      <c r="AH42" s="454">
        <f>(COUNTIFS(Master!$B$4:$B$668,$A42,Master!AS$4:AS$668,$D42))</f>
        <v>0</v>
      </c>
      <c r="AI42" s="453">
        <f>(COUNTIFS(Master!$B$4:$B$668,$A42,Master!AT$4:AT$668,$D42))</f>
        <v>0</v>
      </c>
      <c r="AJ42" s="454">
        <f>(COUNTIFS(Master!$B$4:$B$668,$A42,Master!AU$4:AU$668,$D42))</f>
        <v>0</v>
      </c>
      <c r="AK42" s="414"/>
      <c r="AL42" s="456">
        <f>(COUNTIFS(Master!$B$4:$B$668,$A42,Master!AV$4:AV$668,$D42))</f>
        <v>0</v>
      </c>
      <c r="AM42" s="456">
        <f>(COUNTIFS(Master!$B$4:$B$668,$A42,Master!AW$4:AW$668,$D42))</f>
        <v>0</v>
      </c>
      <c r="AN42" s="456">
        <f>(COUNTIFS(Master!$B$4:$B$668,$A42,Master!AX$4:AX$668,$D42))</f>
        <v>0</v>
      </c>
      <c r="AO42" s="454">
        <f>(COUNTIFS(Master!$B$4:$B$668,$A42,Master!AY$4:AY$668,$D42))</f>
        <v>0</v>
      </c>
      <c r="AP42" s="453">
        <f>(COUNTIFS(Master!$B$4:$B$668,$A42,Master!AZ$4:AZ$668,$D42))</f>
        <v>0</v>
      </c>
      <c r="AQ42" s="453">
        <f>(COUNTIFS(Master!$B$4:$B$668,$A42,Master!BA$4:BA$668,$D42))</f>
        <v>0</v>
      </c>
      <c r="AR42" s="453">
        <f>(COUNTIFS(Master!$B$4:$B$668,$A42,Master!BB$4:BB$668,$D42))</f>
        <v>0</v>
      </c>
      <c r="AS42" s="453">
        <f>(COUNTIFS(Master!$B$4:$B$668,$A42,Master!BC$4:BC$668,$D42))</f>
        <v>0</v>
      </c>
      <c r="AT42" s="453">
        <f>(COUNTIFS(Master!$B$4:$B$668,$A42,Master!BD$4:BD$668,$D42))</f>
        <v>0</v>
      </c>
      <c r="AU42" s="453">
        <f>(COUNTIFS(Master!$B$4:$B$668,$A42,Master!BE$4:BE$668,$D42))</f>
        <v>0</v>
      </c>
      <c r="AV42" s="453">
        <f>(COUNTIFS(Master!$B$4:$B$668,$A42,Master!BF$4:BF$668,$D42))</f>
        <v>0</v>
      </c>
      <c r="AW42" s="454">
        <f>(COUNTIFS(Master!$B$4:$B$668,$A42,Master!BG$4:BG$668,$D42))</f>
        <v>0</v>
      </c>
      <c r="AX42" s="453">
        <f>(COUNTIFS(Master!$B$4:$B$668,$A42,Master!BH$4:BH$668,$D42))</f>
        <v>0</v>
      </c>
      <c r="AY42" s="615">
        <f>(COUNTIFS(Master!$B$4:$B$668,$A42,Master!BI$4:BI$668,$D42))</f>
        <v>4</v>
      </c>
      <c r="AZ42" s="480">
        <f>(COUNTIFS(Master!$B$4:$B$668,$A42,Master!BJ$4:BJ$668,$D42))</f>
        <v>0</v>
      </c>
      <c r="BA42" s="480">
        <f>(COUNTIFS(Master!$B$4:$B$668,$A42,Master!BK$4:BK$668,$D42))</f>
        <v>0</v>
      </c>
      <c r="BB42" s="572">
        <f>(COUNTIFS(Master!$B$4:$B$668,$A42,Master!BL$4:BL$668,$D42))</f>
        <v>0</v>
      </c>
      <c r="BC42" s="613" t="str">
        <f t="shared" si="3"/>
        <v>I-S2599&gt;S10728&gt;S11321&gt;S2519&gt;S2497&gt;L38&gt;S2606&gt;FGC29656&gt;FGC29569&gt;PH1237&gt;BY14034&gt;BY14030&gt;BY14026&gt;BY25359&gt;BY25363</v>
      </c>
      <c r="BD42" s="616"/>
    </row>
    <row r="43" ht="15.75" customHeight="1" outlineLevel="1">
      <c r="A43" s="617" t="s">
        <v>692</v>
      </c>
      <c r="B43" s="618"/>
      <c r="C43" s="618"/>
      <c r="D43" s="436" t="s">
        <v>1021</v>
      </c>
      <c r="E43" s="513">
        <f>(COUNTIFS(Master!$B$4:$B$668,$A43,Master!P$4:P$668,$D43))</f>
        <v>5</v>
      </c>
      <c r="F43" s="515">
        <f>(COUNTIFS(Master!$B$4:$B$668,$A43,Master!Q$4:Q$668,$D43))</f>
        <v>2</v>
      </c>
      <c r="G43" s="513">
        <f>(COUNTIFS(Master!$B$4:$B$668,$A43,Master!R$4:R$668,$D43))</f>
        <v>4</v>
      </c>
      <c r="H43" s="515">
        <f>(COUNTIFS(Master!$B$4:$B$668,$A43,Master!S$4:S$668,$D43))</f>
        <v>1</v>
      </c>
      <c r="I43" s="513">
        <f>(COUNTIFS(Master!$B$4:$B$668,$A43,Master!T$4:T$668,$D43))</f>
        <v>1</v>
      </c>
      <c r="J43" s="513">
        <f>(COUNTIFS(Master!$B$4:$B$668,$A43,Master!U$4:U$668,$D43))</f>
        <v>1</v>
      </c>
      <c r="K43" s="513">
        <f>(COUNTIFS(Master!$B$4:$B$668,$A43,Master!V$4:V$668,$D43))</f>
        <v>0</v>
      </c>
      <c r="L43" s="511">
        <f>(COUNTIFS(Master!$B$4:$B$668,$A43,Master!W$4:W$668,$D43))</f>
        <v>1</v>
      </c>
      <c r="M43" s="511">
        <f>(COUNTIFS(Master!$B$4:$B$668,$A43,Master!X$4:X$668,$D43))</f>
        <v>0</v>
      </c>
      <c r="N43" s="511">
        <f>(COUNTIFS(Master!$B$4:$B$668,$A43,Master!Y$4:Y$668,$D43))</f>
        <v>2</v>
      </c>
      <c r="O43" s="513">
        <f>(COUNTIFS(Master!$B$4:$B$668,$A43,Master!Z$4:Z$668,$D43))</f>
        <v>2</v>
      </c>
      <c r="P43" s="512">
        <f>(COUNTIFS(Master!$B$4:$B$668,$A43,Master!AA$4:AA$668,$D43))</f>
        <v>1</v>
      </c>
      <c r="Q43" s="513">
        <f>(COUNTIFS(Master!$B$4:$B$668,$A43,Master!AB$4:AB$668,$D43))</f>
        <v>12</v>
      </c>
      <c r="R43" s="512">
        <f>(COUNTIFS(Master!$B$4:$B$668,$A43,Master!AC$4:AC$668,$D43))</f>
        <v>4</v>
      </c>
      <c r="S43" s="510">
        <f>(COUNTIFS(Master!$B$4:$B$668,$A43,Master!AD$4:AD$668,$D43))</f>
        <v>4</v>
      </c>
      <c r="T43" s="511">
        <f>(COUNTIFS(Master!$B$4:$B$668,$A43,Master!AE$4:AE$668,$D43))</f>
        <v>0</v>
      </c>
      <c r="U43" s="512">
        <f>(COUNTIFS(Master!$B$4:$B$668,$A43,Master!AF$4:AF$668,$D43))</f>
        <v>0</v>
      </c>
      <c r="V43" s="510">
        <f>(COUNTIFS(Master!$B$4:$B$668,$A43,Master!AG$4:AG$668,$D43))</f>
        <v>5</v>
      </c>
      <c r="W43" s="512">
        <f>(COUNTIFS(Master!$B$4:$B$668,$A43,Master!AH$4:AH$668,$D43))</f>
        <v>3</v>
      </c>
      <c r="X43" s="510">
        <f>(COUNTIFS(Master!$B$4:$B$668,$A43,Master!AI$4:AI$668,$D43))</f>
        <v>0</v>
      </c>
      <c r="Y43" s="510">
        <f>(COUNTIFS(Master!$B$4:$B$668,$A43,Master!AJ$4:AJ$668,$D43))</f>
        <v>0</v>
      </c>
      <c r="Z43" s="512">
        <f>(COUNTIFS(Master!$B$4:$B$668,$A43,Master!AK$4:AK$668,$D43))</f>
        <v>1</v>
      </c>
      <c r="AA43" s="510">
        <f>(COUNTIFS(Master!$B$4:$B$668,$A43,Master!AL$4:AL$668,$D43))</f>
        <v>0</v>
      </c>
      <c r="AB43" s="512">
        <f>(COUNTIFS(Master!$B$4:$B$668,$A43,Master!AM$4:AM$668,$D43))</f>
        <v>0</v>
      </c>
      <c r="AC43" s="510">
        <f>(COUNTIFS(Master!$B$4:$B$668,$A43,Master!AN$4:AN$668,$D43))</f>
        <v>1</v>
      </c>
      <c r="AD43" s="512">
        <f>(COUNTIFS(Master!$B$4:$B$668,$A43,Master!AO$4:AO$668,$D43))</f>
        <v>3</v>
      </c>
      <c r="AE43" s="513">
        <f>(COUNTIFS(Master!$B$4:$B$668,$A43,Master!AP$4:AP$668,$D43))</f>
        <v>3</v>
      </c>
      <c r="AF43" s="512">
        <f>(COUNTIFS(Master!$B$4:$B$668,$A43,Master!AQ$4:AQ$668,$D43))</f>
        <v>4</v>
      </c>
      <c r="AG43" s="513">
        <f>(COUNTIFS(Master!$B$4:$B$668,$A43,Master!AR$4:AR$668,$D43))</f>
        <v>6</v>
      </c>
      <c r="AH43" s="515">
        <f>(COUNTIFS(Master!$B$4:$B$668,$A43,Master!AS$4:AS$668,$D43))</f>
        <v>2</v>
      </c>
      <c r="AI43" s="513">
        <f>(COUNTIFS(Master!$B$4:$B$668,$A43,Master!AT$4:AT$668,$D43))</f>
        <v>2</v>
      </c>
      <c r="AJ43" s="515">
        <f>(COUNTIFS(Master!$B$4:$B$668,$A43,Master!AU$4:AU$668,$D43))</f>
        <v>3</v>
      </c>
      <c r="AK43" s="414"/>
      <c r="AL43" s="511">
        <f>(COUNTIFS(Master!$B$4:$B$668,$A43,Master!AV$4:AV$668,$D43))</f>
        <v>5</v>
      </c>
      <c r="AM43" s="419">
        <f>(COUNTIFS(Master!$B$4:$B$668,$A43,Master!AW$4:AW$668,$D43))</f>
        <v>2</v>
      </c>
      <c r="AN43" s="511">
        <f>(COUNTIFS(Master!$B$4:$B$668,$A43,Master!AX$4:AX$668,$D43))</f>
        <v>3</v>
      </c>
      <c r="AO43" s="515">
        <f>(COUNTIFS(Master!$B$4:$B$668,$A43,Master!AY$4:AY$668,$D43))</f>
        <v>4</v>
      </c>
      <c r="AP43" s="513">
        <f>(COUNTIFS(Master!$B$4:$B$668,$A43,Master!AZ$4:AZ$668,$D43))</f>
        <v>2</v>
      </c>
      <c r="AQ43" s="513">
        <f>(COUNTIFS(Master!$B$4:$B$668,$A43,Master!BA$4:BA$668,$D43))</f>
        <v>0</v>
      </c>
      <c r="AR43" s="513">
        <f>(COUNTIFS(Master!$B$4:$B$668,$A43,Master!BB$4:BB$668,$D43))</f>
        <v>0</v>
      </c>
      <c r="AS43" s="513">
        <f>(COUNTIFS(Master!$B$4:$B$668,$A43,Master!BC$4:BC$668,$D43))</f>
        <v>2</v>
      </c>
      <c r="AT43" s="513">
        <f>(COUNTIFS(Master!$B$4:$B$668,$A43,Master!BD$4:BD$668,$D43))</f>
        <v>3</v>
      </c>
      <c r="AU43" s="513">
        <f>(COUNTIFS(Master!$B$4:$B$668,$A43,Master!BE$4:BE$668,$D43))</f>
        <v>2</v>
      </c>
      <c r="AV43" s="513">
        <f>(COUNTIFS(Master!$B$4:$B$668,$A43,Master!BF$4:BF$668,$D43))</f>
        <v>3</v>
      </c>
      <c r="AW43" s="515">
        <f>(COUNTIFS(Master!$B$4:$B$668,$A43,Master!BG$4:BG$668,$D43))</f>
        <v>0</v>
      </c>
      <c r="AX43" s="513">
        <f>(COUNTIFS(Master!$B$4:$B$668,$A43,Master!BH$4:BH$668,$D43))</f>
        <v>2</v>
      </c>
      <c r="AY43" s="566">
        <f>(COUNTIFS(Master!$B$4:$B$668,$A43,Master!BI$4:BI$668,$D43))</f>
        <v>0</v>
      </c>
      <c r="AZ43" s="419">
        <f>(COUNTIFS(Master!$B$4:$B$668,$A43,Master!BJ$4:BJ$668,$D43))</f>
        <v>0</v>
      </c>
      <c r="BA43" s="419">
        <f>(COUNTIFS(Master!$B$4:$B$668,$A43,Master!BK$4:BK$668,$D43))</f>
        <v>0</v>
      </c>
      <c r="BB43" s="576">
        <f>(COUNTIFS(Master!$B$4:$B$668,$A43,Master!BL$4:BL$668,$D43))</f>
        <v>0</v>
      </c>
      <c r="BC43" s="617" t="str">
        <f t="shared" si="3"/>
        <v>I-S2599&gt;S10728&gt;S11321&gt;S2519&gt;S2497&gt;L38&gt;S2606&gt;FGC29656&gt;FGC29569&gt;PH1237&gt;BY14034&gt;BY14030&gt;BY14026&gt;BY25359&gt;BY25363</v>
      </c>
      <c r="BD43" s="619"/>
    </row>
    <row r="44" ht="15.75" customHeight="1">
      <c r="A44" s="620" t="s">
        <v>876</v>
      </c>
      <c r="B44" s="621">
        <v>4300.0</v>
      </c>
      <c r="C44" s="621">
        <f>(COUNTIFS(Master!$B$4:$B$668,$A44))</f>
        <v>1</v>
      </c>
      <c r="D44" s="452" t="s">
        <v>135</v>
      </c>
      <c r="E44" s="453">
        <f>(COUNTIFS(Master!$B$4:$B$668,$A44,Master!P$4:P$668,$D44))</f>
        <v>0</v>
      </c>
      <c r="F44" s="454">
        <f>(COUNTIFS(Master!$B$4:$B$668,$A44,Master!Q$4:Q$668,$D44))</f>
        <v>0</v>
      </c>
      <c r="G44" s="453">
        <f>(COUNTIFS(Master!$B$4:$B$668,$A44,Master!R$4:R$668,$D44))</f>
        <v>0</v>
      </c>
      <c r="H44" s="454">
        <f>(COUNTIFS(Master!$B$4:$B$668,$A44,Master!S$4:S$668,$D44))</f>
        <v>0</v>
      </c>
      <c r="I44" s="453">
        <f>(COUNTIFS(Master!$B$4:$B$668,$A44,Master!T$4:T$668,$D44))</f>
        <v>0</v>
      </c>
      <c r="J44" s="453">
        <f>(COUNTIFS(Master!$B$4:$B$668,$A44,Master!U$4:U$668,$D44))</f>
        <v>0</v>
      </c>
      <c r="K44" s="453">
        <f>(COUNTIFS(Master!$B$4:$B$668,$A44,Master!V$4:V$668,$D44))</f>
        <v>0</v>
      </c>
      <c r="L44" s="456">
        <f>(COUNTIFS(Master!$B$4:$B$668,$A44,Master!W$4:W$668,$D44))</f>
        <v>0</v>
      </c>
      <c r="M44" s="456">
        <f>(COUNTIFS(Master!$B$4:$B$668,$A44,Master!X$4:X$668,$D44))</f>
        <v>0</v>
      </c>
      <c r="N44" s="456">
        <f>(COUNTIFS(Master!$B$4:$B$668,$A44,Master!Y$4:Y$668,$D44))</f>
        <v>0</v>
      </c>
      <c r="O44" s="453">
        <f>(COUNTIFS(Master!$B$4:$B$668,$A44,Master!Z$4:Z$668,$D44))</f>
        <v>0</v>
      </c>
      <c r="P44" s="457">
        <f>(COUNTIFS(Master!$B$4:$B$668,$A44,Master!AA$4:AA$668,$D44))</f>
        <v>0</v>
      </c>
      <c r="Q44" s="453">
        <f>(COUNTIFS(Master!$B$4:$B$668,$A44,Master!AB$4:AB$668,$D44))</f>
        <v>0</v>
      </c>
      <c r="R44" s="457">
        <f>(COUNTIFS(Master!$B$4:$B$668,$A44,Master!AC$4:AC$668,$D44))</f>
        <v>0</v>
      </c>
      <c r="S44" s="460">
        <f>(COUNTIFS(Master!$B$4:$B$668,$A44,Master!AD$4:AD$668,$D44))</f>
        <v>0</v>
      </c>
      <c r="T44" s="456">
        <f>(COUNTIFS(Master!$B$4:$B$668,$A44,Master!AE$4:AE$668,$D44))</f>
        <v>0</v>
      </c>
      <c r="U44" s="457">
        <f>(COUNTIFS(Master!$B$4:$B$668,$A44,Master!AF$4:AF$668,$D44))</f>
        <v>0</v>
      </c>
      <c r="V44" s="460">
        <f>(COUNTIFS(Master!$B$4:$B$668,$A44,Master!AG$4:AG$668,$D44))</f>
        <v>0</v>
      </c>
      <c r="W44" s="457">
        <f>(COUNTIFS(Master!$B$4:$B$668,$A44,Master!AH$4:AH$668,$D44))</f>
        <v>0</v>
      </c>
      <c r="X44" s="460">
        <f>(COUNTIFS(Master!$B$4:$B$668,$A44,Master!AI$4:AI$668,$D44))</f>
        <v>0</v>
      </c>
      <c r="Y44" s="460">
        <f>(COUNTIFS(Master!$B$4:$B$668,$A44,Master!AJ$4:AJ$668,$D44))</f>
        <v>0</v>
      </c>
      <c r="Z44" s="457">
        <f>(COUNTIFS(Master!$B$4:$B$668,$A44,Master!AK$4:AK$668,$D44))</f>
        <v>0</v>
      </c>
      <c r="AA44" s="460">
        <f>(COUNTIFS(Master!$B$4:$B$668,$A44,Master!AL$4:AL$668,$D44))</f>
        <v>0</v>
      </c>
      <c r="AB44" s="457">
        <f>(COUNTIFS(Master!$B$4:$B$668,$A44,Master!AM$4:AM$668,$D44))</f>
        <v>0</v>
      </c>
      <c r="AC44" s="460">
        <f>(COUNTIFS(Master!$B$4:$B$668,$A44,Master!AN$4:AN$668,$D44))</f>
        <v>0</v>
      </c>
      <c r="AD44" s="457">
        <f>(COUNTIFS(Master!$B$4:$B$668,$A44,Master!AO$4:AO$668,$D44))</f>
        <v>0</v>
      </c>
      <c r="AE44" s="453">
        <f>(COUNTIFS(Master!$B$4:$B$668,$A44,Master!AP$4:AP$668,$D44))</f>
        <v>0</v>
      </c>
      <c r="AF44" s="457">
        <f>(COUNTIFS(Master!$B$4:$B$668,$A44,Master!AQ$4:AQ$668,$D44))</f>
        <v>0</v>
      </c>
      <c r="AG44" s="453">
        <f>(COUNTIFS(Master!$B$4:$B$668,$A44,Master!AR$4:AR$668,$D44))</f>
        <v>0</v>
      </c>
      <c r="AH44" s="454">
        <f>(COUNTIFS(Master!$B$4:$B$668,$A44,Master!AS$4:AS$668,$D44))</f>
        <v>0</v>
      </c>
      <c r="AI44" s="453">
        <f>(COUNTIFS(Master!$B$4:$B$668,$A44,Master!AT$4:AT$668,$D44))</f>
        <v>0</v>
      </c>
      <c r="AJ44" s="454">
        <f>(COUNTIFS(Master!$B$4:$B$668,$A44,Master!AU$4:AU$668,$D44))</f>
        <v>0</v>
      </c>
      <c r="AK44" s="414"/>
      <c r="AL44" s="456">
        <f>(COUNTIFS(Master!$B$4:$B$668,$A44,Master!AV$4:AV$668,$D44))</f>
        <v>0</v>
      </c>
      <c r="AM44" s="480">
        <f>(COUNTIFS(Master!$B$4:$B$668,$A44,Master!AW$4:AW$668,$D44))</f>
        <v>0</v>
      </c>
      <c r="AN44" s="480">
        <f>(COUNTIFS(Master!$B$4:$B$668,$A44,Master!AX$4:AX$668,$D44))</f>
        <v>0</v>
      </c>
      <c r="AO44" s="454">
        <f>(COUNTIFS(Master!$B$4:$B$668,$A44,Master!AY$4:AY$668,$D44))</f>
        <v>0</v>
      </c>
      <c r="AP44" s="481">
        <f>(COUNTIFS(Master!$B$4:$B$668,$A44,Master!AZ$4:AZ$668,$D44))</f>
        <v>0</v>
      </c>
      <c r="AQ44" s="481">
        <f>(COUNTIFS(Master!$B$4:$B$668,$A44,Master!BA$4:BA$668,$D44))</f>
        <v>0</v>
      </c>
      <c r="AR44" s="481">
        <f>(COUNTIFS(Master!$B$4:$B$668,$A44,Master!BB$4:BB$668,$D44))</f>
        <v>0</v>
      </c>
      <c r="AS44" s="481">
        <f>(COUNTIFS(Master!$B$4:$B$668,$A44,Master!BC$4:BC$668,$D44))</f>
        <v>0</v>
      </c>
      <c r="AT44" s="481">
        <f>(COUNTIFS(Master!$B$4:$B$668,$A44,Master!BD$4:BD$668,$D44))</f>
        <v>0</v>
      </c>
      <c r="AU44" s="481">
        <f>(COUNTIFS(Master!$B$4:$B$668,$A44,Master!BE$4:BE$668,$D44))</f>
        <v>0</v>
      </c>
      <c r="AV44" s="487">
        <f>(COUNTIFS(Master!$B$4:$B$668,$A44,Master!BF$4:BF$668,$D44))</f>
        <v>0</v>
      </c>
      <c r="AW44" s="454">
        <f>(COUNTIFS(Master!$B$4:$B$668,$A44,Master!BG$4:BG$668,$D44))</f>
        <v>0</v>
      </c>
      <c r="AX44" s="453">
        <f>(COUNTIFS(Master!$B$4:$B$668,$A44,Master!BH$4:BH$668,$D44))</f>
        <v>0</v>
      </c>
      <c r="AY44" s="456">
        <f>(COUNTIFS(Master!$B$4:$B$668,$A44,Master!BI$4:BI$668,$D44))</f>
        <v>0</v>
      </c>
      <c r="AZ44" s="480">
        <f>(COUNTIFS(Master!$B$4:$B$668,$A44,Master!BJ$4:BJ$668,$D44))</f>
        <v>0</v>
      </c>
      <c r="BA44" s="480">
        <f>(COUNTIFS(Master!$B$4:$B$668,$A44,Master!BK$4:BK$668,$D44))</f>
        <v>0</v>
      </c>
      <c r="BB44" s="572">
        <f>(COUNTIFS(Master!$B$4:$B$668,$A44,Master!BL$4:BL$668,$D44))</f>
        <v>0</v>
      </c>
      <c r="BC44" s="620" t="str">
        <f t="shared" si="3"/>
        <v>I-S2599&gt;S10728&gt;S11321&gt;S2519&gt;S2497&gt;L38&gt;S2606&gt;FGC29656&gt;FGC29569&gt;S2488</v>
      </c>
      <c r="BD44" s="622"/>
    </row>
    <row r="45" ht="15.75" customHeight="1">
      <c r="A45" s="623" t="s">
        <v>876</v>
      </c>
      <c r="B45" s="624"/>
      <c r="C45" s="624"/>
      <c r="D45" s="436" t="s">
        <v>1021</v>
      </c>
      <c r="E45" s="513">
        <f>(COUNTIFS(Master!$B$4:$B$668,$A45,Master!P$4:P$668,$D45))</f>
        <v>1</v>
      </c>
      <c r="F45" s="515">
        <f>(COUNTIFS(Master!$B$4:$B$668,$A45,Master!Q$4:Q$668,$D45))</f>
        <v>0</v>
      </c>
      <c r="G45" s="513">
        <f>(COUNTIFS(Master!$B$4:$B$668,$A45,Master!R$4:R$668,$D45))</f>
        <v>0</v>
      </c>
      <c r="H45" s="515">
        <f>(COUNTIFS(Master!$B$4:$B$668,$A45,Master!S$4:S$668,$D45))</f>
        <v>0</v>
      </c>
      <c r="I45" s="513">
        <f>(COUNTIFS(Master!$B$4:$B$668,$A45,Master!T$4:T$668,$D45))</f>
        <v>0</v>
      </c>
      <c r="J45" s="513">
        <f>(COUNTIFS(Master!$B$4:$B$668,$A45,Master!U$4:U$668,$D45))</f>
        <v>0</v>
      </c>
      <c r="K45" s="513">
        <f>(COUNTIFS(Master!$B$4:$B$668,$A45,Master!V$4:V$668,$D45))</f>
        <v>0</v>
      </c>
      <c r="L45" s="511">
        <f>(COUNTIFS(Master!$B$4:$B$668,$A45,Master!W$4:W$668,$D45))</f>
        <v>1</v>
      </c>
      <c r="M45" s="511">
        <f>(COUNTIFS(Master!$B$4:$B$668,$A45,Master!X$4:X$668,$D45))</f>
        <v>0</v>
      </c>
      <c r="N45" s="511">
        <f>(COUNTIFS(Master!$B$4:$B$668,$A45,Master!Y$4:Y$668,$D45))</f>
        <v>0</v>
      </c>
      <c r="O45" s="513">
        <f>(COUNTIFS(Master!$B$4:$B$668,$A45,Master!Z$4:Z$668,$D45))</f>
        <v>0</v>
      </c>
      <c r="P45" s="512">
        <f>(COUNTIFS(Master!$B$4:$B$668,$A45,Master!AA$4:AA$668,$D45))</f>
        <v>0</v>
      </c>
      <c r="Q45" s="513">
        <f>(COUNTIFS(Master!$B$4:$B$668,$A45,Master!AB$4:AB$668,$D45))</f>
        <v>1</v>
      </c>
      <c r="R45" s="512">
        <f>(COUNTIFS(Master!$B$4:$B$668,$A45,Master!AC$4:AC$668,$D45))</f>
        <v>0</v>
      </c>
      <c r="S45" s="510">
        <f>(COUNTIFS(Master!$B$4:$B$668,$A45,Master!AD$4:AD$668,$D45))</f>
        <v>0</v>
      </c>
      <c r="T45" s="511">
        <f>(COUNTIFS(Master!$B$4:$B$668,$A45,Master!AE$4:AE$668,$D45))</f>
        <v>0</v>
      </c>
      <c r="U45" s="512">
        <f>(COUNTIFS(Master!$B$4:$B$668,$A45,Master!AF$4:AF$668,$D45))</f>
        <v>0</v>
      </c>
      <c r="V45" s="510">
        <f>(COUNTIFS(Master!$B$4:$B$668,$A45,Master!AG$4:AG$668,$D45))</f>
        <v>1</v>
      </c>
      <c r="W45" s="512">
        <f>(COUNTIFS(Master!$B$4:$B$668,$A45,Master!AH$4:AH$668,$D45))</f>
        <v>0</v>
      </c>
      <c r="X45" s="510">
        <f>(COUNTIFS(Master!$B$4:$B$668,$A45,Master!AI$4:AI$668,$D45))</f>
        <v>0</v>
      </c>
      <c r="Y45" s="510">
        <f>(COUNTIFS(Master!$B$4:$B$668,$A45,Master!AJ$4:AJ$668,$D45))</f>
        <v>0</v>
      </c>
      <c r="Z45" s="512">
        <f>(COUNTIFS(Master!$B$4:$B$668,$A45,Master!AK$4:AK$668,$D45))</f>
        <v>0</v>
      </c>
      <c r="AA45" s="510">
        <f>(COUNTIFS(Master!$B$4:$B$668,$A45,Master!AL$4:AL$668,$D45))</f>
        <v>0</v>
      </c>
      <c r="AB45" s="512">
        <f>(COUNTIFS(Master!$B$4:$B$668,$A45,Master!AM$4:AM$668,$D45))</f>
        <v>1</v>
      </c>
      <c r="AC45" s="510">
        <f>(COUNTIFS(Master!$B$4:$B$668,$A45,Master!AN$4:AN$668,$D45))</f>
        <v>0</v>
      </c>
      <c r="AD45" s="512">
        <f>(COUNTIFS(Master!$B$4:$B$668,$A45,Master!AO$4:AO$668,$D45))</f>
        <v>0</v>
      </c>
      <c r="AE45" s="513">
        <f>(COUNTIFS(Master!$B$4:$B$668,$A45,Master!AP$4:AP$668,$D45))</f>
        <v>0</v>
      </c>
      <c r="AF45" s="512">
        <f>(COUNTIFS(Master!$B$4:$B$668,$A45,Master!AQ$4:AQ$668,$D45))</f>
        <v>1</v>
      </c>
      <c r="AG45" s="513">
        <f>(COUNTIFS(Master!$B$4:$B$668,$A45,Master!AR$4:AR$668,$D45))</f>
        <v>0</v>
      </c>
      <c r="AH45" s="515">
        <f>(COUNTIFS(Master!$B$4:$B$668,$A45,Master!AS$4:AS$668,$D45))</f>
        <v>0</v>
      </c>
      <c r="AI45" s="513">
        <f>(COUNTIFS(Master!$B$4:$B$668,$A45,Master!AT$4:AT$668,$D45))</f>
        <v>0</v>
      </c>
      <c r="AJ45" s="515">
        <f>(COUNTIFS(Master!$B$4:$B$668,$A45,Master!AU$4:AU$668,$D45))</f>
        <v>0</v>
      </c>
      <c r="AK45" s="414"/>
      <c r="AL45" s="511">
        <f>(COUNTIFS(Master!$B$4:$B$668,$A45,Master!AV$4:AV$668,$D45))</f>
        <v>0</v>
      </c>
      <c r="AM45" s="419">
        <f>(COUNTIFS(Master!$B$4:$B$668,$A45,Master!AW$4:AW$668,$D45))</f>
        <v>0</v>
      </c>
      <c r="AN45" s="419">
        <f>(COUNTIFS(Master!$B$4:$B$668,$A45,Master!AX$4:AX$668,$D45))</f>
        <v>0</v>
      </c>
      <c r="AO45" s="515">
        <f>(COUNTIFS(Master!$B$4:$B$668,$A45,Master!AY$4:AY$668,$D45))</f>
        <v>1</v>
      </c>
      <c r="AP45" s="437">
        <f>(COUNTIFS(Master!$B$4:$B$668,$A45,Master!AZ$4:AZ$668,$D45))</f>
        <v>0</v>
      </c>
      <c r="AQ45" s="437">
        <f>(COUNTIFS(Master!$B$4:$B$668,$A45,Master!BA$4:BA$668,$D45))</f>
        <v>0</v>
      </c>
      <c r="AR45" s="437">
        <f>(COUNTIFS(Master!$B$4:$B$668,$A45,Master!BB$4:BB$668,$D45))</f>
        <v>0</v>
      </c>
      <c r="AS45" s="437">
        <f>(COUNTIFS(Master!$B$4:$B$668,$A45,Master!BC$4:BC$668,$D45))</f>
        <v>0</v>
      </c>
      <c r="AT45" s="437">
        <f>(COUNTIFS(Master!$B$4:$B$668,$A45,Master!BD$4:BD$668,$D45))</f>
        <v>0</v>
      </c>
      <c r="AU45" s="437">
        <f>(COUNTIFS(Master!$B$4:$B$668,$A45,Master!BE$4:BE$668,$D45))</f>
        <v>0</v>
      </c>
      <c r="AV45" s="439">
        <f>(COUNTIFS(Master!$B$4:$B$668,$A45,Master!BF$4:BF$668,$D45))</f>
        <v>0</v>
      </c>
      <c r="AW45" s="515">
        <f>(COUNTIFS(Master!$B$4:$B$668,$A45,Master!BG$4:BG$668,$D45))</f>
        <v>0</v>
      </c>
      <c r="AX45" s="513">
        <f>(COUNTIFS(Master!$B$4:$B$668,$A45,Master!BH$4:BH$668,$D45))</f>
        <v>0</v>
      </c>
      <c r="AY45" s="511">
        <f>(COUNTIFS(Master!$B$4:$B$668,$A45,Master!BI$4:BI$668,$D45))</f>
        <v>1</v>
      </c>
      <c r="AZ45" s="419">
        <f>(COUNTIFS(Master!$B$4:$B$668,$A45,Master!BJ$4:BJ$668,$D45))</f>
        <v>0</v>
      </c>
      <c r="BA45" s="419">
        <f>(COUNTIFS(Master!$B$4:$B$668,$A45,Master!BK$4:BK$668,$D45))</f>
        <v>0</v>
      </c>
      <c r="BB45" s="576">
        <f>(COUNTIFS(Master!$B$4:$B$668,$A45,Master!BL$4:BL$668,$D45))</f>
        <v>0</v>
      </c>
      <c r="BC45" s="623" t="str">
        <f t="shared" si="3"/>
        <v>I-S2599&gt;S10728&gt;S11321&gt;S2519&gt;S2497&gt;L38&gt;S2606&gt;FGC29656&gt;FGC29569&gt;S2488</v>
      </c>
      <c r="BD45" s="625"/>
    </row>
    <row r="46" ht="15.75" customHeight="1" outlineLevel="1">
      <c r="A46" s="626" t="s">
        <v>879</v>
      </c>
      <c r="B46" s="627">
        <v>4000.0</v>
      </c>
      <c r="C46" s="627">
        <f>(COUNTIFS(Master!$B$4:$B$668,$A46))</f>
        <v>4</v>
      </c>
      <c r="D46" s="452" t="s">
        <v>135</v>
      </c>
      <c r="E46" s="453">
        <f>(COUNTIFS(Master!$B$4:$B$668,$A46,Master!P$4:P$668,$D46))</f>
        <v>0</v>
      </c>
      <c r="F46" s="454">
        <f>(COUNTIFS(Master!$B$4:$B$668,$A46,Master!Q$4:Q$668,$D46))</f>
        <v>0</v>
      </c>
      <c r="G46" s="453">
        <f>(COUNTIFS(Master!$B$4:$B$668,$A46,Master!R$4:R$668,$D46))</f>
        <v>0</v>
      </c>
      <c r="H46" s="454">
        <f>(COUNTIFS(Master!$B$4:$B$668,$A46,Master!S$4:S$668,$D46))</f>
        <v>0</v>
      </c>
      <c r="I46" s="453">
        <f>(COUNTIFS(Master!$B$4:$B$668,$A46,Master!T$4:T$668,$D46))</f>
        <v>0</v>
      </c>
      <c r="J46" s="453">
        <f>(COUNTIFS(Master!$B$4:$B$668,$A46,Master!U$4:U$668,$D46))</f>
        <v>0</v>
      </c>
      <c r="K46" s="453">
        <f>(COUNTIFS(Master!$B$4:$B$668,$A46,Master!V$4:V$668,$D46))</f>
        <v>0</v>
      </c>
      <c r="L46" s="456">
        <f>(COUNTIFS(Master!$B$4:$B$668,$A46,Master!W$4:W$668,$D46))</f>
        <v>0</v>
      </c>
      <c r="M46" s="456">
        <f>(COUNTIFS(Master!$B$4:$B$668,$A46,Master!X$4:X$668,$D46))</f>
        <v>0</v>
      </c>
      <c r="N46" s="456">
        <f>(COUNTIFS(Master!$B$4:$B$668,$A46,Master!Y$4:Y$668,$D46))</f>
        <v>0</v>
      </c>
      <c r="O46" s="453">
        <f>(COUNTIFS(Master!$B$4:$B$668,$A46,Master!Z$4:Z$668,$D46))</f>
        <v>0</v>
      </c>
      <c r="P46" s="457">
        <f>(COUNTIFS(Master!$B$4:$B$668,$A46,Master!AA$4:AA$668,$D46))</f>
        <v>0</v>
      </c>
      <c r="Q46" s="453">
        <f>(COUNTIFS(Master!$B$4:$B$668,$A46,Master!AB$4:AB$668,$D46))</f>
        <v>0</v>
      </c>
      <c r="R46" s="457">
        <f>(COUNTIFS(Master!$B$4:$B$668,$A46,Master!AC$4:AC$668,$D46))</f>
        <v>0</v>
      </c>
      <c r="S46" s="460">
        <f>(COUNTIFS(Master!$B$4:$B$668,$A46,Master!AD$4:AD$668,$D46))</f>
        <v>0</v>
      </c>
      <c r="T46" s="456">
        <f>(COUNTIFS(Master!$B$4:$B$668,$A46,Master!AE$4:AE$668,$D46))</f>
        <v>0</v>
      </c>
      <c r="U46" s="457">
        <f>(COUNTIFS(Master!$B$4:$B$668,$A46,Master!AF$4:AF$668,$D46))</f>
        <v>0</v>
      </c>
      <c r="V46" s="460">
        <f>(COUNTIFS(Master!$B$4:$B$668,$A46,Master!AG$4:AG$668,$D46))</f>
        <v>0</v>
      </c>
      <c r="W46" s="457">
        <f>(COUNTIFS(Master!$B$4:$B$668,$A46,Master!AH$4:AH$668,$D46))</f>
        <v>0</v>
      </c>
      <c r="X46" s="460">
        <f>(COUNTIFS(Master!$B$4:$B$668,$A46,Master!AI$4:AI$668,$D46))</f>
        <v>0</v>
      </c>
      <c r="Y46" s="460">
        <f>(COUNTIFS(Master!$B$4:$B$668,$A46,Master!AJ$4:AJ$668,$D46))</f>
        <v>0</v>
      </c>
      <c r="Z46" s="457">
        <f>(COUNTIFS(Master!$B$4:$B$668,$A46,Master!AK$4:AK$668,$D46))</f>
        <v>0</v>
      </c>
      <c r="AA46" s="460">
        <f>(COUNTIFS(Master!$B$4:$B$668,$A46,Master!AL$4:AL$668,$D46))</f>
        <v>0</v>
      </c>
      <c r="AB46" s="457">
        <f>(COUNTIFS(Master!$B$4:$B$668,$A46,Master!AM$4:AM$668,$D46))</f>
        <v>0</v>
      </c>
      <c r="AC46" s="460">
        <f>(COUNTIFS(Master!$B$4:$B$668,$A46,Master!AN$4:AN$668,$D46))</f>
        <v>0</v>
      </c>
      <c r="AD46" s="457">
        <f>(COUNTIFS(Master!$B$4:$B$668,$A46,Master!AO$4:AO$668,$D46))</f>
        <v>0</v>
      </c>
      <c r="AE46" s="453">
        <f>(COUNTIFS(Master!$B$4:$B$668,$A46,Master!AP$4:AP$668,$D46))</f>
        <v>0</v>
      </c>
      <c r="AF46" s="457">
        <f>(COUNTIFS(Master!$B$4:$B$668,$A46,Master!AQ$4:AQ$668,$D46))</f>
        <v>0</v>
      </c>
      <c r="AG46" s="453">
        <f>(COUNTIFS(Master!$B$4:$B$668,$A46,Master!AR$4:AR$668,$D46))</f>
        <v>0</v>
      </c>
      <c r="AH46" s="454">
        <f>(COUNTIFS(Master!$B$4:$B$668,$A46,Master!AS$4:AS$668,$D46))</f>
        <v>0</v>
      </c>
      <c r="AI46" s="453">
        <f>(COUNTIFS(Master!$B$4:$B$668,$A46,Master!AT$4:AT$668,$D46))</f>
        <v>0</v>
      </c>
      <c r="AJ46" s="454">
        <f>(COUNTIFS(Master!$B$4:$B$668,$A46,Master!AU$4:AU$668,$D46))</f>
        <v>0</v>
      </c>
      <c r="AK46" s="414"/>
      <c r="AL46" s="456">
        <f>(COUNTIFS(Master!$B$4:$B$668,$A46,Master!AV$4:AV$668,$D46))</f>
        <v>0</v>
      </c>
      <c r="AM46" s="456">
        <f>(COUNTIFS(Master!$B$4:$B$668,$A46,Master!AW$4:AW$668,$D46))</f>
        <v>0</v>
      </c>
      <c r="AN46" s="456">
        <f>(COUNTIFS(Master!$B$4:$B$668,$A46,Master!AX$4:AX$668,$D46))</f>
        <v>0</v>
      </c>
      <c r="AO46" s="454">
        <f>(COUNTIFS(Master!$B$4:$B$668,$A46,Master!AY$4:AY$668,$D46))</f>
        <v>0</v>
      </c>
      <c r="AP46" s="481">
        <f>(COUNTIFS(Master!$B$4:$B$668,$A46,Master!AZ$4:AZ$668,$D46))</f>
        <v>0</v>
      </c>
      <c r="AQ46" s="481">
        <f>(COUNTIFS(Master!$B$4:$B$668,$A46,Master!BA$4:BA$668,$D46))</f>
        <v>0</v>
      </c>
      <c r="AR46" s="481">
        <f>(COUNTIFS(Master!$B$4:$B$668,$A46,Master!BB$4:BB$668,$D46))</f>
        <v>0</v>
      </c>
      <c r="AS46" s="481">
        <f>(COUNTIFS(Master!$B$4:$B$668,$A46,Master!BC$4:BC$668,$D46))</f>
        <v>0</v>
      </c>
      <c r="AT46" s="481">
        <f>(COUNTIFS(Master!$B$4:$B$668,$A46,Master!BD$4:BD$668,$D46))</f>
        <v>0</v>
      </c>
      <c r="AU46" s="481">
        <f>(COUNTIFS(Master!$B$4:$B$668,$A46,Master!BE$4:BE$668,$D46))</f>
        <v>0</v>
      </c>
      <c r="AV46" s="487">
        <f>(COUNTIFS(Master!$B$4:$B$668,$A46,Master!BF$4:BF$668,$D46))</f>
        <v>2</v>
      </c>
      <c r="AW46" s="454">
        <f>(COUNTIFS(Master!$B$4:$B$668,$A46,Master!BG$4:BG$668,$D46))</f>
        <v>0</v>
      </c>
      <c r="AX46" s="453">
        <f>(COUNTIFS(Master!$B$4:$B$668,$A46,Master!BH$4:BH$668,$D46))</f>
        <v>0</v>
      </c>
      <c r="AY46" s="456">
        <f>(COUNTIFS(Master!$B$4:$B$668,$A46,Master!BI$4:BI$668,$D46))</f>
        <v>0</v>
      </c>
      <c r="AZ46" s="480">
        <f>(COUNTIFS(Master!$B$4:$B$668,$A46,Master!BJ$4:BJ$668,$D46))</f>
        <v>0</v>
      </c>
      <c r="BA46" s="480">
        <f>(COUNTIFS(Master!$B$4:$B$668,$A46,Master!BK$4:BK$668,$D46))</f>
        <v>0</v>
      </c>
      <c r="BB46" s="572">
        <f>(COUNTIFS(Master!$B$4:$B$668,$A46,Master!BL$4:BL$668,$D46))</f>
        <v>0</v>
      </c>
      <c r="BC46" s="626" t="str">
        <f t="shared" si="3"/>
        <v>I-S2599&gt;S10728&gt;S11321&gt;S2519&gt;S2497&gt;L38&gt;S2606&gt;FGC29656&gt;FGC29569&gt;S2488&gt;BY91614</v>
      </c>
      <c r="BD46" s="628"/>
    </row>
    <row r="47" ht="15.75" customHeight="1" outlineLevel="1">
      <c r="A47" s="629" t="s">
        <v>879</v>
      </c>
      <c r="B47" s="630"/>
      <c r="C47" s="630"/>
      <c r="D47" s="436" t="s">
        <v>1021</v>
      </c>
      <c r="E47" s="513">
        <f>(COUNTIFS(Master!$B$4:$B$668,$A47,Master!P$4:P$668,$D47))</f>
        <v>2</v>
      </c>
      <c r="F47" s="515">
        <f>(COUNTIFS(Master!$B$4:$B$668,$A47,Master!Q$4:Q$668,$D47))</f>
        <v>0</v>
      </c>
      <c r="G47" s="513">
        <f>(COUNTIFS(Master!$B$4:$B$668,$A47,Master!R$4:R$668,$D47))</f>
        <v>1</v>
      </c>
      <c r="H47" s="515">
        <f>(COUNTIFS(Master!$B$4:$B$668,$A47,Master!S$4:S$668,$D47))</f>
        <v>1</v>
      </c>
      <c r="I47" s="513">
        <f>(COUNTIFS(Master!$B$4:$B$668,$A47,Master!T$4:T$668,$D47))</f>
        <v>0</v>
      </c>
      <c r="J47" s="513">
        <f>(COUNTIFS(Master!$B$4:$B$668,$A47,Master!U$4:U$668,$D47))</f>
        <v>2</v>
      </c>
      <c r="K47" s="513">
        <f>(COUNTIFS(Master!$B$4:$B$668,$A47,Master!V$4:V$668,$D47))</f>
        <v>0</v>
      </c>
      <c r="L47" s="511">
        <f>(COUNTIFS(Master!$B$4:$B$668,$A47,Master!W$4:W$668,$D47))</f>
        <v>0</v>
      </c>
      <c r="M47" s="511">
        <f>(COUNTIFS(Master!$B$4:$B$668,$A47,Master!X$4:X$668,$D47))</f>
        <v>0</v>
      </c>
      <c r="N47" s="511">
        <f>(COUNTIFS(Master!$B$4:$B$668,$A47,Master!Y$4:Y$668,$D47))</f>
        <v>0</v>
      </c>
      <c r="O47" s="513">
        <f>(COUNTIFS(Master!$B$4:$B$668,$A47,Master!Z$4:Z$668,$D47))</f>
        <v>0</v>
      </c>
      <c r="P47" s="512">
        <f>(COUNTIFS(Master!$B$4:$B$668,$A47,Master!AA$4:AA$668,$D47))</f>
        <v>1</v>
      </c>
      <c r="Q47" s="513">
        <f>(COUNTIFS(Master!$B$4:$B$668,$A47,Master!AB$4:AB$668,$D47))</f>
        <v>4</v>
      </c>
      <c r="R47" s="512">
        <f>(COUNTIFS(Master!$B$4:$B$668,$A47,Master!AC$4:AC$668,$D47))</f>
        <v>2</v>
      </c>
      <c r="S47" s="510">
        <f>(COUNTIFS(Master!$B$4:$B$668,$A47,Master!AD$4:AD$668,$D47))</f>
        <v>1</v>
      </c>
      <c r="T47" s="511">
        <f>(COUNTIFS(Master!$B$4:$B$668,$A47,Master!AE$4:AE$668,$D47))</f>
        <v>0</v>
      </c>
      <c r="U47" s="512">
        <f>(COUNTIFS(Master!$B$4:$B$668,$A47,Master!AF$4:AF$668,$D47))</f>
        <v>0</v>
      </c>
      <c r="V47" s="510">
        <f>(COUNTIFS(Master!$B$4:$B$668,$A47,Master!AG$4:AG$668,$D47))</f>
        <v>2</v>
      </c>
      <c r="W47" s="512">
        <f>(COUNTIFS(Master!$B$4:$B$668,$A47,Master!AH$4:AH$668,$D47))</f>
        <v>0</v>
      </c>
      <c r="X47" s="510">
        <f>(COUNTIFS(Master!$B$4:$B$668,$A47,Master!AI$4:AI$668,$D47))</f>
        <v>1</v>
      </c>
      <c r="Y47" s="510">
        <f>(COUNTIFS(Master!$B$4:$B$668,$A47,Master!AJ$4:AJ$668,$D47))</f>
        <v>0</v>
      </c>
      <c r="Z47" s="512">
        <f>(COUNTIFS(Master!$B$4:$B$668,$A47,Master!AK$4:AK$668,$D47))</f>
        <v>1</v>
      </c>
      <c r="AA47" s="510">
        <f>(COUNTIFS(Master!$B$4:$B$668,$A47,Master!AL$4:AL$668,$D47))</f>
        <v>1</v>
      </c>
      <c r="AB47" s="512">
        <f>(COUNTIFS(Master!$B$4:$B$668,$A47,Master!AM$4:AM$668,$D47))</f>
        <v>0</v>
      </c>
      <c r="AC47" s="510">
        <f>(COUNTIFS(Master!$B$4:$B$668,$A47,Master!AN$4:AN$668,$D47))</f>
        <v>1</v>
      </c>
      <c r="AD47" s="512">
        <f>(COUNTIFS(Master!$B$4:$B$668,$A47,Master!AO$4:AO$668,$D47))</f>
        <v>0</v>
      </c>
      <c r="AE47" s="513">
        <f>(COUNTIFS(Master!$B$4:$B$668,$A47,Master!AP$4:AP$668,$D47))</f>
        <v>0</v>
      </c>
      <c r="AF47" s="512">
        <f>(COUNTIFS(Master!$B$4:$B$668,$A47,Master!AQ$4:AQ$668,$D47))</f>
        <v>3</v>
      </c>
      <c r="AG47" s="513">
        <f>(COUNTIFS(Master!$B$4:$B$668,$A47,Master!AR$4:AR$668,$D47))</f>
        <v>3</v>
      </c>
      <c r="AH47" s="515">
        <f>(COUNTIFS(Master!$B$4:$B$668,$A47,Master!AS$4:AS$668,$D47))</f>
        <v>2</v>
      </c>
      <c r="AI47" s="513">
        <f>(COUNTIFS(Master!$B$4:$B$668,$A47,Master!AT$4:AT$668,$D47))</f>
        <v>1</v>
      </c>
      <c r="AJ47" s="515">
        <f>(COUNTIFS(Master!$B$4:$B$668,$A47,Master!AU$4:AU$668,$D47))</f>
        <v>1</v>
      </c>
      <c r="AK47" s="414"/>
      <c r="AL47" s="511">
        <f>(COUNTIFS(Master!$B$4:$B$668,$A47,Master!AV$4:AV$668,$D47))</f>
        <v>1</v>
      </c>
      <c r="AM47" s="511">
        <f>(COUNTIFS(Master!$B$4:$B$668,$A47,Master!AW$4:AW$668,$D47))</f>
        <v>1</v>
      </c>
      <c r="AN47" s="511">
        <f>(COUNTIFS(Master!$B$4:$B$668,$A47,Master!AX$4:AX$668,$D47))</f>
        <v>2</v>
      </c>
      <c r="AO47" s="515">
        <f>(COUNTIFS(Master!$B$4:$B$668,$A47,Master!AY$4:AY$668,$D47))</f>
        <v>1</v>
      </c>
      <c r="AP47" s="437">
        <f>(COUNTIFS(Master!$B$4:$B$668,$A47,Master!AZ$4:AZ$668,$D47))</f>
        <v>1</v>
      </c>
      <c r="AQ47" s="437">
        <f>(COUNTIFS(Master!$B$4:$B$668,$A47,Master!BA$4:BA$668,$D47))</f>
        <v>0</v>
      </c>
      <c r="AR47" s="437">
        <f>(COUNTIFS(Master!$B$4:$B$668,$A47,Master!BB$4:BB$668,$D47))</f>
        <v>0</v>
      </c>
      <c r="AS47" s="437">
        <f>(COUNTIFS(Master!$B$4:$B$668,$A47,Master!BC$4:BC$668,$D47))</f>
        <v>0</v>
      </c>
      <c r="AT47" s="437">
        <f>(COUNTIFS(Master!$B$4:$B$668,$A47,Master!BD$4:BD$668,$D47))</f>
        <v>1</v>
      </c>
      <c r="AU47" s="437">
        <f>(COUNTIFS(Master!$B$4:$B$668,$A47,Master!BE$4:BE$668,$D47))</f>
        <v>1</v>
      </c>
      <c r="AV47" s="439">
        <f>(COUNTIFS(Master!$B$4:$B$668,$A47,Master!BF$4:BF$668,$D47))</f>
        <v>0</v>
      </c>
      <c r="AW47" s="515">
        <f>(COUNTIFS(Master!$B$4:$B$668,$A47,Master!BG$4:BG$668,$D47))</f>
        <v>1</v>
      </c>
      <c r="AX47" s="513">
        <f>(COUNTIFS(Master!$B$4:$B$668,$A47,Master!BH$4:BH$668,$D47))</f>
        <v>0</v>
      </c>
      <c r="AY47" s="511">
        <f>(COUNTIFS(Master!$B$4:$B$668,$A47,Master!BI$4:BI$668,$D47))</f>
        <v>2</v>
      </c>
      <c r="AZ47" s="419">
        <f>(COUNTIFS(Master!$B$4:$B$668,$A47,Master!BJ$4:BJ$668,$D47))</f>
        <v>0</v>
      </c>
      <c r="BA47" s="419">
        <f>(COUNTIFS(Master!$B$4:$B$668,$A47,Master!BK$4:BK$668,$D47))</f>
        <v>0</v>
      </c>
      <c r="BB47" s="576">
        <f>(COUNTIFS(Master!$B$4:$B$668,$A47,Master!BL$4:BL$668,$D47))</f>
        <v>0</v>
      </c>
      <c r="BC47" s="629" t="str">
        <f t="shared" si="3"/>
        <v>I-S2599&gt;S10728&gt;S11321&gt;S2519&gt;S2497&gt;L38&gt;S2606&gt;FGC29656&gt;FGC29569&gt;S2488&gt;BY91614</v>
      </c>
      <c r="BD47" s="631"/>
    </row>
    <row r="48" ht="15.75" customHeight="1" outlineLevel="1">
      <c r="A48" s="632" t="s">
        <v>890</v>
      </c>
      <c r="B48" s="633">
        <v>2900.0</v>
      </c>
      <c r="C48" s="633">
        <f>(COUNTIFS(Master!$B$4:$B$668,$A48))</f>
        <v>1</v>
      </c>
      <c r="D48" s="452" t="s">
        <v>135</v>
      </c>
      <c r="E48" s="453">
        <f>(COUNTIFS(Master!$B$4:$B$668,$A48,Master!P$4:P$668,$D48))</f>
        <v>0</v>
      </c>
      <c r="F48" s="454">
        <f>(COUNTIFS(Master!$B$4:$B$668,$A48,Master!Q$4:Q$668,$D48))</f>
        <v>0</v>
      </c>
      <c r="G48" s="453">
        <f>(COUNTIFS(Master!$B$4:$B$668,$A48,Master!R$4:R$668,$D48))</f>
        <v>0</v>
      </c>
      <c r="H48" s="454">
        <f>(COUNTIFS(Master!$B$4:$B$668,$A48,Master!S$4:S$668,$D48))</f>
        <v>0</v>
      </c>
      <c r="I48" s="453">
        <f>(COUNTIFS(Master!$B$4:$B$668,$A48,Master!T$4:T$668,$D48))</f>
        <v>0</v>
      </c>
      <c r="J48" s="453">
        <f>(COUNTIFS(Master!$B$4:$B$668,$A48,Master!U$4:U$668,$D48))</f>
        <v>0</v>
      </c>
      <c r="K48" s="453">
        <f>(COUNTIFS(Master!$B$4:$B$668,$A48,Master!V$4:V$668,$D48))</f>
        <v>0</v>
      </c>
      <c r="L48" s="456">
        <f>(COUNTIFS(Master!$B$4:$B$668,$A48,Master!W$4:W$668,$D48))</f>
        <v>0</v>
      </c>
      <c r="M48" s="456">
        <f>(COUNTIFS(Master!$B$4:$B$668,$A48,Master!X$4:X$668,$D48))</f>
        <v>0</v>
      </c>
      <c r="N48" s="456">
        <f>(COUNTIFS(Master!$B$4:$B$668,$A48,Master!Y$4:Y$668,$D48))</f>
        <v>0</v>
      </c>
      <c r="O48" s="453">
        <f>(COUNTIFS(Master!$B$4:$B$668,$A48,Master!Z$4:Z$668,$D48))</f>
        <v>0</v>
      </c>
      <c r="P48" s="457">
        <f>(COUNTIFS(Master!$B$4:$B$668,$A48,Master!AA$4:AA$668,$D48))</f>
        <v>0</v>
      </c>
      <c r="Q48" s="453">
        <f>(COUNTIFS(Master!$B$4:$B$668,$A48,Master!AB$4:AB$668,$D48))</f>
        <v>0</v>
      </c>
      <c r="R48" s="457">
        <f>(COUNTIFS(Master!$B$4:$B$668,$A48,Master!AC$4:AC$668,$D48))</f>
        <v>0</v>
      </c>
      <c r="S48" s="460">
        <f>(COUNTIFS(Master!$B$4:$B$668,$A48,Master!AD$4:AD$668,$D48))</f>
        <v>0</v>
      </c>
      <c r="T48" s="456">
        <f>(COUNTIFS(Master!$B$4:$B$668,$A48,Master!AE$4:AE$668,$D48))</f>
        <v>0</v>
      </c>
      <c r="U48" s="457">
        <f>(COUNTIFS(Master!$B$4:$B$668,$A48,Master!AF$4:AF$668,$D48))</f>
        <v>0</v>
      </c>
      <c r="V48" s="460">
        <f>(COUNTIFS(Master!$B$4:$B$668,$A48,Master!AG$4:AG$668,$D48))</f>
        <v>0</v>
      </c>
      <c r="W48" s="457">
        <f>(COUNTIFS(Master!$B$4:$B$668,$A48,Master!AH$4:AH$668,$D48))</f>
        <v>0</v>
      </c>
      <c r="X48" s="460">
        <f>(COUNTIFS(Master!$B$4:$B$668,$A48,Master!AI$4:AI$668,$D48))</f>
        <v>0</v>
      </c>
      <c r="Y48" s="460">
        <f>(COUNTIFS(Master!$B$4:$B$668,$A48,Master!AJ$4:AJ$668,$D48))</f>
        <v>0</v>
      </c>
      <c r="Z48" s="457">
        <f>(COUNTIFS(Master!$B$4:$B$668,$A48,Master!AK$4:AK$668,$D48))</f>
        <v>0</v>
      </c>
      <c r="AA48" s="460">
        <f>(COUNTIFS(Master!$B$4:$B$668,$A48,Master!AL$4:AL$668,$D48))</f>
        <v>0</v>
      </c>
      <c r="AB48" s="457">
        <f>(COUNTIFS(Master!$B$4:$B$668,$A48,Master!AM$4:AM$668,$D48))</f>
        <v>0</v>
      </c>
      <c r="AC48" s="460">
        <f>(COUNTIFS(Master!$B$4:$B$668,$A48,Master!AN$4:AN$668,$D48))</f>
        <v>0</v>
      </c>
      <c r="AD48" s="457">
        <f>(COUNTIFS(Master!$B$4:$B$668,$A48,Master!AO$4:AO$668,$D48))</f>
        <v>0</v>
      </c>
      <c r="AE48" s="453">
        <f>(COUNTIFS(Master!$B$4:$B$668,$A48,Master!AP$4:AP$668,$D48))</f>
        <v>0</v>
      </c>
      <c r="AF48" s="457">
        <f>(COUNTIFS(Master!$B$4:$B$668,$A48,Master!AQ$4:AQ$668,$D48))</f>
        <v>0</v>
      </c>
      <c r="AG48" s="453">
        <f>(COUNTIFS(Master!$B$4:$B$668,$A48,Master!AR$4:AR$668,$D48))</f>
        <v>0</v>
      </c>
      <c r="AH48" s="454">
        <f>(COUNTIFS(Master!$B$4:$B$668,$A48,Master!AS$4:AS$668,$D48))</f>
        <v>0</v>
      </c>
      <c r="AI48" s="453">
        <f>(COUNTIFS(Master!$B$4:$B$668,$A48,Master!AT$4:AT$668,$D48))</f>
        <v>0</v>
      </c>
      <c r="AJ48" s="454">
        <f>(COUNTIFS(Master!$B$4:$B$668,$A48,Master!AU$4:AU$668,$D48))</f>
        <v>0</v>
      </c>
      <c r="AK48" s="414"/>
      <c r="AL48" s="456">
        <f>(COUNTIFS(Master!$B$4:$B$668,$A48,Master!AV$4:AV$668,$D48))</f>
        <v>0</v>
      </c>
      <c r="AM48" s="456">
        <f>(COUNTIFS(Master!$B$4:$B$668,$A48,Master!AW$4:AW$668,$D48))</f>
        <v>0</v>
      </c>
      <c r="AN48" s="456">
        <f>(COUNTIFS(Master!$B$4:$B$668,$A48,Master!AX$4:AX$668,$D48))</f>
        <v>0</v>
      </c>
      <c r="AO48" s="454">
        <f>(COUNTIFS(Master!$B$4:$B$668,$A48,Master!AY$4:AY$668,$D48))</f>
        <v>0</v>
      </c>
      <c r="AP48" s="453">
        <f>(COUNTIFS(Master!$B$4:$B$668,$A48,Master!AZ$4:AZ$668,$D48))</f>
        <v>0</v>
      </c>
      <c r="AQ48" s="481">
        <f>(COUNTIFS(Master!$B$4:$B$668,$A48,Master!BA$4:BA$668,$D48))</f>
        <v>0</v>
      </c>
      <c r="AR48" s="481">
        <f>(COUNTIFS(Master!$B$4:$B$668,$A48,Master!BB$4:BB$668,$D48))</f>
        <v>0</v>
      </c>
      <c r="AS48" s="481">
        <f>(COUNTIFS(Master!$B$4:$B$668,$A48,Master!BC$4:BC$668,$D48))</f>
        <v>0</v>
      </c>
      <c r="AT48" s="481">
        <f>(COUNTIFS(Master!$B$4:$B$668,$A48,Master!BD$4:BD$668,$D48))</f>
        <v>0</v>
      </c>
      <c r="AU48" s="481">
        <f>(COUNTIFS(Master!$B$4:$B$668,$A48,Master!BE$4:BE$668,$D48))</f>
        <v>0</v>
      </c>
      <c r="AV48" s="487">
        <f>(COUNTIFS(Master!$B$4:$B$668,$A48,Master!BF$4:BF$668,$D48))</f>
        <v>1</v>
      </c>
      <c r="AW48" s="454">
        <f>(COUNTIFS(Master!$B$4:$B$668,$A48,Master!BG$4:BG$668,$D48))</f>
        <v>0</v>
      </c>
      <c r="AX48" s="453">
        <f>(COUNTIFS(Master!$B$4:$B$668,$A48,Master!BH$4:BH$668,$D48))</f>
        <v>0</v>
      </c>
      <c r="AY48" s="456">
        <f>(COUNTIFS(Master!$B$4:$B$668,$A48,Master!BI$4:BI$668,$D48))</f>
        <v>0</v>
      </c>
      <c r="AZ48" s="480">
        <f>(COUNTIFS(Master!$B$4:$B$668,$A48,Master!BJ$4:BJ$668,$D48))</f>
        <v>0</v>
      </c>
      <c r="BA48" s="480">
        <f>(COUNTIFS(Master!$B$4:$B$668,$A48,Master!BK$4:BK$668,$D48))</f>
        <v>0</v>
      </c>
      <c r="BB48" s="572">
        <f>(COUNTIFS(Master!$B$4:$B$668,$A48,Master!BL$4:BL$668,$D48))</f>
        <v>0</v>
      </c>
      <c r="BC48" s="632" t="str">
        <f t="shared" si="3"/>
        <v>I-S2599&gt;S10728&gt;S11321&gt;S2519&gt;S2497&gt;L38&gt;S2606&gt;FGC29656&gt;FGC29569&gt;S2488&gt;BY91614&gt;BY200375&gt;FT127074</v>
      </c>
      <c r="BD48" s="634"/>
    </row>
    <row r="49" ht="15.75" customHeight="1" outlineLevel="1">
      <c r="A49" s="635" t="s">
        <v>890</v>
      </c>
      <c r="B49" s="636"/>
      <c r="C49" s="636"/>
      <c r="D49" s="436" t="s">
        <v>1021</v>
      </c>
      <c r="E49" s="513">
        <f>(COUNTIFS(Master!$B$4:$B$668,$A49,Master!P$4:P$668,$D49))</f>
        <v>1</v>
      </c>
      <c r="F49" s="515">
        <f>(COUNTIFS(Master!$B$4:$B$668,$A49,Master!Q$4:Q$668,$D49))</f>
        <v>0</v>
      </c>
      <c r="G49" s="513">
        <f>(COUNTIFS(Master!$B$4:$B$668,$A49,Master!R$4:R$668,$D49))</f>
        <v>0</v>
      </c>
      <c r="H49" s="515">
        <f>(COUNTIFS(Master!$B$4:$B$668,$A49,Master!S$4:S$668,$D49))</f>
        <v>0</v>
      </c>
      <c r="I49" s="513">
        <f>(COUNTIFS(Master!$B$4:$B$668,$A49,Master!T$4:T$668,$D49))</f>
        <v>0</v>
      </c>
      <c r="J49" s="513">
        <f>(COUNTIFS(Master!$B$4:$B$668,$A49,Master!U$4:U$668,$D49))</f>
        <v>1</v>
      </c>
      <c r="K49" s="513">
        <f>(COUNTIFS(Master!$B$4:$B$668,$A49,Master!V$4:V$668,$D49))</f>
        <v>0</v>
      </c>
      <c r="L49" s="511">
        <f>(COUNTIFS(Master!$B$4:$B$668,$A49,Master!W$4:W$668,$D49))</f>
        <v>0</v>
      </c>
      <c r="M49" s="511">
        <f>(COUNTIFS(Master!$B$4:$B$668,$A49,Master!X$4:X$668,$D49))</f>
        <v>0</v>
      </c>
      <c r="N49" s="511">
        <f>(COUNTIFS(Master!$B$4:$B$668,$A49,Master!Y$4:Y$668,$D49))</f>
        <v>1</v>
      </c>
      <c r="O49" s="513">
        <f>(COUNTIFS(Master!$B$4:$B$668,$A49,Master!Z$4:Z$668,$D49))</f>
        <v>1</v>
      </c>
      <c r="P49" s="512">
        <f>(COUNTIFS(Master!$B$4:$B$668,$A49,Master!AA$4:AA$668,$D49))</f>
        <v>0</v>
      </c>
      <c r="Q49" s="513">
        <f>(COUNTIFS(Master!$B$4:$B$668,$A49,Master!AB$4:AB$668,$D49))</f>
        <v>1</v>
      </c>
      <c r="R49" s="512">
        <f>(COUNTIFS(Master!$B$4:$B$668,$A49,Master!AC$4:AC$668,$D49))</f>
        <v>0</v>
      </c>
      <c r="S49" s="510">
        <f>(COUNTIFS(Master!$B$4:$B$668,$A49,Master!AD$4:AD$668,$D49))</f>
        <v>0</v>
      </c>
      <c r="T49" s="511">
        <f>(COUNTIFS(Master!$B$4:$B$668,$A49,Master!AE$4:AE$668,$D49))</f>
        <v>0</v>
      </c>
      <c r="U49" s="512">
        <f>(COUNTIFS(Master!$B$4:$B$668,$A49,Master!AF$4:AF$668,$D49))</f>
        <v>0</v>
      </c>
      <c r="V49" s="510">
        <f>(COUNTIFS(Master!$B$4:$B$668,$A49,Master!AG$4:AG$668,$D49))</f>
        <v>0</v>
      </c>
      <c r="W49" s="512">
        <f>(COUNTIFS(Master!$B$4:$B$668,$A49,Master!AH$4:AH$668,$D49))</f>
        <v>0</v>
      </c>
      <c r="X49" s="510">
        <f>(COUNTIFS(Master!$B$4:$B$668,$A49,Master!AI$4:AI$668,$D49))</f>
        <v>1</v>
      </c>
      <c r="Y49" s="510">
        <f>(COUNTIFS(Master!$B$4:$B$668,$A49,Master!AJ$4:AJ$668,$D49))</f>
        <v>0</v>
      </c>
      <c r="Z49" s="512">
        <f>(COUNTIFS(Master!$B$4:$B$668,$A49,Master!AK$4:AK$668,$D49))</f>
        <v>0</v>
      </c>
      <c r="AA49" s="510">
        <f>(COUNTIFS(Master!$B$4:$B$668,$A49,Master!AL$4:AL$668,$D49))</f>
        <v>0</v>
      </c>
      <c r="AB49" s="512">
        <f>(COUNTIFS(Master!$B$4:$B$668,$A49,Master!AM$4:AM$668,$D49))</f>
        <v>0</v>
      </c>
      <c r="AC49" s="510">
        <f>(COUNTIFS(Master!$B$4:$B$668,$A49,Master!AN$4:AN$668,$D49))</f>
        <v>0</v>
      </c>
      <c r="AD49" s="512">
        <f>(COUNTIFS(Master!$B$4:$B$668,$A49,Master!AO$4:AO$668,$D49))</f>
        <v>0</v>
      </c>
      <c r="AE49" s="513">
        <f>(COUNTIFS(Master!$B$4:$B$668,$A49,Master!AP$4:AP$668,$D49))</f>
        <v>1</v>
      </c>
      <c r="AF49" s="512">
        <f>(COUNTIFS(Master!$B$4:$B$668,$A49,Master!AQ$4:AQ$668,$D49))</f>
        <v>0</v>
      </c>
      <c r="AG49" s="513">
        <f>(COUNTIFS(Master!$B$4:$B$668,$A49,Master!AR$4:AR$668,$D49))</f>
        <v>0</v>
      </c>
      <c r="AH49" s="515">
        <f>(COUNTIFS(Master!$B$4:$B$668,$A49,Master!AS$4:AS$668,$D49))</f>
        <v>0</v>
      </c>
      <c r="AI49" s="513">
        <f>(COUNTIFS(Master!$B$4:$B$668,$A49,Master!AT$4:AT$668,$D49))</f>
        <v>0</v>
      </c>
      <c r="AJ49" s="515">
        <f>(COUNTIFS(Master!$B$4:$B$668,$A49,Master!AU$4:AU$668,$D49))</f>
        <v>0</v>
      </c>
      <c r="AK49" s="414"/>
      <c r="AL49" s="511">
        <f>(COUNTIFS(Master!$B$4:$B$668,$A49,Master!AV$4:AV$668,$D49))</f>
        <v>0</v>
      </c>
      <c r="AM49" s="511">
        <f>(COUNTIFS(Master!$B$4:$B$668,$A49,Master!AW$4:AW$668,$D49))</f>
        <v>0</v>
      </c>
      <c r="AN49" s="511">
        <f>(COUNTIFS(Master!$B$4:$B$668,$A49,Master!AX$4:AX$668,$D49))</f>
        <v>0</v>
      </c>
      <c r="AO49" s="515">
        <f>(COUNTIFS(Master!$B$4:$B$668,$A49,Master!AY$4:AY$668,$D49))</f>
        <v>1</v>
      </c>
      <c r="AP49" s="513">
        <f>(COUNTIFS(Master!$B$4:$B$668,$A49,Master!AZ$4:AZ$668,$D49))</f>
        <v>1</v>
      </c>
      <c r="AQ49" s="437">
        <f>(COUNTIFS(Master!$B$4:$B$668,$A49,Master!BA$4:BA$668,$D49))</f>
        <v>0</v>
      </c>
      <c r="AR49" s="437">
        <f>(COUNTIFS(Master!$B$4:$B$668,$A49,Master!BB$4:BB$668,$D49))</f>
        <v>0</v>
      </c>
      <c r="AS49" s="437">
        <f>(COUNTIFS(Master!$B$4:$B$668,$A49,Master!BC$4:BC$668,$D49))</f>
        <v>0</v>
      </c>
      <c r="AT49" s="437">
        <f>(COUNTIFS(Master!$B$4:$B$668,$A49,Master!BD$4:BD$668,$D49))</f>
        <v>0</v>
      </c>
      <c r="AU49" s="437">
        <f>(COUNTIFS(Master!$B$4:$B$668,$A49,Master!BE$4:BE$668,$D49))</f>
        <v>0</v>
      </c>
      <c r="AV49" s="439">
        <f>(COUNTIFS(Master!$B$4:$B$668,$A49,Master!BF$4:BF$668,$D49))</f>
        <v>0</v>
      </c>
      <c r="AW49" s="515">
        <f>(COUNTIFS(Master!$B$4:$B$668,$A49,Master!BG$4:BG$668,$D49))</f>
        <v>0</v>
      </c>
      <c r="AX49" s="513">
        <f>(COUNTIFS(Master!$B$4:$B$668,$A49,Master!BH$4:BH$668,$D49))</f>
        <v>0</v>
      </c>
      <c r="AY49" s="511">
        <f>(COUNTIFS(Master!$B$4:$B$668,$A49,Master!BI$4:BI$668,$D49))</f>
        <v>1</v>
      </c>
      <c r="AZ49" s="419">
        <f>(COUNTIFS(Master!$B$4:$B$668,$A49,Master!BJ$4:BJ$668,$D49))</f>
        <v>0</v>
      </c>
      <c r="BA49" s="419">
        <f>(COUNTIFS(Master!$B$4:$B$668,$A49,Master!BK$4:BK$668,$D49))</f>
        <v>0</v>
      </c>
      <c r="BB49" s="576">
        <f>(COUNTIFS(Master!$B$4:$B$668,$A49,Master!BL$4:BL$668,$D49))</f>
        <v>0</v>
      </c>
      <c r="BC49" s="635" t="str">
        <f t="shared" si="3"/>
        <v>I-S2599&gt;S10728&gt;S11321&gt;S2519&gt;S2497&gt;L38&gt;S2606&gt;FGC29656&gt;FGC29569&gt;S2488&gt;BY91614&gt;BY200375&gt;FT127074</v>
      </c>
      <c r="BD49" s="637"/>
    </row>
    <row r="50" ht="15.75" customHeight="1" outlineLevel="1">
      <c r="A50" s="632" t="s">
        <v>910</v>
      </c>
      <c r="B50" s="633">
        <v>2000.0</v>
      </c>
      <c r="C50" s="633">
        <f>(COUNTIFS(Master!$B$4:$B$668,$A50))</f>
        <v>16</v>
      </c>
      <c r="D50" s="452" t="s">
        <v>135</v>
      </c>
      <c r="E50" s="453">
        <f>(COUNTIFS(Master!$B$4:$B$668,$A50,Master!P$4:P$668,$D50))</f>
        <v>0</v>
      </c>
      <c r="F50" s="454">
        <f>(COUNTIFS(Master!$B$4:$B$668,$A50,Master!Q$4:Q$668,$D50))</f>
        <v>0</v>
      </c>
      <c r="G50" s="453">
        <f>(COUNTIFS(Master!$B$4:$B$668,$A50,Master!R$4:R$668,$D50))</f>
        <v>0</v>
      </c>
      <c r="H50" s="454">
        <f>(COUNTIFS(Master!$B$4:$B$668,$A50,Master!S$4:S$668,$D50))</f>
        <v>0</v>
      </c>
      <c r="I50" s="453">
        <f>(COUNTIFS(Master!$B$4:$B$668,$A50,Master!T$4:T$668,$D50))</f>
        <v>0</v>
      </c>
      <c r="J50" s="453">
        <f>(COUNTIFS(Master!$B$4:$B$668,$A50,Master!U$4:U$668,$D50))</f>
        <v>0</v>
      </c>
      <c r="K50" s="453">
        <f>(COUNTIFS(Master!$B$4:$B$668,$A50,Master!V$4:V$668,$D50))</f>
        <v>0</v>
      </c>
      <c r="L50" s="456">
        <f>(COUNTIFS(Master!$B$4:$B$668,$A50,Master!W$4:W$668,$D50))</f>
        <v>0</v>
      </c>
      <c r="M50" s="456">
        <f>(COUNTIFS(Master!$B$4:$B$668,$A50,Master!X$4:X$668,$D50))</f>
        <v>0</v>
      </c>
      <c r="N50" s="456">
        <f>(COUNTIFS(Master!$B$4:$B$668,$A50,Master!Y$4:Y$668,$D50))</f>
        <v>0</v>
      </c>
      <c r="O50" s="453">
        <f>(COUNTIFS(Master!$B$4:$B$668,$A50,Master!Z$4:Z$668,$D50))</f>
        <v>0</v>
      </c>
      <c r="P50" s="457">
        <f>(COUNTIFS(Master!$B$4:$B$668,$A50,Master!AA$4:AA$668,$D50))</f>
        <v>0</v>
      </c>
      <c r="Q50" s="453">
        <f>(COUNTIFS(Master!$B$4:$B$668,$A50,Master!AB$4:AB$668,$D50))</f>
        <v>0</v>
      </c>
      <c r="R50" s="457">
        <f>(COUNTIFS(Master!$B$4:$B$668,$A50,Master!AC$4:AC$668,$D50))</f>
        <v>0</v>
      </c>
      <c r="S50" s="460">
        <f>(COUNTIFS(Master!$B$4:$B$668,$A50,Master!AD$4:AD$668,$D50))</f>
        <v>0</v>
      </c>
      <c r="T50" s="456">
        <f>(COUNTIFS(Master!$B$4:$B$668,$A50,Master!AE$4:AE$668,$D50))</f>
        <v>0</v>
      </c>
      <c r="U50" s="457">
        <f>(COUNTIFS(Master!$B$4:$B$668,$A50,Master!AF$4:AF$668,$D50))</f>
        <v>0</v>
      </c>
      <c r="V50" s="460">
        <f>(COUNTIFS(Master!$B$4:$B$668,$A50,Master!AG$4:AG$668,$D50))</f>
        <v>0</v>
      </c>
      <c r="W50" s="457">
        <f>(COUNTIFS(Master!$B$4:$B$668,$A50,Master!AH$4:AH$668,$D50))</f>
        <v>0</v>
      </c>
      <c r="X50" s="460">
        <f>(COUNTIFS(Master!$B$4:$B$668,$A50,Master!AI$4:AI$668,$D50))</f>
        <v>0</v>
      </c>
      <c r="Y50" s="460">
        <f>(COUNTIFS(Master!$B$4:$B$668,$A50,Master!AJ$4:AJ$668,$D50))</f>
        <v>0</v>
      </c>
      <c r="Z50" s="457">
        <f>(COUNTIFS(Master!$B$4:$B$668,$A50,Master!AK$4:AK$668,$D50))</f>
        <v>0</v>
      </c>
      <c r="AA50" s="460">
        <f>(COUNTIFS(Master!$B$4:$B$668,$A50,Master!AL$4:AL$668,$D50))</f>
        <v>0</v>
      </c>
      <c r="AB50" s="457">
        <f>(COUNTIFS(Master!$B$4:$B$668,$A50,Master!AM$4:AM$668,$D50))</f>
        <v>0</v>
      </c>
      <c r="AC50" s="460">
        <f>(COUNTIFS(Master!$B$4:$B$668,$A50,Master!AN$4:AN$668,$D50))</f>
        <v>0</v>
      </c>
      <c r="AD50" s="457">
        <f>(COUNTIFS(Master!$B$4:$B$668,$A50,Master!AO$4:AO$668,$D50))</f>
        <v>0</v>
      </c>
      <c r="AE50" s="453">
        <f>(COUNTIFS(Master!$B$4:$B$668,$A50,Master!AP$4:AP$668,$D50))</f>
        <v>0</v>
      </c>
      <c r="AF50" s="457">
        <f>(COUNTIFS(Master!$B$4:$B$668,$A50,Master!AQ$4:AQ$668,$D50))</f>
        <v>0</v>
      </c>
      <c r="AG50" s="453">
        <f>(COUNTIFS(Master!$B$4:$B$668,$A50,Master!AR$4:AR$668,$D50))</f>
        <v>0</v>
      </c>
      <c r="AH50" s="454">
        <f>(COUNTIFS(Master!$B$4:$B$668,$A50,Master!AS$4:AS$668,$D50))</f>
        <v>0</v>
      </c>
      <c r="AI50" s="453">
        <f>(COUNTIFS(Master!$B$4:$B$668,$A50,Master!AT$4:AT$668,$D50))</f>
        <v>0</v>
      </c>
      <c r="AJ50" s="454">
        <f>(COUNTIFS(Master!$B$4:$B$668,$A50,Master!AU$4:AU$668,$D50))</f>
        <v>0</v>
      </c>
      <c r="AK50" s="414"/>
      <c r="AL50" s="456">
        <f>(COUNTIFS(Master!$B$4:$B$668,$A50,Master!AV$4:AV$668,$D50))</f>
        <v>0</v>
      </c>
      <c r="AM50" s="456">
        <f>(COUNTIFS(Master!$B$4:$B$668,$A50,Master!AW$4:AW$668,$D50))</f>
        <v>0</v>
      </c>
      <c r="AN50" s="456">
        <f>(COUNTIFS(Master!$B$4:$B$668,$A50,Master!AX$4:AX$668,$D50))</f>
        <v>0</v>
      </c>
      <c r="AO50" s="454">
        <f>(COUNTIFS(Master!$B$4:$B$668,$A50,Master!AY$4:AY$668,$D50))</f>
        <v>0</v>
      </c>
      <c r="AP50" s="453">
        <f>(COUNTIFS(Master!$B$4:$B$668,$A50,Master!AZ$4:AZ$668,$D50))</f>
        <v>0</v>
      </c>
      <c r="AQ50" s="453">
        <f>(COUNTIFS(Master!$B$4:$B$668,$A50,Master!BA$4:BA$668,$D50))</f>
        <v>0</v>
      </c>
      <c r="AR50" s="453">
        <f>(COUNTIFS(Master!$B$4:$B$668,$A50,Master!BB$4:BB$668,$D50))</f>
        <v>0</v>
      </c>
      <c r="AS50" s="453">
        <f>(COUNTIFS(Master!$B$4:$B$668,$A50,Master!BC$4:BC$668,$D50))</f>
        <v>0</v>
      </c>
      <c r="AT50" s="453">
        <f>(COUNTIFS(Master!$B$4:$B$668,$A50,Master!BD$4:BD$668,$D50))</f>
        <v>0</v>
      </c>
      <c r="AU50" s="453">
        <f>(COUNTIFS(Master!$B$4:$B$668,$A50,Master!BE$4:BE$668,$D50))</f>
        <v>0</v>
      </c>
      <c r="AV50" s="520">
        <f>(COUNTIFS(Master!$B$4:$B$668,$A50,Master!BF$4:BF$668,$D50))</f>
        <v>2</v>
      </c>
      <c r="AW50" s="454">
        <f>(COUNTIFS(Master!$B$4:$B$668,$A50,Master!BG$4:BG$668,$D50))</f>
        <v>0</v>
      </c>
      <c r="AX50" s="453">
        <f>(COUNTIFS(Master!$B$4:$B$668,$A50,Master!BH$4:BH$668,$D50))</f>
        <v>0</v>
      </c>
      <c r="AY50" s="456">
        <f>(COUNTIFS(Master!$B$4:$B$668,$A50,Master!BI$4:BI$668,$D50))</f>
        <v>0</v>
      </c>
      <c r="AZ50" s="480">
        <f>(COUNTIFS(Master!$B$4:$B$668,$A50,Master!BJ$4:BJ$668,$D50))</f>
        <v>0</v>
      </c>
      <c r="BA50" s="480">
        <f>(COUNTIFS(Master!$B$4:$B$668,$A50,Master!BK$4:BK$668,$D50))</f>
        <v>0</v>
      </c>
      <c r="BB50" s="572">
        <f>(COUNTIFS(Master!$B$4:$B$668,$A50,Master!BL$4:BL$668,$D50))</f>
        <v>0</v>
      </c>
      <c r="BC50" s="632" t="str">
        <f t="shared" si="3"/>
        <v>I-S2599&gt;S10728&gt;S11321&gt;S2519&gt;S2497&gt;L38&gt;S2606&gt;FGC29656&gt;FGC29569&gt;S2488&gt;BY91614&gt;BY200375&gt;FT127074&gt;FT125413&gt;FT126347</v>
      </c>
      <c r="BD50" s="634"/>
    </row>
    <row r="51" ht="15.75" customHeight="1" outlineLevel="1">
      <c r="A51" s="635" t="s">
        <v>910</v>
      </c>
      <c r="B51" s="636"/>
      <c r="C51" s="636"/>
      <c r="D51" s="436" t="s">
        <v>1021</v>
      </c>
      <c r="E51" s="513">
        <f>(COUNTIFS(Master!$B$4:$B$668,$A51,Master!P$4:P$668,$D51))</f>
        <v>5</v>
      </c>
      <c r="F51" s="515">
        <f>(COUNTIFS(Master!$B$4:$B$668,$A51,Master!Q$4:Q$668,$D51))</f>
        <v>1</v>
      </c>
      <c r="G51" s="513">
        <f>(COUNTIFS(Master!$B$4:$B$668,$A51,Master!R$4:R$668,$D51))</f>
        <v>2</v>
      </c>
      <c r="H51" s="515">
        <f>(COUNTIFS(Master!$B$4:$B$668,$A51,Master!S$4:S$668,$D51))</f>
        <v>1</v>
      </c>
      <c r="I51" s="513">
        <f>(COUNTIFS(Master!$B$4:$B$668,$A51,Master!T$4:T$668,$D51))</f>
        <v>0</v>
      </c>
      <c r="J51" s="513">
        <f>(COUNTIFS(Master!$B$4:$B$668,$A51,Master!U$4:U$668,$D51))</f>
        <v>1</v>
      </c>
      <c r="K51" s="513">
        <f>(COUNTIFS(Master!$B$4:$B$668,$A51,Master!V$4:V$668,$D51))</f>
        <v>0</v>
      </c>
      <c r="L51" s="511">
        <f>(COUNTIFS(Master!$B$4:$B$668,$A51,Master!W$4:W$668,$D51))</f>
        <v>0</v>
      </c>
      <c r="M51" s="511">
        <f>(COUNTIFS(Master!$B$4:$B$668,$A51,Master!X$4:X$668,$D51))</f>
        <v>0</v>
      </c>
      <c r="N51" s="511">
        <f>(COUNTIFS(Master!$B$4:$B$668,$A51,Master!Y$4:Y$668,$D51))</f>
        <v>0</v>
      </c>
      <c r="O51" s="513">
        <f>(COUNTIFS(Master!$B$4:$B$668,$A51,Master!Z$4:Z$668,$D51))</f>
        <v>0</v>
      </c>
      <c r="P51" s="512">
        <f>(COUNTIFS(Master!$B$4:$B$668,$A51,Master!AA$4:AA$668,$D51))</f>
        <v>2</v>
      </c>
      <c r="Q51" s="513">
        <f>(COUNTIFS(Master!$B$4:$B$668,$A51,Master!AB$4:AB$668,$D51))</f>
        <v>15</v>
      </c>
      <c r="R51" s="512">
        <f>(COUNTIFS(Master!$B$4:$B$668,$A51,Master!AC$4:AC$668,$D51))</f>
        <v>3</v>
      </c>
      <c r="S51" s="510">
        <f>(COUNTIFS(Master!$B$4:$B$668,$A51,Master!AD$4:AD$668,$D51))</f>
        <v>2</v>
      </c>
      <c r="T51" s="511">
        <f>(COUNTIFS(Master!$B$4:$B$668,$A51,Master!AE$4:AE$668,$D51))</f>
        <v>0</v>
      </c>
      <c r="U51" s="512">
        <f>(COUNTIFS(Master!$B$4:$B$668,$A51,Master!AF$4:AF$668,$D51))</f>
        <v>1</v>
      </c>
      <c r="V51" s="510">
        <f>(COUNTIFS(Master!$B$4:$B$668,$A51,Master!AG$4:AG$668,$D51))</f>
        <v>4</v>
      </c>
      <c r="W51" s="512">
        <f>(COUNTIFS(Master!$B$4:$B$668,$A51,Master!AH$4:AH$668,$D51))</f>
        <v>3</v>
      </c>
      <c r="X51" s="510">
        <f>(COUNTIFS(Master!$B$4:$B$668,$A51,Master!AI$4:AI$668,$D51))</f>
        <v>2</v>
      </c>
      <c r="Y51" s="510">
        <f>(COUNTIFS(Master!$B$4:$B$668,$A51,Master!AJ$4:AJ$668,$D51))</f>
        <v>0</v>
      </c>
      <c r="Z51" s="512">
        <f>(COUNTIFS(Master!$B$4:$B$668,$A51,Master!AK$4:AK$668,$D51))</f>
        <v>1</v>
      </c>
      <c r="AA51" s="510">
        <f>(COUNTIFS(Master!$B$4:$B$668,$A51,Master!AL$4:AL$668,$D51))</f>
        <v>1</v>
      </c>
      <c r="AB51" s="512">
        <f>(COUNTIFS(Master!$B$4:$B$668,$A51,Master!AM$4:AM$668,$D51))</f>
        <v>0</v>
      </c>
      <c r="AC51" s="510">
        <f>(COUNTIFS(Master!$B$4:$B$668,$A51,Master!AN$4:AN$668,$D51))</f>
        <v>0</v>
      </c>
      <c r="AD51" s="512">
        <f>(COUNTIFS(Master!$B$4:$B$668,$A51,Master!AO$4:AO$668,$D51))</f>
        <v>1</v>
      </c>
      <c r="AE51" s="513">
        <f>(COUNTIFS(Master!$B$4:$B$668,$A51,Master!AP$4:AP$668,$D51))</f>
        <v>3</v>
      </c>
      <c r="AF51" s="512">
        <f>(COUNTIFS(Master!$B$4:$B$668,$A51,Master!AQ$4:AQ$668,$D51))</f>
        <v>8</v>
      </c>
      <c r="AG51" s="513">
        <f>(COUNTIFS(Master!$B$4:$B$668,$A51,Master!AR$4:AR$668,$D51))</f>
        <v>8</v>
      </c>
      <c r="AH51" s="515">
        <f>(COUNTIFS(Master!$B$4:$B$668,$A51,Master!AS$4:AS$668,$D51))</f>
        <v>2</v>
      </c>
      <c r="AI51" s="513">
        <f>(COUNTIFS(Master!$B$4:$B$668,$A51,Master!AT$4:AT$668,$D51))</f>
        <v>3</v>
      </c>
      <c r="AJ51" s="515">
        <f>(COUNTIFS(Master!$B$4:$B$668,$A51,Master!AU$4:AU$668,$D51))</f>
        <v>3</v>
      </c>
      <c r="AK51" s="414"/>
      <c r="AL51" s="511">
        <f>(COUNTIFS(Master!$B$4:$B$668,$A51,Master!AV$4:AV$668,$D51))</f>
        <v>2</v>
      </c>
      <c r="AM51" s="511">
        <f>(COUNTIFS(Master!$B$4:$B$668,$A51,Master!AW$4:AW$668,$D51))</f>
        <v>1</v>
      </c>
      <c r="AN51" s="511">
        <f>(COUNTIFS(Master!$B$4:$B$668,$A51,Master!AX$4:AX$668,$D51))</f>
        <v>6</v>
      </c>
      <c r="AO51" s="515">
        <f>(COUNTIFS(Master!$B$4:$B$668,$A51,Master!AY$4:AY$668,$D51))</f>
        <v>3</v>
      </c>
      <c r="AP51" s="513">
        <f>(COUNTIFS(Master!$B$4:$B$668,$A51,Master!AZ$4:AZ$668,$D51))</f>
        <v>2</v>
      </c>
      <c r="AQ51" s="513">
        <f>(COUNTIFS(Master!$B$4:$B$668,$A51,Master!BA$4:BA$668,$D51))</f>
        <v>0</v>
      </c>
      <c r="AR51" s="513">
        <f>(COUNTIFS(Master!$B$4:$B$668,$A51,Master!BB$4:BB$668,$D51))</f>
        <v>1</v>
      </c>
      <c r="AS51" s="513">
        <f>(COUNTIFS(Master!$B$4:$B$668,$A51,Master!BC$4:BC$668,$D51))</f>
        <v>0</v>
      </c>
      <c r="AT51" s="437">
        <f>(COUNTIFS(Master!$B$4:$B$668,$A51,Master!BD$4:BD$668,$D51))</f>
        <v>1</v>
      </c>
      <c r="AU51" s="437">
        <f>(COUNTIFS(Master!$B$4:$B$668,$A51,Master!BE$4:BE$668,$D51))</f>
        <v>1</v>
      </c>
      <c r="AV51" s="524">
        <f>(COUNTIFS(Master!$B$4:$B$668,$A51,Master!BF$4:BF$668,$D51))</f>
        <v>0</v>
      </c>
      <c r="AW51" s="515">
        <f>(COUNTIFS(Master!$B$4:$B$668,$A51,Master!BG$4:BG$668,$D51))</f>
        <v>0</v>
      </c>
      <c r="AX51" s="513">
        <f>(COUNTIFS(Master!$B$4:$B$668,$A51,Master!BH$4:BH$668,$D51))</f>
        <v>0</v>
      </c>
      <c r="AY51" s="511">
        <f>(COUNTIFS(Master!$B$4:$B$668,$A51,Master!BI$4:BI$668,$D51))</f>
        <v>9</v>
      </c>
      <c r="AZ51" s="419">
        <f>(COUNTIFS(Master!$B$4:$B$668,$A51,Master!BJ$4:BJ$668,$D51))</f>
        <v>0</v>
      </c>
      <c r="BA51" s="419">
        <f>(COUNTIFS(Master!$B$4:$B$668,$A51,Master!BK$4:BK$668,$D51))</f>
        <v>0</v>
      </c>
      <c r="BB51" s="576">
        <f>(COUNTIFS(Master!$B$4:$B$668,$A51,Master!BL$4:BL$668,$D51))</f>
        <v>0</v>
      </c>
      <c r="BC51" s="635" t="str">
        <f t="shared" si="3"/>
        <v>I-S2599&gt;S10728&gt;S11321&gt;S2519&gt;S2497&gt;L38&gt;S2606&gt;FGC29656&gt;FGC29569&gt;S2488&gt;BY91614&gt;BY200375&gt;FT127074&gt;FT125413&gt;FT126347</v>
      </c>
      <c r="BD51" s="637"/>
    </row>
    <row r="52" ht="15.75" customHeight="1">
      <c r="A52" s="638" t="s">
        <v>953</v>
      </c>
      <c r="B52" s="639">
        <v>4200.0</v>
      </c>
      <c r="C52" s="639">
        <f>(COUNTIFS(Master!$B$4:$B$668,$A52))</f>
        <v>4</v>
      </c>
      <c r="D52" s="452" t="s">
        <v>135</v>
      </c>
      <c r="E52" s="453">
        <f>(COUNTIFS(Master!$B$4:$B$668,$A52,Master!P$4:P$668,$D52))</f>
        <v>0</v>
      </c>
      <c r="F52" s="454">
        <f>(COUNTIFS(Master!$B$4:$B$668,$A52,Master!Q$4:Q$668,$D52))</f>
        <v>0</v>
      </c>
      <c r="G52" s="453">
        <f>(COUNTIFS(Master!$B$4:$B$668,$A52,Master!R$4:R$668,$D52))</f>
        <v>0</v>
      </c>
      <c r="H52" s="454">
        <f>(COUNTIFS(Master!$B$4:$B$668,$A52,Master!S$4:S$668,$D52))</f>
        <v>0</v>
      </c>
      <c r="I52" s="453">
        <f>(COUNTIFS(Master!$B$4:$B$668,$A52,Master!T$4:T$668,$D52))</f>
        <v>0</v>
      </c>
      <c r="J52" s="453">
        <f>(COUNTIFS(Master!$B$4:$B$668,$A52,Master!U$4:U$668,$D52))</f>
        <v>0</v>
      </c>
      <c r="K52" s="453">
        <f>(COUNTIFS(Master!$B$4:$B$668,$A52,Master!V$4:V$668,$D52))</f>
        <v>0</v>
      </c>
      <c r="L52" s="456">
        <f>(COUNTIFS(Master!$B$4:$B$668,$A52,Master!W$4:W$668,$D52))</f>
        <v>0</v>
      </c>
      <c r="M52" s="456">
        <f>(COUNTIFS(Master!$B$4:$B$668,$A52,Master!X$4:X$668,$D52))</f>
        <v>0</v>
      </c>
      <c r="N52" s="456">
        <f>(COUNTIFS(Master!$B$4:$B$668,$A52,Master!Y$4:Y$668,$D52))</f>
        <v>0</v>
      </c>
      <c r="O52" s="453">
        <f>(COUNTIFS(Master!$B$4:$B$668,$A52,Master!Z$4:Z$668,$D52))</f>
        <v>0</v>
      </c>
      <c r="P52" s="457">
        <f>(COUNTIFS(Master!$B$4:$B$668,$A52,Master!AA$4:AA$668,$D52))</f>
        <v>0</v>
      </c>
      <c r="Q52" s="453">
        <f>(COUNTIFS(Master!$B$4:$B$668,$A52,Master!AB$4:AB$668,$D52))</f>
        <v>0</v>
      </c>
      <c r="R52" s="457">
        <f>(COUNTIFS(Master!$B$4:$B$668,$A52,Master!AC$4:AC$668,$D52))</f>
        <v>0</v>
      </c>
      <c r="S52" s="460">
        <f>(COUNTIFS(Master!$B$4:$B$668,$A52,Master!AD$4:AD$668,$D52))</f>
        <v>0</v>
      </c>
      <c r="T52" s="456">
        <f>(COUNTIFS(Master!$B$4:$B$668,$A52,Master!AE$4:AE$668,$D52))</f>
        <v>0</v>
      </c>
      <c r="U52" s="457">
        <f>(COUNTIFS(Master!$B$4:$B$668,$A52,Master!AF$4:AF$668,$D52))</f>
        <v>0</v>
      </c>
      <c r="V52" s="460">
        <f>(COUNTIFS(Master!$B$4:$B$668,$A52,Master!AG$4:AG$668,$D52))</f>
        <v>0</v>
      </c>
      <c r="W52" s="457">
        <f>(COUNTIFS(Master!$B$4:$B$668,$A52,Master!AH$4:AH$668,$D52))</f>
        <v>0</v>
      </c>
      <c r="X52" s="460">
        <f>(COUNTIFS(Master!$B$4:$B$668,$A52,Master!AI$4:AI$668,$D52))</f>
        <v>0</v>
      </c>
      <c r="Y52" s="460">
        <f>(COUNTIFS(Master!$B$4:$B$668,$A52,Master!AJ$4:AJ$668,$D52))</f>
        <v>0</v>
      </c>
      <c r="Z52" s="457">
        <f>(COUNTIFS(Master!$B$4:$B$668,$A52,Master!AK$4:AK$668,$D52))</f>
        <v>0</v>
      </c>
      <c r="AA52" s="460">
        <f>(COUNTIFS(Master!$B$4:$B$668,$A52,Master!AL$4:AL$668,$D52))</f>
        <v>0</v>
      </c>
      <c r="AB52" s="457">
        <f>(COUNTIFS(Master!$B$4:$B$668,$A52,Master!AM$4:AM$668,$D52))</f>
        <v>0</v>
      </c>
      <c r="AC52" s="460">
        <f>(COUNTIFS(Master!$B$4:$B$668,$A52,Master!AN$4:AN$668,$D52))</f>
        <v>0</v>
      </c>
      <c r="AD52" s="457">
        <f>(COUNTIFS(Master!$B$4:$B$668,$A52,Master!AO$4:AO$668,$D52))</f>
        <v>0</v>
      </c>
      <c r="AE52" s="453">
        <f>(COUNTIFS(Master!$B$4:$B$668,$A52,Master!AP$4:AP$668,$D52))</f>
        <v>0</v>
      </c>
      <c r="AF52" s="457">
        <f>(COUNTIFS(Master!$B$4:$B$668,$A52,Master!AQ$4:AQ$668,$D52))</f>
        <v>0</v>
      </c>
      <c r="AG52" s="453">
        <f>(COUNTIFS(Master!$B$4:$B$668,$A52,Master!AR$4:AR$668,$D52))</f>
        <v>0</v>
      </c>
      <c r="AH52" s="454">
        <f>(COUNTIFS(Master!$B$4:$B$668,$A52,Master!AS$4:AS$668,$D52))</f>
        <v>0</v>
      </c>
      <c r="AI52" s="453">
        <f>(COUNTIFS(Master!$B$4:$B$668,$A52,Master!AT$4:AT$668,$D52))</f>
        <v>0</v>
      </c>
      <c r="AJ52" s="454">
        <f>(COUNTIFS(Master!$B$4:$B$668,$A52,Master!AU$4:AU$668,$D52))</f>
        <v>0</v>
      </c>
      <c r="AK52" s="414"/>
      <c r="AL52" s="456">
        <f>(COUNTIFS(Master!$B$4:$B$668,$A52,Master!AV$4:AV$668,$D52))</f>
        <v>0</v>
      </c>
      <c r="AM52" s="456">
        <f>(COUNTIFS(Master!$B$4:$B$668,$A52,Master!AW$4:AW$668,$D52))</f>
        <v>0</v>
      </c>
      <c r="AN52" s="456">
        <f>(COUNTIFS(Master!$B$4:$B$668,$A52,Master!AX$4:AX$668,$D52))</f>
        <v>0</v>
      </c>
      <c r="AO52" s="561">
        <f>(COUNTIFS(Master!$B$4:$B$668,$A52,Master!AY$4:AY$668,$D52))</f>
        <v>0</v>
      </c>
      <c r="AP52" s="481">
        <f>(COUNTIFS(Master!$B$4:$B$668,$A52,Master!AZ$4:AZ$668,$D52))</f>
        <v>0</v>
      </c>
      <c r="AQ52" s="481">
        <f>(COUNTIFS(Master!$B$4:$B$668,$A52,Master!BA$4:BA$668,$D52))</f>
        <v>0</v>
      </c>
      <c r="AR52" s="481">
        <f>(COUNTIFS(Master!$B$4:$B$668,$A52,Master!BB$4:BB$668,$D52))</f>
        <v>0</v>
      </c>
      <c r="AS52" s="481">
        <f>(COUNTIFS(Master!$B$4:$B$668,$A52,Master!BC$4:BC$668,$D52))</f>
        <v>0</v>
      </c>
      <c r="AT52" s="481">
        <f>(COUNTIFS(Master!$B$4:$B$668,$A52,Master!BD$4:BD$668,$D52))</f>
        <v>0</v>
      </c>
      <c r="AU52" s="481">
        <f>(COUNTIFS(Master!$B$4:$B$668,$A52,Master!BE$4:BE$668,$D52))</f>
        <v>0</v>
      </c>
      <c r="AV52" s="453">
        <f>(COUNTIFS(Master!$B$4:$B$668,$A52,Master!BF$4:BF$668,$D52))</f>
        <v>0</v>
      </c>
      <c r="AW52" s="490">
        <f>(COUNTIFS(Master!$B$4:$B$668,$A52,Master!BG$4:BG$668,$D52))</f>
        <v>0</v>
      </c>
      <c r="AX52" s="453">
        <f>(COUNTIFS(Master!$B$4:$B$668,$A52,Master!BH$4:BH$668,$D52))</f>
        <v>0</v>
      </c>
      <c r="AY52" s="456">
        <f>(COUNTIFS(Master!$B$4:$B$668,$A52,Master!BI$4:BI$668,$D52))</f>
        <v>0</v>
      </c>
      <c r="AZ52" s="480">
        <f>(COUNTIFS(Master!$B$4:$B$668,$A52,Master!BJ$4:BJ$668,$D52))</f>
        <v>0</v>
      </c>
      <c r="BA52" s="480">
        <f>(COUNTIFS(Master!$B$4:$B$668,$A52,Master!BK$4:BK$668,$D52))</f>
        <v>0</v>
      </c>
      <c r="BB52" s="572">
        <f>(COUNTIFS(Master!$B$4:$B$668,$A52,Master!BL$4:BL$668,$D52))</f>
        <v>0</v>
      </c>
      <c r="BC52" s="638" t="str">
        <f t="shared" si="3"/>
        <v>I-S2599&gt;S10728&gt;S11321&gt;S2519&gt;S2497&gt;L38&gt;S2606&gt;S24121</v>
      </c>
      <c r="BD52" s="640"/>
    </row>
    <row r="53" ht="15.75" customHeight="1">
      <c r="A53" s="641" t="s">
        <v>953</v>
      </c>
      <c r="B53" s="642"/>
      <c r="C53" s="642"/>
      <c r="D53" s="436" t="s">
        <v>1021</v>
      </c>
      <c r="E53" s="513">
        <f>(COUNTIFS(Master!$B$4:$B$668,$A53,Master!P$4:P$668,$D53))</f>
        <v>2</v>
      </c>
      <c r="F53" s="515">
        <f>(COUNTIFS(Master!$B$4:$B$668,$A53,Master!Q$4:Q$668,$D53))</f>
        <v>1</v>
      </c>
      <c r="G53" s="513">
        <f>(COUNTIFS(Master!$B$4:$B$668,$A53,Master!R$4:R$668,$D53))</f>
        <v>0</v>
      </c>
      <c r="H53" s="515">
        <f>(COUNTIFS(Master!$B$4:$B$668,$A53,Master!S$4:S$668,$D53))</f>
        <v>0</v>
      </c>
      <c r="I53" s="513">
        <f>(COUNTIFS(Master!$B$4:$B$668,$A53,Master!T$4:T$668,$D53))</f>
        <v>0</v>
      </c>
      <c r="J53" s="513">
        <f>(COUNTIFS(Master!$B$4:$B$668,$A53,Master!U$4:U$668,$D53))</f>
        <v>0</v>
      </c>
      <c r="K53" s="513">
        <f>(COUNTIFS(Master!$B$4:$B$668,$A53,Master!V$4:V$668,$D53))</f>
        <v>0</v>
      </c>
      <c r="L53" s="511">
        <f>(COUNTIFS(Master!$B$4:$B$668,$A53,Master!W$4:W$668,$D53))</f>
        <v>0</v>
      </c>
      <c r="M53" s="511">
        <f>(COUNTIFS(Master!$B$4:$B$668,$A53,Master!X$4:X$668,$D53))</f>
        <v>0</v>
      </c>
      <c r="N53" s="511">
        <f>(COUNTIFS(Master!$B$4:$B$668,$A53,Master!Y$4:Y$668,$D53))</f>
        <v>1</v>
      </c>
      <c r="O53" s="513">
        <f>(COUNTIFS(Master!$B$4:$B$668,$A53,Master!Z$4:Z$668,$D53))</f>
        <v>1</v>
      </c>
      <c r="P53" s="512">
        <f>(COUNTIFS(Master!$B$4:$B$668,$A53,Master!AA$4:AA$668,$D53))</f>
        <v>1</v>
      </c>
      <c r="Q53" s="513">
        <f>(COUNTIFS(Master!$B$4:$B$668,$A53,Master!AB$4:AB$668,$D53))</f>
        <v>4</v>
      </c>
      <c r="R53" s="512">
        <f>(COUNTIFS(Master!$B$4:$B$668,$A53,Master!AC$4:AC$668,$D53))</f>
        <v>0</v>
      </c>
      <c r="S53" s="510">
        <f>(COUNTIFS(Master!$B$4:$B$668,$A53,Master!AD$4:AD$668,$D53))</f>
        <v>0</v>
      </c>
      <c r="T53" s="511">
        <f>(COUNTIFS(Master!$B$4:$B$668,$A53,Master!AE$4:AE$668,$D53))</f>
        <v>0</v>
      </c>
      <c r="U53" s="512">
        <f>(COUNTIFS(Master!$B$4:$B$668,$A53,Master!AF$4:AF$668,$D53))</f>
        <v>1</v>
      </c>
      <c r="V53" s="510">
        <f>(COUNTIFS(Master!$B$4:$B$668,$A53,Master!AG$4:AG$668,$D53))</f>
        <v>1</v>
      </c>
      <c r="W53" s="512">
        <f>(COUNTIFS(Master!$B$4:$B$668,$A53,Master!AH$4:AH$668,$D53))</f>
        <v>3</v>
      </c>
      <c r="X53" s="510">
        <f>(COUNTIFS(Master!$B$4:$B$668,$A53,Master!AI$4:AI$668,$D53))</f>
        <v>0</v>
      </c>
      <c r="Y53" s="510">
        <f>(COUNTIFS(Master!$B$4:$B$668,$A53,Master!AJ$4:AJ$668,$D53))</f>
        <v>0</v>
      </c>
      <c r="Z53" s="512">
        <f>(COUNTIFS(Master!$B$4:$B$668,$A53,Master!AK$4:AK$668,$D53))</f>
        <v>0</v>
      </c>
      <c r="AA53" s="510">
        <f>(COUNTIFS(Master!$B$4:$B$668,$A53,Master!AL$4:AL$668,$D53))</f>
        <v>0</v>
      </c>
      <c r="AB53" s="512">
        <f>(COUNTIFS(Master!$B$4:$B$668,$A53,Master!AM$4:AM$668,$D53))</f>
        <v>0</v>
      </c>
      <c r="AC53" s="510">
        <f>(COUNTIFS(Master!$B$4:$B$668,$A53,Master!AN$4:AN$668,$D53))</f>
        <v>0</v>
      </c>
      <c r="AD53" s="512">
        <f>(COUNTIFS(Master!$B$4:$B$668,$A53,Master!AO$4:AO$668,$D53))</f>
        <v>0</v>
      </c>
      <c r="AE53" s="513">
        <f>(COUNTIFS(Master!$B$4:$B$668,$A53,Master!AP$4:AP$668,$D53))</f>
        <v>0</v>
      </c>
      <c r="AF53" s="512">
        <f>(COUNTIFS(Master!$B$4:$B$668,$A53,Master!AQ$4:AQ$668,$D53))</f>
        <v>0</v>
      </c>
      <c r="AG53" s="513">
        <f>(COUNTIFS(Master!$B$4:$B$668,$A53,Master!AR$4:AR$668,$D53))</f>
        <v>3</v>
      </c>
      <c r="AH53" s="515">
        <f>(COUNTIFS(Master!$B$4:$B$668,$A53,Master!AS$4:AS$668,$D53))</f>
        <v>0</v>
      </c>
      <c r="AI53" s="513">
        <f>(COUNTIFS(Master!$B$4:$B$668,$A53,Master!AT$4:AT$668,$D53))</f>
        <v>0</v>
      </c>
      <c r="AJ53" s="515">
        <f>(COUNTIFS(Master!$B$4:$B$668,$A53,Master!AU$4:AU$668,$D53))</f>
        <v>0</v>
      </c>
      <c r="AK53" s="414"/>
      <c r="AL53" s="511">
        <f>(COUNTIFS(Master!$B$4:$B$668,$A53,Master!AV$4:AV$668,$D53))</f>
        <v>0</v>
      </c>
      <c r="AM53" s="511">
        <f>(COUNTIFS(Master!$B$4:$B$668,$A53,Master!AW$4:AW$668,$D53))</f>
        <v>1</v>
      </c>
      <c r="AN53" s="511">
        <f>(COUNTIFS(Master!$B$4:$B$668,$A53,Master!AX$4:AX$668,$D53))</f>
        <v>1</v>
      </c>
      <c r="AO53" s="438">
        <f>(COUNTIFS(Master!$B$4:$B$668,$A53,Master!AY$4:AY$668,$D53))</f>
        <v>0</v>
      </c>
      <c r="AP53" s="437">
        <f>(COUNTIFS(Master!$B$4:$B$668,$A53,Master!AZ$4:AZ$668,$D53))</f>
        <v>0</v>
      </c>
      <c r="AQ53" s="437">
        <f>(COUNTIFS(Master!$B$4:$B$668,$A53,Master!BA$4:BA$668,$D53))</f>
        <v>0</v>
      </c>
      <c r="AR53" s="437">
        <f>(COUNTIFS(Master!$B$4:$B$668,$A53,Master!BB$4:BB$668,$D53))</f>
        <v>0</v>
      </c>
      <c r="AS53" s="437">
        <f>(COUNTIFS(Master!$B$4:$B$668,$A53,Master!BC$4:BC$668,$D53))</f>
        <v>0</v>
      </c>
      <c r="AT53" s="437">
        <f>(COUNTIFS(Master!$B$4:$B$668,$A53,Master!BD$4:BD$668,$D53))</f>
        <v>0</v>
      </c>
      <c r="AU53" s="437">
        <f>(COUNTIFS(Master!$B$4:$B$668,$A53,Master!BE$4:BE$668,$D53))</f>
        <v>0</v>
      </c>
      <c r="AV53" s="513">
        <f>(COUNTIFS(Master!$B$4:$B$668,$A53,Master!BF$4:BF$668,$D53))</f>
        <v>0</v>
      </c>
      <c r="AW53" s="439">
        <f>(COUNTIFS(Master!$B$4:$B$668,$A53,Master!BG$4:BG$668,$D53))</f>
        <v>0</v>
      </c>
      <c r="AX53" s="513">
        <f>(COUNTIFS(Master!$B$4:$B$668,$A53,Master!BH$4:BH$668,$D53))</f>
        <v>0</v>
      </c>
      <c r="AY53" s="511">
        <f>(COUNTIFS(Master!$B$4:$B$668,$A53,Master!BI$4:BI$668,$D53))</f>
        <v>3</v>
      </c>
      <c r="AZ53" s="419">
        <f>(COUNTIFS(Master!$B$4:$B$668,$A53,Master!BJ$4:BJ$668,$D53))</f>
        <v>0</v>
      </c>
      <c r="BA53" s="419">
        <f>(COUNTIFS(Master!$B$4:$B$668,$A53,Master!BK$4:BK$668,$D53))</f>
        <v>0</v>
      </c>
      <c r="BB53" s="576">
        <f>(COUNTIFS(Master!$B$4:$B$668,$A53,Master!BL$4:BL$668,$D53))</f>
        <v>0</v>
      </c>
      <c r="BC53" s="641" t="str">
        <f t="shared" si="3"/>
        <v>I-S2599&gt;S10728&gt;S11321&gt;S2519&gt;S2497&gt;L38&gt;S2606&gt;S24121</v>
      </c>
      <c r="BD53" s="643"/>
    </row>
    <row r="54" ht="15.75" customHeight="1" outlineLevel="1">
      <c r="A54" s="644" t="s">
        <v>969</v>
      </c>
      <c r="B54" s="645">
        <v>3900.0</v>
      </c>
      <c r="C54" s="645">
        <f>(COUNTIFS(Master!$B$4:$B$668,$A54))</f>
        <v>2</v>
      </c>
      <c r="D54" s="452" t="s">
        <v>135</v>
      </c>
      <c r="E54" s="453">
        <f>(COUNTIFS(Master!$B$4:$B$668,$A54,Master!P$4:P$668,$D54))</f>
        <v>0</v>
      </c>
      <c r="F54" s="454">
        <f>(COUNTIFS(Master!$B$4:$B$668,$A54,Master!Q$4:Q$668,$D54))</f>
        <v>0</v>
      </c>
      <c r="G54" s="453">
        <f>(COUNTIFS(Master!$B$4:$B$668,$A54,Master!R$4:R$668,$D54))</f>
        <v>0</v>
      </c>
      <c r="H54" s="454">
        <f>(COUNTIFS(Master!$B$4:$B$668,$A54,Master!S$4:S$668,$D54))</f>
        <v>0</v>
      </c>
      <c r="I54" s="453">
        <f>(COUNTIFS(Master!$B$4:$B$668,$A54,Master!T$4:T$668,$D54))</f>
        <v>0</v>
      </c>
      <c r="J54" s="453">
        <f>(COUNTIFS(Master!$B$4:$B$668,$A54,Master!U$4:U$668,$D54))</f>
        <v>0</v>
      </c>
      <c r="K54" s="453">
        <f>(COUNTIFS(Master!$B$4:$B$668,$A54,Master!V$4:V$668,$D54))</f>
        <v>0</v>
      </c>
      <c r="L54" s="456">
        <f>(COUNTIFS(Master!$B$4:$B$668,$A54,Master!W$4:W$668,$D54))</f>
        <v>0</v>
      </c>
      <c r="M54" s="456">
        <f>(COUNTIFS(Master!$B$4:$B$668,$A54,Master!X$4:X$668,$D54))</f>
        <v>0</v>
      </c>
      <c r="N54" s="456">
        <f>(COUNTIFS(Master!$B$4:$B$668,$A54,Master!Y$4:Y$668,$D54))</f>
        <v>0</v>
      </c>
      <c r="O54" s="453">
        <f>(COUNTIFS(Master!$B$4:$B$668,$A54,Master!Z$4:Z$668,$D54))</f>
        <v>0</v>
      </c>
      <c r="P54" s="457">
        <f>(COUNTIFS(Master!$B$4:$B$668,$A54,Master!AA$4:AA$668,$D54))</f>
        <v>0</v>
      </c>
      <c r="Q54" s="453">
        <f>(COUNTIFS(Master!$B$4:$B$668,$A54,Master!AB$4:AB$668,$D54))</f>
        <v>0</v>
      </c>
      <c r="R54" s="457">
        <f>(COUNTIFS(Master!$B$4:$B$668,$A54,Master!AC$4:AC$668,$D54))</f>
        <v>0</v>
      </c>
      <c r="S54" s="460">
        <f>(COUNTIFS(Master!$B$4:$B$668,$A54,Master!AD$4:AD$668,$D54))</f>
        <v>0</v>
      </c>
      <c r="T54" s="456">
        <f>(COUNTIFS(Master!$B$4:$B$668,$A54,Master!AE$4:AE$668,$D54))</f>
        <v>0</v>
      </c>
      <c r="U54" s="457">
        <f>(COUNTIFS(Master!$B$4:$B$668,$A54,Master!AF$4:AF$668,$D54))</f>
        <v>0</v>
      </c>
      <c r="V54" s="460">
        <f>(COUNTIFS(Master!$B$4:$B$668,$A54,Master!AG$4:AG$668,$D54))</f>
        <v>0</v>
      </c>
      <c r="W54" s="457">
        <f>(COUNTIFS(Master!$B$4:$B$668,$A54,Master!AH$4:AH$668,$D54))</f>
        <v>0</v>
      </c>
      <c r="X54" s="460">
        <f>(COUNTIFS(Master!$B$4:$B$668,$A54,Master!AI$4:AI$668,$D54))</f>
        <v>0</v>
      </c>
      <c r="Y54" s="460">
        <f>(COUNTIFS(Master!$B$4:$B$668,$A54,Master!AJ$4:AJ$668,$D54))</f>
        <v>0</v>
      </c>
      <c r="Z54" s="457">
        <f>(COUNTIFS(Master!$B$4:$B$668,$A54,Master!AK$4:AK$668,$D54))</f>
        <v>0</v>
      </c>
      <c r="AA54" s="460">
        <f>(COUNTIFS(Master!$B$4:$B$668,$A54,Master!AL$4:AL$668,$D54))</f>
        <v>0</v>
      </c>
      <c r="AB54" s="457">
        <f>(COUNTIFS(Master!$B$4:$B$668,$A54,Master!AM$4:AM$668,$D54))</f>
        <v>0</v>
      </c>
      <c r="AC54" s="460">
        <f>(COUNTIFS(Master!$B$4:$B$668,$A54,Master!AN$4:AN$668,$D54))</f>
        <v>0</v>
      </c>
      <c r="AD54" s="457">
        <f>(COUNTIFS(Master!$B$4:$B$668,$A54,Master!AO$4:AO$668,$D54))</f>
        <v>0</v>
      </c>
      <c r="AE54" s="453">
        <f>(COUNTIFS(Master!$B$4:$B$668,$A54,Master!AP$4:AP$668,$D54))</f>
        <v>0</v>
      </c>
      <c r="AF54" s="457">
        <f>(COUNTIFS(Master!$B$4:$B$668,$A54,Master!AQ$4:AQ$668,$D54))</f>
        <v>0</v>
      </c>
      <c r="AG54" s="453">
        <f>(COUNTIFS(Master!$B$4:$B$668,$A54,Master!AR$4:AR$668,$D54))</f>
        <v>0</v>
      </c>
      <c r="AH54" s="454">
        <f>(COUNTIFS(Master!$B$4:$B$668,$A54,Master!AS$4:AS$668,$D54))</f>
        <v>0</v>
      </c>
      <c r="AI54" s="453">
        <f>(COUNTIFS(Master!$B$4:$B$668,$A54,Master!AT$4:AT$668,$D54))</f>
        <v>0</v>
      </c>
      <c r="AJ54" s="454">
        <f>(COUNTIFS(Master!$B$4:$B$668,$A54,Master!AU$4:AU$668,$D54))</f>
        <v>0</v>
      </c>
      <c r="AK54" s="414"/>
      <c r="AL54" s="456">
        <f>(COUNTIFS(Master!$B$4:$B$668,$A54,Master!AV$4:AV$668,$D54))</f>
        <v>0</v>
      </c>
      <c r="AM54" s="456">
        <f>(COUNTIFS(Master!$B$4:$B$668,$A54,Master!AW$4:AW$668,$D54))</f>
        <v>0</v>
      </c>
      <c r="AN54" s="456">
        <f>(COUNTIFS(Master!$B$4:$B$668,$A54,Master!AX$4:AX$668,$D54))</f>
        <v>0</v>
      </c>
      <c r="AO54" s="561">
        <f>(COUNTIFS(Master!$B$4:$B$668,$A54,Master!AY$4:AY$668,$D54))</f>
        <v>0</v>
      </c>
      <c r="AP54" s="481">
        <f>(COUNTIFS(Master!$B$4:$B$668,$A54,Master!AZ$4:AZ$668,$D54))</f>
        <v>0</v>
      </c>
      <c r="AQ54" s="481">
        <f>(COUNTIFS(Master!$B$4:$B$668,$A54,Master!BA$4:BA$668,$D54))</f>
        <v>0</v>
      </c>
      <c r="AR54" s="481">
        <f>(COUNTIFS(Master!$B$4:$B$668,$A54,Master!BB$4:BB$668,$D54))</f>
        <v>0</v>
      </c>
      <c r="AS54" s="481">
        <f>(COUNTIFS(Master!$B$4:$B$668,$A54,Master!BC$4:BC$668,$D54))</f>
        <v>0</v>
      </c>
      <c r="AT54" s="453">
        <f>(COUNTIFS(Master!$B$4:$B$668,$A54,Master!BD$4:BD$668,$D54))</f>
        <v>0</v>
      </c>
      <c r="AU54" s="481">
        <f>(COUNTIFS(Master!$B$4:$B$668,$A54,Master!BE$4:BE$668,$D54))</f>
        <v>0</v>
      </c>
      <c r="AV54" s="453">
        <f>(COUNTIFS(Master!$B$4:$B$668,$A54,Master!BF$4:BF$668,$D54))</f>
        <v>0</v>
      </c>
      <c r="AW54" s="646">
        <f>(COUNTIFS(Master!$B$4:$B$668,$A54,Master!BG$4:BG$668,$D54))</f>
        <v>1</v>
      </c>
      <c r="AX54" s="453">
        <f>(COUNTIFS(Master!$B$4:$B$668,$A54,Master!BH$4:BH$668,$D54))</f>
        <v>0</v>
      </c>
      <c r="AY54" s="456">
        <f>(COUNTIFS(Master!$B$4:$B$668,$A54,Master!BI$4:BI$668,$D54))</f>
        <v>0</v>
      </c>
      <c r="AZ54" s="480">
        <f>(COUNTIFS(Master!$B$4:$B$668,$A54,Master!BJ$4:BJ$668,$D54))</f>
        <v>0</v>
      </c>
      <c r="BA54" s="480">
        <f>(COUNTIFS(Master!$B$4:$B$668,$A54,Master!BK$4:BK$668,$D54))</f>
        <v>0</v>
      </c>
      <c r="BB54" s="572">
        <f>(COUNTIFS(Master!$B$4:$B$668,$A54,Master!BL$4:BL$668,$D54))</f>
        <v>0</v>
      </c>
      <c r="BC54" s="644" t="str">
        <f t="shared" si="3"/>
        <v>I-S2599&gt;S10728&gt;S11321&gt;S2519&gt;S2497&gt;L38&gt;S2606&gt;S24121&gt;Y16521&gt;S21118</v>
      </c>
      <c r="BD54" s="647"/>
    </row>
    <row r="55" ht="15.75" customHeight="1" outlineLevel="1">
      <c r="A55" s="648" t="s">
        <v>969</v>
      </c>
      <c r="B55" s="649"/>
      <c r="C55" s="649"/>
      <c r="D55" s="436" t="s">
        <v>1021</v>
      </c>
      <c r="E55" s="513">
        <f>(COUNTIFS(Master!$B$4:$B$668,$A55,Master!P$4:P$668,$D55))</f>
        <v>1</v>
      </c>
      <c r="F55" s="515">
        <f>(COUNTIFS(Master!$B$4:$B$668,$A55,Master!Q$4:Q$668,$D55))</f>
        <v>0</v>
      </c>
      <c r="G55" s="513">
        <f>(COUNTIFS(Master!$B$4:$B$668,$A55,Master!R$4:R$668,$D55))</f>
        <v>1</v>
      </c>
      <c r="H55" s="515">
        <f>(COUNTIFS(Master!$B$4:$B$668,$A55,Master!S$4:S$668,$D55))</f>
        <v>1</v>
      </c>
      <c r="I55" s="513">
        <f>(COUNTIFS(Master!$B$4:$B$668,$A55,Master!T$4:T$668,$D55))</f>
        <v>0</v>
      </c>
      <c r="J55" s="513">
        <f>(COUNTIFS(Master!$B$4:$B$668,$A55,Master!U$4:U$668,$D55))</f>
        <v>1</v>
      </c>
      <c r="K55" s="513">
        <f>(COUNTIFS(Master!$B$4:$B$668,$A55,Master!V$4:V$668,$D55))</f>
        <v>0</v>
      </c>
      <c r="L55" s="511">
        <f>(COUNTIFS(Master!$B$4:$B$668,$A55,Master!W$4:W$668,$D55))</f>
        <v>1</v>
      </c>
      <c r="M55" s="511">
        <f>(COUNTIFS(Master!$B$4:$B$668,$A55,Master!X$4:X$668,$D55))</f>
        <v>0</v>
      </c>
      <c r="N55" s="511">
        <f>(COUNTIFS(Master!$B$4:$B$668,$A55,Master!Y$4:Y$668,$D55))</f>
        <v>0</v>
      </c>
      <c r="O55" s="513">
        <f>(COUNTIFS(Master!$B$4:$B$668,$A55,Master!Z$4:Z$668,$D55))</f>
        <v>0</v>
      </c>
      <c r="P55" s="512">
        <f>(COUNTIFS(Master!$B$4:$B$668,$A55,Master!AA$4:AA$668,$D55))</f>
        <v>1</v>
      </c>
      <c r="Q55" s="513">
        <f>(COUNTIFS(Master!$B$4:$B$668,$A55,Master!AB$4:AB$668,$D55))</f>
        <v>2</v>
      </c>
      <c r="R55" s="512">
        <f>(COUNTIFS(Master!$B$4:$B$668,$A55,Master!AC$4:AC$668,$D55))</f>
        <v>1</v>
      </c>
      <c r="S55" s="510">
        <f>(COUNTIFS(Master!$B$4:$B$668,$A55,Master!AD$4:AD$668,$D55))</f>
        <v>1</v>
      </c>
      <c r="T55" s="511">
        <f>(COUNTIFS(Master!$B$4:$B$668,$A55,Master!AE$4:AE$668,$D55))</f>
        <v>0</v>
      </c>
      <c r="U55" s="512">
        <f>(COUNTIFS(Master!$B$4:$B$668,$A55,Master!AF$4:AF$668,$D55))</f>
        <v>0</v>
      </c>
      <c r="V55" s="510">
        <f>(COUNTIFS(Master!$B$4:$B$668,$A55,Master!AG$4:AG$668,$D55))</f>
        <v>1</v>
      </c>
      <c r="W55" s="512">
        <f>(COUNTIFS(Master!$B$4:$B$668,$A55,Master!AH$4:AH$668,$D55))</f>
        <v>1</v>
      </c>
      <c r="X55" s="510">
        <f>(COUNTIFS(Master!$B$4:$B$668,$A55,Master!AI$4:AI$668,$D55))</f>
        <v>1</v>
      </c>
      <c r="Y55" s="510">
        <f>(COUNTIFS(Master!$B$4:$B$668,$A55,Master!AJ$4:AJ$668,$D55))</f>
        <v>0</v>
      </c>
      <c r="Z55" s="512">
        <f>(COUNTIFS(Master!$B$4:$B$668,$A55,Master!AK$4:AK$668,$D55))</f>
        <v>0</v>
      </c>
      <c r="AA55" s="510">
        <f>(COUNTIFS(Master!$B$4:$B$668,$A55,Master!AL$4:AL$668,$D55))</f>
        <v>1</v>
      </c>
      <c r="AB55" s="512">
        <f>(COUNTIFS(Master!$B$4:$B$668,$A55,Master!AM$4:AM$668,$D55))</f>
        <v>0</v>
      </c>
      <c r="AC55" s="510">
        <f>(COUNTIFS(Master!$B$4:$B$668,$A55,Master!AN$4:AN$668,$D55))</f>
        <v>1</v>
      </c>
      <c r="AD55" s="512">
        <f>(COUNTIFS(Master!$B$4:$B$668,$A55,Master!AO$4:AO$668,$D55))</f>
        <v>0</v>
      </c>
      <c r="AE55" s="513">
        <f>(COUNTIFS(Master!$B$4:$B$668,$A55,Master!AP$4:AP$668,$D55))</f>
        <v>0</v>
      </c>
      <c r="AF55" s="512">
        <f>(COUNTIFS(Master!$B$4:$B$668,$A55,Master!AQ$4:AQ$668,$D55))</f>
        <v>2</v>
      </c>
      <c r="AG55" s="513">
        <f>(COUNTIFS(Master!$B$4:$B$668,$A55,Master!AR$4:AR$668,$D55))</f>
        <v>1</v>
      </c>
      <c r="AH55" s="515">
        <f>(COUNTIFS(Master!$B$4:$B$668,$A55,Master!AS$4:AS$668,$D55))</f>
        <v>0</v>
      </c>
      <c r="AI55" s="513">
        <f>(COUNTIFS(Master!$B$4:$B$668,$A55,Master!AT$4:AT$668,$D55))</f>
        <v>1</v>
      </c>
      <c r="AJ55" s="515">
        <f>(COUNTIFS(Master!$B$4:$B$668,$A55,Master!AU$4:AU$668,$D55))</f>
        <v>1</v>
      </c>
      <c r="AK55" s="414"/>
      <c r="AL55" s="511">
        <f>(COUNTIFS(Master!$B$4:$B$668,$A55,Master!AV$4:AV$668,$D55))</f>
        <v>1</v>
      </c>
      <c r="AM55" s="511">
        <f>(COUNTIFS(Master!$B$4:$B$668,$A55,Master!AW$4:AW$668,$D55))</f>
        <v>1</v>
      </c>
      <c r="AN55" s="511">
        <f>(COUNTIFS(Master!$B$4:$B$668,$A55,Master!AX$4:AX$668,$D55))</f>
        <v>1</v>
      </c>
      <c r="AO55" s="438">
        <f>(COUNTIFS(Master!$B$4:$B$668,$A55,Master!AY$4:AY$668,$D55))</f>
        <v>0</v>
      </c>
      <c r="AP55" s="437">
        <f>(COUNTIFS(Master!$B$4:$B$668,$A55,Master!AZ$4:AZ$668,$D55))</f>
        <v>0</v>
      </c>
      <c r="AQ55" s="437">
        <f>(COUNTIFS(Master!$B$4:$B$668,$A55,Master!BA$4:BA$668,$D55))</f>
        <v>0</v>
      </c>
      <c r="AR55" s="437">
        <f>(COUNTIFS(Master!$B$4:$B$668,$A55,Master!BB$4:BB$668,$D55))</f>
        <v>0</v>
      </c>
      <c r="AS55" s="437">
        <f>(COUNTIFS(Master!$B$4:$B$668,$A55,Master!BC$4:BC$668,$D55))</f>
        <v>0</v>
      </c>
      <c r="AT55" s="513">
        <f>(COUNTIFS(Master!$B$4:$B$668,$A55,Master!BD$4:BD$668,$D55))</f>
        <v>1</v>
      </c>
      <c r="AU55" s="437">
        <f>(COUNTIFS(Master!$B$4:$B$668,$A55,Master!BE$4:BE$668,$D55))</f>
        <v>0</v>
      </c>
      <c r="AV55" s="513">
        <f>(COUNTIFS(Master!$B$4:$B$668,$A55,Master!BF$4:BF$668,$D55))</f>
        <v>1</v>
      </c>
      <c r="AW55" s="524">
        <f>(COUNTIFS(Master!$B$4:$B$668,$A55,Master!BG$4:BG$668,$D55))</f>
        <v>0</v>
      </c>
      <c r="AX55" s="513">
        <f>(COUNTIFS(Master!$B$4:$B$668,$A55,Master!BH$4:BH$668,$D55))</f>
        <v>0</v>
      </c>
      <c r="AY55" s="511">
        <f>(COUNTIFS(Master!$B$4:$B$668,$A55,Master!BI$4:BI$668,$D55))</f>
        <v>0</v>
      </c>
      <c r="AZ55" s="419">
        <f>(COUNTIFS(Master!$B$4:$B$668,$A55,Master!BJ$4:BJ$668,$D55))</f>
        <v>0</v>
      </c>
      <c r="BA55" s="419">
        <f>(COUNTIFS(Master!$B$4:$B$668,$A55,Master!BK$4:BK$668,$D55))</f>
        <v>0</v>
      </c>
      <c r="BB55" s="576">
        <f>(COUNTIFS(Master!$B$4:$B$668,$A55,Master!BL$4:BL$668,$D55))</f>
        <v>0</v>
      </c>
      <c r="BC55" s="648" t="str">
        <f t="shared" si="3"/>
        <v>I-S2599&gt;S10728&gt;S11321&gt;S2519&gt;S2497&gt;L38&gt;S2606&gt;S24121&gt;Y16521&gt;S21118</v>
      </c>
      <c r="BD55" s="650"/>
    </row>
    <row r="56" ht="15.75" customHeight="1" outlineLevel="1">
      <c r="A56" s="644" t="s">
        <v>974</v>
      </c>
      <c r="B56" s="645">
        <v>3800.0</v>
      </c>
      <c r="C56" s="645">
        <f>(COUNTIFS(Master!$B$4:$B$668,$A56))</f>
        <v>1</v>
      </c>
      <c r="D56" s="452" t="s">
        <v>135</v>
      </c>
      <c r="E56" s="453">
        <f>(COUNTIFS(Master!$B$4:$B$668,$A56,Master!P$4:P$668,$D56))</f>
        <v>0</v>
      </c>
      <c r="F56" s="454">
        <f>(COUNTIFS(Master!$B$4:$B$668,$A56,Master!Q$4:Q$668,$D56))</f>
        <v>0</v>
      </c>
      <c r="G56" s="453">
        <f>(COUNTIFS(Master!$B$4:$B$668,$A56,Master!R$4:R$668,$D56))</f>
        <v>0</v>
      </c>
      <c r="H56" s="454">
        <f>(COUNTIFS(Master!$B$4:$B$668,$A56,Master!S$4:S$668,$D56))</f>
        <v>0</v>
      </c>
      <c r="I56" s="453">
        <f>(COUNTIFS(Master!$B$4:$B$668,$A56,Master!T$4:T$668,$D56))</f>
        <v>0</v>
      </c>
      <c r="J56" s="453">
        <f>(COUNTIFS(Master!$B$4:$B$668,$A56,Master!U$4:U$668,$D56))</f>
        <v>0</v>
      </c>
      <c r="K56" s="453">
        <f>(COUNTIFS(Master!$B$4:$B$668,$A56,Master!V$4:V$668,$D56))</f>
        <v>0</v>
      </c>
      <c r="L56" s="456">
        <f>(COUNTIFS(Master!$B$4:$B$668,$A56,Master!W$4:W$668,$D56))</f>
        <v>0</v>
      </c>
      <c r="M56" s="456">
        <f>(COUNTIFS(Master!$B$4:$B$668,$A56,Master!X$4:X$668,$D56))</f>
        <v>0</v>
      </c>
      <c r="N56" s="456">
        <f>(COUNTIFS(Master!$B$4:$B$668,$A56,Master!Y$4:Y$668,$D56))</f>
        <v>0</v>
      </c>
      <c r="O56" s="453">
        <f>(COUNTIFS(Master!$B$4:$B$668,$A56,Master!Z$4:Z$668,$D56))</f>
        <v>0</v>
      </c>
      <c r="P56" s="457">
        <f>(COUNTIFS(Master!$B$4:$B$668,$A56,Master!AA$4:AA$668,$D56))</f>
        <v>0</v>
      </c>
      <c r="Q56" s="453">
        <f>(COUNTIFS(Master!$B$4:$B$668,$A56,Master!AB$4:AB$668,$D56))</f>
        <v>0</v>
      </c>
      <c r="R56" s="457">
        <f>(COUNTIFS(Master!$B$4:$B$668,$A56,Master!AC$4:AC$668,$D56))</f>
        <v>0</v>
      </c>
      <c r="S56" s="460">
        <f>(COUNTIFS(Master!$B$4:$B$668,$A56,Master!AD$4:AD$668,$D56))</f>
        <v>0</v>
      </c>
      <c r="T56" s="456">
        <f>(COUNTIFS(Master!$B$4:$B$668,$A56,Master!AE$4:AE$668,$D56))</f>
        <v>0</v>
      </c>
      <c r="U56" s="457">
        <f>(COUNTIFS(Master!$B$4:$B$668,$A56,Master!AF$4:AF$668,$D56))</f>
        <v>0</v>
      </c>
      <c r="V56" s="460">
        <f>(COUNTIFS(Master!$B$4:$B$668,$A56,Master!AG$4:AG$668,$D56))</f>
        <v>0</v>
      </c>
      <c r="W56" s="457">
        <f>(COUNTIFS(Master!$B$4:$B$668,$A56,Master!AH$4:AH$668,$D56))</f>
        <v>0</v>
      </c>
      <c r="X56" s="460">
        <f>(COUNTIFS(Master!$B$4:$B$668,$A56,Master!AI$4:AI$668,$D56))</f>
        <v>0</v>
      </c>
      <c r="Y56" s="460">
        <f>(COUNTIFS(Master!$B$4:$B$668,$A56,Master!AJ$4:AJ$668,$D56))</f>
        <v>0</v>
      </c>
      <c r="Z56" s="457">
        <f>(COUNTIFS(Master!$B$4:$B$668,$A56,Master!AK$4:AK$668,$D56))</f>
        <v>0</v>
      </c>
      <c r="AA56" s="460">
        <f>(COUNTIFS(Master!$B$4:$B$668,$A56,Master!AL$4:AL$668,$D56))</f>
        <v>0</v>
      </c>
      <c r="AB56" s="457">
        <f>(COUNTIFS(Master!$B$4:$B$668,$A56,Master!AM$4:AM$668,$D56))</f>
        <v>0</v>
      </c>
      <c r="AC56" s="460">
        <f>(COUNTIFS(Master!$B$4:$B$668,$A56,Master!AN$4:AN$668,$D56))</f>
        <v>0</v>
      </c>
      <c r="AD56" s="457">
        <f>(COUNTIFS(Master!$B$4:$B$668,$A56,Master!AO$4:AO$668,$D56))</f>
        <v>0</v>
      </c>
      <c r="AE56" s="453">
        <f>(COUNTIFS(Master!$B$4:$B$668,$A56,Master!AP$4:AP$668,$D56))</f>
        <v>0</v>
      </c>
      <c r="AF56" s="457">
        <f>(COUNTIFS(Master!$B$4:$B$668,$A56,Master!AQ$4:AQ$668,$D56))</f>
        <v>0</v>
      </c>
      <c r="AG56" s="453">
        <f>(COUNTIFS(Master!$B$4:$B$668,$A56,Master!AR$4:AR$668,$D56))</f>
        <v>0</v>
      </c>
      <c r="AH56" s="454">
        <f>(COUNTIFS(Master!$B$4:$B$668,$A56,Master!AS$4:AS$668,$D56))</f>
        <v>1</v>
      </c>
      <c r="AI56" s="453">
        <f>(COUNTIFS(Master!$B$4:$B$668,$A56,Master!AT$4:AT$668,$D56))</f>
        <v>0</v>
      </c>
      <c r="AJ56" s="454">
        <f>(COUNTIFS(Master!$B$4:$B$668,$A56,Master!AU$4:AU$668,$D56))</f>
        <v>0</v>
      </c>
      <c r="AK56" s="414"/>
      <c r="AL56" s="456">
        <f>(COUNTIFS(Master!$B$4:$B$668,$A56,Master!AV$4:AV$668,$D56))</f>
        <v>0</v>
      </c>
      <c r="AM56" s="456">
        <f>(COUNTIFS(Master!$B$4:$B$668,$A56,Master!AW$4:AW$668,$D56))</f>
        <v>0</v>
      </c>
      <c r="AN56" s="456">
        <f>(COUNTIFS(Master!$B$4:$B$668,$A56,Master!AX$4:AX$668,$D56))</f>
        <v>0</v>
      </c>
      <c r="AO56" s="561">
        <f>(COUNTIFS(Master!$B$4:$B$668,$A56,Master!AY$4:AY$668,$D56))</f>
        <v>0</v>
      </c>
      <c r="AP56" s="481">
        <f>(COUNTIFS(Master!$B$4:$B$668,$A56,Master!AZ$4:AZ$668,$D56))</f>
        <v>0</v>
      </c>
      <c r="AQ56" s="481">
        <f>(COUNTIFS(Master!$B$4:$B$668,$A56,Master!BA$4:BA$668,$D56))</f>
        <v>0</v>
      </c>
      <c r="AR56" s="481">
        <f>(COUNTIFS(Master!$B$4:$B$668,$A56,Master!BB$4:BB$668,$D56))</f>
        <v>0</v>
      </c>
      <c r="AS56" s="481">
        <f>(COUNTIFS(Master!$B$4:$B$668,$A56,Master!BC$4:BC$668,$D56))</f>
        <v>0</v>
      </c>
      <c r="AT56" s="453">
        <f>(COUNTIFS(Master!$B$4:$B$668,$A56,Master!BD$4:BD$668,$D56))</f>
        <v>0</v>
      </c>
      <c r="AU56" s="481">
        <f>(COUNTIFS(Master!$B$4:$B$668,$A56,Master!BE$4:BE$668,$D56))</f>
        <v>0</v>
      </c>
      <c r="AV56" s="453">
        <f>(COUNTIFS(Master!$B$4:$B$668,$A56,Master!BF$4:BF$668,$D56))</f>
        <v>0</v>
      </c>
      <c r="AW56" s="646">
        <f>(COUNTIFS(Master!$B$4:$B$668,$A56,Master!BG$4:BG$668,$D56))</f>
        <v>1</v>
      </c>
      <c r="AX56" s="453">
        <f>(COUNTIFS(Master!$B$4:$B$668,$A56,Master!BH$4:BH$668,$D56))</f>
        <v>0</v>
      </c>
      <c r="AY56" s="456">
        <f>(COUNTIFS(Master!$B$4:$B$668,$A56,Master!BI$4:BI$668,$D56))</f>
        <v>0</v>
      </c>
      <c r="AZ56" s="480">
        <f>(COUNTIFS(Master!$B$4:$B$668,$A56,Master!BJ$4:BJ$668,$D56))</f>
        <v>0</v>
      </c>
      <c r="BA56" s="480">
        <f>(COUNTIFS(Master!$B$4:$B$668,$A56,Master!BK$4:BK$668,$D56))</f>
        <v>0</v>
      </c>
      <c r="BB56" s="572">
        <f>(COUNTIFS(Master!$B$4:$B$668,$A56,Master!BL$4:BL$668,$D56))</f>
        <v>0</v>
      </c>
      <c r="BC56" s="644" t="s">
        <v>974</v>
      </c>
      <c r="BD56" s="647"/>
    </row>
    <row r="57" ht="15.75" customHeight="1" outlineLevel="1">
      <c r="A57" s="648" t="s">
        <v>974</v>
      </c>
      <c r="B57" s="649"/>
      <c r="C57" s="649"/>
      <c r="D57" s="436" t="s">
        <v>1021</v>
      </c>
      <c r="E57" s="513">
        <f>(COUNTIFS(Master!$B$4:$B$668,$A57,Master!P$4:P$668,$D57))</f>
        <v>0</v>
      </c>
      <c r="F57" s="515">
        <f>(COUNTIFS(Master!$B$4:$B$668,$A57,Master!Q$4:Q$668,$D57))</f>
        <v>1</v>
      </c>
      <c r="G57" s="513">
        <f>(COUNTIFS(Master!$B$4:$B$668,$A57,Master!R$4:R$668,$D57))</f>
        <v>1</v>
      </c>
      <c r="H57" s="515">
        <f>(COUNTIFS(Master!$B$4:$B$668,$A57,Master!S$4:S$668,$D57))</f>
        <v>0</v>
      </c>
      <c r="I57" s="513">
        <f>(COUNTIFS(Master!$B$4:$B$668,$A57,Master!T$4:T$668,$D57))</f>
        <v>0</v>
      </c>
      <c r="J57" s="513">
        <f>(COUNTIFS(Master!$B$4:$B$668,$A57,Master!U$4:U$668,$D57))</f>
        <v>0</v>
      </c>
      <c r="K57" s="513">
        <f>(COUNTIFS(Master!$B$4:$B$668,$A57,Master!V$4:V$668,$D57))</f>
        <v>0</v>
      </c>
      <c r="L57" s="511">
        <f>(COUNTIFS(Master!$B$4:$B$668,$A57,Master!W$4:W$668,$D57))</f>
        <v>0</v>
      </c>
      <c r="M57" s="511">
        <f>(COUNTIFS(Master!$B$4:$B$668,$A57,Master!X$4:X$668,$D57))</f>
        <v>0</v>
      </c>
      <c r="N57" s="511">
        <f>(COUNTIFS(Master!$B$4:$B$668,$A57,Master!Y$4:Y$668,$D57))</f>
        <v>0</v>
      </c>
      <c r="O57" s="513">
        <f>(COUNTIFS(Master!$B$4:$B$668,$A57,Master!Z$4:Z$668,$D57))</f>
        <v>0</v>
      </c>
      <c r="P57" s="512">
        <f>(COUNTIFS(Master!$B$4:$B$668,$A57,Master!AA$4:AA$668,$D57))</f>
        <v>1</v>
      </c>
      <c r="Q57" s="513">
        <f>(COUNTIFS(Master!$B$4:$B$668,$A57,Master!AB$4:AB$668,$D57))</f>
        <v>1</v>
      </c>
      <c r="R57" s="512">
        <f>(COUNTIFS(Master!$B$4:$B$668,$A57,Master!AC$4:AC$668,$D57))</f>
        <v>1</v>
      </c>
      <c r="S57" s="510">
        <f>(COUNTIFS(Master!$B$4:$B$668,$A57,Master!AD$4:AD$668,$D57))</f>
        <v>1</v>
      </c>
      <c r="T57" s="511">
        <f>(COUNTIFS(Master!$B$4:$B$668,$A57,Master!AE$4:AE$668,$D57))</f>
        <v>0</v>
      </c>
      <c r="U57" s="512">
        <f>(COUNTIFS(Master!$B$4:$B$668,$A57,Master!AF$4:AF$668,$D57))</f>
        <v>0</v>
      </c>
      <c r="V57" s="510">
        <f>(COUNTIFS(Master!$B$4:$B$668,$A57,Master!AG$4:AG$668,$D57))</f>
        <v>0</v>
      </c>
      <c r="W57" s="512">
        <f>(COUNTIFS(Master!$B$4:$B$668,$A57,Master!AH$4:AH$668,$D57))</f>
        <v>0</v>
      </c>
      <c r="X57" s="510">
        <f>(COUNTIFS(Master!$B$4:$B$668,$A57,Master!AI$4:AI$668,$D57))</f>
        <v>1</v>
      </c>
      <c r="Y57" s="510">
        <f>(COUNTIFS(Master!$B$4:$B$668,$A57,Master!AJ$4:AJ$668,$D57))</f>
        <v>0</v>
      </c>
      <c r="Z57" s="512">
        <f>(COUNTIFS(Master!$B$4:$B$668,$A57,Master!AK$4:AK$668,$D57))</f>
        <v>0</v>
      </c>
      <c r="AA57" s="510">
        <f>(COUNTIFS(Master!$B$4:$B$668,$A57,Master!AL$4:AL$668,$D57))</f>
        <v>0</v>
      </c>
      <c r="AB57" s="512">
        <f>(COUNTIFS(Master!$B$4:$B$668,$A57,Master!AM$4:AM$668,$D57))</f>
        <v>0</v>
      </c>
      <c r="AC57" s="510">
        <f>(COUNTIFS(Master!$B$4:$B$668,$A57,Master!AN$4:AN$668,$D57))</f>
        <v>0</v>
      </c>
      <c r="AD57" s="512">
        <f>(COUNTIFS(Master!$B$4:$B$668,$A57,Master!AO$4:AO$668,$D57))</f>
        <v>0</v>
      </c>
      <c r="AE57" s="513">
        <f>(COUNTIFS(Master!$B$4:$B$668,$A57,Master!AP$4:AP$668,$D57))</f>
        <v>0</v>
      </c>
      <c r="AF57" s="512">
        <f>(COUNTIFS(Master!$B$4:$B$668,$A57,Master!AQ$4:AQ$668,$D57))</f>
        <v>1</v>
      </c>
      <c r="AG57" s="513">
        <f>(COUNTIFS(Master!$B$4:$B$668,$A57,Master!AR$4:AR$668,$D57))</f>
        <v>1</v>
      </c>
      <c r="AH57" s="515">
        <f>(COUNTIFS(Master!$B$4:$B$668,$A57,Master!AS$4:AS$668,$D57))</f>
        <v>0</v>
      </c>
      <c r="AI57" s="513">
        <f>(COUNTIFS(Master!$B$4:$B$668,$A57,Master!AT$4:AT$668,$D57))</f>
        <v>1</v>
      </c>
      <c r="AJ57" s="515">
        <f>(COUNTIFS(Master!$B$4:$B$668,$A57,Master!AU$4:AU$668,$D57))</f>
        <v>1</v>
      </c>
      <c r="AK57" s="414"/>
      <c r="AL57" s="511">
        <f>(COUNTIFS(Master!$B$4:$B$668,$A57,Master!AV$4:AV$668,$D57))</f>
        <v>1</v>
      </c>
      <c r="AM57" s="511">
        <f>(COUNTIFS(Master!$B$4:$B$668,$A57,Master!AW$4:AW$668,$D57))</f>
        <v>1</v>
      </c>
      <c r="AN57" s="511">
        <f>(COUNTIFS(Master!$B$4:$B$668,$A57,Master!AX$4:AX$668,$D57))</f>
        <v>1</v>
      </c>
      <c r="AO57" s="438">
        <f>(COUNTIFS(Master!$B$4:$B$668,$A57,Master!AY$4:AY$668,$D57))</f>
        <v>0</v>
      </c>
      <c r="AP57" s="437">
        <f>(COUNTIFS(Master!$B$4:$B$668,$A57,Master!AZ$4:AZ$668,$D57))</f>
        <v>0</v>
      </c>
      <c r="AQ57" s="437">
        <f>(COUNTIFS(Master!$B$4:$B$668,$A57,Master!BA$4:BA$668,$D57))</f>
        <v>0</v>
      </c>
      <c r="AR57" s="437">
        <f>(COUNTIFS(Master!$B$4:$B$668,$A57,Master!BB$4:BB$668,$D57))</f>
        <v>0</v>
      </c>
      <c r="AS57" s="437">
        <f>(COUNTIFS(Master!$B$4:$B$668,$A57,Master!BC$4:BC$668,$D57))</f>
        <v>1</v>
      </c>
      <c r="AT57" s="513">
        <f>(COUNTIFS(Master!$B$4:$B$668,$A57,Master!BD$4:BD$668,$D57))</f>
        <v>1</v>
      </c>
      <c r="AU57" s="437">
        <f>(COUNTIFS(Master!$B$4:$B$668,$A57,Master!BE$4:BE$668,$D57))</f>
        <v>0</v>
      </c>
      <c r="AV57" s="513">
        <f>(COUNTIFS(Master!$B$4:$B$668,$A57,Master!BF$4:BF$668,$D57))</f>
        <v>0</v>
      </c>
      <c r="AW57" s="524">
        <f>(COUNTIFS(Master!$B$4:$B$668,$A57,Master!BG$4:BG$668,$D57))</f>
        <v>0</v>
      </c>
      <c r="AX57" s="513">
        <f>(COUNTIFS(Master!$B$4:$B$668,$A57,Master!BH$4:BH$668,$D57))</f>
        <v>0</v>
      </c>
      <c r="AY57" s="511">
        <f>(COUNTIFS(Master!$B$4:$B$668,$A57,Master!BI$4:BI$668,$D57))</f>
        <v>0</v>
      </c>
      <c r="AZ57" s="419">
        <f>(COUNTIFS(Master!$B$4:$B$668,$A57,Master!BJ$4:BJ$668,$D57))</f>
        <v>0</v>
      </c>
      <c r="BA57" s="419">
        <f>(COUNTIFS(Master!$B$4:$B$668,$A57,Master!BK$4:BK$668,$D57))</f>
        <v>0</v>
      </c>
      <c r="BB57" s="576">
        <f>(COUNTIFS(Master!$B$4:$B$668,$A57,Master!BL$4:BL$668,$D57))</f>
        <v>0</v>
      </c>
      <c r="BC57" s="648" t="s">
        <v>974</v>
      </c>
      <c r="BD57" s="650"/>
    </row>
    <row r="58" ht="15.75" customHeight="1" outlineLevel="1">
      <c r="A58" s="651" t="s">
        <v>979</v>
      </c>
      <c r="B58" s="652">
        <v>1100.0</v>
      </c>
      <c r="C58" s="652">
        <f>(COUNTIFS(Master!$B$4:$B$668,$A58))</f>
        <v>35</v>
      </c>
      <c r="D58" s="452" t="s">
        <v>135</v>
      </c>
      <c r="E58" s="453">
        <f>(COUNTIFS(Master!$B$4:$B$668,$A58,Master!P$4:P$668,$D58))</f>
        <v>0</v>
      </c>
      <c r="F58" s="454">
        <f>(COUNTIFS(Master!$B$4:$B$668,$A58,Master!Q$4:Q$668,$D58))</f>
        <v>1</v>
      </c>
      <c r="G58" s="453">
        <f>(COUNTIFS(Master!$B$4:$B$668,$A58,Master!R$4:R$668,$D58))</f>
        <v>0</v>
      </c>
      <c r="H58" s="454">
        <f>(COUNTIFS(Master!$B$4:$B$668,$A58,Master!S$4:S$668,$D58))</f>
        <v>0</v>
      </c>
      <c r="I58" s="453">
        <f>(COUNTIFS(Master!$B$4:$B$668,$A58,Master!T$4:T$668,$D58))</f>
        <v>0</v>
      </c>
      <c r="J58" s="453">
        <f>(COUNTIFS(Master!$B$4:$B$668,$A58,Master!U$4:U$668,$D58))</f>
        <v>0</v>
      </c>
      <c r="K58" s="453">
        <f>(COUNTIFS(Master!$B$4:$B$668,$A58,Master!V$4:V$668,$D58))</f>
        <v>0</v>
      </c>
      <c r="L58" s="456">
        <f>(COUNTIFS(Master!$B$4:$B$668,$A58,Master!W$4:W$668,$D58))</f>
        <v>0</v>
      </c>
      <c r="M58" s="456">
        <f>(COUNTIFS(Master!$B$4:$B$668,$A58,Master!X$4:X$668,$D58))</f>
        <v>0</v>
      </c>
      <c r="N58" s="456">
        <f>(COUNTIFS(Master!$B$4:$B$668,$A58,Master!Y$4:Y$668,$D58))</f>
        <v>0</v>
      </c>
      <c r="O58" s="453">
        <f>(COUNTIFS(Master!$B$4:$B$668,$A58,Master!Z$4:Z$668,$D58))</f>
        <v>0</v>
      </c>
      <c r="P58" s="457">
        <f>(COUNTIFS(Master!$B$4:$B$668,$A58,Master!AA$4:AA$668,$D58))</f>
        <v>0</v>
      </c>
      <c r="Q58" s="453">
        <f>(COUNTIFS(Master!$B$4:$B$668,$A58,Master!AB$4:AB$668,$D58))</f>
        <v>0</v>
      </c>
      <c r="R58" s="457">
        <f>(COUNTIFS(Master!$B$4:$B$668,$A58,Master!AC$4:AC$668,$D58))</f>
        <v>0</v>
      </c>
      <c r="S58" s="460">
        <f>(COUNTIFS(Master!$B$4:$B$668,$A58,Master!AD$4:AD$668,$D58))</f>
        <v>0</v>
      </c>
      <c r="T58" s="456">
        <f>(COUNTIFS(Master!$B$4:$B$668,$A58,Master!AE$4:AE$668,$D58))</f>
        <v>0</v>
      </c>
      <c r="U58" s="457">
        <f>(COUNTIFS(Master!$B$4:$B$668,$A58,Master!AF$4:AF$668,$D58))</f>
        <v>0</v>
      </c>
      <c r="V58" s="460">
        <f>(COUNTIFS(Master!$B$4:$B$668,$A58,Master!AG$4:AG$668,$D58))</f>
        <v>0</v>
      </c>
      <c r="W58" s="457">
        <f>(COUNTIFS(Master!$B$4:$B$668,$A58,Master!AH$4:AH$668,$D58))</f>
        <v>0</v>
      </c>
      <c r="X58" s="460">
        <f>(COUNTIFS(Master!$B$4:$B$668,$A58,Master!AI$4:AI$668,$D58))</f>
        <v>0</v>
      </c>
      <c r="Y58" s="460">
        <f>(COUNTIFS(Master!$B$4:$B$668,$A58,Master!AJ$4:AJ$668,$D58))</f>
        <v>0</v>
      </c>
      <c r="Z58" s="457">
        <f>(COUNTIFS(Master!$B$4:$B$668,$A58,Master!AK$4:AK$668,$D58))</f>
        <v>0</v>
      </c>
      <c r="AA58" s="460">
        <f>(COUNTIFS(Master!$B$4:$B$668,$A58,Master!AL$4:AL$668,$D58))</f>
        <v>0</v>
      </c>
      <c r="AB58" s="457">
        <f>(COUNTIFS(Master!$B$4:$B$668,$A58,Master!AM$4:AM$668,$D58))</f>
        <v>0</v>
      </c>
      <c r="AC58" s="460">
        <f>(COUNTIFS(Master!$B$4:$B$668,$A58,Master!AN$4:AN$668,$D58))</f>
        <v>0</v>
      </c>
      <c r="AD58" s="457">
        <f>(COUNTIFS(Master!$B$4:$B$668,$A58,Master!AO$4:AO$668,$D58))</f>
        <v>0</v>
      </c>
      <c r="AE58" s="453">
        <f>(COUNTIFS(Master!$B$4:$B$668,$A58,Master!AP$4:AP$668,$D58))</f>
        <v>0</v>
      </c>
      <c r="AF58" s="457">
        <f>(COUNTIFS(Master!$B$4:$B$668,$A58,Master!AQ$4:AQ$668,$D58))</f>
        <v>0</v>
      </c>
      <c r="AG58" s="453">
        <f>(COUNTIFS(Master!$B$4:$B$668,$A58,Master!AR$4:AR$668,$D58))</f>
        <v>0</v>
      </c>
      <c r="AH58" s="454">
        <f>(COUNTIFS(Master!$B$4:$B$668,$A58,Master!AS$4:AS$668,$D58))</f>
        <v>1</v>
      </c>
      <c r="AI58" s="453">
        <f>(COUNTIFS(Master!$B$4:$B$668,$A58,Master!AT$4:AT$668,$D58))</f>
        <v>0</v>
      </c>
      <c r="AJ58" s="454">
        <f>(COUNTIFS(Master!$B$4:$B$668,$A58,Master!AU$4:AU$668,$D58))</f>
        <v>0</v>
      </c>
      <c r="AK58" s="414"/>
      <c r="AL58" s="456">
        <f>(COUNTIFS(Master!$B$4:$B$668,$A58,Master!AV$4:AV$668,$D58))</f>
        <v>0</v>
      </c>
      <c r="AM58" s="456">
        <f>(COUNTIFS(Master!$B$4:$B$668,$A58,Master!AW$4:AW$668,$D58))</f>
        <v>0</v>
      </c>
      <c r="AN58" s="456">
        <f>(COUNTIFS(Master!$B$4:$B$668,$A58,Master!AX$4:AX$668,$D58))</f>
        <v>0</v>
      </c>
      <c r="AO58" s="454">
        <f>(COUNTIFS(Master!$B$4:$B$668,$A58,Master!AY$4:AY$668,$D58))</f>
        <v>0</v>
      </c>
      <c r="AP58" s="453">
        <f>(COUNTIFS(Master!$B$4:$B$668,$A58,Master!AZ$4:AZ$668,$D58))</f>
        <v>0</v>
      </c>
      <c r="AQ58" s="453">
        <f>(COUNTIFS(Master!$B$4:$B$668,$A58,Master!BA$4:BA$668,$D58))</f>
        <v>0</v>
      </c>
      <c r="AR58" s="453">
        <f>(COUNTIFS(Master!$B$4:$B$668,$A58,Master!BB$4:BB$668,$D58))</f>
        <v>0</v>
      </c>
      <c r="AS58" s="453">
        <f>(COUNTIFS(Master!$B$4:$B$668,$A58,Master!BC$4:BC$668,$D58))</f>
        <v>0</v>
      </c>
      <c r="AT58" s="453">
        <f>(COUNTIFS(Master!$B$4:$B$668,$A58,Master!BD$4:BD$668,$D58))</f>
        <v>0</v>
      </c>
      <c r="AU58" s="453">
        <f>(COUNTIFS(Master!$B$4:$B$668,$A58,Master!BE$4:BE$668,$D58))</f>
        <v>0</v>
      </c>
      <c r="AV58" s="453">
        <f>(COUNTIFS(Master!$B$4:$B$668,$A58,Master!BF$4:BF$668,$D58))</f>
        <v>0</v>
      </c>
      <c r="AW58" s="653">
        <f>(COUNTIFS(Master!$B$4:$B$668,$A58,Master!BG$4:BG$668,$D58))</f>
        <v>1</v>
      </c>
      <c r="AX58" s="453">
        <f>(COUNTIFS(Master!$B$4:$B$668,$A58,Master!BH$4:BH$668,$D58))</f>
        <v>0</v>
      </c>
      <c r="AY58" s="456">
        <f>(COUNTIFS(Master!$B$4:$B$668,$A58,Master!BI$4:BI$668,$D58))</f>
        <v>0</v>
      </c>
      <c r="AZ58" s="480">
        <f>(COUNTIFS(Master!$B$4:$B$668,$A58,Master!BJ$4:BJ$668,$D58))</f>
        <v>0</v>
      </c>
      <c r="BA58" s="480">
        <f>(COUNTIFS(Master!$B$4:$B$668,$A58,Master!BK$4:BK$668,$D58))</f>
        <v>0</v>
      </c>
      <c r="BB58" s="572">
        <f>(COUNTIFS(Master!$B$4:$B$668,$A58,Master!BL$4:BL$668,$D58))</f>
        <v>0</v>
      </c>
      <c r="BC58" s="651" t="s">
        <v>979</v>
      </c>
      <c r="BD58" s="654"/>
    </row>
    <row r="59" ht="15.75" customHeight="1" outlineLevel="1">
      <c r="A59" s="655" t="s">
        <v>979</v>
      </c>
      <c r="B59" s="656"/>
      <c r="C59" s="656"/>
      <c r="D59" s="657" t="s">
        <v>1021</v>
      </c>
      <c r="E59" s="658">
        <f>(COUNTIFS(Master!$B$4:$B$668,$A59,Master!P$4:P$668,$D59))</f>
        <v>12</v>
      </c>
      <c r="F59" s="659">
        <f>(COUNTIFS(Master!$B$4:$B$668,$A59,Master!Q$4:Q$668,$D59))</f>
        <v>2</v>
      </c>
      <c r="G59" s="658">
        <f>(COUNTIFS(Master!$B$4:$B$668,$A59,Master!R$4:R$668,$D59))</f>
        <v>5</v>
      </c>
      <c r="H59" s="659">
        <f>(COUNTIFS(Master!$B$4:$B$668,$A59,Master!S$4:S$668,$D59))</f>
        <v>2</v>
      </c>
      <c r="I59" s="658">
        <f>(COUNTIFS(Master!$B$4:$B$668,$A59,Master!T$4:T$668,$D59))</f>
        <v>2</v>
      </c>
      <c r="J59" s="658">
        <f>(COUNTIFS(Master!$B$4:$B$668,$A59,Master!U$4:U$668,$D59))</f>
        <v>2</v>
      </c>
      <c r="K59" s="658">
        <f>(COUNTIFS(Master!$B$4:$B$668,$A59,Master!V$4:V$668,$D59))</f>
        <v>0</v>
      </c>
      <c r="L59" s="660">
        <f>(COUNTIFS(Master!$B$4:$B$668,$A59,Master!W$4:W$668,$D59))</f>
        <v>1</v>
      </c>
      <c r="M59" s="660">
        <f>(COUNTIFS(Master!$B$4:$B$668,$A59,Master!X$4:X$668,$D59))</f>
        <v>0</v>
      </c>
      <c r="N59" s="660">
        <f>(COUNTIFS(Master!$B$4:$B$668,$A59,Master!Y$4:Y$668,$D59))</f>
        <v>1</v>
      </c>
      <c r="O59" s="658">
        <f>(COUNTIFS(Master!$B$4:$B$668,$A59,Master!Z$4:Z$668,$D59))</f>
        <v>2</v>
      </c>
      <c r="P59" s="661">
        <f>(COUNTIFS(Master!$B$4:$B$668,$A59,Master!AA$4:AA$668,$D59))</f>
        <v>5</v>
      </c>
      <c r="Q59" s="658">
        <f>(COUNTIFS(Master!$B$4:$B$668,$A59,Master!AB$4:AB$668,$D59))</f>
        <v>34</v>
      </c>
      <c r="R59" s="661">
        <f>(COUNTIFS(Master!$B$4:$B$668,$A59,Master!AC$4:AC$668,$D59))</f>
        <v>7</v>
      </c>
      <c r="S59" s="662">
        <f>(COUNTIFS(Master!$B$4:$B$668,$A59,Master!AD$4:AD$668,$D59))</f>
        <v>6</v>
      </c>
      <c r="T59" s="660">
        <f>(COUNTIFS(Master!$B$4:$B$668,$A59,Master!AE$4:AE$668,$D59))</f>
        <v>1</v>
      </c>
      <c r="U59" s="661">
        <f>(COUNTIFS(Master!$B$4:$B$668,$A59,Master!AF$4:AF$668,$D59))</f>
        <v>1</v>
      </c>
      <c r="V59" s="662">
        <f>(COUNTIFS(Master!$B$4:$B$668,$A59,Master!AG$4:AG$668,$D59))</f>
        <v>12</v>
      </c>
      <c r="W59" s="661">
        <f>(COUNTIFS(Master!$B$4:$B$668,$A59,Master!AH$4:AH$668,$D59))</f>
        <v>12</v>
      </c>
      <c r="X59" s="662">
        <f>(COUNTIFS(Master!$B$4:$B$668,$A59,Master!AI$4:AI$668,$D59))</f>
        <v>2</v>
      </c>
      <c r="Y59" s="662">
        <f>(COUNTIFS(Master!$B$4:$B$668,$A59,Master!AJ$4:AJ$668,$D59))</f>
        <v>2</v>
      </c>
      <c r="Z59" s="661">
        <f>(COUNTIFS(Master!$B$4:$B$668,$A59,Master!AK$4:AK$668,$D59))</f>
        <v>2</v>
      </c>
      <c r="AA59" s="662">
        <f>(COUNTIFS(Master!$B$4:$B$668,$A59,Master!AL$4:AL$668,$D59))</f>
        <v>3</v>
      </c>
      <c r="AB59" s="661">
        <f>(COUNTIFS(Master!$B$4:$B$668,$A59,Master!AM$4:AM$668,$D59))</f>
        <v>0</v>
      </c>
      <c r="AC59" s="662">
        <f>(COUNTIFS(Master!$B$4:$B$668,$A59,Master!AN$4:AN$668,$D59))</f>
        <v>0</v>
      </c>
      <c r="AD59" s="661">
        <f>(COUNTIFS(Master!$B$4:$B$668,$A59,Master!AO$4:AO$668,$D59))</f>
        <v>1</v>
      </c>
      <c r="AE59" s="658">
        <f>(COUNTIFS(Master!$B$4:$B$668,$A59,Master!AP$4:AP$668,$D59))</f>
        <v>4</v>
      </c>
      <c r="AF59" s="661">
        <f>(COUNTIFS(Master!$B$4:$B$668,$A59,Master!AQ$4:AQ$668,$D59))</f>
        <v>10</v>
      </c>
      <c r="AG59" s="658">
        <f>(COUNTIFS(Master!$B$4:$B$668,$A59,Master!AR$4:AR$668,$D59))</f>
        <v>11</v>
      </c>
      <c r="AH59" s="659">
        <f>(COUNTIFS(Master!$B$4:$B$668,$A59,Master!AS$4:AS$668,$D59))</f>
        <v>6</v>
      </c>
      <c r="AI59" s="658">
        <f>(COUNTIFS(Master!$B$4:$B$668,$A59,Master!AT$4:AT$668,$D59))</f>
        <v>3</v>
      </c>
      <c r="AJ59" s="659">
        <f>(COUNTIFS(Master!$B$4:$B$668,$A59,Master!AU$4:AU$668,$D59))</f>
        <v>4</v>
      </c>
      <c r="AK59" s="663"/>
      <c r="AL59" s="660">
        <f>(COUNTIFS(Master!$B$4:$B$668,$A59,Master!AV$4:AV$668,$D59))</f>
        <v>4</v>
      </c>
      <c r="AM59" s="660">
        <f>(COUNTIFS(Master!$B$4:$B$668,$A59,Master!AW$4:AW$668,$D59))</f>
        <v>6</v>
      </c>
      <c r="AN59" s="660">
        <f>(COUNTIFS(Master!$B$4:$B$668,$A59,Master!AX$4:AX$668,$D59))</f>
        <v>6</v>
      </c>
      <c r="AO59" s="659">
        <f>(COUNTIFS(Master!$B$4:$B$668,$A59,Master!AY$4:AY$668,$D59))</f>
        <v>10</v>
      </c>
      <c r="AP59" s="658">
        <f>(COUNTIFS(Master!$B$4:$B$668,$A59,Master!AZ$4:AZ$668,$D59))</f>
        <v>5</v>
      </c>
      <c r="AQ59" s="658">
        <f>(COUNTIFS(Master!$B$4:$B$668,$A59,Master!BA$4:BA$668,$D59))</f>
        <v>0</v>
      </c>
      <c r="AR59" s="658">
        <f>(COUNTIFS(Master!$B$4:$B$668,$A59,Master!BB$4:BB$668,$D59))</f>
        <v>1</v>
      </c>
      <c r="AS59" s="658">
        <f>(COUNTIFS(Master!$B$4:$B$668,$A59,Master!BC$4:BC$668,$D59))</f>
        <v>3</v>
      </c>
      <c r="AT59" s="658">
        <f>(COUNTIFS(Master!$B$4:$B$668,$A59,Master!BD$4:BD$668,$D59))</f>
        <v>3</v>
      </c>
      <c r="AU59" s="658">
        <f>(COUNTIFS(Master!$B$4:$B$668,$A59,Master!BE$4:BE$668,$D59))</f>
        <v>4</v>
      </c>
      <c r="AV59" s="658">
        <f>(COUNTIFS(Master!$B$4:$B$668,$A59,Master!BF$4:BF$668,$D59))</f>
        <v>3</v>
      </c>
      <c r="AW59" s="664">
        <f>(COUNTIFS(Master!$B$4:$B$668,$A59,Master!BG$4:BG$668,$D59))</f>
        <v>3</v>
      </c>
      <c r="AX59" s="658">
        <f>(COUNTIFS(Master!$B$4:$B$668,$A59,Master!BH$4:BH$668,$D59))</f>
        <v>3</v>
      </c>
      <c r="AY59" s="660">
        <f>(COUNTIFS(Master!$B$4:$B$668,$A59,Master!BI$4:BI$668,$D59))</f>
        <v>15</v>
      </c>
      <c r="AZ59" s="665">
        <f>(COUNTIFS(Master!$B$4:$B$668,$A59,Master!BJ$4:BJ$668,$D59))</f>
        <v>0</v>
      </c>
      <c r="BA59" s="665">
        <f>(COUNTIFS(Master!$B$4:$B$668,$A59,Master!BK$4:BK$668,$D59))</f>
        <v>0</v>
      </c>
      <c r="BB59" s="666">
        <f>(COUNTIFS(Master!$B$4:$B$668,$A59,Master!BL$4:BL$668,$D59))</f>
        <v>0</v>
      </c>
      <c r="BC59" s="655" t="s">
        <v>979</v>
      </c>
      <c r="BD59" s="667"/>
    </row>
    <row r="60" ht="15.75" customHeight="1">
      <c r="A60" s="668"/>
      <c r="B60" s="668"/>
      <c r="C60" s="669"/>
      <c r="D60" s="668"/>
      <c r="E60" s="668"/>
      <c r="F60" s="668"/>
      <c r="G60" s="668"/>
      <c r="H60" s="668"/>
      <c r="I60" s="668"/>
      <c r="J60" s="668"/>
      <c r="K60" s="668"/>
      <c r="L60" s="668"/>
      <c r="M60" s="668"/>
      <c r="N60" s="668"/>
      <c r="O60" s="668"/>
      <c r="P60" s="668"/>
      <c r="Q60" s="668"/>
      <c r="R60" s="668"/>
      <c r="S60" s="668"/>
      <c r="T60" s="668"/>
      <c r="U60" s="668"/>
      <c r="V60" s="668"/>
      <c r="W60" s="668"/>
      <c r="X60" s="668"/>
      <c r="Y60" s="668"/>
      <c r="Z60" s="668"/>
      <c r="AA60" s="668"/>
      <c r="AB60" s="668"/>
      <c r="AC60" s="668"/>
      <c r="AD60" s="668"/>
      <c r="AE60" s="668"/>
      <c r="AF60" s="668"/>
      <c r="AG60" s="668"/>
      <c r="AH60" s="668"/>
      <c r="AI60" s="668"/>
      <c r="AJ60" s="668"/>
      <c r="AK60" s="670"/>
      <c r="AL60" s="668"/>
      <c r="AM60" s="668"/>
      <c r="AN60" s="668"/>
      <c r="AO60" s="668"/>
      <c r="AP60" s="668"/>
      <c r="AQ60" s="668"/>
      <c r="AR60" s="668"/>
      <c r="AS60" s="668"/>
      <c r="AT60" s="668"/>
      <c r="AU60" s="668"/>
      <c r="AV60" s="668"/>
      <c r="AW60" s="668"/>
      <c r="AX60" s="668"/>
      <c r="AY60" s="668"/>
      <c r="AZ60" s="668"/>
      <c r="BA60" s="668"/>
      <c r="BB60" s="668"/>
      <c r="BC60" s="671"/>
      <c r="BD60" s="668"/>
    </row>
  </sheetData>
  <conditionalFormatting sqref="A4:D59 BC4:BD59">
    <cfRule type="cellIs" dxfId="0" priority="1" operator="equal">
      <formula>"n/a"</formula>
    </cfRule>
  </conditionalFormatting>
  <conditionalFormatting sqref="E4:BB4 E7:BB7 E9:BB9 E11:BB11 E13:BB13 E15:BB15 E17:BB17 E19:BB19 E21:BB21 E24:BB24 E26:BB26 E28:BB28 E30:BB30 E32:BB32 E34:BB34 E36:BB36 E38:BB38 E40:BB40 E42:BB42 E44:BB44 E46:BB46 E48:BB48 E50:BB50 E52:BB52 E54:BB54 E56:BB56 E58:BB58">
    <cfRule type="cellIs" dxfId="8" priority="2" operator="greaterThan">
      <formula>0</formula>
    </cfRule>
  </conditionalFormatting>
  <conditionalFormatting sqref="E5:BB5 E8:BB8 E10:BB10 E12:BB12 E14:BB14 E16:BB16 E18:BB18 E20:BB20 E22:BB22 E25:BB25 E27:BB27 E29:BB31 E33:BB33 E35:BB35 E37:BB37 E39:BB39 E41:BB41 E43:BB43 E45:BB45 E47:BB47 E49:BB49 E51:BB51 E53:BB53 E55:BB55 E57:BB57 E59:BB59">
    <cfRule type="cellIs" dxfId="9" priority="3" operator="greaterThan">
      <formula>0</formula>
    </cfRule>
  </conditionalFormatting>
  <conditionalFormatting sqref="E52:BB52 E54:BB54 E56:BB58">
    <cfRule type="cellIs" dxfId="9" priority="4" operator="greaterThan">
      <formula>0</formula>
    </cfRule>
  </conditionalFormatting>
  <conditionalFormatting sqref="E52:BB52 E54:BB54 E56:BB58">
    <cfRule type="cellIs" dxfId="8" priority="5" operator="greaterThan">
      <formula>0</formula>
    </cfRule>
  </conditionalFormatting>
  <printOptions/>
  <pageMargins bottom="0.3" footer="0.0" header="0.0" left="0.7" right="0.7" top="0.3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8.0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7059533.0</v>
      </c>
      <c r="B3" s="672" t="s">
        <v>66</v>
      </c>
      <c r="C3" s="672" t="s">
        <v>89</v>
      </c>
      <c r="D3" s="672">
        <v>7191492.0</v>
      </c>
      <c r="E3" s="672" t="s">
        <v>69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4527013.0</v>
      </c>
      <c r="B4" s="672" t="s">
        <v>66</v>
      </c>
      <c r="C4" s="672" t="s">
        <v>92</v>
      </c>
      <c r="D4" s="672">
        <v>4658972.0</v>
      </c>
      <c r="E4" s="672" t="s">
        <v>68</v>
      </c>
      <c r="F4" s="672" t="s">
        <v>69</v>
      </c>
      <c r="G4" s="672"/>
      <c r="H4" s="672"/>
      <c r="I4" s="672"/>
      <c r="J4" s="672" t="str">
        <f t="shared" si="1"/>
        <v/>
      </c>
    </row>
    <row r="5" ht="14.25" customHeight="1">
      <c r="A5" s="672">
        <v>2814259.0</v>
      </c>
      <c r="B5" s="672" t="s">
        <v>66</v>
      </c>
      <c r="C5" s="672" t="s">
        <v>82</v>
      </c>
      <c r="D5" s="672">
        <v>2946218.0</v>
      </c>
      <c r="E5" s="672" t="s">
        <v>69</v>
      </c>
      <c r="F5" s="672" t="s">
        <v>68</v>
      </c>
      <c r="G5" s="672"/>
      <c r="H5" s="672"/>
      <c r="I5" s="672"/>
      <c r="J5" s="672" t="str">
        <f t="shared" si="1"/>
        <v/>
      </c>
    </row>
    <row r="6" ht="14.25" customHeight="1">
      <c r="A6" s="672">
        <v>1.6532454E7</v>
      </c>
      <c r="B6" s="672" t="s">
        <v>66</v>
      </c>
      <c r="C6" s="672" t="s">
        <v>90</v>
      </c>
      <c r="D6" s="672">
        <v>1.4420574E7</v>
      </c>
      <c r="E6" s="672" t="s">
        <v>69</v>
      </c>
      <c r="F6" s="672" t="s">
        <v>73</v>
      </c>
      <c r="G6" s="672"/>
      <c r="H6" s="672"/>
      <c r="I6" s="672"/>
      <c r="J6" s="672" t="str">
        <f t="shared" si="1"/>
        <v/>
      </c>
    </row>
    <row r="7" ht="14.25" customHeight="1">
      <c r="A7" s="672">
        <v>1.9318261E7</v>
      </c>
      <c r="B7" s="672" t="s">
        <v>66</v>
      </c>
      <c r="C7" s="672" t="s">
        <v>99</v>
      </c>
      <c r="D7" s="672">
        <v>1.7206381E7</v>
      </c>
      <c r="E7" s="672" t="s">
        <v>72</v>
      </c>
      <c r="F7" s="672" t="s">
        <v>68</v>
      </c>
      <c r="G7" s="672"/>
      <c r="H7" s="672"/>
      <c r="I7" s="672"/>
      <c r="J7" s="672" t="str">
        <f t="shared" si="1"/>
        <v/>
      </c>
    </row>
    <row r="8" ht="14.25" customHeight="1">
      <c r="A8" s="672">
        <v>1.3810318E7</v>
      </c>
      <c r="B8" s="672" t="s">
        <v>66</v>
      </c>
      <c r="C8" s="672" t="s">
        <v>101</v>
      </c>
      <c r="D8" s="672">
        <v>1.1689612E7</v>
      </c>
      <c r="E8" s="672" t="s">
        <v>69</v>
      </c>
      <c r="F8" s="672" t="s">
        <v>68</v>
      </c>
      <c r="G8" s="672"/>
      <c r="H8" s="672"/>
      <c r="I8" s="672"/>
      <c r="J8" s="672" t="str">
        <f t="shared" si="1"/>
        <v/>
      </c>
    </row>
    <row r="9" ht="14.25" customHeight="1">
      <c r="A9" s="672">
        <v>1.7962886E7</v>
      </c>
      <c r="B9" s="672" t="s">
        <v>66</v>
      </c>
      <c r="C9" s="672" t="s">
        <v>74</v>
      </c>
      <c r="D9" s="672">
        <v>1.5851006E7</v>
      </c>
      <c r="E9" s="672" t="s">
        <v>68</v>
      </c>
      <c r="F9" s="672" t="s">
        <v>73</v>
      </c>
      <c r="G9" s="672" t="s">
        <v>75</v>
      </c>
      <c r="H9" s="672"/>
      <c r="I9" s="672"/>
      <c r="J9" s="672" t="str">
        <f t="shared" si="1"/>
        <v/>
      </c>
    </row>
    <row r="10" ht="14.25" customHeight="1">
      <c r="A10" s="672">
        <v>1.9106468E7</v>
      </c>
      <c r="B10" s="672" t="s">
        <v>66</v>
      </c>
      <c r="C10" s="672" t="s">
        <v>83</v>
      </c>
      <c r="D10" s="672">
        <v>1.6994588E7</v>
      </c>
      <c r="E10" s="672" t="s">
        <v>68</v>
      </c>
      <c r="F10" s="672" t="s">
        <v>69</v>
      </c>
      <c r="G10" s="672" t="s">
        <v>84</v>
      </c>
      <c r="H10" s="672"/>
      <c r="I10" s="672"/>
      <c r="J10" s="672" t="str">
        <f t="shared" si="1"/>
        <v/>
      </c>
    </row>
    <row r="11" ht="14.25" customHeight="1">
      <c r="A11" s="672">
        <v>2.3407433E7</v>
      </c>
      <c r="B11" s="672" t="s">
        <v>66</v>
      </c>
      <c r="C11" s="672" t="s">
        <v>78</v>
      </c>
      <c r="D11" s="672">
        <v>2.1245547E7</v>
      </c>
      <c r="E11" s="672" t="s">
        <v>72</v>
      </c>
      <c r="F11" s="672" t="s">
        <v>73</v>
      </c>
      <c r="G11" s="672" t="s">
        <v>79</v>
      </c>
      <c r="H11" s="672"/>
      <c r="I11" s="672"/>
      <c r="J11" s="672" t="str">
        <f t="shared" si="1"/>
        <v/>
      </c>
    </row>
    <row r="12" ht="14.25" customHeight="1">
      <c r="A12" s="672">
        <v>1.7379141E7</v>
      </c>
      <c r="B12" s="672" t="s">
        <v>66</v>
      </c>
      <c r="C12" s="672" t="s">
        <v>87</v>
      </c>
      <c r="D12" s="672">
        <v>1.5267261E7</v>
      </c>
      <c r="E12" s="672" t="s">
        <v>72</v>
      </c>
      <c r="F12" s="672" t="s">
        <v>68</v>
      </c>
      <c r="G12" s="672" t="s">
        <v>88</v>
      </c>
      <c r="H12" s="672"/>
      <c r="I12" s="672"/>
      <c r="J12" s="672" t="str">
        <f t="shared" si="1"/>
        <v/>
      </c>
    </row>
    <row r="13" ht="14.25" customHeight="1">
      <c r="A13" s="672">
        <v>8193321.0</v>
      </c>
      <c r="B13" s="672" t="s">
        <v>66</v>
      </c>
      <c r="C13" s="672" t="s">
        <v>76</v>
      </c>
      <c r="D13" s="672">
        <v>8325280.0</v>
      </c>
      <c r="E13" s="672" t="s">
        <v>73</v>
      </c>
      <c r="F13" s="672" t="s">
        <v>72</v>
      </c>
      <c r="G13" s="672" t="s">
        <v>77</v>
      </c>
      <c r="H13" s="672"/>
      <c r="I13" s="672"/>
      <c r="J13" s="672" t="str">
        <f t="shared" si="1"/>
        <v/>
      </c>
    </row>
    <row r="14" ht="14.25" customHeight="1">
      <c r="A14" s="672">
        <v>1.7795467E7</v>
      </c>
      <c r="B14" s="672" t="s">
        <v>66</v>
      </c>
      <c r="C14" s="672" t="s">
        <v>85</v>
      </c>
      <c r="D14" s="672">
        <v>1.5683587E7</v>
      </c>
      <c r="E14" s="672" t="s">
        <v>73</v>
      </c>
      <c r="F14" s="672" t="s">
        <v>69</v>
      </c>
      <c r="G14" s="672" t="s">
        <v>86</v>
      </c>
      <c r="H14" s="672"/>
      <c r="I14" s="672"/>
      <c r="J14" s="672" t="str">
        <f t="shared" si="1"/>
        <v/>
      </c>
    </row>
    <row r="15" ht="14.25" customHeight="1">
      <c r="A15" s="672">
        <v>1.6426105E7</v>
      </c>
      <c r="B15" s="672" t="s">
        <v>66</v>
      </c>
      <c r="C15" s="672" t="s">
        <v>80</v>
      </c>
      <c r="D15" s="672">
        <v>1.4314225E7</v>
      </c>
      <c r="E15" s="672" t="s">
        <v>72</v>
      </c>
      <c r="F15" s="672" t="s">
        <v>73</v>
      </c>
      <c r="G15" s="672" t="s">
        <v>81</v>
      </c>
      <c r="H15" s="672"/>
      <c r="I15" s="672"/>
      <c r="J15" s="672" t="str">
        <f t="shared" si="1"/>
        <v/>
      </c>
    </row>
    <row r="16" ht="14.25" customHeight="1">
      <c r="A16" s="672">
        <v>1.6091813E7</v>
      </c>
      <c r="B16" s="672" t="s">
        <v>66</v>
      </c>
      <c r="C16" s="672" t="s">
        <v>93</v>
      </c>
      <c r="D16" s="672">
        <v>1.3979933E7</v>
      </c>
      <c r="E16" s="672" t="s">
        <v>72</v>
      </c>
      <c r="F16" s="672" t="s">
        <v>68</v>
      </c>
      <c r="G16" s="672" t="s">
        <v>94</v>
      </c>
      <c r="H16" s="672"/>
      <c r="I16" s="672"/>
      <c r="J16" s="672" t="str">
        <f t="shared" si="1"/>
        <v/>
      </c>
    </row>
    <row r="17" ht="14.25" customHeight="1">
      <c r="A17" s="672">
        <v>1.6715106E7</v>
      </c>
      <c r="B17" s="672" t="s">
        <v>66</v>
      </c>
      <c r="C17" s="672" t="s">
        <v>100</v>
      </c>
      <c r="D17" s="672">
        <v>1.4603226E7</v>
      </c>
      <c r="E17" s="672" t="s">
        <v>73</v>
      </c>
      <c r="F17" s="672" t="s">
        <v>68</v>
      </c>
      <c r="G17" s="672"/>
      <c r="H17" s="672">
        <v>1.0</v>
      </c>
      <c r="I17" s="672" t="s">
        <v>1272</v>
      </c>
      <c r="J17" s="672" t="str">
        <f t="shared" si="1"/>
        <v>D*1</v>
      </c>
    </row>
    <row r="18" ht="14.25" customHeight="1">
      <c r="A18" s="672">
        <v>2.2204997E7</v>
      </c>
      <c r="B18" s="672" t="s">
        <v>66</v>
      </c>
      <c r="C18" s="672" t="s">
        <v>95</v>
      </c>
      <c r="D18" s="672">
        <v>2.0043111E7</v>
      </c>
      <c r="E18" s="672" t="s">
        <v>72</v>
      </c>
      <c r="F18" s="672" t="s">
        <v>73</v>
      </c>
      <c r="G18" s="672"/>
      <c r="H18" s="672">
        <v>1.0</v>
      </c>
      <c r="I18" s="672" t="s">
        <v>73</v>
      </c>
      <c r="J18" s="672" t="str">
        <f t="shared" si="1"/>
        <v>D*1</v>
      </c>
    </row>
    <row r="19" ht="14.25" customHeight="1">
      <c r="A19" s="672">
        <v>9142106.0</v>
      </c>
      <c r="B19" s="672" t="s">
        <v>66</v>
      </c>
      <c r="C19" s="672" t="s">
        <v>97</v>
      </c>
      <c r="D19" s="672">
        <v>9304497.0</v>
      </c>
      <c r="E19" s="672" t="s">
        <v>68</v>
      </c>
      <c r="F19" s="672" t="s">
        <v>73</v>
      </c>
      <c r="G19" s="672" t="s">
        <v>98</v>
      </c>
      <c r="H19" s="672">
        <v>1.0</v>
      </c>
      <c r="I19" s="672" t="s">
        <v>73</v>
      </c>
      <c r="J19" s="672" t="str">
        <f t="shared" si="1"/>
        <v>D*1</v>
      </c>
    </row>
    <row r="20" ht="14.25" customHeight="1">
      <c r="A20" s="672">
        <v>7100853.0</v>
      </c>
      <c r="B20" s="672" t="s">
        <v>66</v>
      </c>
      <c r="C20" s="672" t="s">
        <v>71</v>
      </c>
      <c r="D20" s="672">
        <v>7232812.0</v>
      </c>
      <c r="E20" s="672" t="s">
        <v>72</v>
      </c>
      <c r="F20" s="672" t="s">
        <v>73</v>
      </c>
      <c r="G20" s="672"/>
      <c r="H20" s="672">
        <v>2.0</v>
      </c>
      <c r="I20" s="672" t="s">
        <v>1233</v>
      </c>
      <c r="J20" s="672" t="str">
        <f t="shared" si="1"/>
        <v>D*2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1.6319768E7</v>
      </c>
      <c r="B22" s="672" t="s">
        <v>102</v>
      </c>
      <c r="C22" s="672" t="s">
        <v>103</v>
      </c>
      <c r="D22" s="672">
        <v>1.4207888E7</v>
      </c>
      <c r="E22" s="672" t="s">
        <v>73</v>
      </c>
      <c r="F22" s="672" t="s">
        <v>72</v>
      </c>
      <c r="G22" s="672" t="s">
        <v>104</v>
      </c>
      <c r="H22" s="672"/>
      <c r="I22" s="672"/>
      <c r="J22" s="672" t="str">
        <f t="shared" si="1"/>
        <v/>
      </c>
    </row>
    <row r="23" ht="14.25" customHeight="1">
      <c r="A23" s="672">
        <v>2.2280799E7</v>
      </c>
      <c r="B23" s="672" t="s">
        <v>102</v>
      </c>
      <c r="C23" s="672" t="s">
        <v>106</v>
      </c>
      <c r="D23" s="672">
        <v>2.0118913E7</v>
      </c>
      <c r="E23" s="672" t="s">
        <v>73</v>
      </c>
      <c r="F23" s="672" t="s">
        <v>72</v>
      </c>
      <c r="G23" s="672"/>
      <c r="H23" s="672">
        <v>2.0</v>
      </c>
      <c r="I23" s="672" t="s">
        <v>1300</v>
      </c>
      <c r="J23" s="672" t="str">
        <f t="shared" si="1"/>
        <v>A*2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2.2131149E7</v>
      </c>
      <c r="B28" s="672" t="s">
        <v>108</v>
      </c>
      <c r="C28" s="672" t="s">
        <v>120</v>
      </c>
      <c r="D28" s="672">
        <v>1.9969263E7</v>
      </c>
      <c r="E28" s="672" t="s">
        <v>73</v>
      </c>
      <c r="F28" s="672" t="s">
        <v>72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2958370.0</v>
      </c>
      <c r="B29" s="672" t="s">
        <v>108</v>
      </c>
      <c r="C29" s="672" t="s">
        <v>125</v>
      </c>
      <c r="D29" s="672">
        <v>3090329.0</v>
      </c>
      <c r="E29" s="672" t="s">
        <v>72</v>
      </c>
      <c r="F29" s="672" t="s">
        <v>73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1.4265663E7</v>
      </c>
      <c r="B30" s="672" t="s">
        <v>108</v>
      </c>
      <c r="C30" s="672" t="s">
        <v>112</v>
      </c>
      <c r="D30" s="672">
        <v>1.2144957E7</v>
      </c>
      <c r="E30" s="672" t="s">
        <v>69</v>
      </c>
      <c r="F30" s="672" t="s">
        <v>68</v>
      </c>
      <c r="G30" s="672" t="s">
        <v>113</v>
      </c>
      <c r="H30" s="672"/>
      <c r="I30" s="672"/>
      <c r="J30" s="672" t="str">
        <f t="shared" si="1"/>
        <v/>
      </c>
    </row>
    <row r="31" ht="14.25" customHeight="1">
      <c r="A31" s="672">
        <v>4234966.0</v>
      </c>
      <c r="B31" s="672" t="s">
        <v>108</v>
      </c>
      <c r="C31" s="672" t="s">
        <v>116</v>
      </c>
      <c r="D31" s="672">
        <v>4366925.0</v>
      </c>
      <c r="E31" s="672" t="s">
        <v>68</v>
      </c>
      <c r="F31" s="672" t="s">
        <v>69</v>
      </c>
      <c r="G31" s="672" t="s">
        <v>117</v>
      </c>
      <c r="H31" s="672"/>
      <c r="I31" s="672"/>
      <c r="J31" s="672" t="str">
        <f t="shared" si="1"/>
        <v/>
      </c>
    </row>
    <row r="32" ht="14.25" customHeight="1">
      <c r="A32" s="672">
        <v>4734288.0</v>
      </c>
      <c r="B32" s="672" t="s">
        <v>108</v>
      </c>
      <c r="C32" s="672" t="s">
        <v>121</v>
      </c>
      <c r="D32" s="672">
        <v>4866247.0</v>
      </c>
      <c r="E32" s="672" t="s">
        <v>72</v>
      </c>
      <c r="F32" s="672" t="s">
        <v>73</v>
      </c>
      <c r="G32" s="672" t="s">
        <v>122</v>
      </c>
      <c r="H32" s="672"/>
      <c r="I32" s="672"/>
      <c r="J32" s="672" t="str">
        <f t="shared" si="1"/>
        <v/>
      </c>
    </row>
    <row r="33" ht="14.25" customHeight="1">
      <c r="A33" s="672">
        <v>8170836.0</v>
      </c>
      <c r="B33" s="672" t="s">
        <v>108</v>
      </c>
      <c r="C33" s="672" t="s">
        <v>115</v>
      </c>
      <c r="D33" s="672">
        <v>8302795.0</v>
      </c>
      <c r="E33" s="672" t="s">
        <v>72</v>
      </c>
      <c r="F33" s="672" t="s">
        <v>69</v>
      </c>
      <c r="G33" s="672"/>
      <c r="H33" s="672">
        <v>1.0</v>
      </c>
      <c r="I33" s="672" t="s">
        <v>69</v>
      </c>
      <c r="J33" s="672" t="str">
        <f t="shared" si="1"/>
        <v>D*1</v>
      </c>
    </row>
    <row r="34" ht="14.25" customHeight="1">
      <c r="A34" s="672">
        <v>1.354144E7</v>
      </c>
      <c r="B34" s="672" t="s">
        <v>108</v>
      </c>
      <c r="C34" s="672" t="s">
        <v>124</v>
      </c>
      <c r="D34" s="672">
        <v>1.1385764E7</v>
      </c>
      <c r="E34" s="672" t="s">
        <v>68</v>
      </c>
      <c r="F34" s="672" t="s">
        <v>69</v>
      </c>
      <c r="G34" s="672"/>
      <c r="H34" s="672">
        <v>1.0</v>
      </c>
      <c r="I34" s="672" t="s">
        <v>69</v>
      </c>
      <c r="J34" s="672" t="str">
        <f t="shared" si="1"/>
        <v>D*1</v>
      </c>
    </row>
    <row r="35" ht="14.25" customHeight="1">
      <c r="A35" s="672">
        <v>1.7949129E7</v>
      </c>
      <c r="B35" s="672" t="s">
        <v>108</v>
      </c>
      <c r="C35" s="672" t="s">
        <v>114</v>
      </c>
      <c r="D35" s="672">
        <v>1.5837249E7</v>
      </c>
      <c r="E35" s="672" t="s">
        <v>69</v>
      </c>
      <c r="F35" s="672" t="s">
        <v>72</v>
      </c>
      <c r="G35" s="672"/>
      <c r="H35" s="672">
        <v>1.0</v>
      </c>
      <c r="I35" s="672" t="s">
        <v>1293</v>
      </c>
      <c r="J35" s="672" t="str">
        <f t="shared" si="1"/>
        <v>D*1</v>
      </c>
    </row>
    <row r="36" ht="14.25" customHeight="1">
      <c r="A36" s="672">
        <v>3850307.0</v>
      </c>
      <c r="B36" s="672" t="s">
        <v>126</v>
      </c>
      <c r="C36" s="672" t="s">
        <v>127</v>
      </c>
      <c r="D36" s="672">
        <v>3982266.0</v>
      </c>
      <c r="E36" s="672" t="s">
        <v>69</v>
      </c>
      <c r="F36" s="672" t="s">
        <v>68</v>
      </c>
      <c r="G36" s="672"/>
      <c r="H36" s="672"/>
      <c r="I36" s="672"/>
      <c r="J36" s="672" t="str">
        <f t="shared" si="1"/>
        <v/>
      </c>
    </row>
    <row r="37" ht="14.25" customHeight="1">
      <c r="A37" s="672">
        <v>7578864.0</v>
      </c>
      <c r="B37" s="672" t="s">
        <v>126</v>
      </c>
      <c r="C37" s="672" t="s">
        <v>128</v>
      </c>
      <c r="D37" s="672">
        <v>7710823.0</v>
      </c>
      <c r="E37" s="672" t="s">
        <v>72</v>
      </c>
      <c r="F37" s="672" t="s">
        <v>73</v>
      </c>
      <c r="G37" s="672"/>
      <c r="H37" s="672">
        <v>1.0</v>
      </c>
      <c r="I37" s="672" t="s">
        <v>1293</v>
      </c>
      <c r="J37" s="672" t="str">
        <f t="shared" si="1"/>
        <v>A*1</v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1.5766331E7</v>
      </c>
      <c r="B40" s="672" t="s">
        <v>131</v>
      </c>
      <c r="C40" s="672" t="s">
        <v>158</v>
      </c>
      <c r="D40" s="672">
        <v>1.3654451E7</v>
      </c>
      <c r="E40" s="672" t="s">
        <v>72</v>
      </c>
      <c r="F40" s="672" t="s">
        <v>68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1.7180624E7</v>
      </c>
      <c r="B41" s="672" t="s">
        <v>131</v>
      </c>
      <c r="C41" s="672" t="s">
        <v>148</v>
      </c>
      <c r="D41" s="672">
        <v>1.5068744E7</v>
      </c>
      <c r="E41" s="672" t="s">
        <v>73</v>
      </c>
      <c r="F41" s="672" t="s">
        <v>72</v>
      </c>
      <c r="G41" s="672"/>
      <c r="H41" s="672"/>
      <c r="I41" s="672"/>
      <c r="J41" s="672" t="str">
        <f t="shared" si="1"/>
        <v/>
      </c>
    </row>
    <row r="42" ht="14.25" customHeight="1">
      <c r="A42" s="672">
        <v>2.3198724E7</v>
      </c>
      <c r="B42" s="672" t="s">
        <v>131</v>
      </c>
      <c r="C42" s="672" t="s">
        <v>144</v>
      </c>
      <c r="D42" s="672">
        <v>2.1036838E7</v>
      </c>
      <c r="E42" s="672" t="s">
        <v>69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7238452.0</v>
      </c>
      <c r="B43" s="672" t="s">
        <v>131</v>
      </c>
      <c r="C43" s="672" t="s">
        <v>149</v>
      </c>
      <c r="D43" s="672">
        <v>7370411.0</v>
      </c>
      <c r="E43" s="672" t="s">
        <v>69</v>
      </c>
      <c r="F43" s="672" t="s">
        <v>68</v>
      </c>
      <c r="G43" s="672"/>
      <c r="H43" s="672"/>
      <c r="I43" s="672"/>
      <c r="J43" s="672" t="str">
        <f t="shared" si="1"/>
        <v/>
      </c>
    </row>
    <row r="44" ht="14.25" customHeight="1">
      <c r="A44" s="672">
        <v>6798175.0</v>
      </c>
      <c r="B44" s="672" t="s">
        <v>131</v>
      </c>
      <c r="C44" s="672" t="s">
        <v>145</v>
      </c>
      <c r="D44" s="672">
        <v>6930134.0</v>
      </c>
      <c r="E44" s="672" t="s">
        <v>69</v>
      </c>
      <c r="F44" s="672" t="s">
        <v>73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2.2878421E7</v>
      </c>
      <c r="B45" s="672" t="s">
        <v>131</v>
      </c>
      <c r="C45" s="672" t="s">
        <v>171</v>
      </c>
      <c r="D45" s="672">
        <v>2.0716535E7</v>
      </c>
      <c r="E45" s="672" t="s">
        <v>68</v>
      </c>
      <c r="F45" s="672" t="s">
        <v>69</v>
      </c>
      <c r="G45" s="672"/>
      <c r="H45" s="672"/>
      <c r="I45" s="672"/>
      <c r="J45" s="672" t="str">
        <f t="shared" si="1"/>
        <v/>
      </c>
    </row>
    <row r="46" ht="14.25" customHeight="1">
      <c r="A46" s="672">
        <v>1.3661219E7</v>
      </c>
      <c r="B46" s="672" t="s">
        <v>131</v>
      </c>
      <c r="C46" s="672" t="s">
        <v>154</v>
      </c>
      <c r="D46" s="672">
        <v>1.1505543E7</v>
      </c>
      <c r="E46" s="672" t="s">
        <v>73</v>
      </c>
      <c r="F46" s="672" t="s">
        <v>72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6414230.0</v>
      </c>
      <c r="B47" s="672" t="s">
        <v>131</v>
      </c>
      <c r="C47" s="672" t="s">
        <v>172</v>
      </c>
      <c r="D47" s="672">
        <v>6546189.0</v>
      </c>
      <c r="E47" s="672" t="s">
        <v>73</v>
      </c>
      <c r="F47" s="672" t="s">
        <v>69</v>
      </c>
      <c r="G47" s="672"/>
      <c r="H47" s="672"/>
      <c r="I47" s="672"/>
      <c r="J47" s="672" t="str">
        <f t="shared" si="1"/>
        <v/>
      </c>
    </row>
    <row r="48" ht="14.25" customHeight="1">
      <c r="A48" s="672">
        <v>3973003.0</v>
      </c>
      <c r="B48" s="672" t="s">
        <v>131</v>
      </c>
      <c r="C48" s="672" t="s">
        <v>176</v>
      </c>
      <c r="D48" s="672">
        <v>4104962.0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1.5712123E7</v>
      </c>
      <c r="B49" s="672" t="s">
        <v>131</v>
      </c>
      <c r="C49" s="672" t="s">
        <v>141</v>
      </c>
      <c r="D49" s="672">
        <v>1.3600243E7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2.1301377E7</v>
      </c>
      <c r="B50" s="672" t="s">
        <v>131</v>
      </c>
      <c r="C50" s="672" t="s">
        <v>137</v>
      </c>
      <c r="D50" s="672">
        <v>1.9139491E7</v>
      </c>
      <c r="E50" s="672" t="s">
        <v>72</v>
      </c>
      <c r="F50" s="672" t="s">
        <v>68</v>
      </c>
      <c r="G50" s="672"/>
      <c r="H50" s="672"/>
      <c r="I50" s="672"/>
      <c r="J50" s="672" t="str">
        <f t="shared" si="1"/>
        <v/>
      </c>
    </row>
    <row r="51" ht="14.25" customHeight="1">
      <c r="A51" s="672">
        <v>2.1953927E7</v>
      </c>
      <c r="B51" s="672" t="s">
        <v>131</v>
      </c>
      <c r="C51" s="672" t="s">
        <v>166</v>
      </c>
      <c r="D51" s="672">
        <v>1.9792041E7</v>
      </c>
      <c r="E51" s="672" t="s">
        <v>73</v>
      </c>
      <c r="F51" s="672" t="s">
        <v>68</v>
      </c>
      <c r="G51" s="672"/>
      <c r="H51" s="672"/>
      <c r="I51" s="672"/>
      <c r="J51" s="672" t="str">
        <f t="shared" si="1"/>
        <v/>
      </c>
    </row>
    <row r="52" ht="14.25" customHeight="1">
      <c r="A52" s="672">
        <v>6755114.0</v>
      </c>
      <c r="B52" s="672" t="s">
        <v>131</v>
      </c>
      <c r="C52" s="672" t="s">
        <v>168</v>
      </c>
      <c r="D52" s="672">
        <v>6887073.0</v>
      </c>
      <c r="E52" s="672" t="s">
        <v>73</v>
      </c>
      <c r="F52" s="672" t="s">
        <v>68</v>
      </c>
      <c r="G52" s="672"/>
      <c r="H52" s="672"/>
      <c r="I52" s="672"/>
      <c r="J52" s="672" t="str">
        <f t="shared" si="1"/>
        <v/>
      </c>
    </row>
    <row r="53" ht="14.25" customHeight="1">
      <c r="A53" s="672">
        <v>1.823676E7</v>
      </c>
      <c r="B53" s="672" t="s">
        <v>131</v>
      </c>
      <c r="C53" s="672" t="s">
        <v>140</v>
      </c>
      <c r="D53" s="672">
        <v>1.612488E7</v>
      </c>
      <c r="E53" s="672" t="s">
        <v>72</v>
      </c>
      <c r="F53" s="672" t="s">
        <v>73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2.3384097E7</v>
      </c>
      <c r="B54" s="672" t="s">
        <v>131</v>
      </c>
      <c r="C54" s="672" t="s">
        <v>177</v>
      </c>
      <c r="D54" s="672">
        <v>2.1222211E7</v>
      </c>
      <c r="E54" s="672" t="s">
        <v>69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1.7910816E7</v>
      </c>
      <c r="B55" s="672" t="s">
        <v>131</v>
      </c>
      <c r="C55" s="672" t="s">
        <v>146</v>
      </c>
      <c r="D55" s="672">
        <v>1.5798936E7</v>
      </c>
      <c r="E55" s="672" t="s">
        <v>73</v>
      </c>
      <c r="F55" s="672" t="s">
        <v>68</v>
      </c>
      <c r="G55" s="672"/>
      <c r="H55" s="672"/>
      <c r="I55" s="672"/>
      <c r="J55" s="672" t="str">
        <f t="shared" si="1"/>
        <v/>
      </c>
    </row>
    <row r="56" ht="14.25" customHeight="1">
      <c r="A56" s="672">
        <v>2.180318E7</v>
      </c>
      <c r="B56" s="672" t="s">
        <v>131</v>
      </c>
      <c r="C56" s="672" t="s">
        <v>173</v>
      </c>
      <c r="D56" s="672">
        <v>1.9641294E7</v>
      </c>
      <c r="E56" s="672" t="s">
        <v>68</v>
      </c>
      <c r="F56" s="672" t="s">
        <v>72</v>
      </c>
      <c r="G56" s="672"/>
      <c r="H56" s="672"/>
      <c r="I56" s="672"/>
      <c r="J56" s="672" t="str">
        <f t="shared" si="1"/>
        <v/>
      </c>
    </row>
    <row r="57" ht="14.25" customHeight="1">
      <c r="A57" s="672">
        <v>2.2934422E7</v>
      </c>
      <c r="B57" s="672" t="s">
        <v>131</v>
      </c>
      <c r="C57" s="672" t="s">
        <v>159</v>
      </c>
      <c r="D57" s="672">
        <v>2.0772536E7</v>
      </c>
      <c r="E57" s="672" t="s">
        <v>73</v>
      </c>
      <c r="F57" s="672" t="s">
        <v>72</v>
      </c>
      <c r="G57" s="672"/>
      <c r="H57" s="672"/>
      <c r="I57" s="672"/>
      <c r="J57" s="672" t="str">
        <f t="shared" si="1"/>
        <v/>
      </c>
    </row>
    <row r="58" ht="14.25" customHeight="1">
      <c r="A58" s="672">
        <v>1.3993652E7</v>
      </c>
      <c r="B58" s="672" t="s">
        <v>131</v>
      </c>
      <c r="C58" s="672" t="s">
        <v>169</v>
      </c>
      <c r="D58" s="672">
        <v>1.1872946E7</v>
      </c>
      <c r="E58" s="672" t="s">
        <v>73</v>
      </c>
      <c r="F58" s="672" t="s">
        <v>72</v>
      </c>
      <c r="G58" s="672"/>
      <c r="H58" s="672"/>
      <c r="I58" s="672"/>
      <c r="J58" s="672" t="str">
        <f t="shared" si="1"/>
        <v/>
      </c>
    </row>
    <row r="59" ht="14.25" customHeight="1">
      <c r="A59" s="672">
        <v>2.218853E7</v>
      </c>
      <c r="B59" s="672" t="s">
        <v>131</v>
      </c>
      <c r="C59" s="672" t="s">
        <v>160</v>
      </c>
      <c r="D59" s="672">
        <v>2.0026644E7</v>
      </c>
      <c r="E59" s="672" t="s">
        <v>73</v>
      </c>
      <c r="F59" s="672" t="s">
        <v>68</v>
      </c>
      <c r="G59" s="672"/>
      <c r="H59" s="672"/>
      <c r="I59" s="672"/>
      <c r="J59" s="672" t="str">
        <f t="shared" si="1"/>
        <v/>
      </c>
    </row>
    <row r="60" ht="14.25" customHeight="1">
      <c r="A60" s="672">
        <v>1.7019261E7</v>
      </c>
      <c r="B60" s="672" t="s">
        <v>131</v>
      </c>
      <c r="C60" s="672" t="s">
        <v>150</v>
      </c>
      <c r="D60" s="672">
        <v>1.4907381E7</v>
      </c>
      <c r="E60" s="672" t="s">
        <v>73</v>
      </c>
      <c r="F60" s="672" t="s">
        <v>69</v>
      </c>
      <c r="G60" s="672"/>
      <c r="H60" s="672"/>
      <c r="I60" s="672"/>
      <c r="J60" s="672" t="str">
        <f t="shared" si="1"/>
        <v/>
      </c>
    </row>
    <row r="61" ht="14.25" customHeight="1">
      <c r="A61" s="672">
        <v>8541205.0</v>
      </c>
      <c r="B61" s="672" t="s">
        <v>131</v>
      </c>
      <c r="C61" s="672" t="s">
        <v>138</v>
      </c>
      <c r="D61" s="672">
        <v>8673164.0</v>
      </c>
      <c r="E61" s="672" t="s">
        <v>73</v>
      </c>
      <c r="F61" s="672" t="s">
        <v>69</v>
      </c>
      <c r="G61" s="672"/>
      <c r="H61" s="672"/>
      <c r="I61" s="672"/>
      <c r="J61" s="672" t="str">
        <f t="shared" si="1"/>
        <v/>
      </c>
    </row>
    <row r="62" ht="14.25" customHeight="1">
      <c r="A62" s="672">
        <v>1.7174293E7</v>
      </c>
      <c r="B62" s="672" t="s">
        <v>131</v>
      </c>
      <c r="C62" s="672" t="s">
        <v>136</v>
      </c>
      <c r="D62" s="672">
        <v>1.5062413E7</v>
      </c>
      <c r="E62" s="672" t="s">
        <v>69</v>
      </c>
      <c r="F62" s="672" t="s">
        <v>68</v>
      </c>
      <c r="G62" s="672"/>
      <c r="H62" s="672"/>
      <c r="I62" s="672"/>
      <c r="J62" s="672" t="str">
        <f t="shared" si="1"/>
        <v/>
      </c>
    </row>
    <row r="63" ht="14.25" customHeight="1">
      <c r="A63" s="672">
        <v>1.8397649E7</v>
      </c>
      <c r="B63" s="672" t="s">
        <v>131</v>
      </c>
      <c r="C63" s="672" t="s">
        <v>174</v>
      </c>
      <c r="D63" s="672">
        <v>1.6285769E7</v>
      </c>
      <c r="E63" s="672" t="s">
        <v>69</v>
      </c>
      <c r="F63" s="672" t="s">
        <v>68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1.864574E7</v>
      </c>
      <c r="B64" s="672" t="s">
        <v>131</v>
      </c>
      <c r="C64" s="672" t="s">
        <v>161</v>
      </c>
      <c r="D64" s="672">
        <v>1.653386E7</v>
      </c>
      <c r="E64" s="672" t="s">
        <v>73</v>
      </c>
      <c r="F64" s="672" t="s">
        <v>72</v>
      </c>
      <c r="G64" s="672"/>
      <c r="H64" s="672"/>
      <c r="I64" s="672"/>
      <c r="J64" s="672" t="str">
        <f t="shared" si="1"/>
        <v/>
      </c>
    </row>
    <row r="65" ht="14.25" customHeight="1">
      <c r="A65" s="672">
        <v>2.1924628E7</v>
      </c>
      <c r="B65" s="672" t="s">
        <v>131</v>
      </c>
      <c r="C65" s="672" t="s">
        <v>151</v>
      </c>
      <c r="D65" s="672">
        <v>1.9762742E7</v>
      </c>
      <c r="E65" s="672" t="s">
        <v>69</v>
      </c>
      <c r="F65" s="672" t="s">
        <v>73</v>
      </c>
      <c r="G65" s="672"/>
      <c r="H65" s="672"/>
      <c r="I65" s="672"/>
      <c r="J65" s="672" t="str">
        <f t="shared" si="1"/>
        <v/>
      </c>
    </row>
    <row r="66" ht="14.25" customHeight="1">
      <c r="A66" s="672">
        <v>7395299.0</v>
      </c>
      <c r="B66" s="672" t="s">
        <v>131</v>
      </c>
      <c r="C66" s="672" t="s">
        <v>162</v>
      </c>
      <c r="D66" s="672">
        <v>7527258.0</v>
      </c>
      <c r="E66" s="672" t="s">
        <v>72</v>
      </c>
      <c r="F66" s="672" t="s">
        <v>73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1.8416078E7</v>
      </c>
      <c r="B67" s="672" t="s">
        <v>131</v>
      </c>
      <c r="C67" s="672" t="s">
        <v>139</v>
      </c>
      <c r="D67" s="672">
        <v>1.6304198E7</v>
      </c>
      <c r="E67" s="672" t="s">
        <v>68</v>
      </c>
      <c r="F67" s="672" t="s">
        <v>69</v>
      </c>
      <c r="G67" s="672"/>
      <c r="H67" s="672"/>
      <c r="I67" s="672"/>
      <c r="J67" s="672" t="str">
        <f t="shared" si="1"/>
        <v/>
      </c>
    </row>
    <row r="68" ht="14.25" customHeight="1">
      <c r="A68" s="672">
        <v>2.2527498E7</v>
      </c>
      <c r="B68" s="672" t="s">
        <v>131</v>
      </c>
      <c r="C68" s="672" t="s">
        <v>175</v>
      </c>
      <c r="D68" s="672">
        <v>2.0365612E7</v>
      </c>
      <c r="E68" s="672" t="s">
        <v>68</v>
      </c>
      <c r="F68" s="672" t="s">
        <v>69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1.5264177E7</v>
      </c>
      <c r="B69" s="672" t="s">
        <v>131</v>
      </c>
      <c r="C69" s="672" t="s">
        <v>142</v>
      </c>
      <c r="D69" s="672">
        <v>1.3152267E7</v>
      </c>
      <c r="E69" s="672" t="s">
        <v>68</v>
      </c>
      <c r="F69" s="672" t="s">
        <v>69</v>
      </c>
      <c r="G69" s="672"/>
      <c r="H69" s="672"/>
      <c r="I69" s="672"/>
      <c r="J69" s="672" t="str">
        <f t="shared" si="1"/>
        <v/>
      </c>
    </row>
    <row r="70" ht="14.25" customHeight="1">
      <c r="A70" s="672">
        <v>1.7844541E7</v>
      </c>
      <c r="B70" s="672" t="s">
        <v>131</v>
      </c>
      <c r="C70" s="672" t="s">
        <v>163</v>
      </c>
      <c r="D70" s="672">
        <v>1.5732661E7</v>
      </c>
      <c r="E70" s="672" t="s">
        <v>72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1.5184123E7</v>
      </c>
      <c r="B71" s="672" t="s">
        <v>131</v>
      </c>
      <c r="C71" s="672" t="s">
        <v>152</v>
      </c>
      <c r="D71" s="672">
        <v>1.3072209E7</v>
      </c>
      <c r="E71" s="672" t="s">
        <v>72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1.5583852E7</v>
      </c>
      <c r="B72" s="672" t="s">
        <v>131</v>
      </c>
      <c r="C72" s="672" t="s">
        <v>143</v>
      </c>
      <c r="D72" s="672">
        <v>1.3471972E7</v>
      </c>
      <c r="E72" s="672" t="s">
        <v>68</v>
      </c>
      <c r="F72" s="672" t="s">
        <v>69</v>
      </c>
      <c r="G72" s="672"/>
      <c r="H72" s="672"/>
      <c r="I72" s="672"/>
      <c r="J72" s="672" t="str">
        <f t="shared" si="1"/>
        <v/>
      </c>
    </row>
    <row r="73" ht="14.25" customHeight="1">
      <c r="A73" s="672">
        <v>2.2030267E7</v>
      </c>
      <c r="B73" s="672" t="s">
        <v>131</v>
      </c>
      <c r="C73" s="672" t="s">
        <v>164</v>
      </c>
      <c r="D73" s="672">
        <v>1.9868381E7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2.3162691E7</v>
      </c>
      <c r="B74" s="672" t="s">
        <v>131</v>
      </c>
      <c r="C74" s="672" t="s">
        <v>179</v>
      </c>
      <c r="D74" s="672">
        <v>2.1000805E7</v>
      </c>
      <c r="E74" s="672" t="s">
        <v>69</v>
      </c>
      <c r="F74" s="672" t="s">
        <v>68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1.4210713E7</v>
      </c>
      <c r="B75" s="672" t="s">
        <v>131</v>
      </c>
      <c r="C75" s="672" t="s">
        <v>178</v>
      </c>
      <c r="D75" s="672">
        <v>1.2090007E7</v>
      </c>
      <c r="E75" s="672" t="s">
        <v>69</v>
      </c>
      <c r="F75" s="672" t="s">
        <v>68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1.901199E7</v>
      </c>
      <c r="B76" s="672" t="s">
        <v>131</v>
      </c>
      <c r="C76" s="672" t="s">
        <v>180</v>
      </c>
      <c r="D76" s="672">
        <v>1.690011E7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8069441.0</v>
      </c>
      <c r="B77" s="672" t="s">
        <v>131</v>
      </c>
      <c r="C77" s="672" t="s">
        <v>181</v>
      </c>
      <c r="D77" s="672">
        <v>8201400.0</v>
      </c>
      <c r="E77" s="672" t="s">
        <v>72</v>
      </c>
      <c r="F77" s="672" t="s">
        <v>73</v>
      </c>
      <c r="G77" s="672"/>
      <c r="H77" s="672"/>
      <c r="I77" s="672"/>
      <c r="J77" s="672" t="str">
        <f t="shared" si="1"/>
        <v/>
      </c>
    </row>
    <row r="78" ht="14.25" customHeight="1">
      <c r="A78" s="672">
        <v>6929488.0</v>
      </c>
      <c r="B78" s="672" t="s">
        <v>131</v>
      </c>
      <c r="C78" s="672" t="s">
        <v>170</v>
      </c>
      <c r="D78" s="672">
        <v>7061447.0</v>
      </c>
      <c r="E78" s="672" t="s">
        <v>72</v>
      </c>
      <c r="F78" s="672" t="s">
        <v>73</v>
      </c>
      <c r="G78" s="672"/>
      <c r="H78" s="672">
        <v>1.0</v>
      </c>
      <c r="I78" s="672" t="s">
        <v>1293</v>
      </c>
      <c r="J78" s="672" t="str">
        <f t="shared" si="1"/>
        <v>A*1</v>
      </c>
    </row>
    <row r="79" ht="14.25" customHeight="1">
      <c r="A79" s="672">
        <v>9454973.0</v>
      </c>
      <c r="B79" s="672" t="s">
        <v>131</v>
      </c>
      <c r="C79" s="672" t="s">
        <v>153</v>
      </c>
      <c r="D79" s="672">
        <v>9617364.0</v>
      </c>
      <c r="E79" s="672" t="s">
        <v>72</v>
      </c>
      <c r="F79" s="672" t="s">
        <v>73</v>
      </c>
      <c r="G79" s="672"/>
      <c r="H79" s="672">
        <v>1.0</v>
      </c>
      <c r="I79" s="672" t="s">
        <v>1293</v>
      </c>
      <c r="J79" s="672" t="str">
        <f t="shared" si="1"/>
        <v>A*1</v>
      </c>
    </row>
    <row r="80" ht="14.25" customHeight="1">
      <c r="A80" s="672">
        <v>1.3397757E7</v>
      </c>
      <c r="B80" s="672" t="s">
        <v>131</v>
      </c>
      <c r="C80" s="672" t="s">
        <v>155</v>
      </c>
      <c r="D80" s="672">
        <v>1.1242081E7</v>
      </c>
      <c r="E80" s="672" t="s">
        <v>72</v>
      </c>
      <c r="F80" s="672" t="s">
        <v>73</v>
      </c>
      <c r="G80" s="672"/>
      <c r="H80" s="672">
        <v>1.0</v>
      </c>
      <c r="I80" s="672" t="s">
        <v>1293</v>
      </c>
      <c r="J80" s="672" t="str">
        <f t="shared" si="1"/>
        <v>A*1</v>
      </c>
    </row>
    <row r="81" ht="14.25" customHeight="1">
      <c r="A81" s="672">
        <v>1.5728816E7</v>
      </c>
      <c r="B81" s="672" t="s">
        <v>131</v>
      </c>
      <c r="C81" s="672" t="s">
        <v>165</v>
      </c>
      <c r="D81" s="672">
        <v>1.3616936E7</v>
      </c>
      <c r="E81" s="672" t="s">
        <v>72</v>
      </c>
      <c r="F81" s="672" t="s">
        <v>73</v>
      </c>
      <c r="G81" s="672"/>
      <c r="H81" s="672">
        <v>1.0</v>
      </c>
      <c r="I81" s="672" t="s">
        <v>1293</v>
      </c>
      <c r="J81" s="672" t="str">
        <f t="shared" si="1"/>
        <v>A*1</v>
      </c>
    </row>
    <row r="82" ht="14.25" customHeight="1">
      <c r="A82" s="672">
        <v>2.2550108E7</v>
      </c>
      <c r="B82" s="672" t="s">
        <v>131</v>
      </c>
      <c r="C82" s="672" t="s">
        <v>167</v>
      </c>
      <c r="D82" s="672">
        <v>2.0388222E7</v>
      </c>
      <c r="E82" s="672" t="s">
        <v>72</v>
      </c>
      <c r="F82" s="672" t="s">
        <v>69</v>
      </c>
      <c r="G82" s="672"/>
      <c r="H82" s="672">
        <v>1.0</v>
      </c>
      <c r="I82" s="672" t="s">
        <v>1293</v>
      </c>
      <c r="J82" s="672" t="str">
        <f t="shared" si="1"/>
        <v>A*1</v>
      </c>
    </row>
    <row r="83" ht="14.25" customHeight="1">
      <c r="A83" s="672">
        <v>2.362416E7</v>
      </c>
      <c r="B83" s="672" t="s">
        <v>131</v>
      </c>
      <c r="C83" s="672" t="s">
        <v>157</v>
      </c>
      <c r="D83" s="672">
        <v>2.1462274E7</v>
      </c>
      <c r="E83" s="672" t="s">
        <v>73</v>
      </c>
      <c r="F83" s="672" t="s">
        <v>72</v>
      </c>
      <c r="G83" s="672"/>
      <c r="H83" s="672">
        <v>1.0</v>
      </c>
      <c r="I83" s="672" t="s">
        <v>73</v>
      </c>
      <c r="J83" s="672" t="str">
        <f t="shared" si="1"/>
        <v>A*1</v>
      </c>
    </row>
    <row r="84" ht="14.25" customHeight="1">
      <c r="A84" s="672">
        <v>2.396706E7</v>
      </c>
      <c r="B84" s="672" t="s">
        <v>131</v>
      </c>
      <c r="C84" s="672" t="s">
        <v>147</v>
      </c>
      <c r="D84" s="672">
        <v>2.1820913E7</v>
      </c>
      <c r="E84" s="672" t="s">
        <v>72</v>
      </c>
      <c r="F84" s="672" t="s">
        <v>69</v>
      </c>
      <c r="G84" s="672"/>
      <c r="H84" s="672">
        <v>1.0</v>
      </c>
      <c r="I84" s="672" t="s">
        <v>1293</v>
      </c>
      <c r="J84" s="672" t="str">
        <f t="shared" si="1"/>
        <v>A*1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1.7463021E7</v>
      </c>
      <c r="B88" s="672" t="s">
        <v>182</v>
      </c>
      <c r="C88" s="672" t="s">
        <v>209</v>
      </c>
      <c r="D88" s="672">
        <v>1.5351141E7</v>
      </c>
      <c r="E88" s="672" t="s">
        <v>72</v>
      </c>
      <c r="F88" s="672" t="s">
        <v>68</v>
      </c>
      <c r="G88" s="672"/>
      <c r="H88" s="672"/>
      <c r="I88" s="672"/>
      <c r="J88" s="672" t="str">
        <f t="shared" si="1"/>
        <v/>
      </c>
    </row>
    <row r="89" ht="14.25" customHeight="1">
      <c r="A89" s="672">
        <v>7420600.0</v>
      </c>
      <c r="B89" s="672" t="s">
        <v>182</v>
      </c>
      <c r="C89" s="672" t="s">
        <v>185</v>
      </c>
      <c r="D89" s="672">
        <v>7552559.0</v>
      </c>
      <c r="E89" s="672" t="s">
        <v>69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9935815.0</v>
      </c>
      <c r="B90" s="672" t="s">
        <v>182</v>
      </c>
      <c r="C90" s="672" t="s">
        <v>211</v>
      </c>
      <c r="D90" s="672">
        <v>1.0098206E7</v>
      </c>
      <c r="E90" s="672" t="s">
        <v>69</v>
      </c>
      <c r="F90" s="672" t="s">
        <v>68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7856918.0</v>
      </c>
      <c r="B91" s="672" t="s">
        <v>182</v>
      </c>
      <c r="C91" s="672" t="s">
        <v>198</v>
      </c>
      <c r="D91" s="672">
        <v>7988877.0</v>
      </c>
      <c r="E91" s="672" t="s">
        <v>72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8052362.0</v>
      </c>
      <c r="B92" s="672" t="s">
        <v>182</v>
      </c>
      <c r="C92" s="672" t="s">
        <v>189</v>
      </c>
      <c r="D92" s="672">
        <v>8184321.0</v>
      </c>
      <c r="E92" s="672" t="s">
        <v>69</v>
      </c>
      <c r="F92" s="672" t="s">
        <v>72</v>
      </c>
      <c r="G92" s="672"/>
      <c r="H92" s="672"/>
      <c r="I92" s="672"/>
      <c r="J92" s="672" t="str">
        <f t="shared" si="1"/>
        <v/>
      </c>
    </row>
    <row r="93" ht="14.25" customHeight="1">
      <c r="A93" s="672">
        <v>8614730.0</v>
      </c>
      <c r="B93" s="672" t="s">
        <v>182</v>
      </c>
      <c r="C93" s="672" t="s">
        <v>192</v>
      </c>
      <c r="D93" s="672">
        <v>8746689.0</v>
      </c>
      <c r="E93" s="672" t="s">
        <v>72</v>
      </c>
      <c r="F93" s="672" t="s">
        <v>73</v>
      </c>
      <c r="G93" s="672"/>
      <c r="H93" s="672"/>
      <c r="I93" s="672"/>
      <c r="J93" s="672" t="str">
        <f t="shared" si="1"/>
        <v/>
      </c>
    </row>
    <row r="94" ht="14.25" customHeight="1">
      <c r="A94" s="672">
        <v>1.3899486E7</v>
      </c>
      <c r="B94" s="672" t="s">
        <v>182</v>
      </c>
      <c r="C94" s="672" t="s">
        <v>212</v>
      </c>
      <c r="D94" s="672">
        <v>1.177878E7</v>
      </c>
      <c r="E94" s="672" t="s">
        <v>72</v>
      </c>
      <c r="F94" s="672" t="s">
        <v>69</v>
      </c>
      <c r="G94" s="672"/>
      <c r="H94" s="672"/>
      <c r="I94" s="672"/>
      <c r="J94" s="672" t="str">
        <f t="shared" si="1"/>
        <v/>
      </c>
    </row>
    <row r="95" ht="14.25" customHeight="1">
      <c r="A95" s="672">
        <v>1.4506184E7</v>
      </c>
      <c r="B95" s="672" t="s">
        <v>182</v>
      </c>
      <c r="C95" s="672" t="s">
        <v>188</v>
      </c>
      <c r="D95" s="672">
        <v>1.2394389E7</v>
      </c>
      <c r="E95" s="672" t="s">
        <v>69</v>
      </c>
      <c r="F95" s="672" t="s">
        <v>73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1.8770327E7</v>
      </c>
      <c r="B96" s="672" t="s">
        <v>182</v>
      </c>
      <c r="C96" s="672" t="s">
        <v>216</v>
      </c>
      <c r="D96" s="672">
        <v>1.6658447E7</v>
      </c>
      <c r="E96" s="672" t="s">
        <v>72</v>
      </c>
      <c r="F96" s="672" t="s">
        <v>69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1.5033622E7</v>
      </c>
      <c r="B97" s="672" t="s">
        <v>182</v>
      </c>
      <c r="C97" s="672" t="s">
        <v>203</v>
      </c>
      <c r="D97" s="672">
        <v>1.292171E7</v>
      </c>
      <c r="E97" s="672" t="s">
        <v>68</v>
      </c>
      <c r="F97" s="672" t="s">
        <v>69</v>
      </c>
      <c r="G97" s="672"/>
      <c r="H97" s="672"/>
      <c r="I97" s="672"/>
      <c r="J97" s="672" t="str">
        <f t="shared" si="1"/>
        <v/>
      </c>
    </row>
    <row r="98" ht="14.25" customHeight="1">
      <c r="A98" s="672">
        <v>2993619.0</v>
      </c>
      <c r="B98" s="672" t="s">
        <v>182</v>
      </c>
      <c r="C98" s="672" t="s">
        <v>213</v>
      </c>
      <c r="D98" s="672">
        <v>3125578.0</v>
      </c>
      <c r="E98" s="672" t="s">
        <v>73</v>
      </c>
      <c r="F98" s="672" t="s">
        <v>68</v>
      </c>
      <c r="G98" s="672"/>
      <c r="H98" s="672"/>
      <c r="I98" s="672"/>
      <c r="J98" s="672" t="str">
        <f t="shared" si="1"/>
        <v/>
      </c>
    </row>
    <row r="99" ht="14.25" customHeight="1">
      <c r="A99" s="672">
        <v>8348711.0</v>
      </c>
      <c r="B99" s="672" t="s">
        <v>182</v>
      </c>
      <c r="C99" s="672" t="s">
        <v>183</v>
      </c>
      <c r="D99" s="672">
        <v>8480670.0</v>
      </c>
      <c r="E99" s="672" t="s">
        <v>72</v>
      </c>
      <c r="F99" s="672" t="s">
        <v>69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1.3902263E7</v>
      </c>
      <c r="B100" s="672" t="s">
        <v>182</v>
      </c>
      <c r="C100" s="672" t="s">
        <v>225</v>
      </c>
      <c r="D100" s="672">
        <v>1.1781557E7</v>
      </c>
      <c r="E100" s="672" t="s">
        <v>72</v>
      </c>
      <c r="F100" s="672" t="s">
        <v>73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1.4387294E7</v>
      </c>
      <c r="B101" s="672" t="s">
        <v>182</v>
      </c>
      <c r="C101" s="672" t="s">
        <v>219</v>
      </c>
      <c r="D101" s="672">
        <v>1.226659E7</v>
      </c>
      <c r="E101" s="672" t="s">
        <v>72</v>
      </c>
      <c r="F101" s="672" t="s">
        <v>73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1.9369174E7</v>
      </c>
      <c r="B102" s="672" t="s">
        <v>182</v>
      </c>
      <c r="C102" s="672" t="s">
        <v>201</v>
      </c>
      <c r="D102" s="672">
        <v>1.7257294E7</v>
      </c>
      <c r="E102" s="672" t="s">
        <v>69</v>
      </c>
      <c r="F102" s="672" t="s">
        <v>73</v>
      </c>
      <c r="G102" s="672" t="s">
        <v>202</v>
      </c>
      <c r="H102" s="672"/>
      <c r="I102" s="672"/>
      <c r="J102" s="672" t="str">
        <f t="shared" si="1"/>
        <v/>
      </c>
    </row>
    <row r="103" ht="14.25" customHeight="1">
      <c r="A103" s="672">
        <v>1.8883796E7</v>
      </c>
      <c r="B103" s="672" t="s">
        <v>182</v>
      </c>
      <c r="C103" s="672" t="s">
        <v>214</v>
      </c>
      <c r="D103" s="672">
        <v>1.6771916E7</v>
      </c>
      <c r="E103" s="672" t="s">
        <v>72</v>
      </c>
      <c r="F103" s="672" t="s">
        <v>73</v>
      </c>
      <c r="G103" s="672" t="s">
        <v>215</v>
      </c>
      <c r="H103" s="672"/>
      <c r="I103" s="672"/>
      <c r="J103" s="672" t="str">
        <f t="shared" si="1"/>
        <v/>
      </c>
    </row>
    <row r="104" ht="14.25" customHeight="1">
      <c r="A104" s="672">
        <v>8835905.0</v>
      </c>
      <c r="B104" s="672" t="s">
        <v>182</v>
      </c>
      <c r="C104" s="672" t="s">
        <v>186</v>
      </c>
      <c r="D104" s="672">
        <v>8967864.0</v>
      </c>
      <c r="E104" s="672" t="s">
        <v>73</v>
      </c>
      <c r="F104" s="672" t="s">
        <v>72</v>
      </c>
      <c r="G104" s="672" t="s">
        <v>187</v>
      </c>
      <c r="H104" s="672"/>
      <c r="I104" s="672"/>
      <c r="J104" s="672" t="str">
        <f t="shared" si="1"/>
        <v/>
      </c>
    </row>
    <row r="105" ht="14.25" customHeight="1">
      <c r="A105" s="672">
        <v>1.584399E7</v>
      </c>
      <c r="B105" s="672" t="s">
        <v>182</v>
      </c>
      <c r="C105" s="672" t="s">
        <v>196</v>
      </c>
      <c r="D105" s="672">
        <v>1.373211E7</v>
      </c>
      <c r="E105" s="672" t="s">
        <v>73</v>
      </c>
      <c r="F105" s="672" t="s">
        <v>69</v>
      </c>
      <c r="G105" s="672" t="s">
        <v>197</v>
      </c>
      <c r="H105" s="672"/>
      <c r="I105" s="672"/>
      <c r="J105" s="672" t="str">
        <f t="shared" si="1"/>
        <v/>
      </c>
    </row>
    <row r="106" ht="14.25" customHeight="1">
      <c r="A106" s="672">
        <v>2.1587247E7</v>
      </c>
      <c r="B106" s="672" t="s">
        <v>182</v>
      </c>
      <c r="C106" s="672" t="s">
        <v>204</v>
      </c>
      <c r="D106" s="672">
        <v>1.9425361E7</v>
      </c>
      <c r="E106" s="672" t="s">
        <v>73</v>
      </c>
      <c r="F106" s="672" t="s">
        <v>72</v>
      </c>
      <c r="G106" s="672" t="s">
        <v>205</v>
      </c>
      <c r="H106" s="672"/>
      <c r="I106" s="672"/>
      <c r="J106" s="672" t="str">
        <f t="shared" si="1"/>
        <v/>
      </c>
    </row>
    <row r="107" ht="14.25" customHeight="1">
      <c r="A107" s="672">
        <v>6616460.0</v>
      </c>
      <c r="B107" s="672" t="s">
        <v>182</v>
      </c>
      <c r="C107" s="672" t="s">
        <v>217</v>
      </c>
      <c r="D107" s="672">
        <v>6748419.0</v>
      </c>
      <c r="E107" s="672" t="s">
        <v>72</v>
      </c>
      <c r="F107" s="672" t="s">
        <v>73</v>
      </c>
      <c r="G107" s="672" t="s">
        <v>218</v>
      </c>
      <c r="H107" s="672"/>
      <c r="I107" s="672"/>
      <c r="J107" s="672" t="str">
        <f t="shared" si="1"/>
        <v/>
      </c>
    </row>
    <row r="108" ht="14.25" customHeight="1">
      <c r="A108" s="672">
        <v>1.5116491E7</v>
      </c>
      <c r="B108" s="672" t="s">
        <v>182</v>
      </c>
      <c r="C108" s="672" t="s">
        <v>193</v>
      </c>
      <c r="D108" s="672">
        <v>1.3004578E7</v>
      </c>
      <c r="E108" s="672" t="s">
        <v>69</v>
      </c>
      <c r="F108" s="672" t="s">
        <v>73</v>
      </c>
      <c r="G108" s="672" t="s">
        <v>194</v>
      </c>
      <c r="H108" s="672"/>
      <c r="I108" s="672"/>
      <c r="J108" s="672" t="str">
        <f t="shared" si="1"/>
        <v/>
      </c>
    </row>
    <row r="109" ht="14.25" customHeight="1">
      <c r="A109" s="672">
        <v>2.3363739E7</v>
      </c>
      <c r="B109" s="672" t="s">
        <v>182</v>
      </c>
      <c r="C109" s="672" t="s">
        <v>220</v>
      </c>
      <c r="D109" s="672">
        <v>2.1201853E7</v>
      </c>
      <c r="E109" s="672" t="s">
        <v>68</v>
      </c>
      <c r="F109" s="672" t="s">
        <v>69</v>
      </c>
      <c r="G109" s="672" t="s">
        <v>221</v>
      </c>
      <c r="H109" s="672"/>
      <c r="I109" s="672"/>
      <c r="J109" s="672" t="str">
        <f t="shared" si="1"/>
        <v/>
      </c>
    </row>
    <row r="110" ht="14.25" customHeight="1">
      <c r="A110" s="672">
        <v>5674609.0</v>
      </c>
      <c r="B110" s="672" t="s">
        <v>182</v>
      </c>
      <c r="C110" s="672" t="s">
        <v>226</v>
      </c>
      <c r="D110" s="672">
        <v>5806568.0</v>
      </c>
      <c r="E110" s="672" t="s">
        <v>68</v>
      </c>
      <c r="F110" s="672" t="s">
        <v>69</v>
      </c>
      <c r="G110" s="672" t="s">
        <v>227</v>
      </c>
      <c r="H110" s="672">
        <v>1.0</v>
      </c>
      <c r="I110" s="672" t="s">
        <v>1272</v>
      </c>
      <c r="J110" s="672" t="str">
        <f t="shared" si="1"/>
        <v>A*1</v>
      </c>
    </row>
    <row r="111" ht="14.25" customHeight="1">
      <c r="A111" s="672">
        <v>3350702.0</v>
      </c>
      <c r="B111" s="672" t="s">
        <v>182</v>
      </c>
      <c r="C111" s="672" t="s">
        <v>229</v>
      </c>
      <c r="D111" s="672">
        <v>3482661.0</v>
      </c>
      <c r="E111" s="672" t="s">
        <v>68</v>
      </c>
      <c r="F111" s="672" t="s">
        <v>69</v>
      </c>
      <c r="G111" s="672"/>
      <c r="H111" s="672">
        <v>2.0</v>
      </c>
      <c r="I111" s="672" t="s">
        <v>1036</v>
      </c>
      <c r="J111" s="672" t="str">
        <f t="shared" si="1"/>
        <v>A*2</v>
      </c>
    </row>
    <row r="112" ht="14.25" customHeight="1">
      <c r="A112" s="672">
        <v>7435995.0</v>
      </c>
      <c r="B112" s="672" t="s">
        <v>182</v>
      </c>
      <c r="C112" s="672" t="s">
        <v>222</v>
      </c>
      <c r="D112" s="672">
        <v>7567954.0</v>
      </c>
      <c r="E112" s="672" t="s">
        <v>73</v>
      </c>
      <c r="F112" s="672" t="s">
        <v>72</v>
      </c>
      <c r="G112" s="672"/>
      <c r="H112" s="672">
        <v>1.0</v>
      </c>
      <c r="I112" s="672" t="s">
        <v>1293</v>
      </c>
      <c r="J112" s="672" t="str">
        <f t="shared" si="1"/>
        <v>D*1</v>
      </c>
    </row>
    <row r="113" ht="14.25" customHeight="1">
      <c r="A113" s="672">
        <v>1.6218531E7</v>
      </c>
      <c r="B113" s="672" t="s">
        <v>182</v>
      </c>
      <c r="C113" s="672" t="s">
        <v>199</v>
      </c>
      <c r="D113" s="672">
        <v>1.4106651E7</v>
      </c>
      <c r="E113" s="672" t="s">
        <v>69</v>
      </c>
      <c r="F113" s="672" t="s">
        <v>68</v>
      </c>
      <c r="G113" s="672"/>
      <c r="H113" s="672">
        <v>1.0</v>
      </c>
      <c r="I113" s="672" t="s">
        <v>1272</v>
      </c>
      <c r="J113" s="672" t="str">
        <f t="shared" si="1"/>
        <v>D*1</v>
      </c>
    </row>
    <row r="114" ht="14.25" customHeight="1">
      <c r="A114" s="672">
        <v>1.7076043E7</v>
      </c>
      <c r="B114" s="672" t="s">
        <v>182</v>
      </c>
      <c r="C114" s="672" t="s">
        <v>208</v>
      </c>
      <c r="D114" s="672">
        <v>1.4964163E7</v>
      </c>
      <c r="E114" s="672" t="s">
        <v>73</v>
      </c>
      <c r="F114" s="672" t="s">
        <v>72</v>
      </c>
      <c r="G114" s="672"/>
      <c r="H114" s="672">
        <v>1.0</v>
      </c>
      <c r="I114" s="672" t="s">
        <v>1293</v>
      </c>
      <c r="J114" s="672" t="str">
        <f t="shared" si="1"/>
        <v>D*1</v>
      </c>
    </row>
    <row r="115" ht="14.25" customHeight="1">
      <c r="A115" s="672">
        <v>2.2935403E7</v>
      </c>
      <c r="B115" s="672" t="s">
        <v>182</v>
      </c>
      <c r="C115" s="672" t="s">
        <v>195</v>
      </c>
      <c r="D115" s="672">
        <v>2.0773517E7</v>
      </c>
      <c r="E115" s="672" t="s">
        <v>68</v>
      </c>
      <c r="F115" s="672" t="s">
        <v>69</v>
      </c>
      <c r="G115" s="672"/>
      <c r="H115" s="672">
        <v>1.0</v>
      </c>
      <c r="I115" s="672" t="s">
        <v>69</v>
      </c>
      <c r="J115" s="672" t="str">
        <f t="shared" si="1"/>
        <v>D*1</v>
      </c>
    </row>
    <row r="116" ht="14.25" customHeight="1">
      <c r="A116" s="672">
        <v>2787263.0</v>
      </c>
      <c r="B116" s="672" t="s">
        <v>182</v>
      </c>
      <c r="C116" s="672" t="s">
        <v>223</v>
      </c>
      <c r="D116" s="672">
        <v>2919222.0</v>
      </c>
      <c r="E116" s="672" t="s">
        <v>69</v>
      </c>
      <c r="F116" s="672" t="s">
        <v>73</v>
      </c>
      <c r="G116" s="672" t="s">
        <v>224</v>
      </c>
      <c r="H116" s="672">
        <v>1.0</v>
      </c>
      <c r="I116" s="672" t="s">
        <v>73</v>
      </c>
      <c r="J116" s="672" t="str">
        <f t="shared" si="1"/>
        <v>D*1</v>
      </c>
    </row>
    <row r="117" ht="14.25" customHeight="1">
      <c r="A117" s="672">
        <v>2.1594118E7</v>
      </c>
      <c r="B117" s="672" t="s">
        <v>182</v>
      </c>
      <c r="C117" s="672" t="s">
        <v>190</v>
      </c>
      <c r="D117" s="672">
        <v>1.9432232E7</v>
      </c>
      <c r="E117" s="672" t="s">
        <v>69</v>
      </c>
      <c r="F117" s="672" t="s">
        <v>73</v>
      </c>
      <c r="G117" s="672" t="s">
        <v>191</v>
      </c>
      <c r="H117" s="672">
        <v>1.0</v>
      </c>
      <c r="I117" s="672" t="s">
        <v>1273</v>
      </c>
      <c r="J117" s="672" t="str">
        <f t="shared" si="1"/>
        <v>D*1</v>
      </c>
    </row>
    <row r="118" ht="14.25" customHeight="1">
      <c r="A118" s="672">
        <v>6775582.0</v>
      </c>
      <c r="B118" s="672" t="s">
        <v>182</v>
      </c>
      <c r="C118" s="672" t="s">
        <v>210</v>
      </c>
      <c r="D118" s="672">
        <v>6907541.0</v>
      </c>
      <c r="E118" s="672" t="s">
        <v>73</v>
      </c>
      <c r="F118" s="672" t="s">
        <v>69</v>
      </c>
      <c r="G118" s="672"/>
      <c r="H118" s="672">
        <v>2.0</v>
      </c>
      <c r="I118" s="672" t="s">
        <v>1230</v>
      </c>
      <c r="J118" s="672" t="str">
        <f t="shared" si="1"/>
        <v>D*2</v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6149881.0</v>
      </c>
      <c r="B122" s="672" t="s">
        <v>228</v>
      </c>
      <c r="C122" s="672" t="s">
        <v>235</v>
      </c>
      <c r="D122" s="672">
        <v>6281840.0</v>
      </c>
      <c r="E122" s="672" t="s">
        <v>72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>
        <v>1.0</v>
      </c>
      <c r="I123" s="672" t="s">
        <v>1293</v>
      </c>
      <c r="J123" s="672" t="str">
        <f t="shared" si="1"/>
        <v>D*1</v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2.3973662E7</v>
      </c>
      <c r="B125" s="672" t="s">
        <v>236</v>
      </c>
      <c r="C125" s="672" t="s">
        <v>240</v>
      </c>
      <c r="D125" s="672">
        <v>2.1827515E7</v>
      </c>
      <c r="E125" s="672" t="s">
        <v>69</v>
      </c>
      <c r="F125" s="672" t="s">
        <v>68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1.8192436E7</v>
      </c>
      <c r="B126" s="672" t="s">
        <v>236</v>
      </c>
      <c r="C126" s="672" t="s">
        <v>241</v>
      </c>
      <c r="D126" s="672">
        <v>1.6080556E7</v>
      </c>
      <c r="E126" s="672" t="s">
        <v>68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2.1713336E7</v>
      </c>
      <c r="B127" s="672" t="s">
        <v>236</v>
      </c>
      <c r="C127" s="672" t="s">
        <v>243</v>
      </c>
      <c r="D127" s="672">
        <v>1.955145E7</v>
      </c>
      <c r="E127" s="672" t="s">
        <v>72</v>
      </c>
      <c r="F127" s="672" t="s">
        <v>69</v>
      </c>
      <c r="G127" s="672"/>
      <c r="H127" s="672"/>
      <c r="I127" s="672"/>
      <c r="J127" s="672" t="str">
        <f t="shared" si="1"/>
        <v/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2.10571E7</v>
      </c>
      <c r="B129" s="672" t="s">
        <v>244</v>
      </c>
      <c r="C129" s="672" t="s">
        <v>249</v>
      </c>
      <c r="D129" s="672">
        <v>1.8895214E7</v>
      </c>
      <c r="E129" s="672" t="s">
        <v>69</v>
      </c>
      <c r="F129" s="672" t="s">
        <v>73</v>
      </c>
      <c r="G129" s="672" t="s">
        <v>250</v>
      </c>
      <c r="H129" s="672"/>
      <c r="I129" s="672"/>
      <c r="J129" s="672" t="str">
        <f t="shared" si="1"/>
        <v/>
      </c>
    </row>
    <row r="130" ht="14.25" customHeight="1">
      <c r="A130" s="672">
        <v>2.2541871E7</v>
      </c>
      <c r="B130" s="672" t="s">
        <v>244</v>
      </c>
      <c r="C130" s="672" t="s">
        <v>251</v>
      </c>
      <c r="D130" s="672">
        <v>2.0379985E7</v>
      </c>
      <c r="E130" s="672" t="s">
        <v>73</v>
      </c>
      <c r="F130" s="672" t="s">
        <v>69</v>
      </c>
      <c r="G130" s="672" t="s">
        <v>252</v>
      </c>
      <c r="H130" s="672"/>
      <c r="I130" s="672"/>
      <c r="J130" s="672" t="str">
        <f t="shared" si="1"/>
        <v/>
      </c>
    </row>
    <row r="131" ht="14.25" customHeight="1">
      <c r="A131" s="672">
        <v>1.4754982E7</v>
      </c>
      <c r="B131" s="672" t="s">
        <v>244</v>
      </c>
      <c r="C131" s="672" t="s">
        <v>245</v>
      </c>
      <c r="D131" s="672">
        <v>1.2643051E7</v>
      </c>
      <c r="E131" s="672" t="s">
        <v>69</v>
      </c>
      <c r="F131" s="672" t="s">
        <v>73</v>
      </c>
      <c r="G131" s="672"/>
      <c r="H131" s="672">
        <v>1.0</v>
      </c>
      <c r="I131" s="672" t="s">
        <v>73</v>
      </c>
      <c r="J131" s="672" t="str">
        <f t="shared" si="1"/>
        <v>D*1</v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1.891845E7</v>
      </c>
      <c r="B133" s="672" t="s">
        <v>253</v>
      </c>
      <c r="C133" s="672" t="s">
        <v>257</v>
      </c>
      <c r="D133" s="672">
        <v>1.680657E7</v>
      </c>
      <c r="E133" s="672" t="s">
        <v>72</v>
      </c>
      <c r="F133" s="672" t="s">
        <v>73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8889614.0</v>
      </c>
      <c r="B134" s="672" t="s">
        <v>253</v>
      </c>
      <c r="C134" s="672" t="s">
        <v>260</v>
      </c>
      <c r="D134" s="672">
        <v>9021573.0</v>
      </c>
      <c r="E134" s="672" t="s">
        <v>69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1.4550473E7</v>
      </c>
      <c r="B135" s="672" t="s">
        <v>253</v>
      </c>
      <c r="C135" s="672" t="s">
        <v>268</v>
      </c>
      <c r="D135" s="672">
        <v>1.2438674E7</v>
      </c>
      <c r="E135" s="672" t="s">
        <v>69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2.3617816E7</v>
      </c>
      <c r="B136" s="672" t="s">
        <v>253</v>
      </c>
      <c r="C136" s="672" t="s">
        <v>270</v>
      </c>
      <c r="D136" s="672">
        <v>2.145593E7</v>
      </c>
      <c r="E136" s="672" t="s">
        <v>73</v>
      </c>
      <c r="F136" s="672" t="s">
        <v>72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1.5183736E7</v>
      </c>
      <c r="B137" s="672" t="s">
        <v>253</v>
      </c>
      <c r="C137" s="672" t="s">
        <v>282</v>
      </c>
      <c r="D137" s="672">
        <v>1.3071822E7</v>
      </c>
      <c r="E137" s="672" t="s">
        <v>68</v>
      </c>
      <c r="F137" s="672" t="s">
        <v>69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1.9516061E7</v>
      </c>
      <c r="B138" s="672" t="s">
        <v>253</v>
      </c>
      <c r="C138" s="672" t="s">
        <v>273</v>
      </c>
      <c r="D138" s="672">
        <v>1.7404181E7</v>
      </c>
      <c r="E138" s="672" t="s">
        <v>68</v>
      </c>
      <c r="F138" s="672" t="s">
        <v>72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2.2035316E7</v>
      </c>
      <c r="B139" s="672" t="s">
        <v>253</v>
      </c>
      <c r="C139" s="672" t="s">
        <v>265</v>
      </c>
      <c r="D139" s="672">
        <v>1.987343E7</v>
      </c>
      <c r="E139" s="672" t="s">
        <v>69</v>
      </c>
      <c r="F139" s="672" t="s">
        <v>68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1.5917106E7</v>
      </c>
      <c r="B140" s="672" t="s">
        <v>253</v>
      </c>
      <c r="C140" s="672" t="s">
        <v>276</v>
      </c>
      <c r="D140" s="672">
        <v>1.3805226E7</v>
      </c>
      <c r="E140" s="672" t="s">
        <v>73</v>
      </c>
      <c r="F140" s="672" t="s">
        <v>72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2.1563503E7</v>
      </c>
      <c r="B141" s="672" t="s">
        <v>253</v>
      </c>
      <c r="C141" s="672" t="s">
        <v>277</v>
      </c>
      <c r="D141" s="672">
        <v>1.9401617E7</v>
      </c>
      <c r="E141" s="672" t="s">
        <v>68</v>
      </c>
      <c r="F141" s="672" t="s">
        <v>73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1.4985047E7</v>
      </c>
      <c r="B142" s="672" t="s">
        <v>253</v>
      </c>
      <c r="C142" s="672" t="s">
        <v>284</v>
      </c>
      <c r="D142" s="672">
        <v>1.2873115E7</v>
      </c>
      <c r="E142" s="672" t="s">
        <v>68</v>
      </c>
      <c r="F142" s="672" t="s">
        <v>69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1.6177232E7</v>
      </c>
      <c r="B143" s="672" t="s">
        <v>253</v>
      </c>
      <c r="C143" s="672" t="s">
        <v>278</v>
      </c>
      <c r="D143" s="672">
        <v>1.4065352E7</v>
      </c>
      <c r="E143" s="672" t="s">
        <v>69</v>
      </c>
      <c r="F143" s="672" t="s">
        <v>68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1.7809875E7</v>
      </c>
      <c r="B144" s="672" t="s">
        <v>253</v>
      </c>
      <c r="C144" s="672" t="s">
        <v>285</v>
      </c>
      <c r="D144" s="672">
        <v>1.5697995E7</v>
      </c>
      <c r="E144" s="672" t="s">
        <v>68</v>
      </c>
      <c r="F144" s="672" t="s">
        <v>69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1.498832E7</v>
      </c>
      <c r="B145" s="672" t="s">
        <v>253</v>
      </c>
      <c r="C145" s="672" t="s">
        <v>274</v>
      </c>
      <c r="D145" s="672">
        <v>1.2876386E7</v>
      </c>
      <c r="E145" s="672" t="s">
        <v>72</v>
      </c>
      <c r="F145" s="672" t="s">
        <v>68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1.4950421E7</v>
      </c>
      <c r="B146" s="672" t="s">
        <v>253</v>
      </c>
      <c r="C146" s="672" t="s">
        <v>272</v>
      </c>
      <c r="D146" s="672">
        <v>1.2838495E7</v>
      </c>
      <c r="E146" s="672" t="s">
        <v>73</v>
      </c>
      <c r="F146" s="672" t="s">
        <v>68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6979960.0</v>
      </c>
      <c r="B147" s="672" t="s">
        <v>253</v>
      </c>
      <c r="C147" s="672" t="s">
        <v>295</v>
      </c>
      <c r="D147" s="672">
        <v>7111919.0</v>
      </c>
      <c r="E147" s="672" t="s">
        <v>68</v>
      </c>
      <c r="F147" s="672" t="s">
        <v>69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7163992.0</v>
      </c>
      <c r="B148" s="672" t="s">
        <v>253</v>
      </c>
      <c r="C148" s="672" t="s">
        <v>261</v>
      </c>
      <c r="D148" s="672">
        <v>7295951.0</v>
      </c>
      <c r="E148" s="672" t="s">
        <v>69</v>
      </c>
      <c r="F148" s="672" t="s">
        <v>68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2.1901737E7</v>
      </c>
      <c r="B149" s="672" t="s">
        <v>253</v>
      </c>
      <c r="C149" s="672" t="s">
        <v>280</v>
      </c>
      <c r="D149" s="672">
        <v>1.9739851E7</v>
      </c>
      <c r="E149" s="672" t="s">
        <v>68</v>
      </c>
      <c r="F149" s="672" t="s">
        <v>72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2.3765407E7</v>
      </c>
      <c r="B150" s="672" t="s">
        <v>253</v>
      </c>
      <c r="C150" s="672" t="s">
        <v>262</v>
      </c>
      <c r="D150" s="672">
        <v>2.1603521E7</v>
      </c>
      <c r="E150" s="672" t="s">
        <v>69</v>
      </c>
      <c r="F150" s="672" t="s">
        <v>73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1.7045955E7</v>
      </c>
      <c r="B151" s="672" t="s">
        <v>253</v>
      </c>
      <c r="C151" s="672" t="s">
        <v>292</v>
      </c>
      <c r="D151" s="672">
        <v>1.4934075E7</v>
      </c>
      <c r="E151" s="672" t="s">
        <v>73</v>
      </c>
      <c r="F151" s="672" t="s">
        <v>72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1.8794929E7</v>
      </c>
      <c r="B152" s="672" t="s">
        <v>253</v>
      </c>
      <c r="C152" s="672" t="s">
        <v>286</v>
      </c>
      <c r="D152" s="672">
        <v>1.6683049E7</v>
      </c>
      <c r="E152" s="672" t="s">
        <v>69</v>
      </c>
      <c r="F152" s="672" t="s">
        <v>73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1.4841825E7</v>
      </c>
      <c r="B153" s="672" t="s">
        <v>253</v>
      </c>
      <c r="C153" s="672" t="s">
        <v>275</v>
      </c>
      <c r="D153" s="672">
        <v>1.2729892E7</v>
      </c>
      <c r="E153" s="672" t="s">
        <v>73</v>
      </c>
      <c r="F153" s="672" t="s">
        <v>72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1.6819358E7</v>
      </c>
      <c r="B154" s="672" t="s">
        <v>253</v>
      </c>
      <c r="C154" s="672" t="s">
        <v>281</v>
      </c>
      <c r="D154" s="672">
        <v>1.4707478E7</v>
      </c>
      <c r="E154" s="672" t="s">
        <v>68</v>
      </c>
      <c r="F154" s="672" t="s">
        <v>69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1.3385432E7</v>
      </c>
      <c r="B155" s="672" t="s">
        <v>253</v>
      </c>
      <c r="C155" s="672" t="s">
        <v>283</v>
      </c>
      <c r="D155" s="672">
        <v>1.1229756E7</v>
      </c>
      <c r="E155" s="672" t="s">
        <v>72</v>
      </c>
      <c r="F155" s="672" t="s">
        <v>73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1.3555396E7</v>
      </c>
      <c r="B156" s="672" t="s">
        <v>253</v>
      </c>
      <c r="C156" s="672" t="s">
        <v>287</v>
      </c>
      <c r="D156" s="672">
        <v>1.139972E7</v>
      </c>
      <c r="E156" s="672" t="s">
        <v>69</v>
      </c>
      <c r="F156" s="672" t="s">
        <v>73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1.3550908E7</v>
      </c>
      <c r="B157" s="672" t="s">
        <v>253</v>
      </c>
      <c r="C157" s="672" t="s">
        <v>294</v>
      </c>
      <c r="D157" s="672">
        <v>1.1395232E7</v>
      </c>
      <c r="E157" s="672" t="s">
        <v>69</v>
      </c>
      <c r="F157" s="672" t="s">
        <v>68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2.1796454E7</v>
      </c>
      <c r="B158" s="672" t="s">
        <v>253</v>
      </c>
      <c r="C158" s="672" t="s">
        <v>293</v>
      </c>
      <c r="D158" s="672">
        <v>1.9634568E7</v>
      </c>
      <c r="E158" s="672" t="s">
        <v>72</v>
      </c>
      <c r="F158" s="672" t="s">
        <v>69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2.4003781E7</v>
      </c>
      <c r="B159" s="672" t="s">
        <v>253</v>
      </c>
      <c r="C159" s="672" t="s">
        <v>263</v>
      </c>
      <c r="D159" s="672">
        <v>2.1857634E7</v>
      </c>
      <c r="E159" s="672" t="s">
        <v>72</v>
      </c>
      <c r="F159" s="672" t="s">
        <v>73</v>
      </c>
      <c r="G159" s="672" t="s">
        <v>264</v>
      </c>
      <c r="H159" s="672"/>
      <c r="I159" s="672"/>
      <c r="J159" s="672" t="str">
        <f t="shared" si="1"/>
        <v/>
      </c>
    </row>
    <row r="160" ht="14.25" customHeight="1">
      <c r="A160" s="672">
        <v>2.2813782E7</v>
      </c>
      <c r="B160" s="672" t="s">
        <v>253</v>
      </c>
      <c r="C160" s="672" t="s">
        <v>288</v>
      </c>
      <c r="D160" s="672">
        <v>2.0651896E7</v>
      </c>
      <c r="E160" s="672" t="s">
        <v>73</v>
      </c>
      <c r="F160" s="672" t="s">
        <v>72</v>
      </c>
      <c r="G160" s="672" t="s">
        <v>289</v>
      </c>
      <c r="H160" s="672"/>
      <c r="I160" s="672"/>
      <c r="J160" s="672" t="str">
        <f t="shared" si="1"/>
        <v/>
      </c>
    </row>
    <row r="161" ht="14.25" customHeight="1">
      <c r="A161" s="672">
        <v>2.2813783E7</v>
      </c>
      <c r="B161" s="672" t="s">
        <v>253</v>
      </c>
      <c r="C161" s="672" t="s">
        <v>290</v>
      </c>
      <c r="D161" s="672">
        <v>2.0651897E7</v>
      </c>
      <c r="E161" s="672" t="s">
        <v>69</v>
      </c>
      <c r="F161" s="672" t="s">
        <v>73</v>
      </c>
      <c r="G161" s="672" t="s">
        <v>291</v>
      </c>
      <c r="H161" s="672"/>
      <c r="I161" s="672"/>
      <c r="J161" s="672" t="str">
        <f t="shared" si="1"/>
        <v/>
      </c>
    </row>
    <row r="162" ht="14.25" customHeight="1">
      <c r="A162" s="672">
        <v>2776457.0</v>
      </c>
      <c r="B162" s="672" t="s">
        <v>253</v>
      </c>
      <c r="C162" s="672" t="s">
        <v>269</v>
      </c>
      <c r="D162" s="672">
        <v>2908416.0</v>
      </c>
      <c r="E162" s="672" t="s">
        <v>72</v>
      </c>
      <c r="F162" s="672" t="s">
        <v>68</v>
      </c>
      <c r="G162" s="672"/>
      <c r="H162" s="672">
        <v>1.0</v>
      </c>
      <c r="I162" s="672" t="s">
        <v>1272</v>
      </c>
      <c r="J162" s="672" t="str">
        <f t="shared" si="1"/>
        <v>D*1</v>
      </c>
    </row>
    <row r="163" ht="14.25" customHeight="1">
      <c r="A163" s="672">
        <v>1.5114737E7</v>
      </c>
      <c r="B163" s="672" t="s">
        <v>253</v>
      </c>
      <c r="C163" s="672" t="s">
        <v>279</v>
      </c>
      <c r="D163" s="672">
        <v>1.3002824E7</v>
      </c>
      <c r="E163" s="672" t="s">
        <v>72</v>
      </c>
      <c r="F163" s="672" t="s">
        <v>73</v>
      </c>
      <c r="G163" s="672"/>
      <c r="H163" s="672">
        <v>1.0</v>
      </c>
      <c r="I163" s="672" t="s">
        <v>1273</v>
      </c>
      <c r="J163" s="672" t="str">
        <f t="shared" si="1"/>
        <v>D*1</v>
      </c>
    </row>
    <row r="164" ht="14.25" customHeight="1">
      <c r="A164" s="672">
        <v>1.5307078E7</v>
      </c>
      <c r="B164" s="672" t="s">
        <v>253</v>
      </c>
      <c r="C164" s="672" t="s">
        <v>266</v>
      </c>
      <c r="D164" s="672">
        <v>1.319518E7</v>
      </c>
      <c r="E164" s="672" t="s">
        <v>68</v>
      </c>
      <c r="F164" s="672" t="s">
        <v>73</v>
      </c>
      <c r="G164" s="672"/>
      <c r="H164" s="672">
        <v>1.0</v>
      </c>
      <c r="I164" s="672" t="s">
        <v>73</v>
      </c>
      <c r="J164" s="672" t="str">
        <f t="shared" si="1"/>
        <v>D*1</v>
      </c>
    </row>
    <row r="165" ht="14.25" customHeight="1">
      <c r="A165" s="672">
        <v>1.8858575E7</v>
      </c>
      <c r="B165" s="672" t="s">
        <v>253</v>
      </c>
      <c r="C165" s="672" t="s">
        <v>267</v>
      </c>
      <c r="D165" s="672">
        <v>1.6746695E7</v>
      </c>
      <c r="E165" s="672" t="s">
        <v>69</v>
      </c>
      <c r="F165" s="672" t="s">
        <v>73</v>
      </c>
      <c r="G165" s="672"/>
      <c r="H165" s="672">
        <v>1.0</v>
      </c>
      <c r="I165" s="672" t="s">
        <v>73</v>
      </c>
      <c r="J165" s="672" t="str">
        <f t="shared" si="1"/>
        <v>D*1</v>
      </c>
    </row>
    <row r="166" ht="14.25" customHeight="1">
      <c r="A166" s="672">
        <v>1.9189088E7</v>
      </c>
      <c r="B166" s="672" t="s">
        <v>253</v>
      </c>
      <c r="C166" s="672" t="s">
        <v>271</v>
      </c>
      <c r="D166" s="672">
        <v>1.7077208E7</v>
      </c>
      <c r="E166" s="672" t="s">
        <v>68</v>
      </c>
      <c r="F166" s="672" t="s">
        <v>73</v>
      </c>
      <c r="G166" s="672"/>
      <c r="H166" s="672">
        <v>1.0</v>
      </c>
      <c r="I166" s="672" t="s">
        <v>73</v>
      </c>
      <c r="J166" s="672" t="str">
        <f t="shared" si="1"/>
        <v>D*1</v>
      </c>
    </row>
    <row r="167" ht="14.25" customHeight="1">
      <c r="A167" s="672">
        <v>1.3813647E7</v>
      </c>
      <c r="B167" s="672" t="s">
        <v>253</v>
      </c>
      <c r="C167" s="672" t="s">
        <v>258</v>
      </c>
      <c r="D167" s="672">
        <v>1.1692941E7</v>
      </c>
      <c r="E167" s="672" t="s">
        <v>72</v>
      </c>
      <c r="F167" s="672" t="s">
        <v>73</v>
      </c>
      <c r="G167" s="672" t="s">
        <v>259</v>
      </c>
      <c r="H167" s="672">
        <v>1.0</v>
      </c>
      <c r="I167" s="672" t="s">
        <v>73</v>
      </c>
      <c r="J167" s="672" t="str">
        <f t="shared" si="1"/>
        <v>D*1</v>
      </c>
    </row>
    <row r="168" ht="14.25" customHeight="1">
      <c r="A168" s="672">
        <v>2.2446335E7</v>
      </c>
      <c r="B168" s="672" t="s">
        <v>297</v>
      </c>
      <c r="C168" s="672" t="s">
        <v>302</v>
      </c>
      <c r="D168" s="672">
        <v>2.0284449E7</v>
      </c>
      <c r="E168" s="672" t="s">
        <v>68</v>
      </c>
      <c r="F168" s="672" t="s">
        <v>69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1.4261527E7</v>
      </c>
      <c r="B169" s="672" t="s">
        <v>297</v>
      </c>
      <c r="C169" s="672" t="s">
        <v>300</v>
      </c>
      <c r="D169" s="672">
        <v>1.2140821E7</v>
      </c>
      <c r="E169" s="672" t="s">
        <v>68</v>
      </c>
      <c r="F169" s="672" t="s">
        <v>69</v>
      </c>
      <c r="G169" s="672" t="s">
        <v>301</v>
      </c>
      <c r="H169" s="672"/>
      <c r="I169" s="672"/>
      <c r="J169" s="672" t="str">
        <f t="shared" si="1"/>
        <v/>
      </c>
    </row>
    <row r="170" ht="14.25" customHeight="1">
      <c r="A170" s="672">
        <v>3115454.0</v>
      </c>
      <c r="B170" s="672" t="s">
        <v>297</v>
      </c>
      <c r="C170" s="672" t="s">
        <v>298</v>
      </c>
      <c r="D170" s="672">
        <v>3247413.0</v>
      </c>
      <c r="E170" s="672" t="s">
        <v>69</v>
      </c>
      <c r="F170" s="672" t="s">
        <v>68</v>
      </c>
      <c r="G170" s="672"/>
      <c r="H170" s="672">
        <v>1.0</v>
      </c>
      <c r="I170" s="672" t="s">
        <v>1272</v>
      </c>
      <c r="J170" s="672" t="str">
        <f t="shared" si="1"/>
        <v>D*1</v>
      </c>
    </row>
    <row r="171" ht="14.25" customHeight="1">
      <c r="A171" s="672">
        <v>7305833.0</v>
      </c>
      <c r="B171" s="672" t="s">
        <v>297</v>
      </c>
      <c r="C171" s="672" t="s">
        <v>296</v>
      </c>
      <c r="D171" s="672">
        <v>7437792.0</v>
      </c>
      <c r="E171" s="672" t="s">
        <v>72</v>
      </c>
      <c r="F171" s="672" t="s">
        <v>68</v>
      </c>
      <c r="G171" s="672"/>
      <c r="H171" s="672">
        <v>1.0</v>
      </c>
      <c r="I171" s="672" t="s">
        <v>1272</v>
      </c>
      <c r="J171" s="672" t="str">
        <f t="shared" si="1"/>
        <v>D*1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2.1256923E7</v>
      </c>
      <c r="B178" s="672" t="s">
        <v>309</v>
      </c>
      <c r="C178" s="672" t="s">
        <v>335</v>
      </c>
      <c r="D178" s="672">
        <v>1.9095037E7</v>
      </c>
      <c r="E178" s="672" t="s">
        <v>69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1.495141E7</v>
      </c>
      <c r="B179" s="672" t="s">
        <v>309</v>
      </c>
      <c r="C179" s="672" t="s">
        <v>363</v>
      </c>
      <c r="D179" s="672">
        <v>1.2839484E7</v>
      </c>
      <c r="E179" s="672" t="s">
        <v>72</v>
      </c>
      <c r="F179" s="672" t="s">
        <v>73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1.9172906E7</v>
      </c>
      <c r="B180" s="672" t="s">
        <v>309</v>
      </c>
      <c r="C180" s="672" t="s">
        <v>386</v>
      </c>
      <c r="D180" s="672">
        <v>1.7061026E7</v>
      </c>
      <c r="E180" s="672" t="s">
        <v>69</v>
      </c>
      <c r="F180" s="672" t="s">
        <v>68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1.4546643E7</v>
      </c>
      <c r="B181" s="672" t="s">
        <v>309</v>
      </c>
      <c r="C181" s="672" t="s">
        <v>364</v>
      </c>
      <c r="D181" s="672">
        <v>1.2434844E7</v>
      </c>
      <c r="E181" s="672" t="s">
        <v>73</v>
      </c>
      <c r="F181" s="672" t="s">
        <v>72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1.7272977E7</v>
      </c>
      <c r="B182" s="672" t="s">
        <v>309</v>
      </c>
      <c r="C182" s="672" t="s">
        <v>365</v>
      </c>
      <c r="D182" s="672">
        <v>1.5161097E7</v>
      </c>
      <c r="E182" s="672" t="s">
        <v>68</v>
      </c>
      <c r="F182" s="672" t="s">
        <v>69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1.4908883E7</v>
      </c>
      <c r="B183" s="672" t="s">
        <v>309</v>
      </c>
      <c r="C183" s="672" t="s">
        <v>381</v>
      </c>
      <c r="D183" s="672">
        <v>1.279695E7</v>
      </c>
      <c r="E183" s="672" t="s">
        <v>69</v>
      </c>
      <c r="F183" s="672" t="s">
        <v>68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1.5052716E7</v>
      </c>
      <c r="B184" s="672" t="s">
        <v>309</v>
      </c>
      <c r="C184" s="672" t="s">
        <v>382</v>
      </c>
      <c r="D184" s="672">
        <v>1.2940807E7</v>
      </c>
      <c r="E184" s="672" t="s">
        <v>69</v>
      </c>
      <c r="F184" s="672" t="s">
        <v>72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4571642.0</v>
      </c>
      <c r="B185" s="672" t="s">
        <v>309</v>
      </c>
      <c r="C185" s="672" t="s">
        <v>370</v>
      </c>
      <c r="D185" s="672">
        <v>4703601.0</v>
      </c>
      <c r="E185" s="672" t="s">
        <v>69</v>
      </c>
      <c r="F185" s="672" t="s">
        <v>73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4204033.0</v>
      </c>
      <c r="B186" s="672" t="s">
        <v>309</v>
      </c>
      <c r="C186" s="672" t="s">
        <v>353</v>
      </c>
      <c r="D186" s="672">
        <v>4335992.0</v>
      </c>
      <c r="E186" s="672" t="s">
        <v>72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7619465.0</v>
      </c>
      <c r="B187" s="672" t="s">
        <v>309</v>
      </c>
      <c r="C187" s="672" t="s">
        <v>375</v>
      </c>
      <c r="D187" s="672">
        <v>7751424.0</v>
      </c>
      <c r="E187" s="672" t="s">
        <v>68</v>
      </c>
      <c r="F187" s="672" t="s">
        <v>72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4674706.0</v>
      </c>
      <c r="B188" s="672" t="s">
        <v>309</v>
      </c>
      <c r="C188" s="672" t="s">
        <v>356</v>
      </c>
      <c r="D188" s="672">
        <v>4806665.0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1.3596967E7</v>
      </c>
      <c r="B189" s="672" t="s">
        <v>309</v>
      </c>
      <c r="C189" s="672" t="s">
        <v>376</v>
      </c>
      <c r="D189" s="672">
        <v>1.1441291E7</v>
      </c>
      <c r="E189" s="672" t="s">
        <v>72</v>
      </c>
      <c r="F189" s="672" t="s">
        <v>73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1.3198362E7</v>
      </c>
      <c r="B190" s="672" t="s">
        <v>309</v>
      </c>
      <c r="C190" s="672" t="s">
        <v>377</v>
      </c>
      <c r="D190" s="672">
        <v>1.1042686E7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2.659306E7</v>
      </c>
      <c r="B191" s="672" t="s">
        <v>309</v>
      </c>
      <c r="C191" s="672" t="s">
        <v>357</v>
      </c>
      <c r="D191" s="672">
        <v>2.4446913E7</v>
      </c>
      <c r="E191" s="672" t="s">
        <v>69</v>
      </c>
      <c r="F191" s="672" t="s">
        <v>68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1.7787123E7</v>
      </c>
      <c r="B192" s="672" t="s">
        <v>309</v>
      </c>
      <c r="C192" s="672" t="s">
        <v>384</v>
      </c>
      <c r="D192" s="672">
        <v>1.5675243E7</v>
      </c>
      <c r="E192" s="672" t="s">
        <v>68</v>
      </c>
      <c r="F192" s="672" t="s">
        <v>69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3682456.0</v>
      </c>
      <c r="B193" s="672" t="s">
        <v>309</v>
      </c>
      <c r="C193" s="672" t="s">
        <v>385</v>
      </c>
      <c r="D193" s="672">
        <v>3814415.0</v>
      </c>
      <c r="E193" s="672" t="s">
        <v>72</v>
      </c>
      <c r="F193" s="672" t="s">
        <v>73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5013651.0</v>
      </c>
      <c r="B194" s="672" t="s">
        <v>309</v>
      </c>
      <c r="C194" s="672" t="s">
        <v>383</v>
      </c>
      <c r="D194" s="672">
        <v>5145610.0</v>
      </c>
      <c r="E194" s="672" t="s">
        <v>68</v>
      </c>
      <c r="F194" s="672" t="s">
        <v>69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1.5032215E7</v>
      </c>
      <c r="B195" s="672" t="s">
        <v>309</v>
      </c>
      <c r="C195" s="672" t="s">
        <v>314</v>
      </c>
      <c r="D195" s="672">
        <v>1.2920303E7</v>
      </c>
      <c r="E195" s="672" t="s">
        <v>72</v>
      </c>
      <c r="F195" s="672" t="s">
        <v>73</v>
      </c>
      <c r="G195" s="672" t="s">
        <v>315</v>
      </c>
      <c r="H195" s="672"/>
      <c r="I195" s="672"/>
      <c r="J195" s="672" t="str">
        <f t="shared" si="1"/>
        <v/>
      </c>
    </row>
    <row r="196" ht="14.25" customHeight="1">
      <c r="A196" s="672">
        <v>2.1562998E7</v>
      </c>
      <c r="B196" s="672" t="s">
        <v>309</v>
      </c>
      <c r="C196" s="672" t="s">
        <v>320</v>
      </c>
      <c r="D196" s="672">
        <v>1.9401112E7</v>
      </c>
      <c r="E196" s="672" t="s">
        <v>69</v>
      </c>
      <c r="F196" s="672" t="s">
        <v>73</v>
      </c>
      <c r="G196" s="672" t="s">
        <v>321</v>
      </c>
      <c r="H196" s="672"/>
      <c r="I196" s="672"/>
      <c r="J196" s="672" t="str">
        <f t="shared" si="1"/>
        <v/>
      </c>
    </row>
    <row r="197" ht="14.25" customHeight="1">
      <c r="A197" s="672">
        <v>1.864419E7</v>
      </c>
      <c r="B197" s="672" t="s">
        <v>309</v>
      </c>
      <c r="C197" s="672" t="s">
        <v>379</v>
      </c>
      <c r="D197" s="672">
        <v>1.653231E7</v>
      </c>
      <c r="E197" s="672" t="s">
        <v>72</v>
      </c>
      <c r="F197" s="672" t="s">
        <v>73</v>
      </c>
      <c r="G197" s="672" t="s">
        <v>380</v>
      </c>
      <c r="H197" s="672"/>
      <c r="I197" s="672"/>
      <c r="J197" s="672" t="str">
        <f t="shared" si="1"/>
        <v/>
      </c>
    </row>
    <row r="198" ht="14.25" customHeight="1">
      <c r="A198" s="672">
        <v>2.1598287E7</v>
      </c>
      <c r="B198" s="672" t="s">
        <v>309</v>
      </c>
      <c r="C198" s="672" t="s">
        <v>326</v>
      </c>
      <c r="D198" s="672">
        <v>1.9436401E7</v>
      </c>
      <c r="E198" s="672" t="s">
        <v>68</v>
      </c>
      <c r="F198" s="672" t="s">
        <v>69</v>
      </c>
      <c r="G198" s="672" t="s">
        <v>327</v>
      </c>
      <c r="H198" s="672"/>
      <c r="I198" s="672"/>
      <c r="J198" s="672" t="str">
        <f t="shared" si="1"/>
        <v/>
      </c>
    </row>
    <row r="199" ht="14.25" customHeight="1">
      <c r="A199" s="672">
        <v>4004745.0</v>
      </c>
      <c r="B199" s="672" t="s">
        <v>309</v>
      </c>
      <c r="C199" s="672" t="s">
        <v>328</v>
      </c>
      <c r="D199" s="672">
        <v>4136704.0</v>
      </c>
      <c r="E199" s="672" t="s">
        <v>69</v>
      </c>
      <c r="F199" s="672" t="s">
        <v>73</v>
      </c>
      <c r="G199" s="672" t="s">
        <v>329</v>
      </c>
      <c r="H199" s="672"/>
      <c r="I199" s="672"/>
      <c r="J199" s="672" t="str">
        <f t="shared" si="1"/>
        <v/>
      </c>
    </row>
    <row r="200" ht="14.25" customHeight="1">
      <c r="A200" s="672">
        <v>1.9405123E7</v>
      </c>
      <c r="B200" s="672" t="s">
        <v>309</v>
      </c>
      <c r="C200" s="672" t="s">
        <v>318</v>
      </c>
      <c r="D200" s="672">
        <v>1.7293243E7</v>
      </c>
      <c r="E200" s="672" t="s">
        <v>72</v>
      </c>
      <c r="F200" s="672" t="s">
        <v>73</v>
      </c>
      <c r="G200" s="672" t="s">
        <v>319</v>
      </c>
      <c r="H200" s="672"/>
      <c r="I200" s="672"/>
      <c r="J200" s="672" t="str">
        <f t="shared" si="1"/>
        <v/>
      </c>
    </row>
    <row r="201" ht="14.25" customHeight="1">
      <c r="A201" s="672">
        <v>2.8768771E7</v>
      </c>
      <c r="B201" s="672" t="s">
        <v>309</v>
      </c>
      <c r="C201" s="672" t="s">
        <v>345</v>
      </c>
      <c r="D201" s="672">
        <v>2.6622624E7</v>
      </c>
      <c r="E201" s="672" t="s">
        <v>73</v>
      </c>
      <c r="F201" s="672" t="s">
        <v>72</v>
      </c>
      <c r="G201" s="672" t="s">
        <v>346</v>
      </c>
      <c r="H201" s="672"/>
      <c r="I201" s="672"/>
      <c r="J201" s="672" t="str">
        <f t="shared" si="1"/>
        <v/>
      </c>
    </row>
    <row r="202" ht="14.25" customHeight="1">
      <c r="A202" s="672">
        <v>1.9247873E7</v>
      </c>
      <c r="B202" s="672" t="s">
        <v>309</v>
      </c>
      <c r="C202" s="672" t="s">
        <v>396</v>
      </c>
      <c r="D202" s="672">
        <v>1.7135993E7</v>
      </c>
      <c r="E202" s="672" t="s">
        <v>72</v>
      </c>
      <c r="F202" s="672" t="s">
        <v>73</v>
      </c>
      <c r="G202" s="672" t="s">
        <v>397</v>
      </c>
      <c r="H202" s="672"/>
      <c r="I202" s="672"/>
      <c r="J202" s="672" t="str">
        <f t="shared" si="1"/>
        <v/>
      </c>
    </row>
    <row r="203" ht="14.25" customHeight="1">
      <c r="A203" s="672">
        <v>2.1583068E7</v>
      </c>
      <c r="B203" s="672" t="s">
        <v>309</v>
      </c>
      <c r="C203" s="672" t="s">
        <v>347</v>
      </c>
      <c r="D203" s="672">
        <v>1.9421182E7</v>
      </c>
      <c r="E203" s="672" t="s">
        <v>72</v>
      </c>
      <c r="F203" s="672" t="s">
        <v>73</v>
      </c>
      <c r="G203" s="672" t="s">
        <v>348</v>
      </c>
      <c r="H203" s="672"/>
      <c r="I203" s="672"/>
      <c r="J203" s="672" t="str">
        <f t="shared" si="1"/>
        <v/>
      </c>
    </row>
    <row r="204" ht="14.25" customHeight="1">
      <c r="A204" s="672">
        <v>1.9337619E7</v>
      </c>
      <c r="B204" s="672" t="s">
        <v>309</v>
      </c>
      <c r="C204" s="672" t="s">
        <v>361</v>
      </c>
      <c r="D204" s="672">
        <v>1.7225739E7</v>
      </c>
      <c r="E204" s="672" t="s">
        <v>69</v>
      </c>
      <c r="F204" s="672" t="s">
        <v>68</v>
      </c>
      <c r="G204" s="672" t="s">
        <v>362</v>
      </c>
      <c r="H204" s="672"/>
      <c r="I204" s="672"/>
      <c r="J204" s="672" t="str">
        <f t="shared" si="1"/>
        <v/>
      </c>
    </row>
    <row r="205" ht="14.25" customHeight="1">
      <c r="A205" s="672">
        <v>1.5126666E7</v>
      </c>
      <c r="B205" s="672" t="s">
        <v>309</v>
      </c>
      <c r="C205" s="672" t="s">
        <v>368</v>
      </c>
      <c r="D205" s="672">
        <v>1.3014753E7</v>
      </c>
      <c r="E205" s="672" t="s">
        <v>73</v>
      </c>
      <c r="F205" s="672" t="s">
        <v>68</v>
      </c>
      <c r="G205" s="672" t="s">
        <v>369</v>
      </c>
      <c r="H205" s="672"/>
      <c r="I205" s="672"/>
      <c r="J205" s="672" t="str">
        <f t="shared" si="1"/>
        <v/>
      </c>
    </row>
    <row r="206" ht="14.25" customHeight="1">
      <c r="A206" s="672">
        <v>9480457.0</v>
      </c>
      <c r="B206" s="672" t="s">
        <v>309</v>
      </c>
      <c r="C206" s="672" t="s">
        <v>341</v>
      </c>
      <c r="D206" s="672">
        <v>9642848.0</v>
      </c>
      <c r="E206" s="672" t="s">
        <v>72</v>
      </c>
      <c r="F206" s="672" t="s">
        <v>68</v>
      </c>
      <c r="G206" s="672" t="s">
        <v>342</v>
      </c>
      <c r="H206" s="672"/>
      <c r="I206" s="672"/>
      <c r="J206" s="672" t="str">
        <f t="shared" si="1"/>
        <v/>
      </c>
    </row>
    <row r="207" ht="14.25" customHeight="1">
      <c r="A207" s="672">
        <v>4284815.0</v>
      </c>
      <c r="B207" s="672" t="s">
        <v>309</v>
      </c>
      <c r="C207" s="672" t="s">
        <v>354</v>
      </c>
      <c r="D207" s="672">
        <v>4416774.0</v>
      </c>
      <c r="E207" s="672" t="s">
        <v>69</v>
      </c>
      <c r="F207" s="672" t="s">
        <v>68</v>
      </c>
      <c r="G207" s="672" t="s">
        <v>355</v>
      </c>
      <c r="H207" s="672"/>
      <c r="I207" s="672"/>
      <c r="J207" s="672" t="str">
        <f t="shared" si="1"/>
        <v/>
      </c>
    </row>
    <row r="208" ht="14.25" customHeight="1">
      <c r="A208" s="672">
        <v>8792706.0</v>
      </c>
      <c r="B208" s="672" t="s">
        <v>309</v>
      </c>
      <c r="C208" s="672" t="s">
        <v>330</v>
      </c>
      <c r="D208" s="672">
        <v>8924665.0</v>
      </c>
      <c r="E208" s="672" t="s">
        <v>73</v>
      </c>
      <c r="F208" s="672" t="s">
        <v>72</v>
      </c>
      <c r="G208" s="672" t="s">
        <v>331</v>
      </c>
      <c r="H208" s="672"/>
      <c r="I208" s="672"/>
      <c r="J208" s="672" t="str">
        <f t="shared" si="1"/>
        <v/>
      </c>
    </row>
    <row r="209" ht="14.25" customHeight="1">
      <c r="A209" s="672">
        <v>4305221.0</v>
      </c>
      <c r="B209" s="672" t="s">
        <v>309</v>
      </c>
      <c r="C209" s="672" t="s">
        <v>359</v>
      </c>
      <c r="D209" s="672">
        <v>4437180.0</v>
      </c>
      <c r="E209" s="672" t="s">
        <v>72</v>
      </c>
      <c r="F209" s="672" t="s">
        <v>73</v>
      </c>
      <c r="G209" s="672"/>
      <c r="H209" s="672">
        <v>1.0</v>
      </c>
      <c r="I209" s="672" t="s">
        <v>1293</v>
      </c>
      <c r="J209" s="672" t="str">
        <f t="shared" si="1"/>
        <v>A*1</v>
      </c>
    </row>
    <row r="210" ht="14.25" customHeight="1">
      <c r="A210" s="672">
        <v>5282128.0</v>
      </c>
      <c r="B210" s="672" t="s">
        <v>309</v>
      </c>
      <c r="C210" s="672" t="s">
        <v>378</v>
      </c>
      <c r="D210" s="672">
        <v>5414087.0</v>
      </c>
      <c r="E210" s="672" t="s">
        <v>68</v>
      </c>
      <c r="F210" s="672" t="s">
        <v>69</v>
      </c>
      <c r="G210" s="672"/>
      <c r="H210" s="672">
        <v>1.0</v>
      </c>
      <c r="I210" s="672" t="s">
        <v>1272</v>
      </c>
      <c r="J210" s="672" t="str">
        <f t="shared" si="1"/>
        <v>A*1</v>
      </c>
    </row>
    <row r="211" ht="14.25" customHeight="1">
      <c r="A211" s="672">
        <v>7957490.0</v>
      </c>
      <c r="B211" s="672" t="s">
        <v>309</v>
      </c>
      <c r="C211" s="672" t="s">
        <v>316</v>
      </c>
      <c r="D211" s="672">
        <v>8089449.0</v>
      </c>
      <c r="E211" s="672" t="s">
        <v>73</v>
      </c>
      <c r="F211" s="672" t="s">
        <v>72</v>
      </c>
      <c r="G211" s="672"/>
      <c r="H211" s="672">
        <v>1.0</v>
      </c>
      <c r="I211" s="672" t="s">
        <v>73</v>
      </c>
      <c r="J211" s="672" t="str">
        <f t="shared" si="1"/>
        <v>A*1</v>
      </c>
    </row>
    <row r="212" ht="14.25" customHeight="1">
      <c r="A212" s="672">
        <v>2.6233167E7</v>
      </c>
      <c r="B212" s="672" t="s">
        <v>309</v>
      </c>
      <c r="C212" s="672" t="s">
        <v>358</v>
      </c>
      <c r="D212" s="672">
        <v>2.408702E7</v>
      </c>
      <c r="E212" s="672" t="s">
        <v>73</v>
      </c>
      <c r="F212" s="672" t="s">
        <v>72</v>
      </c>
      <c r="G212" s="672"/>
      <c r="H212" s="672">
        <v>1.0</v>
      </c>
      <c r="I212" s="672" t="s">
        <v>73</v>
      </c>
      <c r="J212" s="672" t="str">
        <f t="shared" si="1"/>
        <v>A*1</v>
      </c>
    </row>
    <row r="213" ht="14.25" customHeight="1">
      <c r="A213" s="672">
        <v>4354558.0</v>
      </c>
      <c r="B213" s="672" t="s">
        <v>309</v>
      </c>
      <c r="C213" s="672" t="s">
        <v>343</v>
      </c>
      <c r="D213" s="672">
        <v>4486517.0</v>
      </c>
      <c r="E213" s="672" t="s">
        <v>69</v>
      </c>
      <c r="F213" s="672" t="s">
        <v>73</v>
      </c>
      <c r="G213" s="672" t="s">
        <v>344</v>
      </c>
      <c r="H213" s="672">
        <v>1.0</v>
      </c>
      <c r="I213" s="672" t="s">
        <v>1665</v>
      </c>
      <c r="J213" s="672" t="str">
        <f t="shared" si="1"/>
        <v>A*1</v>
      </c>
    </row>
    <row r="214" ht="14.25" customHeight="1">
      <c r="A214" s="672">
        <v>4356934.0</v>
      </c>
      <c r="B214" s="672" t="s">
        <v>309</v>
      </c>
      <c r="C214" s="672" t="s">
        <v>351</v>
      </c>
      <c r="D214" s="672">
        <v>4488893.0</v>
      </c>
      <c r="E214" s="672" t="s">
        <v>69</v>
      </c>
      <c r="F214" s="672" t="s">
        <v>73</v>
      </c>
      <c r="G214" s="672" t="s">
        <v>352</v>
      </c>
      <c r="H214" s="672">
        <v>1.0</v>
      </c>
      <c r="I214" s="672" t="s">
        <v>69</v>
      </c>
      <c r="J214" s="672" t="str">
        <f t="shared" si="1"/>
        <v>A*1</v>
      </c>
    </row>
    <row r="215" ht="14.25" customHeight="1">
      <c r="A215" s="672">
        <v>5932583.0</v>
      </c>
      <c r="B215" s="672" t="s">
        <v>309</v>
      </c>
      <c r="C215" s="672" t="s">
        <v>371</v>
      </c>
      <c r="D215" s="672">
        <v>6064542.0</v>
      </c>
      <c r="E215" s="672" t="s">
        <v>68</v>
      </c>
      <c r="F215" s="672" t="s">
        <v>69</v>
      </c>
      <c r="G215" s="672" t="s">
        <v>372</v>
      </c>
      <c r="H215" s="672">
        <v>1.0</v>
      </c>
      <c r="I215" s="672" t="s">
        <v>1272</v>
      </c>
      <c r="J215" s="672" t="str">
        <f t="shared" si="1"/>
        <v>A*1</v>
      </c>
    </row>
    <row r="216" ht="14.25" customHeight="1">
      <c r="A216" s="672">
        <v>6877439.0</v>
      </c>
      <c r="B216" s="672" t="s">
        <v>309</v>
      </c>
      <c r="C216" s="672" t="s">
        <v>310</v>
      </c>
      <c r="D216" s="672">
        <v>7009398.0</v>
      </c>
      <c r="E216" s="672" t="s">
        <v>72</v>
      </c>
      <c r="F216" s="672" t="s">
        <v>68</v>
      </c>
      <c r="G216" s="672" t="s">
        <v>311</v>
      </c>
      <c r="H216" s="672">
        <v>1.0</v>
      </c>
      <c r="I216" s="672" t="s">
        <v>1293</v>
      </c>
      <c r="J216" s="672" t="str">
        <f t="shared" si="1"/>
        <v>A*1</v>
      </c>
    </row>
    <row r="217" ht="14.25" customHeight="1">
      <c r="A217" s="672">
        <v>9008244.0</v>
      </c>
      <c r="B217" s="672" t="s">
        <v>309</v>
      </c>
      <c r="C217" s="672" t="s">
        <v>373</v>
      </c>
      <c r="D217" s="672">
        <v>9170635.0</v>
      </c>
      <c r="E217" s="672" t="s">
        <v>73</v>
      </c>
      <c r="F217" s="672" t="s">
        <v>72</v>
      </c>
      <c r="G217" s="672" t="s">
        <v>374</v>
      </c>
      <c r="H217" s="672">
        <v>1.0</v>
      </c>
      <c r="I217" s="672" t="s">
        <v>1273</v>
      </c>
      <c r="J217" s="672" t="str">
        <f t="shared" si="1"/>
        <v>A*1</v>
      </c>
    </row>
    <row r="218" ht="14.25" customHeight="1">
      <c r="A218" s="672">
        <v>1.5472184E7</v>
      </c>
      <c r="B218" s="672" t="s">
        <v>309</v>
      </c>
      <c r="C218" s="672" t="s">
        <v>336</v>
      </c>
      <c r="D218" s="672">
        <v>1.3360304E7</v>
      </c>
      <c r="E218" s="672" t="s">
        <v>72</v>
      </c>
      <c r="F218" s="672" t="s">
        <v>69</v>
      </c>
      <c r="G218" s="672" t="s">
        <v>337</v>
      </c>
      <c r="H218" s="672">
        <v>1.0</v>
      </c>
      <c r="I218" s="672" t="s">
        <v>1293</v>
      </c>
      <c r="J218" s="672" t="str">
        <f t="shared" si="1"/>
        <v>A*1</v>
      </c>
    </row>
    <row r="219" ht="14.25" customHeight="1">
      <c r="A219" s="672">
        <v>1.7242289E7</v>
      </c>
      <c r="B219" s="672" t="s">
        <v>309</v>
      </c>
      <c r="C219" s="672" t="s">
        <v>349</v>
      </c>
      <c r="D219" s="672">
        <v>1.5130409E7</v>
      </c>
      <c r="E219" s="672" t="s">
        <v>68</v>
      </c>
      <c r="F219" s="672" t="s">
        <v>69</v>
      </c>
      <c r="G219" s="672" t="s">
        <v>350</v>
      </c>
      <c r="H219" s="672">
        <v>1.0</v>
      </c>
      <c r="I219" s="672" t="s">
        <v>1272</v>
      </c>
      <c r="J219" s="672" t="str">
        <f t="shared" si="1"/>
        <v>A*1</v>
      </c>
    </row>
    <row r="220" ht="14.25" customHeight="1">
      <c r="A220" s="672">
        <v>1.8056581E7</v>
      </c>
      <c r="B220" s="672" t="s">
        <v>309</v>
      </c>
      <c r="C220" s="672" t="s">
        <v>366</v>
      </c>
      <c r="D220" s="672">
        <v>1.5944701E7</v>
      </c>
      <c r="E220" s="672" t="s">
        <v>69</v>
      </c>
      <c r="F220" s="672" t="s">
        <v>72</v>
      </c>
      <c r="G220" s="672" t="s">
        <v>367</v>
      </c>
      <c r="H220" s="672">
        <v>1.0</v>
      </c>
      <c r="I220" s="672" t="s">
        <v>69</v>
      </c>
      <c r="J220" s="672" t="str">
        <f t="shared" si="1"/>
        <v>A*1</v>
      </c>
    </row>
    <row r="221" ht="14.25" customHeight="1">
      <c r="A221" s="672">
        <v>2.2810186E7</v>
      </c>
      <c r="B221" s="672" t="s">
        <v>309</v>
      </c>
      <c r="C221" s="672" t="s">
        <v>339</v>
      </c>
      <c r="D221" s="672">
        <v>2.06483E7</v>
      </c>
      <c r="E221" s="672" t="s">
        <v>73</v>
      </c>
      <c r="F221" s="672" t="s">
        <v>72</v>
      </c>
      <c r="G221" s="672" t="s">
        <v>340</v>
      </c>
      <c r="H221" s="672">
        <v>1.0</v>
      </c>
      <c r="I221" s="672" t="s">
        <v>73</v>
      </c>
      <c r="J221" s="672" t="str">
        <f t="shared" si="1"/>
        <v>A*1</v>
      </c>
    </row>
    <row r="222" ht="14.25" customHeight="1">
      <c r="A222" s="672">
        <v>2.3750847E7</v>
      </c>
      <c r="B222" s="672" t="s">
        <v>309</v>
      </c>
      <c r="C222" s="672" t="s">
        <v>322</v>
      </c>
      <c r="D222" s="672">
        <v>2.1588961E7</v>
      </c>
      <c r="E222" s="672" t="s">
        <v>68</v>
      </c>
      <c r="F222" s="672" t="s">
        <v>69</v>
      </c>
      <c r="G222" s="672" t="s">
        <v>323</v>
      </c>
      <c r="H222" s="672">
        <v>1.0</v>
      </c>
      <c r="I222" s="672" t="s">
        <v>1666</v>
      </c>
      <c r="J222" s="672" t="str">
        <f t="shared" si="1"/>
        <v>A*1</v>
      </c>
    </row>
    <row r="223" ht="14.25" customHeight="1">
      <c r="A223" s="672">
        <v>1.3635323E7</v>
      </c>
      <c r="B223" s="672" t="s">
        <v>309</v>
      </c>
      <c r="C223" s="672" t="s">
        <v>338</v>
      </c>
      <c r="D223" s="672">
        <v>1.1479647E7</v>
      </c>
      <c r="E223" s="672" t="s">
        <v>69</v>
      </c>
      <c r="F223" s="672" t="s">
        <v>68</v>
      </c>
      <c r="G223" s="672"/>
      <c r="H223" s="672">
        <v>2.0</v>
      </c>
      <c r="I223" s="672" t="s">
        <v>1230</v>
      </c>
      <c r="J223" s="672" t="str">
        <f t="shared" si="1"/>
        <v>A*2</v>
      </c>
    </row>
    <row r="224" ht="14.25" customHeight="1">
      <c r="A224" s="672">
        <v>1.8709695E7</v>
      </c>
      <c r="B224" s="672" t="s">
        <v>309</v>
      </c>
      <c r="C224" s="672" t="s">
        <v>333</v>
      </c>
      <c r="D224" s="672">
        <v>1.6597815E7</v>
      </c>
      <c r="E224" s="672" t="s">
        <v>72</v>
      </c>
      <c r="F224" s="672" t="s">
        <v>73</v>
      </c>
      <c r="G224" s="672" t="s">
        <v>334</v>
      </c>
      <c r="H224" s="672">
        <v>2.0</v>
      </c>
      <c r="I224" s="672" t="s">
        <v>1234</v>
      </c>
      <c r="J224" s="672" t="str">
        <f t="shared" si="1"/>
        <v>A*2</v>
      </c>
    </row>
    <row r="225" ht="14.25" customHeight="1">
      <c r="A225" s="672">
        <v>5333957.0</v>
      </c>
      <c r="B225" s="672" t="s">
        <v>309</v>
      </c>
      <c r="C225" s="672" t="s">
        <v>360</v>
      </c>
      <c r="D225" s="672">
        <v>5465916.0</v>
      </c>
      <c r="E225" s="672" t="s">
        <v>69</v>
      </c>
      <c r="F225" s="672" t="s">
        <v>73</v>
      </c>
      <c r="G225" s="672"/>
      <c r="H225" s="672">
        <v>3.0</v>
      </c>
      <c r="I225" s="672" t="s">
        <v>1304</v>
      </c>
      <c r="J225" s="672" t="str">
        <f t="shared" si="1"/>
        <v>A*3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2.2193895E7</v>
      </c>
      <c r="B230" s="672" t="s">
        <v>399</v>
      </c>
      <c r="C230" s="672" t="s">
        <v>392</v>
      </c>
      <c r="D230" s="672">
        <v>2.0032009E7</v>
      </c>
      <c r="E230" s="672" t="s">
        <v>68</v>
      </c>
      <c r="F230" s="672" t="s">
        <v>69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4102603.0</v>
      </c>
      <c r="B231" s="672" t="s">
        <v>399</v>
      </c>
      <c r="C231" s="672" t="s">
        <v>389</v>
      </c>
      <c r="D231" s="672">
        <v>4234562.0</v>
      </c>
      <c r="E231" s="672" t="s">
        <v>73</v>
      </c>
      <c r="F231" s="672" t="s">
        <v>72</v>
      </c>
      <c r="G231" s="672" t="s">
        <v>390</v>
      </c>
      <c r="H231" s="672"/>
      <c r="I231" s="672"/>
      <c r="J231" s="672" t="str">
        <f t="shared" si="1"/>
        <v/>
      </c>
    </row>
    <row r="232" ht="14.25" customHeight="1">
      <c r="A232" s="672">
        <v>1.3340081E7</v>
      </c>
      <c r="B232" s="672" t="s">
        <v>399</v>
      </c>
      <c r="C232" s="672" t="s">
        <v>388</v>
      </c>
      <c r="D232" s="672">
        <v>1.1184405E7</v>
      </c>
      <c r="E232" s="672" t="s">
        <v>68</v>
      </c>
      <c r="F232" s="672" t="s">
        <v>72</v>
      </c>
      <c r="G232" s="672"/>
      <c r="H232" s="672">
        <v>1.0</v>
      </c>
      <c r="I232" s="672" t="s">
        <v>1272</v>
      </c>
      <c r="J232" s="672" t="str">
        <f t="shared" si="1"/>
        <v>A*1</v>
      </c>
    </row>
    <row r="233" ht="14.25" customHeight="1">
      <c r="A233" s="672">
        <v>1.7270327E7</v>
      </c>
      <c r="B233" s="672" t="s">
        <v>399</v>
      </c>
      <c r="C233" s="672" t="s">
        <v>394</v>
      </c>
      <c r="D233" s="672">
        <v>1.5158447E7</v>
      </c>
      <c r="E233" s="672" t="s">
        <v>68</v>
      </c>
      <c r="F233" s="672" t="s">
        <v>72</v>
      </c>
      <c r="G233" s="672" t="s">
        <v>395</v>
      </c>
      <c r="H233" s="672">
        <v>1.0</v>
      </c>
      <c r="I233" s="672" t="s">
        <v>1272</v>
      </c>
      <c r="J233" s="672" t="str">
        <f t="shared" si="1"/>
        <v>A*1</v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1.6515175E7</v>
      </c>
      <c r="B237" s="672" t="s">
        <v>408</v>
      </c>
      <c r="C237" s="672" t="s">
        <v>416</v>
      </c>
      <c r="D237" s="672">
        <v>1.4403295E7</v>
      </c>
      <c r="E237" s="672" t="s">
        <v>72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1.6910264E7</v>
      </c>
      <c r="B238" s="672" t="s">
        <v>408</v>
      </c>
      <c r="C238" s="672" t="s">
        <v>458</v>
      </c>
      <c r="D238" s="672">
        <v>1.4798384E7</v>
      </c>
      <c r="E238" s="672" t="s">
        <v>68</v>
      </c>
      <c r="F238" s="672" t="s">
        <v>69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1.5508472E7</v>
      </c>
      <c r="B239" s="672" t="s">
        <v>408</v>
      </c>
      <c r="C239" s="672" t="s">
        <v>459</v>
      </c>
      <c r="D239" s="672">
        <v>1.3396592E7</v>
      </c>
      <c r="E239" s="672" t="s">
        <v>72</v>
      </c>
      <c r="F239" s="672" t="s">
        <v>73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1.6778798E7</v>
      </c>
      <c r="B240" s="672" t="s">
        <v>408</v>
      </c>
      <c r="C240" s="672" t="s">
        <v>444</v>
      </c>
      <c r="D240" s="672">
        <v>1.4666918E7</v>
      </c>
      <c r="E240" s="672" t="s">
        <v>68</v>
      </c>
      <c r="F240" s="672" t="s">
        <v>69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1.4404298E7</v>
      </c>
      <c r="B241" s="672" t="s">
        <v>408</v>
      </c>
      <c r="C241" s="672" t="s">
        <v>445</v>
      </c>
      <c r="D241" s="672">
        <v>1.2283595E7</v>
      </c>
      <c r="E241" s="672" t="s">
        <v>69</v>
      </c>
      <c r="F241" s="672" t="s">
        <v>73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1.4186238E7</v>
      </c>
      <c r="B242" s="672" t="s">
        <v>408</v>
      </c>
      <c r="C242" s="672" t="s">
        <v>446</v>
      </c>
      <c r="D242" s="672">
        <v>1.2065532E7</v>
      </c>
      <c r="E242" s="672" t="s">
        <v>69</v>
      </c>
      <c r="F242" s="672" t="s">
        <v>73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1.4080488E7</v>
      </c>
      <c r="B243" s="672" t="s">
        <v>408</v>
      </c>
      <c r="C243" s="672" t="s">
        <v>451</v>
      </c>
      <c r="D243" s="672">
        <v>1.1959782E7</v>
      </c>
      <c r="E243" s="672" t="s">
        <v>68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1.4029707E7</v>
      </c>
      <c r="B244" s="672" t="s">
        <v>408</v>
      </c>
      <c r="C244" s="672" t="s">
        <v>425</v>
      </c>
      <c r="D244" s="672">
        <v>1.1909001E7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6845492.0</v>
      </c>
      <c r="B245" s="672" t="s">
        <v>408</v>
      </c>
      <c r="C245" s="672" t="s">
        <v>421</v>
      </c>
      <c r="D245" s="672">
        <v>6977451.0</v>
      </c>
      <c r="E245" s="672" t="s">
        <v>69</v>
      </c>
      <c r="F245" s="672" t="s">
        <v>72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7256448.0</v>
      </c>
      <c r="B246" s="672" t="s">
        <v>408</v>
      </c>
      <c r="C246" s="672" t="s">
        <v>417</v>
      </c>
      <c r="D246" s="672">
        <v>7388407.0</v>
      </c>
      <c r="E246" s="672" t="s">
        <v>72</v>
      </c>
      <c r="F246" s="672" t="s">
        <v>69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6934599.0</v>
      </c>
      <c r="B247" s="672" t="s">
        <v>408</v>
      </c>
      <c r="C247" s="672" t="s">
        <v>467</v>
      </c>
      <c r="D247" s="672">
        <v>7066558.0</v>
      </c>
      <c r="E247" s="672" t="s">
        <v>69</v>
      </c>
      <c r="F247" s="672" t="s">
        <v>73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8256982.0</v>
      </c>
      <c r="B248" s="672" t="s">
        <v>408</v>
      </c>
      <c r="C248" s="672" t="s">
        <v>462</v>
      </c>
      <c r="D248" s="672">
        <v>8388941.0</v>
      </c>
      <c r="E248" s="672" t="s">
        <v>73</v>
      </c>
      <c r="F248" s="672" t="s">
        <v>72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1.7362488E7</v>
      </c>
      <c r="B249" s="672" t="s">
        <v>408</v>
      </c>
      <c r="C249" s="672" t="s">
        <v>422</v>
      </c>
      <c r="D249" s="672">
        <v>1.5250608E7</v>
      </c>
      <c r="E249" s="672" t="s">
        <v>72</v>
      </c>
      <c r="F249" s="672" t="s">
        <v>68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3714239.0</v>
      </c>
      <c r="B250" s="672" t="s">
        <v>408</v>
      </c>
      <c r="C250" s="672" t="s">
        <v>473</v>
      </c>
      <c r="D250" s="672">
        <v>3846198.0</v>
      </c>
      <c r="E250" s="672" t="s">
        <v>68</v>
      </c>
      <c r="F250" s="672" t="s">
        <v>72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1.5115507E7</v>
      </c>
      <c r="B251" s="672" t="s">
        <v>408</v>
      </c>
      <c r="C251" s="672" t="s">
        <v>438</v>
      </c>
      <c r="D251" s="672">
        <v>1.3003594E7</v>
      </c>
      <c r="E251" s="672" t="s">
        <v>72</v>
      </c>
      <c r="F251" s="672" t="s">
        <v>69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1.5313015E7</v>
      </c>
      <c r="B252" s="672" t="s">
        <v>408</v>
      </c>
      <c r="C252" s="672" t="s">
        <v>447</v>
      </c>
      <c r="D252" s="672">
        <v>1.320112E7</v>
      </c>
      <c r="E252" s="672" t="s">
        <v>73</v>
      </c>
      <c r="F252" s="672" t="s">
        <v>72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6681963.0</v>
      </c>
      <c r="B253" s="672" t="s">
        <v>408</v>
      </c>
      <c r="C253" s="672" t="s">
        <v>470</v>
      </c>
      <c r="D253" s="672">
        <v>6813922.0</v>
      </c>
      <c r="E253" s="672" t="s">
        <v>69</v>
      </c>
      <c r="F253" s="672" t="s">
        <v>68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2.2464993E7</v>
      </c>
      <c r="B254" s="672" t="s">
        <v>408</v>
      </c>
      <c r="C254" s="672" t="s">
        <v>423</v>
      </c>
      <c r="D254" s="672">
        <v>2.0303107E7</v>
      </c>
      <c r="E254" s="672" t="s">
        <v>73</v>
      </c>
      <c r="F254" s="672" t="s">
        <v>68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2.443271E7</v>
      </c>
      <c r="B255" s="672" t="s">
        <v>408</v>
      </c>
      <c r="C255" s="672" t="s">
        <v>478</v>
      </c>
      <c r="D255" s="672">
        <v>2.2286563E7</v>
      </c>
      <c r="E255" s="672" t="s">
        <v>73</v>
      </c>
      <c r="F255" s="672" t="s">
        <v>72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1.566807E7</v>
      </c>
      <c r="B256" s="672" t="s">
        <v>408</v>
      </c>
      <c r="C256" s="672" t="s">
        <v>409</v>
      </c>
      <c r="D256" s="672">
        <v>1.355619E7</v>
      </c>
      <c r="E256" s="672" t="s">
        <v>68</v>
      </c>
      <c r="F256" s="672" t="s">
        <v>69</v>
      </c>
      <c r="G256" s="672" t="s">
        <v>410</v>
      </c>
      <c r="H256" s="672"/>
      <c r="I256" s="672"/>
      <c r="J256" s="672" t="str">
        <f t="shared" si="1"/>
        <v/>
      </c>
    </row>
    <row r="257" ht="14.25" customHeight="1">
      <c r="A257" s="672">
        <v>2.2808722E7</v>
      </c>
      <c r="B257" s="672" t="s">
        <v>408</v>
      </c>
      <c r="C257" s="672" t="s">
        <v>412</v>
      </c>
      <c r="D257" s="672">
        <v>2.0646836E7</v>
      </c>
      <c r="E257" s="672" t="s">
        <v>72</v>
      </c>
      <c r="F257" s="672" t="s">
        <v>73</v>
      </c>
      <c r="G257" s="672" t="s">
        <v>413</v>
      </c>
      <c r="H257" s="672"/>
      <c r="I257" s="672"/>
      <c r="J257" s="672" t="str">
        <f t="shared" si="1"/>
        <v/>
      </c>
    </row>
    <row r="258" ht="14.25" customHeight="1">
      <c r="A258" s="672">
        <v>2.356998E7</v>
      </c>
      <c r="B258" s="672" t="s">
        <v>408</v>
      </c>
      <c r="C258" s="672" t="s">
        <v>441</v>
      </c>
      <c r="D258" s="672">
        <v>2.1408094E7</v>
      </c>
      <c r="E258" s="672" t="s">
        <v>68</v>
      </c>
      <c r="F258" s="672" t="s">
        <v>69</v>
      </c>
      <c r="G258" s="672" t="s">
        <v>442</v>
      </c>
      <c r="H258" s="672"/>
      <c r="I258" s="672"/>
      <c r="J258" s="672" t="str">
        <f t="shared" si="1"/>
        <v/>
      </c>
    </row>
    <row r="259" ht="14.25" customHeight="1">
      <c r="A259" s="672">
        <v>2.1851346E7</v>
      </c>
      <c r="B259" s="672" t="s">
        <v>408</v>
      </c>
      <c r="C259" s="672" t="s">
        <v>456</v>
      </c>
      <c r="D259" s="672">
        <v>1.968946E7</v>
      </c>
      <c r="E259" s="672" t="s">
        <v>73</v>
      </c>
      <c r="F259" s="672" t="s">
        <v>72</v>
      </c>
      <c r="G259" s="672" t="s">
        <v>457</v>
      </c>
      <c r="H259" s="672"/>
      <c r="I259" s="672"/>
      <c r="J259" s="672" t="str">
        <f t="shared" si="1"/>
        <v/>
      </c>
    </row>
    <row r="260" ht="14.25" customHeight="1">
      <c r="A260" s="672">
        <v>2.2135257E7</v>
      </c>
      <c r="B260" s="672" t="s">
        <v>408</v>
      </c>
      <c r="C260" s="672" t="s">
        <v>429</v>
      </c>
      <c r="D260" s="672">
        <v>1.9973371E7</v>
      </c>
      <c r="E260" s="672" t="s">
        <v>73</v>
      </c>
      <c r="F260" s="672" t="s">
        <v>72</v>
      </c>
      <c r="G260" s="672" t="s">
        <v>430</v>
      </c>
      <c r="H260" s="672"/>
      <c r="I260" s="672"/>
      <c r="J260" s="672" t="str">
        <f t="shared" si="1"/>
        <v/>
      </c>
    </row>
    <row r="261" ht="14.25" customHeight="1">
      <c r="A261" s="672">
        <v>2.1111753E7</v>
      </c>
      <c r="B261" s="672" t="s">
        <v>408</v>
      </c>
      <c r="C261" s="672" t="s">
        <v>419</v>
      </c>
      <c r="D261" s="672">
        <v>1.8949867E7</v>
      </c>
      <c r="E261" s="672" t="s">
        <v>69</v>
      </c>
      <c r="F261" s="672" t="s">
        <v>68</v>
      </c>
      <c r="G261" s="672" t="s">
        <v>420</v>
      </c>
      <c r="H261" s="672"/>
      <c r="I261" s="672"/>
      <c r="J261" s="672" t="str">
        <f t="shared" si="1"/>
        <v/>
      </c>
    </row>
    <row r="262" ht="14.25" customHeight="1">
      <c r="A262" s="672">
        <v>2.133733E7</v>
      </c>
      <c r="B262" s="672" t="s">
        <v>408</v>
      </c>
      <c r="C262" s="672" t="s">
        <v>449</v>
      </c>
      <c r="D262" s="672">
        <v>1.9175444E7</v>
      </c>
      <c r="E262" s="672" t="s">
        <v>72</v>
      </c>
      <c r="F262" s="672" t="s">
        <v>69</v>
      </c>
      <c r="G262" s="672" t="s">
        <v>450</v>
      </c>
      <c r="H262" s="672"/>
      <c r="I262" s="672"/>
      <c r="J262" s="672" t="str">
        <f t="shared" si="1"/>
        <v/>
      </c>
    </row>
    <row r="263" ht="14.25" customHeight="1">
      <c r="A263" s="672">
        <v>1.6199051E7</v>
      </c>
      <c r="B263" s="672" t="s">
        <v>408</v>
      </c>
      <c r="C263" s="672" t="s">
        <v>414</v>
      </c>
      <c r="D263" s="672">
        <v>1.4087171E7</v>
      </c>
      <c r="E263" s="672" t="s">
        <v>73</v>
      </c>
      <c r="F263" s="672" t="s">
        <v>72</v>
      </c>
      <c r="G263" s="672" t="s">
        <v>415</v>
      </c>
      <c r="H263" s="672"/>
      <c r="I263" s="672"/>
      <c r="J263" s="672" t="str">
        <f t="shared" si="1"/>
        <v/>
      </c>
    </row>
    <row r="264" ht="14.25" customHeight="1">
      <c r="A264" s="672">
        <v>1.8662307E7</v>
      </c>
      <c r="B264" s="672" t="s">
        <v>408</v>
      </c>
      <c r="C264" s="672" t="s">
        <v>471</v>
      </c>
      <c r="D264" s="672">
        <v>1.6550427E7</v>
      </c>
      <c r="E264" s="672" t="s">
        <v>69</v>
      </c>
      <c r="F264" s="672" t="s">
        <v>73</v>
      </c>
      <c r="G264" s="672" t="s">
        <v>472</v>
      </c>
      <c r="H264" s="672"/>
      <c r="I264" s="672"/>
      <c r="J264" s="672" t="str">
        <f t="shared" si="1"/>
        <v/>
      </c>
    </row>
    <row r="265" ht="14.25" customHeight="1">
      <c r="A265" s="672">
        <v>1.5644413E7</v>
      </c>
      <c r="B265" s="672" t="s">
        <v>408</v>
      </c>
      <c r="C265" s="672" t="s">
        <v>463</v>
      </c>
      <c r="D265" s="672">
        <v>1.3532533E7</v>
      </c>
      <c r="E265" s="672" t="s">
        <v>69</v>
      </c>
      <c r="F265" s="672" t="s">
        <v>73</v>
      </c>
      <c r="G265" s="672" t="s">
        <v>464</v>
      </c>
      <c r="H265" s="672"/>
      <c r="I265" s="672"/>
      <c r="J265" s="672" t="str">
        <f t="shared" si="1"/>
        <v/>
      </c>
    </row>
    <row r="266" ht="14.25" customHeight="1">
      <c r="A266" s="672">
        <v>1.8648387E7</v>
      </c>
      <c r="B266" s="672" t="s">
        <v>408</v>
      </c>
      <c r="C266" s="672" t="s">
        <v>460</v>
      </c>
      <c r="D266" s="672">
        <v>1.6536507E7</v>
      </c>
      <c r="E266" s="672" t="s">
        <v>72</v>
      </c>
      <c r="F266" s="672" t="s">
        <v>73</v>
      </c>
      <c r="G266" s="672" t="s">
        <v>461</v>
      </c>
      <c r="H266" s="672"/>
      <c r="I266" s="672"/>
      <c r="J266" s="672" t="str">
        <f t="shared" si="1"/>
        <v/>
      </c>
    </row>
    <row r="267" ht="14.25" customHeight="1">
      <c r="A267" s="672">
        <v>1.5758974E7</v>
      </c>
      <c r="B267" s="672" t="s">
        <v>408</v>
      </c>
      <c r="C267" s="672" t="s">
        <v>434</v>
      </c>
      <c r="D267" s="672">
        <v>1.3647094E7</v>
      </c>
      <c r="E267" s="672" t="s">
        <v>73</v>
      </c>
      <c r="F267" s="672" t="s">
        <v>72</v>
      </c>
      <c r="G267" s="672" t="s">
        <v>435</v>
      </c>
      <c r="H267" s="672"/>
      <c r="I267" s="672"/>
      <c r="J267" s="672" t="str">
        <f t="shared" si="1"/>
        <v/>
      </c>
    </row>
    <row r="268" ht="14.25" customHeight="1">
      <c r="A268" s="672">
        <v>1.4334207E7</v>
      </c>
      <c r="B268" s="672" t="s">
        <v>408</v>
      </c>
      <c r="C268" s="672" t="s">
        <v>436</v>
      </c>
      <c r="D268" s="672">
        <v>1.2213501E7</v>
      </c>
      <c r="E268" s="672" t="s">
        <v>73</v>
      </c>
      <c r="F268" s="672" t="s">
        <v>72</v>
      </c>
      <c r="G268" s="672" t="s">
        <v>437</v>
      </c>
      <c r="H268" s="672"/>
      <c r="I268" s="672"/>
      <c r="J268" s="672" t="str">
        <f t="shared" si="1"/>
        <v/>
      </c>
    </row>
    <row r="269" ht="14.25" customHeight="1">
      <c r="A269" s="672">
        <v>8427216.0</v>
      </c>
      <c r="B269" s="672" t="s">
        <v>408</v>
      </c>
      <c r="C269" s="672" t="s">
        <v>427</v>
      </c>
      <c r="D269" s="672">
        <v>8559175.0</v>
      </c>
      <c r="E269" s="672" t="s">
        <v>68</v>
      </c>
      <c r="F269" s="672" t="s">
        <v>73</v>
      </c>
      <c r="G269" s="672" t="s">
        <v>428</v>
      </c>
      <c r="H269" s="672"/>
      <c r="I269" s="672"/>
      <c r="J269" s="672" t="str">
        <f t="shared" si="1"/>
        <v/>
      </c>
    </row>
    <row r="270" ht="14.25" customHeight="1">
      <c r="A270" s="672">
        <v>4668110.0</v>
      </c>
      <c r="B270" s="672" t="s">
        <v>408</v>
      </c>
      <c r="C270" s="672" t="s">
        <v>465</v>
      </c>
      <c r="D270" s="672">
        <v>4800069.0</v>
      </c>
      <c r="E270" s="672" t="s">
        <v>69</v>
      </c>
      <c r="F270" s="672" t="s">
        <v>73</v>
      </c>
      <c r="G270" s="672" t="s">
        <v>466</v>
      </c>
      <c r="H270" s="672"/>
      <c r="I270" s="672"/>
      <c r="J270" s="672" t="str">
        <f t="shared" si="1"/>
        <v/>
      </c>
    </row>
    <row r="271" ht="14.25" customHeight="1">
      <c r="A271" s="672">
        <v>5621182.0</v>
      </c>
      <c r="B271" s="672" t="s">
        <v>408</v>
      </c>
      <c r="C271" s="672" t="s">
        <v>468</v>
      </c>
      <c r="D271" s="672">
        <v>5753141.0</v>
      </c>
      <c r="E271" s="672" t="s">
        <v>73</v>
      </c>
      <c r="F271" s="672" t="s">
        <v>72</v>
      </c>
      <c r="G271" s="672" t="s">
        <v>469</v>
      </c>
      <c r="H271" s="672"/>
      <c r="I271" s="672"/>
      <c r="J271" s="672" t="str">
        <f t="shared" si="1"/>
        <v/>
      </c>
    </row>
    <row r="272" ht="14.25" customHeight="1">
      <c r="A272" s="672">
        <v>7744894.0</v>
      </c>
      <c r="B272" s="672" t="s">
        <v>408</v>
      </c>
      <c r="C272" s="672" t="s">
        <v>452</v>
      </c>
      <c r="D272" s="672">
        <v>7876853.0</v>
      </c>
      <c r="E272" s="672" t="s">
        <v>69</v>
      </c>
      <c r="F272" s="672" t="s">
        <v>68</v>
      </c>
      <c r="G272" s="672" t="s">
        <v>453</v>
      </c>
      <c r="H272" s="672"/>
      <c r="I272" s="672"/>
      <c r="J272" s="672" t="str">
        <f t="shared" si="1"/>
        <v/>
      </c>
    </row>
    <row r="273" ht="14.25" customHeight="1">
      <c r="A273" s="672">
        <v>1.6202267E7</v>
      </c>
      <c r="B273" s="672" t="s">
        <v>408</v>
      </c>
      <c r="C273" s="672" t="s">
        <v>439</v>
      </c>
      <c r="D273" s="672">
        <v>1.4090387E7</v>
      </c>
      <c r="E273" s="672" t="s">
        <v>73</v>
      </c>
      <c r="F273" s="672" t="s">
        <v>72</v>
      </c>
      <c r="G273" s="672" t="s">
        <v>440</v>
      </c>
      <c r="H273" s="672"/>
      <c r="I273" s="672"/>
      <c r="J273" s="672" t="str">
        <f t="shared" si="1"/>
        <v/>
      </c>
    </row>
    <row r="274" ht="14.25" customHeight="1">
      <c r="A274" s="672">
        <v>1.4773597E7</v>
      </c>
      <c r="B274" s="672" t="s">
        <v>408</v>
      </c>
      <c r="C274" s="672" t="s">
        <v>474</v>
      </c>
      <c r="D274" s="672">
        <v>1.2661666E7</v>
      </c>
      <c r="E274" s="672" t="s">
        <v>73</v>
      </c>
      <c r="F274" s="672" t="s">
        <v>72</v>
      </c>
      <c r="G274" s="672" t="s">
        <v>475</v>
      </c>
      <c r="H274" s="672"/>
      <c r="I274" s="672"/>
      <c r="J274" s="672" t="str">
        <f t="shared" si="1"/>
        <v/>
      </c>
    </row>
    <row r="275" ht="14.25" customHeight="1">
      <c r="A275" s="672">
        <v>8353450.0</v>
      </c>
      <c r="B275" s="672" t="s">
        <v>408</v>
      </c>
      <c r="C275" s="672" t="s">
        <v>426</v>
      </c>
      <c r="D275" s="672">
        <v>8485409.0</v>
      </c>
      <c r="E275" s="672" t="s">
        <v>69</v>
      </c>
      <c r="F275" s="672" t="s">
        <v>72</v>
      </c>
      <c r="G275" s="672"/>
      <c r="H275" s="672">
        <v>1.0</v>
      </c>
      <c r="I275" s="672" t="s">
        <v>69</v>
      </c>
      <c r="J275" s="672" t="str">
        <f t="shared" si="1"/>
        <v>A*1</v>
      </c>
    </row>
    <row r="276" ht="14.25" customHeight="1">
      <c r="A276" s="672">
        <v>1.4789282E7</v>
      </c>
      <c r="B276" s="672" t="s">
        <v>408</v>
      </c>
      <c r="C276" s="672" t="s">
        <v>432</v>
      </c>
      <c r="D276" s="672">
        <v>1.2677353E7</v>
      </c>
      <c r="E276" s="672" t="s">
        <v>69</v>
      </c>
      <c r="F276" s="672" t="s">
        <v>68</v>
      </c>
      <c r="G276" s="672"/>
      <c r="H276" s="672">
        <v>1.0</v>
      </c>
      <c r="I276" s="672" t="s">
        <v>69</v>
      </c>
      <c r="J276" s="672" t="str">
        <f t="shared" si="1"/>
        <v>A*1</v>
      </c>
    </row>
    <row r="277" ht="14.25" customHeight="1">
      <c r="A277" s="672">
        <v>1.6610214E7</v>
      </c>
      <c r="B277" s="672" t="s">
        <v>408</v>
      </c>
      <c r="C277" s="672" t="s">
        <v>433</v>
      </c>
      <c r="D277" s="672">
        <v>1.4498334E7</v>
      </c>
      <c r="E277" s="672" t="s">
        <v>72</v>
      </c>
      <c r="F277" s="672" t="s">
        <v>68</v>
      </c>
      <c r="G277" s="672"/>
      <c r="H277" s="672">
        <v>1.0</v>
      </c>
      <c r="I277" s="672" t="s">
        <v>1293</v>
      </c>
      <c r="J277" s="672" t="str">
        <f t="shared" si="1"/>
        <v>A*1</v>
      </c>
    </row>
    <row r="278" ht="14.25" customHeight="1">
      <c r="A278" s="672">
        <v>1.6626617E7</v>
      </c>
      <c r="B278" s="672" t="s">
        <v>408</v>
      </c>
      <c r="C278" s="672" t="s">
        <v>476</v>
      </c>
      <c r="D278" s="672">
        <v>1.4514737E7</v>
      </c>
      <c r="E278" s="672" t="s">
        <v>68</v>
      </c>
      <c r="F278" s="672" t="s">
        <v>69</v>
      </c>
      <c r="G278" s="672" t="s">
        <v>477</v>
      </c>
      <c r="H278" s="672">
        <v>1.0</v>
      </c>
      <c r="I278" s="672" t="s">
        <v>1272</v>
      </c>
      <c r="J278" s="672" t="str">
        <f t="shared" si="1"/>
        <v>A*1</v>
      </c>
    </row>
    <row r="279" ht="14.25" customHeight="1">
      <c r="A279" s="672">
        <v>2.8602292E7</v>
      </c>
      <c r="B279" s="672" t="s">
        <v>408</v>
      </c>
      <c r="C279" s="672" t="s">
        <v>454</v>
      </c>
      <c r="D279" s="672">
        <v>2.6456145E7</v>
      </c>
      <c r="E279" s="672" t="s">
        <v>68</v>
      </c>
      <c r="F279" s="672" t="s">
        <v>69</v>
      </c>
      <c r="G279" s="672" t="s">
        <v>455</v>
      </c>
      <c r="H279" s="672">
        <v>1.0</v>
      </c>
      <c r="I279" s="672" t="s">
        <v>1272</v>
      </c>
      <c r="J279" s="672" t="str">
        <f t="shared" si="1"/>
        <v>A*1</v>
      </c>
    </row>
    <row r="280" ht="14.25" customHeight="1">
      <c r="A280" s="672">
        <v>7063799.0</v>
      </c>
      <c r="B280" s="672" t="s">
        <v>408</v>
      </c>
      <c r="C280" s="672" t="s">
        <v>424</v>
      </c>
      <c r="D280" s="672">
        <v>7195758.0</v>
      </c>
      <c r="E280" s="672" t="s">
        <v>68</v>
      </c>
      <c r="F280" s="672" t="s">
        <v>73</v>
      </c>
      <c r="G280" s="672"/>
      <c r="H280" s="672">
        <v>2.0</v>
      </c>
      <c r="I280" s="672" t="s">
        <v>1036</v>
      </c>
      <c r="J280" s="672" t="str">
        <f t="shared" si="1"/>
        <v>A*2</v>
      </c>
    </row>
    <row r="281" ht="14.25" customHeight="1">
      <c r="A281" s="672">
        <v>9375320.0</v>
      </c>
      <c r="B281" s="672" t="s">
        <v>408</v>
      </c>
      <c r="C281" s="672" t="s">
        <v>418</v>
      </c>
      <c r="D281" s="672">
        <v>9537711.0</v>
      </c>
      <c r="E281" s="672" t="s">
        <v>72</v>
      </c>
      <c r="F281" s="672" t="s">
        <v>69</v>
      </c>
      <c r="G281" s="672"/>
      <c r="H281" s="672">
        <v>2.0</v>
      </c>
      <c r="I281" s="672" t="s">
        <v>1667</v>
      </c>
      <c r="J281" s="672" t="str">
        <f t="shared" si="1"/>
        <v>A*2</v>
      </c>
    </row>
    <row r="282" ht="14.25" customHeight="1">
      <c r="A282" s="672">
        <v>1.3229034E7</v>
      </c>
      <c r="B282" s="672" t="s">
        <v>482</v>
      </c>
      <c r="C282" s="672" t="s">
        <v>485</v>
      </c>
      <c r="D282" s="672">
        <v>1.1073358E7</v>
      </c>
      <c r="E282" s="672" t="s">
        <v>69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2.2279937E7</v>
      </c>
      <c r="B283" s="672" t="s">
        <v>482</v>
      </c>
      <c r="C283" s="672" t="s">
        <v>481</v>
      </c>
      <c r="D283" s="672">
        <v>2.0118051E7</v>
      </c>
      <c r="E283" s="672" t="s">
        <v>73</v>
      </c>
      <c r="F283" s="672" t="s">
        <v>68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2.2544456E7</v>
      </c>
      <c r="B284" s="672" t="s">
        <v>482</v>
      </c>
      <c r="C284" s="672" t="s">
        <v>486</v>
      </c>
      <c r="D284" s="672">
        <v>2.038257E7</v>
      </c>
      <c r="E284" s="672" t="s">
        <v>68</v>
      </c>
      <c r="F284" s="672" t="s">
        <v>72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3563025.0</v>
      </c>
      <c r="B285" s="672" t="s">
        <v>482</v>
      </c>
      <c r="C285" s="672" t="s">
        <v>489</v>
      </c>
      <c r="D285" s="672">
        <v>3694984.0</v>
      </c>
      <c r="E285" s="672" t="s">
        <v>72</v>
      </c>
      <c r="F285" s="672" t="s">
        <v>73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2.2257664E7</v>
      </c>
      <c r="B286" s="672" t="s">
        <v>482</v>
      </c>
      <c r="C286" s="672" t="s">
        <v>490</v>
      </c>
      <c r="D286" s="672">
        <v>2.0095778E7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1.4456265E7</v>
      </c>
      <c r="B287" s="672" t="s">
        <v>482</v>
      </c>
      <c r="C287" s="672" t="s">
        <v>483</v>
      </c>
      <c r="D287" s="672">
        <v>1.2335538E7</v>
      </c>
      <c r="E287" s="672" t="s">
        <v>69</v>
      </c>
      <c r="F287" s="672" t="s">
        <v>68</v>
      </c>
      <c r="G287" s="672" t="s">
        <v>484</v>
      </c>
      <c r="H287" s="672"/>
      <c r="I287" s="672"/>
      <c r="J287" s="672" t="str">
        <f t="shared" si="1"/>
        <v/>
      </c>
    </row>
    <row r="288" ht="14.25" customHeight="1">
      <c r="A288" s="672">
        <v>2.8788178E7</v>
      </c>
      <c r="B288" s="672" t="s">
        <v>482</v>
      </c>
      <c r="C288" s="672" t="s">
        <v>487</v>
      </c>
      <c r="D288" s="672">
        <v>2.6642031E7</v>
      </c>
      <c r="E288" s="672" t="s">
        <v>69</v>
      </c>
      <c r="F288" s="672" t="s">
        <v>73</v>
      </c>
      <c r="G288" s="672" t="s">
        <v>488</v>
      </c>
      <c r="H288" s="672"/>
      <c r="I288" s="672"/>
      <c r="J288" s="672" t="str">
        <f t="shared" si="1"/>
        <v/>
      </c>
    </row>
    <row r="289" ht="14.25" customHeight="1">
      <c r="A289" s="672">
        <v>2.2307522E7</v>
      </c>
      <c r="B289" s="672" t="s">
        <v>482</v>
      </c>
      <c r="C289" s="672" t="s">
        <v>491</v>
      </c>
      <c r="D289" s="672">
        <v>2.0145636E7</v>
      </c>
      <c r="E289" s="672" t="s">
        <v>69</v>
      </c>
      <c r="F289" s="672" t="s">
        <v>68</v>
      </c>
      <c r="G289" s="672"/>
      <c r="H289" s="672">
        <v>1.0</v>
      </c>
      <c r="I289" s="672" t="s">
        <v>69</v>
      </c>
      <c r="J289" s="672" t="str">
        <f t="shared" si="1"/>
        <v>A*1</v>
      </c>
    </row>
    <row r="290" ht="14.25" customHeight="1">
      <c r="A290" s="672">
        <v>3110116.0</v>
      </c>
      <c r="B290" s="672" t="s">
        <v>482</v>
      </c>
      <c r="C290" s="672" t="s">
        <v>479</v>
      </c>
      <c r="D290" s="672">
        <v>3242075.0</v>
      </c>
      <c r="E290" s="672" t="s">
        <v>72</v>
      </c>
      <c r="F290" s="672" t="s">
        <v>73</v>
      </c>
      <c r="G290" s="672" t="s">
        <v>480</v>
      </c>
      <c r="H290" s="672">
        <v>1.0</v>
      </c>
      <c r="I290" s="672" t="s">
        <v>1293</v>
      </c>
      <c r="J290" s="672" t="str">
        <f t="shared" si="1"/>
        <v>A*1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2.3533856E7</v>
      </c>
      <c r="B294" s="672" t="s">
        <v>495</v>
      </c>
      <c r="C294" s="672" t="s">
        <v>500</v>
      </c>
      <c r="D294" s="672">
        <v>2.137197E7</v>
      </c>
      <c r="E294" s="672" t="s">
        <v>69</v>
      </c>
      <c r="F294" s="672" t="s">
        <v>68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1.9337145E7</v>
      </c>
      <c r="B295" s="672" t="s">
        <v>495</v>
      </c>
      <c r="C295" s="672" t="s">
        <v>501</v>
      </c>
      <c r="D295" s="672">
        <v>1.7225265E7</v>
      </c>
      <c r="E295" s="672" t="s">
        <v>68</v>
      </c>
      <c r="F295" s="672" t="s">
        <v>69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2.0815325E7</v>
      </c>
      <c r="B296" s="672" t="s">
        <v>495</v>
      </c>
      <c r="C296" s="672" t="s">
        <v>502</v>
      </c>
      <c r="D296" s="672">
        <v>1.8653439E7</v>
      </c>
      <c r="E296" s="672" t="s">
        <v>69</v>
      </c>
      <c r="F296" s="672" t="s">
        <v>72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1.910272E7</v>
      </c>
      <c r="B297" s="672" t="s">
        <v>495</v>
      </c>
      <c r="C297" s="672" t="s">
        <v>503</v>
      </c>
      <c r="D297" s="672">
        <v>1.699084E7</v>
      </c>
      <c r="E297" s="672" t="s">
        <v>72</v>
      </c>
      <c r="F297" s="672" t="s">
        <v>73</v>
      </c>
      <c r="G297" s="672"/>
      <c r="H297" s="672"/>
      <c r="I297" s="672"/>
      <c r="J297" s="672" t="str">
        <f t="shared" si="1"/>
        <v/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1.6702947E7</v>
      </c>
      <c r="B299" s="672" t="s">
        <v>506</v>
      </c>
      <c r="C299" s="672" t="s">
        <v>514</v>
      </c>
      <c r="D299" s="672">
        <v>1.4591067E7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5544320.0</v>
      </c>
      <c r="B300" s="672" t="s">
        <v>506</v>
      </c>
      <c r="C300" s="672" t="s">
        <v>515</v>
      </c>
      <c r="D300" s="672">
        <v>5676279.0</v>
      </c>
      <c r="E300" s="672" t="s">
        <v>69</v>
      </c>
      <c r="F300" s="672" t="s">
        <v>68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5557370.0</v>
      </c>
      <c r="B301" s="672" t="s">
        <v>506</v>
      </c>
      <c r="C301" s="672" t="s">
        <v>516</v>
      </c>
      <c r="D301" s="672">
        <v>5689329.0</v>
      </c>
      <c r="E301" s="672" t="s">
        <v>68</v>
      </c>
      <c r="F301" s="672" t="s">
        <v>69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4029582.0</v>
      </c>
      <c r="B302" s="672" t="s">
        <v>506</v>
      </c>
      <c r="C302" s="672" t="s">
        <v>517</v>
      </c>
      <c r="D302" s="672">
        <v>4161541.0</v>
      </c>
      <c r="E302" s="672" t="s">
        <v>69</v>
      </c>
      <c r="F302" s="672" t="s">
        <v>73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8068925.0</v>
      </c>
      <c r="B303" s="672" t="s">
        <v>506</v>
      </c>
      <c r="C303" s="672" t="s">
        <v>518</v>
      </c>
      <c r="D303" s="672">
        <v>8200884.0</v>
      </c>
      <c r="E303" s="672" t="s">
        <v>72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2887198.0</v>
      </c>
      <c r="B304" s="672" t="s">
        <v>506</v>
      </c>
      <c r="C304" s="672" t="s">
        <v>507</v>
      </c>
      <c r="D304" s="672">
        <v>3019157.0</v>
      </c>
      <c r="E304" s="672" t="s">
        <v>69</v>
      </c>
      <c r="F304" s="672" t="s">
        <v>72</v>
      </c>
      <c r="G304" s="672" t="s">
        <v>508</v>
      </c>
      <c r="H304" s="672"/>
      <c r="I304" s="672"/>
      <c r="J304" s="672" t="str">
        <f t="shared" si="1"/>
        <v/>
      </c>
    </row>
    <row r="305" ht="14.25" customHeight="1">
      <c r="A305" s="672">
        <v>1.8106227E7</v>
      </c>
      <c r="B305" s="672" t="s">
        <v>506</v>
      </c>
      <c r="C305" s="672" t="s">
        <v>512</v>
      </c>
      <c r="D305" s="672">
        <v>1.5994347E7</v>
      </c>
      <c r="E305" s="672" t="s">
        <v>68</v>
      </c>
      <c r="F305" s="672" t="s">
        <v>69</v>
      </c>
      <c r="G305" s="672" t="s">
        <v>513</v>
      </c>
      <c r="H305" s="672"/>
      <c r="I305" s="672"/>
      <c r="J305" s="672" t="str">
        <f t="shared" si="1"/>
        <v/>
      </c>
    </row>
    <row r="306" ht="14.25" customHeight="1">
      <c r="A306" s="672">
        <v>2.1499288E7</v>
      </c>
      <c r="B306" s="672" t="s">
        <v>506</v>
      </c>
      <c r="C306" s="672" t="s">
        <v>511</v>
      </c>
      <c r="D306" s="672">
        <v>1.9337402E7</v>
      </c>
      <c r="E306" s="672" t="s">
        <v>72</v>
      </c>
      <c r="F306" s="672" t="s">
        <v>73</v>
      </c>
      <c r="G306" s="672"/>
      <c r="H306" s="672">
        <v>2.0</v>
      </c>
      <c r="I306" s="672" t="s">
        <v>1234</v>
      </c>
      <c r="J306" s="672" t="str">
        <f t="shared" si="1"/>
        <v>A*2</v>
      </c>
    </row>
    <row r="307" ht="14.25" customHeight="1">
      <c r="A307" s="672">
        <v>1.9220443E7</v>
      </c>
      <c r="B307" s="672" t="s">
        <v>521</v>
      </c>
      <c r="C307" s="672" t="s">
        <v>525</v>
      </c>
      <c r="D307" s="672">
        <v>1.7108563E7</v>
      </c>
      <c r="E307" s="672" t="s">
        <v>72</v>
      </c>
      <c r="F307" s="672" t="s">
        <v>73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1.5249108E7</v>
      </c>
      <c r="B308" s="672" t="s">
        <v>521</v>
      </c>
      <c r="C308" s="672" t="s">
        <v>522</v>
      </c>
      <c r="D308" s="672">
        <v>1.3137194E7</v>
      </c>
      <c r="E308" s="672" t="s">
        <v>69</v>
      </c>
      <c r="F308" s="672" t="s">
        <v>68</v>
      </c>
      <c r="G308" s="672"/>
      <c r="H308" s="672">
        <v>1.0</v>
      </c>
      <c r="I308" s="672" t="s">
        <v>69</v>
      </c>
      <c r="J308" s="672" t="str">
        <f t="shared" si="1"/>
        <v>A*1</v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1.5512355E7</v>
      </c>
      <c r="B312" s="672" t="s">
        <v>535</v>
      </c>
      <c r="C312" s="672" t="s">
        <v>539</v>
      </c>
      <c r="D312" s="672">
        <v>1.3400475E7</v>
      </c>
      <c r="E312" s="672" t="s">
        <v>72</v>
      </c>
      <c r="F312" s="672" t="s">
        <v>73</v>
      </c>
      <c r="G312" s="672" t="s">
        <v>540</v>
      </c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>
        <v>1.0</v>
      </c>
      <c r="I313" s="672" t="s">
        <v>69</v>
      </c>
      <c r="J313" s="672" t="str">
        <f t="shared" si="1"/>
        <v>A*1</v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>
        <v>1.0</v>
      </c>
      <c r="I314" s="672" t="s">
        <v>73</v>
      </c>
      <c r="J314" s="672" t="str">
        <f t="shared" si="1"/>
        <v>A*1</v>
      </c>
    </row>
    <row r="315" ht="14.25" customHeight="1">
      <c r="A315" s="672">
        <v>1.9063758E7</v>
      </c>
      <c r="B315" s="672" t="s">
        <v>535</v>
      </c>
      <c r="C315" s="672" t="s">
        <v>541</v>
      </c>
      <c r="D315" s="672">
        <v>1.6951878E7</v>
      </c>
      <c r="E315" s="672" t="s">
        <v>69</v>
      </c>
      <c r="F315" s="672" t="s">
        <v>68</v>
      </c>
      <c r="G315" s="672"/>
      <c r="H315" s="672">
        <v>2.0</v>
      </c>
      <c r="I315" s="672" t="s">
        <v>1230</v>
      </c>
      <c r="J315" s="672" t="str">
        <f t="shared" si="1"/>
        <v>A*2</v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>
        <v>1.0</v>
      </c>
      <c r="I316" s="672" t="s">
        <v>69</v>
      </c>
      <c r="J316" s="672" t="str">
        <f t="shared" si="1"/>
        <v>A*1</v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2.8804354E7</v>
      </c>
      <c r="B318" s="672" t="s">
        <v>549</v>
      </c>
      <c r="C318" s="672" t="s">
        <v>554</v>
      </c>
      <c r="D318" s="672">
        <v>2.6658207E7</v>
      </c>
      <c r="E318" s="672" t="s">
        <v>68</v>
      </c>
      <c r="F318" s="672" t="s">
        <v>72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1.7899028E7</v>
      </c>
      <c r="B319" s="672" t="s">
        <v>549</v>
      </c>
      <c r="C319" s="672" t="s">
        <v>553</v>
      </c>
      <c r="D319" s="672">
        <v>1.5787148E7</v>
      </c>
      <c r="E319" s="672" t="s">
        <v>72</v>
      </c>
      <c r="F319" s="672" t="s">
        <v>73</v>
      </c>
      <c r="G319" s="672"/>
      <c r="H319" s="672">
        <v>1.0</v>
      </c>
      <c r="I319" s="672" t="s">
        <v>1293</v>
      </c>
      <c r="J319" s="672" t="str">
        <f t="shared" si="1"/>
        <v>A*1</v>
      </c>
    </row>
    <row r="320" ht="14.25" customHeight="1">
      <c r="A320" s="672">
        <v>2.2102226E7</v>
      </c>
      <c r="B320" s="672" t="s">
        <v>555</v>
      </c>
      <c r="C320" s="672" t="s">
        <v>556</v>
      </c>
      <c r="D320" s="672">
        <v>1.994034E7</v>
      </c>
      <c r="E320" s="672" t="s">
        <v>72</v>
      </c>
      <c r="F320" s="672" t="s">
        <v>68</v>
      </c>
      <c r="G320" s="672" t="s">
        <v>557</v>
      </c>
      <c r="H320" s="672"/>
      <c r="I320" s="672"/>
      <c r="J320" s="672" t="str">
        <f t="shared" si="1"/>
        <v/>
      </c>
    </row>
    <row r="321" ht="14.25" customHeight="1">
      <c r="A321" s="672">
        <v>2.3095011E7</v>
      </c>
      <c r="B321" s="672" t="s">
        <v>555</v>
      </c>
      <c r="C321" s="672" t="s">
        <v>560</v>
      </c>
      <c r="D321" s="672">
        <v>2.0933125E7</v>
      </c>
      <c r="E321" s="672" t="s">
        <v>73</v>
      </c>
      <c r="F321" s="672" t="s">
        <v>68</v>
      </c>
      <c r="G321" s="672"/>
      <c r="H321" s="672">
        <v>2.0</v>
      </c>
      <c r="I321" s="672" t="s">
        <v>1300</v>
      </c>
      <c r="J321" s="672" t="str">
        <f t="shared" si="1"/>
        <v>A*2</v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5615793.0</v>
      </c>
      <c r="B326" s="672" t="s">
        <v>571</v>
      </c>
      <c r="C326" s="672" t="s">
        <v>582</v>
      </c>
      <c r="D326" s="672">
        <v>5747752.0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3419867.0</v>
      </c>
      <c r="B327" s="672" t="s">
        <v>571</v>
      </c>
      <c r="C327" s="672" t="s">
        <v>583</v>
      </c>
      <c r="D327" s="672">
        <v>3551826.0</v>
      </c>
      <c r="E327" s="672" t="s">
        <v>68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2.2227487E7</v>
      </c>
      <c r="B328" s="672" t="s">
        <v>571</v>
      </c>
      <c r="C328" s="672" t="s">
        <v>584</v>
      </c>
      <c r="D328" s="672">
        <v>2.0065601E7</v>
      </c>
      <c r="E328" s="672" t="s">
        <v>69</v>
      </c>
      <c r="F328" s="672" t="s">
        <v>72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2.2479387E7</v>
      </c>
      <c r="B329" s="672" t="s">
        <v>571</v>
      </c>
      <c r="C329" s="672" t="s">
        <v>585</v>
      </c>
      <c r="D329" s="672">
        <v>2.0317501E7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2.2288566E7</v>
      </c>
      <c r="B330" s="672" t="s">
        <v>571</v>
      </c>
      <c r="C330" s="672" t="s">
        <v>586</v>
      </c>
      <c r="D330" s="672">
        <v>2.012668E7</v>
      </c>
      <c r="E330" s="672" t="s">
        <v>68</v>
      </c>
      <c r="F330" s="672" t="s">
        <v>72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2.2479378E7</v>
      </c>
      <c r="B331" s="672" t="s">
        <v>571</v>
      </c>
      <c r="C331" s="672" t="s">
        <v>587</v>
      </c>
      <c r="D331" s="672">
        <v>2.0317492E7</v>
      </c>
      <c r="E331" s="672" t="s">
        <v>69</v>
      </c>
      <c r="F331" s="672" t="s">
        <v>68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1.4824057E7</v>
      </c>
      <c r="B332" s="672" t="s">
        <v>571</v>
      </c>
      <c r="C332" s="672" t="s">
        <v>572</v>
      </c>
      <c r="D332" s="672">
        <v>1.2712124E7</v>
      </c>
      <c r="E332" s="672" t="s">
        <v>72</v>
      </c>
      <c r="F332" s="672" t="s">
        <v>73</v>
      </c>
      <c r="G332" s="672" t="s">
        <v>573</v>
      </c>
      <c r="H332" s="672"/>
      <c r="I332" s="672"/>
      <c r="J332" s="672" t="str">
        <f t="shared" si="1"/>
        <v/>
      </c>
    </row>
    <row r="333" ht="14.25" customHeight="1">
      <c r="A333" s="672">
        <v>2.1213742E7</v>
      </c>
      <c r="B333" s="672" t="s">
        <v>571</v>
      </c>
      <c r="C333" s="672" t="s">
        <v>575</v>
      </c>
      <c r="D333" s="672">
        <v>1.9051856E7</v>
      </c>
      <c r="E333" s="672" t="s">
        <v>69</v>
      </c>
      <c r="F333" s="672" t="s">
        <v>68</v>
      </c>
      <c r="G333" s="672" t="s">
        <v>576</v>
      </c>
      <c r="H333" s="672"/>
      <c r="I333" s="672"/>
      <c r="J333" s="672" t="str">
        <f t="shared" si="1"/>
        <v/>
      </c>
    </row>
    <row r="334" ht="14.25" customHeight="1">
      <c r="A334" s="672">
        <v>2.1732915E7</v>
      </c>
      <c r="B334" s="672" t="s">
        <v>571</v>
      </c>
      <c r="C334" s="672" t="s">
        <v>577</v>
      </c>
      <c r="D334" s="672">
        <v>1.9571029E7</v>
      </c>
      <c r="E334" s="672" t="s">
        <v>73</v>
      </c>
      <c r="F334" s="672" t="s">
        <v>72</v>
      </c>
      <c r="G334" s="672" t="s">
        <v>578</v>
      </c>
      <c r="H334" s="672"/>
      <c r="I334" s="672"/>
      <c r="J334" s="672" t="str">
        <f t="shared" si="1"/>
        <v/>
      </c>
    </row>
    <row r="335" ht="14.25" customHeight="1">
      <c r="A335" s="672">
        <v>1.4976112E7</v>
      </c>
      <c r="B335" s="672" t="s">
        <v>571</v>
      </c>
      <c r="C335" s="672" t="s">
        <v>579</v>
      </c>
      <c r="D335" s="672">
        <v>1.2864187E7</v>
      </c>
      <c r="E335" s="672" t="s">
        <v>69</v>
      </c>
      <c r="F335" s="672" t="s">
        <v>73</v>
      </c>
      <c r="G335" s="672" t="s">
        <v>580</v>
      </c>
      <c r="H335" s="672"/>
      <c r="I335" s="672"/>
      <c r="J335" s="672" t="str">
        <f t="shared" si="1"/>
        <v/>
      </c>
    </row>
    <row r="336" ht="14.25" customHeight="1">
      <c r="A336" s="672">
        <v>5006971.0</v>
      </c>
      <c r="B336" s="672" t="s">
        <v>571</v>
      </c>
      <c r="C336" s="672" t="s">
        <v>581</v>
      </c>
      <c r="D336" s="672">
        <v>5138930.0</v>
      </c>
      <c r="E336" s="672" t="s">
        <v>72</v>
      </c>
      <c r="F336" s="672" t="s">
        <v>73</v>
      </c>
      <c r="G336" s="672"/>
      <c r="H336" s="672">
        <v>1.0</v>
      </c>
      <c r="I336" s="672" t="s">
        <v>1293</v>
      </c>
      <c r="J336" s="672" t="str">
        <f t="shared" si="1"/>
        <v>A*1</v>
      </c>
    </row>
    <row r="337" ht="14.25" customHeight="1">
      <c r="A337" s="672">
        <v>1.3692176E7</v>
      </c>
      <c r="B337" s="672" t="s">
        <v>571</v>
      </c>
      <c r="C337" s="672" t="s">
        <v>588</v>
      </c>
      <c r="D337" s="672">
        <v>1.15365E7</v>
      </c>
      <c r="E337" s="672" t="s">
        <v>69</v>
      </c>
      <c r="F337" s="672" t="s">
        <v>68</v>
      </c>
      <c r="G337" s="672"/>
      <c r="H337" s="672">
        <v>2.0</v>
      </c>
      <c r="I337" s="672" t="s">
        <v>1230</v>
      </c>
      <c r="J337" s="672" t="str">
        <f t="shared" si="1"/>
        <v>A*2</v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>
        <v>1.0</v>
      </c>
      <c r="I343" s="672" t="s">
        <v>69</v>
      </c>
      <c r="J343" s="672" t="str">
        <f t="shared" si="1"/>
        <v>A*1</v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2.8547524E7</v>
      </c>
      <c r="B345" s="672" t="s">
        <v>590</v>
      </c>
      <c r="C345" s="672" t="s">
        <v>594</v>
      </c>
      <c r="D345" s="672">
        <v>2.6401377E7</v>
      </c>
      <c r="E345" s="672" t="s">
        <v>72</v>
      </c>
      <c r="F345" s="672" t="s">
        <v>73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2.3264818E7</v>
      </c>
      <c r="B346" s="672" t="s">
        <v>590</v>
      </c>
      <c r="C346" s="672" t="s">
        <v>595</v>
      </c>
      <c r="D346" s="672">
        <v>2.1102932E7</v>
      </c>
      <c r="E346" s="672" t="s">
        <v>69</v>
      </c>
      <c r="F346" s="672" t="s">
        <v>68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2.3045071E7</v>
      </c>
      <c r="B347" s="672" t="s">
        <v>590</v>
      </c>
      <c r="C347" s="672" t="s">
        <v>597</v>
      </c>
      <c r="D347" s="672">
        <v>2.0883185E7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2.1366302E7</v>
      </c>
      <c r="B348" s="672" t="s">
        <v>590</v>
      </c>
      <c r="C348" s="672" t="s">
        <v>598</v>
      </c>
      <c r="D348" s="672">
        <v>1.9204416E7</v>
      </c>
      <c r="E348" s="672" t="s">
        <v>69</v>
      </c>
      <c r="F348" s="672" t="s">
        <v>68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1.6945715E7</v>
      </c>
      <c r="B349" s="672" t="s">
        <v>590</v>
      </c>
      <c r="C349" s="672" t="s">
        <v>599</v>
      </c>
      <c r="D349" s="672">
        <v>1.4833835E7</v>
      </c>
      <c r="E349" s="672" t="s">
        <v>72</v>
      </c>
      <c r="F349" s="672" t="s">
        <v>69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1.9068248E7</v>
      </c>
      <c r="B350" s="672" t="s">
        <v>590</v>
      </c>
      <c r="C350" s="672" t="s">
        <v>601</v>
      </c>
      <c r="D350" s="672">
        <v>1.6956368E7</v>
      </c>
      <c r="E350" s="672" t="s">
        <v>69</v>
      </c>
      <c r="F350" s="672" t="s">
        <v>73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1.7248059E7</v>
      </c>
      <c r="B351" s="672" t="s">
        <v>590</v>
      </c>
      <c r="C351" s="672" t="s">
        <v>602</v>
      </c>
      <c r="D351" s="672">
        <v>1.5136179E7</v>
      </c>
      <c r="E351" s="672" t="s">
        <v>68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1.7471662E7</v>
      </c>
      <c r="B352" s="672" t="s">
        <v>590</v>
      </c>
      <c r="C352" s="672" t="s">
        <v>603</v>
      </c>
      <c r="D352" s="672">
        <v>1.5359782E7</v>
      </c>
      <c r="E352" s="672" t="s">
        <v>69</v>
      </c>
      <c r="F352" s="672" t="s">
        <v>68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6363936.0</v>
      </c>
      <c r="B353" s="672" t="s">
        <v>590</v>
      </c>
      <c r="C353" s="672" t="s">
        <v>604</v>
      </c>
      <c r="D353" s="672">
        <v>6495895.0</v>
      </c>
      <c r="E353" s="672" t="s">
        <v>73</v>
      </c>
      <c r="F353" s="672" t="s">
        <v>69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6948787.0</v>
      </c>
      <c r="B354" s="672" t="s">
        <v>590</v>
      </c>
      <c r="C354" s="672" t="s">
        <v>605</v>
      </c>
      <c r="D354" s="672">
        <v>7080746.0</v>
      </c>
      <c r="E354" s="672" t="s">
        <v>69</v>
      </c>
      <c r="F354" s="672" t="s">
        <v>68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9386559.0</v>
      </c>
      <c r="B355" s="672" t="s">
        <v>590</v>
      </c>
      <c r="C355" s="672" t="s">
        <v>606</v>
      </c>
      <c r="D355" s="672">
        <v>9548950.0</v>
      </c>
      <c r="E355" s="672" t="s">
        <v>68</v>
      </c>
      <c r="F355" s="672" t="s">
        <v>69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2.2255644E7</v>
      </c>
      <c r="B356" s="672" t="s">
        <v>590</v>
      </c>
      <c r="C356" s="672" t="s">
        <v>607</v>
      </c>
      <c r="D356" s="672">
        <v>2.0093758E7</v>
      </c>
      <c r="E356" s="672" t="s">
        <v>69</v>
      </c>
      <c r="F356" s="672" t="s">
        <v>68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2.2461139E7</v>
      </c>
      <c r="B357" s="672" t="s">
        <v>590</v>
      </c>
      <c r="C357" s="672" t="s">
        <v>608</v>
      </c>
      <c r="D357" s="672">
        <v>2.0299253E7</v>
      </c>
      <c r="E357" s="672" t="s">
        <v>73</v>
      </c>
      <c r="F357" s="672" t="s">
        <v>72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1.5562618E7</v>
      </c>
      <c r="B358" s="672" t="s">
        <v>590</v>
      </c>
      <c r="C358" s="672" t="s">
        <v>600</v>
      </c>
      <c r="D358" s="672">
        <v>1.3450738E7</v>
      </c>
      <c r="E358" s="672" t="s">
        <v>72</v>
      </c>
      <c r="F358" s="672" t="s">
        <v>69</v>
      </c>
      <c r="G358" s="672"/>
      <c r="H358" s="672">
        <v>1.0</v>
      </c>
      <c r="I358" s="672" t="s">
        <v>1293</v>
      </c>
      <c r="J358" s="672" t="str">
        <f t="shared" si="1"/>
        <v>A*1</v>
      </c>
    </row>
    <row r="359" ht="14.25" customHeight="1">
      <c r="A359" s="672">
        <v>1.6489308E7</v>
      </c>
      <c r="B359" s="672" t="s">
        <v>590</v>
      </c>
      <c r="C359" s="672" t="s">
        <v>593</v>
      </c>
      <c r="D359" s="672">
        <v>1.4377428E7</v>
      </c>
      <c r="E359" s="672" t="s">
        <v>69</v>
      </c>
      <c r="F359" s="672" t="s">
        <v>72</v>
      </c>
      <c r="G359" s="672"/>
      <c r="H359" s="672">
        <v>1.0</v>
      </c>
      <c r="I359" s="672" t="s">
        <v>69</v>
      </c>
      <c r="J359" s="672" t="str">
        <f t="shared" si="1"/>
        <v>A*1</v>
      </c>
    </row>
    <row r="360" ht="14.25" customHeight="1">
      <c r="A360" s="672">
        <v>2.2563557E7</v>
      </c>
      <c r="B360" s="672" t="s">
        <v>590</v>
      </c>
      <c r="C360" s="672" t="s">
        <v>596</v>
      </c>
      <c r="D360" s="672">
        <v>2.0401671E7</v>
      </c>
      <c r="E360" s="672" t="s">
        <v>68</v>
      </c>
      <c r="F360" s="672" t="s">
        <v>69</v>
      </c>
      <c r="G360" s="672"/>
      <c r="H360" s="672">
        <v>1.0</v>
      </c>
      <c r="I360" s="672" t="s">
        <v>1272</v>
      </c>
      <c r="J360" s="672" t="str">
        <f t="shared" si="1"/>
        <v>A*1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1.0008225E7</v>
      </c>
      <c r="B363" s="672" t="s">
        <v>610</v>
      </c>
      <c r="C363" s="672" t="s">
        <v>629</v>
      </c>
      <c r="D363" s="672">
        <v>1.0170616E7</v>
      </c>
      <c r="E363" s="672" t="s">
        <v>69</v>
      </c>
      <c r="F363" s="672" t="s">
        <v>68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1.3228219E7</v>
      </c>
      <c r="B364" s="672" t="s">
        <v>610</v>
      </c>
      <c r="C364" s="672" t="s">
        <v>631</v>
      </c>
      <c r="D364" s="672">
        <v>1.1072543E7</v>
      </c>
      <c r="E364" s="672" t="s">
        <v>72</v>
      </c>
      <c r="F364" s="672" t="s">
        <v>73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1.3691652E7</v>
      </c>
      <c r="B365" s="672" t="s">
        <v>610</v>
      </c>
      <c r="C365" s="672" t="s">
        <v>632</v>
      </c>
      <c r="D365" s="672">
        <v>1.1535976E7</v>
      </c>
      <c r="E365" s="672" t="s">
        <v>69</v>
      </c>
      <c r="F365" s="672" t="s">
        <v>73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2.2670375E7</v>
      </c>
      <c r="B366" s="672" t="s">
        <v>610</v>
      </c>
      <c r="C366" s="672" t="s">
        <v>614</v>
      </c>
      <c r="D366" s="672">
        <v>2.0508489E7</v>
      </c>
      <c r="E366" s="672" t="s">
        <v>68</v>
      </c>
      <c r="F366" s="672" t="s">
        <v>72</v>
      </c>
      <c r="G366" s="672" t="s">
        <v>615</v>
      </c>
      <c r="H366" s="672"/>
      <c r="I366" s="672"/>
      <c r="J366" s="672" t="str">
        <f t="shared" si="1"/>
        <v/>
      </c>
    </row>
    <row r="367" ht="14.25" customHeight="1">
      <c r="A367" s="672">
        <v>2.1675148E7</v>
      </c>
      <c r="B367" s="672" t="s">
        <v>610</v>
      </c>
      <c r="C367" s="672" t="s">
        <v>616</v>
      </c>
      <c r="D367" s="672">
        <v>1.9513262E7</v>
      </c>
      <c r="E367" s="672" t="s">
        <v>69</v>
      </c>
      <c r="F367" s="672" t="s">
        <v>73</v>
      </c>
      <c r="G367" s="672" t="s">
        <v>617</v>
      </c>
      <c r="H367" s="672"/>
      <c r="I367" s="672"/>
      <c r="J367" s="672" t="str">
        <f t="shared" si="1"/>
        <v/>
      </c>
    </row>
    <row r="368" ht="14.25" customHeight="1">
      <c r="A368" s="672">
        <v>1.67787E7</v>
      </c>
      <c r="B368" s="672" t="s">
        <v>610</v>
      </c>
      <c r="C368" s="672" t="s">
        <v>619</v>
      </c>
      <c r="D368" s="672">
        <v>1.466682E7</v>
      </c>
      <c r="E368" s="672" t="s">
        <v>72</v>
      </c>
      <c r="F368" s="672" t="s">
        <v>73</v>
      </c>
      <c r="G368" s="672" t="s">
        <v>620</v>
      </c>
      <c r="H368" s="672"/>
      <c r="I368" s="672"/>
      <c r="J368" s="672" t="str">
        <f t="shared" si="1"/>
        <v/>
      </c>
    </row>
    <row r="369" ht="14.25" customHeight="1">
      <c r="A369" s="672">
        <v>1.4749669E7</v>
      </c>
      <c r="B369" s="672" t="s">
        <v>610</v>
      </c>
      <c r="C369" s="672" t="s">
        <v>621</v>
      </c>
      <c r="D369" s="672">
        <v>1.2637738E7</v>
      </c>
      <c r="E369" s="672" t="s">
        <v>73</v>
      </c>
      <c r="F369" s="672" t="s">
        <v>72</v>
      </c>
      <c r="G369" s="672" t="s">
        <v>622</v>
      </c>
      <c r="H369" s="672"/>
      <c r="I369" s="672"/>
      <c r="J369" s="672" t="str">
        <f t="shared" si="1"/>
        <v/>
      </c>
    </row>
    <row r="370" ht="14.25" customHeight="1">
      <c r="A370" s="672">
        <v>1.4309784E7</v>
      </c>
      <c r="B370" s="672" t="s">
        <v>610</v>
      </c>
      <c r="C370" s="672" t="s">
        <v>624</v>
      </c>
      <c r="D370" s="672">
        <v>1.2189078E7</v>
      </c>
      <c r="E370" s="672" t="s">
        <v>72</v>
      </c>
      <c r="F370" s="672" t="s">
        <v>69</v>
      </c>
      <c r="G370" s="672" t="s">
        <v>625</v>
      </c>
      <c r="H370" s="672"/>
      <c r="I370" s="672"/>
      <c r="J370" s="672" t="str">
        <f t="shared" si="1"/>
        <v/>
      </c>
    </row>
    <row r="371" ht="14.25" customHeight="1">
      <c r="A371" s="672">
        <v>2.2960059E7</v>
      </c>
      <c r="B371" s="672" t="s">
        <v>610</v>
      </c>
      <c r="C371" s="672" t="s">
        <v>627</v>
      </c>
      <c r="D371" s="672">
        <v>2.0798173E7</v>
      </c>
      <c r="E371" s="672" t="s">
        <v>72</v>
      </c>
      <c r="F371" s="672" t="s">
        <v>68</v>
      </c>
      <c r="G371" s="672" t="s">
        <v>628</v>
      </c>
      <c r="H371" s="672"/>
      <c r="I371" s="672"/>
      <c r="J371" s="672" t="str">
        <f t="shared" si="1"/>
        <v/>
      </c>
    </row>
    <row r="372" ht="14.25" customHeight="1">
      <c r="A372" s="672">
        <v>5943701.0</v>
      </c>
      <c r="B372" s="672" t="s">
        <v>610</v>
      </c>
      <c r="C372" s="672" t="s">
        <v>626</v>
      </c>
      <c r="D372" s="672">
        <v>6075660.0</v>
      </c>
      <c r="E372" s="672" t="s">
        <v>68</v>
      </c>
      <c r="F372" s="672" t="s">
        <v>72</v>
      </c>
      <c r="G372" s="672"/>
      <c r="H372" s="672">
        <v>1.0</v>
      </c>
      <c r="I372" s="672" t="s">
        <v>1272</v>
      </c>
      <c r="J372" s="672" t="str">
        <f t="shared" si="1"/>
        <v>A*1</v>
      </c>
    </row>
    <row r="373" ht="14.25" customHeight="1">
      <c r="A373" s="672">
        <v>1.9146484E7</v>
      </c>
      <c r="B373" s="672" t="s">
        <v>610</v>
      </c>
      <c r="C373" s="672" t="s">
        <v>623</v>
      </c>
      <c r="D373" s="672">
        <v>1.7034604E7</v>
      </c>
      <c r="E373" s="672" t="s">
        <v>69</v>
      </c>
      <c r="F373" s="672" t="s">
        <v>73</v>
      </c>
      <c r="G373" s="672"/>
      <c r="H373" s="672">
        <v>1.0</v>
      </c>
      <c r="I373" s="672" t="s">
        <v>1228</v>
      </c>
      <c r="J373" s="672" t="str">
        <f t="shared" si="1"/>
        <v>A*1</v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2.8532087E7</v>
      </c>
      <c r="B376" s="672" t="s">
        <v>633</v>
      </c>
      <c r="C376" s="672" t="s">
        <v>638</v>
      </c>
      <c r="D376" s="672">
        <v>2.638594E7</v>
      </c>
      <c r="E376" s="672" t="s">
        <v>68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3546170.0</v>
      </c>
      <c r="B377" s="672" t="s">
        <v>633</v>
      </c>
      <c r="C377" s="672" t="s">
        <v>639</v>
      </c>
      <c r="D377" s="672">
        <v>3678129.0</v>
      </c>
      <c r="E377" s="672" t="s">
        <v>73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3134600.0</v>
      </c>
      <c r="B378" s="672" t="s">
        <v>633</v>
      </c>
      <c r="C378" s="672" t="s">
        <v>641</v>
      </c>
      <c r="D378" s="672">
        <v>3266559.0</v>
      </c>
      <c r="E378" s="672" t="s">
        <v>69</v>
      </c>
      <c r="F378" s="672" t="s">
        <v>72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1.6717432E7</v>
      </c>
      <c r="B379" s="672" t="s">
        <v>633</v>
      </c>
      <c r="C379" s="672" t="s">
        <v>637</v>
      </c>
      <c r="D379" s="672">
        <v>1.4605552E7</v>
      </c>
      <c r="E379" s="672" t="s">
        <v>73</v>
      </c>
      <c r="F379" s="672" t="s">
        <v>69</v>
      </c>
      <c r="G379" s="672"/>
      <c r="H379" s="672">
        <v>1.0</v>
      </c>
      <c r="I379" s="672" t="s">
        <v>73</v>
      </c>
      <c r="J379" s="672" t="str">
        <f t="shared" si="1"/>
        <v>A*1</v>
      </c>
    </row>
    <row r="380" ht="14.25" customHeight="1">
      <c r="A380" s="672">
        <v>4241187.0</v>
      </c>
      <c r="B380" s="672" t="s">
        <v>633</v>
      </c>
      <c r="C380" s="672" t="s">
        <v>640</v>
      </c>
      <c r="D380" s="672">
        <v>4373146.0</v>
      </c>
      <c r="E380" s="672" t="s">
        <v>72</v>
      </c>
      <c r="F380" s="672" t="s">
        <v>69</v>
      </c>
      <c r="G380" s="672"/>
      <c r="H380" s="672">
        <v>2.0</v>
      </c>
      <c r="I380" s="672" t="s">
        <v>1038</v>
      </c>
      <c r="J380" s="672" t="str">
        <f t="shared" si="1"/>
        <v>A*2</v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>
        <v>1.0</v>
      </c>
      <c r="I384" s="672" t="s">
        <v>73</v>
      </c>
      <c r="J384" s="672" t="str">
        <f t="shared" si="1"/>
        <v>A*1</v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2.8716381E7</v>
      </c>
      <c r="B387" s="672" t="s">
        <v>653</v>
      </c>
      <c r="C387" s="672" t="s">
        <v>658</v>
      </c>
      <c r="D387" s="672">
        <v>2.6570234E7</v>
      </c>
      <c r="E387" s="672" t="s">
        <v>72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2.2808818E7</v>
      </c>
      <c r="B388" s="672" t="s">
        <v>653</v>
      </c>
      <c r="C388" s="672" t="s">
        <v>659</v>
      </c>
      <c r="D388" s="672">
        <v>2.0646932E7</v>
      </c>
      <c r="E388" s="672" t="s">
        <v>69</v>
      </c>
      <c r="F388" s="672" t="s">
        <v>68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2.196032E7</v>
      </c>
      <c r="B389" s="672" t="s">
        <v>653</v>
      </c>
      <c r="C389" s="672" t="s">
        <v>660</v>
      </c>
      <c r="D389" s="672">
        <v>1.9798434E7</v>
      </c>
      <c r="E389" s="672" t="s">
        <v>68</v>
      </c>
      <c r="F389" s="672" t="s">
        <v>69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2.3867486E7</v>
      </c>
      <c r="B390" s="672" t="s">
        <v>653</v>
      </c>
      <c r="C390" s="672" t="s">
        <v>661</v>
      </c>
      <c r="D390" s="672">
        <v>2.17056E7</v>
      </c>
      <c r="E390" s="672" t="s">
        <v>73</v>
      </c>
      <c r="F390" s="672" t="s">
        <v>72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2.1610042E7</v>
      </c>
      <c r="B391" s="672" t="s">
        <v>653</v>
      </c>
      <c r="C391" s="672" t="s">
        <v>664</v>
      </c>
      <c r="D391" s="672">
        <v>1.9448156E7</v>
      </c>
      <c r="E391" s="672" t="s">
        <v>72</v>
      </c>
      <c r="F391" s="672" t="s">
        <v>73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2.1155869E7</v>
      </c>
      <c r="B392" s="672" t="s">
        <v>653</v>
      </c>
      <c r="C392" s="672" t="s">
        <v>666</v>
      </c>
      <c r="D392" s="672">
        <v>1.8993983E7</v>
      </c>
      <c r="E392" s="672" t="s">
        <v>72</v>
      </c>
      <c r="F392" s="672" t="s">
        <v>69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1.9255013E7</v>
      </c>
      <c r="B393" s="672" t="s">
        <v>653</v>
      </c>
      <c r="C393" s="672" t="s">
        <v>667</v>
      </c>
      <c r="D393" s="672">
        <v>1.7143133E7</v>
      </c>
      <c r="E393" s="672" t="s">
        <v>69</v>
      </c>
      <c r="F393" s="672" t="s">
        <v>72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1.4705111E7</v>
      </c>
      <c r="B394" s="672" t="s">
        <v>653</v>
      </c>
      <c r="C394" s="672" t="s">
        <v>668</v>
      </c>
      <c r="D394" s="672">
        <v>1.2593177E7</v>
      </c>
      <c r="E394" s="672" t="s">
        <v>72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1.5702672E7</v>
      </c>
      <c r="B395" s="672" t="s">
        <v>653</v>
      </c>
      <c r="C395" s="672" t="s">
        <v>669</v>
      </c>
      <c r="D395" s="672">
        <v>1.3590792E7</v>
      </c>
      <c r="E395" s="672" t="s">
        <v>68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1.6133337E7</v>
      </c>
      <c r="B396" s="672" t="s">
        <v>653</v>
      </c>
      <c r="C396" s="672" t="s">
        <v>670</v>
      </c>
      <c r="D396" s="672">
        <v>1.4021457E7</v>
      </c>
      <c r="E396" s="672" t="s">
        <v>72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1.5576916E7</v>
      </c>
      <c r="B397" s="672" t="s">
        <v>653</v>
      </c>
      <c r="C397" s="672" t="s">
        <v>671</v>
      </c>
      <c r="D397" s="672">
        <v>1.3465036E7</v>
      </c>
      <c r="E397" s="672" t="s">
        <v>72</v>
      </c>
      <c r="F397" s="672" t="s">
        <v>73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1.7775083E7</v>
      </c>
      <c r="B398" s="672" t="s">
        <v>653</v>
      </c>
      <c r="C398" s="672" t="s">
        <v>674</v>
      </c>
      <c r="D398" s="672">
        <v>1.5663203E7</v>
      </c>
      <c r="E398" s="672" t="s">
        <v>69</v>
      </c>
      <c r="F398" s="672" t="s">
        <v>68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2965516.0</v>
      </c>
      <c r="B399" s="672" t="s">
        <v>653</v>
      </c>
      <c r="C399" s="672" t="s">
        <v>675</v>
      </c>
      <c r="D399" s="672">
        <v>3097475.0</v>
      </c>
      <c r="E399" s="672" t="s">
        <v>72</v>
      </c>
      <c r="F399" s="672" t="s">
        <v>73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6689348.0</v>
      </c>
      <c r="B400" s="672" t="s">
        <v>653</v>
      </c>
      <c r="C400" s="672" t="s">
        <v>676</v>
      </c>
      <c r="D400" s="672">
        <v>6821307.0</v>
      </c>
      <c r="E400" s="672" t="s">
        <v>68</v>
      </c>
      <c r="F400" s="672" t="s">
        <v>69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9010151.0</v>
      </c>
      <c r="B401" s="672" t="s">
        <v>653</v>
      </c>
      <c r="C401" s="672" t="s">
        <v>677</v>
      </c>
      <c r="D401" s="672">
        <v>9172542.0</v>
      </c>
      <c r="E401" s="672" t="s">
        <v>73</v>
      </c>
      <c r="F401" s="672" t="s">
        <v>72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5998171.0</v>
      </c>
      <c r="B402" s="672" t="s">
        <v>653</v>
      </c>
      <c r="C402" s="672" t="s">
        <v>680</v>
      </c>
      <c r="D402" s="672">
        <v>6130130.0</v>
      </c>
      <c r="E402" s="672" t="s">
        <v>69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5120014.0</v>
      </c>
      <c r="B403" s="672" t="s">
        <v>653</v>
      </c>
      <c r="C403" s="672" t="s">
        <v>681</v>
      </c>
      <c r="D403" s="672">
        <v>5251973.0</v>
      </c>
      <c r="E403" s="672" t="s">
        <v>69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2.2459261E7</v>
      </c>
      <c r="B404" s="672" t="s">
        <v>653</v>
      </c>
      <c r="C404" s="672" t="s">
        <v>682</v>
      </c>
      <c r="D404" s="672">
        <v>2.0297375E7</v>
      </c>
      <c r="E404" s="672" t="s">
        <v>68</v>
      </c>
      <c r="F404" s="672" t="s">
        <v>72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1.3571035E7</v>
      </c>
      <c r="B405" s="672" t="s">
        <v>653</v>
      </c>
      <c r="C405" s="672" t="s">
        <v>683</v>
      </c>
      <c r="D405" s="672">
        <v>1.1415359E7</v>
      </c>
      <c r="E405" s="672" t="s">
        <v>72</v>
      </c>
      <c r="F405" s="672" t="s">
        <v>73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1.3249498E7</v>
      </c>
      <c r="B406" s="672" t="s">
        <v>653</v>
      </c>
      <c r="C406" s="672" t="s">
        <v>685</v>
      </c>
      <c r="D406" s="672">
        <v>1.1093822E7</v>
      </c>
      <c r="E406" s="672" t="s">
        <v>69</v>
      </c>
      <c r="F406" s="672" t="s">
        <v>68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1.3236833E7</v>
      </c>
      <c r="B407" s="672" t="s">
        <v>653</v>
      </c>
      <c r="C407" s="672" t="s">
        <v>686</v>
      </c>
      <c r="D407" s="672">
        <v>1.1081157E7</v>
      </c>
      <c r="E407" s="672" t="s">
        <v>69</v>
      </c>
      <c r="F407" s="672" t="s">
        <v>72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4139262.0</v>
      </c>
      <c r="B408" s="672" t="s">
        <v>653</v>
      </c>
      <c r="C408" s="672" t="s">
        <v>679</v>
      </c>
      <c r="D408" s="672">
        <v>4271221.0</v>
      </c>
      <c r="E408" s="672" t="s">
        <v>72</v>
      </c>
      <c r="F408" s="672" t="s">
        <v>68</v>
      </c>
      <c r="G408" s="672"/>
      <c r="H408" s="672">
        <v>1.0</v>
      </c>
      <c r="I408" s="672" t="s">
        <v>1293</v>
      </c>
      <c r="J408" s="672" t="str">
        <f t="shared" si="1"/>
        <v>A*1</v>
      </c>
    </row>
    <row r="409" ht="14.25" customHeight="1">
      <c r="A409" s="672">
        <v>4977180.0</v>
      </c>
      <c r="B409" s="672" t="s">
        <v>653</v>
      </c>
      <c r="C409" s="672" t="s">
        <v>678</v>
      </c>
      <c r="D409" s="672">
        <v>5109139.0</v>
      </c>
      <c r="E409" s="672" t="s">
        <v>72</v>
      </c>
      <c r="F409" s="672" t="s">
        <v>73</v>
      </c>
      <c r="G409" s="672"/>
      <c r="H409" s="672">
        <v>1.0</v>
      </c>
      <c r="I409" s="672" t="s">
        <v>1293</v>
      </c>
      <c r="J409" s="672" t="str">
        <f t="shared" si="1"/>
        <v>A*1</v>
      </c>
    </row>
    <row r="410" ht="14.25" customHeight="1">
      <c r="A410" s="672">
        <v>8599768.0</v>
      </c>
      <c r="B410" s="672" t="s">
        <v>653</v>
      </c>
      <c r="C410" s="672" t="s">
        <v>657</v>
      </c>
      <c r="D410" s="672">
        <v>8731727.0</v>
      </c>
      <c r="E410" s="672" t="s">
        <v>68</v>
      </c>
      <c r="F410" s="672" t="s">
        <v>69</v>
      </c>
      <c r="G410" s="672"/>
      <c r="H410" s="672">
        <v>1.0</v>
      </c>
      <c r="I410" s="672" t="s">
        <v>1272</v>
      </c>
      <c r="J410" s="672" t="str">
        <f t="shared" si="1"/>
        <v>A*1</v>
      </c>
    </row>
    <row r="411" ht="14.25" customHeight="1">
      <c r="A411" s="672">
        <v>9942261.0</v>
      </c>
      <c r="B411" s="672" t="s">
        <v>653</v>
      </c>
      <c r="C411" s="672" t="s">
        <v>687</v>
      </c>
      <c r="D411" s="672">
        <v>1.0104652E7</v>
      </c>
      <c r="E411" s="672" t="s">
        <v>69</v>
      </c>
      <c r="F411" s="672" t="s">
        <v>68</v>
      </c>
      <c r="G411" s="672"/>
      <c r="H411" s="672">
        <v>1.0</v>
      </c>
      <c r="I411" s="672" t="s">
        <v>69</v>
      </c>
      <c r="J411" s="672" t="str">
        <f t="shared" si="1"/>
        <v>A*1</v>
      </c>
    </row>
    <row r="412" ht="14.25" customHeight="1">
      <c r="A412" s="672">
        <v>1.5241322E7</v>
      </c>
      <c r="B412" s="672" t="s">
        <v>653</v>
      </c>
      <c r="C412" s="672" t="s">
        <v>673</v>
      </c>
      <c r="D412" s="672">
        <v>1.3129408E7</v>
      </c>
      <c r="E412" s="672" t="s">
        <v>72</v>
      </c>
      <c r="F412" s="672" t="s">
        <v>68</v>
      </c>
      <c r="G412" s="672"/>
      <c r="H412" s="672">
        <v>1.0</v>
      </c>
      <c r="I412" s="672" t="s">
        <v>1293</v>
      </c>
      <c r="J412" s="672" t="str">
        <f t="shared" si="1"/>
        <v>A*1</v>
      </c>
    </row>
    <row r="413" ht="14.25" customHeight="1">
      <c r="A413" s="672">
        <v>1.9251464E7</v>
      </c>
      <c r="B413" s="672" t="s">
        <v>653</v>
      </c>
      <c r="C413" s="672" t="s">
        <v>663</v>
      </c>
      <c r="D413" s="672">
        <v>1.7139584E7</v>
      </c>
      <c r="E413" s="672" t="s">
        <v>72</v>
      </c>
      <c r="F413" s="672" t="s">
        <v>68</v>
      </c>
      <c r="G413" s="672"/>
      <c r="H413" s="672">
        <v>1.0</v>
      </c>
      <c r="I413" s="672" t="s">
        <v>1293</v>
      </c>
      <c r="J413" s="672" t="str">
        <f t="shared" si="1"/>
        <v>A*1</v>
      </c>
    </row>
    <row r="414" ht="14.25" customHeight="1">
      <c r="A414" s="672">
        <v>2.1063394E7</v>
      </c>
      <c r="B414" s="672" t="s">
        <v>653</v>
      </c>
      <c r="C414" s="672" t="s">
        <v>662</v>
      </c>
      <c r="D414" s="672">
        <v>1.8901508E7</v>
      </c>
      <c r="E414" s="672" t="s">
        <v>72</v>
      </c>
      <c r="F414" s="672" t="s">
        <v>68</v>
      </c>
      <c r="G414" s="672"/>
      <c r="H414" s="672">
        <v>1.0</v>
      </c>
      <c r="I414" s="672" t="s">
        <v>1293</v>
      </c>
      <c r="J414" s="672" t="str">
        <f t="shared" si="1"/>
        <v>A*1</v>
      </c>
    </row>
    <row r="415" ht="14.25" customHeight="1">
      <c r="A415" s="672">
        <v>2.1616057E7</v>
      </c>
      <c r="B415" s="672" t="s">
        <v>653</v>
      </c>
      <c r="C415" s="672" t="s">
        <v>665</v>
      </c>
      <c r="D415" s="672">
        <v>1.9454171E7</v>
      </c>
      <c r="E415" s="672" t="s">
        <v>68</v>
      </c>
      <c r="F415" s="672" t="s">
        <v>69</v>
      </c>
      <c r="G415" s="672"/>
      <c r="H415" s="672">
        <v>1.0</v>
      </c>
      <c r="I415" s="672" t="s">
        <v>1272</v>
      </c>
      <c r="J415" s="672" t="str">
        <f t="shared" si="1"/>
        <v>A*1</v>
      </c>
    </row>
    <row r="416" ht="14.25" customHeight="1">
      <c r="A416" s="672">
        <v>1.8855334E7</v>
      </c>
      <c r="B416" s="672" t="s">
        <v>653</v>
      </c>
      <c r="C416" s="672" t="s">
        <v>672</v>
      </c>
      <c r="D416" s="672">
        <v>1.6743454E7</v>
      </c>
      <c r="E416" s="672" t="s">
        <v>72</v>
      </c>
      <c r="F416" s="672" t="s">
        <v>73</v>
      </c>
      <c r="G416" s="672"/>
      <c r="H416" s="672">
        <v>1.0</v>
      </c>
      <c r="I416" s="672" t="s">
        <v>73</v>
      </c>
      <c r="J416" s="672" t="str">
        <f t="shared" si="1"/>
        <v>D*1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1.5044231E7</v>
      </c>
      <c r="B419" s="672" t="s">
        <v>692</v>
      </c>
      <c r="C419" s="672" t="s">
        <v>697</v>
      </c>
      <c r="D419" s="672">
        <v>1.2932321E7</v>
      </c>
      <c r="E419" s="672" t="s">
        <v>68</v>
      </c>
      <c r="F419" s="672" t="s">
        <v>69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3783420.0</v>
      </c>
      <c r="B420" s="672" t="s">
        <v>692</v>
      </c>
      <c r="C420" s="672" t="s">
        <v>698</v>
      </c>
      <c r="D420" s="672">
        <v>3915379.0</v>
      </c>
      <c r="E420" s="672" t="s">
        <v>69</v>
      </c>
      <c r="F420" s="672" t="s">
        <v>68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2.2815733E7</v>
      </c>
      <c r="B421" s="672" t="s">
        <v>692</v>
      </c>
      <c r="C421" s="672" t="s">
        <v>700</v>
      </c>
      <c r="D421" s="672">
        <v>2.0653847E7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1.6084246E7</v>
      </c>
      <c r="B422" s="672" t="s">
        <v>692</v>
      </c>
      <c r="C422" s="672" t="s">
        <v>701</v>
      </c>
      <c r="D422" s="672">
        <v>1.3972366E7</v>
      </c>
      <c r="E422" s="672" t="s">
        <v>73</v>
      </c>
      <c r="F422" s="672" t="s">
        <v>68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1.4298328E7</v>
      </c>
      <c r="B423" s="672" t="s">
        <v>692</v>
      </c>
      <c r="C423" s="672" t="s">
        <v>702</v>
      </c>
      <c r="D423" s="672">
        <v>1.2177622E7</v>
      </c>
      <c r="E423" s="672" t="s">
        <v>68</v>
      </c>
      <c r="F423" s="672" t="s">
        <v>69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4047428.0</v>
      </c>
      <c r="B424" s="672" t="s">
        <v>692</v>
      </c>
      <c r="C424" s="672" t="s">
        <v>703</v>
      </c>
      <c r="D424" s="672">
        <v>4179387.0</v>
      </c>
      <c r="E424" s="672" t="s">
        <v>72</v>
      </c>
      <c r="F424" s="672" t="s">
        <v>73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2.247292E7</v>
      </c>
      <c r="B425" s="672" t="s">
        <v>692</v>
      </c>
      <c r="C425" s="672" t="s">
        <v>704</v>
      </c>
      <c r="D425" s="672">
        <v>2.0311034E7</v>
      </c>
      <c r="E425" s="672" t="s">
        <v>72</v>
      </c>
      <c r="F425" s="672" t="s">
        <v>68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2.2278811E7</v>
      </c>
      <c r="B426" s="672" t="s">
        <v>692</v>
      </c>
      <c r="C426" s="672" t="s">
        <v>705</v>
      </c>
      <c r="D426" s="672">
        <v>2.0116925E7</v>
      </c>
      <c r="E426" s="672" t="s">
        <v>68</v>
      </c>
      <c r="F426" s="672" t="s">
        <v>69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9952109.0</v>
      </c>
      <c r="B427" s="672" t="s">
        <v>692</v>
      </c>
      <c r="C427" s="672" t="s">
        <v>706</v>
      </c>
      <c r="D427" s="672">
        <v>1.01145E7</v>
      </c>
      <c r="E427" s="672" t="s">
        <v>69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8115394.0</v>
      </c>
      <c r="B428" s="672" t="s">
        <v>692</v>
      </c>
      <c r="C428" s="672" t="s">
        <v>696</v>
      </c>
      <c r="D428" s="672">
        <v>8247353.0</v>
      </c>
      <c r="E428" s="672" t="s">
        <v>69</v>
      </c>
      <c r="F428" s="672" t="s">
        <v>72</v>
      </c>
      <c r="G428" s="672"/>
      <c r="H428" s="672">
        <v>1.0</v>
      </c>
      <c r="I428" s="672" t="s">
        <v>69</v>
      </c>
      <c r="J428" s="672" t="str">
        <f t="shared" si="1"/>
        <v>A*1</v>
      </c>
    </row>
    <row r="429" ht="14.25" customHeight="1">
      <c r="A429" s="672">
        <v>1.3499121E7</v>
      </c>
      <c r="B429" s="672" t="s">
        <v>692</v>
      </c>
      <c r="C429" s="672" t="s">
        <v>707</v>
      </c>
      <c r="D429" s="672">
        <v>1.1343445E7</v>
      </c>
      <c r="E429" s="672" t="s">
        <v>69</v>
      </c>
      <c r="F429" s="672" t="s">
        <v>73</v>
      </c>
      <c r="G429" s="672"/>
      <c r="H429" s="672">
        <v>1.0</v>
      </c>
      <c r="I429" s="672" t="s">
        <v>69</v>
      </c>
      <c r="J429" s="672" t="str">
        <f t="shared" si="1"/>
        <v>A*1</v>
      </c>
    </row>
    <row r="430" ht="14.25" customHeight="1">
      <c r="A430" s="672">
        <v>1.618021E7</v>
      </c>
      <c r="B430" s="672" t="s">
        <v>692</v>
      </c>
      <c r="C430" s="672" t="s">
        <v>699</v>
      </c>
      <c r="D430" s="672">
        <v>1.406833E7</v>
      </c>
      <c r="E430" s="672" t="s">
        <v>68</v>
      </c>
      <c r="F430" s="672" t="s">
        <v>69</v>
      </c>
      <c r="G430" s="672"/>
      <c r="H430" s="672">
        <v>1.0</v>
      </c>
      <c r="I430" s="672" t="s">
        <v>1272</v>
      </c>
      <c r="J430" s="672" t="str">
        <f t="shared" si="1"/>
        <v>A*1</v>
      </c>
    </row>
    <row r="431" ht="14.25" customHeight="1">
      <c r="A431" s="672">
        <v>2887888.0</v>
      </c>
      <c r="B431" s="672" t="s">
        <v>1053</v>
      </c>
      <c r="C431" s="672" t="s">
        <v>1208</v>
      </c>
      <c r="D431" s="672">
        <v>3019847.0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3436108.0</v>
      </c>
      <c r="B432" s="672" t="s">
        <v>1053</v>
      </c>
      <c r="C432" s="672" t="s">
        <v>1054</v>
      </c>
      <c r="D432" s="672">
        <v>3568067.0</v>
      </c>
      <c r="E432" s="672" t="s">
        <v>69</v>
      </c>
      <c r="F432" s="672" t="s">
        <v>72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3807580.0</v>
      </c>
      <c r="B433" s="672" t="s">
        <v>1053</v>
      </c>
      <c r="C433" s="672" t="s">
        <v>1055</v>
      </c>
      <c r="D433" s="672">
        <v>3939539.0</v>
      </c>
      <c r="E433" s="672" t="s">
        <v>72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3882973.0</v>
      </c>
      <c r="B434" s="672" t="s">
        <v>1053</v>
      </c>
      <c r="C434" s="672" t="s">
        <v>1056</v>
      </c>
      <c r="D434" s="672">
        <v>4014932.0</v>
      </c>
      <c r="E434" s="672" t="s">
        <v>68</v>
      </c>
      <c r="F434" s="672" t="s">
        <v>73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4579211.0</v>
      </c>
      <c r="B435" s="672" t="s">
        <v>1053</v>
      </c>
      <c r="C435" s="672" t="s">
        <v>1059</v>
      </c>
      <c r="D435" s="672">
        <v>4711170.0</v>
      </c>
      <c r="E435" s="672" t="s">
        <v>69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4666105.0</v>
      </c>
      <c r="B436" s="672" t="s">
        <v>1053</v>
      </c>
      <c r="C436" s="672" t="s">
        <v>1060</v>
      </c>
      <c r="D436" s="672">
        <v>4798064.0</v>
      </c>
      <c r="E436" s="672" t="s">
        <v>73</v>
      </c>
      <c r="F436" s="672" t="s">
        <v>69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5311419.0</v>
      </c>
      <c r="B437" s="672" t="s">
        <v>1053</v>
      </c>
      <c r="C437" s="672" t="s">
        <v>1061</v>
      </c>
      <c r="D437" s="672">
        <v>5443378.0</v>
      </c>
      <c r="E437" s="672" t="s">
        <v>69</v>
      </c>
      <c r="F437" s="672" t="s">
        <v>68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5368451.0</v>
      </c>
      <c r="B438" s="672" t="s">
        <v>1053</v>
      </c>
      <c r="C438" s="672" t="s">
        <v>1170</v>
      </c>
      <c r="D438" s="672">
        <v>5500410.0</v>
      </c>
      <c r="E438" s="672" t="s">
        <v>68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5514573.0</v>
      </c>
      <c r="B439" s="672" t="s">
        <v>1053</v>
      </c>
      <c r="C439" s="672" t="s">
        <v>1062</v>
      </c>
      <c r="D439" s="672">
        <v>5646532.0</v>
      </c>
      <c r="E439" s="672" t="s">
        <v>69</v>
      </c>
      <c r="F439" s="672" t="s">
        <v>72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5628214.0</v>
      </c>
      <c r="B440" s="672" t="s">
        <v>1053</v>
      </c>
      <c r="C440" s="672" t="s">
        <v>1063</v>
      </c>
      <c r="D440" s="672">
        <v>5760173.0</v>
      </c>
      <c r="E440" s="672" t="s">
        <v>73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6772892.0</v>
      </c>
      <c r="B441" s="672" t="s">
        <v>1053</v>
      </c>
      <c r="C441" s="672" t="s">
        <v>1065</v>
      </c>
      <c r="D441" s="672">
        <v>6904851.0</v>
      </c>
      <c r="E441" s="672" t="s">
        <v>68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6827437.0</v>
      </c>
      <c r="B442" s="672" t="s">
        <v>1053</v>
      </c>
      <c r="C442" s="672" t="s">
        <v>1066</v>
      </c>
      <c r="D442" s="672">
        <v>6959396.0</v>
      </c>
      <c r="E442" s="672" t="s">
        <v>72</v>
      </c>
      <c r="F442" s="672" t="s">
        <v>69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6922118.0</v>
      </c>
      <c r="B443" s="672" t="s">
        <v>1053</v>
      </c>
      <c r="C443" s="672" t="s">
        <v>1171</v>
      </c>
      <c r="D443" s="672">
        <v>7054077.0</v>
      </c>
      <c r="E443" s="672" t="s">
        <v>73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7433433.0</v>
      </c>
      <c r="B444" s="672" t="s">
        <v>1053</v>
      </c>
      <c r="C444" s="672" t="s">
        <v>1067</v>
      </c>
      <c r="D444" s="672">
        <v>7565392.0</v>
      </c>
      <c r="E444" s="672" t="s">
        <v>72</v>
      </c>
      <c r="F444" s="672" t="s">
        <v>68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7624670.0</v>
      </c>
      <c r="B445" s="672" t="s">
        <v>1053</v>
      </c>
      <c r="C445" s="672" t="s">
        <v>1068</v>
      </c>
      <c r="D445" s="672">
        <v>7756629.0</v>
      </c>
      <c r="E445" s="672" t="s">
        <v>69</v>
      </c>
      <c r="F445" s="672" t="s">
        <v>68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7762941.0</v>
      </c>
      <c r="B446" s="672" t="s">
        <v>1053</v>
      </c>
      <c r="C446" s="672" t="s">
        <v>1069</v>
      </c>
      <c r="D446" s="672">
        <v>7894900.0</v>
      </c>
      <c r="E446" s="672" t="s">
        <v>72</v>
      </c>
      <c r="F446" s="672" t="s">
        <v>73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7793210.0</v>
      </c>
      <c r="B447" s="672" t="s">
        <v>1053</v>
      </c>
      <c r="C447" s="672" t="s">
        <v>1070</v>
      </c>
      <c r="D447" s="672">
        <v>7925169.0</v>
      </c>
      <c r="E447" s="672" t="s">
        <v>72</v>
      </c>
      <c r="F447" s="672" t="s">
        <v>69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7855008.0</v>
      </c>
      <c r="B448" s="672" t="s">
        <v>1053</v>
      </c>
      <c r="C448" s="672" t="s">
        <v>1072</v>
      </c>
      <c r="D448" s="672">
        <v>7986967.0</v>
      </c>
      <c r="E448" s="672" t="s">
        <v>73</v>
      </c>
      <c r="F448" s="672" t="s">
        <v>72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8070484.0</v>
      </c>
      <c r="B449" s="672" t="s">
        <v>1053</v>
      </c>
      <c r="C449" s="672" t="s">
        <v>1197</v>
      </c>
      <c r="D449" s="672">
        <v>8202443.0</v>
      </c>
      <c r="E449" s="672" t="s">
        <v>69</v>
      </c>
      <c r="F449" s="672" t="s">
        <v>72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8302703.0</v>
      </c>
      <c r="B450" s="672" t="s">
        <v>1053</v>
      </c>
      <c r="C450" s="672" t="s">
        <v>1074</v>
      </c>
      <c r="D450" s="672">
        <v>8434662.0</v>
      </c>
      <c r="E450" s="672" t="s">
        <v>73</v>
      </c>
      <c r="F450" s="672" t="s">
        <v>68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8499537.0</v>
      </c>
      <c r="B451" s="672" t="s">
        <v>1053</v>
      </c>
      <c r="C451" s="672" t="s">
        <v>1076</v>
      </c>
      <c r="D451" s="672">
        <v>8631496.0</v>
      </c>
      <c r="E451" s="672" t="s">
        <v>68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8633970.0</v>
      </c>
      <c r="B452" s="672" t="s">
        <v>1053</v>
      </c>
      <c r="C452" s="672" t="s">
        <v>1077</v>
      </c>
      <c r="D452" s="672">
        <v>8765929.0</v>
      </c>
      <c r="E452" s="672" t="s">
        <v>69</v>
      </c>
      <c r="F452" s="672" t="s">
        <v>68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8839878.0</v>
      </c>
      <c r="B453" s="672" t="s">
        <v>1053</v>
      </c>
      <c r="C453" s="672" t="s">
        <v>1079</v>
      </c>
      <c r="D453" s="672">
        <v>8971837.0</v>
      </c>
      <c r="E453" s="672" t="s">
        <v>72</v>
      </c>
      <c r="F453" s="672" t="s">
        <v>73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9046447.0</v>
      </c>
      <c r="B454" s="672" t="s">
        <v>1053</v>
      </c>
      <c r="C454" s="672" t="s">
        <v>1080</v>
      </c>
      <c r="D454" s="672">
        <v>9208838.0</v>
      </c>
      <c r="E454" s="672" t="s">
        <v>72</v>
      </c>
      <c r="F454" s="672" t="s">
        <v>69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9437613.0</v>
      </c>
      <c r="B455" s="672" t="s">
        <v>1053</v>
      </c>
      <c r="C455" s="672" t="s">
        <v>1198</v>
      </c>
      <c r="D455" s="672">
        <v>9600004.0</v>
      </c>
      <c r="E455" s="672" t="s">
        <v>68</v>
      </c>
      <c r="F455" s="672" t="s">
        <v>73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1.3241284E7</v>
      </c>
      <c r="B456" s="672" t="s">
        <v>1053</v>
      </c>
      <c r="C456" s="672" t="s">
        <v>1081</v>
      </c>
      <c r="D456" s="672">
        <v>1.1085608E7</v>
      </c>
      <c r="E456" s="672" t="s">
        <v>72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1.3646297E7</v>
      </c>
      <c r="B457" s="672" t="s">
        <v>1053</v>
      </c>
      <c r="C457" s="672" t="s">
        <v>1085</v>
      </c>
      <c r="D457" s="672">
        <v>1.1490621E7</v>
      </c>
      <c r="E457" s="672" t="s">
        <v>69</v>
      </c>
      <c r="F457" s="672" t="s">
        <v>68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1.4047027E7</v>
      </c>
      <c r="B458" s="672" t="s">
        <v>1053</v>
      </c>
      <c r="C458" s="672" t="s">
        <v>1174</v>
      </c>
      <c r="D458" s="672">
        <v>1.1926321E7</v>
      </c>
      <c r="E458" s="672" t="s">
        <v>72</v>
      </c>
      <c r="F458" s="672" t="s">
        <v>68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1.4139703E7</v>
      </c>
      <c r="B459" s="672" t="s">
        <v>1053</v>
      </c>
      <c r="C459" s="672" t="s">
        <v>1086</v>
      </c>
      <c r="D459" s="672">
        <v>1.2018997E7</v>
      </c>
      <c r="E459" s="672" t="s">
        <v>73</v>
      </c>
      <c r="F459" s="672" t="s">
        <v>72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1.4148183E7</v>
      </c>
      <c r="B460" s="672" t="s">
        <v>1053</v>
      </c>
      <c r="C460" s="672" t="s">
        <v>1175</v>
      </c>
      <c r="D460" s="672">
        <v>1.2027477E7</v>
      </c>
      <c r="E460" s="672" t="s">
        <v>69</v>
      </c>
      <c r="F460" s="672" t="s">
        <v>68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1.4238328E7</v>
      </c>
      <c r="B461" s="672" t="s">
        <v>1053</v>
      </c>
      <c r="C461" s="672" t="s">
        <v>1087</v>
      </c>
      <c r="D461" s="672">
        <v>1.2117622E7</v>
      </c>
      <c r="E461" s="672" t="s">
        <v>72</v>
      </c>
      <c r="F461" s="672" t="s">
        <v>68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1.4301004E7</v>
      </c>
      <c r="B462" s="672" t="s">
        <v>1053</v>
      </c>
      <c r="C462" s="672" t="s">
        <v>1176</v>
      </c>
      <c r="D462" s="672">
        <v>1.2180298E7</v>
      </c>
      <c r="E462" s="672" t="s">
        <v>72</v>
      </c>
      <c r="F462" s="672" t="s">
        <v>73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1.4384574E7</v>
      </c>
      <c r="B463" s="672" t="s">
        <v>1053</v>
      </c>
      <c r="C463" s="672" t="s">
        <v>1088</v>
      </c>
      <c r="D463" s="672">
        <v>1.226387E7</v>
      </c>
      <c r="E463" s="672" t="s">
        <v>69</v>
      </c>
      <c r="F463" s="672" t="s">
        <v>73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1.4384804E7</v>
      </c>
      <c r="B464" s="672" t="s">
        <v>1053</v>
      </c>
      <c r="C464" s="672" t="s">
        <v>1177</v>
      </c>
      <c r="D464" s="672">
        <v>1.22641E7</v>
      </c>
      <c r="E464" s="672" t="s">
        <v>68</v>
      </c>
      <c r="F464" s="672" t="s">
        <v>69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1.442127E7</v>
      </c>
      <c r="B465" s="672" t="s">
        <v>1053</v>
      </c>
      <c r="C465" s="672" t="s">
        <v>1089</v>
      </c>
      <c r="D465" s="672">
        <v>1.2300545E7</v>
      </c>
      <c r="E465" s="672" t="s">
        <v>72</v>
      </c>
      <c r="F465" s="672" t="s">
        <v>69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1.4448936E7</v>
      </c>
      <c r="B466" s="672" t="s">
        <v>1053</v>
      </c>
      <c r="C466" s="672" t="s">
        <v>1178</v>
      </c>
      <c r="D466" s="672">
        <v>1.2328209E7</v>
      </c>
      <c r="E466" s="672" t="s">
        <v>68</v>
      </c>
      <c r="F466" s="672" t="s">
        <v>69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1.4607886E7</v>
      </c>
      <c r="B467" s="672" t="s">
        <v>1053</v>
      </c>
      <c r="C467" s="672" t="s">
        <v>1090</v>
      </c>
      <c r="D467" s="672">
        <v>1.2496088E7</v>
      </c>
      <c r="E467" s="672" t="s">
        <v>72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1.4695548E7</v>
      </c>
      <c r="B468" s="672" t="s">
        <v>1053</v>
      </c>
      <c r="C468" s="672" t="s">
        <v>1091</v>
      </c>
      <c r="D468" s="672">
        <v>1.2583614E7</v>
      </c>
      <c r="E468" s="672" t="s">
        <v>73</v>
      </c>
      <c r="F468" s="672" t="s">
        <v>72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1.4824817E7</v>
      </c>
      <c r="B469" s="672" t="s">
        <v>1053</v>
      </c>
      <c r="C469" s="672" t="s">
        <v>1092</v>
      </c>
      <c r="D469" s="672">
        <v>1.2712884E7</v>
      </c>
      <c r="E469" s="672" t="s">
        <v>73</v>
      </c>
      <c r="F469" s="672" t="s">
        <v>72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1.4897901E7</v>
      </c>
      <c r="B470" s="672" t="s">
        <v>1053</v>
      </c>
      <c r="C470" s="672" t="s">
        <v>1093</v>
      </c>
      <c r="D470" s="672">
        <v>1.2785967E7</v>
      </c>
      <c r="E470" s="672" t="s">
        <v>72</v>
      </c>
      <c r="F470" s="672" t="s">
        <v>68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1.5026855E7</v>
      </c>
      <c r="B471" s="672" t="s">
        <v>1053</v>
      </c>
      <c r="C471" s="672" t="s">
        <v>1094</v>
      </c>
      <c r="D471" s="672">
        <v>1.2914943E7</v>
      </c>
      <c r="E471" s="672" t="s">
        <v>68</v>
      </c>
      <c r="F471" s="672" t="s">
        <v>69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1.531165E7</v>
      </c>
      <c r="B472" s="672" t="s">
        <v>1053</v>
      </c>
      <c r="C472" s="672" t="s">
        <v>1095</v>
      </c>
      <c r="D472" s="672">
        <v>1.3199755E7</v>
      </c>
      <c r="E472" s="672" t="s">
        <v>73</v>
      </c>
      <c r="F472" s="672" t="s">
        <v>69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1.5721827E7</v>
      </c>
      <c r="B473" s="672" t="s">
        <v>1053</v>
      </c>
      <c r="C473" s="672" t="s">
        <v>1097</v>
      </c>
      <c r="D473" s="672">
        <v>1.3609947E7</v>
      </c>
      <c r="E473" s="672" t="s">
        <v>73</v>
      </c>
      <c r="F473" s="672" t="s">
        <v>72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1.5786699E7</v>
      </c>
      <c r="B474" s="672" t="s">
        <v>1053</v>
      </c>
      <c r="C474" s="672" t="s">
        <v>1098</v>
      </c>
      <c r="D474" s="672">
        <v>1.3674819E7</v>
      </c>
      <c r="E474" s="672" t="s">
        <v>73</v>
      </c>
      <c r="F474" s="672" t="s">
        <v>72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1.7048781E7</v>
      </c>
      <c r="B475" s="672" t="s">
        <v>1053</v>
      </c>
      <c r="C475" s="672" t="s">
        <v>1099</v>
      </c>
      <c r="D475" s="672">
        <v>1.4936901E7</v>
      </c>
      <c r="E475" s="672" t="s">
        <v>69</v>
      </c>
      <c r="F475" s="672" t="s">
        <v>73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1.7071437E7</v>
      </c>
      <c r="B476" s="672" t="s">
        <v>1053</v>
      </c>
      <c r="C476" s="672" t="s">
        <v>1179</v>
      </c>
      <c r="D476" s="672">
        <v>1.4959557E7</v>
      </c>
      <c r="E476" s="672" t="s">
        <v>68</v>
      </c>
      <c r="F476" s="672" t="s">
        <v>69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1.7263085E7</v>
      </c>
      <c r="B477" s="672" t="s">
        <v>1053</v>
      </c>
      <c r="C477" s="672" t="s">
        <v>1180</v>
      </c>
      <c r="D477" s="672">
        <v>1.5151205E7</v>
      </c>
      <c r="E477" s="672" t="s">
        <v>69</v>
      </c>
      <c r="F477" s="672" t="s">
        <v>68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1.7822921E7</v>
      </c>
      <c r="B478" s="672" t="s">
        <v>1053</v>
      </c>
      <c r="C478" s="672" t="s">
        <v>1100</v>
      </c>
      <c r="D478" s="672">
        <v>1.5711041E7</v>
      </c>
      <c r="E478" s="672" t="s">
        <v>69</v>
      </c>
      <c r="F478" s="672" t="s">
        <v>68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1.7940536E7</v>
      </c>
      <c r="B479" s="672" t="s">
        <v>1053</v>
      </c>
      <c r="C479" s="672" t="s">
        <v>1101</v>
      </c>
      <c r="D479" s="672">
        <v>1.5828656E7</v>
      </c>
      <c r="E479" s="672" t="s">
        <v>69</v>
      </c>
      <c r="F479" s="672" t="s">
        <v>68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1.7976564E7</v>
      </c>
      <c r="B480" s="672" t="s">
        <v>1053</v>
      </c>
      <c r="C480" s="672" t="s">
        <v>1181</v>
      </c>
      <c r="D480" s="672">
        <v>1.5864684E7</v>
      </c>
      <c r="E480" s="672" t="s">
        <v>69</v>
      </c>
      <c r="F480" s="672" t="s">
        <v>68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1.8388859E7</v>
      </c>
      <c r="B481" s="672" t="s">
        <v>1053</v>
      </c>
      <c r="C481" s="672" t="s">
        <v>1103</v>
      </c>
      <c r="D481" s="672">
        <v>1.6276979E7</v>
      </c>
      <c r="E481" s="672" t="s">
        <v>68</v>
      </c>
      <c r="F481" s="672" t="s">
        <v>69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1.841114E7</v>
      </c>
      <c r="B482" s="672" t="s">
        <v>1053</v>
      </c>
      <c r="C482" s="672" t="s">
        <v>1200</v>
      </c>
      <c r="D482" s="672">
        <v>1.629926E7</v>
      </c>
      <c r="E482" s="672" t="s">
        <v>72</v>
      </c>
      <c r="F482" s="672" t="s">
        <v>68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1.8697633E7</v>
      </c>
      <c r="B483" s="672" t="s">
        <v>1053</v>
      </c>
      <c r="C483" s="672" t="s">
        <v>1182</v>
      </c>
      <c r="D483" s="672">
        <v>1.6585753E7</v>
      </c>
      <c r="E483" s="672" t="s">
        <v>68</v>
      </c>
      <c r="F483" s="672" t="s">
        <v>69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1.9162849E7</v>
      </c>
      <c r="B484" s="672" t="s">
        <v>1053</v>
      </c>
      <c r="C484" s="672" t="s">
        <v>1183</v>
      </c>
      <c r="D484" s="672">
        <v>1.7050969E7</v>
      </c>
      <c r="E484" s="672" t="s">
        <v>69</v>
      </c>
      <c r="F484" s="672" t="s">
        <v>68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1.9240141E7</v>
      </c>
      <c r="B485" s="672" t="s">
        <v>1053</v>
      </c>
      <c r="C485" s="672" t="s">
        <v>1201</v>
      </c>
      <c r="D485" s="672">
        <v>1.7128261E7</v>
      </c>
      <c r="E485" s="672" t="s">
        <v>73</v>
      </c>
      <c r="F485" s="672" t="s">
        <v>72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1.9424045E7</v>
      </c>
      <c r="B486" s="672" t="s">
        <v>1053</v>
      </c>
      <c r="C486" s="672" t="s">
        <v>1104</v>
      </c>
      <c r="D486" s="672">
        <v>1.7312165E7</v>
      </c>
      <c r="E486" s="672" t="s">
        <v>69</v>
      </c>
      <c r="F486" s="672" t="s">
        <v>68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1.9514314E7</v>
      </c>
      <c r="B487" s="672" t="s">
        <v>1053</v>
      </c>
      <c r="C487" s="672" t="s">
        <v>1105</v>
      </c>
      <c r="D487" s="672">
        <v>1.7402434E7</v>
      </c>
      <c r="E487" s="672" t="s">
        <v>68</v>
      </c>
      <c r="F487" s="672" t="s">
        <v>69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2.117583E7</v>
      </c>
      <c r="B488" s="672" t="s">
        <v>1053</v>
      </c>
      <c r="C488" s="672" t="s">
        <v>1106</v>
      </c>
      <c r="D488" s="672">
        <v>1.9013944E7</v>
      </c>
      <c r="E488" s="672" t="s">
        <v>68</v>
      </c>
      <c r="F488" s="672" t="s">
        <v>69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2.1316255E7</v>
      </c>
      <c r="B489" s="672" t="s">
        <v>1053</v>
      </c>
      <c r="C489" s="672" t="s">
        <v>1184</v>
      </c>
      <c r="D489" s="672">
        <v>1.9154369E7</v>
      </c>
      <c r="E489" s="672" t="s">
        <v>72</v>
      </c>
      <c r="F489" s="672" t="s">
        <v>73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2.1388401E7</v>
      </c>
      <c r="B490" s="672" t="s">
        <v>1053</v>
      </c>
      <c r="C490" s="672" t="s">
        <v>1108</v>
      </c>
      <c r="D490" s="672">
        <v>1.9226515E7</v>
      </c>
      <c r="E490" s="672" t="s">
        <v>73</v>
      </c>
      <c r="F490" s="672" t="s">
        <v>72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2.1507807E7</v>
      </c>
      <c r="B491" s="672" t="s">
        <v>1053</v>
      </c>
      <c r="C491" s="672" t="s">
        <v>1185</v>
      </c>
      <c r="D491" s="672">
        <v>1.9345921E7</v>
      </c>
      <c r="E491" s="672" t="s">
        <v>68</v>
      </c>
      <c r="F491" s="672" t="s">
        <v>69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2.1522371E7</v>
      </c>
      <c r="B492" s="672" t="s">
        <v>1053</v>
      </c>
      <c r="C492" s="672" t="s">
        <v>1109</v>
      </c>
      <c r="D492" s="672">
        <v>1.9360485E7</v>
      </c>
      <c r="E492" s="672" t="s">
        <v>69</v>
      </c>
      <c r="F492" s="672" t="s">
        <v>68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2.181808E7</v>
      </c>
      <c r="B493" s="672" t="s">
        <v>1053</v>
      </c>
      <c r="C493" s="672" t="s">
        <v>1203</v>
      </c>
      <c r="D493" s="672">
        <v>1.9656194E7</v>
      </c>
      <c r="E493" s="672" t="s">
        <v>72</v>
      </c>
      <c r="F493" s="672" t="s">
        <v>73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2.2149614E7</v>
      </c>
      <c r="B494" s="672" t="s">
        <v>1053</v>
      </c>
      <c r="C494" s="672" t="s">
        <v>1188</v>
      </c>
      <c r="D494" s="672">
        <v>1.9987728E7</v>
      </c>
      <c r="E494" s="672" t="s">
        <v>72</v>
      </c>
      <c r="F494" s="672" t="s">
        <v>73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2.2270989E7</v>
      </c>
      <c r="B495" s="672" t="s">
        <v>1053</v>
      </c>
      <c r="C495" s="672" t="s">
        <v>1204</v>
      </c>
      <c r="D495" s="672">
        <v>2.0109103E7</v>
      </c>
      <c r="E495" s="672" t="s">
        <v>73</v>
      </c>
      <c r="F495" s="672" t="s">
        <v>68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2.228758E7</v>
      </c>
      <c r="B496" s="672" t="s">
        <v>1053</v>
      </c>
      <c r="C496" s="672" t="s">
        <v>1189</v>
      </c>
      <c r="D496" s="672">
        <v>2.0125694E7</v>
      </c>
      <c r="E496" s="672" t="s">
        <v>69</v>
      </c>
      <c r="F496" s="672" t="s">
        <v>73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2.2298305E7</v>
      </c>
      <c r="B497" s="672" t="s">
        <v>1053</v>
      </c>
      <c r="C497" s="672" t="s">
        <v>1110</v>
      </c>
      <c r="D497" s="672">
        <v>2.0136419E7</v>
      </c>
      <c r="E497" s="672" t="s">
        <v>68</v>
      </c>
      <c r="F497" s="672" t="s">
        <v>69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2.2302105E7</v>
      </c>
      <c r="B498" s="672" t="s">
        <v>1053</v>
      </c>
      <c r="C498" s="672" t="s">
        <v>1111</v>
      </c>
      <c r="D498" s="672">
        <v>2.0140219E7</v>
      </c>
      <c r="E498" s="672" t="s">
        <v>69</v>
      </c>
      <c r="F498" s="672" t="s">
        <v>73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2.2433837E7</v>
      </c>
      <c r="B499" s="672" t="s">
        <v>1053</v>
      </c>
      <c r="C499" s="672" t="s">
        <v>1113</v>
      </c>
      <c r="D499" s="672">
        <v>2.0271951E7</v>
      </c>
      <c r="E499" s="672" t="s">
        <v>73</v>
      </c>
      <c r="F499" s="672" t="s">
        <v>72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2.2457931E7</v>
      </c>
      <c r="B500" s="672" t="s">
        <v>1053</v>
      </c>
      <c r="C500" s="672" t="s">
        <v>1114</v>
      </c>
      <c r="D500" s="672">
        <v>2.0296045E7</v>
      </c>
      <c r="E500" s="672" t="s">
        <v>69</v>
      </c>
      <c r="F500" s="672" t="s">
        <v>72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2.2462866E7</v>
      </c>
      <c r="B501" s="672" t="s">
        <v>1053</v>
      </c>
      <c r="C501" s="672" t="s">
        <v>1115</v>
      </c>
      <c r="D501" s="672">
        <v>2.030098E7</v>
      </c>
      <c r="E501" s="672" t="s">
        <v>69</v>
      </c>
      <c r="F501" s="672" t="s">
        <v>72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2.2467E7</v>
      </c>
      <c r="B502" s="672" t="s">
        <v>1053</v>
      </c>
      <c r="C502" s="672" t="s">
        <v>1205</v>
      </c>
      <c r="D502" s="672">
        <v>2.0305114E7</v>
      </c>
      <c r="E502" s="672" t="s">
        <v>69</v>
      </c>
      <c r="F502" s="672" t="s">
        <v>73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2.2489797E7</v>
      </c>
      <c r="B503" s="672" t="s">
        <v>1053</v>
      </c>
      <c r="C503" s="672" t="s">
        <v>1117</v>
      </c>
      <c r="D503" s="672">
        <v>2.0327911E7</v>
      </c>
      <c r="E503" s="672" t="s">
        <v>72</v>
      </c>
      <c r="F503" s="672" t="s">
        <v>68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2.3303536E7</v>
      </c>
      <c r="B504" s="672" t="s">
        <v>1053</v>
      </c>
      <c r="C504" s="672" t="s">
        <v>1118</v>
      </c>
      <c r="D504" s="672">
        <v>2.114165E7</v>
      </c>
      <c r="E504" s="672" t="s">
        <v>69</v>
      </c>
      <c r="F504" s="672" t="s">
        <v>68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2.3578809E7</v>
      </c>
      <c r="B505" s="672" t="s">
        <v>1053</v>
      </c>
      <c r="C505" s="672" t="s">
        <v>1120</v>
      </c>
      <c r="D505" s="672">
        <v>2.1416923E7</v>
      </c>
      <c r="E505" s="672" t="s">
        <v>69</v>
      </c>
      <c r="F505" s="672" t="s">
        <v>73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2.4504903E7</v>
      </c>
      <c r="B506" s="672" t="s">
        <v>1053</v>
      </c>
      <c r="C506" s="672" t="s">
        <v>1121</v>
      </c>
      <c r="D506" s="672">
        <v>2.2358756E7</v>
      </c>
      <c r="E506" s="672" t="s">
        <v>73</v>
      </c>
      <c r="F506" s="672" t="s">
        <v>72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2.8700607E7</v>
      </c>
      <c r="B507" s="672" t="s">
        <v>1053</v>
      </c>
      <c r="C507" s="672" t="s">
        <v>1190</v>
      </c>
      <c r="D507" s="672">
        <v>2.655446E7</v>
      </c>
      <c r="E507" s="672" t="s">
        <v>68</v>
      </c>
      <c r="F507" s="672" t="s">
        <v>72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2.3482107E7</v>
      </c>
      <c r="B508" s="672" t="s">
        <v>1053</v>
      </c>
      <c r="C508" s="672" t="s">
        <v>1122</v>
      </c>
      <c r="D508" s="672">
        <v>2.1320221E7</v>
      </c>
      <c r="E508" s="672" t="s">
        <v>72</v>
      </c>
      <c r="F508" s="672" t="s">
        <v>69</v>
      </c>
      <c r="G508" s="672" t="s">
        <v>1123</v>
      </c>
      <c r="H508" s="672"/>
      <c r="I508" s="672"/>
      <c r="J508" s="672" t="str">
        <f t="shared" si="1"/>
        <v/>
      </c>
    </row>
    <row r="509" ht="14.25" customHeight="1">
      <c r="A509" s="672">
        <v>2688259.0</v>
      </c>
      <c r="B509" s="672" t="s">
        <v>1053</v>
      </c>
      <c r="C509" s="672" t="s">
        <v>1191</v>
      </c>
      <c r="D509" s="672">
        <v>2820218.0</v>
      </c>
      <c r="E509" s="672" t="s">
        <v>73</v>
      </c>
      <c r="F509" s="672" t="s">
        <v>72</v>
      </c>
      <c r="G509" s="672" t="s">
        <v>1192</v>
      </c>
      <c r="H509" s="672"/>
      <c r="I509" s="672"/>
      <c r="J509" s="672" t="str">
        <f t="shared" si="1"/>
        <v/>
      </c>
    </row>
    <row r="510" ht="14.25" customHeight="1">
      <c r="A510" s="672">
        <v>4223443.0</v>
      </c>
      <c r="B510" s="672" t="s">
        <v>1053</v>
      </c>
      <c r="C510" s="672" t="s">
        <v>1124</v>
      </c>
      <c r="D510" s="672">
        <v>4355402.0</v>
      </c>
      <c r="E510" s="672" t="s">
        <v>73</v>
      </c>
      <c r="F510" s="672" t="s">
        <v>72</v>
      </c>
      <c r="G510" s="672" t="s">
        <v>1125</v>
      </c>
      <c r="H510" s="672"/>
      <c r="I510" s="672"/>
      <c r="J510" s="672" t="str">
        <f t="shared" si="1"/>
        <v/>
      </c>
    </row>
    <row r="511" ht="14.25" customHeight="1">
      <c r="A511" s="672">
        <v>6429974.0</v>
      </c>
      <c r="B511" s="672" t="s">
        <v>1053</v>
      </c>
      <c r="C511" s="672" t="s">
        <v>1128</v>
      </c>
      <c r="D511" s="672">
        <v>6561933.0</v>
      </c>
      <c r="E511" s="672" t="s">
        <v>72</v>
      </c>
      <c r="F511" s="672" t="s">
        <v>69</v>
      </c>
      <c r="G511" s="672" t="s">
        <v>1129</v>
      </c>
      <c r="H511" s="672"/>
      <c r="I511" s="672"/>
      <c r="J511" s="672" t="str">
        <f t="shared" si="1"/>
        <v/>
      </c>
    </row>
    <row r="512" ht="14.25" customHeight="1">
      <c r="A512" s="672">
        <v>7141195.0</v>
      </c>
      <c r="B512" s="672" t="s">
        <v>1053</v>
      </c>
      <c r="C512" s="672" t="s">
        <v>1130</v>
      </c>
      <c r="D512" s="672">
        <v>7273154.0</v>
      </c>
      <c r="E512" s="672" t="s">
        <v>72</v>
      </c>
      <c r="F512" s="672" t="s">
        <v>73</v>
      </c>
      <c r="G512" s="672" t="s">
        <v>1130</v>
      </c>
      <c r="H512" s="672"/>
      <c r="I512" s="672"/>
      <c r="J512" s="672" t="str">
        <f t="shared" si="1"/>
        <v/>
      </c>
    </row>
    <row r="513" ht="14.25" customHeight="1">
      <c r="A513" s="672">
        <v>7335092.0</v>
      </c>
      <c r="B513" s="672" t="s">
        <v>1053</v>
      </c>
      <c r="C513" s="672" t="s">
        <v>1131</v>
      </c>
      <c r="D513" s="672">
        <v>7467051.0</v>
      </c>
      <c r="E513" s="672" t="s">
        <v>73</v>
      </c>
      <c r="F513" s="672" t="s">
        <v>68</v>
      </c>
      <c r="G513" s="672" t="s">
        <v>1132</v>
      </c>
      <c r="H513" s="672"/>
      <c r="I513" s="672"/>
      <c r="J513" s="672" t="str">
        <f t="shared" si="1"/>
        <v/>
      </c>
    </row>
    <row r="514" ht="14.25" customHeight="1">
      <c r="A514" s="672">
        <v>7435293.0</v>
      </c>
      <c r="B514" s="672" t="s">
        <v>1053</v>
      </c>
      <c r="C514" s="672" t="s">
        <v>1206</v>
      </c>
      <c r="D514" s="672">
        <v>7567252.0</v>
      </c>
      <c r="E514" s="672" t="s">
        <v>72</v>
      </c>
      <c r="F514" s="672" t="s">
        <v>69</v>
      </c>
      <c r="G514" s="672" t="s">
        <v>1207</v>
      </c>
      <c r="H514" s="672"/>
      <c r="I514" s="672"/>
      <c r="J514" s="672" t="str">
        <f t="shared" si="1"/>
        <v/>
      </c>
    </row>
    <row r="515" ht="14.25" customHeight="1">
      <c r="A515" s="672">
        <v>8001005.0</v>
      </c>
      <c r="B515" s="672" t="s">
        <v>1053</v>
      </c>
      <c r="C515" s="672" t="s">
        <v>1133</v>
      </c>
      <c r="D515" s="672">
        <v>8132964.0</v>
      </c>
      <c r="E515" s="672" t="s">
        <v>68</v>
      </c>
      <c r="F515" s="672" t="s">
        <v>69</v>
      </c>
      <c r="G515" s="672" t="s">
        <v>1134</v>
      </c>
      <c r="H515" s="672"/>
      <c r="I515" s="672"/>
      <c r="J515" s="672" t="str">
        <f t="shared" si="1"/>
        <v/>
      </c>
    </row>
    <row r="516" ht="14.25" customHeight="1">
      <c r="A516" s="672">
        <v>8199390.0</v>
      </c>
      <c r="B516" s="672" t="s">
        <v>1053</v>
      </c>
      <c r="C516" s="672" t="s">
        <v>1210</v>
      </c>
      <c r="D516" s="672">
        <v>8331349.0</v>
      </c>
      <c r="E516" s="672" t="s">
        <v>68</v>
      </c>
      <c r="F516" s="672" t="s">
        <v>69</v>
      </c>
      <c r="G516" s="672" t="s">
        <v>1211</v>
      </c>
      <c r="H516" s="672"/>
      <c r="I516" s="672"/>
      <c r="J516" s="672" t="str">
        <f t="shared" si="1"/>
        <v/>
      </c>
    </row>
    <row r="517" ht="14.25" customHeight="1">
      <c r="A517" s="672">
        <v>8342295.0</v>
      </c>
      <c r="B517" s="672" t="s">
        <v>1053</v>
      </c>
      <c r="C517" s="672" t="s">
        <v>1135</v>
      </c>
      <c r="D517" s="672">
        <v>8474254.0</v>
      </c>
      <c r="E517" s="672" t="s">
        <v>73</v>
      </c>
      <c r="F517" s="672" t="s">
        <v>72</v>
      </c>
      <c r="G517" s="672" t="s">
        <v>1136</v>
      </c>
      <c r="H517" s="672"/>
      <c r="I517" s="672"/>
      <c r="J517" s="672" t="str">
        <f t="shared" si="1"/>
        <v/>
      </c>
    </row>
    <row r="518" ht="14.25" customHeight="1">
      <c r="A518" s="672">
        <v>8776081.0</v>
      </c>
      <c r="B518" s="672" t="s">
        <v>1053</v>
      </c>
      <c r="C518" s="672" t="s">
        <v>1137</v>
      </c>
      <c r="D518" s="672">
        <v>8908040.0</v>
      </c>
      <c r="E518" s="672" t="s">
        <v>72</v>
      </c>
      <c r="F518" s="672" t="s">
        <v>73</v>
      </c>
      <c r="G518" s="672" t="s">
        <v>1137</v>
      </c>
      <c r="H518" s="672"/>
      <c r="I518" s="672"/>
      <c r="J518" s="672" t="str">
        <f t="shared" si="1"/>
        <v/>
      </c>
    </row>
    <row r="519" ht="14.25" customHeight="1">
      <c r="A519" s="672">
        <v>8888722.0</v>
      </c>
      <c r="B519" s="672" t="s">
        <v>1053</v>
      </c>
      <c r="C519" s="672" t="s">
        <v>1138</v>
      </c>
      <c r="D519" s="672">
        <v>9020681.0</v>
      </c>
      <c r="E519" s="672" t="s">
        <v>72</v>
      </c>
      <c r="F519" s="672" t="s">
        <v>73</v>
      </c>
      <c r="G519" s="672" t="s">
        <v>1138</v>
      </c>
      <c r="H519" s="672"/>
      <c r="I519" s="672"/>
      <c r="J519" s="672" t="str">
        <f t="shared" si="1"/>
        <v/>
      </c>
    </row>
    <row r="520" ht="14.25" customHeight="1">
      <c r="A520" s="672">
        <v>9099106.0</v>
      </c>
      <c r="B520" s="672" t="s">
        <v>1053</v>
      </c>
      <c r="C520" s="672" t="s">
        <v>1193</v>
      </c>
      <c r="D520" s="672">
        <v>9261497.0</v>
      </c>
      <c r="E520" s="672" t="s">
        <v>68</v>
      </c>
      <c r="F520" s="672" t="s">
        <v>69</v>
      </c>
      <c r="G520" s="672" t="s">
        <v>1194</v>
      </c>
      <c r="H520" s="672"/>
      <c r="I520" s="672"/>
      <c r="J520" s="672" t="str">
        <f t="shared" si="1"/>
        <v/>
      </c>
    </row>
    <row r="521" ht="14.25" customHeight="1">
      <c r="A521" s="672">
        <v>1.4490338E7</v>
      </c>
      <c r="B521" s="672" t="s">
        <v>1053</v>
      </c>
      <c r="C521" s="672" t="s">
        <v>1139</v>
      </c>
      <c r="D521" s="672">
        <v>1.2369607E7</v>
      </c>
      <c r="E521" s="672" t="s">
        <v>72</v>
      </c>
      <c r="F521" s="672" t="s">
        <v>73</v>
      </c>
      <c r="G521" s="672" t="s">
        <v>1140</v>
      </c>
      <c r="H521" s="672"/>
      <c r="I521" s="672"/>
      <c r="J521" s="672" t="str">
        <f t="shared" si="1"/>
        <v/>
      </c>
    </row>
    <row r="522" ht="14.25" customHeight="1">
      <c r="A522" s="672">
        <v>1.4565526E7</v>
      </c>
      <c r="B522" s="672" t="s">
        <v>1053</v>
      </c>
      <c r="C522" s="672" t="s">
        <v>1141</v>
      </c>
      <c r="D522" s="672">
        <v>1.2453726E7</v>
      </c>
      <c r="E522" s="672" t="s">
        <v>72</v>
      </c>
      <c r="F522" s="672" t="s">
        <v>68</v>
      </c>
      <c r="G522" s="672" t="s">
        <v>1142</v>
      </c>
      <c r="H522" s="672"/>
      <c r="I522" s="672"/>
      <c r="J522" s="672" t="str">
        <f t="shared" si="1"/>
        <v/>
      </c>
    </row>
    <row r="523" ht="14.25" customHeight="1">
      <c r="A523" s="672">
        <v>1.48789E7</v>
      </c>
      <c r="B523" s="672" t="s">
        <v>1053</v>
      </c>
      <c r="C523" s="672" t="s">
        <v>1143</v>
      </c>
      <c r="D523" s="672">
        <v>1.276697E7</v>
      </c>
      <c r="E523" s="672" t="s">
        <v>69</v>
      </c>
      <c r="F523" s="672" t="s">
        <v>68</v>
      </c>
      <c r="G523" s="672" t="s">
        <v>1143</v>
      </c>
      <c r="H523" s="672"/>
      <c r="I523" s="672"/>
      <c r="J523" s="672" t="str">
        <f t="shared" si="1"/>
        <v/>
      </c>
    </row>
    <row r="524" ht="14.25" customHeight="1">
      <c r="A524" s="672">
        <v>1.5773928E7</v>
      </c>
      <c r="B524" s="672" t="s">
        <v>1053</v>
      </c>
      <c r="C524" s="672" t="s">
        <v>1144</v>
      </c>
      <c r="D524" s="672">
        <v>1.3662048E7</v>
      </c>
      <c r="E524" s="672" t="s">
        <v>72</v>
      </c>
      <c r="F524" s="672" t="s">
        <v>73</v>
      </c>
      <c r="G524" s="672" t="s">
        <v>1144</v>
      </c>
      <c r="H524" s="672"/>
      <c r="I524" s="672"/>
      <c r="J524" s="672" t="str">
        <f t="shared" si="1"/>
        <v/>
      </c>
    </row>
    <row r="525" ht="14.25" customHeight="1">
      <c r="A525" s="672">
        <v>1.7109342E7</v>
      </c>
      <c r="B525" s="672" t="s">
        <v>1053</v>
      </c>
      <c r="C525" s="672" t="s">
        <v>1145</v>
      </c>
      <c r="D525" s="672">
        <v>1.4997462E7</v>
      </c>
      <c r="E525" s="672" t="s">
        <v>73</v>
      </c>
      <c r="F525" s="672" t="s">
        <v>69</v>
      </c>
      <c r="G525" s="672" t="s">
        <v>1146</v>
      </c>
      <c r="H525" s="672"/>
      <c r="I525" s="672"/>
      <c r="J525" s="672" t="str">
        <f t="shared" si="1"/>
        <v/>
      </c>
    </row>
    <row r="526" ht="14.25" customHeight="1">
      <c r="A526" s="672">
        <v>1.7743975E7</v>
      </c>
      <c r="B526" s="672" t="s">
        <v>1053</v>
      </c>
      <c r="C526" s="672" t="s">
        <v>1147</v>
      </c>
      <c r="D526" s="672">
        <v>1.5632095E7</v>
      </c>
      <c r="E526" s="672" t="s">
        <v>68</v>
      </c>
      <c r="F526" s="672" t="s">
        <v>72</v>
      </c>
      <c r="G526" s="672" t="s">
        <v>1148</v>
      </c>
      <c r="H526" s="672"/>
      <c r="I526" s="672"/>
      <c r="J526" s="672" t="str">
        <f t="shared" si="1"/>
        <v/>
      </c>
    </row>
    <row r="527" ht="14.25" customHeight="1">
      <c r="A527" s="672">
        <v>1.8235291E7</v>
      </c>
      <c r="B527" s="672" t="s">
        <v>1053</v>
      </c>
      <c r="C527" s="672" t="s">
        <v>1151</v>
      </c>
      <c r="D527" s="672">
        <v>1.6123411E7</v>
      </c>
      <c r="E527" s="672" t="s">
        <v>72</v>
      </c>
      <c r="F527" s="672" t="s">
        <v>73</v>
      </c>
      <c r="G527" s="672" t="s">
        <v>1152</v>
      </c>
      <c r="H527" s="672"/>
      <c r="I527" s="672"/>
      <c r="J527" s="672" t="str">
        <f t="shared" si="1"/>
        <v/>
      </c>
    </row>
    <row r="528" ht="14.25" customHeight="1">
      <c r="A528" s="672">
        <v>1.9075958E7</v>
      </c>
      <c r="B528" s="672" t="s">
        <v>1053</v>
      </c>
      <c r="C528" s="672" t="s">
        <v>1155</v>
      </c>
      <c r="D528" s="672">
        <v>1.6964078E7</v>
      </c>
      <c r="E528" s="672" t="s">
        <v>69</v>
      </c>
      <c r="F528" s="672" t="s">
        <v>73</v>
      </c>
      <c r="G528" s="672" t="s">
        <v>1156</v>
      </c>
      <c r="H528" s="672"/>
      <c r="I528" s="672"/>
      <c r="J528" s="672" t="str">
        <f t="shared" si="1"/>
        <v/>
      </c>
    </row>
    <row r="529" ht="14.25" customHeight="1">
      <c r="A529" s="672">
        <v>2.1343773E7</v>
      </c>
      <c r="B529" s="672" t="s">
        <v>1053</v>
      </c>
      <c r="C529" s="672" t="s">
        <v>1159</v>
      </c>
      <c r="D529" s="672">
        <v>1.9181887E7</v>
      </c>
      <c r="E529" s="672" t="s">
        <v>69</v>
      </c>
      <c r="F529" s="672" t="s">
        <v>72</v>
      </c>
      <c r="G529" s="672" t="s">
        <v>1159</v>
      </c>
      <c r="H529" s="672"/>
      <c r="I529" s="672"/>
      <c r="J529" s="672" t="str">
        <f t="shared" si="1"/>
        <v/>
      </c>
    </row>
    <row r="530" ht="14.25" customHeight="1">
      <c r="A530" s="672">
        <v>2.1780564E7</v>
      </c>
      <c r="B530" s="672" t="s">
        <v>1053</v>
      </c>
      <c r="C530" s="672" t="s">
        <v>1160</v>
      </c>
      <c r="D530" s="672">
        <v>1.9618678E7</v>
      </c>
      <c r="E530" s="672" t="s">
        <v>68</v>
      </c>
      <c r="F530" s="672" t="s">
        <v>69</v>
      </c>
      <c r="G530" s="672" t="s">
        <v>1161</v>
      </c>
      <c r="H530" s="672"/>
      <c r="I530" s="672"/>
      <c r="J530" s="672" t="str">
        <f t="shared" si="1"/>
        <v/>
      </c>
    </row>
    <row r="531" ht="14.25" customHeight="1">
      <c r="A531" s="672">
        <v>2.1993967E7</v>
      </c>
      <c r="B531" s="672" t="s">
        <v>1053</v>
      </c>
      <c r="C531" s="672" t="s">
        <v>1212</v>
      </c>
      <c r="D531" s="672">
        <v>1.9832081E7</v>
      </c>
      <c r="E531" s="672" t="s">
        <v>72</v>
      </c>
      <c r="F531" s="672" t="s">
        <v>73</v>
      </c>
      <c r="G531" s="672" t="s">
        <v>1213</v>
      </c>
      <c r="H531" s="672"/>
      <c r="I531" s="672"/>
      <c r="J531" s="672" t="str">
        <f t="shared" si="1"/>
        <v/>
      </c>
    </row>
    <row r="532" ht="14.25" customHeight="1">
      <c r="A532" s="672">
        <v>2.2918086E7</v>
      </c>
      <c r="B532" s="672" t="s">
        <v>1053</v>
      </c>
      <c r="C532" s="672" t="s">
        <v>1162</v>
      </c>
      <c r="D532" s="672">
        <v>2.07562E7</v>
      </c>
      <c r="E532" s="672" t="s">
        <v>73</v>
      </c>
      <c r="F532" s="672" t="s">
        <v>72</v>
      </c>
      <c r="G532" s="672" t="s">
        <v>1163</v>
      </c>
      <c r="H532" s="672"/>
      <c r="I532" s="672"/>
      <c r="J532" s="672" t="str">
        <f t="shared" si="1"/>
        <v/>
      </c>
    </row>
    <row r="533" ht="14.25" customHeight="1">
      <c r="A533" s="672">
        <v>2.3731443E7</v>
      </c>
      <c r="B533" s="672" t="s">
        <v>1053</v>
      </c>
      <c r="C533" s="672" t="s">
        <v>1164</v>
      </c>
      <c r="D533" s="672">
        <v>2.1569557E7</v>
      </c>
      <c r="E533" s="672" t="s">
        <v>72</v>
      </c>
      <c r="F533" s="672" t="s">
        <v>73</v>
      </c>
      <c r="G533" s="672" t="s">
        <v>1165</v>
      </c>
      <c r="H533" s="672"/>
      <c r="I533" s="672"/>
      <c r="J533" s="672" t="str">
        <f t="shared" si="1"/>
        <v/>
      </c>
    </row>
    <row r="534" ht="14.25" customHeight="1">
      <c r="A534" s="672">
        <v>2.395322E7</v>
      </c>
      <c r="B534" s="672" t="s">
        <v>1053</v>
      </c>
      <c r="C534" s="672" t="s">
        <v>1166</v>
      </c>
      <c r="D534" s="672">
        <v>2.1807073E7</v>
      </c>
      <c r="E534" s="672" t="s">
        <v>73</v>
      </c>
      <c r="F534" s="672" t="s">
        <v>68</v>
      </c>
      <c r="G534" s="672" t="s">
        <v>1167</v>
      </c>
      <c r="H534" s="672"/>
      <c r="I534" s="672"/>
      <c r="J534" s="672" t="str">
        <f t="shared" si="1"/>
        <v/>
      </c>
    </row>
    <row r="535" ht="14.25" customHeight="1">
      <c r="A535" s="672">
        <v>4398842.0</v>
      </c>
      <c r="B535" s="672" t="s">
        <v>1053</v>
      </c>
      <c r="C535" s="672" t="s">
        <v>1057</v>
      </c>
      <c r="D535" s="672">
        <v>4530801.0</v>
      </c>
      <c r="E535" s="672" t="s">
        <v>73</v>
      </c>
      <c r="F535" s="672" t="s">
        <v>72</v>
      </c>
      <c r="G535" s="672"/>
      <c r="H535" s="672">
        <v>1.0</v>
      </c>
      <c r="I535" s="672" t="s">
        <v>73</v>
      </c>
      <c r="J535" s="672" t="str">
        <f t="shared" si="1"/>
        <v>A*1</v>
      </c>
    </row>
    <row r="536" ht="14.25" customHeight="1">
      <c r="A536" s="672">
        <v>4473557.0</v>
      </c>
      <c r="B536" s="672" t="s">
        <v>1053</v>
      </c>
      <c r="C536" s="672" t="s">
        <v>1058</v>
      </c>
      <c r="D536" s="672">
        <v>4605516.0</v>
      </c>
      <c r="E536" s="672" t="s">
        <v>73</v>
      </c>
      <c r="F536" s="672" t="s">
        <v>72</v>
      </c>
      <c r="G536" s="672"/>
      <c r="H536" s="672">
        <v>1.0</v>
      </c>
      <c r="I536" s="672" t="s">
        <v>73</v>
      </c>
      <c r="J536" s="672" t="str">
        <f t="shared" si="1"/>
        <v>A*1</v>
      </c>
    </row>
    <row r="537" ht="14.25" customHeight="1">
      <c r="A537" s="672">
        <v>5835906.0</v>
      </c>
      <c r="B537" s="672" t="s">
        <v>1053</v>
      </c>
      <c r="C537" s="672" t="s">
        <v>1064</v>
      </c>
      <c r="D537" s="672">
        <v>5967865.0</v>
      </c>
      <c r="E537" s="672" t="s">
        <v>68</v>
      </c>
      <c r="F537" s="672" t="s">
        <v>69</v>
      </c>
      <c r="G537" s="672"/>
      <c r="H537" s="672">
        <v>1.0</v>
      </c>
      <c r="I537" s="672" t="s">
        <v>1272</v>
      </c>
      <c r="J537" s="672" t="str">
        <f t="shared" si="1"/>
        <v>A*1</v>
      </c>
    </row>
    <row r="538" ht="14.25" customHeight="1">
      <c r="A538" s="672">
        <v>7849239.0</v>
      </c>
      <c r="B538" s="672" t="s">
        <v>1053</v>
      </c>
      <c r="C538" s="672" t="s">
        <v>1071</v>
      </c>
      <c r="D538" s="672">
        <v>7981198.0</v>
      </c>
      <c r="E538" s="672" t="s">
        <v>68</v>
      </c>
      <c r="F538" s="672" t="s">
        <v>69</v>
      </c>
      <c r="G538" s="672"/>
      <c r="H538" s="672">
        <v>1.0</v>
      </c>
      <c r="I538" s="672" t="s">
        <v>1272</v>
      </c>
      <c r="J538" s="672" t="str">
        <f t="shared" si="1"/>
        <v>A*1</v>
      </c>
    </row>
    <row r="539" ht="14.25" customHeight="1">
      <c r="A539" s="672">
        <v>7858426.0</v>
      </c>
      <c r="B539" s="672" t="s">
        <v>1053</v>
      </c>
      <c r="C539" s="672" t="s">
        <v>1073</v>
      </c>
      <c r="D539" s="672">
        <v>7990385.0</v>
      </c>
      <c r="E539" s="672" t="s">
        <v>72</v>
      </c>
      <c r="F539" s="672" t="s">
        <v>73</v>
      </c>
      <c r="G539" s="672"/>
      <c r="H539" s="672">
        <v>1.0</v>
      </c>
      <c r="I539" s="672" t="s">
        <v>1293</v>
      </c>
      <c r="J539" s="672" t="str">
        <f t="shared" si="1"/>
        <v>A*1</v>
      </c>
    </row>
    <row r="540" ht="14.25" customHeight="1">
      <c r="A540" s="672">
        <v>8200665.0</v>
      </c>
      <c r="B540" s="672" t="s">
        <v>1053</v>
      </c>
      <c r="C540" s="672" t="s">
        <v>1172</v>
      </c>
      <c r="D540" s="672">
        <v>8332624.0</v>
      </c>
      <c r="E540" s="672" t="s">
        <v>68</v>
      </c>
      <c r="F540" s="672" t="s">
        <v>69</v>
      </c>
      <c r="G540" s="672"/>
      <c r="H540" s="672">
        <v>1.0</v>
      </c>
      <c r="I540" s="672" t="s">
        <v>1272</v>
      </c>
      <c r="J540" s="672" t="str">
        <f t="shared" si="1"/>
        <v>A*1</v>
      </c>
    </row>
    <row r="541" ht="14.25" customHeight="1">
      <c r="A541" s="672">
        <v>8347884.0</v>
      </c>
      <c r="B541" s="672" t="s">
        <v>1053</v>
      </c>
      <c r="C541" s="672" t="s">
        <v>1075</v>
      </c>
      <c r="D541" s="672">
        <v>8479843.0</v>
      </c>
      <c r="E541" s="672" t="s">
        <v>69</v>
      </c>
      <c r="F541" s="672" t="s">
        <v>68</v>
      </c>
      <c r="G541" s="672"/>
      <c r="H541" s="672">
        <v>1.0</v>
      </c>
      <c r="I541" s="672" t="s">
        <v>69</v>
      </c>
      <c r="J541" s="672" t="str">
        <f t="shared" si="1"/>
        <v>A*1</v>
      </c>
    </row>
    <row r="542" ht="14.25" customHeight="1">
      <c r="A542" s="672">
        <v>1.3490896E7</v>
      </c>
      <c r="B542" s="672" t="s">
        <v>1053</v>
      </c>
      <c r="C542" s="672" t="s">
        <v>1082</v>
      </c>
      <c r="D542" s="672">
        <v>1.133522E7</v>
      </c>
      <c r="E542" s="672" t="s">
        <v>69</v>
      </c>
      <c r="F542" s="672" t="s">
        <v>68</v>
      </c>
      <c r="G542" s="672"/>
      <c r="H542" s="672">
        <v>1.0</v>
      </c>
      <c r="I542" s="672" t="s">
        <v>69</v>
      </c>
      <c r="J542" s="672" t="str">
        <f t="shared" si="1"/>
        <v>A*1</v>
      </c>
    </row>
    <row r="543" ht="14.25" customHeight="1">
      <c r="A543" s="672">
        <v>1.3552562E7</v>
      </c>
      <c r="B543" s="672" t="s">
        <v>1053</v>
      </c>
      <c r="C543" s="672" t="s">
        <v>1083</v>
      </c>
      <c r="D543" s="672">
        <v>1.1396886E7</v>
      </c>
      <c r="E543" s="672" t="s">
        <v>69</v>
      </c>
      <c r="F543" s="672" t="s">
        <v>68</v>
      </c>
      <c r="G543" s="672"/>
      <c r="H543" s="672">
        <v>1.0</v>
      </c>
      <c r="I543" s="672" t="s">
        <v>69</v>
      </c>
      <c r="J543" s="672" t="str">
        <f t="shared" si="1"/>
        <v>A*1</v>
      </c>
    </row>
    <row r="544" ht="14.25" customHeight="1">
      <c r="A544" s="672">
        <v>1.3628543E7</v>
      </c>
      <c r="B544" s="672" t="s">
        <v>1053</v>
      </c>
      <c r="C544" s="672" t="s">
        <v>1173</v>
      </c>
      <c r="D544" s="672">
        <v>1.1472867E7</v>
      </c>
      <c r="E544" s="672" t="s">
        <v>68</v>
      </c>
      <c r="F544" s="672" t="s">
        <v>69</v>
      </c>
      <c r="G544" s="672"/>
      <c r="H544" s="672">
        <v>1.0</v>
      </c>
      <c r="I544" s="672" t="s">
        <v>1272</v>
      </c>
      <c r="J544" s="672" t="str">
        <f t="shared" si="1"/>
        <v>A*1</v>
      </c>
    </row>
    <row r="545" ht="14.25" customHeight="1">
      <c r="A545" s="672">
        <v>1.3628628E7</v>
      </c>
      <c r="B545" s="672" t="s">
        <v>1053</v>
      </c>
      <c r="C545" s="672" t="s">
        <v>1084</v>
      </c>
      <c r="D545" s="672">
        <v>1.1472952E7</v>
      </c>
      <c r="E545" s="672" t="s">
        <v>72</v>
      </c>
      <c r="F545" s="672" t="s">
        <v>68</v>
      </c>
      <c r="G545" s="672"/>
      <c r="H545" s="672">
        <v>1.0</v>
      </c>
      <c r="I545" s="672" t="s">
        <v>1293</v>
      </c>
      <c r="J545" s="672" t="str">
        <f t="shared" si="1"/>
        <v>A*1</v>
      </c>
    </row>
    <row r="546" ht="14.25" customHeight="1">
      <c r="A546" s="672">
        <v>1.3850249E7</v>
      </c>
      <c r="B546" s="672" t="s">
        <v>1053</v>
      </c>
      <c r="C546" s="672" t="s">
        <v>1214</v>
      </c>
      <c r="D546" s="672">
        <v>1.1729543E7</v>
      </c>
      <c r="E546" s="672" t="s">
        <v>68</v>
      </c>
      <c r="F546" s="672" t="s">
        <v>73</v>
      </c>
      <c r="G546" s="672"/>
      <c r="H546" s="672">
        <v>1.0</v>
      </c>
      <c r="I546" s="672" t="s">
        <v>1272</v>
      </c>
      <c r="J546" s="672" t="str">
        <f t="shared" si="1"/>
        <v>A*1</v>
      </c>
    </row>
    <row r="547" ht="14.25" customHeight="1">
      <c r="A547" s="672">
        <v>1.5670382E7</v>
      </c>
      <c r="B547" s="672" t="s">
        <v>1053</v>
      </c>
      <c r="C547" s="672" t="s">
        <v>1096</v>
      </c>
      <c r="D547" s="672">
        <v>1.3558502E7</v>
      </c>
      <c r="E547" s="672" t="s">
        <v>72</v>
      </c>
      <c r="F547" s="672" t="s">
        <v>73</v>
      </c>
      <c r="G547" s="672"/>
      <c r="H547" s="672">
        <v>1.0</v>
      </c>
      <c r="I547" s="672" t="s">
        <v>1293</v>
      </c>
      <c r="J547" s="672" t="str">
        <f t="shared" si="1"/>
        <v>A*1</v>
      </c>
    </row>
    <row r="548" ht="14.25" customHeight="1">
      <c r="A548" s="672">
        <v>1.8084E7</v>
      </c>
      <c r="B548" s="672" t="s">
        <v>1053</v>
      </c>
      <c r="C548" s="672" t="s">
        <v>1102</v>
      </c>
      <c r="D548" s="672">
        <v>1.597212E7</v>
      </c>
      <c r="E548" s="672" t="s">
        <v>73</v>
      </c>
      <c r="F548" s="672" t="s">
        <v>72</v>
      </c>
      <c r="G548" s="672"/>
      <c r="H548" s="672">
        <v>1.0</v>
      </c>
      <c r="I548" s="672" t="s">
        <v>73</v>
      </c>
      <c r="J548" s="672" t="str">
        <f t="shared" si="1"/>
        <v>A*1</v>
      </c>
    </row>
    <row r="549" ht="14.25" customHeight="1">
      <c r="A549" s="672">
        <v>2.1230092E7</v>
      </c>
      <c r="B549" s="672" t="s">
        <v>1053</v>
      </c>
      <c r="C549" s="672" t="s">
        <v>1107</v>
      </c>
      <c r="D549" s="672">
        <v>1.9068206E7</v>
      </c>
      <c r="E549" s="672" t="s">
        <v>69</v>
      </c>
      <c r="F549" s="672" t="s">
        <v>68</v>
      </c>
      <c r="G549" s="672"/>
      <c r="H549" s="672">
        <v>1.0</v>
      </c>
      <c r="I549" s="672" t="s">
        <v>69</v>
      </c>
      <c r="J549" s="672" t="str">
        <f t="shared" si="1"/>
        <v>A*1</v>
      </c>
    </row>
    <row r="550" ht="14.25" customHeight="1">
      <c r="A550" s="672">
        <v>2.1583819E7</v>
      </c>
      <c r="B550" s="672" t="s">
        <v>1053</v>
      </c>
      <c r="C550" s="672" t="s">
        <v>1186</v>
      </c>
      <c r="D550" s="672">
        <v>1.9421933E7</v>
      </c>
      <c r="E550" s="672" t="s">
        <v>72</v>
      </c>
      <c r="F550" s="672" t="s">
        <v>73</v>
      </c>
      <c r="G550" s="672"/>
      <c r="H550" s="672">
        <v>1.0</v>
      </c>
      <c r="I550" s="672" t="s">
        <v>1293</v>
      </c>
      <c r="J550" s="672" t="str">
        <f t="shared" si="1"/>
        <v>A*1</v>
      </c>
    </row>
    <row r="551" ht="14.25" customHeight="1">
      <c r="A551" s="672">
        <v>2.2095093E7</v>
      </c>
      <c r="B551" s="672" t="s">
        <v>1053</v>
      </c>
      <c r="C551" s="672" t="s">
        <v>1187</v>
      </c>
      <c r="D551" s="672">
        <v>1.9933207E7</v>
      </c>
      <c r="E551" s="672" t="s">
        <v>69</v>
      </c>
      <c r="F551" s="672" t="s">
        <v>68</v>
      </c>
      <c r="G551" s="672"/>
      <c r="H551" s="672">
        <v>1.0</v>
      </c>
      <c r="I551" s="672" t="s">
        <v>1228</v>
      </c>
      <c r="J551" s="672" t="str">
        <f t="shared" si="1"/>
        <v>A*1</v>
      </c>
    </row>
    <row r="552" ht="14.25" customHeight="1">
      <c r="A552" s="672">
        <v>2.2320206E7</v>
      </c>
      <c r="B552" s="672" t="s">
        <v>1053</v>
      </c>
      <c r="C552" s="672" t="s">
        <v>1112</v>
      </c>
      <c r="D552" s="672">
        <v>2.015832E7</v>
      </c>
      <c r="E552" s="672" t="s">
        <v>69</v>
      </c>
      <c r="F552" s="672" t="s">
        <v>72</v>
      </c>
      <c r="G552" s="672"/>
      <c r="H552" s="672">
        <v>1.0</v>
      </c>
      <c r="I552" s="672" t="s">
        <v>69</v>
      </c>
      <c r="J552" s="672" t="str">
        <f t="shared" si="1"/>
        <v>A*1</v>
      </c>
    </row>
    <row r="553" ht="14.25" customHeight="1">
      <c r="A553" s="672">
        <v>2.2478753E7</v>
      </c>
      <c r="B553" s="672" t="s">
        <v>1053</v>
      </c>
      <c r="C553" s="672" t="s">
        <v>1116</v>
      </c>
      <c r="D553" s="672">
        <v>2.0316867E7</v>
      </c>
      <c r="E553" s="672" t="s">
        <v>69</v>
      </c>
      <c r="F553" s="672" t="s">
        <v>72</v>
      </c>
      <c r="G553" s="672"/>
      <c r="H553" s="672">
        <v>1.0</v>
      </c>
      <c r="I553" s="672" t="s">
        <v>69</v>
      </c>
      <c r="J553" s="672" t="str">
        <f t="shared" si="1"/>
        <v>A*1</v>
      </c>
    </row>
    <row r="554" ht="14.25" customHeight="1">
      <c r="A554" s="672">
        <v>4730149.0</v>
      </c>
      <c r="B554" s="672" t="s">
        <v>1053</v>
      </c>
      <c r="C554" s="672" t="s">
        <v>1126</v>
      </c>
      <c r="D554" s="672">
        <v>4862108.0</v>
      </c>
      <c r="E554" s="672" t="s">
        <v>72</v>
      </c>
      <c r="F554" s="672" t="s">
        <v>73</v>
      </c>
      <c r="G554" s="672" t="s">
        <v>1127</v>
      </c>
      <c r="H554" s="672">
        <v>1.0</v>
      </c>
      <c r="I554" s="672" t="s">
        <v>1293</v>
      </c>
      <c r="J554" s="672" t="str">
        <f t="shared" si="1"/>
        <v>A*1</v>
      </c>
    </row>
    <row r="555" ht="14.25" customHeight="1">
      <c r="A555" s="672">
        <v>1.3814181E7</v>
      </c>
      <c r="B555" s="672" t="s">
        <v>1053</v>
      </c>
      <c r="C555" s="672" t="s">
        <v>1195</v>
      </c>
      <c r="D555" s="672">
        <v>1.1693475E7</v>
      </c>
      <c r="E555" s="672" t="s">
        <v>69</v>
      </c>
      <c r="F555" s="672" t="s">
        <v>68</v>
      </c>
      <c r="G555" s="672" t="s">
        <v>1196</v>
      </c>
      <c r="H555" s="672">
        <v>1.0</v>
      </c>
      <c r="I555" s="672" t="s">
        <v>69</v>
      </c>
      <c r="J555" s="672" t="str">
        <f t="shared" si="1"/>
        <v>A*1</v>
      </c>
    </row>
    <row r="556" ht="14.25" customHeight="1">
      <c r="A556" s="672">
        <v>1.8740131E7</v>
      </c>
      <c r="B556" s="672" t="s">
        <v>1053</v>
      </c>
      <c r="C556" s="672" t="s">
        <v>1153</v>
      </c>
      <c r="D556" s="672">
        <v>1.6628251E7</v>
      </c>
      <c r="E556" s="672" t="s">
        <v>68</v>
      </c>
      <c r="F556" s="672" t="s">
        <v>69</v>
      </c>
      <c r="G556" s="672" t="s">
        <v>1154</v>
      </c>
      <c r="H556" s="672">
        <v>1.0</v>
      </c>
      <c r="I556" s="672" t="s">
        <v>1272</v>
      </c>
      <c r="J556" s="672" t="str">
        <f t="shared" si="1"/>
        <v>A*1</v>
      </c>
    </row>
    <row r="557" ht="14.25" customHeight="1">
      <c r="A557" s="672">
        <v>1.9087468E7</v>
      </c>
      <c r="B557" s="672" t="s">
        <v>1053</v>
      </c>
      <c r="C557" s="672" t="s">
        <v>1157</v>
      </c>
      <c r="D557" s="672">
        <v>1.6975588E7</v>
      </c>
      <c r="E557" s="672" t="s">
        <v>69</v>
      </c>
      <c r="F557" s="672" t="s">
        <v>73</v>
      </c>
      <c r="G557" s="672" t="s">
        <v>1158</v>
      </c>
      <c r="H557" s="672">
        <v>1.0</v>
      </c>
      <c r="I557" s="672" t="s">
        <v>69</v>
      </c>
      <c r="J557" s="672" t="str">
        <f t="shared" si="1"/>
        <v>A*1</v>
      </c>
    </row>
    <row r="558" ht="14.25" customHeight="1">
      <c r="A558" s="672">
        <v>8754935.0</v>
      </c>
      <c r="B558" s="672" t="s">
        <v>1053</v>
      </c>
      <c r="C558" s="672" t="s">
        <v>1078</v>
      </c>
      <c r="D558" s="672">
        <v>8886894.0</v>
      </c>
      <c r="E558" s="672" t="s">
        <v>72</v>
      </c>
      <c r="F558" s="672" t="s">
        <v>73</v>
      </c>
      <c r="G558" s="672"/>
      <c r="H558" s="672">
        <v>2.0</v>
      </c>
      <c r="I558" s="672" t="s">
        <v>1234</v>
      </c>
      <c r="J558" s="672" t="str">
        <f t="shared" si="1"/>
        <v>A*2</v>
      </c>
    </row>
    <row r="559" ht="14.25" customHeight="1">
      <c r="A559" s="672">
        <v>1.368014E7</v>
      </c>
      <c r="B559" s="672" t="s">
        <v>1053</v>
      </c>
      <c r="C559" s="672" t="s">
        <v>1199</v>
      </c>
      <c r="D559" s="672">
        <v>1.1524464E7</v>
      </c>
      <c r="E559" s="672" t="s">
        <v>73</v>
      </c>
      <c r="F559" s="672" t="s">
        <v>72</v>
      </c>
      <c r="G559" s="672"/>
      <c r="H559" s="672">
        <v>2.0</v>
      </c>
      <c r="I559" s="672" t="s">
        <v>1300</v>
      </c>
      <c r="J559" s="672" t="str">
        <f t="shared" si="1"/>
        <v>A*2</v>
      </c>
    </row>
    <row r="560" ht="14.25" customHeight="1">
      <c r="A560" s="672">
        <v>1.5221228E7</v>
      </c>
      <c r="B560" s="672" t="s">
        <v>1053</v>
      </c>
      <c r="C560" s="672" t="s">
        <v>1209</v>
      </c>
      <c r="D560" s="672">
        <v>1.3109314E7</v>
      </c>
      <c r="E560" s="672" t="s">
        <v>72</v>
      </c>
      <c r="F560" s="672" t="s">
        <v>73</v>
      </c>
      <c r="G560" s="672"/>
      <c r="H560" s="672">
        <v>2.0</v>
      </c>
      <c r="I560" s="672" t="s">
        <v>1234</v>
      </c>
      <c r="J560" s="672" t="str">
        <f t="shared" si="1"/>
        <v>A*2</v>
      </c>
    </row>
    <row r="561" ht="14.25" customHeight="1">
      <c r="A561" s="672">
        <v>2.1480828E7</v>
      </c>
      <c r="B561" s="672" t="s">
        <v>1053</v>
      </c>
      <c r="C561" s="672" t="s">
        <v>1202</v>
      </c>
      <c r="D561" s="672">
        <v>1.9318942E7</v>
      </c>
      <c r="E561" s="672" t="s">
        <v>68</v>
      </c>
      <c r="F561" s="672" t="s">
        <v>73</v>
      </c>
      <c r="G561" s="672"/>
      <c r="H561" s="672">
        <v>2.0</v>
      </c>
      <c r="I561" s="672" t="s">
        <v>1036</v>
      </c>
      <c r="J561" s="672" t="str">
        <f t="shared" si="1"/>
        <v>A*2</v>
      </c>
    </row>
    <row r="562" ht="14.25" customHeight="1">
      <c r="A562" s="672">
        <v>2.3520629E7</v>
      </c>
      <c r="B562" s="672" t="s">
        <v>1053</v>
      </c>
      <c r="C562" s="672" t="s">
        <v>1119</v>
      </c>
      <c r="D562" s="672">
        <v>2.1358743E7</v>
      </c>
      <c r="E562" s="672" t="s">
        <v>68</v>
      </c>
      <c r="F562" s="672" t="s">
        <v>72</v>
      </c>
      <c r="G562" s="672"/>
      <c r="H562" s="672">
        <v>2.0</v>
      </c>
      <c r="I562" s="672" t="s">
        <v>1036</v>
      </c>
      <c r="J562" s="672" t="str">
        <f t="shared" si="1"/>
        <v>A*2</v>
      </c>
    </row>
    <row r="563" ht="14.25" customHeight="1">
      <c r="A563" s="672">
        <v>1.7984965E7</v>
      </c>
      <c r="B563" s="672" t="s">
        <v>1053</v>
      </c>
      <c r="C563" s="672" t="s">
        <v>1149</v>
      </c>
      <c r="D563" s="672">
        <v>1.5873085E7</v>
      </c>
      <c r="E563" s="672" t="s">
        <v>68</v>
      </c>
      <c r="F563" s="672" t="s">
        <v>69</v>
      </c>
      <c r="G563" s="672" t="s">
        <v>1150</v>
      </c>
      <c r="H563" s="672">
        <v>2.0</v>
      </c>
      <c r="I563" s="672" t="s">
        <v>1036</v>
      </c>
      <c r="J563" s="672" t="str">
        <f t="shared" si="1"/>
        <v>A*2</v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>
        <v>2.0</v>
      </c>
      <c r="I564" s="672" t="s">
        <v>1300</v>
      </c>
      <c r="J564" s="672" t="str">
        <f t="shared" si="1"/>
        <v>A*2</v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5068284.0</v>
      </c>
      <c r="B567" s="672" t="s">
        <v>713</v>
      </c>
      <c r="C567" s="672" t="s">
        <v>722</v>
      </c>
      <c r="D567" s="672">
        <v>5200243.0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9003531.0</v>
      </c>
      <c r="B568" s="672" t="s">
        <v>713</v>
      </c>
      <c r="C568" s="672" t="s">
        <v>723</v>
      </c>
      <c r="D568" s="672">
        <v>9165922.0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8593442.0</v>
      </c>
      <c r="B569" s="672" t="s">
        <v>713</v>
      </c>
      <c r="C569" s="672" t="s">
        <v>733</v>
      </c>
      <c r="D569" s="672">
        <v>8725401.0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1.7598877E7</v>
      </c>
      <c r="B570" s="672" t="s">
        <v>713</v>
      </c>
      <c r="C570" s="672" t="s">
        <v>717</v>
      </c>
      <c r="D570" s="672">
        <v>1.5486997E7</v>
      </c>
      <c r="E570" s="672" t="s">
        <v>68</v>
      </c>
      <c r="F570" s="672" t="s">
        <v>69</v>
      </c>
      <c r="G570" s="672" t="s">
        <v>718</v>
      </c>
      <c r="H570" s="672"/>
      <c r="I570" s="672"/>
      <c r="J570" s="672" t="str">
        <f t="shared" si="1"/>
        <v/>
      </c>
    </row>
    <row r="571" ht="14.25" customHeight="1">
      <c r="A571" s="672">
        <v>1.7572426E7</v>
      </c>
      <c r="B571" s="672" t="s">
        <v>713</v>
      </c>
      <c r="C571" s="672" t="s">
        <v>719</v>
      </c>
      <c r="D571" s="672">
        <v>1.5460546E7</v>
      </c>
      <c r="E571" s="672" t="s">
        <v>68</v>
      </c>
      <c r="F571" s="672" t="s">
        <v>72</v>
      </c>
      <c r="G571" s="672" t="s">
        <v>720</v>
      </c>
      <c r="H571" s="672"/>
      <c r="I571" s="672"/>
      <c r="J571" s="672" t="str">
        <f t="shared" si="1"/>
        <v/>
      </c>
    </row>
    <row r="572" ht="14.25" customHeight="1">
      <c r="A572" s="672">
        <v>6932934.0</v>
      </c>
      <c r="B572" s="672" t="s">
        <v>713</v>
      </c>
      <c r="C572" s="672" t="s">
        <v>725</v>
      </c>
      <c r="D572" s="672">
        <v>7064893.0</v>
      </c>
      <c r="E572" s="672" t="s">
        <v>72</v>
      </c>
      <c r="F572" s="672" t="s">
        <v>69</v>
      </c>
      <c r="G572" s="672" t="s">
        <v>726</v>
      </c>
      <c r="H572" s="672"/>
      <c r="I572" s="672"/>
      <c r="J572" s="672" t="str">
        <f t="shared" si="1"/>
        <v/>
      </c>
    </row>
    <row r="573" ht="14.25" customHeight="1">
      <c r="A573" s="672">
        <v>7334974.0</v>
      </c>
      <c r="B573" s="672" t="s">
        <v>713</v>
      </c>
      <c r="C573" s="672" t="s">
        <v>729</v>
      </c>
      <c r="D573" s="672">
        <v>7466933.0</v>
      </c>
      <c r="E573" s="672" t="s">
        <v>73</v>
      </c>
      <c r="F573" s="672" t="s">
        <v>72</v>
      </c>
      <c r="G573" s="672" t="s">
        <v>730</v>
      </c>
      <c r="H573" s="672"/>
      <c r="I573" s="672"/>
      <c r="J573" s="672" t="str">
        <f t="shared" si="1"/>
        <v/>
      </c>
    </row>
    <row r="574" ht="14.25" customHeight="1">
      <c r="A574" s="672">
        <v>8563011.0</v>
      </c>
      <c r="B574" s="672" t="s">
        <v>713</v>
      </c>
      <c r="C574" s="672" t="s">
        <v>731</v>
      </c>
      <c r="D574" s="672">
        <v>8694970.0</v>
      </c>
      <c r="E574" s="672" t="s">
        <v>69</v>
      </c>
      <c r="F574" s="672" t="s">
        <v>73</v>
      </c>
      <c r="G574" s="672" t="s">
        <v>732</v>
      </c>
      <c r="H574" s="672"/>
      <c r="I574" s="672"/>
      <c r="J574" s="672" t="str">
        <f t="shared" si="1"/>
        <v/>
      </c>
    </row>
    <row r="575" ht="14.25" customHeight="1">
      <c r="A575" s="672">
        <v>8256380.0</v>
      </c>
      <c r="B575" s="672" t="s">
        <v>713</v>
      </c>
      <c r="C575" s="672" t="s">
        <v>721</v>
      </c>
      <c r="D575" s="672">
        <v>8388339.0</v>
      </c>
      <c r="E575" s="672" t="s">
        <v>69</v>
      </c>
      <c r="F575" s="672" t="s">
        <v>68</v>
      </c>
      <c r="G575" s="672"/>
      <c r="H575" s="672">
        <v>1.0</v>
      </c>
      <c r="I575" s="672" t="s">
        <v>69</v>
      </c>
      <c r="J575" s="672" t="str">
        <f t="shared" si="1"/>
        <v>A*1</v>
      </c>
    </row>
    <row r="576" ht="14.25" customHeight="1">
      <c r="A576" s="672">
        <v>8772942.0</v>
      </c>
      <c r="B576" s="672" t="s">
        <v>713</v>
      </c>
      <c r="C576" s="672" t="s">
        <v>727</v>
      </c>
      <c r="D576" s="672">
        <v>8904901.0</v>
      </c>
      <c r="E576" s="672" t="s">
        <v>68</v>
      </c>
      <c r="F576" s="672" t="s">
        <v>72</v>
      </c>
      <c r="G576" s="672" t="s">
        <v>728</v>
      </c>
      <c r="H576" s="672">
        <v>1.0</v>
      </c>
      <c r="I576" s="672" t="s">
        <v>1272</v>
      </c>
      <c r="J576" s="672" t="str">
        <f t="shared" si="1"/>
        <v>A*1</v>
      </c>
    </row>
    <row r="577" ht="14.25" customHeight="1">
      <c r="A577" s="672">
        <v>3349204.0</v>
      </c>
      <c r="B577" s="672" t="s">
        <v>713</v>
      </c>
      <c r="C577" s="672" t="s">
        <v>724</v>
      </c>
      <c r="D577" s="672">
        <v>3481163.0</v>
      </c>
      <c r="E577" s="672" t="s">
        <v>68</v>
      </c>
      <c r="F577" s="672" t="s">
        <v>69</v>
      </c>
      <c r="G577" s="672"/>
      <c r="H577" s="672">
        <v>2.0</v>
      </c>
      <c r="I577" s="672" t="s">
        <v>1036</v>
      </c>
      <c r="J577" s="672" t="str">
        <f t="shared" si="1"/>
        <v>A*2</v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1.5544587E7</v>
      </c>
      <c r="B581" s="672" t="s">
        <v>738</v>
      </c>
      <c r="C581" s="672" t="s">
        <v>745</v>
      </c>
      <c r="D581" s="672">
        <v>1.3432707E7</v>
      </c>
      <c r="E581" s="672" t="s">
        <v>72</v>
      </c>
      <c r="F581" s="672" t="s">
        <v>73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5438026.0</v>
      </c>
      <c r="B582" s="672" t="s">
        <v>738</v>
      </c>
      <c r="C582" s="672" t="s">
        <v>750</v>
      </c>
      <c r="D582" s="672">
        <v>5569985.0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2.2472154E7</v>
      </c>
      <c r="B583" s="672" t="s">
        <v>738</v>
      </c>
      <c r="C583" s="672" t="s">
        <v>751</v>
      </c>
      <c r="D583" s="672">
        <v>2.0310268E7</v>
      </c>
      <c r="E583" s="672" t="s">
        <v>72</v>
      </c>
      <c r="F583" s="672" t="s">
        <v>73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1.4699333E7</v>
      </c>
      <c r="B584" s="672" t="s">
        <v>738</v>
      </c>
      <c r="C584" s="672" t="s">
        <v>742</v>
      </c>
      <c r="D584" s="672">
        <v>1.2587399E7</v>
      </c>
      <c r="E584" s="672" t="s">
        <v>73</v>
      </c>
      <c r="F584" s="672" t="s">
        <v>69</v>
      </c>
      <c r="G584" s="672" t="s">
        <v>743</v>
      </c>
      <c r="H584" s="672"/>
      <c r="I584" s="672"/>
      <c r="J584" s="672" t="str">
        <f t="shared" si="1"/>
        <v/>
      </c>
    </row>
    <row r="585" ht="14.25" customHeight="1">
      <c r="A585" s="672">
        <v>2.2299308E7</v>
      </c>
      <c r="B585" s="672" t="s">
        <v>738</v>
      </c>
      <c r="C585" s="672" t="s">
        <v>752</v>
      </c>
      <c r="D585" s="672">
        <v>2.0137422E7</v>
      </c>
      <c r="E585" s="672" t="s">
        <v>69</v>
      </c>
      <c r="F585" s="672" t="s">
        <v>73</v>
      </c>
      <c r="G585" s="672" t="s">
        <v>753</v>
      </c>
      <c r="H585" s="672"/>
      <c r="I585" s="672"/>
      <c r="J585" s="672" t="str">
        <f t="shared" si="1"/>
        <v/>
      </c>
    </row>
    <row r="586" ht="14.25" customHeight="1">
      <c r="A586" s="672">
        <v>8878760.0</v>
      </c>
      <c r="B586" s="672" t="s">
        <v>738</v>
      </c>
      <c r="C586" s="672" t="s">
        <v>747</v>
      </c>
      <c r="D586" s="672">
        <v>9010719.0</v>
      </c>
      <c r="E586" s="672" t="s">
        <v>69</v>
      </c>
      <c r="F586" s="672" t="s">
        <v>73</v>
      </c>
      <c r="G586" s="672"/>
      <c r="H586" s="672">
        <v>1.0</v>
      </c>
      <c r="I586" s="672" t="s">
        <v>69</v>
      </c>
      <c r="J586" s="672" t="str">
        <f t="shared" si="1"/>
        <v>A*1</v>
      </c>
    </row>
    <row r="587" ht="14.25" customHeight="1">
      <c r="A587" s="672">
        <v>2.4385496E7</v>
      </c>
      <c r="B587" s="672" t="s">
        <v>738</v>
      </c>
      <c r="C587" s="672" t="s">
        <v>746</v>
      </c>
      <c r="D587" s="672">
        <v>2.2239349E7</v>
      </c>
      <c r="E587" s="672" t="s">
        <v>72</v>
      </c>
      <c r="F587" s="672" t="s">
        <v>68</v>
      </c>
      <c r="G587" s="672"/>
      <c r="H587" s="672">
        <v>1.0</v>
      </c>
      <c r="I587" s="672" t="s">
        <v>1293</v>
      </c>
      <c r="J587" s="672" t="str">
        <f t="shared" si="1"/>
        <v>A*1</v>
      </c>
    </row>
    <row r="588" ht="14.25" customHeight="1">
      <c r="A588" s="672">
        <v>2.3827945E7</v>
      </c>
      <c r="B588" s="672" t="s">
        <v>738</v>
      </c>
      <c r="C588" s="672" t="s">
        <v>748</v>
      </c>
      <c r="D588" s="672">
        <v>2.1666059E7</v>
      </c>
      <c r="E588" s="672" t="s">
        <v>73</v>
      </c>
      <c r="F588" s="672" t="s">
        <v>72</v>
      </c>
      <c r="G588" s="672" t="s">
        <v>749</v>
      </c>
      <c r="H588" s="672">
        <v>1.0</v>
      </c>
      <c r="I588" s="672" t="s">
        <v>73</v>
      </c>
      <c r="J588" s="672" t="str">
        <f t="shared" si="1"/>
        <v>A*1</v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8200781.0</v>
      </c>
      <c r="B596" s="672" t="s">
        <v>761</v>
      </c>
      <c r="C596" s="672" t="s">
        <v>768</v>
      </c>
      <c r="D596" s="672">
        <v>8332740.0</v>
      </c>
      <c r="E596" s="672" t="s">
        <v>72</v>
      </c>
      <c r="F596" s="672" t="s">
        <v>68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8421224.0</v>
      </c>
      <c r="B597" s="672" t="s">
        <v>761</v>
      </c>
      <c r="C597" s="672" t="s">
        <v>769</v>
      </c>
      <c r="D597" s="672">
        <v>8553183.0</v>
      </c>
      <c r="E597" s="672" t="s">
        <v>73</v>
      </c>
      <c r="F597" s="672" t="s">
        <v>72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2.2318903E7</v>
      </c>
      <c r="B598" s="672" t="s">
        <v>761</v>
      </c>
      <c r="C598" s="672" t="s">
        <v>770</v>
      </c>
      <c r="D598" s="672">
        <v>2.0157017E7</v>
      </c>
      <c r="E598" s="672" t="s">
        <v>68</v>
      </c>
      <c r="F598" s="672" t="s">
        <v>69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1.5654035E7</v>
      </c>
      <c r="B599" s="672" t="s">
        <v>761</v>
      </c>
      <c r="C599" s="672" t="s">
        <v>767</v>
      </c>
      <c r="D599" s="672">
        <v>1.3542155E7</v>
      </c>
      <c r="E599" s="672" t="s">
        <v>72</v>
      </c>
      <c r="F599" s="672" t="s">
        <v>73</v>
      </c>
      <c r="G599" s="672"/>
      <c r="H599" s="672">
        <v>1.0</v>
      </c>
      <c r="I599" s="672" t="s">
        <v>1293</v>
      </c>
      <c r="J599" s="672" t="str">
        <f t="shared" si="1"/>
        <v>A*1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7356718.0</v>
      </c>
      <c r="B606" s="672" t="s">
        <v>775</v>
      </c>
      <c r="C606" s="672" t="s">
        <v>776</v>
      </c>
      <c r="D606" s="672">
        <v>7488677.0</v>
      </c>
      <c r="E606" s="672" t="s">
        <v>69</v>
      </c>
      <c r="F606" s="672" t="s">
        <v>72</v>
      </c>
      <c r="G606" s="672" t="s">
        <v>777</v>
      </c>
      <c r="H606" s="672"/>
      <c r="I606" s="672"/>
      <c r="J606" s="672" t="str">
        <f t="shared" si="1"/>
        <v/>
      </c>
    </row>
    <row r="607" ht="14.25" customHeight="1">
      <c r="A607" s="672">
        <v>1.5535807E7</v>
      </c>
      <c r="B607" s="672" t="s">
        <v>775</v>
      </c>
      <c r="C607" s="672" t="s">
        <v>780</v>
      </c>
      <c r="D607" s="672">
        <v>1.3423927E7</v>
      </c>
      <c r="E607" s="672" t="s">
        <v>73</v>
      </c>
      <c r="F607" s="672" t="s">
        <v>72</v>
      </c>
      <c r="G607" s="672" t="s">
        <v>781</v>
      </c>
      <c r="H607" s="672"/>
      <c r="I607" s="672"/>
      <c r="J607" s="672" t="str">
        <f t="shared" si="1"/>
        <v/>
      </c>
    </row>
    <row r="608" ht="14.25" customHeight="1">
      <c r="A608" s="672">
        <v>1.658882E7</v>
      </c>
      <c r="B608" s="672" t="s">
        <v>775</v>
      </c>
      <c r="C608" s="672" t="s">
        <v>784</v>
      </c>
      <c r="D608" s="672">
        <v>1.447694E7</v>
      </c>
      <c r="E608" s="672" t="s">
        <v>72</v>
      </c>
      <c r="F608" s="672" t="s">
        <v>68</v>
      </c>
      <c r="G608" s="672" t="s">
        <v>785</v>
      </c>
      <c r="H608" s="672"/>
      <c r="I608" s="672"/>
      <c r="J608" s="672" t="str">
        <f t="shared" si="1"/>
        <v/>
      </c>
    </row>
    <row r="609" ht="14.25" customHeight="1">
      <c r="A609" s="672">
        <v>1.383176E7</v>
      </c>
      <c r="B609" s="672" t="s">
        <v>775</v>
      </c>
      <c r="C609" s="672" t="s">
        <v>786</v>
      </c>
      <c r="D609" s="672">
        <v>1.1711054E7</v>
      </c>
      <c r="E609" s="672" t="s">
        <v>73</v>
      </c>
      <c r="F609" s="672" t="s">
        <v>72</v>
      </c>
      <c r="G609" s="672" t="s">
        <v>787</v>
      </c>
      <c r="H609" s="672"/>
      <c r="I609" s="672"/>
      <c r="J609" s="672" t="str">
        <f t="shared" si="1"/>
        <v/>
      </c>
    </row>
    <row r="610" ht="14.25" customHeight="1">
      <c r="A610" s="672">
        <v>1.3685477E7</v>
      </c>
      <c r="B610" s="672" t="s">
        <v>775</v>
      </c>
      <c r="C610" s="672" t="s">
        <v>791</v>
      </c>
      <c r="D610" s="672">
        <v>1.1529801E7</v>
      </c>
      <c r="E610" s="672" t="s">
        <v>72</v>
      </c>
      <c r="F610" s="672" t="s">
        <v>68</v>
      </c>
      <c r="G610" s="672"/>
      <c r="H610" s="672">
        <v>1.0</v>
      </c>
      <c r="I610" s="672" t="s">
        <v>1293</v>
      </c>
      <c r="J610" s="672" t="str">
        <f t="shared" si="1"/>
        <v>A*1</v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1.7497864E7</v>
      </c>
      <c r="B614" s="672" t="s">
        <v>792</v>
      </c>
      <c r="C614" s="672" t="s">
        <v>799</v>
      </c>
      <c r="D614" s="672">
        <v>1.5385984E7</v>
      </c>
      <c r="E614" s="672" t="s">
        <v>73</v>
      </c>
      <c r="F614" s="672" t="s">
        <v>72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1.8095048E7</v>
      </c>
      <c r="B615" s="672" t="s">
        <v>792</v>
      </c>
      <c r="C615" s="672" t="s">
        <v>802</v>
      </c>
      <c r="D615" s="672">
        <v>1.5983168E7</v>
      </c>
      <c r="E615" s="672" t="s">
        <v>72</v>
      </c>
      <c r="F615" s="672" t="s">
        <v>68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2.2469512E7</v>
      </c>
      <c r="B616" s="672" t="s">
        <v>792</v>
      </c>
      <c r="C616" s="672" t="s">
        <v>803</v>
      </c>
      <c r="D616" s="672">
        <v>2.0307626E7</v>
      </c>
      <c r="E616" s="672" t="s">
        <v>73</v>
      </c>
      <c r="F616" s="672" t="s">
        <v>69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2.8475425E7</v>
      </c>
      <c r="B617" s="672" t="s">
        <v>792</v>
      </c>
      <c r="C617" s="672" t="s">
        <v>800</v>
      </c>
      <c r="D617" s="672">
        <v>2.6329278E7</v>
      </c>
      <c r="E617" s="672" t="s">
        <v>72</v>
      </c>
      <c r="F617" s="672" t="s">
        <v>73</v>
      </c>
      <c r="G617" s="672" t="s">
        <v>801</v>
      </c>
      <c r="H617" s="672"/>
      <c r="I617" s="672"/>
      <c r="J617" s="672" t="str">
        <f t="shared" si="1"/>
        <v/>
      </c>
    </row>
    <row r="618" ht="14.25" customHeight="1">
      <c r="A618" s="672">
        <v>2.2690981E7</v>
      </c>
      <c r="B618" s="672" t="s">
        <v>792</v>
      </c>
      <c r="C618" s="672" t="s">
        <v>798</v>
      </c>
      <c r="D618" s="672">
        <v>2.0529095E7</v>
      </c>
      <c r="E618" s="672" t="s">
        <v>72</v>
      </c>
      <c r="F618" s="672" t="s">
        <v>68</v>
      </c>
      <c r="G618" s="672"/>
      <c r="H618" s="672">
        <v>1.0</v>
      </c>
      <c r="I618" s="672" t="s">
        <v>1293</v>
      </c>
      <c r="J618" s="672" t="str">
        <f t="shared" si="1"/>
        <v>A*1</v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1.4344431E7</v>
      </c>
      <c r="B627" s="672" t="s">
        <v>811</v>
      </c>
      <c r="C627" s="672" t="s">
        <v>820</v>
      </c>
      <c r="D627" s="672">
        <v>1.2223726E7</v>
      </c>
      <c r="E627" s="672" t="s">
        <v>69</v>
      </c>
      <c r="F627" s="672" t="s">
        <v>73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6076605.0</v>
      </c>
      <c r="B628" s="672" t="s">
        <v>811</v>
      </c>
      <c r="C628" s="672" t="s">
        <v>821</v>
      </c>
      <c r="D628" s="672">
        <v>6208564.0</v>
      </c>
      <c r="E628" s="672" t="s">
        <v>73</v>
      </c>
      <c r="F628" s="672" t="s">
        <v>72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8516397.0</v>
      </c>
      <c r="B629" s="672" t="s">
        <v>811</v>
      </c>
      <c r="C629" s="672" t="s">
        <v>822</v>
      </c>
      <c r="D629" s="672">
        <v>8648356.0</v>
      </c>
      <c r="E629" s="672" t="s">
        <v>69</v>
      </c>
      <c r="F629" s="672" t="s">
        <v>68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5469235.0</v>
      </c>
      <c r="B630" s="672" t="s">
        <v>811</v>
      </c>
      <c r="C630" s="672" t="s">
        <v>823</v>
      </c>
      <c r="D630" s="672">
        <v>5601194.0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3528620.0</v>
      </c>
      <c r="B631" s="672" t="s">
        <v>811</v>
      </c>
      <c r="C631" s="672" t="s">
        <v>828</v>
      </c>
      <c r="D631" s="672">
        <v>3660579.0</v>
      </c>
      <c r="E631" s="672" t="s">
        <v>73</v>
      </c>
      <c r="F631" s="672" t="s">
        <v>72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1.3197662E7</v>
      </c>
      <c r="B632" s="672" t="s">
        <v>811</v>
      </c>
      <c r="C632" s="672" t="s">
        <v>830</v>
      </c>
      <c r="D632" s="672">
        <v>1.1041986E7</v>
      </c>
      <c r="E632" s="672" t="s">
        <v>68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5118505.0</v>
      </c>
      <c r="B633" s="672" t="s">
        <v>811</v>
      </c>
      <c r="C633" s="672" t="s">
        <v>824</v>
      </c>
      <c r="D633" s="672">
        <v>5250464.0</v>
      </c>
      <c r="E633" s="672" t="s">
        <v>69</v>
      </c>
      <c r="F633" s="672" t="s">
        <v>68</v>
      </c>
      <c r="G633" s="672"/>
      <c r="H633" s="672">
        <v>1.0</v>
      </c>
      <c r="I633" s="672" t="s">
        <v>69</v>
      </c>
      <c r="J633" s="672" t="str">
        <f t="shared" si="1"/>
        <v>A*1</v>
      </c>
    </row>
    <row r="634" ht="14.25" customHeight="1">
      <c r="A634" s="672">
        <v>5192640.0</v>
      </c>
      <c r="B634" s="672" t="s">
        <v>811</v>
      </c>
      <c r="C634" s="672" t="s">
        <v>825</v>
      </c>
      <c r="D634" s="672">
        <v>5324599.0</v>
      </c>
      <c r="E634" s="672" t="s">
        <v>68</v>
      </c>
      <c r="F634" s="672" t="s">
        <v>72</v>
      </c>
      <c r="G634" s="672"/>
      <c r="H634" s="672">
        <v>1.0</v>
      </c>
      <c r="I634" s="672" t="s">
        <v>1272</v>
      </c>
      <c r="J634" s="672" t="str">
        <f t="shared" si="1"/>
        <v>A*1</v>
      </c>
    </row>
    <row r="635" ht="14.25" customHeight="1">
      <c r="A635" s="672">
        <v>5254148.0</v>
      </c>
      <c r="B635" s="672" t="s">
        <v>811</v>
      </c>
      <c r="C635" s="672" t="s">
        <v>826</v>
      </c>
      <c r="D635" s="672">
        <v>5386107.0</v>
      </c>
      <c r="E635" s="672" t="s">
        <v>73</v>
      </c>
      <c r="F635" s="672" t="s">
        <v>72</v>
      </c>
      <c r="G635" s="672"/>
      <c r="H635" s="672">
        <v>1.0</v>
      </c>
      <c r="I635" s="672" t="s">
        <v>73</v>
      </c>
      <c r="J635" s="672" t="str">
        <f t="shared" si="1"/>
        <v>A*1</v>
      </c>
    </row>
    <row r="636" ht="14.25" customHeight="1">
      <c r="A636" s="672">
        <v>5492846.0</v>
      </c>
      <c r="B636" s="672" t="s">
        <v>811</v>
      </c>
      <c r="C636" s="672" t="s">
        <v>827</v>
      </c>
      <c r="D636" s="672">
        <v>5624805.0</v>
      </c>
      <c r="E636" s="672" t="s">
        <v>73</v>
      </c>
      <c r="F636" s="672" t="s">
        <v>68</v>
      </c>
      <c r="G636" s="672"/>
      <c r="H636" s="672">
        <v>1.0</v>
      </c>
      <c r="I636" s="672" t="s">
        <v>73</v>
      </c>
      <c r="J636" s="672" t="str">
        <f t="shared" si="1"/>
        <v>A*1</v>
      </c>
    </row>
    <row r="637" ht="14.25" customHeight="1">
      <c r="A637" s="672">
        <v>1.8841182E7</v>
      </c>
      <c r="B637" s="672" t="s">
        <v>811</v>
      </c>
      <c r="C637" s="672" t="s">
        <v>819</v>
      </c>
      <c r="D637" s="672">
        <v>1.6729302E7</v>
      </c>
      <c r="E637" s="672" t="s">
        <v>69</v>
      </c>
      <c r="F637" s="672" t="s">
        <v>68</v>
      </c>
      <c r="G637" s="672"/>
      <c r="H637" s="672">
        <v>1.0</v>
      </c>
      <c r="I637" s="672" t="s">
        <v>69</v>
      </c>
      <c r="J637" s="672" t="str">
        <f t="shared" si="1"/>
        <v>A*1</v>
      </c>
    </row>
    <row r="638" ht="14.25" customHeight="1">
      <c r="A638" s="672">
        <v>1.6733056E7</v>
      </c>
      <c r="B638" s="672" t="s">
        <v>811</v>
      </c>
      <c r="C638" s="672" t="s">
        <v>818</v>
      </c>
      <c r="D638" s="672">
        <v>1.4621176E7</v>
      </c>
      <c r="E638" s="672" t="s">
        <v>73</v>
      </c>
      <c r="F638" s="672" t="s">
        <v>72</v>
      </c>
      <c r="G638" s="672"/>
      <c r="H638" s="672">
        <v>2.0</v>
      </c>
      <c r="I638" s="672" t="s">
        <v>1300</v>
      </c>
      <c r="J638" s="672" t="str">
        <f t="shared" si="1"/>
        <v>A*2</v>
      </c>
    </row>
    <row r="639" ht="14.25" customHeight="1">
      <c r="A639" s="672">
        <v>2.2163826E7</v>
      </c>
      <c r="B639" s="672" t="s">
        <v>831</v>
      </c>
      <c r="C639" s="672" t="s">
        <v>834</v>
      </c>
      <c r="D639" s="672">
        <v>2.000194E7</v>
      </c>
      <c r="E639" s="672" t="s">
        <v>69</v>
      </c>
      <c r="F639" s="672" t="s">
        <v>73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2.1980354E7</v>
      </c>
      <c r="B640" s="672" t="s">
        <v>831</v>
      </c>
      <c r="C640" s="672" t="s">
        <v>835</v>
      </c>
      <c r="D640" s="672">
        <v>1.9818468E7</v>
      </c>
      <c r="E640" s="672" t="s">
        <v>73</v>
      </c>
      <c r="F640" s="672" t="s">
        <v>69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1.8813574E7</v>
      </c>
      <c r="B641" s="672" t="s">
        <v>831</v>
      </c>
      <c r="C641" s="672" t="s">
        <v>836</v>
      </c>
      <c r="D641" s="672">
        <v>1.6701694E7</v>
      </c>
      <c r="E641" s="672" t="s">
        <v>73</v>
      </c>
      <c r="F641" s="672" t="s">
        <v>72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1.4178118E7</v>
      </c>
      <c r="B642" s="672" t="s">
        <v>831</v>
      </c>
      <c r="C642" s="672" t="s">
        <v>837</v>
      </c>
      <c r="D642" s="672">
        <v>1.2057412E7</v>
      </c>
      <c r="E642" s="672" t="s">
        <v>72</v>
      </c>
      <c r="F642" s="672" t="s">
        <v>73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3152528.0</v>
      </c>
      <c r="B643" s="672" t="s">
        <v>831</v>
      </c>
      <c r="C643" s="672" t="s">
        <v>838</v>
      </c>
      <c r="D643" s="672">
        <v>3284487.0</v>
      </c>
      <c r="E643" s="672" t="s">
        <v>72</v>
      </c>
      <c r="F643" s="672" t="s">
        <v>68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9849475.0</v>
      </c>
      <c r="B644" s="672" t="s">
        <v>831</v>
      </c>
      <c r="C644" s="672" t="s">
        <v>839</v>
      </c>
      <c r="D644" s="672">
        <v>1.0011866E7</v>
      </c>
      <c r="E644" s="672" t="s">
        <v>72</v>
      </c>
      <c r="F644" s="672" t="s">
        <v>69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5447588.0</v>
      </c>
      <c r="B645" s="672" t="s">
        <v>831</v>
      </c>
      <c r="C645" s="672" t="s">
        <v>840</v>
      </c>
      <c r="D645" s="672">
        <v>5579547.0</v>
      </c>
      <c r="E645" s="672" t="s">
        <v>72</v>
      </c>
      <c r="F645" s="672" t="s">
        <v>68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5666105.0</v>
      </c>
      <c r="B646" s="672" t="s">
        <v>831</v>
      </c>
      <c r="C646" s="672" t="s">
        <v>841</v>
      </c>
      <c r="D646" s="672">
        <v>5798064.0</v>
      </c>
      <c r="E646" s="672" t="s">
        <v>73</v>
      </c>
      <c r="F646" s="672" t="s">
        <v>72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5555502.0</v>
      </c>
      <c r="B647" s="672" t="s">
        <v>831</v>
      </c>
      <c r="C647" s="672" t="s">
        <v>842</v>
      </c>
      <c r="D647" s="672">
        <v>5687461.0</v>
      </c>
      <c r="E647" s="672" t="s">
        <v>72</v>
      </c>
      <c r="F647" s="672" t="s">
        <v>69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5555501.0</v>
      </c>
      <c r="B648" s="672" t="s">
        <v>831</v>
      </c>
      <c r="C648" s="672" t="s">
        <v>844</v>
      </c>
      <c r="D648" s="672">
        <v>5687460.0</v>
      </c>
      <c r="E648" s="672" t="s">
        <v>72</v>
      </c>
      <c r="F648" s="672" t="s">
        <v>73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8321409.0</v>
      </c>
      <c r="B649" s="672" t="s">
        <v>831</v>
      </c>
      <c r="C649" s="672" t="s">
        <v>845</v>
      </c>
      <c r="D649" s="672">
        <v>8453368.0</v>
      </c>
      <c r="E649" s="672" t="s">
        <v>72</v>
      </c>
      <c r="F649" s="672" t="s">
        <v>73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1.0035893E7</v>
      </c>
      <c r="B650" s="672" t="s">
        <v>831</v>
      </c>
      <c r="C650" s="672" t="s">
        <v>848</v>
      </c>
      <c r="D650" s="672">
        <v>1.0198284E7</v>
      </c>
      <c r="E650" s="672" t="s">
        <v>69</v>
      </c>
      <c r="F650" s="672" t="s">
        <v>68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4987810.0</v>
      </c>
      <c r="B651" s="672" t="s">
        <v>831</v>
      </c>
      <c r="C651" s="672" t="s">
        <v>843</v>
      </c>
      <c r="D651" s="672">
        <v>5119769.0</v>
      </c>
      <c r="E651" s="672" t="s">
        <v>72</v>
      </c>
      <c r="F651" s="672" t="s">
        <v>68</v>
      </c>
      <c r="G651" s="672"/>
      <c r="H651" s="672">
        <v>1.0</v>
      </c>
      <c r="I651" s="672" t="s">
        <v>1293</v>
      </c>
      <c r="J651" s="672" t="str">
        <f t="shared" si="1"/>
        <v>A*1</v>
      </c>
    </row>
    <row r="652" ht="14.25" customHeight="1">
      <c r="A652" s="672">
        <v>7434245.0</v>
      </c>
      <c r="B652" s="672" t="s">
        <v>831</v>
      </c>
      <c r="C652" s="672" t="s">
        <v>832</v>
      </c>
      <c r="D652" s="672">
        <v>7566204.0</v>
      </c>
      <c r="E652" s="672" t="s">
        <v>68</v>
      </c>
      <c r="F652" s="672" t="s">
        <v>69</v>
      </c>
      <c r="G652" s="672"/>
      <c r="H652" s="672">
        <v>1.0</v>
      </c>
      <c r="I652" s="672" t="s">
        <v>1272</v>
      </c>
      <c r="J652" s="672" t="str">
        <f t="shared" si="1"/>
        <v>A*1</v>
      </c>
    </row>
    <row r="653" ht="14.25" customHeight="1">
      <c r="A653" s="672">
        <v>2.2278966E7</v>
      </c>
      <c r="B653" s="672" t="s">
        <v>831</v>
      </c>
      <c r="C653" s="672" t="s">
        <v>846</v>
      </c>
      <c r="D653" s="672">
        <v>2.011708E7</v>
      </c>
      <c r="E653" s="672" t="s">
        <v>69</v>
      </c>
      <c r="F653" s="672" t="s">
        <v>68</v>
      </c>
      <c r="G653" s="672"/>
      <c r="H653" s="672">
        <v>1.0</v>
      </c>
      <c r="I653" s="672" t="s">
        <v>1272</v>
      </c>
      <c r="J653" s="672" t="str">
        <f t="shared" si="1"/>
        <v>D*1</v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/>
      <c r="I657" s="672"/>
      <c r="J657" s="672" t="str">
        <f t="shared" si="1"/>
        <v/>
      </c>
    </row>
    <row r="658" ht="14.25" customHeight="1">
      <c r="A658" s="672">
        <v>8472830.0</v>
      </c>
      <c r="B658" s="672" t="s">
        <v>856</v>
      </c>
      <c r="C658" s="672" t="s">
        <v>857</v>
      </c>
      <c r="D658" s="672">
        <v>8604789.0</v>
      </c>
      <c r="E658" s="672" t="s">
        <v>69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1.7819098E7</v>
      </c>
      <c r="B660" s="672" t="s">
        <v>856</v>
      </c>
      <c r="C660" s="672" t="s">
        <v>859</v>
      </c>
      <c r="D660" s="672">
        <v>1.5707218E7</v>
      </c>
      <c r="E660" s="672" t="s">
        <v>72</v>
      </c>
      <c r="F660" s="672" t="s">
        <v>68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1.5642556E7</v>
      </c>
      <c r="B661" s="672" t="s">
        <v>856</v>
      </c>
      <c r="C661" s="672" t="s">
        <v>860</v>
      </c>
      <c r="D661" s="672">
        <v>1.3530676E7</v>
      </c>
      <c r="E661" s="672" t="s">
        <v>72</v>
      </c>
      <c r="F661" s="672" t="s">
        <v>69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8329283.0</v>
      </c>
      <c r="B662" s="672" t="s">
        <v>856</v>
      </c>
      <c r="C662" s="672" t="s">
        <v>861</v>
      </c>
      <c r="D662" s="672">
        <v>8461242.0</v>
      </c>
      <c r="E662" s="672" t="s">
        <v>72</v>
      </c>
      <c r="F662" s="672" t="s">
        <v>73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>
        <v>2.0</v>
      </c>
      <c r="I663" s="672" t="s">
        <v>1230</v>
      </c>
      <c r="J663" s="672" t="str">
        <f t="shared" si="1"/>
        <v>A*2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1.4743747E7</v>
      </c>
      <c r="B666" s="672" t="s">
        <v>863</v>
      </c>
      <c r="C666" s="672" t="s">
        <v>867</v>
      </c>
      <c r="D666" s="672">
        <v>1.2631816E7</v>
      </c>
      <c r="E666" s="672" t="s">
        <v>68</v>
      </c>
      <c r="F666" s="672" t="s">
        <v>69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1.5764755E7</v>
      </c>
      <c r="B667" s="672" t="s">
        <v>863</v>
      </c>
      <c r="C667" s="672" t="s">
        <v>868</v>
      </c>
      <c r="D667" s="672">
        <v>1.3652875E7</v>
      </c>
      <c r="E667" s="672" t="s">
        <v>72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1.9066032E7</v>
      </c>
      <c r="B668" s="672" t="s">
        <v>863</v>
      </c>
      <c r="C668" s="672" t="s">
        <v>871</v>
      </c>
      <c r="D668" s="672">
        <v>1.6954152E7</v>
      </c>
      <c r="E668" s="672" t="s">
        <v>73</v>
      </c>
      <c r="F668" s="672" t="s">
        <v>72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1.5193867E7</v>
      </c>
      <c r="B669" s="672" t="s">
        <v>863</v>
      </c>
      <c r="C669" s="672" t="s">
        <v>872</v>
      </c>
      <c r="D669" s="672">
        <v>1.3081953E7</v>
      </c>
      <c r="E669" s="672" t="s">
        <v>73</v>
      </c>
      <c r="F669" s="672" t="s">
        <v>72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7907632.0</v>
      </c>
      <c r="B670" s="672" t="s">
        <v>863</v>
      </c>
      <c r="C670" s="672" t="s">
        <v>873</v>
      </c>
      <c r="D670" s="672">
        <v>8039591.0</v>
      </c>
      <c r="E670" s="672" t="s">
        <v>72</v>
      </c>
      <c r="F670" s="672" t="s">
        <v>73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1.359437E7</v>
      </c>
      <c r="B671" s="672" t="s">
        <v>863</v>
      </c>
      <c r="C671" s="672" t="s">
        <v>874</v>
      </c>
      <c r="D671" s="672">
        <v>1.1438694E7</v>
      </c>
      <c r="E671" s="672" t="s">
        <v>72</v>
      </c>
      <c r="F671" s="672" t="s">
        <v>73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9967473.0</v>
      </c>
      <c r="B672" s="672" t="s">
        <v>863</v>
      </c>
      <c r="C672" s="672" t="s">
        <v>875</v>
      </c>
      <c r="D672" s="672">
        <v>1.0129864E7</v>
      </c>
      <c r="E672" s="672" t="s">
        <v>72</v>
      </c>
      <c r="F672" s="672" t="s">
        <v>69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1.5732621E7</v>
      </c>
      <c r="B673" s="672" t="s">
        <v>863</v>
      </c>
      <c r="C673" s="672" t="s">
        <v>870</v>
      </c>
      <c r="D673" s="672">
        <v>1.3620741E7</v>
      </c>
      <c r="E673" s="672" t="s">
        <v>68</v>
      </c>
      <c r="F673" s="672" t="s">
        <v>69</v>
      </c>
      <c r="G673" s="672"/>
      <c r="H673" s="672">
        <v>1.0</v>
      </c>
      <c r="I673" s="672" t="s">
        <v>1272</v>
      </c>
      <c r="J673" s="672" t="str">
        <f t="shared" si="1"/>
        <v>A*1</v>
      </c>
    </row>
    <row r="674" ht="14.25" customHeight="1">
      <c r="A674" s="672">
        <v>1.7038169E7</v>
      </c>
      <c r="B674" s="672" t="s">
        <v>863</v>
      </c>
      <c r="C674" s="672" t="s">
        <v>869</v>
      </c>
      <c r="D674" s="672">
        <v>1.4926289E7</v>
      </c>
      <c r="E674" s="672" t="s">
        <v>68</v>
      </c>
      <c r="F674" s="672" t="s">
        <v>69</v>
      </c>
      <c r="G674" s="672"/>
      <c r="H674" s="672">
        <v>1.0</v>
      </c>
      <c r="I674" s="672" t="s">
        <v>1272</v>
      </c>
      <c r="J674" s="672" t="str">
        <f t="shared" si="1"/>
        <v>A*1</v>
      </c>
    </row>
    <row r="675" ht="14.25" customHeight="1">
      <c r="A675" s="672">
        <v>1.9407219E7</v>
      </c>
      <c r="B675" s="672" t="s">
        <v>863</v>
      </c>
      <c r="C675" s="672" t="s">
        <v>866</v>
      </c>
      <c r="D675" s="672">
        <v>1.7295339E7</v>
      </c>
      <c r="E675" s="672" t="s">
        <v>72</v>
      </c>
      <c r="F675" s="672" t="s">
        <v>68</v>
      </c>
      <c r="G675" s="672"/>
      <c r="H675" s="672">
        <v>1.0</v>
      </c>
      <c r="I675" s="672" t="s">
        <v>1293</v>
      </c>
      <c r="J675" s="672" t="str">
        <f t="shared" si="1"/>
        <v>A*1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1.3863984E7</v>
      </c>
      <c r="B678" s="672" t="s">
        <v>879</v>
      </c>
      <c r="C678" s="672" t="s">
        <v>883</v>
      </c>
      <c r="D678" s="672">
        <v>1.1743278E7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2.2100541E7</v>
      </c>
      <c r="B679" s="672" t="s">
        <v>879</v>
      </c>
      <c r="C679" s="672" t="s">
        <v>884</v>
      </c>
      <c r="D679" s="672">
        <v>1.9938655E7</v>
      </c>
      <c r="E679" s="672" t="s">
        <v>68</v>
      </c>
      <c r="F679" s="672" t="s">
        <v>69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2.1390751E7</v>
      </c>
      <c r="B680" s="672" t="s">
        <v>879</v>
      </c>
      <c r="C680" s="672" t="s">
        <v>885</v>
      </c>
      <c r="D680" s="672">
        <v>1.9228865E7</v>
      </c>
      <c r="E680" s="672" t="s">
        <v>73</v>
      </c>
      <c r="F680" s="672" t="s">
        <v>72</v>
      </c>
      <c r="G680" s="672"/>
      <c r="H680" s="672"/>
      <c r="I680" s="672"/>
      <c r="J680" s="672" t="str">
        <f t="shared" si="1"/>
        <v/>
      </c>
    </row>
    <row r="681" ht="14.25" customHeight="1">
      <c r="A681" s="672">
        <v>1.6222013E7</v>
      </c>
      <c r="B681" s="672" t="s">
        <v>886</v>
      </c>
      <c r="C681" s="672" t="s">
        <v>889</v>
      </c>
      <c r="D681" s="672">
        <v>1.4110133E7</v>
      </c>
      <c r="E681" s="672" t="s">
        <v>73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8396063.0</v>
      </c>
      <c r="B682" s="672" t="s">
        <v>886</v>
      </c>
      <c r="C682" s="672" t="s">
        <v>887</v>
      </c>
      <c r="D682" s="672">
        <v>8528022.0</v>
      </c>
      <c r="E682" s="672" t="s">
        <v>69</v>
      </c>
      <c r="F682" s="672" t="s">
        <v>72</v>
      </c>
      <c r="G682" s="672"/>
      <c r="H682" s="672">
        <v>1.0</v>
      </c>
      <c r="I682" s="672" t="s">
        <v>69</v>
      </c>
      <c r="J682" s="672" t="str">
        <f t="shared" si="1"/>
        <v>A*1</v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9388252.0</v>
      </c>
      <c r="B686" s="672" t="s">
        <v>893</v>
      </c>
      <c r="C686" s="672" t="s">
        <v>897</v>
      </c>
      <c r="D686" s="672">
        <v>9550643.0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1.8634735E7</v>
      </c>
      <c r="B687" s="672" t="s">
        <v>893</v>
      </c>
      <c r="C687" s="672" t="s">
        <v>898</v>
      </c>
      <c r="D687" s="672">
        <v>1.6522855E7</v>
      </c>
      <c r="E687" s="672" t="s">
        <v>68</v>
      </c>
      <c r="F687" s="672" t="s">
        <v>69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2715207.0</v>
      </c>
      <c r="B688" s="672" t="s">
        <v>893</v>
      </c>
      <c r="C688" s="672" t="s">
        <v>899</v>
      </c>
      <c r="D688" s="672">
        <v>2847166.0</v>
      </c>
      <c r="E688" s="672" t="s">
        <v>69</v>
      </c>
      <c r="F688" s="672" t="s">
        <v>68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1.4796031E7</v>
      </c>
      <c r="B689" s="672" t="s">
        <v>893</v>
      </c>
      <c r="C689" s="672" t="s">
        <v>900</v>
      </c>
      <c r="D689" s="672">
        <v>1.2684102E7</v>
      </c>
      <c r="E689" s="672" t="s">
        <v>68</v>
      </c>
      <c r="F689" s="672" t="s">
        <v>69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1.4346602E7</v>
      </c>
      <c r="B690" s="672" t="s">
        <v>893</v>
      </c>
      <c r="C690" s="672" t="s">
        <v>901</v>
      </c>
      <c r="D690" s="672">
        <v>1.2225897E7</v>
      </c>
      <c r="E690" s="672" t="s">
        <v>68</v>
      </c>
      <c r="F690" s="672" t="s">
        <v>72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1.4358011E7</v>
      </c>
      <c r="B691" s="672" t="s">
        <v>893</v>
      </c>
      <c r="C691" s="672" t="s">
        <v>902</v>
      </c>
      <c r="D691" s="672">
        <v>1.2237306E7</v>
      </c>
      <c r="E691" s="672" t="s">
        <v>72</v>
      </c>
      <c r="F691" s="672" t="s">
        <v>73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3385896.0</v>
      </c>
      <c r="B692" s="672" t="s">
        <v>893</v>
      </c>
      <c r="C692" s="672" t="s">
        <v>903</v>
      </c>
      <c r="D692" s="672">
        <v>3517855.0</v>
      </c>
      <c r="E692" s="672" t="s">
        <v>68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1.7581946E7</v>
      </c>
      <c r="B693" s="672" t="s">
        <v>893</v>
      </c>
      <c r="C693" s="672" t="s">
        <v>904</v>
      </c>
      <c r="D693" s="672">
        <v>1.5470066E7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5134013.0</v>
      </c>
      <c r="B694" s="672" t="s">
        <v>893</v>
      </c>
      <c r="C694" s="672" t="s">
        <v>906</v>
      </c>
      <c r="D694" s="672">
        <v>5265972.0</v>
      </c>
      <c r="E694" s="672" t="s">
        <v>73</v>
      </c>
      <c r="F694" s="672" t="s">
        <v>69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5134362.0</v>
      </c>
      <c r="B695" s="672" t="s">
        <v>893</v>
      </c>
      <c r="C695" s="672" t="s">
        <v>907</v>
      </c>
      <c r="D695" s="672">
        <v>5266321.0</v>
      </c>
      <c r="E695" s="672" t="s">
        <v>69</v>
      </c>
      <c r="F695" s="672" t="s">
        <v>72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3801406.0</v>
      </c>
      <c r="B696" s="672" t="s">
        <v>893</v>
      </c>
      <c r="C696" s="672" t="s">
        <v>905</v>
      </c>
      <c r="D696" s="672">
        <v>3933365.0</v>
      </c>
      <c r="E696" s="672" t="s">
        <v>72</v>
      </c>
      <c r="F696" s="672" t="s">
        <v>68</v>
      </c>
      <c r="G696" s="672"/>
      <c r="H696" s="672">
        <v>1.0</v>
      </c>
      <c r="I696" s="672" t="s">
        <v>1293</v>
      </c>
      <c r="J696" s="672" t="str">
        <f t="shared" si="1"/>
        <v>A*1</v>
      </c>
    </row>
    <row r="697" ht="14.25" customHeight="1">
      <c r="A697" s="672">
        <v>1.3286253E7</v>
      </c>
      <c r="B697" s="672" t="s">
        <v>893</v>
      </c>
      <c r="C697" s="672" t="s">
        <v>896</v>
      </c>
      <c r="D697" s="672">
        <v>1.1130577E7</v>
      </c>
      <c r="E697" s="672" t="s">
        <v>72</v>
      </c>
      <c r="F697" s="672" t="s">
        <v>73</v>
      </c>
      <c r="G697" s="672"/>
      <c r="H697" s="672">
        <v>1.0</v>
      </c>
      <c r="I697" s="672" t="s">
        <v>1293</v>
      </c>
      <c r="J697" s="672" t="str">
        <f t="shared" si="1"/>
        <v>A*1</v>
      </c>
    </row>
    <row r="698" ht="14.25" customHeight="1">
      <c r="A698" s="672">
        <v>2.1936623E7</v>
      </c>
      <c r="B698" s="672" t="s">
        <v>893</v>
      </c>
      <c r="C698" s="672" t="s">
        <v>908</v>
      </c>
      <c r="D698" s="672">
        <v>1.9774737E7</v>
      </c>
      <c r="E698" s="672" t="s">
        <v>69</v>
      </c>
      <c r="F698" s="672" t="s">
        <v>68</v>
      </c>
      <c r="G698" s="672"/>
      <c r="H698" s="672">
        <v>2.0</v>
      </c>
      <c r="I698" s="672" t="s">
        <v>1230</v>
      </c>
      <c r="J698" s="672" t="str">
        <f t="shared" si="1"/>
        <v>A*2</v>
      </c>
    </row>
    <row r="699" ht="14.25" customHeight="1">
      <c r="A699" s="672">
        <v>2.1491185E7</v>
      </c>
      <c r="B699" s="672" t="s">
        <v>910</v>
      </c>
      <c r="C699" s="672" t="s">
        <v>911</v>
      </c>
      <c r="D699" s="672">
        <v>1.9329299E7</v>
      </c>
      <c r="E699" s="672" t="s">
        <v>72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2.1388318E7</v>
      </c>
      <c r="B700" s="672" t="s">
        <v>910</v>
      </c>
      <c r="C700" s="672" t="s">
        <v>913</v>
      </c>
      <c r="D700" s="672">
        <v>1.9226432E7</v>
      </c>
      <c r="E700" s="672" t="s">
        <v>68</v>
      </c>
      <c r="F700" s="672" t="s">
        <v>73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7055290.0</v>
      </c>
      <c r="B701" s="672" t="s">
        <v>910</v>
      </c>
      <c r="C701" s="672" t="s">
        <v>915</v>
      </c>
      <c r="D701" s="672">
        <v>7187249.0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2.1340696E7</v>
      </c>
      <c r="B702" s="672" t="s">
        <v>910</v>
      </c>
      <c r="C702" s="672" t="s">
        <v>916</v>
      </c>
      <c r="D702" s="672">
        <v>1.917881E7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1.8546766E7</v>
      </c>
      <c r="B703" s="672" t="s">
        <v>910</v>
      </c>
      <c r="C703" s="672" t="s">
        <v>917</v>
      </c>
      <c r="D703" s="672">
        <v>1.6434886E7</v>
      </c>
      <c r="E703" s="672" t="s">
        <v>68</v>
      </c>
      <c r="F703" s="672" t="s">
        <v>69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1.9273485E7</v>
      </c>
      <c r="B704" s="672" t="s">
        <v>910</v>
      </c>
      <c r="C704" s="672" t="s">
        <v>918</v>
      </c>
      <c r="D704" s="672">
        <v>1.7161605E7</v>
      </c>
      <c r="E704" s="672" t="s">
        <v>73</v>
      </c>
      <c r="F704" s="672" t="s">
        <v>68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1.8574309E7</v>
      </c>
      <c r="B705" s="672" t="s">
        <v>910</v>
      </c>
      <c r="C705" s="672" t="s">
        <v>919</v>
      </c>
      <c r="D705" s="672">
        <v>1.6462429E7</v>
      </c>
      <c r="E705" s="672" t="s">
        <v>68</v>
      </c>
      <c r="F705" s="672" t="s">
        <v>69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2.8725881E7</v>
      </c>
      <c r="B706" s="672" t="s">
        <v>910</v>
      </c>
      <c r="C706" s="672" t="s">
        <v>921</v>
      </c>
      <c r="D706" s="672">
        <v>2.6579734E7</v>
      </c>
      <c r="E706" s="672" t="s">
        <v>72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1.7313945E7</v>
      </c>
      <c r="B707" s="672" t="s">
        <v>910</v>
      </c>
      <c r="C707" s="672" t="s">
        <v>923</v>
      </c>
      <c r="D707" s="672">
        <v>1.5202065E7</v>
      </c>
      <c r="E707" s="672" t="s">
        <v>72</v>
      </c>
      <c r="F707" s="672" t="s">
        <v>73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2.860829E7</v>
      </c>
      <c r="B708" s="672" t="s">
        <v>910</v>
      </c>
      <c r="C708" s="672" t="s">
        <v>924</v>
      </c>
      <c r="D708" s="672">
        <v>2.6462143E7</v>
      </c>
      <c r="E708" s="672" t="s">
        <v>68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2.3619758E7</v>
      </c>
      <c r="B709" s="672" t="s">
        <v>910</v>
      </c>
      <c r="C709" s="672" t="s">
        <v>925</v>
      </c>
      <c r="D709" s="672">
        <v>2.1457872E7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1.4530877E7</v>
      </c>
      <c r="B710" s="672" t="s">
        <v>910</v>
      </c>
      <c r="C710" s="672" t="s">
        <v>926</v>
      </c>
      <c r="D710" s="672">
        <v>1.2419078E7</v>
      </c>
      <c r="E710" s="672" t="s">
        <v>73</v>
      </c>
      <c r="F710" s="672" t="s">
        <v>72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1.5026173E7</v>
      </c>
      <c r="B711" s="672" t="s">
        <v>910</v>
      </c>
      <c r="C711" s="672" t="s">
        <v>914</v>
      </c>
      <c r="D711" s="672">
        <v>1.2914261E7</v>
      </c>
      <c r="E711" s="672" t="s">
        <v>69</v>
      </c>
      <c r="F711" s="672" t="s">
        <v>68</v>
      </c>
      <c r="G711" s="672"/>
      <c r="H711" s="672">
        <v>1.0</v>
      </c>
      <c r="I711" s="672" t="s">
        <v>69</v>
      </c>
      <c r="J711" s="672" t="str">
        <f t="shared" si="1"/>
        <v>A*1</v>
      </c>
    </row>
    <row r="712" ht="14.25" customHeight="1">
      <c r="A712" s="672">
        <v>5707351.0</v>
      </c>
      <c r="B712" s="672" t="s">
        <v>910</v>
      </c>
      <c r="C712" s="672" t="s">
        <v>920</v>
      </c>
      <c r="D712" s="672">
        <v>5839310.0</v>
      </c>
      <c r="E712" s="672" t="s">
        <v>69</v>
      </c>
      <c r="F712" s="672" t="s">
        <v>68</v>
      </c>
      <c r="G712" s="672"/>
      <c r="H712" s="672">
        <v>2.0</v>
      </c>
      <c r="I712" s="672" t="s">
        <v>1230</v>
      </c>
      <c r="J712" s="672" t="str">
        <f t="shared" si="1"/>
        <v>A*2</v>
      </c>
    </row>
    <row r="713" ht="14.25" customHeight="1">
      <c r="A713" s="672">
        <v>2.1626581E7</v>
      </c>
      <c r="B713" s="672" t="s">
        <v>910</v>
      </c>
      <c r="C713" s="672" t="s">
        <v>922</v>
      </c>
      <c r="D713" s="672">
        <v>1.9464695E7</v>
      </c>
      <c r="E713" s="672" t="s">
        <v>69</v>
      </c>
      <c r="F713" s="672" t="s">
        <v>68</v>
      </c>
      <c r="G713" s="672"/>
      <c r="H713" s="672">
        <v>2.0</v>
      </c>
      <c r="I713" s="672" t="s">
        <v>1230</v>
      </c>
      <c r="J713" s="672" t="str">
        <f t="shared" si="1"/>
        <v>A*2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1.5476779E7</v>
      </c>
      <c r="B718" s="672" t="s">
        <v>928</v>
      </c>
      <c r="C718" s="672" t="s">
        <v>935</v>
      </c>
      <c r="D718" s="672">
        <v>1.3364899E7</v>
      </c>
      <c r="E718" s="672" t="s">
        <v>72</v>
      </c>
      <c r="F718" s="672" t="s">
        <v>73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1.5920301E7</v>
      </c>
      <c r="B719" s="672" t="s">
        <v>928</v>
      </c>
      <c r="C719" s="672" t="s">
        <v>936</v>
      </c>
      <c r="D719" s="672">
        <v>1.3808421E7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4991574.0</v>
      </c>
      <c r="B720" s="672" t="s">
        <v>928</v>
      </c>
      <c r="C720" s="672" t="s">
        <v>937</v>
      </c>
      <c r="D720" s="672">
        <v>5123533.0</v>
      </c>
      <c r="E720" s="672" t="s">
        <v>69</v>
      </c>
      <c r="F720" s="672" t="s">
        <v>72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2.3602034E7</v>
      </c>
      <c r="B721" s="672" t="s">
        <v>928</v>
      </c>
      <c r="C721" s="672" t="s">
        <v>938</v>
      </c>
      <c r="D721" s="672">
        <v>2.1440148E7</v>
      </c>
      <c r="E721" s="672" t="s">
        <v>69</v>
      </c>
      <c r="F721" s="672" t="s">
        <v>73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5546328.0</v>
      </c>
      <c r="B722" s="672" t="s">
        <v>928</v>
      </c>
      <c r="C722" s="672" t="s">
        <v>939</v>
      </c>
      <c r="D722" s="672">
        <v>5678287.0</v>
      </c>
      <c r="E722" s="672" t="s">
        <v>72</v>
      </c>
      <c r="F722" s="672" t="s">
        <v>68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1.5986952E7</v>
      </c>
      <c r="B723" s="672" t="s">
        <v>928</v>
      </c>
      <c r="C723" s="672" t="s">
        <v>934</v>
      </c>
      <c r="D723" s="672">
        <v>1.3875072E7</v>
      </c>
      <c r="E723" s="672" t="s">
        <v>73</v>
      </c>
      <c r="F723" s="672" t="s">
        <v>72</v>
      </c>
      <c r="G723" s="672"/>
      <c r="H723" s="672">
        <v>1.0</v>
      </c>
      <c r="I723" s="672" t="s">
        <v>73</v>
      </c>
      <c r="J723" s="672" t="str">
        <f t="shared" si="1"/>
        <v>A*1</v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4982769.0</v>
      </c>
      <c r="B725" s="672" t="s">
        <v>940</v>
      </c>
      <c r="C725" s="672" t="s">
        <v>943</v>
      </c>
      <c r="D725" s="672">
        <v>5114728.0</v>
      </c>
      <c r="E725" s="672" t="s">
        <v>69</v>
      </c>
      <c r="F725" s="672" t="s">
        <v>68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8470801.0</v>
      </c>
      <c r="B726" s="672" t="s">
        <v>940</v>
      </c>
      <c r="C726" s="672" t="s">
        <v>944</v>
      </c>
      <c r="D726" s="672">
        <v>8602760.0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1.511235E7</v>
      </c>
      <c r="B727" s="672" t="s">
        <v>940</v>
      </c>
      <c r="C727" s="672" t="s">
        <v>945</v>
      </c>
      <c r="D727" s="672">
        <v>1.3000437E7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2.1643337E7</v>
      </c>
      <c r="B728" s="672" t="s">
        <v>940</v>
      </c>
      <c r="C728" s="672" t="s">
        <v>948</v>
      </c>
      <c r="D728" s="672">
        <v>1.9481451E7</v>
      </c>
      <c r="E728" s="672" t="s">
        <v>69</v>
      </c>
      <c r="F728" s="672" t="s">
        <v>72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1.6580682E7</v>
      </c>
      <c r="B729" s="672" t="s">
        <v>940</v>
      </c>
      <c r="C729" s="672" t="s">
        <v>949</v>
      </c>
      <c r="D729" s="672">
        <v>1.4468802E7</v>
      </c>
      <c r="E729" s="672" t="s">
        <v>69</v>
      </c>
      <c r="F729" s="672" t="s">
        <v>72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1.8108263E7</v>
      </c>
      <c r="B730" s="672" t="s">
        <v>940</v>
      </c>
      <c r="C730" s="672" t="s">
        <v>950</v>
      </c>
      <c r="D730" s="672">
        <v>1.5996383E7</v>
      </c>
      <c r="E730" s="672" t="s">
        <v>73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1.5572081E7</v>
      </c>
      <c r="B731" s="672" t="s">
        <v>940</v>
      </c>
      <c r="C731" s="672" t="s">
        <v>951</v>
      </c>
      <c r="D731" s="672">
        <v>1.3460201E7</v>
      </c>
      <c r="E731" s="672" t="s">
        <v>68</v>
      </c>
      <c r="F731" s="672" t="s">
        <v>69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8482148.0</v>
      </c>
      <c r="B732" s="672" t="s">
        <v>940</v>
      </c>
      <c r="C732" s="672" t="s">
        <v>952</v>
      </c>
      <c r="D732" s="672">
        <v>8614107.0</v>
      </c>
      <c r="E732" s="672" t="s">
        <v>69</v>
      </c>
      <c r="F732" s="672" t="s">
        <v>72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1.4301212E7</v>
      </c>
      <c r="B733" s="672" t="s">
        <v>940</v>
      </c>
      <c r="C733" s="672" t="s">
        <v>946</v>
      </c>
      <c r="D733" s="672">
        <v>1.2180506E7</v>
      </c>
      <c r="E733" s="672" t="s">
        <v>72</v>
      </c>
      <c r="F733" s="672" t="s">
        <v>73</v>
      </c>
      <c r="G733" s="672"/>
      <c r="H733" s="672">
        <v>1.0</v>
      </c>
      <c r="I733" s="672" t="s">
        <v>1293</v>
      </c>
      <c r="J733" s="672" t="str">
        <f t="shared" si="1"/>
        <v>A*1</v>
      </c>
    </row>
    <row r="734" ht="14.25" customHeight="1">
      <c r="A734" s="672">
        <v>1.9513422E7</v>
      </c>
      <c r="B734" s="672" t="s">
        <v>940</v>
      </c>
      <c r="C734" s="672" t="s">
        <v>947</v>
      </c>
      <c r="D734" s="672">
        <v>1.7401542E7</v>
      </c>
      <c r="E734" s="672" t="s">
        <v>72</v>
      </c>
      <c r="F734" s="672" t="s">
        <v>69</v>
      </c>
      <c r="G734" s="672"/>
      <c r="H734" s="672">
        <v>1.0</v>
      </c>
      <c r="I734" s="672" t="s">
        <v>1293</v>
      </c>
      <c r="J734" s="672" t="str">
        <f t="shared" si="1"/>
        <v>A*1</v>
      </c>
    </row>
    <row r="735" ht="14.25" customHeight="1">
      <c r="A735" s="672">
        <v>2.2201497E7</v>
      </c>
      <c r="B735" s="672" t="s">
        <v>953</v>
      </c>
      <c r="C735" s="672" t="s">
        <v>954</v>
      </c>
      <c r="D735" s="672">
        <v>2.0039611E7</v>
      </c>
      <c r="E735" s="672" t="s">
        <v>72</v>
      </c>
      <c r="F735" s="672" t="s">
        <v>68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1.4002718E7</v>
      </c>
      <c r="B736" s="672" t="s">
        <v>953</v>
      </c>
      <c r="C736" s="672" t="s">
        <v>956</v>
      </c>
      <c r="D736" s="672">
        <v>1.1882012E7</v>
      </c>
      <c r="E736" s="672" t="s">
        <v>72</v>
      </c>
      <c r="F736" s="672" t="s">
        <v>73</v>
      </c>
      <c r="G736" s="672"/>
      <c r="H736" s="672">
        <v>1.0</v>
      </c>
      <c r="I736" s="672" t="s">
        <v>1293</v>
      </c>
      <c r="J736" s="672" t="str">
        <f t="shared" si="1"/>
        <v>A*1</v>
      </c>
    </row>
    <row r="737" ht="14.25" customHeight="1">
      <c r="A737" s="672">
        <v>7432711.0</v>
      </c>
      <c r="B737" s="672" t="s">
        <v>953</v>
      </c>
      <c r="C737" s="672" t="s">
        <v>957</v>
      </c>
      <c r="D737" s="672">
        <v>7564670.0</v>
      </c>
      <c r="E737" s="672" t="s">
        <v>68</v>
      </c>
      <c r="F737" s="672" t="s">
        <v>69</v>
      </c>
      <c r="G737" s="672"/>
      <c r="H737" s="672">
        <v>2.0</v>
      </c>
      <c r="I737" s="672" t="s">
        <v>1036</v>
      </c>
      <c r="J737" s="672" t="str">
        <f t="shared" si="1"/>
        <v>A*2</v>
      </c>
    </row>
    <row r="738" ht="14.25" customHeight="1">
      <c r="A738" s="672">
        <v>1.5287303E7</v>
      </c>
      <c r="B738" s="672" t="s">
        <v>953</v>
      </c>
      <c r="C738" s="672" t="s">
        <v>958</v>
      </c>
      <c r="D738" s="672">
        <v>1.3175402E7</v>
      </c>
      <c r="E738" s="672" t="s">
        <v>69</v>
      </c>
      <c r="F738" s="672" t="s">
        <v>72</v>
      </c>
      <c r="G738" s="672"/>
      <c r="H738" s="672">
        <v>2.0</v>
      </c>
      <c r="I738" s="672" t="s">
        <v>1230</v>
      </c>
      <c r="J738" s="672" t="str">
        <f t="shared" si="1"/>
        <v>A*2</v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>
        <v>1.0</v>
      </c>
      <c r="I745" s="672" t="s">
        <v>69</v>
      </c>
      <c r="J745" s="672" t="str">
        <f t="shared" si="1"/>
        <v>A*1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5512108.0</v>
      </c>
      <c r="B748" s="672" t="s">
        <v>979</v>
      </c>
      <c r="C748" s="672" t="s">
        <v>982</v>
      </c>
      <c r="D748" s="672">
        <v>5644067.0</v>
      </c>
      <c r="E748" s="672" t="s">
        <v>69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8600342.0</v>
      </c>
      <c r="B749" s="672" t="s">
        <v>979</v>
      </c>
      <c r="C749" s="672" t="s">
        <v>984</v>
      </c>
      <c r="D749" s="672">
        <v>8732301.0</v>
      </c>
      <c r="E749" s="672" t="s">
        <v>72</v>
      </c>
      <c r="F749" s="672" t="s">
        <v>73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8304372.0</v>
      </c>
      <c r="B750" s="672" t="s">
        <v>979</v>
      </c>
      <c r="C750" s="672" t="s">
        <v>985</v>
      </c>
      <c r="D750" s="672">
        <v>8436331.0</v>
      </c>
      <c r="E750" s="672" t="s">
        <v>72</v>
      </c>
      <c r="F750" s="672" t="s">
        <v>73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1.943609E7</v>
      </c>
      <c r="B751" s="672" t="s">
        <v>979</v>
      </c>
      <c r="C751" s="672" t="s">
        <v>988</v>
      </c>
      <c r="D751" s="672">
        <v>1.732421E7</v>
      </c>
      <c r="E751" s="672" t="s">
        <v>68</v>
      </c>
      <c r="F751" s="672" t="s">
        <v>69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2.2824952E7</v>
      </c>
      <c r="B752" s="672" t="s">
        <v>979</v>
      </c>
      <c r="C752" s="672" t="s">
        <v>990</v>
      </c>
      <c r="D752" s="672">
        <v>2.0663066E7</v>
      </c>
      <c r="E752" s="672" t="s">
        <v>73</v>
      </c>
      <c r="F752" s="672" t="s">
        <v>69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7220062.0</v>
      </c>
      <c r="B753" s="672" t="s">
        <v>979</v>
      </c>
      <c r="C753" s="672" t="s">
        <v>993</v>
      </c>
      <c r="D753" s="672">
        <v>7352021.0</v>
      </c>
      <c r="E753" s="672" t="s">
        <v>69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9399830.0</v>
      </c>
      <c r="B754" s="672" t="s">
        <v>979</v>
      </c>
      <c r="C754" s="672" t="s">
        <v>994</v>
      </c>
      <c r="D754" s="672">
        <v>9562221.0</v>
      </c>
      <c r="E754" s="672" t="s">
        <v>72</v>
      </c>
      <c r="F754" s="672" t="s">
        <v>73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2.8777008E7</v>
      </c>
      <c r="B755" s="672" t="s">
        <v>979</v>
      </c>
      <c r="C755" s="672" t="s">
        <v>995</v>
      </c>
      <c r="D755" s="672">
        <v>2.6630861E7</v>
      </c>
      <c r="E755" s="672" t="s">
        <v>69</v>
      </c>
      <c r="F755" s="672" t="s">
        <v>68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1.5109085E7</v>
      </c>
      <c r="B756" s="672" t="s">
        <v>979</v>
      </c>
      <c r="C756" s="672" t="s">
        <v>997</v>
      </c>
      <c r="D756" s="672">
        <v>1.2997172E7</v>
      </c>
      <c r="E756" s="672" t="s">
        <v>69</v>
      </c>
      <c r="F756" s="672" t="s">
        <v>68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1.6774918E7</v>
      </c>
      <c r="B757" s="672" t="s">
        <v>979</v>
      </c>
      <c r="C757" s="672" t="s">
        <v>998</v>
      </c>
      <c r="D757" s="672">
        <v>1.4663038E7</v>
      </c>
      <c r="E757" s="672" t="s">
        <v>73</v>
      </c>
      <c r="F757" s="672" t="s">
        <v>72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1.7982304E7</v>
      </c>
      <c r="B758" s="672" t="s">
        <v>979</v>
      </c>
      <c r="C758" s="672" t="s">
        <v>999</v>
      </c>
      <c r="D758" s="672">
        <v>1.5870424E7</v>
      </c>
      <c r="E758" s="672" t="s">
        <v>73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1.7739542E7</v>
      </c>
      <c r="B759" s="672" t="s">
        <v>979</v>
      </c>
      <c r="C759" s="672" t="s">
        <v>1000</v>
      </c>
      <c r="D759" s="672">
        <v>1.5627662E7</v>
      </c>
      <c r="E759" s="672" t="s">
        <v>72</v>
      </c>
      <c r="F759" s="672" t="s">
        <v>73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2.8630494E7</v>
      </c>
      <c r="B760" s="672" t="s">
        <v>979</v>
      </c>
      <c r="C760" s="672" t="s">
        <v>1001</v>
      </c>
      <c r="D760" s="672">
        <v>2.6484347E7</v>
      </c>
      <c r="E760" s="672" t="s">
        <v>73</v>
      </c>
      <c r="F760" s="672" t="s">
        <v>72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2.1857444E7</v>
      </c>
      <c r="B761" s="672" t="s">
        <v>979</v>
      </c>
      <c r="C761" s="672" t="s">
        <v>1002</v>
      </c>
      <c r="D761" s="672">
        <v>1.9695558E7</v>
      </c>
      <c r="E761" s="672" t="s">
        <v>72</v>
      </c>
      <c r="F761" s="672" t="s">
        <v>68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1.7686514E7</v>
      </c>
      <c r="B762" s="672" t="s">
        <v>979</v>
      </c>
      <c r="C762" s="672" t="s">
        <v>1004</v>
      </c>
      <c r="D762" s="672">
        <v>1.5574634E7</v>
      </c>
      <c r="E762" s="672" t="s">
        <v>69</v>
      </c>
      <c r="F762" s="672" t="s">
        <v>68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5751247.0</v>
      </c>
      <c r="B763" s="672" t="s">
        <v>979</v>
      </c>
      <c r="C763" s="672" t="s">
        <v>1006</v>
      </c>
      <c r="D763" s="672">
        <v>5883206.0</v>
      </c>
      <c r="E763" s="672" t="s">
        <v>73</v>
      </c>
      <c r="F763" s="672" t="s">
        <v>69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1.3582581E7</v>
      </c>
      <c r="B764" s="672" t="s">
        <v>979</v>
      </c>
      <c r="C764" s="672" t="s">
        <v>1007</v>
      </c>
      <c r="D764" s="672">
        <v>1.1426905E7</v>
      </c>
      <c r="E764" s="672" t="s">
        <v>69</v>
      </c>
      <c r="F764" s="672" t="s">
        <v>68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3822611.0</v>
      </c>
      <c r="B765" s="672" t="s">
        <v>979</v>
      </c>
      <c r="C765" s="672" t="s">
        <v>1009</v>
      </c>
      <c r="D765" s="672">
        <v>3954570.0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5468469.0</v>
      </c>
      <c r="B766" s="672" t="s">
        <v>979</v>
      </c>
      <c r="C766" s="672" t="s">
        <v>1010</v>
      </c>
      <c r="D766" s="672">
        <v>5600428.0</v>
      </c>
      <c r="E766" s="672" t="s">
        <v>73</v>
      </c>
      <c r="F766" s="672" t="s">
        <v>72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4551739.0</v>
      </c>
      <c r="B767" s="672" t="s">
        <v>979</v>
      </c>
      <c r="C767" s="672" t="s">
        <v>1011</v>
      </c>
      <c r="D767" s="672">
        <v>4683698.0</v>
      </c>
      <c r="E767" s="672" t="s">
        <v>68</v>
      </c>
      <c r="F767" s="672" t="s">
        <v>73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4639890.0</v>
      </c>
      <c r="B768" s="672" t="s">
        <v>979</v>
      </c>
      <c r="C768" s="672" t="s">
        <v>1012</v>
      </c>
      <c r="D768" s="672">
        <v>4771849.0</v>
      </c>
      <c r="E768" s="672" t="s">
        <v>68</v>
      </c>
      <c r="F768" s="672" t="s">
        <v>69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1.0004088E7</v>
      </c>
      <c r="B769" s="672" t="s">
        <v>979</v>
      </c>
      <c r="C769" s="672" t="s">
        <v>1015</v>
      </c>
      <c r="D769" s="672">
        <v>1.0166479E7</v>
      </c>
      <c r="E769" s="672" t="s">
        <v>69</v>
      </c>
      <c r="F769" s="672" t="s">
        <v>72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1.9056417E7</v>
      </c>
      <c r="B770" s="672" t="s">
        <v>979</v>
      </c>
      <c r="C770" s="672" t="s">
        <v>1014</v>
      </c>
      <c r="D770" s="672">
        <v>1.6944537E7</v>
      </c>
      <c r="E770" s="672" t="s">
        <v>69</v>
      </c>
      <c r="F770" s="672" t="s">
        <v>68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7679374.0</v>
      </c>
      <c r="B771" s="672" t="s">
        <v>979</v>
      </c>
      <c r="C771" s="672" t="s">
        <v>989</v>
      </c>
      <c r="D771" s="672">
        <v>7811333.0</v>
      </c>
      <c r="E771" s="672" t="s">
        <v>69</v>
      </c>
      <c r="F771" s="672" t="s">
        <v>73</v>
      </c>
      <c r="G771" s="672"/>
      <c r="H771" s="672">
        <v>1.0</v>
      </c>
      <c r="I771" s="672" t="s">
        <v>69</v>
      </c>
      <c r="J771" s="672" t="str">
        <f t="shared" si="1"/>
        <v>A*1</v>
      </c>
    </row>
    <row r="772" ht="14.25" customHeight="1">
      <c r="A772" s="672">
        <v>1.3892233E7</v>
      </c>
      <c r="B772" s="672" t="s">
        <v>979</v>
      </c>
      <c r="C772" s="672" t="s">
        <v>1005</v>
      </c>
      <c r="D772" s="672">
        <v>1.1771527E7</v>
      </c>
      <c r="E772" s="672" t="s">
        <v>68</v>
      </c>
      <c r="F772" s="672" t="s">
        <v>69</v>
      </c>
      <c r="G772" s="672"/>
      <c r="H772" s="672">
        <v>1.0</v>
      </c>
      <c r="I772" s="672" t="s">
        <v>1272</v>
      </c>
      <c r="J772" s="672" t="str">
        <f t="shared" si="1"/>
        <v>A*1</v>
      </c>
    </row>
    <row r="773" ht="14.25" customHeight="1">
      <c r="A773" s="672">
        <v>1.6768225E7</v>
      </c>
      <c r="B773" s="672" t="s">
        <v>979</v>
      </c>
      <c r="C773" s="672" t="s">
        <v>1003</v>
      </c>
      <c r="D773" s="672">
        <v>1.4656345E7</v>
      </c>
      <c r="E773" s="672" t="s">
        <v>73</v>
      </c>
      <c r="F773" s="672" t="s">
        <v>69</v>
      </c>
      <c r="G773" s="672"/>
      <c r="H773" s="672">
        <v>1.0</v>
      </c>
      <c r="I773" s="672" t="s">
        <v>73</v>
      </c>
      <c r="J773" s="672" t="str">
        <f t="shared" si="1"/>
        <v>A*1</v>
      </c>
    </row>
    <row r="774" ht="14.25" customHeight="1">
      <c r="A774" s="672">
        <v>1.9220685E7</v>
      </c>
      <c r="B774" s="672" t="s">
        <v>979</v>
      </c>
      <c r="C774" s="672" t="s">
        <v>991</v>
      </c>
      <c r="D774" s="672">
        <v>1.7108805E7</v>
      </c>
      <c r="E774" s="672" t="s">
        <v>69</v>
      </c>
      <c r="F774" s="672" t="s">
        <v>72</v>
      </c>
      <c r="G774" s="672"/>
      <c r="H774" s="672">
        <v>1.0</v>
      </c>
      <c r="I774" s="672" t="s">
        <v>69</v>
      </c>
      <c r="J774" s="672" t="str">
        <f t="shared" si="1"/>
        <v>A*1</v>
      </c>
    </row>
    <row r="775" ht="14.25" customHeight="1">
      <c r="A775" s="672">
        <v>2.1802277E7</v>
      </c>
      <c r="B775" s="672" t="s">
        <v>979</v>
      </c>
      <c r="C775" s="672" t="s">
        <v>987</v>
      </c>
      <c r="D775" s="672">
        <v>1.9640391E7</v>
      </c>
      <c r="E775" s="672" t="s">
        <v>72</v>
      </c>
      <c r="F775" s="672" t="s">
        <v>68</v>
      </c>
      <c r="G775" s="672"/>
      <c r="H775" s="672">
        <v>1.0</v>
      </c>
      <c r="I775" s="672" t="s">
        <v>1293</v>
      </c>
      <c r="J775" s="672" t="str">
        <f t="shared" si="1"/>
        <v>A*1</v>
      </c>
    </row>
    <row r="776" ht="14.25" customHeight="1">
      <c r="A776" s="672">
        <v>2.2710402E7</v>
      </c>
      <c r="B776" s="672" t="s">
        <v>979</v>
      </c>
      <c r="C776" s="672" t="s">
        <v>1008</v>
      </c>
      <c r="D776" s="672">
        <v>2.0548516E7</v>
      </c>
      <c r="E776" s="672" t="s">
        <v>69</v>
      </c>
      <c r="F776" s="672" t="s">
        <v>73</v>
      </c>
      <c r="G776" s="672"/>
      <c r="H776" s="672">
        <v>1.0</v>
      </c>
      <c r="I776" s="672" t="s">
        <v>69</v>
      </c>
      <c r="J776" s="672" t="str">
        <f t="shared" si="1"/>
        <v>A*1</v>
      </c>
    </row>
    <row r="777" ht="14.25" customHeight="1">
      <c r="A777" s="672">
        <v>2.2807251E7</v>
      </c>
      <c r="B777" s="672" t="s">
        <v>979</v>
      </c>
      <c r="C777" s="672" t="s">
        <v>980</v>
      </c>
      <c r="D777" s="672">
        <v>2.0645365E7</v>
      </c>
      <c r="E777" s="672" t="s">
        <v>72</v>
      </c>
      <c r="F777" s="672" t="s">
        <v>68</v>
      </c>
      <c r="G777" s="672"/>
      <c r="H777" s="672">
        <v>1.0</v>
      </c>
      <c r="I777" s="672" t="s">
        <v>1293</v>
      </c>
      <c r="J777" s="672" t="str">
        <f t="shared" si="1"/>
        <v>A*1</v>
      </c>
    </row>
    <row r="778" ht="14.25" customHeight="1">
      <c r="A778" s="672">
        <v>2.864926E7</v>
      </c>
      <c r="B778" s="672" t="s">
        <v>979</v>
      </c>
      <c r="C778" s="672" t="s">
        <v>996</v>
      </c>
      <c r="D778" s="672">
        <v>2.6503113E7</v>
      </c>
      <c r="E778" s="672" t="s">
        <v>73</v>
      </c>
      <c r="F778" s="672" t="s">
        <v>72</v>
      </c>
      <c r="G778" s="672"/>
      <c r="H778" s="672">
        <v>1.0</v>
      </c>
      <c r="I778" s="672" t="s">
        <v>73</v>
      </c>
      <c r="J778" s="672" t="str">
        <f t="shared" si="1"/>
        <v>A*1</v>
      </c>
    </row>
    <row r="779" ht="14.25" customHeight="1">
      <c r="A779" s="672">
        <v>6950961.0</v>
      </c>
      <c r="B779" s="672" t="s">
        <v>979</v>
      </c>
      <c r="C779" s="672" t="s">
        <v>983</v>
      </c>
      <c r="D779" s="672">
        <v>7082920.0</v>
      </c>
      <c r="E779" s="672" t="s">
        <v>68</v>
      </c>
      <c r="F779" s="672" t="s">
        <v>69</v>
      </c>
      <c r="G779" s="672"/>
      <c r="H779" s="672">
        <v>2.0</v>
      </c>
      <c r="I779" s="672" t="s">
        <v>1036</v>
      </c>
      <c r="J779" s="672" t="str">
        <f t="shared" si="1"/>
        <v>A*2</v>
      </c>
    </row>
    <row r="780" ht="14.25" customHeight="1">
      <c r="A780" s="672">
        <v>1.5510257E7</v>
      </c>
      <c r="B780" s="672" t="s">
        <v>979</v>
      </c>
      <c r="C780" s="672" t="s">
        <v>992</v>
      </c>
      <c r="D780" s="672">
        <v>1.3398377E7</v>
      </c>
      <c r="E780" s="672" t="s">
        <v>73</v>
      </c>
      <c r="F780" s="672" t="s">
        <v>72</v>
      </c>
      <c r="G780" s="672"/>
      <c r="H780" s="672">
        <v>2.0</v>
      </c>
      <c r="I780" s="672" t="s">
        <v>1300</v>
      </c>
      <c r="J780" s="672" t="str">
        <f t="shared" si="1"/>
        <v>A*2</v>
      </c>
    </row>
    <row r="781" ht="14.25" customHeight="1">
      <c r="A781" s="672">
        <v>2.2966663E7</v>
      </c>
      <c r="B781" s="672" t="s">
        <v>979</v>
      </c>
      <c r="C781" s="672" t="s">
        <v>986</v>
      </c>
      <c r="D781" s="672">
        <v>2.0804777E7</v>
      </c>
      <c r="E781" s="672" t="s">
        <v>69</v>
      </c>
      <c r="F781" s="672" t="s">
        <v>68</v>
      </c>
      <c r="G781" s="672"/>
      <c r="H781" s="672">
        <v>2.0</v>
      </c>
      <c r="I781" s="672" t="s">
        <v>1230</v>
      </c>
      <c r="J781" s="672" t="str">
        <f t="shared" si="1"/>
        <v>A*2</v>
      </c>
    </row>
    <row r="782" ht="14.25" customHeight="1">
      <c r="A782" s="672">
        <v>1.3711739E7</v>
      </c>
      <c r="B782" s="672" t="s">
        <v>979</v>
      </c>
      <c r="C782" s="672" t="s">
        <v>1013</v>
      </c>
      <c r="D782" s="672">
        <v>1.1556063E7</v>
      </c>
      <c r="E782" s="672" t="s">
        <v>69</v>
      </c>
      <c r="F782" s="672" t="s">
        <v>72</v>
      </c>
      <c r="G782" s="672"/>
      <c r="H782" s="672">
        <v>3.0</v>
      </c>
      <c r="I782" s="672" t="s">
        <v>1304</v>
      </c>
      <c r="J782" s="672" t="str">
        <f t="shared" si="1"/>
        <v>A*3</v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7.0"/>
    <col customWidth="1" min="10" max="10" width="8.0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7100853.0</v>
      </c>
      <c r="B3" s="672" t="s">
        <v>66</v>
      </c>
      <c r="C3" s="672" t="s">
        <v>71</v>
      </c>
      <c r="D3" s="672">
        <v>7232812.0</v>
      </c>
      <c r="E3" s="672" t="s">
        <v>72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1.7962886E7</v>
      </c>
      <c r="B4" s="672" t="s">
        <v>66</v>
      </c>
      <c r="C4" s="672" t="s">
        <v>74</v>
      </c>
      <c r="D4" s="672">
        <v>1.5851006E7</v>
      </c>
      <c r="E4" s="672" t="s">
        <v>68</v>
      </c>
      <c r="F4" s="672" t="s">
        <v>73</v>
      </c>
      <c r="G4" s="672" t="s">
        <v>75</v>
      </c>
      <c r="H4" s="672"/>
      <c r="I4" s="672"/>
      <c r="J4" s="672" t="str">
        <f t="shared" si="1"/>
        <v/>
      </c>
    </row>
    <row r="5" ht="14.25" customHeight="1">
      <c r="A5" s="672">
        <v>1.9106468E7</v>
      </c>
      <c r="B5" s="672" t="s">
        <v>66</v>
      </c>
      <c r="C5" s="672" t="s">
        <v>83</v>
      </c>
      <c r="D5" s="672">
        <v>1.6994588E7</v>
      </c>
      <c r="E5" s="672" t="s">
        <v>68</v>
      </c>
      <c r="F5" s="672" t="s">
        <v>69</v>
      </c>
      <c r="G5" s="672" t="s">
        <v>84</v>
      </c>
      <c r="H5" s="672"/>
      <c r="I5" s="672"/>
      <c r="J5" s="672" t="str">
        <f t="shared" si="1"/>
        <v/>
      </c>
    </row>
    <row r="6" ht="14.25" customHeight="1">
      <c r="A6" s="672">
        <v>2.3407433E7</v>
      </c>
      <c r="B6" s="672" t="s">
        <v>66</v>
      </c>
      <c r="C6" s="672" t="s">
        <v>78</v>
      </c>
      <c r="D6" s="672">
        <v>2.1245547E7</v>
      </c>
      <c r="E6" s="672" t="s">
        <v>72</v>
      </c>
      <c r="F6" s="672" t="s">
        <v>73</v>
      </c>
      <c r="G6" s="672" t="s">
        <v>79</v>
      </c>
      <c r="H6" s="672"/>
      <c r="I6" s="672"/>
      <c r="J6" s="672" t="str">
        <f t="shared" si="1"/>
        <v/>
      </c>
    </row>
    <row r="7" ht="14.25" customHeight="1">
      <c r="A7" s="672">
        <v>1.7379141E7</v>
      </c>
      <c r="B7" s="672" t="s">
        <v>66</v>
      </c>
      <c r="C7" s="672" t="s">
        <v>87</v>
      </c>
      <c r="D7" s="672">
        <v>1.5267261E7</v>
      </c>
      <c r="E7" s="672" t="s">
        <v>72</v>
      </c>
      <c r="F7" s="672" t="s">
        <v>68</v>
      </c>
      <c r="G7" s="672" t="s">
        <v>88</v>
      </c>
      <c r="H7" s="672"/>
      <c r="I7" s="672"/>
      <c r="J7" s="672" t="str">
        <f t="shared" si="1"/>
        <v/>
      </c>
    </row>
    <row r="8" ht="14.25" customHeight="1">
      <c r="A8" s="672">
        <v>8193321.0</v>
      </c>
      <c r="B8" s="672" t="s">
        <v>66</v>
      </c>
      <c r="C8" s="672" t="s">
        <v>76</v>
      </c>
      <c r="D8" s="672">
        <v>8325280.0</v>
      </c>
      <c r="E8" s="672" t="s">
        <v>73</v>
      </c>
      <c r="F8" s="672" t="s">
        <v>72</v>
      </c>
      <c r="G8" s="672" t="s">
        <v>77</v>
      </c>
      <c r="H8" s="672"/>
      <c r="I8" s="672"/>
      <c r="J8" s="672" t="str">
        <f t="shared" si="1"/>
        <v/>
      </c>
    </row>
    <row r="9" ht="14.25" customHeight="1">
      <c r="A9" s="672">
        <v>1.7795467E7</v>
      </c>
      <c r="B9" s="672" t="s">
        <v>66</v>
      </c>
      <c r="C9" s="672" t="s">
        <v>85</v>
      </c>
      <c r="D9" s="672">
        <v>1.5683587E7</v>
      </c>
      <c r="E9" s="672" t="s">
        <v>73</v>
      </c>
      <c r="F9" s="672" t="s">
        <v>69</v>
      </c>
      <c r="G9" s="672" t="s">
        <v>86</v>
      </c>
      <c r="H9" s="672"/>
      <c r="I9" s="672"/>
      <c r="J9" s="672" t="str">
        <f t="shared" si="1"/>
        <v/>
      </c>
    </row>
    <row r="10" ht="14.25" customHeight="1">
      <c r="A10" s="672">
        <v>7059533.0</v>
      </c>
      <c r="B10" s="672" t="s">
        <v>66</v>
      </c>
      <c r="C10" s="672" t="s">
        <v>89</v>
      </c>
      <c r="D10" s="672">
        <v>7191492.0</v>
      </c>
      <c r="E10" s="672" t="s">
        <v>69</v>
      </c>
      <c r="F10" s="672" t="s">
        <v>73</v>
      </c>
      <c r="G10" s="672"/>
      <c r="H10" s="672"/>
      <c r="I10" s="672"/>
      <c r="J10" s="672" t="str">
        <f t="shared" si="1"/>
        <v/>
      </c>
    </row>
    <row r="11" ht="14.25" customHeight="1">
      <c r="A11" s="672">
        <v>4527013.0</v>
      </c>
      <c r="B11" s="672" t="s">
        <v>66</v>
      </c>
      <c r="C11" s="672" t="s">
        <v>92</v>
      </c>
      <c r="D11" s="672">
        <v>4658972.0</v>
      </c>
      <c r="E11" s="672" t="s">
        <v>68</v>
      </c>
      <c r="F11" s="672" t="s">
        <v>69</v>
      </c>
      <c r="G11" s="672"/>
      <c r="H11" s="672"/>
      <c r="I11" s="672"/>
      <c r="J11" s="672" t="str">
        <f t="shared" si="1"/>
        <v/>
      </c>
    </row>
    <row r="12" ht="14.25" customHeight="1">
      <c r="A12" s="672">
        <v>2814259.0</v>
      </c>
      <c r="B12" s="672" t="s">
        <v>66</v>
      </c>
      <c r="C12" s="672" t="s">
        <v>82</v>
      </c>
      <c r="D12" s="672">
        <v>2946218.0</v>
      </c>
      <c r="E12" s="672" t="s">
        <v>69</v>
      </c>
      <c r="F12" s="672" t="s">
        <v>68</v>
      </c>
      <c r="G12" s="672"/>
      <c r="H12" s="672"/>
      <c r="I12" s="672"/>
      <c r="J12" s="672" t="str">
        <f t="shared" si="1"/>
        <v/>
      </c>
    </row>
    <row r="13" ht="14.25" customHeight="1">
      <c r="A13" s="672">
        <v>1.6091813E7</v>
      </c>
      <c r="B13" s="672" t="s">
        <v>66</v>
      </c>
      <c r="C13" s="672" t="s">
        <v>93</v>
      </c>
      <c r="D13" s="672">
        <v>1.3979933E7</v>
      </c>
      <c r="E13" s="672" t="s">
        <v>72</v>
      </c>
      <c r="F13" s="672" t="s">
        <v>68</v>
      </c>
      <c r="G13" s="672" t="s">
        <v>94</v>
      </c>
      <c r="H13" s="672"/>
      <c r="I13" s="672"/>
      <c r="J13" s="672" t="str">
        <f t="shared" si="1"/>
        <v/>
      </c>
    </row>
    <row r="14" ht="14.25" customHeight="1">
      <c r="A14" s="672">
        <v>1.6532454E7</v>
      </c>
      <c r="B14" s="672" t="s">
        <v>66</v>
      </c>
      <c r="C14" s="672" t="s">
        <v>90</v>
      </c>
      <c r="D14" s="672">
        <v>1.4420574E7</v>
      </c>
      <c r="E14" s="672" t="s">
        <v>69</v>
      </c>
      <c r="F14" s="672" t="s">
        <v>73</v>
      </c>
      <c r="G14" s="672"/>
      <c r="H14" s="672"/>
      <c r="I14" s="672"/>
      <c r="J14" s="672" t="str">
        <f t="shared" si="1"/>
        <v/>
      </c>
    </row>
    <row r="15" ht="14.25" customHeight="1">
      <c r="A15" s="672">
        <v>2.2204997E7</v>
      </c>
      <c r="B15" s="672" t="s">
        <v>66</v>
      </c>
      <c r="C15" s="672" t="s">
        <v>95</v>
      </c>
      <c r="D15" s="672">
        <v>2.0043111E7</v>
      </c>
      <c r="E15" s="672" t="s">
        <v>72</v>
      </c>
      <c r="F15" s="672" t="s">
        <v>73</v>
      </c>
      <c r="G15" s="672"/>
      <c r="H15" s="672"/>
      <c r="I15" s="672"/>
      <c r="J15" s="672" t="str">
        <f t="shared" si="1"/>
        <v/>
      </c>
    </row>
    <row r="16" ht="14.25" customHeight="1">
      <c r="A16" s="672">
        <v>1.6715106E7</v>
      </c>
      <c r="B16" s="672" t="s">
        <v>66</v>
      </c>
      <c r="C16" s="672" t="s">
        <v>100</v>
      </c>
      <c r="D16" s="672">
        <v>1.4603226E7</v>
      </c>
      <c r="E16" s="672" t="s">
        <v>73</v>
      </c>
      <c r="F16" s="672" t="s">
        <v>68</v>
      </c>
      <c r="G16" s="672"/>
      <c r="H16" s="672"/>
      <c r="I16" s="672"/>
      <c r="J16" s="672" t="str">
        <f t="shared" si="1"/>
        <v/>
      </c>
    </row>
    <row r="17" ht="14.25" customHeight="1">
      <c r="A17" s="672">
        <v>9142106.0</v>
      </c>
      <c r="B17" s="672" t="s">
        <v>66</v>
      </c>
      <c r="C17" s="672" t="s">
        <v>97</v>
      </c>
      <c r="D17" s="672">
        <v>9304497.0</v>
      </c>
      <c r="E17" s="672" t="s">
        <v>68</v>
      </c>
      <c r="F17" s="672" t="s">
        <v>73</v>
      </c>
      <c r="G17" s="672" t="s">
        <v>98</v>
      </c>
      <c r="H17" s="672"/>
      <c r="I17" s="672"/>
      <c r="J17" s="672" t="str">
        <f t="shared" si="1"/>
        <v/>
      </c>
    </row>
    <row r="18" ht="14.25" customHeight="1">
      <c r="A18" s="672">
        <v>1.9318261E7</v>
      </c>
      <c r="B18" s="672" t="s">
        <v>66</v>
      </c>
      <c r="C18" s="672" t="s">
        <v>99</v>
      </c>
      <c r="D18" s="672">
        <v>1.7206381E7</v>
      </c>
      <c r="E18" s="672" t="s">
        <v>72</v>
      </c>
      <c r="F18" s="672" t="s">
        <v>68</v>
      </c>
      <c r="G18" s="672"/>
      <c r="H18" s="672"/>
      <c r="I18" s="672"/>
      <c r="J18" s="672" t="str">
        <f t="shared" si="1"/>
        <v/>
      </c>
    </row>
    <row r="19" ht="14.25" customHeight="1">
      <c r="A19" s="672">
        <v>1.3810318E7</v>
      </c>
      <c r="B19" s="672" t="s">
        <v>66</v>
      </c>
      <c r="C19" s="672" t="s">
        <v>101</v>
      </c>
      <c r="D19" s="672">
        <v>1.1689612E7</v>
      </c>
      <c r="E19" s="672" t="s">
        <v>69</v>
      </c>
      <c r="F19" s="672" t="s">
        <v>68</v>
      </c>
      <c r="G19" s="672"/>
      <c r="H19" s="672"/>
      <c r="I19" s="672"/>
      <c r="J19" s="672" t="str">
        <f t="shared" si="1"/>
        <v/>
      </c>
    </row>
    <row r="20" ht="14.25" customHeight="1">
      <c r="A20" s="672">
        <v>1.6426105E7</v>
      </c>
      <c r="B20" s="672" t="s">
        <v>66</v>
      </c>
      <c r="C20" s="672" t="s">
        <v>80</v>
      </c>
      <c r="D20" s="672">
        <v>1.4314225E7</v>
      </c>
      <c r="E20" s="672" t="s">
        <v>72</v>
      </c>
      <c r="F20" s="672" t="s">
        <v>73</v>
      </c>
      <c r="G20" s="672" t="s">
        <v>81</v>
      </c>
      <c r="H20" s="672">
        <v>1.0</v>
      </c>
      <c r="I20" s="672" t="s">
        <v>1271</v>
      </c>
      <c r="J20" s="672" t="str">
        <f t="shared" si="1"/>
        <v>D*1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/>
      <c r="I22" s="672"/>
      <c r="J22" s="672" t="str">
        <f t="shared" si="1"/>
        <v/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>
        <v>1.0</v>
      </c>
      <c r="I23" s="672" t="s">
        <v>1271</v>
      </c>
      <c r="J23" s="672" t="str">
        <f t="shared" si="1"/>
        <v>A*1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1.4265663E7</v>
      </c>
      <c r="B28" s="672" t="s">
        <v>108</v>
      </c>
      <c r="C28" s="672" t="s">
        <v>112</v>
      </c>
      <c r="D28" s="672">
        <v>1.2144957E7</v>
      </c>
      <c r="E28" s="672" t="s">
        <v>69</v>
      </c>
      <c r="F28" s="672" t="s">
        <v>68</v>
      </c>
      <c r="G28" s="672" t="s">
        <v>113</v>
      </c>
      <c r="H28" s="672"/>
      <c r="I28" s="672"/>
      <c r="J28" s="672" t="str">
        <f t="shared" si="1"/>
        <v/>
      </c>
    </row>
    <row r="29" ht="14.25" customHeight="1">
      <c r="A29" s="672">
        <v>8170836.0</v>
      </c>
      <c r="B29" s="672" t="s">
        <v>108</v>
      </c>
      <c r="C29" s="672" t="s">
        <v>115</v>
      </c>
      <c r="D29" s="672">
        <v>8302795.0</v>
      </c>
      <c r="E29" s="672" t="s">
        <v>72</v>
      </c>
      <c r="F29" s="672" t="s">
        <v>69</v>
      </c>
      <c r="G29" s="672"/>
      <c r="H29" s="672"/>
      <c r="I29" s="672"/>
      <c r="J29" s="672" t="str">
        <f t="shared" si="1"/>
        <v/>
      </c>
    </row>
    <row r="30" ht="14.25" customHeight="1">
      <c r="A30" s="672">
        <v>2.2131149E7</v>
      </c>
      <c r="B30" s="672" t="s">
        <v>108</v>
      </c>
      <c r="C30" s="672" t="s">
        <v>120</v>
      </c>
      <c r="D30" s="672">
        <v>1.9969263E7</v>
      </c>
      <c r="E30" s="672" t="s">
        <v>73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4234966.0</v>
      </c>
      <c r="B31" s="672" t="s">
        <v>108</v>
      </c>
      <c r="C31" s="672" t="s">
        <v>116</v>
      </c>
      <c r="D31" s="672">
        <v>4366925.0</v>
      </c>
      <c r="E31" s="672" t="s">
        <v>68</v>
      </c>
      <c r="F31" s="672" t="s">
        <v>69</v>
      </c>
      <c r="G31" s="672" t="s">
        <v>117</v>
      </c>
      <c r="H31" s="672"/>
      <c r="I31" s="672"/>
      <c r="J31" s="672" t="str">
        <f t="shared" si="1"/>
        <v/>
      </c>
    </row>
    <row r="32" ht="14.25" customHeight="1">
      <c r="A32" s="672">
        <v>4734288.0</v>
      </c>
      <c r="B32" s="672" t="s">
        <v>108</v>
      </c>
      <c r="C32" s="672" t="s">
        <v>121</v>
      </c>
      <c r="D32" s="672">
        <v>4866247.0</v>
      </c>
      <c r="E32" s="672" t="s">
        <v>72</v>
      </c>
      <c r="F32" s="672" t="s">
        <v>73</v>
      </c>
      <c r="G32" s="672" t="s">
        <v>122</v>
      </c>
      <c r="H32" s="672"/>
      <c r="I32" s="672"/>
      <c r="J32" s="672" t="str">
        <f t="shared" si="1"/>
        <v/>
      </c>
    </row>
    <row r="33" ht="14.25" customHeight="1">
      <c r="A33" s="672">
        <v>1.354144E7</v>
      </c>
      <c r="B33" s="672" t="s">
        <v>108</v>
      </c>
      <c r="C33" s="672" t="s">
        <v>124</v>
      </c>
      <c r="D33" s="672">
        <v>1.1385764E7</v>
      </c>
      <c r="E33" s="672" t="s">
        <v>68</v>
      </c>
      <c r="F33" s="672" t="s">
        <v>69</v>
      </c>
      <c r="G33" s="672"/>
      <c r="H33" s="672"/>
      <c r="I33" s="672"/>
      <c r="J33" s="672" t="str">
        <f t="shared" si="1"/>
        <v/>
      </c>
    </row>
    <row r="34" ht="14.25" customHeight="1">
      <c r="A34" s="672">
        <v>2958370.0</v>
      </c>
      <c r="B34" s="672" t="s">
        <v>108</v>
      </c>
      <c r="C34" s="672" t="s">
        <v>125</v>
      </c>
      <c r="D34" s="672">
        <v>3090329.0</v>
      </c>
      <c r="E34" s="672" t="s">
        <v>72</v>
      </c>
      <c r="F34" s="672" t="s">
        <v>73</v>
      </c>
      <c r="G34" s="672"/>
      <c r="H34" s="672"/>
      <c r="I34" s="672"/>
      <c r="J34" s="672" t="str">
        <f t="shared" si="1"/>
        <v/>
      </c>
    </row>
    <row r="35" ht="14.25" customHeight="1">
      <c r="A35" s="672">
        <v>1.7949129E7</v>
      </c>
      <c r="B35" s="672" t="s">
        <v>108</v>
      </c>
      <c r="C35" s="672" t="s">
        <v>114</v>
      </c>
      <c r="D35" s="672">
        <v>1.5837249E7</v>
      </c>
      <c r="E35" s="672" t="s">
        <v>69</v>
      </c>
      <c r="F35" s="672" t="s">
        <v>72</v>
      </c>
      <c r="G35" s="672"/>
      <c r="H35" s="672">
        <v>1.0</v>
      </c>
      <c r="I35" s="672" t="s">
        <v>1293</v>
      </c>
      <c r="J35" s="672" t="str">
        <f t="shared" si="1"/>
        <v>D*1</v>
      </c>
    </row>
    <row r="36" ht="14.25" customHeight="1">
      <c r="A36" s="672">
        <v>3850307.0</v>
      </c>
      <c r="B36" s="672" t="s">
        <v>126</v>
      </c>
      <c r="C36" s="672" t="s">
        <v>127</v>
      </c>
      <c r="D36" s="672">
        <v>3982266.0</v>
      </c>
      <c r="E36" s="672" t="s">
        <v>69</v>
      </c>
      <c r="F36" s="672" t="s">
        <v>68</v>
      </c>
      <c r="G36" s="672"/>
      <c r="H36" s="672"/>
      <c r="I36" s="672"/>
      <c r="J36" s="672" t="str">
        <f t="shared" si="1"/>
        <v/>
      </c>
    </row>
    <row r="37" ht="14.25" customHeight="1">
      <c r="A37" s="672">
        <v>7578864.0</v>
      </c>
      <c r="B37" s="672" t="s">
        <v>126</v>
      </c>
      <c r="C37" s="672" t="s">
        <v>128</v>
      </c>
      <c r="D37" s="672">
        <v>7710823.0</v>
      </c>
      <c r="E37" s="672" t="s">
        <v>72</v>
      </c>
      <c r="F37" s="672" t="s">
        <v>73</v>
      </c>
      <c r="G37" s="672"/>
      <c r="H37" s="672">
        <v>1.0</v>
      </c>
      <c r="I37" s="672" t="s">
        <v>1271</v>
      </c>
      <c r="J37" s="672" t="str">
        <f t="shared" si="1"/>
        <v>D*1</v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6798175.0</v>
      </c>
      <c r="B46" s="672" t="s">
        <v>131</v>
      </c>
      <c r="C46" s="672" t="s">
        <v>145</v>
      </c>
      <c r="D46" s="672">
        <v>6930134.0</v>
      </c>
      <c r="E46" s="672" t="s">
        <v>69</v>
      </c>
      <c r="F46" s="672" t="s">
        <v>73</v>
      </c>
      <c r="G46" s="672"/>
      <c r="H46" s="672"/>
      <c r="I46" s="672"/>
      <c r="J46" s="672" t="str">
        <f t="shared" si="1"/>
        <v/>
      </c>
    </row>
    <row r="47" ht="14.25" customHeight="1">
      <c r="A47" s="672">
        <v>2.2878421E7</v>
      </c>
      <c r="B47" s="672" t="s">
        <v>131</v>
      </c>
      <c r="C47" s="672" t="s">
        <v>171</v>
      </c>
      <c r="D47" s="672">
        <v>2.0716535E7</v>
      </c>
      <c r="E47" s="672" t="s">
        <v>68</v>
      </c>
      <c r="F47" s="672" t="s">
        <v>69</v>
      </c>
      <c r="G47" s="672"/>
      <c r="H47" s="672"/>
      <c r="I47" s="672"/>
      <c r="J47" s="672" t="str">
        <f t="shared" si="1"/>
        <v/>
      </c>
    </row>
    <row r="48" ht="14.25" customHeight="1">
      <c r="A48" s="672">
        <v>1.3661219E7</v>
      </c>
      <c r="B48" s="672" t="s">
        <v>131</v>
      </c>
      <c r="C48" s="672" t="s">
        <v>154</v>
      </c>
      <c r="D48" s="672">
        <v>1.1505543E7</v>
      </c>
      <c r="E48" s="672" t="s">
        <v>73</v>
      </c>
      <c r="F48" s="672" t="s">
        <v>72</v>
      </c>
      <c r="G48" s="672"/>
      <c r="H48" s="672"/>
      <c r="I48" s="672"/>
      <c r="J48" s="672" t="str">
        <f t="shared" si="1"/>
        <v/>
      </c>
    </row>
    <row r="49" ht="14.25" customHeight="1">
      <c r="A49" s="672">
        <v>6414230.0</v>
      </c>
      <c r="B49" s="672" t="s">
        <v>131</v>
      </c>
      <c r="C49" s="672" t="s">
        <v>172</v>
      </c>
      <c r="D49" s="672">
        <v>6546189.0</v>
      </c>
      <c r="E49" s="672" t="s">
        <v>73</v>
      </c>
      <c r="F49" s="672" t="s">
        <v>69</v>
      </c>
      <c r="G49" s="672"/>
      <c r="H49" s="672"/>
      <c r="I49" s="672"/>
      <c r="J49" s="672" t="str">
        <f t="shared" si="1"/>
        <v/>
      </c>
    </row>
    <row r="50" ht="14.25" customHeight="1">
      <c r="A50" s="672">
        <v>3973003.0</v>
      </c>
      <c r="B50" s="672" t="s">
        <v>131</v>
      </c>
      <c r="C50" s="672" t="s">
        <v>176</v>
      </c>
      <c r="D50" s="672">
        <v>4104962.0</v>
      </c>
      <c r="E50" s="672" t="s">
        <v>68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1.5712123E7</v>
      </c>
      <c r="B51" s="672" t="s">
        <v>131</v>
      </c>
      <c r="C51" s="672" t="s">
        <v>141</v>
      </c>
      <c r="D51" s="672">
        <v>1.3600243E7</v>
      </c>
      <c r="E51" s="672" t="s">
        <v>73</v>
      </c>
      <c r="F51" s="672" t="s">
        <v>72</v>
      </c>
      <c r="G51" s="672"/>
      <c r="H51" s="672"/>
      <c r="I51" s="672"/>
      <c r="J51" s="672" t="str">
        <f t="shared" si="1"/>
        <v/>
      </c>
    </row>
    <row r="52" ht="14.25" customHeight="1">
      <c r="A52" s="672">
        <v>2.1301377E7</v>
      </c>
      <c r="B52" s="672" t="s">
        <v>131</v>
      </c>
      <c r="C52" s="672" t="s">
        <v>137</v>
      </c>
      <c r="D52" s="672">
        <v>1.9139491E7</v>
      </c>
      <c r="E52" s="672" t="s">
        <v>72</v>
      </c>
      <c r="F52" s="672" t="s">
        <v>68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2.1953927E7</v>
      </c>
      <c r="B53" s="672" t="s">
        <v>131</v>
      </c>
      <c r="C53" s="672" t="s">
        <v>166</v>
      </c>
      <c r="D53" s="672">
        <v>1.9792041E7</v>
      </c>
      <c r="E53" s="672" t="s">
        <v>73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2.2550108E7</v>
      </c>
      <c r="B54" s="672" t="s">
        <v>131</v>
      </c>
      <c r="C54" s="672" t="s">
        <v>167</v>
      </c>
      <c r="D54" s="672">
        <v>2.0388222E7</v>
      </c>
      <c r="E54" s="672" t="s">
        <v>72</v>
      </c>
      <c r="F54" s="672" t="s">
        <v>69</v>
      </c>
      <c r="G54" s="672"/>
      <c r="H54" s="672"/>
      <c r="I54" s="672"/>
      <c r="J54" s="672" t="str">
        <f t="shared" si="1"/>
        <v/>
      </c>
    </row>
    <row r="55" ht="14.25" customHeight="1">
      <c r="A55" s="672">
        <v>6755114.0</v>
      </c>
      <c r="B55" s="672" t="s">
        <v>131</v>
      </c>
      <c r="C55" s="672" t="s">
        <v>168</v>
      </c>
      <c r="D55" s="672">
        <v>6887073.0</v>
      </c>
      <c r="E55" s="672" t="s">
        <v>73</v>
      </c>
      <c r="F55" s="672" t="s">
        <v>68</v>
      </c>
      <c r="G55" s="672"/>
      <c r="H55" s="672"/>
      <c r="I55" s="672"/>
      <c r="J55" s="672" t="str">
        <f t="shared" si="1"/>
        <v/>
      </c>
    </row>
    <row r="56" ht="14.25" customHeight="1">
      <c r="A56" s="672">
        <v>1.823676E7</v>
      </c>
      <c r="B56" s="672" t="s">
        <v>131</v>
      </c>
      <c r="C56" s="672" t="s">
        <v>140</v>
      </c>
      <c r="D56" s="672">
        <v>1.612488E7</v>
      </c>
      <c r="E56" s="672" t="s">
        <v>72</v>
      </c>
      <c r="F56" s="672" t="s">
        <v>73</v>
      </c>
      <c r="G56" s="672"/>
      <c r="H56" s="672"/>
      <c r="I56" s="672"/>
      <c r="J56" s="672" t="str">
        <f t="shared" si="1"/>
        <v/>
      </c>
    </row>
    <row r="57" ht="14.25" customHeight="1">
      <c r="A57" s="672">
        <v>2.3384097E7</v>
      </c>
      <c r="B57" s="672" t="s">
        <v>131</v>
      </c>
      <c r="C57" s="672" t="s">
        <v>177</v>
      </c>
      <c r="D57" s="672">
        <v>2.1222211E7</v>
      </c>
      <c r="E57" s="672" t="s">
        <v>69</v>
      </c>
      <c r="F57" s="672" t="s">
        <v>68</v>
      </c>
      <c r="G57" s="672"/>
      <c r="H57" s="672"/>
      <c r="I57" s="672"/>
      <c r="J57" s="672" t="str">
        <f t="shared" si="1"/>
        <v/>
      </c>
    </row>
    <row r="58" ht="14.25" customHeight="1">
      <c r="A58" s="672">
        <v>1.7910816E7</v>
      </c>
      <c r="B58" s="672" t="s">
        <v>131</v>
      </c>
      <c r="C58" s="672" t="s">
        <v>146</v>
      </c>
      <c r="D58" s="672">
        <v>1.5798936E7</v>
      </c>
      <c r="E58" s="672" t="s">
        <v>73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2.180318E7</v>
      </c>
      <c r="B59" s="672" t="s">
        <v>131</v>
      </c>
      <c r="C59" s="672" t="s">
        <v>173</v>
      </c>
      <c r="D59" s="672">
        <v>1.9641294E7</v>
      </c>
      <c r="E59" s="672" t="s">
        <v>68</v>
      </c>
      <c r="F59" s="672" t="s">
        <v>72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2.2934422E7</v>
      </c>
      <c r="B60" s="672" t="s">
        <v>131</v>
      </c>
      <c r="C60" s="672" t="s">
        <v>159</v>
      </c>
      <c r="D60" s="672">
        <v>2.0772536E7</v>
      </c>
      <c r="E60" s="672" t="s">
        <v>73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1.3993652E7</v>
      </c>
      <c r="B61" s="672" t="s">
        <v>131</v>
      </c>
      <c r="C61" s="672" t="s">
        <v>169</v>
      </c>
      <c r="D61" s="672">
        <v>1.1872946E7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2.218853E7</v>
      </c>
      <c r="B62" s="672" t="s">
        <v>131</v>
      </c>
      <c r="C62" s="672" t="s">
        <v>160</v>
      </c>
      <c r="D62" s="672">
        <v>2.0026644E7</v>
      </c>
      <c r="E62" s="672" t="s">
        <v>73</v>
      </c>
      <c r="F62" s="672" t="s">
        <v>68</v>
      </c>
      <c r="G62" s="672"/>
      <c r="H62" s="672"/>
      <c r="I62" s="672"/>
      <c r="J62" s="672" t="str">
        <f t="shared" si="1"/>
        <v/>
      </c>
    </row>
    <row r="63" ht="14.25" customHeight="1">
      <c r="A63" s="672">
        <v>1.7019261E7</v>
      </c>
      <c r="B63" s="672" t="s">
        <v>131</v>
      </c>
      <c r="C63" s="672" t="s">
        <v>150</v>
      </c>
      <c r="D63" s="672">
        <v>1.4907381E7</v>
      </c>
      <c r="E63" s="672" t="s">
        <v>73</v>
      </c>
      <c r="F63" s="672" t="s">
        <v>69</v>
      </c>
      <c r="G63" s="672"/>
      <c r="H63" s="672"/>
      <c r="I63" s="672"/>
      <c r="J63" s="672" t="str">
        <f t="shared" si="1"/>
        <v/>
      </c>
    </row>
    <row r="64" ht="14.25" customHeight="1">
      <c r="A64" s="672">
        <v>2.396706E7</v>
      </c>
      <c r="B64" s="672" t="s">
        <v>131</v>
      </c>
      <c r="C64" s="672" t="s">
        <v>147</v>
      </c>
      <c r="D64" s="672">
        <v>2.1820913E7</v>
      </c>
      <c r="E64" s="672" t="s">
        <v>72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6929488.0</v>
      </c>
      <c r="B65" s="672" t="s">
        <v>131</v>
      </c>
      <c r="C65" s="672" t="s">
        <v>170</v>
      </c>
      <c r="D65" s="672">
        <v>7061447.0</v>
      </c>
      <c r="E65" s="672" t="s">
        <v>72</v>
      </c>
      <c r="F65" s="672" t="s">
        <v>73</v>
      </c>
      <c r="G65" s="672"/>
      <c r="H65" s="672"/>
      <c r="I65" s="672"/>
      <c r="J65" s="672" t="str">
        <f t="shared" si="1"/>
        <v/>
      </c>
    </row>
    <row r="66" ht="14.25" customHeight="1">
      <c r="A66" s="672">
        <v>8541205.0</v>
      </c>
      <c r="B66" s="672" t="s">
        <v>131</v>
      </c>
      <c r="C66" s="672" t="s">
        <v>138</v>
      </c>
      <c r="D66" s="672">
        <v>8673164.0</v>
      </c>
      <c r="E66" s="672" t="s">
        <v>73</v>
      </c>
      <c r="F66" s="672" t="s">
        <v>69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1.8397649E7</v>
      </c>
      <c r="B67" s="672" t="s">
        <v>131</v>
      </c>
      <c r="C67" s="672" t="s">
        <v>174</v>
      </c>
      <c r="D67" s="672">
        <v>1.6285769E7</v>
      </c>
      <c r="E67" s="672" t="s">
        <v>69</v>
      </c>
      <c r="F67" s="672" t="s">
        <v>68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1.864574E7</v>
      </c>
      <c r="B68" s="672" t="s">
        <v>131</v>
      </c>
      <c r="C68" s="672" t="s">
        <v>161</v>
      </c>
      <c r="D68" s="672">
        <v>1.653386E7</v>
      </c>
      <c r="E68" s="672" t="s">
        <v>73</v>
      </c>
      <c r="F68" s="672" t="s">
        <v>72</v>
      </c>
      <c r="G68" s="672"/>
      <c r="H68" s="672"/>
      <c r="I68" s="672"/>
      <c r="J68" s="672" t="str">
        <f t="shared" si="1"/>
        <v/>
      </c>
    </row>
    <row r="69" ht="14.25" customHeight="1">
      <c r="A69" s="672">
        <v>2.1924628E7</v>
      </c>
      <c r="B69" s="672" t="s">
        <v>131</v>
      </c>
      <c r="C69" s="672" t="s">
        <v>151</v>
      </c>
      <c r="D69" s="672">
        <v>1.9762742E7</v>
      </c>
      <c r="E69" s="672" t="s">
        <v>69</v>
      </c>
      <c r="F69" s="672" t="s">
        <v>73</v>
      </c>
      <c r="G69" s="672"/>
      <c r="H69" s="672"/>
      <c r="I69" s="672"/>
      <c r="J69" s="672" t="str">
        <f t="shared" si="1"/>
        <v/>
      </c>
    </row>
    <row r="70" ht="14.25" customHeight="1">
      <c r="A70" s="672">
        <v>7395299.0</v>
      </c>
      <c r="B70" s="672" t="s">
        <v>131</v>
      </c>
      <c r="C70" s="672" t="s">
        <v>162</v>
      </c>
      <c r="D70" s="672">
        <v>7527258.0</v>
      </c>
      <c r="E70" s="672" t="s">
        <v>72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1.8416078E7</v>
      </c>
      <c r="B71" s="672" t="s">
        <v>131</v>
      </c>
      <c r="C71" s="672" t="s">
        <v>139</v>
      </c>
      <c r="D71" s="672">
        <v>1.6304198E7</v>
      </c>
      <c r="E71" s="672" t="s">
        <v>68</v>
      </c>
      <c r="F71" s="672" t="s">
        <v>69</v>
      </c>
      <c r="G71" s="672"/>
      <c r="H71" s="672"/>
      <c r="I71" s="672"/>
      <c r="J71" s="672" t="str">
        <f t="shared" si="1"/>
        <v/>
      </c>
    </row>
    <row r="72" ht="14.25" customHeight="1">
      <c r="A72" s="672">
        <v>2.2527498E7</v>
      </c>
      <c r="B72" s="672" t="s">
        <v>131</v>
      </c>
      <c r="C72" s="672" t="s">
        <v>175</v>
      </c>
      <c r="D72" s="672">
        <v>2.0365612E7</v>
      </c>
      <c r="E72" s="672" t="s">
        <v>68</v>
      </c>
      <c r="F72" s="672" t="s">
        <v>69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1.5264177E7</v>
      </c>
      <c r="B73" s="672" t="s">
        <v>131</v>
      </c>
      <c r="C73" s="672" t="s">
        <v>142</v>
      </c>
      <c r="D73" s="672">
        <v>1.3152267E7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1.7844541E7</v>
      </c>
      <c r="B74" s="672" t="s">
        <v>131</v>
      </c>
      <c r="C74" s="672" t="s">
        <v>163</v>
      </c>
      <c r="D74" s="672">
        <v>1.5732661E7</v>
      </c>
      <c r="E74" s="672" t="s">
        <v>72</v>
      </c>
      <c r="F74" s="672" t="s">
        <v>73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1.5184123E7</v>
      </c>
      <c r="B75" s="672" t="s">
        <v>131</v>
      </c>
      <c r="C75" s="672" t="s">
        <v>152</v>
      </c>
      <c r="D75" s="672">
        <v>1.3072209E7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9454973.0</v>
      </c>
      <c r="B76" s="672" t="s">
        <v>131</v>
      </c>
      <c r="C76" s="672" t="s">
        <v>153</v>
      </c>
      <c r="D76" s="672">
        <v>9617364.0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1.5583852E7</v>
      </c>
      <c r="B77" s="672" t="s">
        <v>131</v>
      </c>
      <c r="C77" s="672" t="s">
        <v>143</v>
      </c>
      <c r="D77" s="672">
        <v>1.3471972E7</v>
      </c>
      <c r="E77" s="672" t="s">
        <v>68</v>
      </c>
      <c r="F77" s="672" t="s">
        <v>69</v>
      </c>
      <c r="G77" s="672"/>
      <c r="H77" s="672"/>
      <c r="I77" s="672"/>
      <c r="J77" s="672" t="str">
        <f t="shared" si="1"/>
        <v/>
      </c>
    </row>
    <row r="78" ht="14.25" customHeight="1">
      <c r="A78" s="672">
        <v>2.2030267E7</v>
      </c>
      <c r="B78" s="672" t="s">
        <v>131</v>
      </c>
      <c r="C78" s="672" t="s">
        <v>164</v>
      </c>
      <c r="D78" s="672">
        <v>1.9868381E7</v>
      </c>
      <c r="E78" s="672" t="s">
        <v>68</v>
      </c>
      <c r="F78" s="672" t="s">
        <v>69</v>
      </c>
      <c r="G78" s="672"/>
      <c r="H78" s="672"/>
      <c r="I78" s="672"/>
      <c r="J78" s="672" t="str">
        <f t="shared" si="1"/>
        <v/>
      </c>
    </row>
    <row r="79" ht="14.25" customHeight="1">
      <c r="A79" s="672">
        <v>2.3162691E7</v>
      </c>
      <c r="B79" s="672" t="s">
        <v>131</v>
      </c>
      <c r="C79" s="672" t="s">
        <v>179</v>
      </c>
      <c r="D79" s="672">
        <v>2.1000805E7</v>
      </c>
      <c r="E79" s="672" t="s">
        <v>69</v>
      </c>
      <c r="F79" s="672" t="s">
        <v>68</v>
      </c>
      <c r="G79" s="672"/>
      <c r="H79" s="672"/>
      <c r="I79" s="672"/>
      <c r="J79" s="672" t="str">
        <f t="shared" si="1"/>
        <v/>
      </c>
    </row>
    <row r="80" ht="14.25" customHeight="1">
      <c r="A80" s="672">
        <v>1.4210713E7</v>
      </c>
      <c r="B80" s="672" t="s">
        <v>131</v>
      </c>
      <c r="C80" s="672" t="s">
        <v>178</v>
      </c>
      <c r="D80" s="672">
        <v>1.2090007E7</v>
      </c>
      <c r="E80" s="672" t="s">
        <v>69</v>
      </c>
      <c r="F80" s="672" t="s">
        <v>68</v>
      </c>
      <c r="G80" s="672"/>
      <c r="H80" s="672"/>
      <c r="I80" s="672"/>
      <c r="J80" s="672" t="str">
        <f t="shared" si="1"/>
        <v/>
      </c>
    </row>
    <row r="81" ht="14.25" customHeight="1">
      <c r="A81" s="672">
        <v>1.901199E7</v>
      </c>
      <c r="B81" s="672" t="s">
        <v>131</v>
      </c>
      <c r="C81" s="672" t="s">
        <v>180</v>
      </c>
      <c r="D81" s="672">
        <v>1.690011E7</v>
      </c>
      <c r="E81" s="672" t="s">
        <v>72</v>
      </c>
      <c r="F81" s="672" t="s">
        <v>73</v>
      </c>
      <c r="G81" s="672"/>
      <c r="H81" s="672"/>
      <c r="I81" s="672"/>
      <c r="J81" s="672" t="str">
        <f t="shared" si="1"/>
        <v/>
      </c>
    </row>
    <row r="82" ht="14.25" customHeight="1">
      <c r="A82" s="672">
        <v>8069441.0</v>
      </c>
      <c r="B82" s="672" t="s">
        <v>131</v>
      </c>
      <c r="C82" s="672" t="s">
        <v>181</v>
      </c>
      <c r="D82" s="672">
        <v>8201400.0</v>
      </c>
      <c r="E82" s="672" t="s">
        <v>72</v>
      </c>
      <c r="F82" s="672" t="s">
        <v>73</v>
      </c>
      <c r="G82" s="672"/>
      <c r="H82" s="672"/>
      <c r="I82" s="672"/>
      <c r="J82" s="672" t="str">
        <f t="shared" si="1"/>
        <v/>
      </c>
    </row>
    <row r="83" ht="14.25" customHeight="1">
      <c r="A83" s="672">
        <v>1.7174293E7</v>
      </c>
      <c r="B83" s="672" t="s">
        <v>131</v>
      </c>
      <c r="C83" s="672" t="s">
        <v>136</v>
      </c>
      <c r="D83" s="672">
        <v>1.5062413E7</v>
      </c>
      <c r="E83" s="672" t="s">
        <v>69</v>
      </c>
      <c r="F83" s="672" t="s">
        <v>68</v>
      </c>
      <c r="G83" s="672"/>
      <c r="H83" s="672">
        <v>1.0</v>
      </c>
      <c r="I83" s="672" t="s">
        <v>69</v>
      </c>
      <c r="J83" s="672" t="str">
        <f t="shared" si="1"/>
        <v>A*1</v>
      </c>
    </row>
    <row r="84" ht="14.25" customHeight="1">
      <c r="A84" s="672">
        <v>7238452.0</v>
      </c>
      <c r="B84" s="672" t="s">
        <v>131</v>
      </c>
      <c r="C84" s="672" t="s">
        <v>149</v>
      </c>
      <c r="D84" s="672">
        <v>7370411.0</v>
      </c>
      <c r="E84" s="672" t="s">
        <v>69</v>
      </c>
      <c r="F84" s="672" t="s">
        <v>68</v>
      </c>
      <c r="G84" s="672"/>
      <c r="H84" s="672">
        <v>2.0</v>
      </c>
      <c r="I84" s="672" t="s">
        <v>1317</v>
      </c>
      <c r="J84" s="672" t="str">
        <f t="shared" si="1"/>
        <v>A*2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1.9369174E7</v>
      </c>
      <c r="B88" s="672" t="s">
        <v>182</v>
      </c>
      <c r="C88" s="672" t="s">
        <v>201</v>
      </c>
      <c r="D88" s="672">
        <v>1.7257294E7</v>
      </c>
      <c r="E88" s="672" t="s">
        <v>69</v>
      </c>
      <c r="F88" s="672" t="s">
        <v>73</v>
      </c>
      <c r="G88" s="672" t="s">
        <v>202</v>
      </c>
      <c r="H88" s="672"/>
      <c r="I88" s="672"/>
      <c r="J88" s="672" t="str">
        <f t="shared" si="1"/>
        <v/>
      </c>
    </row>
    <row r="89" ht="14.25" customHeight="1">
      <c r="A89" s="672">
        <v>1.7076043E7</v>
      </c>
      <c r="B89" s="672" t="s">
        <v>182</v>
      </c>
      <c r="C89" s="672" t="s">
        <v>208</v>
      </c>
      <c r="D89" s="672">
        <v>1.4964163E7</v>
      </c>
      <c r="E89" s="672" t="s">
        <v>73</v>
      </c>
      <c r="F89" s="672" t="s">
        <v>72</v>
      </c>
      <c r="G89" s="672"/>
      <c r="H89" s="672"/>
      <c r="I89" s="672"/>
      <c r="J89" s="672" t="str">
        <f t="shared" si="1"/>
        <v/>
      </c>
    </row>
    <row r="90" ht="14.25" customHeight="1">
      <c r="A90" s="672">
        <v>1.7463021E7</v>
      </c>
      <c r="B90" s="672" t="s">
        <v>182</v>
      </c>
      <c r="C90" s="672" t="s">
        <v>209</v>
      </c>
      <c r="D90" s="672">
        <v>1.5351141E7</v>
      </c>
      <c r="E90" s="672" t="s">
        <v>72</v>
      </c>
      <c r="F90" s="672" t="s">
        <v>68</v>
      </c>
      <c r="G90" s="672"/>
      <c r="H90" s="672"/>
      <c r="I90" s="672"/>
      <c r="J90" s="672" t="str">
        <f t="shared" si="1"/>
        <v/>
      </c>
    </row>
    <row r="91" ht="14.25" customHeight="1">
      <c r="A91" s="672">
        <v>1.8883796E7</v>
      </c>
      <c r="B91" s="672" t="s">
        <v>182</v>
      </c>
      <c r="C91" s="672" t="s">
        <v>214</v>
      </c>
      <c r="D91" s="672">
        <v>1.6771916E7</v>
      </c>
      <c r="E91" s="672" t="s">
        <v>72</v>
      </c>
      <c r="F91" s="672" t="s">
        <v>73</v>
      </c>
      <c r="G91" s="672" t="s">
        <v>215</v>
      </c>
      <c r="H91" s="672"/>
      <c r="I91" s="672"/>
      <c r="J91" s="672" t="str">
        <f t="shared" si="1"/>
        <v/>
      </c>
    </row>
    <row r="92" ht="14.25" customHeight="1">
      <c r="A92" s="672">
        <v>6775582.0</v>
      </c>
      <c r="B92" s="672" t="s">
        <v>182</v>
      </c>
      <c r="C92" s="672" t="s">
        <v>210</v>
      </c>
      <c r="D92" s="672">
        <v>6907541.0</v>
      </c>
      <c r="E92" s="672" t="s">
        <v>73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7420600.0</v>
      </c>
      <c r="B93" s="672" t="s">
        <v>182</v>
      </c>
      <c r="C93" s="672" t="s">
        <v>185</v>
      </c>
      <c r="D93" s="672">
        <v>7552559.0</v>
      </c>
      <c r="E93" s="672" t="s">
        <v>69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8835905.0</v>
      </c>
      <c r="B94" s="672" t="s">
        <v>182</v>
      </c>
      <c r="C94" s="672" t="s">
        <v>186</v>
      </c>
      <c r="D94" s="672">
        <v>8967864.0</v>
      </c>
      <c r="E94" s="672" t="s">
        <v>73</v>
      </c>
      <c r="F94" s="672" t="s">
        <v>72</v>
      </c>
      <c r="G94" s="672" t="s">
        <v>187</v>
      </c>
      <c r="H94" s="672"/>
      <c r="I94" s="672"/>
      <c r="J94" s="672" t="str">
        <f t="shared" si="1"/>
        <v/>
      </c>
    </row>
    <row r="95" ht="14.25" customHeight="1">
      <c r="A95" s="672">
        <v>2.2935403E7</v>
      </c>
      <c r="B95" s="672" t="s">
        <v>182</v>
      </c>
      <c r="C95" s="672" t="s">
        <v>195</v>
      </c>
      <c r="D95" s="672">
        <v>2.0773517E7</v>
      </c>
      <c r="E95" s="672" t="s">
        <v>68</v>
      </c>
      <c r="F95" s="672" t="s">
        <v>69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1.584399E7</v>
      </c>
      <c r="B96" s="672" t="s">
        <v>182</v>
      </c>
      <c r="C96" s="672" t="s">
        <v>196</v>
      </c>
      <c r="D96" s="672">
        <v>1.373211E7</v>
      </c>
      <c r="E96" s="672" t="s">
        <v>73</v>
      </c>
      <c r="F96" s="672" t="s">
        <v>69</v>
      </c>
      <c r="G96" s="672" t="s">
        <v>197</v>
      </c>
      <c r="H96" s="672"/>
      <c r="I96" s="672"/>
      <c r="J96" s="672" t="str">
        <f t="shared" si="1"/>
        <v/>
      </c>
    </row>
    <row r="97" ht="14.25" customHeight="1">
      <c r="A97" s="672">
        <v>9935815.0</v>
      </c>
      <c r="B97" s="672" t="s">
        <v>182</v>
      </c>
      <c r="C97" s="672" t="s">
        <v>211</v>
      </c>
      <c r="D97" s="672">
        <v>1.0098206E7</v>
      </c>
      <c r="E97" s="672" t="s">
        <v>69</v>
      </c>
      <c r="F97" s="672" t="s">
        <v>68</v>
      </c>
      <c r="G97" s="672"/>
      <c r="H97" s="672"/>
      <c r="I97" s="672"/>
      <c r="J97" s="672" t="str">
        <f t="shared" si="1"/>
        <v/>
      </c>
    </row>
    <row r="98" ht="14.25" customHeight="1">
      <c r="A98" s="672">
        <v>7856918.0</v>
      </c>
      <c r="B98" s="672" t="s">
        <v>182</v>
      </c>
      <c r="C98" s="672" t="s">
        <v>198</v>
      </c>
      <c r="D98" s="672">
        <v>7988877.0</v>
      </c>
      <c r="E98" s="672" t="s">
        <v>72</v>
      </c>
      <c r="F98" s="672" t="s">
        <v>68</v>
      </c>
      <c r="G98" s="672"/>
      <c r="H98" s="672"/>
      <c r="I98" s="672"/>
      <c r="J98" s="672" t="str">
        <f t="shared" si="1"/>
        <v/>
      </c>
    </row>
    <row r="99" ht="14.25" customHeight="1">
      <c r="A99" s="672">
        <v>8052362.0</v>
      </c>
      <c r="B99" s="672" t="s">
        <v>182</v>
      </c>
      <c r="C99" s="672" t="s">
        <v>189</v>
      </c>
      <c r="D99" s="672">
        <v>8184321.0</v>
      </c>
      <c r="E99" s="672" t="s">
        <v>69</v>
      </c>
      <c r="F99" s="672" t="s">
        <v>72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8614730.0</v>
      </c>
      <c r="B100" s="672" t="s">
        <v>182</v>
      </c>
      <c r="C100" s="672" t="s">
        <v>192</v>
      </c>
      <c r="D100" s="672">
        <v>8746689.0</v>
      </c>
      <c r="E100" s="672" t="s">
        <v>72</v>
      </c>
      <c r="F100" s="672" t="s">
        <v>73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1.3899486E7</v>
      </c>
      <c r="B101" s="672" t="s">
        <v>182</v>
      </c>
      <c r="C101" s="672" t="s">
        <v>212</v>
      </c>
      <c r="D101" s="672">
        <v>1.177878E7</v>
      </c>
      <c r="E101" s="672" t="s">
        <v>72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1.4506184E7</v>
      </c>
      <c r="B102" s="672" t="s">
        <v>182</v>
      </c>
      <c r="C102" s="672" t="s">
        <v>188</v>
      </c>
      <c r="D102" s="672">
        <v>1.2394389E7</v>
      </c>
      <c r="E102" s="672" t="s">
        <v>69</v>
      </c>
      <c r="F102" s="672" t="s">
        <v>73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1.6218531E7</v>
      </c>
      <c r="B103" s="672" t="s">
        <v>182</v>
      </c>
      <c r="C103" s="672" t="s">
        <v>199</v>
      </c>
      <c r="D103" s="672">
        <v>1.4106651E7</v>
      </c>
      <c r="E103" s="672" t="s">
        <v>69</v>
      </c>
      <c r="F103" s="672" t="s">
        <v>68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1.8770327E7</v>
      </c>
      <c r="B104" s="672" t="s">
        <v>182</v>
      </c>
      <c r="C104" s="672" t="s">
        <v>216</v>
      </c>
      <c r="D104" s="672">
        <v>1.6658447E7</v>
      </c>
      <c r="E104" s="672" t="s">
        <v>72</v>
      </c>
      <c r="F104" s="672" t="s">
        <v>69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1.5033622E7</v>
      </c>
      <c r="B105" s="672" t="s">
        <v>182</v>
      </c>
      <c r="C105" s="672" t="s">
        <v>203</v>
      </c>
      <c r="D105" s="672">
        <v>1.292171E7</v>
      </c>
      <c r="E105" s="672" t="s">
        <v>68</v>
      </c>
      <c r="F105" s="672" t="s">
        <v>69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2787263.0</v>
      </c>
      <c r="B106" s="672" t="s">
        <v>182</v>
      </c>
      <c r="C106" s="672" t="s">
        <v>223</v>
      </c>
      <c r="D106" s="672">
        <v>2919222.0</v>
      </c>
      <c r="E106" s="672" t="s">
        <v>69</v>
      </c>
      <c r="F106" s="672" t="s">
        <v>73</v>
      </c>
      <c r="G106" s="672" t="s">
        <v>224</v>
      </c>
      <c r="H106" s="672"/>
      <c r="I106" s="672"/>
      <c r="J106" s="672" t="str">
        <f t="shared" si="1"/>
        <v/>
      </c>
    </row>
    <row r="107" ht="14.25" customHeight="1">
      <c r="A107" s="672">
        <v>2.1587247E7</v>
      </c>
      <c r="B107" s="672" t="s">
        <v>182</v>
      </c>
      <c r="C107" s="672" t="s">
        <v>204</v>
      </c>
      <c r="D107" s="672">
        <v>1.9425361E7</v>
      </c>
      <c r="E107" s="672" t="s">
        <v>73</v>
      </c>
      <c r="F107" s="672" t="s">
        <v>72</v>
      </c>
      <c r="G107" s="672" t="s">
        <v>205</v>
      </c>
      <c r="H107" s="672"/>
      <c r="I107" s="672"/>
      <c r="J107" s="672" t="str">
        <f t="shared" si="1"/>
        <v/>
      </c>
    </row>
    <row r="108" ht="14.25" customHeight="1">
      <c r="A108" s="672">
        <v>6616460.0</v>
      </c>
      <c r="B108" s="672" t="s">
        <v>182</v>
      </c>
      <c r="C108" s="672" t="s">
        <v>217</v>
      </c>
      <c r="D108" s="672">
        <v>6748419.0</v>
      </c>
      <c r="E108" s="672" t="s">
        <v>72</v>
      </c>
      <c r="F108" s="672" t="s">
        <v>73</v>
      </c>
      <c r="G108" s="672" t="s">
        <v>218</v>
      </c>
      <c r="H108" s="672"/>
      <c r="I108" s="672"/>
      <c r="J108" s="672" t="str">
        <f t="shared" si="1"/>
        <v/>
      </c>
    </row>
    <row r="109" ht="14.25" customHeight="1">
      <c r="A109" s="672">
        <v>1.5116491E7</v>
      </c>
      <c r="B109" s="672" t="s">
        <v>182</v>
      </c>
      <c r="C109" s="672" t="s">
        <v>193</v>
      </c>
      <c r="D109" s="672">
        <v>1.3004578E7</v>
      </c>
      <c r="E109" s="672" t="s">
        <v>69</v>
      </c>
      <c r="F109" s="672" t="s">
        <v>73</v>
      </c>
      <c r="G109" s="672" t="s">
        <v>194</v>
      </c>
      <c r="H109" s="672"/>
      <c r="I109" s="672"/>
      <c r="J109" s="672" t="str">
        <f t="shared" si="1"/>
        <v/>
      </c>
    </row>
    <row r="110" ht="14.25" customHeight="1">
      <c r="A110" s="672">
        <v>2993619.0</v>
      </c>
      <c r="B110" s="672" t="s">
        <v>182</v>
      </c>
      <c r="C110" s="672" t="s">
        <v>213</v>
      </c>
      <c r="D110" s="672">
        <v>3125578.0</v>
      </c>
      <c r="E110" s="672" t="s">
        <v>73</v>
      </c>
      <c r="F110" s="672" t="s">
        <v>68</v>
      </c>
      <c r="G110" s="672"/>
      <c r="H110" s="672"/>
      <c r="I110" s="672"/>
      <c r="J110" s="672" t="str">
        <f t="shared" si="1"/>
        <v/>
      </c>
    </row>
    <row r="111" ht="14.25" customHeight="1">
      <c r="A111" s="672">
        <v>3350702.0</v>
      </c>
      <c r="B111" s="672" t="s">
        <v>182</v>
      </c>
      <c r="C111" s="672" t="s">
        <v>229</v>
      </c>
      <c r="D111" s="672">
        <v>3482661.0</v>
      </c>
      <c r="E111" s="672" t="s">
        <v>68</v>
      </c>
      <c r="F111" s="672" t="s">
        <v>69</v>
      </c>
      <c r="G111" s="672"/>
      <c r="H111" s="672"/>
      <c r="I111" s="672"/>
      <c r="J111" s="672" t="str">
        <f t="shared" si="1"/>
        <v/>
      </c>
    </row>
    <row r="112" ht="14.25" customHeight="1">
      <c r="A112" s="672">
        <v>8348711.0</v>
      </c>
      <c r="B112" s="672" t="s">
        <v>182</v>
      </c>
      <c r="C112" s="672" t="s">
        <v>183</v>
      </c>
      <c r="D112" s="672">
        <v>8480670.0</v>
      </c>
      <c r="E112" s="672" t="s">
        <v>72</v>
      </c>
      <c r="F112" s="672" t="s">
        <v>69</v>
      </c>
      <c r="G112" s="672"/>
      <c r="H112" s="672"/>
      <c r="I112" s="672"/>
      <c r="J112" s="672" t="str">
        <f t="shared" si="1"/>
        <v/>
      </c>
    </row>
    <row r="113" ht="14.25" customHeight="1">
      <c r="A113" s="672">
        <v>2.3363739E7</v>
      </c>
      <c r="B113" s="672" t="s">
        <v>182</v>
      </c>
      <c r="C113" s="672" t="s">
        <v>220</v>
      </c>
      <c r="D113" s="672">
        <v>2.1201853E7</v>
      </c>
      <c r="E113" s="672" t="s">
        <v>68</v>
      </c>
      <c r="F113" s="672" t="s">
        <v>69</v>
      </c>
      <c r="G113" s="672" t="s">
        <v>221</v>
      </c>
      <c r="H113" s="672"/>
      <c r="I113" s="672"/>
      <c r="J113" s="672" t="str">
        <f t="shared" si="1"/>
        <v/>
      </c>
    </row>
    <row r="114" ht="14.25" customHeight="1">
      <c r="A114" s="672">
        <v>7435995.0</v>
      </c>
      <c r="B114" s="672" t="s">
        <v>182</v>
      </c>
      <c r="C114" s="672" t="s">
        <v>222</v>
      </c>
      <c r="D114" s="672">
        <v>7567954.0</v>
      </c>
      <c r="E114" s="672" t="s">
        <v>73</v>
      </c>
      <c r="F114" s="672" t="s">
        <v>72</v>
      </c>
      <c r="G114" s="672"/>
      <c r="H114" s="672"/>
      <c r="I114" s="672"/>
      <c r="J114" s="672" t="str">
        <f t="shared" si="1"/>
        <v/>
      </c>
    </row>
    <row r="115" ht="14.25" customHeight="1">
      <c r="A115" s="672">
        <v>1.3902263E7</v>
      </c>
      <c r="B115" s="672" t="s">
        <v>182</v>
      </c>
      <c r="C115" s="672" t="s">
        <v>225</v>
      </c>
      <c r="D115" s="672">
        <v>1.1781557E7</v>
      </c>
      <c r="E115" s="672" t="s">
        <v>72</v>
      </c>
      <c r="F115" s="672" t="s">
        <v>73</v>
      </c>
      <c r="G115" s="672"/>
      <c r="H115" s="672"/>
      <c r="I115" s="672"/>
      <c r="J115" s="672" t="str">
        <f t="shared" si="1"/>
        <v/>
      </c>
    </row>
    <row r="116" ht="14.25" customHeight="1">
      <c r="A116" s="672">
        <v>5674609.0</v>
      </c>
      <c r="B116" s="672" t="s">
        <v>182</v>
      </c>
      <c r="C116" s="672" t="s">
        <v>226</v>
      </c>
      <c r="D116" s="672">
        <v>5806568.0</v>
      </c>
      <c r="E116" s="672" t="s">
        <v>68</v>
      </c>
      <c r="F116" s="672" t="s">
        <v>69</v>
      </c>
      <c r="G116" s="672" t="s">
        <v>227</v>
      </c>
      <c r="H116" s="672"/>
      <c r="I116" s="672"/>
      <c r="J116" s="672" t="str">
        <f t="shared" si="1"/>
        <v/>
      </c>
    </row>
    <row r="117" ht="14.25" customHeight="1">
      <c r="A117" s="672">
        <v>1.4387294E7</v>
      </c>
      <c r="B117" s="672" t="s">
        <v>182</v>
      </c>
      <c r="C117" s="672" t="s">
        <v>219</v>
      </c>
      <c r="D117" s="672">
        <v>1.226659E7</v>
      </c>
      <c r="E117" s="672" t="s">
        <v>72</v>
      </c>
      <c r="F117" s="672" t="s">
        <v>73</v>
      </c>
      <c r="G117" s="672"/>
      <c r="H117" s="672">
        <v>1.0</v>
      </c>
      <c r="I117" s="672" t="s">
        <v>73</v>
      </c>
      <c r="J117" s="672" t="str">
        <f t="shared" si="1"/>
        <v>D*1</v>
      </c>
    </row>
    <row r="118" ht="14.25" customHeight="1">
      <c r="A118" s="672">
        <v>2.1594118E7</v>
      </c>
      <c r="B118" s="672" t="s">
        <v>182</v>
      </c>
      <c r="C118" s="672" t="s">
        <v>190</v>
      </c>
      <c r="D118" s="672">
        <v>1.9432232E7</v>
      </c>
      <c r="E118" s="672" t="s">
        <v>69</v>
      </c>
      <c r="F118" s="672" t="s">
        <v>73</v>
      </c>
      <c r="G118" s="672" t="s">
        <v>191</v>
      </c>
      <c r="H118" s="672">
        <v>2.0</v>
      </c>
      <c r="I118" s="672" t="s">
        <v>1221</v>
      </c>
      <c r="J118" s="672" t="str">
        <f t="shared" si="1"/>
        <v>D*2</v>
      </c>
    </row>
    <row r="119" ht="14.25" customHeight="1">
      <c r="A119" s="672">
        <v>5905816.0</v>
      </c>
      <c r="B119" s="672" t="s">
        <v>228</v>
      </c>
      <c r="C119" s="672" t="s">
        <v>230</v>
      </c>
      <c r="D119" s="672">
        <v>6037775.0</v>
      </c>
      <c r="E119" s="672" t="s">
        <v>69</v>
      </c>
      <c r="F119" s="672" t="s">
        <v>72</v>
      </c>
      <c r="G119" s="672" t="s">
        <v>231</v>
      </c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6149881.0</v>
      </c>
      <c r="B122" s="672" t="s">
        <v>228</v>
      </c>
      <c r="C122" s="672" t="s">
        <v>235</v>
      </c>
      <c r="D122" s="672">
        <v>6281840.0</v>
      </c>
      <c r="E122" s="672" t="s">
        <v>72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1.3330278E7</v>
      </c>
      <c r="B123" s="672" t="s">
        <v>228</v>
      </c>
      <c r="C123" s="672" t="s">
        <v>232</v>
      </c>
      <c r="D123" s="672">
        <v>1.1174602E7</v>
      </c>
      <c r="E123" s="672" t="s">
        <v>72</v>
      </c>
      <c r="F123" s="672" t="s">
        <v>73</v>
      </c>
      <c r="G123" s="672"/>
      <c r="H123" s="672">
        <v>3.0</v>
      </c>
      <c r="I123" s="672" t="s">
        <v>1032</v>
      </c>
      <c r="J123" s="672" t="str">
        <f t="shared" si="1"/>
        <v>A*3</v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2.3973662E7</v>
      </c>
      <c r="B125" s="672" t="s">
        <v>236</v>
      </c>
      <c r="C125" s="672" t="s">
        <v>240</v>
      </c>
      <c r="D125" s="672">
        <v>2.1827515E7</v>
      </c>
      <c r="E125" s="672" t="s">
        <v>69</v>
      </c>
      <c r="F125" s="672" t="s">
        <v>68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2.1713336E7</v>
      </c>
      <c r="B126" s="672" t="s">
        <v>236</v>
      </c>
      <c r="C126" s="672" t="s">
        <v>243</v>
      </c>
      <c r="D126" s="672">
        <v>1.955145E7</v>
      </c>
      <c r="E126" s="672" t="s">
        <v>72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1.8192436E7</v>
      </c>
      <c r="B127" s="672" t="s">
        <v>236</v>
      </c>
      <c r="C127" s="672" t="s">
        <v>241</v>
      </c>
      <c r="D127" s="672">
        <v>1.6080556E7</v>
      </c>
      <c r="E127" s="672" t="s">
        <v>68</v>
      </c>
      <c r="F127" s="672" t="s">
        <v>69</v>
      </c>
      <c r="G127" s="672"/>
      <c r="H127" s="672">
        <v>1.0</v>
      </c>
      <c r="I127" s="672" t="s">
        <v>1272</v>
      </c>
      <c r="J127" s="672" t="str">
        <f t="shared" si="1"/>
        <v>A*1</v>
      </c>
    </row>
    <row r="128" ht="14.25" customHeight="1">
      <c r="A128" s="672">
        <v>2.10571E7</v>
      </c>
      <c r="B128" s="672" t="s">
        <v>244</v>
      </c>
      <c r="C128" s="672" t="s">
        <v>249</v>
      </c>
      <c r="D128" s="672">
        <v>1.8895214E7</v>
      </c>
      <c r="E128" s="672" t="s">
        <v>69</v>
      </c>
      <c r="F128" s="672" t="s">
        <v>73</v>
      </c>
      <c r="G128" s="672" t="s">
        <v>250</v>
      </c>
      <c r="H128" s="672"/>
      <c r="I128" s="672"/>
      <c r="J128" s="672" t="str">
        <f t="shared" si="1"/>
        <v/>
      </c>
    </row>
    <row r="129" ht="14.25" customHeight="1">
      <c r="A129" s="672">
        <v>2.2541871E7</v>
      </c>
      <c r="B129" s="672" t="s">
        <v>244</v>
      </c>
      <c r="C129" s="672" t="s">
        <v>251</v>
      </c>
      <c r="D129" s="672">
        <v>2.0379985E7</v>
      </c>
      <c r="E129" s="672" t="s">
        <v>73</v>
      </c>
      <c r="F129" s="672" t="s">
        <v>69</v>
      </c>
      <c r="G129" s="672" t="s">
        <v>252</v>
      </c>
      <c r="H129" s="672"/>
      <c r="I129" s="672"/>
      <c r="J129" s="672" t="str">
        <f t="shared" si="1"/>
        <v/>
      </c>
    </row>
    <row r="130" ht="14.25" customHeight="1">
      <c r="A130" s="672">
        <v>1.5636051E7</v>
      </c>
      <c r="B130" s="672" t="s">
        <v>244</v>
      </c>
      <c r="C130" s="672" t="s">
        <v>248</v>
      </c>
      <c r="D130" s="672">
        <v>1.3524171E7</v>
      </c>
      <c r="E130" s="672" t="s">
        <v>72</v>
      </c>
      <c r="F130" s="672" t="s">
        <v>73</v>
      </c>
      <c r="G130" s="672"/>
      <c r="H130" s="672"/>
      <c r="I130" s="672"/>
      <c r="J130" s="672" t="str">
        <f t="shared" si="1"/>
        <v/>
      </c>
    </row>
    <row r="131" ht="14.25" customHeight="1">
      <c r="A131" s="672">
        <v>1.4754982E7</v>
      </c>
      <c r="B131" s="672" t="s">
        <v>244</v>
      </c>
      <c r="C131" s="672" t="s">
        <v>245</v>
      </c>
      <c r="D131" s="672">
        <v>1.2643051E7</v>
      </c>
      <c r="E131" s="672" t="s">
        <v>69</v>
      </c>
      <c r="F131" s="672" t="s">
        <v>73</v>
      </c>
      <c r="G131" s="672"/>
      <c r="H131" s="672"/>
      <c r="I131" s="672"/>
      <c r="J131" s="672" t="str">
        <f t="shared" si="1"/>
        <v/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8889614.0</v>
      </c>
      <c r="B133" s="672" t="s">
        <v>253</v>
      </c>
      <c r="C133" s="672" t="s">
        <v>260</v>
      </c>
      <c r="D133" s="672">
        <v>9021573.0</v>
      </c>
      <c r="E133" s="672" t="s">
        <v>69</v>
      </c>
      <c r="F133" s="672" t="s">
        <v>68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1.4550473E7</v>
      </c>
      <c r="B134" s="672" t="s">
        <v>253</v>
      </c>
      <c r="C134" s="672" t="s">
        <v>268</v>
      </c>
      <c r="D134" s="672">
        <v>1.2438674E7</v>
      </c>
      <c r="E134" s="672" t="s">
        <v>69</v>
      </c>
      <c r="F134" s="672" t="s">
        <v>72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2776457.0</v>
      </c>
      <c r="B135" s="672" t="s">
        <v>253</v>
      </c>
      <c r="C135" s="672" t="s">
        <v>269</v>
      </c>
      <c r="D135" s="672">
        <v>2908416.0</v>
      </c>
      <c r="E135" s="672" t="s">
        <v>72</v>
      </c>
      <c r="F135" s="672" t="s">
        <v>68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2.3617816E7</v>
      </c>
      <c r="B136" s="672" t="s">
        <v>253</v>
      </c>
      <c r="C136" s="672" t="s">
        <v>270</v>
      </c>
      <c r="D136" s="672">
        <v>2.145593E7</v>
      </c>
      <c r="E136" s="672" t="s">
        <v>73</v>
      </c>
      <c r="F136" s="672" t="s">
        <v>72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1.9189088E7</v>
      </c>
      <c r="B137" s="672" t="s">
        <v>253</v>
      </c>
      <c r="C137" s="672" t="s">
        <v>271</v>
      </c>
      <c r="D137" s="672">
        <v>1.7077208E7</v>
      </c>
      <c r="E137" s="672" t="s">
        <v>68</v>
      </c>
      <c r="F137" s="672" t="s">
        <v>73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1.5307078E7</v>
      </c>
      <c r="B138" s="672" t="s">
        <v>253</v>
      </c>
      <c r="C138" s="672" t="s">
        <v>266</v>
      </c>
      <c r="D138" s="672">
        <v>1.319518E7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2.4003781E7</v>
      </c>
      <c r="B139" s="672" t="s">
        <v>253</v>
      </c>
      <c r="C139" s="672" t="s">
        <v>263</v>
      </c>
      <c r="D139" s="672">
        <v>2.1857634E7</v>
      </c>
      <c r="E139" s="672" t="s">
        <v>72</v>
      </c>
      <c r="F139" s="672" t="s">
        <v>73</v>
      </c>
      <c r="G139" s="672" t="s">
        <v>264</v>
      </c>
      <c r="H139" s="672"/>
      <c r="I139" s="672"/>
      <c r="J139" s="672" t="str">
        <f t="shared" si="1"/>
        <v/>
      </c>
    </row>
    <row r="140" ht="14.25" customHeight="1">
      <c r="A140" s="672">
        <v>1.5183736E7</v>
      </c>
      <c r="B140" s="672" t="s">
        <v>253</v>
      </c>
      <c r="C140" s="672" t="s">
        <v>282</v>
      </c>
      <c r="D140" s="672">
        <v>1.3071822E7</v>
      </c>
      <c r="E140" s="672" t="s">
        <v>68</v>
      </c>
      <c r="F140" s="672" t="s">
        <v>69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1.9516061E7</v>
      </c>
      <c r="B141" s="672" t="s">
        <v>253</v>
      </c>
      <c r="C141" s="672" t="s">
        <v>273</v>
      </c>
      <c r="D141" s="672">
        <v>1.7404181E7</v>
      </c>
      <c r="E141" s="672" t="s">
        <v>68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2.2035316E7</v>
      </c>
      <c r="B142" s="672" t="s">
        <v>253</v>
      </c>
      <c r="C142" s="672" t="s">
        <v>265</v>
      </c>
      <c r="D142" s="672">
        <v>1.987343E7</v>
      </c>
      <c r="E142" s="672" t="s">
        <v>69</v>
      </c>
      <c r="F142" s="672" t="s">
        <v>68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1.5917106E7</v>
      </c>
      <c r="B143" s="672" t="s">
        <v>253</v>
      </c>
      <c r="C143" s="672" t="s">
        <v>276</v>
      </c>
      <c r="D143" s="672">
        <v>1.3805226E7</v>
      </c>
      <c r="E143" s="672" t="s">
        <v>73</v>
      </c>
      <c r="F143" s="672" t="s">
        <v>72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2.1563503E7</v>
      </c>
      <c r="B144" s="672" t="s">
        <v>253</v>
      </c>
      <c r="C144" s="672" t="s">
        <v>277</v>
      </c>
      <c r="D144" s="672">
        <v>1.9401617E7</v>
      </c>
      <c r="E144" s="672" t="s">
        <v>68</v>
      </c>
      <c r="F144" s="672" t="s">
        <v>73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1.4985047E7</v>
      </c>
      <c r="B145" s="672" t="s">
        <v>253</v>
      </c>
      <c r="C145" s="672" t="s">
        <v>284</v>
      </c>
      <c r="D145" s="672">
        <v>1.2873115E7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1.6177232E7</v>
      </c>
      <c r="B146" s="672" t="s">
        <v>253</v>
      </c>
      <c r="C146" s="672" t="s">
        <v>278</v>
      </c>
      <c r="D146" s="672">
        <v>1.4065352E7</v>
      </c>
      <c r="E146" s="672" t="s">
        <v>69</v>
      </c>
      <c r="F146" s="672" t="s">
        <v>68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1.7809875E7</v>
      </c>
      <c r="B147" s="672" t="s">
        <v>253</v>
      </c>
      <c r="C147" s="672" t="s">
        <v>285</v>
      </c>
      <c r="D147" s="672">
        <v>1.5697995E7</v>
      </c>
      <c r="E147" s="672" t="s">
        <v>68</v>
      </c>
      <c r="F147" s="672" t="s">
        <v>69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1.5114737E7</v>
      </c>
      <c r="B148" s="672" t="s">
        <v>253</v>
      </c>
      <c r="C148" s="672" t="s">
        <v>279</v>
      </c>
      <c r="D148" s="672">
        <v>1.3002824E7</v>
      </c>
      <c r="E148" s="672" t="s">
        <v>72</v>
      </c>
      <c r="F148" s="672" t="s">
        <v>73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1.498832E7</v>
      </c>
      <c r="B149" s="672" t="s">
        <v>253</v>
      </c>
      <c r="C149" s="672" t="s">
        <v>274</v>
      </c>
      <c r="D149" s="672">
        <v>1.2876386E7</v>
      </c>
      <c r="E149" s="672" t="s">
        <v>72</v>
      </c>
      <c r="F149" s="672" t="s">
        <v>68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1.4950421E7</v>
      </c>
      <c r="B150" s="672" t="s">
        <v>253</v>
      </c>
      <c r="C150" s="672" t="s">
        <v>272</v>
      </c>
      <c r="D150" s="672">
        <v>1.2838495E7</v>
      </c>
      <c r="E150" s="672" t="s">
        <v>73</v>
      </c>
      <c r="F150" s="672" t="s">
        <v>68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1.3813647E7</v>
      </c>
      <c r="B151" s="672" t="s">
        <v>253</v>
      </c>
      <c r="C151" s="672" t="s">
        <v>258</v>
      </c>
      <c r="D151" s="672">
        <v>1.1692941E7</v>
      </c>
      <c r="E151" s="672" t="s">
        <v>72</v>
      </c>
      <c r="F151" s="672" t="s">
        <v>73</v>
      </c>
      <c r="G151" s="672" t="s">
        <v>259</v>
      </c>
      <c r="H151" s="672"/>
      <c r="I151" s="672"/>
      <c r="J151" s="672" t="str">
        <f t="shared" si="1"/>
        <v/>
      </c>
    </row>
    <row r="152" ht="14.25" customHeight="1">
      <c r="A152" s="672">
        <v>6979960.0</v>
      </c>
      <c r="B152" s="672" t="s">
        <v>253</v>
      </c>
      <c r="C152" s="672" t="s">
        <v>295</v>
      </c>
      <c r="D152" s="672">
        <v>7111919.0</v>
      </c>
      <c r="E152" s="672" t="s">
        <v>68</v>
      </c>
      <c r="F152" s="672" t="s">
        <v>69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2.2813782E7</v>
      </c>
      <c r="B153" s="672" t="s">
        <v>253</v>
      </c>
      <c r="C153" s="672" t="s">
        <v>288</v>
      </c>
      <c r="D153" s="672">
        <v>2.0651896E7</v>
      </c>
      <c r="E153" s="672" t="s">
        <v>73</v>
      </c>
      <c r="F153" s="672" t="s">
        <v>72</v>
      </c>
      <c r="G153" s="672" t="s">
        <v>289</v>
      </c>
      <c r="H153" s="672"/>
      <c r="I153" s="672"/>
      <c r="J153" s="672" t="str">
        <f t="shared" si="1"/>
        <v/>
      </c>
    </row>
    <row r="154" ht="14.25" customHeight="1">
      <c r="A154" s="672">
        <v>2.2813783E7</v>
      </c>
      <c r="B154" s="672" t="s">
        <v>253</v>
      </c>
      <c r="C154" s="672" t="s">
        <v>290</v>
      </c>
      <c r="D154" s="672">
        <v>2.0651897E7</v>
      </c>
      <c r="E154" s="672" t="s">
        <v>69</v>
      </c>
      <c r="F154" s="672" t="s">
        <v>73</v>
      </c>
      <c r="G154" s="672" t="s">
        <v>291</v>
      </c>
      <c r="H154" s="672"/>
      <c r="I154" s="672"/>
      <c r="J154" s="672" t="str">
        <f t="shared" si="1"/>
        <v/>
      </c>
    </row>
    <row r="155" ht="14.25" customHeight="1">
      <c r="A155" s="672">
        <v>2.1901737E7</v>
      </c>
      <c r="B155" s="672" t="s">
        <v>253</v>
      </c>
      <c r="C155" s="672" t="s">
        <v>280</v>
      </c>
      <c r="D155" s="672">
        <v>1.9739851E7</v>
      </c>
      <c r="E155" s="672" t="s">
        <v>68</v>
      </c>
      <c r="F155" s="672" t="s">
        <v>72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1.7045955E7</v>
      </c>
      <c r="B156" s="672" t="s">
        <v>253</v>
      </c>
      <c r="C156" s="672" t="s">
        <v>292</v>
      </c>
      <c r="D156" s="672">
        <v>1.4934075E7</v>
      </c>
      <c r="E156" s="672" t="s">
        <v>73</v>
      </c>
      <c r="F156" s="672" t="s">
        <v>72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1.8794929E7</v>
      </c>
      <c r="B157" s="672" t="s">
        <v>253</v>
      </c>
      <c r="C157" s="672" t="s">
        <v>286</v>
      </c>
      <c r="D157" s="672">
        <v>1.6683049E7</v>
      </c>
      <c r="E157" s="672" t="s">
        <v>69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1.4841825E7</v>
      </c>
      <c r="B158" s="672" t="s">
        <v>253</v>
      </c>
      <c r="C158" s="672" t="s">
        <v>275</v>
      </c>
      <c r="D158" s="672">
        <v>1.2729892E7</v>
      </c>
      <c r="E158" s="672" t="s">
        <v>73</v>
      </c>
      <c r="F158" s="672" t="s">
        <v>72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1.6819358E7</v>
      </c>
      <c r="B159" s="672" t="s">
        <v>253</v>
      </c>
      <c r="C159" s="672" t="s">
        <v>281</v>
      </c>
      <c r="D159" s="672">
        <v>1.4707478E7</v>
      </c>
      <c r="E159" s="672" t="s">
        <v>68</v>
      </c>
      <c r="F159" s="672" t="s">
        <v>69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1.3385432E7</v>
      </c>
      <c r="B160" s="672" t="s">
        <v>253</v>
      </c>
      <c r="C160" s="672" t="s">
        <v>283</v>
      </c>
      <c r="D160" s="672">
        <v>1.1229756E7</v>
      </c>
      <c r="E160" s="672" t="s">
        <v>72</v>
      </c>
      <c r="F160" s="672" t="s">
        <v>73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1.3555396E7</v>
      </c>
      <c r="B161" s="672" t="s">
        <v>253</v>
      </c>
      <c r="C161" s="672" t="s">
        <v>287</v>
      </c>
      <c r="D161" s="672">
        <v>1.139972E7</v>
      </c>
      <c r="E161" s="672" t="s">
        <v>69</v>
      </c>
      <c r="F161" s="672" t="s">
        <v>73</v>
      </c>
      <c r="G161" s="672"/>
      <c r="H161" s="672"/>
      <c r="I161" s="672"/>
      <c r="J161" s="672" t="str">
        <f t="shared" si="1"/>
        <v/>
      </c>
    </row>
    <row r="162" ht="14.25" customHeight="1">
      <c r="A162" s="672">
        <v>1.3550908E7</v>
      </c>
      <c r="B162" s="672" t="s">
        <v>253</v>
      </c>
      <c r="C162" s="672" t="s">
        <v>294</v>
      </c>
      <c r="D162" s="672">
        <v>1.1395232E7</v>
      </c>
      <c r="E162" s="672" t="s">
        <v>69</v>
      </c>
      <c r="F162" s="672" t="s">
        <v>68</v>
      </c>
      <c r="G162" s="672"/>
      <c r="H162" s="672"/>
      <c r="I162" s="672"/>
      <c r="J162" s="672" t="str">
        <f t="shared" si="1"/>
        <v/>
      </c>
    </row>
    <row r="163" ht="14.25" customHeight="1">
      <c r="A163" s="672">
        <v>2.1796454E7</v>
      </c>
      <c r="B163" s="672" t="s">
        <v>253</v>
      </c>
      <c r="C163" s="672" t="s">
        <v>293</v>
      </c>
      <c r="D163" s="672">
        <v>1.9634568E7</v>
      </c>
      <c r="E163" s="672" t="s">
        <v>72</v>
      </c>
      <c r="F163" s="672" t="s">
        <v>69</v>
      </c>
      <c r="G163" s="672"/>
      <c r="H163" s="672"/>
      <c r="I163" s="672"/>
      <c r="J163" s="672" t="str">
        <f t="shared" si="1"/>
        <v/>
      </c>
    </row>
    <row r="164" ht="14.25" customHeight="1">
      <c r="A164" s="672">
        <v>7163992.0</v>
      </c>
      <c r="B164" s="672" t="s">
        <v>253</v>
      </c>
      <c r="C164" s="672" t="s">
        <v>261</v>
      </c>
      <c r="D164" s="672">
        <v>7295951.0</v>
      </c>
      <c r="E164" s="672" t="s">
        <v>69</v>
      </c>
      <c r="F164" s="672" t="s">
        <v>68</v>
      </c>
      <c r="G164" s="672"/>
      <c r="H164" s="672">
        <v>1.0</v>
      </c>
      <c r="I164" s="672" t="s">
        <v>1272</v>
      </c>
      <c r="J164" s="672" t="str">
        <f t="shared" si="1"/>
        <v>D*1</v>
      </c>
    </row>
    <row r="165" ht="14.25" customHeight="1">
      <c r="A165" s="672">
        <v>1.8858575E7</v>
      </c>
      <c r="B165" s="672" t="s">
        <v>253</v>
      </c>
      <c r="C165" s="672" t="s">
        <v>267</v>
      </c>
      <c r="D165" s="672">
        <v>1.6746695E7</v>
      </c>
      <c r="E165" s="672" t="s">
        <v>69</v>
      </c>
      <c r="F165" s="672" t="s">
        <v>73</v>
      </c>
      <c r="G165" s="672"/>
      <c r="H165" s="672">
        <v>1.0</v>
      </c>
      <c r="I165" s="672" t="s">
        <v>73</v>
      </c>
      <c r="J165" s="672" t="str">
        <f t="shared" si="1"/>
        <v>D*1</v>
      </c>
    </row>
    <row r="166" ht="14.25" customHeight="1">
      <c r="A166" s="672">
        <v>2.3765407E7</v>
      </c>
      <c r="B166" s="672" t="s">
        <v>253</v>
      </c>
      <c r="C166" s="672" t="s">
        <v>262</v>
      </c>
      <c r="D166" s="672">
        <v>2.1603521E7</v>
      </c>
      <c r="E166" s="672" t="s">
        <v>69</v>
      </c>
      <c r="F166" s="672" t="s">
        <v>73</v>
      </c>
      <c r="G166" s="672"/>
      <c r="H166" s="672">
        <v>1.0</v>
      </c>
      <c r="I166" s="672" t="s">
        <v>73</v>
      </c>
      <c r="J166" s="672" t="str">
        <f t="shared" si="1"/>
        <v>D*1</v>
      </c>
    </row>
    <row r="167" ht="14.25" customHeight="1">
      <c r="A167" s="672">
        <v>1.891845E7</v>
      </c>
      <c r="B167" s="672" t="s">
        <v>253</v>
      </c>
      <c r="C167" s="672" t="s">
        <v>257</v>
      </c>
      <c r="D167" s="672">
        <v>1.680657E7</v>
      </c>
      <c r="E167" s="672" t="s">
        <v>72</v>
      </c>
      <c r="F167" s="672" t="s">
        <v>73</v>
      </c>
      <c r="G167" s="672"/>
      <c r="H167" s="672">
        <v>2.0</v>
      </c>
      <c r="I167" s="672" t="s">
        <v>1295</v>
      </c>
      <c r="J167" s="672" t="str">
        <f t="shared" si="1"/>
        <v>D*2</v>
      </c>
    </row>
    <row r="168" ht="14.25" customHeight="1">
      <c r="A168" s="672">
        <v>1.4261527E7</v>
      </c>
      <c r="B168" s="672" t="s">
        <v>297</v>
      </c>
      <c r="C168" s="672" t="s">
        <v>300</v>
      </c>
      <c r="D168" s="672">
        <v>1.2140821E7</v>
      </c>
      <c r="E168" s="672" t="s">
        <v>68</v>
      </c>
      <c r="F168" s="672" t="s">
        <v>69</v>
      </c>
      <c r="G168" s="672" t="s">
        <v>301</v>
      </c>
      <c r="H168" s="672"/>
      <c r="I168" s="672"/>
      <c r="J168" s="672" t="str">
        <f t="shared" si="1"/>
        <v/>
      </c>
    </row>
    <row r="169" ht="14.25" customHeight="1">
      <c r="A169" s="672">
        <v>2.2446335E7</v>
      </c>
      <c r="B169" s="672" t="s">
        <v>297</v>
      </c>
      <c r="C169" s="672" t="s">
        <v>302</v>
      </c>
      <c r="D169" s="672">
        <v>2.0284449E7</v>
      </c>
      <c r="E169" s="672" t="s">
        <v>68</v>
      </c>
      <c r="F169" s="672" t="s">
        <v>69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7305833.0</v>
      </c>
      <c r="B170" s="672" t="s">
        <v>297</v>
      </c>
      <c r="C170" s="672" t="s">
        <v>296</v>
      </c>
      <c r="D170" s="672">
        <v>7437792.0</v>
      </c>
      <c r="E170" s="672" t="s">
        <v>72</v>
      </c>
      <c r="F170" s="672" t="s">
        <v>68</v>
      </c>
      <c r="G170" s="672"/>
      <c r="H170" s="672">
        <v>1.0</v>
      </c>
      <c r="I170" s="672" t="s">
        <v>72</v>
      </c>
      <c r="J170" s="672" t="str">
        <f t="shared" si="1"/>
        <v>A*1</v>
      </c>
    </row>
    <row r="171" ht="14.25" customHeight="1">
      <c r="A171" s="672">
        <v>3115454.0</v>
      </c>
      <c r="B171" s="672" t="s">
        <v>297</v>
      </c>
      <c r="C171" s="672" t="s">
        <v>298</v>
      </c>
      <c r="D171" s="672">
        <v>3247413.0</v>
      </c>
      <c r="E171" s="672" t="s">
        <v>69</v>
      </c>
      <c r="F171" s="672" t="s">
        <v>68</v>
      </c>
      <c r="G171" s="672"/>
      <c r="H171" s="672">
        <v>2.0</v>
      </c>
      <c r="I171" s="672" t="s">
        <v>1220</v>
      </c>
      <c r="J171" s="672" t="str">
        <f t="shared" si="1"/>
        <v>A*2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6877439.0</v>
      </c>
      <c r="B176" s="672" t="s">
        <v>309</v>
      </c>
      <c r="C176" s="672" t="s">
        <v>310</v>
      </c>
      <c r="D176" s="672">
        <v>7009398.0</v>
      </c>
      <c r="E176" s="672" t="s">
        <v>72</v>
      </c>
      <c r="F176" s="672" t="s">
        <v>68</v>
      </c>
      <c r="G176" s="672" t="s">
        <v>311</v>
      </c>
      <c r="H176" s="672"/>
      <c r="I176" s="672"/>
      <c r="J176" s="672" t="str">
        <f t="shared" si="1"/>
        <v/>
      </c>
    </row>
    <row r="177" ht="14.25" customHeight="1">
      <c r="A177" s="672">
        <v>2.1389506E7</v>
      </c>
      <c r="B177" s="672" t="s">
        <v>309</v>
      </c>
      <c r="C177" s="672" t="s">
        <v>325</v>
      </c>
      <c r="D177" s="672">
        <v>1.922762E7</v>
      </c>
      <c r="E177" s="672" t="s">
        <v>73</v>
      </c>
      <c r="F177" s="672" t="s">
        <v>72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2.1562998E7</v>
      </c>
      <c r="B178" s="672" t="s">
        <v>309</v>
      </c>
      <c r="C178" s="672" t="s">
        <v>320</v>
      </c>
      <c r="D178" s="672">
        <v>1.9401112E7</v>
      </c>
      <c r="E178" s="672" t="s">
        <v>69</v>
      </c>
      <c r="F178" s="672" t="s">
        <v>73</v>
      </c>
      <c r="G178" s="672" t="s">
        <v>321</v>
      </c>
      <c r="H178" s="672"/>
      <c r="I178" s="672"/>
      <c r="J178" s="672" t="str">
        <f t="shared" si="1"/>
        <v/>
      </c>
    </row>
    <row r="179" ht="14.25" customHeight="1">
      <c r="A179" s="672">
        <v>1.864419E7</v>
      </c>
      <c r="B179" s="672" t="s">
        <v>309</v>
      </c>
      <c r="C179" s="672" t="s">
        <v>379</v>
      </c>
      <c r="D179" s="672">
        <v>1.653231E7</v>
      </c>
      <c r="E179" s="672" t="s">
        <v>72</v>
      </c>
      <c r="F179" s="672" t="s">
        <v>73</v>
      </c>
      <c r="G179" s="672" t="s">
        <v>380</v>
      </c>
      <c r="H179" s="672"/>
      <c r="I179" s="672"/>
      <c r="J179" s="672" t="str">
        <f t="shared" si="1"/>
        <v/>
      </c>
    </row>
    <row r="180" ht="14.25" customHeight="1">
      <c r="A180" s="672">
        <v>2.1598287E7</v>
      </c>
      <c r="B180" s="672" t="s">
        <v>309</v>
      </c>
      <c r="C180" s="672" t="s">
        <v>326</v>
      </c>
      <c r="D180" s="672">
        <v>1.9436401E7</v>
      </c>
      <c r="E180" s="672" t="s">
        <v>68</v>
      </c>
      <c r="F180" s="672" t="s">
        <v>69</v>
      </c>
      <c r="G180" s="672" t="s">
        <v>327</v>
      </c>
      <c r="H180" s="672"/>
      <c r="I180" s="672"/>
      <c r="J180" s="672" t="str">
        <f t="shared" si="1"/>
        <v/>
      </c>
    </row>
    <row r="181" ht="14.25" customHeight="1">
      <c r="A181" s="672">
        <v>4004745.0</v>
      </c>
      <c r="B181" s="672" t="s">
        <v>309</v>
      </c>
      <c r="C181" s="672" t="s">
        <v>328</v>
      </c>
      <c r="D181" s="672">
        <v>4136704.0</v>
      </c>
      <c r="E181" s="672" t="s">
        <v>69</v>
      </c>
      <c r="F181" s="672" t="s">
        <v>73</v>
      </c>
      <c r="G181" s="672" t="s">
        <v>329</v>
      </c>
      <c r="H181" s="672"/>
      <c r="I181" s="672"/>
      <c r="J181" s="672" t="str">
        <f t="shared" si="1"/>
        <v/>
      </c>
    </row>
    <row r="182" ht="14.25" customHeight="1">
      <c r="A182" s="672">
        <v>1.6670399E7</v>
      </c>
      <c r="B182" s="672" t="s">
        <v>309</v>
      </c>
      <c r="C182" s="672" t="s">
        <v>324</v>
      </c>
      <c r="D182" s="672">
        <v>1.4558519E7</v>
      </c>
      <c r="E182" s="672" t="s">
        <v>69</v>
      </c>
      <c r="F182" s="672" t="s">
        <v>68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1.9405123E7</v>
      </c>
      <c r="B183" s="672" t="s">
        <v>309</v>
      </c>
      <c r="C183" s="672" t="s">
        <v>318</v>
      </c>
      <c r="D183" s="672">
        <v>1.7293243E7</v>
      </c>
      <c r="E183" s="672" t="s">
        <v>72</v>
      </c>
      <c r="F183" s="672" t="s">
        <v>73</v>
      </c>
      <c r="G183" s="672" t="s">
        <v>319</v>
      </c>
      <c r="H183" s="672"/>
      <c r="I183" s="672"/>
      <c r="J183" s="672" t="str">
        <f t="shared" si="1"/>
        <v/>
      </c>
    </row>
    <row r="184" ht="14.25" customHeight="1">
      <c r="A184" s="672">
        <v>2.3750847E7</v>
      </c>
      <c r="B184" s="672" t="s">
        <v>309</v>
      </c>
      <c r="C184" s="672" t="s">
        <v>322</v>
      </c>
      <c r="D184" s="672">
        <v>2.1588961E7</v>
      </c>
      <c r="E184" s="672" t="s">
        <v>68</v>
      </c>
      <c r="F184" s="672" t="s">
        <v>69</v>
      </c>
      <c r="G184" s="672" t="s">
        <v>323</v>
      </c>
      <c r="H184" s="672"/>
      <c r="I184" s="672"/>
      <c r="J184" s="672" t="str">
        <f t="shared" si="1"/>
        <v/>
      </c>
    </row>
    <row r="185" ht="14.25" customHeight="1">
      <c r="A185" s="672">
        <v>1.8709695E7</v>
      </c>
      <c r="B185" s="672" t="s">
        <v>309</v>
      </c>
      <c r="C185" s="672" t="s">
        <v>333</v>
      </c>
      <c r="D185" s="672">
        <v>1.6597815E7</v>
      </c>
      <c r="E185" s="672" t="s">
        <v>72</v>
      </c>
      <c r="F185" s="672" t="s">
        <v>73</v>
      </c>
      <c r="G185" s="672" t="s">
        <v>334</v>
      </c>
      <c r="H185" s="672"/>
      <c r="I185" s="672"/>
      <c r="J185" s="672" t="str">
        <f t="shared" si="1"/>
        <v/>
      </c>
    </row>
    <row r="186" ht="14.25" customHeight="1">
      <c r="A186" s="672">
        <v>2.8768771E7</v>
      </c>
      <c r="B186" s="672" t="s">
        <v>309</v>
      </c>
      <c r="C186" s="672" t="s">
        <v>345</v>
      </c>
      <c r="D186" s="672">
        <v>2.6622624E7</v>
      </c>
      <c r="E186" s="672" t="s">
        <v>73</v>
      </c>
      <c r="F186" s="672" t="s">
        <v>72</v>
      </c>
      <c r="G186" s="672" t="s">
        <v>346</v>
      </c>
      <c r="H186" s="672"/>
      <c r="I186" s="672"/>
      <c r="J186" s="672" t="str">
        <f t="shared" si="1"/>
        <v/>
      </c>
    </row>
    <row r="187" ht="14.25" customHeight="1">
      <c r="A187" s="672">
        <v>2.2810186E7</v>
      </c>
      <c r="B187" s="672" t="s">
        <v>309</v>
      </c>
      <c r="C187" s="672" t="s">
        <v>339</v>
      </c>
      <c r="D187" s="672">
        <v>2.06483E7</v>
      </c>
      <c r="E187" s="672" t="s">
        <v>73</v>
      </c>
      <c r="F187" s="672" t="s">
        <v>72</v>
      </c>
      <c r="G187" s="672" t="s">
        <v>340</v>
      </c>
      <c r="H187" s="672"/>
      <c r="I187" s="672"/>
      <c r="J187" s="672" t="str">
        <f t="shared" si="1"/>
        <v/>
      </c>
    </row>
    <row r="188" ht="14.25" customHeight="1">
      <c r="A188" s="672">
        <v>1.9247873E7</v>
      </c>
      <c r="B188" s="672" t="s">
        <v>309</v>
      </c>
      <c r="C188" s="672" t="s">
        <v>396</v>
      </c>
      <c r="D188" s="672">
        <v>1.7135993E7</v>
      </c>
      <c r="E188" s="672" t="s">
        <v>72</v>
      </c>
      <c r="F188" s="672" t="s">
        <v>73</v>
      </c>
      <c r="G188" s="672" t="s">
        <v>397</v>
      </c>
      <c r="H188" s="672"/>
      <c r="I188" s="672"/>
      <c r="J188" s="672" t="str">
        <f t="shared" si="1"/>
        <v/>
      </c>
    </row>
    <row r="189" ht="14.25" customHeight="1">
      <c r="A189" s="672">
        <v>2.1583068E7</v>
      </c>
      <c r="B189" s="672" t="s">
        <v>309</v>
      </c>
      <c r="C189" s="672" t="s">
        <v>347</v>
      </c>
      <c r="D189" s="672">
        <v>1.9421182E7</v>
      </c>
      <c r="E189" s="672" t="s">
        <v>72</v>
      </c>
      <c r="F189" s="672" t="s">
        <v>73</v>
      </c>
      <c r="G189" s="672" t="s">
        <v>348</v>
      </c>
      <c r="H189" s="672"/>
      <c r="I189" s="672"/>
      <c r="J189" s="672" t="str">
        <f t="shared" si="1"/>
        <v/>
      </c>
    </row>
    <row r="190" ht="14.25" customHeight="1">
      <c r="A190" s="672">
        <v>1.9337619E7</v>
      </c>
      <c r="B190" s="672" t="s">
        <v>309</v>
      </c>
      <c r="C190" s="672" t="s">
        <v>361</v>
      </c>
      <c r="D190" s="672">
        <v>1.7225739E7</v>
      </c>
      <c r="E190" s="672" t="s">
        <v>69</v>
      </c>
      <c r="F190" s="672" t="s">
        <v>68</v>
      </c>
      <c r="G190" s="672" t="s">
        <v>362</v>
      </c>
      <c r="H190" s="672"/>
      <c r="I190" s="672"/>
      <c r="J190" s="672" t="str">
        <f t="shared" si="1"/>
        <v/>
      </c>
    </row>
    <row r="191" ht="14.25" customHeight="1">
      <c r="A191" s="672">
        <v>1.495141E7</v>
      </c>
      <c r="B191" s="672" t="s">
        <v>309</v>
      </c>
      <c r="C191" s="672" t="s">
        <v>363</v>
      </c>
      <c r="D191" s="672">
        <v>1.2839484E7</v>
      </c>
      <c r="E191" s="672" t="s">
        <v>72</v>
      </c>
      <c r="F191" s="672" t="s">
        <v>73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1.7242289E7</v>
      </c>
      <c r="B192" s="672" t="s">
        <v>309</v>
      </c>
      <c r="C192" s="672" t="s">
        <v>349</v>
      </c>
      <c r="D192" s="672">
        <v>1.5130409E7</v>
      </c>
      <c r="E192" s="672" t="s">
        <v>68</v>
      </c>
      <c r="F192" s="672" t="s">
        <v>69</v>
      </c>
      <c r="G192" s="672" t="s">
        <v>350</v>
      </c>
      <c r="H192" s="672"/>
      <c r="I192" s="672"/>
      <c r="J192" s="672" t="str">
        <f t="shared" si="1"/>
        <v/>
      </c>
    </row>
    <row r="193" ht="14.25" customHeight="1">
      <c r="A193" s="672">
        <v>1.9172906E7</v>
      </c>
      <c r="B193" s="672" t="s">
        <v>309</v>
      </c>
      <c r="C193" s="672" t="s">
        <v>386</v>
      </c>
      <c r="D193" s="672">
        <v>1.7061026E7</v>
      </c>
      <c r="E193" s="672" t="s">
        <v>69</v>
      </c>
      <c r="F193" s="672" t="s">
        <v>68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1.4546643E7</v>
      </c>
      <c r="B194" s="672" t="s">
        <v>309</v>
      </c>
      <c r="C194" s="672" t="s">
        <v>364</v>
      </c>
      <c r="D194" s="672">
        <v>1.2434844E7</v>
      </c>
      <c r="E194" s="672" t="s">
        <v>73</v>
      </c>
      <c r="F194" s="672" t="s">
        <v>72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1.7272977E7</v>
      </c>
      <c r="B195" s="672" t="s">
        <v>309</v>
      </c>
      <c r="C195" s="672" t="s">
        <v>365</v>
      </c>
      <c r="D195" s="672">
        <v>1.5161097E7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1.8056581E7</v>
      </c>
      <c r="B196" s="672" t="s">
        <v>309</v>
      </c>
      <c r="C196" s="672" t="s">
        <v>366</v>
      </c>
      <c r="D196" s="672">
        <v>1.5944701E7</v>
      </c>
      <c r="E196" s="672" t="s">
        <v>69</v>
      </c>
      <c r="F196" s="672" t="s">
        <v>72</v>
      </c>
      <c r="G196" s="672" t="s">
        <v>367</v>
      </c>
      <c r="H196" s="672"/>
      <c r="I196" s="672"/>
      <c r="J196" s="672" t="str">
        <f t="shared" si="1"/>
        <v/>
      </c>
    </row>
    <row r="197" ht="14.25" customHeight="1">
      <c r="A197" s="672">
        <v>1.5126666E7</v>
      </c>
      <c r="B197" s="672" t="s">
        <v>309</v>
      </c>
      <c r="C197" s="672" t="s">
        <v>368</v>
      </c>
      <c r="D197" s="672">
        <v>1.3014753E7</v>
      </c>
      <c r="E197" s="672" t="s">
        <v>73</v>
      </c>
      <c r="F197" s="672" t="s">
        <v>68</v>
      </c>
      <c r="G197" s="672" t="s">
        <v>369</v>
      </c>
      <c r="H197" s="672"/>
      <c r="I197" s="672"/>
      <c r="J197" s="672" t="str">
        <f t="shared" si="1"/>
        <v/>
      </c>
    </row>
    <row r="198" ht="14.25" customHeight="1">
      <c r="A198" s="672">
        <v>1.4908883E7</v>
      </c>
      <c r="B198" s="672" t="s">
        <v>309</v>
      </c>
      <c r="C198" s="672" t="s">
        <v>381</v>
      </c>
      <c r="D198" s="672">
        <v>1.279695E7</v>
      </c>
      <c r="E198" s="672" t="s">
        <v>69</v>
      </c>
      <c r="F198" s="672" t="s">
        <v>68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1.5052716E7</v>
      </c>
      <c r="B199" s="672" t="s">
        <v>309</v>
      </c>
      <c r="C199" s="672" t="s">
        <v>382</v>
      </c>
      <c r="D199" s="672">
        <v>1.2940807E7</v>
      </c>
      <c r="E199" s="672" t="s">
        <v>69</v>
      </c>
      <c r="F199" s="672" t="s">
        <v>72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9480457.0</v>
      </c>
      <c r="B200" s="672" t="s">
        <v>309</v>
      </c>
      <c r="C200" s="672" t="s">
        <v>341</v>
      </c>
      <c r="D200" s="672">
        <v>9642848.0</v>
      </c>
      <c r="E200" s="672" t="s">
        <v>72</v>
      </c>
      <c r="F200" s="672" t="s">
        <v>68</v>
      </c>
      <c r="G200" s="672" t="s">
        <v>342</v>
      </c>
      <c r="H200" s="672"/>
      <c r="I200" s="672"/>
      <c r="J200" s="672" t="str">
        <f t="shared" si="1"/>
        <v/>
      </c>
    </row>
    <row r="201" ht="14.25" customHeight="1">
      <c r="A201" s="672">
        <v>4354558.0</v>
      </c>
      <c r="B201" s="672" t="s">
        <v>309</v>
      </c>
      <c r="C201" s="672" t="s">
        <v>343</v>
      </c>
      <c r="D201" s="672">
        <v>4486517.0</v>
      </c>
      <c r="E201" s="672" t="s">
        <v>69</v>
      </c>
      <c r="F201" s="672" t="s">
        <v>73</v>
      </c>
      <c r="G201" s="672" t="s">
        <v>344</v>
      </c>
      <c r="H201" s="672"/>
      <c r="I201" s="672"/>
      <c r="J201" s="672" t="str">
        <f t="shared" si="1"/>
        <v/>
      </c>
    </row>
    <row r="202" ht="14.25" customHeight="1">
      <c r="A202" s="672">
        <v>4571642.0</v>
      </c>
      <c r="B202" s="672" t="s">
        <v>309</v>
      </c>
      <c r="C202" s="672" t="s">
        <v>370</v>
      </c>
      <c r="D202" s="672">
        <v>4703601.0</v>
      </c>
      <c r="E202" s="672" t="s">
        <v>69</v>
      </c>
      <c r="F202" s="672" t="s">
        <v>73</v>
      </c>
      <c r="G202" s="672"/>
      <c r="H202" s="672"/>
      <c r="I202" s="672"/>
      <c r="J202" s="672" t="str">
        <f t="shared" si="1"/>
        <v/>
      </c>
    </row>
    <row r="203" ht="14.25" customHeight="1">
      <c r="A203" s="672">
        <v>4356934.0</v>
      </c>
      <c r="B203" s="672" t="s">
        <v>309</v>
      </c>
      <c r="C203" s="672" t="s">
        <v>351</v>
      </c>
      <c r="D203" s="672">
        <v>4488893.0</v>
      </c>
      <c r="E203" s="672" t="s">
        <v>69</v>
      </c>
      <c r="F203" s="672" t="s">
        <v>73</v>
      </c>
      <c r="G203" s="672" t="s">
        <v>352</v>
      </c>
      <c r="H203" s="672"/>
      <c r="I203" s="672"/>
      <c r="J203" s="672" t="str">
        <f t="shared" si="1"/>
        <v/>
      </c>
    </row>
    <row r="204" ht="14.25" customHeight="1">
      <c r="A204" s="672">
        <v>5932583.0</v>
      </c>
      <c r="B204" s="672" t="s">
        <v>309</v>
      </c>
      <c r="C204" s="672" t="s">
        <v>371</v>
      </c>
      <c r="D204" s="672">
        <v>6064542.0</v>
      </c>
      <c r="E204" s="672" t="s">
        <v>68</v>
      </c>
      <c r="F204" s="672" t="s">
        <v>69</v>
      </c>
      <c r="G204" s="672" t="s">
        <v>372</v>
      </c>
      <c r="H204" s="672"/>
      <c r="I204" s="672"/>
      <c r="J204" s="672" t="str">
        <f t="shared" si="1"/>
        <v/>
      </c>
    </row>
    <row r="205" ht="14.25" customHeight="1">
      <c r="A205" s="672">
        <v>9008244.0</v>
      </c>
      <c r="B205" s="672" t="s">
        <v>309</v>
      </c>
      <c r="C205" s="672" t="s">
        <v>373</v>
      </c>
      <c r="D205" s="672">
        <v>9170635.0</v>
      </c>
      <c r="E205" s="672" t="s">
        <v>73</v>
      </c>
      <c r="F205" s="672" t="s">
        <v>72</v>
      </c>
      <c r="G205" s="672" t="s">
        <v>374</v>
      </c>
      <c r="H205" s="672"/>
      <c r="I205" s="672"/>
      <c r="J205" s="672" t="str">
        <f t="shared" si="1"/>
        <v/>
      </c>
    </row>
    <row r="206" ht="14.25" customHeight="1">
      <c r="A206" s="672">
        <v>4204033.0</v>
      </c>
      <c r="B206" s="672" t="s">
        <v>309</v>
      </c>
      <c r="C206" s="672" t="s">
        <v>353</v>
      </c>
      <c r="D206" s="672">
        <v>4335992.0</v>
      </c>
      <c r="E206" s="672" t="s">
        <v>72</v>
      </c>
      <c r="F206" s="672" t="s">
        <v>73</v>
      </c>
      <c r="G206" s="672"/>
      <c r="H206" s="672"/>
      <c r="I206" s="672"/>
      <c r="J206" s="672" t="str">
        <f t="shared" si="1"/>
        <v/>
      </c>
    </row>
    <row r="207" ht="14.25" customHeight="1">
      <c r="A207" s="672">
        <v>7619465.0</v>
      </c>
      <c r="B207" s="672" t="s">
        <v>309</v>
      </c>
      <c r="C207" s="672" t="s">
        <v>375</v>
      </c>
      <c r="D207" s="672">
        <v>7751424.0</v>
      </c>
      <c r="E207" s="672" t="s">
        <v>68</v>
      </c>
      <c r="F207" s="672" t="s">
        <v>72</v>
      </c>
      <c r="G207" s="672"/>
      <c r="H207" s="672"/>
      <c r="I207" s="672"/>
      <c r="J207" s="672" t="str">
        <f t="shared" si="1"/>
        <v/>
      </c>
    </row>
    <row r="208" ht="14.25" customHeight="1">
      <c r="A208" s="672">
        <v>4284815.0</v>
      </c>
      <c r="B208" s="672" t="s">
        <v>309</v>
      </c>
      <c r="C208" s="672" t="s">
        <v>354</v>
      </c>
      <c r="D208" s="672">
        <v>4416774.0</v>
      </c>
      <c r="E208" s="672" t="s">
        <v>69</v>
      </c>
      <c r="F208" s="672" t="s">
        <v>68</v>
      </c>
      <c r="G208" s="672" t="s">
        <v>355</v>
      </c>
      <c r="H208" s="672"/>
      <c r="I208" s="672"/>
      <c r="J208" s="672" t="str">
        <f t="shared" si="1"/>
        <v/>
      </c>
    </row>
    <row r="209" ht="14.25" customHeight="1">
      <c r="A209" s="672">
        <v>4674706.0</v>
      </c>
      <c r="B209" s="672" t="s">
        <v>309</v>
      </c>
      <c r="C209" s="672" t="s">
        <v>356</v>
      </c>
      <c r="D209" s="672">
        <v>4806665.0</v>
      </c>
      <c r="E209" s="672" t="s">
        <v>68</v>
      </c>
      <c r="F209" s="672" t="s">
        <v>72</v>
      </c>
      <c r="G209" s="672"/>
      <c r="H209" s="672"/>
      <c r="I209" s="672"/>
      <c r="J209" s="672" t="str">
        <f t="shared" si="1"/>
        <v/>
      </c>
    </row>
    <row r="210" ht="14.25" customHeight="1">
      <c r="A210" s="672">
        <v>8792706.0</v>
      </c>
      <c r="B210" s="672" t="s">
        <v>309</v>
      </c>
      <c r="C210" s="672" t="s">
        <v>330</v>
      </c>
      <c r="D210" s="672">
        <v>8924665.0</v>
      </c>
      <c r="E210" s="672" t="s">
        <v>73</v>
      </c>
      <c r="F210" s="672" t="s">
        <v>72</v>
      </c>
      <c r="G210" s="672" t="s">
        <v>331</v>
      </c>
      <c r="H210" s="672"/>
      <c r="I210" s="672"/>
      <c r="J210" s="672" t="str">
        <f t="shared" si="1"/>
        <v/>
      </c>
    </row>
    <row r="211" ht="14.25" customHeight="1">
      <c r="A211" s="672">
        <v>1.3596967E7</v>
      </c>
      <c r="B211" s="672" t="s">
        <v>309</v>
      </c>
      <c r="C211" s="672" t="s">
        <v>376</v>
      </c>
      <c r="D211" s="672">
        <v>1.1441291E7</v>
      </c>
      <c r="E211" s="672" t="s">
        <v>72</v>
      </c>
      <c r="F211" s="672" t="s">
        <v>73</v>
      </c>
      <c r="G211" s="672"/>
      <c r="H211" s="672"/>
      <c r="I211" s="672"/>
      <c r="J211" s="672" t="str">
        <f t="shared" si="1"/>
        <v/>
      </c>
    </row>
    <row r="212" ht="14.25" customHeight="1">
      <c r="A212" s="672">
        <v>1.3198362E7</v>
      </c>
      <c r="B212" s="672" t="s">
        <v>309</v>
      </c>
      <c r="C212" s="672" t="s">
        <v>377</v>
      </c>
      <c r="D212" s="672">
        <v>1.1042686E7</v>
      </c>
      <c r="E212" s="672" t="s">
        <v>72</v>
      </c>
      <c r="F212" s="672" t="s">
        <v>73</v>
      </c>
      <c r="G212" s="672"/>
      <c r="H212" s="672"/>
      <c r="I212" s="672"/>
      <c r="J212" s="672" t="str">
        <f t="shared" si="1"/>
        <v/>
      </c>
    </row>
    <row r="213" ht="14.25" customHeight="1">
      <c r="A213" s="672">
        <v>1.3635323E7</v>
      </c>
      <c r="B213" s="672" t="s">
        <v>309</v>
      </c>
      <c r="C213" s="672" t="s">
        <v>338</v>
      </c>
      <c r="D213" s="672">
        <v>1.1479647E7</v>
      </c>
      <c r="E213" s="672" t="s">
        <v>69</v>
      </c>
      <c r="F213" s="672" t="s">
        <v>68</v>
      </c>
      <c r="G213" s="672"/>
      <c r="H213" s="672"/>
      <c r="I213" s="672"/>
      <c r="J213" s="672" t="str">
        <f t="shared" si="1"/>
        <v/>
      </c>
    </row>
    <row r="214" ht="14.25" customHeight="1">
      <c r="A214" s="672">
        <v>2.659306E7</v>
      </c>
      <c r="B214" s="672" t="s">
        <v>309</v>
      </c>
      <c r="C214" s="672" t="s">
        <v>357</v>
      </c>
      <c r="D214" s="672">
        <v>2.4446913E7</v>
      </c>
      <c r="E214" s="672" t="s">
        <v>69</v>
      </c>
      <c r="F214" s="672" t="s">
        <v>68</v>
      </c>
      <c r="G214" s="672"/>
      <c r="H214" s="672"/>
      <c r="I214" s="672"/>
      <c r="J214" s="672" t="str">
        <f t="shared" si="1"/>
        <v/>
      </c>
    </row>
    <row r="215" ht="14.25" customHeight="1">
      <c r="A215" s="672">
        <v>2.6233167E7</v>
      </c>
      <c r="B215" s="672" t="s">
        <v>309</v>
      </c>
      <c r="C215" s="672" t="s">
        <v>358</v>
      </c>
      <c r="D215" s="672">
        <v>2.408702E7</v>
      </c>
      <c r="E215" s="672" t="s">
        <v>73</v>
      </c>
      <c r="F215" s="672" t="s">
        <v>72</v>
      </c>
      <c r="G215" s="672"/>
      <c r="H215" s="672"/>
      <c r="I215" s="672"/>
      <c r="J215" s="672" t="str">
        <f t="shared" si="1"/>
        <v/>
      </c>
    </row>
    <row r="216" ht="14.25" customHeight="1">
      <c r="A216" s="672">
        <v>1.7787123E7</v>
      </c>
      <c r="B216" s="672" t="s">
        <v>309</v>
      </c>
      <c r="C216" s="672" t="s">
        <v>384</v>
      </c>
      <c r="D216" s="672">
        <v>1.5675243E7</v>
      </c>
      <c r="E216" s="672" t="s">
        <v>68</v>
      </c>
      <c r="F216" s="672" t="s">
        <v>69</v>
      </c>
      <c r="G216" s="672"/>
      <c r="H216" s="672"/>
      <c r="I216" s="672"/>
      <c r="J216" s="672" t="str">
        <f t="shared" si="1"/>
        <v/>
      </c>
    </row>
    <row r="217" ht="14.25" customHeight="1">
      <c r="A217" s="672">
        <v>5282128.0</v>
      </c>
      <c r="B217" s="672" t="s">
        <v>309</v>
      </c>
      <c r="C217" s="672" t="s">
        <v>378</v>
      </c>
      <c r="D217" s="672">
        <v>5414087.0</v>
      </c>
      <c r="E217" s="672" t="s">
        <v>68</v>
      </c>
      <c r="F217" s="672" t="s">
        <v>69</v>
      </c>
      <c r="G217" s="672"/>
      <c r="H217" s="672"/>
      <c r="I217" s="672"/>
      <c r="J217" s="672" t="str">
        <f t="shared" si="1"/>
        <v/>
      </c>
    </row>
    <row r="218" ht="14.25" customHeight="1">
      <c r="A218" s="672">
        <v>3682456.0</v>
      </c>
      <c r="B218" s="672" t="s">
        <v>309</v>
      </c>
      <c r="C218" s="672" t="s">
        <v>385</v>
      </c>
      <c r="D218" s="672">
        <v>3814415.0</v>
      </c>
      <c r="E218" s="672" t="s">
        <v>72</v>
      </c>
      <c r="F218" s="672" t="s">
        <v>73</v>
      </c>
      <c r="G218" s="672"/>
      <c r="H218" s="672"/>
      <c r="I218" s="672"/>
      <c r="J218" s="672" t="str">
        <f t="shared" si="1"/>
        <v/>
      </c>
    </row>
    <row r="219" ht="14.25" customHeight="1">
      <c r="A219" s="672">
        <v>4305221.0</v>
      </c>
      <c r="B219" s="672" t="s">
        <v>309</v>
      </c>
      <c r="C219" s="672" t="s">
        <v>359</v>
      </c>
      <c r="D219" s="672">
        <v>4437180.0</v>
      </c>
      <c r="E219" s="672" t="s">
        <v>72</v>
      </c>
      <c r="F219" s="672" t="s">
        <v>73</v>
      </c>
      <c r="G219" s="672"/>
      <c r="H219" s="672"/>
      <c r="I219" s="672"/>
      <c r="J219" s="672" t="str">
        <f t="shared" si="1"/>
        <v/>
      </c>
    </row>
    <row r="220" ht="14.25" customHeight="1">
      <c r="A220" s="672">
        <v>5013651.0</v>
      </c>
      <c r="B220" s="672" t="s">
        <v>309</v>
      </c>
      <c r="C220" s="672" t="s">
        <v>383</v>
      </c>
      <c r="D220" s="672">
        <v>5145610.0</v>
      </c>
      <c r="E220" s="672" t="s">
        <v>68</v>
      </c>
      <c r="F220" s="672" t="s">
        <v>69</v>
      </c>
      <c r="G220" s="672"/>
      <c r="H220" s="672"/>
      <c r="I220" s="672"/>
      <c r="J220" s="672" t="str">
        <f t="shared" si="1"/>
        <v/>
      </c>
    </row>
    <row r="221" ht="14.25" customHeight="1">
      <c r="A221" s="672">
        <v>5333957.0</v>
      </c>
      <c r="B221" s="672" t="s">
        <v>309</v>
      </c>
      <c r="C221" s="672" t="s">
        <v>360</v>
      </c>
      <c r="D221" s="672">
        <v>5465916.0</v>
      </c>
      <c r="E221" s="672" t="s">
        <v>69</v>
      </c>
      <c r="F221" s="672" t="s">
        <v>73</v>
      </c>
      <c r="G221" s="672"/>
      <c r="H221" s="672"/>
      <c r="I221" s="672"/>
      <c r="J221" s="672" t="str">
        <f t="shared" si="1"/>
        <v/>
      </c>
    </row>
    <row r="222" ht="14.25" customHeight="1">
      <c r="A222" s="672">
        <v>7957490.0</v>
      </c>
      <c r="B222" s="672" t="s">
        <v>309</v>
      </c>
      <c r="C222" s="672" t="s">
        <v>316</v>
      </c>
      <c r="D222" s="672">
        <v>8089449.0</v>
      </c>
      <c r="E222" s="672" t="s">
        <v>73</v>
      </c>
      <c r="F222" s="672" t="s">
        <v>72</v>
      </c>
      <c r="G222" s="672"/>
      <c r="H222" s="672">
        <v>1.0</v>
      </c>
      <c r="I222" s="672" t="s">
        <v>1271</v>
      </c>
      <c r="J222" s="672" t="str">
        <f t="shared" si="1"/>
        <v>A*1</v>
      </c>
    </row>
    <row r="223" ht="14.25" customHeight="1">
      <c r="A223" s="672">
        <v>1.5032215E7</v>
      </c>
      <c r="B223" s="672" t="s">
        <v>309</v>
      </c>
      <c r="C223" s="672" t="s">
        <v>314</v>
      </c>
      <c r="D223" s="672">
        <v>1.2920303E7</v>
      </c>
      <c r="E223" s="672" t="s">
        <v>72</v>
      </c>
      <c r="F223" s="672" t="s">
        <v>73</v>
      </c>
      <c r="G223" s="672" t="s">
        <v>315</v>
      </c>
      <c r="H223" s="672">
        <v>1.0</v>
      </c>
      <c r="I223" s="672" t="s">
        <v>1293</v>
      </c>
      <c r="J223" s="672" t="str">
        <f t="shared" si="1"/>
        <v>A*1</v>
      </c>
    </row>
    <row r="224" ht="14.25" customHeight="1">
      <c r="A224" s="672">
        <v>1.5472184E7</v>
      </c>
      <c r="B224" s="672" t="s">
        <v>309</v>
      </c>
      <c r="C224" s="672" t="s">
        <v>336</v>
      </c>
      <c r="D224" s="672">
        <v>1.3360304E7</v>
      </c>
      <c r="E224" s="672" t="s">
        <v>72</v>
      </c>
      <c r="F224" s="672" t="s">
        <v>69</v>
      </c>
      <c r="G224" s="672" t="s">
        <v>337</v>
      </c>
      <c r="H224" s="672">
        <v>1.0</v>
      </c>
      <c r="I224" s="672" t="s">
        <v>72</v>
      </c>
      <c r="J224" s="672" t="str">
        <f t="shared" si="1"/>
        <v>A*1</v>
      </c>
    </row>
    <row r="225" ht="14.25" customHeight="1">
      <c r="A225" s="672">
        <v>2.1256923E7</v>
      </c>
      <c r="B225" s="672" t="s">
        <v>309</v>
      </c>
      <c r="C225" s="672" t="s">
        <v>335</v>
      </c>
      <c r="D225" s="672">
        <v>1.9095037E7</v>
      </c>
      <c r="E225" s="672" t="s">
        <v>69</v>
      </c>
      <c r="F225" s="672" t="s">
        <v>72</v>
      </c>
      <c r="G225" s="672"/>
      <c r="H225" s="672">
        <v>1.0</v>
      </c>
      <c r="I225" s="672" t="s">
        <v>69</v>
      </c>
      <c r="J225" s="672" t="str">
        <f t="shared" si="1"/>
        <v>A*1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1.566807E7</v>
      </c>
      <c r="B234" s="672" t="s">
        <v>408</v>
      </c>
      <c r="C234" s="672" t="s">
        <v>409</v>
      </c>
      <c r="D234" s="672">
        <v>1.355619E7</v>
      </c>
      <c r="E234" s="672" t="s">
        <v>68</v>
      </c>
      <c r="F234" s="672" t="s">
        <v>69</v>
      </c>
      <c r="G234" s="672" t="s">
        <v>410</v>
      </c>
      <c r="H234" s="672"/>
      <c r="I234" s="672"/>
      <c r="J234" s="672" t="str">
        <f t="shared" si="1"/>
        <v/>
      </c>
    </row>
    <row r="235" ht="14.25" customHeight="1">
      <c r="A235" s="672">
        <v>2.2808722E7</v>
      </c>
      <c r="B235" s="672" t="s">
        <v>408</v>
      </c>
      <c r="C235" s="672" t="s">
        <v>412</v>
      </c>
      <c r="D235" s="672">
        <v>2.0646836E7</v>
      </c>
      <c r="E235" s="672" t="s">
        <v>72</v>
      </c>
      <c r="F235" s="672" t="s">
        <v>73</v>
      </c>
      <c r="G235" s="672" t="s">
        <v>413</v>
      </c>
      <c r="H235" s="672"/>
      <c r="I235" s="672"/>
      <c r="J235" s="672" t="str">
        <f t="shared" si="1"/>
        <v/>
      </c>
    </row>
    <row r="236" ht="14.25" customHeight="1">
      <c r="A236" s="672">
        <v>2.356998E7</v>
      </c>
      <c r="B236" s="672" t="s">
        <v>408</v>
      </c>
      <c r="C236" s="672" t="s">
        <v>441</v>
      </c>
      <c r="D236" s="672">
        <v>2.1408094E7</v>
      </c>
      <c r="E236" s="672" t="s">
        <v>68</v>
      </c>
      <c r="F236" s="672" t="s">
        <v>69</v>
      </c>
      <c r="G236" s="672" t="s">
        <v>442</v>
      </c>
      <c r="H236" s="672"/>
      <c r="I236" s="672"/>
      <c r="J236" s="672" t="str">
        <f t="shared" si="1"/>
        <v/>
      </c>
    </row>
    <row r="237" ht="14.25" customHeight="1">
      <c r="A237" s="672">
        <v>2.1851346E7</v>
      </c>
      <c r="B237" s="672" t="s">
        <v>408</v>
      </c>
      <c r="C237" s="672" t="s">
        <v>456</v>
      </c>
      <c r="D237" s="672">
        <v>1.968946E7</v>
      </c>
      <c r="E237" s="672" t="s">
        <v>73</v>
      </c>
      <c r="F237" s="672" t="s">
        <v>72</v>
      </c>
      <c r="G237" s="672" t="s">
        <v>457</v>
      </c>
      <c r="H237" s="672"/>
      <c r="I237" s="672"/>
      <c r="J237" s="672" t="str">
        <f t="shared" si="1"/>
        <v/>
      </c>
    </row>
    <row r="238" ht="14.25" customHeight="1">
      <c r="A238" s="672">
        <v>2.386361E7</v>
      </c>
      <c r="B238" s="672" t="s">
        <v>408</v>
      </c>
      <c r="C238" s="672" t="s">
        <v>448</v>
      </c>
      <c r="D238" s="672">
        <v>2.1701724E7</v>
      </c>
      <c r="E238" s="672" t="s">
        <v>73</v>
      </c>
      <c r="F238" s="672" t="s">
        <v>72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2.2135257E7</v>
      </c>
      <c r="B239" s="672" t="s">
        <v>408</v>
      </c>
      <c r="C239" s="672" t="s">
        <v>429</v>
      </c>
      <c r="D239" s="672">
        <v>1.9973371E7</v>
      </c>
      <c r="E239" s="672" t="s">
        <v>73</v>
      </c>
      <c r="F239" s="672" t="s">
        <v>72</v>
      </c>
      <c r="G239" s="672" t="s">
        <v>430</v>
      </c>
      <c r="H239" s="672"/>
      <c r="I239" s="672"/>
      <c r="J239" s="672" t="str">
        <f t="shared" si="1"/>
        <v/>
      </c>
    </row>
    <row r="240" ht="14.25" customHeight="1">
      <c r="A240" s="672">
        <v>2.2188296E7</v>
      </c>
      <c r="B240" s="672" t="s">
        <v>408</v>
      </c>
      <c r="C240" s="672" t="s">
        <v>431</v>
      </c>
      <c r="D240" s="672">
        <v>2.002641E7</v>
      </c>
      <c r="E240" s="672" t="s">
        <v>73</v>
      </c>
      <c r="F240" s="672" t="s">
        <v>69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2.2186151E7</v>
      </c>
      <c r="B241" s="672" t="s">
        <v>408</v>
      </c>
      <c r="C241" s="672" t="s">
        <v>443</v>
      </c>
      <c r="D241" s="672">
        <v>2.0024265E7</v>
      </c>
      <c r="E241" s="672" t="s">
        <v>69</v>
      </c>
      <c r="F241" s="672" t="s">
        <v>73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2.1111753E7</v>
      </c>
      <c r="B242" s="672" t="s">
        <v>408</v>
      </c>
      <c r="C242" s="672" t="s">
        <v>419</v>
      </c>
      <c r="D242" s="672">
        <v>1.8949867E7</v>
      </c>
      <c r="E242" s="672" t="s">
        <v>69</v>
      </c>
      <c r="F242" s="672" t="s">
        <v>68</v>
      </c>
      <c r="G242" s="672" t="s">
        <v>420</v>
      </c>
      <c r="H242" s="672"/>
      <c r="I242" s="672"/>
      <c r="J242" s="672" t="str">
        <f t="shared" si="1"/>
        <v/>
      </c>
    </row>
    <row r="243" ht="14.25" customHeight="1">
      <c r="A243" s="672">
        <v>2.133733E7</v>
      </c>
      <c r="B243" s="672" t="s">
        <v>408</v>
      </c>
      <c r="C243" s="672" t="s">
        <v>449</v>
      </c>
      <c r="D243" s="672">
        <v>1.9175444E7</v>
      </c>
      <c r="E243" s="672" t="s">
        <v>72</v>
      </c>
      <c r="F243" s="672" t="s">
        <v>69</v>
      </c>
      <c r="G243" s="672" t="s">
        <v>450</v>
      </c>
      <c r="H243" s="672"/>
      <c r="I243" s="672"/>
      <c r="J243" s="672" t="str">
        <f t="shared" si="1"/>
        <v/>
      </c>
    </row>
    <row r="244" ht="14.25" customHeight="1">
      <c r="A244" s="672">
        <v>1.6515175E7</v>
      </c>
      <c r="B244" s="672" t="s">
        <v>408</v>
      </c>
      <c r="C244" s="672" t="s">
        <v>416</v>
      </c>
      <c r="D244" s="672">
        <v>1.4403295E7</v>
      </c>
      <c r="E244" s="672" t="s">
        <v>72</v>
      </c>
      <c r="F244" s="672" t="s">
        <v>68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1.6199051E7</v>
      </c>
      <c r="B245" s="672" t="s">
        <v>408</v>
      </c>
      <c r="C245" s="672" t="s">
        <v>414</v>
      </c>
      <c r="D245" s="672">
        <v>1.4087171E7</v>
      </c>
      <c r="E245" s="672" t="s">
        <v>73</v>
      </c>
      <c r="F245" s="672" t="s">
        <v>72</v>
      </c>
      <c r="G245" s="672" t="s">
        <v>415</v>
      </c>
      <c r="H245" s="672"/>
      <c r="I245" s="672"/>
      <c r="J245" s="672" t="str">
        <f t="shared" si="1"/>
        <v/>
      </c>
    </row>
    <row r="246" ht="14.25" customHeight="1">
      <c r="A246" s="672">
        <v>1.4789282E7</v>
      </c>
      <c r="B246" s="672" t="s">
        <v>408</v>
      </c>
      <c r="C246" s="672" t="s">
        <v>432</v>
      </c>
      <c r="D246" s="672">
        <v>1.2677353E7</v>
      </c>
      <c r="E246" s="672" t="s">
        <v>69</v>
      </c>
      <c r="F246" s="672" t="s">
        <v>68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1.8662307E7</v>
      </c>
      <c r="B247" s="672" t="s">
        <v>408</v>
      </c>
      <c r="C247" s="672" t="s">
        <v>471</v>
      </c>
      <c r="D247" s="672">
        <v>1.6550427E7</v>
      </c>
      <c r="E247" s="672" t="s">
        <v>69</v>
      </c>
      <c r="F247" s="672" t="s">
        <v>73</v>
      </c>
      <c r="G247" s="672" t="s">
        <v>472</v>
      </c>
      <c r="H247" s="672"/>
      <c r="I247" s="672"/>
      <c r="J247" s="672" t="str">
        <f t="shared" si="1"/>
        <v/>
      </c>
    </row>
    <row r="248" ht="14.25" customHeight="1">
      <c r="A248" s="672">
        <v>1.6910264E7</v>
      </c>
      <c r="B248" s="672" t="s">
        <v>408</v>
      </c>
      <c r="C248" s="672" t="s">
        <v>458</v>
      </c>
      <c r="D248" s="672">
        <v>1.4798384E7</v>
      </c>
      <c r="E248" s="672" t="s">
        <v>68</v>
      </c>
      <c r="F248" s="672" t="s">
        <v>69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1.5508472E7</v>
      </c>
      <c r="B249" s="672" t="s">
        <v>408</v>
      </c>
      <c r="C249" s="672" t="s">
        <v>459</v>
      </c>
      <c r="D249" s="672">
        <v>1.3396592E7</v>
      </c>
      <c r="E249" s="672" t="s">
        <v>72</v>
      </c>
      <c r="F249" s="672" t="s">
        <v>73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1.5644413E7</v>
      </c>
      <c r="B250" s="672" t="s">
        <v>408</v>
      </c>
      <c r="C250" s="672" t="s">
        <v>463</v>
      </c>
      <c r="D250" s="672">
        <v>1.3532533E7</v>
      </c>
      <c r="E250" s="672" t="s">
        <v>69</v>
      </c>
      <c r="F250" s="672" t="s">
        <v>73</v>
      </c>
      <c r="G250" s="672" t="s">
        <v>464</v>
      </c>
      <c r="H250" s="672"/>
      <c r="I250" s="672"/>
      <c r="J250" s="672" t="str">
        <f t="shared" si="1"/>
        <v/>
      </c>
    </row>
    <row r="251" ht="14.25" customHeight="1">
      <c r="A251" s="672">
        <v>1.6610214E7</v>
      </c>
      <c r="B251" s="672" t="s">
        <v>408</v>
      </c>
      <c r="C251" s="672" t="s">
        <v>433</v>
      </c>
      <c r="D251" s="672">
        <v>1.4498334E7</v>
      </c>
      <c r="E251" s="672" t="s">
        <v>72</v>
      </c>
      <c r="F251" s="672" t="s">
        <v>68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1.6778798E7</v>
      </c>
      <c r="B252" s="672" t="s">
        <v>408</v>
      </c>
      <c r="C252" s="672" t="s">
        <v>444</v>
      </c>
      <c r="D252" s="672">
        <v>1.4666918E7</v>
      </c>
      <c r="E252" s="672" t="s">
        <v>68</v>
      </c>
      <c r="F252" s="672" t="s">
        <v>69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1.8648387E7</v>
      </c>
      <c r="B253" s="672" t="s">
        <v>408</v>
      </c>
      <c r="C253" s="672" t="s">
        <v>460</v>
      </c>
      <c r="D253" s="672">
        <v>1.6536507E7</v>
      </c>
      <c r="E253" s="672" t="s">
        <v>72</v>
      </c>
      <c r="F253" s="672" t="s">
        <v>73</v>
      </c>
      <c r="G253" s="672" t="s">
        <v>461</v>
      </c>
      <c r="H253" s="672"/>
      <c r="I253" s="672"/>
      <c r="J253" s="672" t="str">
        <f t="shared" si="1"/>
        <v/>
      </c>
    </row>
    <row r="254" ht="14.25" customHeight="1">
      <c r="A254" s="672">
        <v>1.5758974E7</v>
      </c>
      <c r="B254" s="672" t="s">
        <v>408</v>
      </c>
      <c r="C254" s="672" t="s">
        <v>434</v>
      </c>
      <c r="D254" s="672">
        <v>1.3647094E7</v>
      </c>
      <c r="E254" s="672" t="s">
        <v>73</v>
      </c>
      <c r="F254" s="672" t="s">
        <v>72</v>
      </c>
      <c r="G254" s="672" t="s">
        <v>435</v>
      </c>
      <c r="H254" s="672"/>
      <c r="I254" s="672"/>
      <c r="J254" s="672" t="str">
        <f t="shared" si="1"/>
        <v/>
      </c>
    </row>
    <row r="255" ht="14.25" customHeight="1">
      <c r="A255" s="672">
        <v>1.4334207E7</v>
      </c>
      <c r="B255" s="672" t="s">
        <v>408</v>
      </c>
      <c r="C255" s="672" t="s">
        <v>436</v>
      </c>
      <c r="D255" s="672">
        <v>1.2213501E7</v>
      </c>
      <c r="E255" s="672" t="s">
        <v>73</v>
      </c>
      <c r="F255" s="672" t="s">
        <v>72</v>
      </c>
      <c r="G255" s="672" t="s">
        <v>437</v>
      </c>
      <c r="H255" s="672"/>
      <c r="I255" s="672"/>
      <c r="J255" s="672" t="str">
        <f t="shared" si="1"/>
        <v/>
      </c>
    </row>
    <row r="256" ht="14.25" customHeight="1">
      <c r="A256" s="672">
        <v>1.4404298E7</v>
      </c>
      <c r="B256" s="672" t="s">
        <v>408</v>
      </c>
      <c r="C256" s="672" t="s">
        <v>445</v>
      </c>
      <c r="D256" s="672">
        <v>1.2283595E7</v>
      </c>
      <c r="E256" s="672" t="s">
        <v>69</v>
      </c>
      <c r="F256" s="672" t="s">
        <v>73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1.4186238E7</v>
      </c>
      <c r="B257" s="672" t="s">
        <v>408</v>
      </c>
      <c r="C257" s="672" t="s">
        <v>446</v>
      </c>
      <c r="D257" s="672">
        <v>1.2065532E7</v>
      </c>
      <c r="E257" s="672" t="s">
        <v>69</v>
      </c>
      <c r="F257" s="672" t="s">
        <v>73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1.4080488E7</v>
      </c>
      <c r="B258" s="672" t="s">
        <v>408</v>
      </c>
      <c r="C258" s="672" t="s">
        <v>451</v>
      </c>
      <c r="D258" s="672">
        <v>1.1959782E7</v>
      </c>
      <c r="E258" s="672" t="s">
        <v>68</v>
      </c>
      <c r="F258" s="672" t="s">
        <v>73</v>
      </c>
      <c r="G258" s="672"/>
      <c r="H258" s="672"/>
      <c r="I258" s="672"/>
      <c r="J258" s="672" t="str">
        <f t="shared" si="1"/>
        <v/>
      </c>
    </row>
    <row r="259" ht="14.25" customHeight="1">
      <c r="A259" s="672">
        <v>1.4029707E7</v>
      </c>
      <c r="B259" s="672" t="s">
        <v>408</v>
      </c>
      <c r="C259" s="672" t="s">
        <v>425</v>
      </c>
      <c r="D259" s="672">
        <v>1.1909001E7</v>
      </c>
      <c r="E259" s="672" t="s">
        <v>69</v>
      </c>
      <c r="F259" s="672" t="s">
        <v>73</v>
      </c>
      <c r="G259" s="672"/>
      <c r="H259" s="672"/>
      <c r="I259" s="672"/>
      <c r="J259" s="672" t="str">
        <f t="shared" si="1"/>
        <v/>
      </c>
    </row>
    <row r="260" ht="14.25" customHeight="1">
      <c r="A260" s="672">
        <v>6845492.0</v>
      </c>
      <c r="B260" s="672" t="s">
        <v>408</v>
      </c>
      <c r="C260" s="672" t="s">
        <v>421</v>
      </c>
      <c r="D260" s="672">
        <v>6977451.0</v>
      </c>
      <c r="E260" s="672" t="s">
        <v>69</v>
      </c>
      <c r="F260" s="672" t="s">
        <v>72</v>
      </c>
      <c r="G260" s="672"/>
      <c r="H260" s="672"/>
      <c r="I260" s="672"/>
      <c r="J260" s="672" t="str">
        <f t="shared" si="1"/>
        <v/>
      </c>
    </row>
    <row r="261" ht="14.25" customHeight="1">
      <c r="A261" s="672">
        <v>7256448.0</v>
      </c>
      <c r="B261" s="672" t="s">
        <v>408</v>
      </c>
      <c r="C261" s="672" t="s">
        <v>417</v>
      </c>
      <c r="D261" s="672">
        <v>7388407.0</v>
      </c>
      <c r="E261" s="672" t="s">
        <v>72</v>
      </c>
      <c r="F261" s="672" t="s">
        <v>69</v>
      </c>
      <c r="G261" s="672"/>
      <c r="H261" s="672"/>
      <c r="I261" s="672"/>
      <c r="J261" s="672" t="str">
        <f t="shared" si="1"/>
        <v/>
      </c>
    </row>
    <row r="262" ht="14.25" customHeight="1">
      <c r="A262" s="672">
        <v>8353450.0</v>
      </c>
      <c r="B262" s="672" t="s">
        <v>408</v>
      </c>
      <c r="C262" s="672" t="s">
        <v>426</v>
      </c>
      <c r="D262" s="672">
        <v>8485409.0</v>
      </c>
      <c r="E262" s="672" t="s">
        <v>69</v>
      </c>
      <c r="F262" s="672" t="s">
        <v>72</v>
      </c>
      <c r="G262" s="672"/>
      <c r="H262" s="672"/>
      <c r="I262" s="672"/>
      <c r="J262" s="672" t="str">
        <f t="shared" si="1"/>
        <v/>
      </c>
    </row>
    <row r="263" ht="14.25" customHeight="1">
      <c r="A263" s="672">
        <v>8427216.0</v>
      </c>
      <c r="B263" s="672" t="s">
        <v>408</v>
      </c>
      <c r="C263" s="672" t="s">
        <v>427</v>
      </c>
      <c r="D263" s="672">
        <v>8559175.0</v>
      </c>
      <c r="E263" s="672" t="s">
        <v>68</v>
      </c>
      <c r="F263" s="672" t="s">
        <v>73</v>
      </c>
      <c r="G263" s="672" t="s">
        <v>428</v>
      </c>
      <c r="H263" s="672"/>
      <c r="I263" s="672"/>
      <c r="J263" s="672" t="str">
        <f t="shared" si="1"/>
        <v/>
      </c>
    </row>
    <row r="264" ht="14.25" customHeight="1">
      <c r="A264" s="672">
        <v>9375320.0</v>
      </c>
      <c r="B264" s="672" t="s">
        <v>408</v>
      </c>
      <c r="C264" s="672" t="s">
        <v>418</v>
      </c>
      <c r="D264" s="672">
        <v>9537711.0</v>
      </c>
      <c r="E264" s="672" t="s">
        <v>72</v>
      </c>
      <c r="F264" s="672" t="s">
        <v>69</v>
      </c>
      <c r="G264" s="672"/>
      <c r="H264" s="672"/>
      <c r="I264" s="672"/>
      <c r="J264" s="672" t="str">
        <f t="shared" si="1"/>
        <v/>
      </c>
    </row>
    <row r="265" ht="14.25" customHeight="1">
      <c r="A265" s="672">
        <v>4668110.0</v>
      </c>
      <c r="B265" s="672" t="s">
        <v>408</v>
      </c>
      <c r="C265" s="672" t="s">
        <v>465</v>
      </c>
      <c r="D265" s="672">
        <v>4800069.0</v>
      </c>
      <c r="E265" s="672" t="s">
        <v>69</v>
      </c>
      <c r="F265" s="672" t="s">
        <v>73</v>
      </c>
      <c r="G265" s="672" t="s">
        <v>466</v>
      </c>
      <c r="H265" s="672"/>
      <c r="I265" s="672"/>
      <c r="J265" s="672" t="str">
        <f t="shared" si="1"/>
        <v/>
      </c>
    </row>
    <row r="266" ht="14.25" customHeight="1">
      <c r="A266" s="672">
        <v>5621182.0</v>
      </c>
      <c r="B266" s="672" t="s">
        <v>408</v>
      </c>
      <c r="C266" s="672" t="s">
        <v>468</v>
      </c>
      <c r="D266" s="672">
        <v>5753141.0</v>
      </c>
      <c r="E266" s="672" t="s">
        <v>73</v>
      </c>
      <c r="F266" s="672" t="s">
        <v>72</v>
      </c>
      <c r="G266" s="672" t="s">
        <v>469</v>
      </c>
      <c r="H266" s="672"/>
      <c r="I266" s="672"/>
      <c r="J266" s="672" t="str">
        <f t="shared" si="1"/>
        <v/>
      </c>
    </row>
    <row r="267" ht="14.25" customHeight="1">
      <c r="A267" s="672">
        <v>6934599.0</v>
      </c>
      <c r="B267" s="672" t="s">
        <v>408</v>
      </c>
      <c r="C267" s="672" t="s">
        <v>467</v>
      </c>
      <c r="D267" s="672">
        <v>7066558.0</v>
      </c>
      <c r="E267" s="672" t="s">
        <v>69</v>
      </c>
      <c r="F267" s="672" t="s">
        <v>73</v>
      </c>
      <c r="G267" s="672"/>
      <c r="H267" s="672"/>
      <c r="I267" s="672"/>
      <c r="J267" s="672" t="str">
        <f t="shared" si="1"/>
        <v/>
      </c>
    </row>
    <row r="268" ht="14.25" customHeight="1">
      <c r="A268" s="672">
        <v>7744894.0</v>
      </c>
      <c r="B268" s="672" t="s">
        <v>408</v>
      </c>
      <c r="C268" s="672" t="s">
        <v>452</v>
      </c>
      <c r="D268" s="672">
        <v>7876853.0</v>
      </c>
      <c r="E268" s="672" t="s">
        <v>69</v>
      </c>
      <c r="F268" s="672" t="s">
        <v>68</v>
      </c>
      <c r="G268" s="672" t="s">
        <v>453</v>
      </c>
      <c r="H268" s="672"/>
      <c r="I268" s="672"/>
      <c r="J268" s="672" t="str">
        <f t="shared" si="1"/>
        <v/>
      </c>
    </row>
    <row r="269" ht="14.25" customHeight="1">
      <c r="A269" s="672">
        <v>8256982.0</v>
      </c>
      <c r="B269" s="672" t="s">
        <v>408</v>
      </c>
      <c r="C269" s="672" t="s">
        <v>462</v>
      </c>
      <c r="D269" s="672">
        <v>8388941.0</v>
      </c>
      <c r="E269" s="672" t="s">
        <v>73</v>
      </c>
      <c r="F269" s="672" t="s">
        <v>72</v>
      </c>
      <c r="G269" s="672"/>
      <c r="H269" s="672"/>
      <c r="I269" s="672"/>
      <c r="J269" s="672" t="str">
        <f t="shared" si="1"/>
        <v/>
      </c>
    </row>
    <row r="270" ht="14.25" customHeight="1">
      <c r="A270" s="672">
        <v>1.7362488E7</v>
      </c>
      <c r="B270" s="672" t="s">
        <v>408</v>
      </c>
      <c r="C270" s="672" t="s">
        <v>422</v>
      </c>
      <c r="D270" s="672">
        <v>1.5250608E7</v>
      </c>
      <c r="E270" s="672" t="s">
        <v>72</v>
      </c>
      <c r="F270" s="672" t="s">
        <v>68</v>
      </c>
      <c r="G270" s="672"/>
      <c r="H270" s="672"/>
      <c r="I270" s="672"/>
      <c r="J270" s="672" t="str">
        <f t="shared" si="1"/>
        <v/>
      </c>
    </row>
    <row r="271" ht="14.25" customHeight="1">
      <c r="A271" s="672">
        <v>7063799.0</v>
      </c>
      <c r="B271" s="672" t="s">
        <v>408</v>
      </c>
      <c r="C271" s="672" t="s">
        <v>424</v>
      </c>
      <c r="D271" s="672">
        <v>7195758.0</v>
      </c>
      <c r="E271" s="672" t="s">
        <v>68</v>
      </c>
      <c r="F271" s="672" t="s">
        <v>73</v>
      </c>
      <c r="G271" s="672"/>
      <c r="H271" s="672"/>
      <c r="I271" s="672"/>
      <c r="J271" s="672" t="str">
        <f t="shared" si="1"/>
        <v/>
      </c>
    </row>
    <row r="272" ht="14.25" customHeight="1">
      <c r="A272" s="672">
        <v>3714239.0</v>
      </c>
      <c r="B272" s="672" t="s">
        <v>408</v>
      </c>
      <c r="C272" s="672" t="s">
        <v>473</v>
      </c>
      <c r="D272" s="672">
        <v>3846198.0</v>
      </c>
      <c r="E272" s="672" t="s">
        <v>68</v>
      </c>
      <c r="F272" s="672" t="s">
        <v>72</v>
      </c>
      <c r="G272" s="672"/>
      <c r="H272" s="672"/>
      <c r="I272" s="672"/>
      <c r="J272" s="672" t="str">
        <f t="shared" si="1"/>
        <v/>
      </c>
    </row>
    <row r="273" ht="14.25" customHeight="1">
      <c r="A273" s="672">
        <v>1.5115507E7</v>
      </c>
      <c r="B273" s="672" t="s">
        <v>408</v>
      </c>
      <c r="C273" s="672" t="s">
        <v>438</v>
      </c>
      <c r="D273" s="672">
        <v>1.3003594E7</v>
      </c>
      <c r="E273" s="672" t="s">
        <v>72</v>
      </c>
      <c r="F273" s="672" t="s">
        <v>69</v>
      </c>
      <c r="G273" s="672"/>
      <c r="H273" s="672"/>
      <c r="I273" s="672"/>
      <c r="J273" s="672" t="str">
        <f t="shared" si="1"/>
        <v/>
      </c>
    </row>
    <row r="274" ht="14.25" customHeight="1">
      <c r="A274" s="672">
        <v>1.5313015E7</v>
      </c>
      <c r="B274" s="672" t="s">
        <v>408</v>
      </c>
      <c r="C274" s="672" t="s">
        <v>447</v>
      </c>
      <c r="D274" s="672">
        <v>1.320112E7</v>
      </c>
      <c r="E274" s="672" t="s">
        <v>73</v>
      </c>
      <c r="F274" s="672" t="s">
        <v>72</v>
      </c>
      <c r="G274" s="672"/>
      <c r="H274" s="672"/>
      <c r="I274" s="672"/>
      <c r="J274" s="672" t="str">
        <f t="shared" si="1"/>
        <v/>
      </c>
    </row>
    <row r="275" ht="14.25" customHeight="1">
      <c r="A275" s="672">
        <v>1.6202267E7</v>
      </c>
      <c r="B275" s="672" t="s">
        <v>408</v>
      </c>
      <c r="C275" s="672" t="s">
        <v>439</v>
      </c>
      <c r="D275" s="672">
        <v>1.4090387E7</v>
      </c>
      <c r="E275" s="672" t="s">
        <v>73</v>
      </c>
      <c r="F275" s="672" t="s">
        <v>72</v>
      </c>
      <c r="G275" s="672" t="s">
        <v>440</v>
      </c>
      <c r="H275" s="672"/>
      <c r="I275" s="672"/>
      <c r="J275" s="672" t="str">
        <f t="shared" si="1"/>
        <v/>
      </c>
    </row>
    <row r="276" ht="14.25" customHeight="1">
      <c r="A276" s="672">
        <v>2.8602292E7</v>
      </c>
      <c r="B276" s="672" t="s">
        <v>408</v>
      </c>
      <c r="C276" s="672" t="s">
        <v>454</v>
      </c>
      <c r="D276" s="672">
        <v>2.6456145E7</v>
      </c>
      <c r="E276" s="672" t="s">
        <v>68</v>
      </c>
      <c r="F276" s="672" t="s">
        <v>69</v>
      </c>
      <c r="G276" s="672" t="s">
        <v>455</v>
      </c>
      <c r="H276" s="672"/>
      <c r="I276" s="672"/>
      <c r="J276" s="672" t="str">
        <f t="shared" si="1"/>
        <v/>
      </c>
    </row>
    <row r="277" ht="14.25" customHeight="1">
      <c r="A277" s="672">
        <v>2.2464993E7</v>
      </c>
      <c r="B277" s="672" t="s">
        <v>408</v>
      </c>
      <c r="C277" s="672" t="s">
        <v>423</v>
      </c>
      <c r="D277" s="672">
        <v>2.0303107E7</v>
      </c>
      <c r="E277" s="672" t="s">
        <v>73</v>
      </c>
      <c r="F277" s="672" t="s">
        <v>68</v>
      </c>
      <c r="G277" s="672"/>
      <c r="H277" s="672"/>
      <c r="I277" s="672"/>
      <c r="J277" s="672" t="str">
        <f t="shared" si="1"/>
        <v/>
      </c>
    </row>
    <row r="278" ht="14.25" customHeight="1">
      <c r="A278" s="672">
        <v>2.443271E7</v>
      </c>
      <c r="B278" s="672" t="s">
        <v>408</v>
      </c>
      <c r="C278" s="672" t="s">
        <v>478</v>
      </c>
      <c r="D278" s="672">
        <v>2.2286563E7</v>
      </c>
      <c r="E278" s="672" t="s">
        <v>73</v>
      </c>
      <c r="F278" s="672" t="s">
        <v>72</v>
      </c>
      <c r="G278" s="672"/>
      <c r="H278" s="672"/>
      <c r="I278" s="672"/>
      <c r="J278" s="672" t="str">
        <f t="shared" si="1"/>
        <v/>
      </c>
    </row>
    <row r="279" ht="14.25" customHeight="1">
      <c r="A279" s="672">
        <v>1.6626617E7</v>
      </c>
      <c r="B279" s="672" t="s">
        <v>408</v>
      </c>
      <c r="C279" s="672" t="s">
        <v>476</v>
      </c>
      <c r="D279" s="672">
        <v>1.4514737E7</v>
      </c>
      <c r="E279" s="672" t="s">
        <v>68</v>
      </c>
      <c r="F279" s="672" t="s">
        <v>69</v>
      </c>
      <c r="G279" s="672" t="s">
        <v>477</v>
      </c>
      <c r="H279" s="672"/>
      <c r="I279" s="672"/>
      <c r="J279" s="672" t="str">
        <f t="shared" si="1"/>
        <v/>
      </c>
    </row>
    <row r="280" ht="14.25" customHeight="1">
      <c r="A280" s="672">
        <v>6681963.0</v>
      </c>
      <c r="B280" s="672" t="s">
        <v>408</v>
      </c>
      <c r="C280" s="672" t="s">
        <v>470</v>
      </c>
      <c r="D280" s="672">
        <v>6813922.0</v>
      </c>
      <c r="E280" s="672" t="s">
        <v>69</v>
      </c>
      <c r="F280" s="672" t="s">
        <v>68</v>
      </c>
      <c r="G280" s="672"/>
      <c r="H280" s="672">
        <v>1.0</v>
      </c>
      <c r="I280" s="672" t="s">
        <v>1026</v>
      </c>
      <c r="J280" s="672" t="str">
        <f t="shared" si="1"/>
        <v>A*1</v>
      </c>
    </row>
    <row r="281" ht="14.25" customHeight="1">
      <c r="A281" s="672">
        <v>1.4773597E7</v>
      </c>
      <c r="B281" s="672" t="s">
        <v>408</v>
      </c>
      <c r="C281" s="672" t="s">
        <v>474</v>
      </c>
      <c r="D281" s="672">
        <v>1.2661666E7</v>
      </c>
      <c r="E281" s="672" t="s">
        <v>73</v>
      </c>
      <c r="F281" s="672" t="s">
        <v>72</v>
      </c>
      <c r="G281" s="672" t="s">
        <v>475</v>
      </c>
      <c r="H281" s="672">
        <v>1.0</v>
      </c>
      <c r="I281" s="672" t="s">
        <v>1271</v>
      </c>
      <c r="J281" s="672" t="str">
        <f t="shared" si="1"/>
        <v>A*1</v>
      </c>
    </row>
    <row r="282" ht="14.25" customHeight="1">
      <c r="A282" s="672">
        <v>1.3229034E7</v>
      </c>
      <c r="B282" s="672" t="s">
        <v>482</v>
      </c>
      <c r="C282" s="672" t="s">
        <v>485</v>
      </c>
      <c r="D282" s="672">
        <v>1.1073358E7</v>
      </c>
      <c r="E282" s="672" t="s">
        <v>69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2.2544456E7</v>
      </c>
      <c r="B283" s="672" t="s">
        <v>482</v>
      </c>
      <c r="C283" s="672" t="s">
        <v>486</v>
      </c>
      <c r="D283" s="672">
        <v>2.038257E7</v>
      </c>
      <c r="E283" s="672" t="s">
        <v>68</v>
      </c>
      <c r="F283" s="672" t="s">
        <v>72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3110116.0</v>
      </c>
      <c r="B284" s="672" t="s">
        <v>482</v>
      </c>
      <c r="C284" s="672" t="s">
        <v>479</v>
      </c>
      <c r="D284" s="672">
        <v>3242075.0</v>
      </c>
      <c r="E284" s="672" t="s">
        <v>72</v>
      </c>
      <c r="F284" s="672" t="s">
        <v>73</v>
      </c>
      <c r="G284" s="672" t="s">
        <v>480</v>
      </c>
      <c r="H284" s="672"/>
      <c r="I284" s="672"/>
      <c r="J284" s="672" t="str">
        <f t="shared" si="1"/>
        <v/>
      </c>
    </row>
    <row r="285" ht="14.25" customHeight="1">
      <c r="A285" s="672">
        <v>2.2257664E7</v>
      </c>
      <c r="B285" s="672" t="s">
        <v>482</v>
      </c>
      <c r="C285" s="672" t="s">
        <v>490</v>
      </c>
      <c r="D285" s="672">
        <v>2.0095778E7</v>
      </c>
      <c r="E285" s="672" t="s">
        <v>69</v>
      </c>
      <c r="F285" s="672" t="s">
        <v>68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2.2307522E7</v>
      </c>
      <c r="B286" s="672" t="s">
        <v>482</v>
      </c>
      <c r="C286" s="672" t="s">
        <v>491</v>
      </c>
      <c r="D286" s="672">
        <v>2.0145636E7</v>
      </c>
      <c r="E286" s="672" t="s">
        <v>69</v>
      </c>
      <c r="F286" s="672" t="s">
        <v>68</v>
      </c>
      <c r="G286" s="672"/>
      <c r="H286" s="672">
        <v>1.0</v>
      </c>
      <c r="I286" s="672" t="s">
        <v>1026</v>
      </c>
      <c r="J286" s="672" t="str">
        <f t="shared" si="1"/>
        <v>A*1</v>
      </c>
    </row>
    <row r="287" ht="14.25" customHeight="1">
      <c r="A287" s="672">
        <v>2.2279937E7</v>
      </c>
      <c r="B287" s="672" t="s">
        <v>482</v>
      </c>
      <c r="C287" s="672" t="s">
        <v>481</v>
      </c>
      <c r="D287" s="672">
        <v>2.0118051E7</v>
      </c>
      <c r="E287" s="672" t="s">
        <v>73</v>
      </c>
      <c r="F287" s="672" t="s">
        <v>68</v>
      </c>
      <c r="G287" s="672"/>
      <c r="H287" s="672">
        <v>3.0</v>
      </c>
      <c r="I287" s="672" t="s">
        <v>1227</v>
      </c>
      <c r="J287" s="672" t="str">
        <f t="shared" si="1"/>
        <v>A*3</v>
      </c>
    </row>
    <row r="288" ht="14.25" customHeight="1">
      <c r="A288" s="672">
        <v>1.4456265E7</v>
      </c>
      <c r="B288" s="672" t="s">
        <v>482</v>
      </c>
      <c r="C288" s="672" t="s">
        <v>483</v>
      </c>
      <c r="D288" s="672">
        <v>1.2335538E7</v>
      </c>
      <c r="E288" s="672" t="s">
        <v>69</v>
      </c>
      <c r="F288" s="672" t="s">
        <v>68</v>
      </c>
      <c r="G288" s="672" t="s">
        <v>484</v>
      </c>
      <c r="H288" s="672">
        <v>4.0</v>
      </c>
      <c r="I288" s="672" t="s">
        <v>1668</v>
      </c>
      <c r="J288" s="672" t="str">
        <f t="shared" si="1"/>
        <v>A*4</v>
      </c>
    </row>
    <row r="289" ht="14.25" customHeight="1">
      <c r="A289" s="672">
        <v>2.8788178E7</v>
      </c>
      <c r="B289" s="672" t="s">
        <v>482</v>
      </c>
      <c r="C289" s="672" t="s">
        <v>487</v>
      </c>
      <c r="D289" s="672">
        <v>2.6642031E7</v>
      </c>
      <c r="E289" s="672" t="s">
        <v>69</v>
      </c>
      <c r="F289" s="672" t="s">
        <v>73</v>
      </c>
      <c r="G289" s="672" t="s">
        <v>488</v>
      </c>
      <c r="H289" s="672">
        <v>4.0</v>
      </c>
      <c r="I289" s="672" t="s">
        <v>1669</v>
      </c>
      <c r="J289" s="672" t="str">
        <f t="shared" si="1"/>
        <v>A*4</v>
      </c>
    </row>
    <row r="290" ht="14.25" customHeight="1">
      <c r="A290" s="672">
        <v>3563025.0</v>
      </c>
      <c r="B290" s="672" t="s">
        <v>482</v>
      </c>
      <c r="C290" s="672" t="s">
        <v>489</v>
      </c>
      <c r="D290" s="672">
        <v>3694984.0</v>
      </c>
      <c r="E290" s="672" t="s">
        <v>72</v>
      </c>
      <c r="F290" s="672" t="s">
        <v>73</v>
      </c>
      <c r="G290" s="672"/>
      <c r="H290" s="672">
        <v>8.0</v>
      </c>
      <c r="I290" s="672" t="s">
        <v>1670</v>
      </c>
      <c r="J290" s="672" t="str">
        <f t="shared" si="1"/>
        <v>A*8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2.2976364E7</v>
      </c>
      <c r="B292" s="672" t="s">
        <v>495</v>
      </c>
      <c r="C292" s="672" t="s">
        <v>499</v>
      </c>
      <c r="D292" s="672">
        <v>2.0814478E7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2.3533856E7</v>
      </c>
      <c r="B293" s="672" t="s">
        <v>495</v>
      </c>
      <c r="C293" s="672" t="s">
        <v>500</v>
      </c>
      <c r="D293" s="672">
        <v>2.137197E7</v>
      </c>
      <c r="E293" s="672" t="s">
        <v>69</v>
      </c>
      <c r="F293" s="672" t="s">
        <v>68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1.9337145E7</v>
      </c>
      <c r="B294" s="672" t="s">
        <v>495</v>
      </c>
      <c r="C294" s="672" t="s">
        <v>501</v>
      </c>
      <c r="D294" s="672">
        <v>1.7225265E7</v>
      </c>
      <c r="E294" s="672" t="s">
        <v>68</v>
      </c>
      <c r="F294" s="672" t="s">
        <v>69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2.0815325E7</v>
      </c>
      <c r="B295" s="672" t="s">
        <v>495</v>
      </c>
      <c r="C295" s="672" t="s">
        <v>502</v>
      </c>
      <c r="D295" s="672">
        <v>1.8653439E7</v>
      </c>
      <c r="E295" s="672" t="s">
        <v>69</v>
      </c>
      <c r="F295" s="672" t="s">
        <v>72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1.910272E7</v>
      </c>
      <c r="B296" s="672" t="s">
        <v>495</v>
      </c>
      <c r="C296" s="672" t="s">
        <v>503</v>
      </c>
      <c r="D296" s="672">
        <v>1.699084E7</v>
      </c>
      <c r="E296" s="672" t="s">
        <v>72</v>
      </c>
      <c r="F296" s="672" t="s">
        <v>73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2.3609285E7</v>
      </c>
      <c r="B297" s="672" t="s">
        <v>495</v>
      </c>
      <c r="C297" s="672" t="s">
        <v>496</v>
      </c>
      <c r="D297" s="672">
        <v>2.1447399E7</v>
      </c>
      <c r="E297" s="672" t="s">
        <v>72</v>
      </c>
      <c r="F297" s="672" t="s">
        <v>73</v>
      </c>
      <c r="G297" s="672"/>
      <c r="H297" s="672">
        <v>6.0</v>
      </c>
      <c r="I297" s="672" t="s">
        <v>1671</v>
      </c>
      <c r="J297" s="672" t="str">
        <f t="shared" si="1"/>
        <v>A*6</v>
      </c>
    </row>
    <row r="298" ht="14.25" customHeight="1">
      <c r="A298" s="672">
        <v>2887198.0</v>
      </c>
      <c r="B298" s="672" t="s">
        <v>506</v>
      </c>
      <c r="C298" s="672" t="s">
        <v>507</v>
      </c>
      <c r="D298" s="672">
        <v>3019157.0</v>
      </c>
      <c r="E298" s="672" t="s">
        <v>69</v>
      </c>
      <c r="F298" s="672" t="s">
        <v>72</v>
      </c>
      <c r="G298" s="672" t="s">
        <v>508</v>
      </c>
      <c r="H298" s="672"/>
      <c r="I298" s="672"/>
      <c r="J298" s="672" t="str">
        <f t="shared" si="1"/>
        <v/>
      </c>
    </row>
    <row r="299" ht="14.25" customHeight="1">
      <c r="A299" s="672">
        <v>1.9481286E7</v>
      </c>
      <c r="B299" s="672" t="s">
        <v>506</v>
      </c>
      <c r="C299" s="672" t="s">
        <v>510</v>
      </c>
      <c r="D299" s="672">
        <v>1.7369406E7</v>
      </c>
      <c r="E299" s="672" t="s">
        <v>73</v>
      </c>
      <c r="F299" s="672" t="s">
        <v>72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2.1499288E7</v>
      </c>
      <c r="B300" s="672" t="s">
        <v>506</v>
      </c>
      <c r="C300" s="672" t="s">
        <v>511</v>
      </c>
      <c r="D300" s="672">
        <v>1.9337402E7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1.8106227E7</v>
      </c>
      <c r="B301" s="672" t="s">
        <v>506</v>
      </c>
      <c r="C301" s="672" t="s">
        <v>512</v>
      </c>
      <c r="D301" s="672">
        <v>1.5994347E7</v>
      </c>
      <c r="E301" s="672" t="s">
        <v>68</v>
      </c>
      <c r="F301" s="672" t="s">
        <v>69</v>
      </c>
      <c r="G301" s="672" t="s">
        <v>513</v>
      </c>
      <c r="H301" s="672"/>
      <c r="I301" s="672"/>
      <c r="J301" s="672" t="str">
        <f t="shared" si="1"/>
        <v/>
      </c>
    </row>
    <row r="302" ht="14.25" customHeight="1">
      <c r="A302" s="672">
        <v>1.6702947E7</v>
      </c>
      <c r="B302" s="672" t="s">
        <v>506</v>
      </c>
      <c r="C302" s="672" t="s">
        <v>514</v>
      </c>
      <c r="D302" s="672">
        <v>1.4591067E7</v>
      </c>
      <c r="E302" s="672" t="s">
        <v>72</v>
      </c>
      <c r="F302" s="672" t="s">
        <v>73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5544320.0</v>
      </c>
      <c r="B303" s="672" t="s">
        <v>506</v>
      </c>
      <c r="C303" s="672" t="s">
        <v>515</v>
      </c>
      <c r="D303" s="672">
        <v>5676279.0</v>
      </c>
      <c r="E303" s="672" t="s">
        <v>69</v>
      </c>
      <c r="F303" s="672" t="s">
        <v>68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5557370.0</v>
      </c>
      <c r="B304" s="672" t="s">
        <v>506</v>
      </c>
      <c r="C304" s="672" t="s">
        <v>516</v>
      </c>
      <c r="D304" s="672">
        <v>5689329.0</v>
      </c>
      <c r="E304" s="672" t="s">
        <v>68</v>
      </c>
      <c r="F304" s="672" t="s">
        <v>69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4029582.0</v>
      </c>
      <c r="B305" s="672" t="s">
        <v>506</v>
      </c>
      <c r="C305" s="672" t="s">
        <v>517</v>
      </c>
      <c r="D305" s="672">
        <v>4161541.0</v>
      </c>
      <c r="E305" s="672" t="s">
        <v>69</v>
      </c>
      <c r="F305" s="672" t="s">
        <v>73</v>
      </c>
      <c r="G305" s="672"/>
      <c r="H305" s="672"/>
      <c r="I305" s="672"/>
      <c r="J305" s="672" t="str">
        <f t="shared" si="1"/>
        <v/>
      </c>
    </row>
    <row r="306" ht="14.25" customHeight="1">
      <c r="A306" s="672">
        <v>8068925.0</v>
      </c>
      <c r="B306" s="672" t="s">
        <v>506</v>
      </c>
      <c r="C306" s="672" t="s">
        <v>518</v>
      </c>
      <c r="D306" s="672">
        <v>8200884.0</v>
      </c>
      <c r="E306" s="672" t="s">
        <v>72</v>
      </c>
      <c r="F306" s="672" t="s">
        <v>73</v>
      </c>
      <c r="G306" s="672"/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>
        <v>2.0</v>
      </c>
      <c r="I309" s="672" t="s">
        <v>1234</v>
      </c>
      <c r="J309" s="672" t="str">
        <f t="shared" si="1"/>
        <v>A*2</v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1.5512355E7</v>
      </c>
      <c r="B312" s="672" t="s">
        <v>535</v>
      </c>
      <c r="C312" s="672" t="s">
        <v>539</v>
      </c>
      <c r="D312" s="672">
        <v>1.3400475E7</v>
      </c>
      <c r="E312" s="672" t="s">
        <v>72</v>
      </c>
      <c r="F312" s="672" t="s">
        <v>73</v>
      </c>
      <c r="G312" s="672" t="s">
        <v>540</v>
      </c>
      <c r="H312" s="672"/>
      <c r="I312" s="672"/>
      <c r="J312" s="672" t="str">
        <f t="shared" si="1"/>
        <v/>
      </c>
    </row>
    <row r="313" ht="14.25" customHeight="1">
      <c r="A313" s="672">
        <v>1.9063758E7</v>
      </c>
      <c r="B313" s="672" t="s">
        <v>535</v>
      </c>
      <c r="C313" s="672" t="s">
        <v>541</v>
      </c>
      <c r="D313" s="672">
        <v>1.6951878E7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4849687.0</v>
      </c>
      <c r="B314" s="672" t="s">
        <v>535</v>
      </c>
      <c r="C314" s="672" t="s">
        <v>542</v>
      </c>
      <c r="D314" s="672">
        <v>4981646.0</v>
      </c>
      <c r="E314" s="672" t="s">
        <v>69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1.3537514E7</v>
      </c>
      <c r="B315" s="672" t="s">
        <v>535</v>
      </c>
      <c r="C315" s="672" t="s">
        <v>543</v>
      </c>
      <c r="D315" s="672">
        <v>1.1381838E7</v>
      </c>
      <c r="E315" s="672" t="s">
        <v>73</v>
      </c>
      <c r="F315" s="672" t="s">
        <v>68</v>
      </c>
      <c r="G315" s="672"/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2.2102226E7</v>
      </c>
      <c r="B320" s="672" t="s">
        <v>555</v>
      </c>
      <c r="C320" s="672" t="s">
        <v>556</v>
      </c>
      <c r="D320" s="672">
        <v>1.994034E7</v>
      </c>
      <c r="E320" s="672" t="s">
        <v>72</v>
      </c>
      <c r="F320" s="672" t="s">
        <v>68</v>
      </c>
      <c r="G320" s="672" t="s">
        <v>557</v>
      </c>
      <c r="H320" s="672"/>
      <c r="I320" s="672"/>
      <c r="J320" s="672" t="str">
        <f t="shared" si="1"/>
        <v/>
      </c>
    </row>
    <row r="321" ht="14.25" customHeight="1">
      <c r="A321" s="672">
        <v>2.3095011E7</v>
      </c>
      <c r="B321" s="672" t="s">
        <v>555</v>
      </c>
      <c r="C321" s="672" t="s">
        <v>560</v>
      </c>
      <c r="D321" s="672">
        <v>2.0933125E7</v>
      </c>
      <c r="E321" s="672" t="s">
        <v>73</v>
      </c>
      <c r="F321" s="672" t="s">
        <v>68</v>
      </c>
      <c r="G321" s="672"/>
      <c r="H321" s="672"/>
      <c r="I321" s="672"/>
      <c r="J321" s="672" t="str">
        <f t="shared" si="1"/>
        <v/>
      </c>
    </row>
    <row r="322" ht="14.25" customHeight="1">
      <c r="A322" s="672">
        <v>1.8648792E7</v>
      </c>
      <c r="B322" s="672" t="s">
        <v>561</v>
      </c>
      <c r="C322" s="672" t="s">
        <v>562</v>
      </c>
      <c r="D322" s="672">
        <v>1.6536912E7</v>
      </c>
      <c r="E322" s="672" t="s">
        <v>69</v>
      </c>
      <c r="F322" s="672" t="s">
        <v>68</v>
      </c>
      <c r="G322" s="672" t="s">
        <v>563</v>
      </c>
      <c r="H322" s="672"/>
      <c r="I322" s="672"/>
      <c r="J322" s="672" t="str">
        <f t="shared" si="1"/>
        <v/>
      </c>
    </row>
    <row r="323" ht="14.25" customHeight="1">
      <c r="A323" s="672">
        <v>1.9494849E7</v>
      </c>
      <c r="B323" s="672" t="s">
        <v>561</v>
      </c>
      <c r="C323" s="672" t="s">
        <v>566</v>
      </c>
      <c r="D323" s="672">
        <v>1.7382969E7</v>
      </c>
      <c r="E323" s="672" t="s">
        <v>73</v>
      </c>
      <c r="F323" s="672" t="s">
        <v>69</v>
      </c>
      <c r="G323" s="672" t="s">
        <v>567</v>
      </c>
      <c r="H323" s="672"/>
      <c r="I323" s="672"/>
      <c r="J323" s="672" t="str">
        <f t="shared" si="1"/>
        <v/>
      </c>
    </row>
    <row r="324" ht="14.25" customHeight="1">
      <c r="A324" s="672">
        <v>2.310569E7</v>
      </c>
      <c r="B324" s="672" t="s">
        <v>561</v>
      </c>
      <c r="C324" s="672" t="s">
        <v>568</v>
      </c>
      <c r="D324" s="672">
        <v>2.0943804E7</v>
      </c>
      <c r="E324" s="672" t="s">
        <v>73</v>
      </c>
      <c r="F324" s="672" t="s">
        <v>68</v>
      </c>
      <c r="G324" s="672"/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1.4824057E7</v>
      </c>
      <c r="B326" s="672" t="s">
        <v>571</v>
      </c>
      <c r="C326" s="672" t="s">
        <v>572</v>
      </c>
      <c r="D326" s="672">
        <v>1.2712124E7</v>
      </c>
      <c r="E326" s="672" t="s">
        <v>72</v>
      </c>
      <c r="F326" s="672" t="s">
        <v>73</v>
      </c>
      <c r="G326" s="672" t="s">
        <v>573</v>
      </c>
      <c r="H326" s="672"/>
      <c r="I326" s="672"/>
      <c r="J326" s="672" t="str">
        <f t="shared" si="1"/>
        <v/>
      </c>
    </row>
    <row r="327" ht="14.25" customHeight="1">
      <c r="A327" s="672">
        <v>2.1213742E7</v>
      </c>
      <c r="B327" s="672" t="s">
        <v>571</v>
      </c>
      <c r="C327" s="672" t="s">
        <v>575</v>
      </c>
      <c r="D327" s="672">
        <v>1.9051856E7</v>
      </c>
      <c r="E327" s="672" t="s">
        <v>69</v>
      </c>
      <c r="F327" s="672" t="s">
        <v>68</v>
      </c>
      <c r="G327" s="672" t="s">
        <v>576</v>
      </c>
      <c r="H327" s="672"/>
      <c r="I327" s="672"/>
      <c r="J327" s="672" t="str">
        <f t="shared" si="1"/>
        <v/>
      </c>
    </row>
    <row r="328" ht="14.25" customHeight="1">
      <c r="A328" s="672">
        <v>1.4976112E7</v>
      </c>
      <c r="B328" s="672" t="s">
        <v>571</v>
      </c>
      <c r="C328" s="672" t="s">
        <v>579</v>
      </c>
      <c r="D328" s="672">
        <v>1.2864187E7</v>
      </c>
      <c r="E328" s="672" t="s">
        <v>69</v>
      </c>
      <c r="F328" s="672" t="s">
        <v>73</v>
      </c>
      <c r="G328" s="672" t="s">
        <v>580</v>
      </c>
      <c r="H328" s="672"/>
      <c r="I328" s="672"/>
      <c r="J328" s="672" t="str">
        <f t="shared" si="1"/>
        <v/>
      </c>
    </row>
    <row r="329" ht="14.25" customHeight="1">
      <c r="A329" s="672">
        <v>5006971.0</v>
      </c>
      <c r="B329" s="672" t="s">
        <v>571</v>
      </c>
      <c r="C329" s="672" t="s">
        <v>581</v>
      </c>
      <c r="D329" s="672">
        <v>5138930.0</v>
      </c>
      <c r="E329" s="672" t="s">
        <v>72</v>
      </c>
      <c r="F329" s="672" t="s">
        <v>73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5615793.0</v>
      </c>
      <c r="B330" s="672" t="s">
        <v>571</v>
      </c>
      <c r="C330" s="672" t="s">
        <v>582</v>
      </c>
      <c r="D330" s="672">
        <v>5747752.0</v>
      </c>
      <c r="E330" s="672" t="s">
        <v>72</v>
      </c>
      <c r="F330" s="672" t="s">
        <v>73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3419867.0</v>
      </c>
      <c r="B331" s="672" t="s">
        <v>571</v>
      </c>
      <c r="C331" s="672" t="s">
        <v>583</v>
      </c>
      <c r="D331" s="672">
        <v>3551826.0</v>
      </c>
      <c r="E331" s="672" t="s">
        <v>68</v>
      </c>
      <c r="F331" s="672" t="s">
        <v>73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2.2288566E7</v>
      </c>
      <c r="B332" s="672" t="s">
        <v>571</v>
      </c>
      <c r="C332" s="672" t="s">
        <v>586</v>
      </c>
      <c r="D332" s="672">
        <v>2.012668E7</v>
      </c>
      <c r="E332" s="672" t="s">
        <v>68</v>
      </c>
      <c r="F332" s="672" t="s">
        <v>72</v>
      </c>
      <c r="G332" s="672"/>
      <c r="H332" s="672"/>
      <c r="I332" s="672"/>
      <c r="J332" s="672" t="str">
        <f t="shared" si="1"/>
        <v/>
      </c>
    </row>
    <row r="333" ht="14.25" customHeight="1">
      <c r="A333" s="672">
        <v>1.3692176E7</v>
      </c>
      <c r="B333" s="672" t="s">
        <v>571</v>
      </c>
      <c r="C333" s="672" t="s">
        <v>588</v>
      </c>
      <c r="D333" s="672">
        <v>1.15365E7</v>
      </c>
      <c r="E333" s="672" t="s">
        <v>69</v>
      </c>
      <c r="F333" s="672" t="s">
        <v>68</v>
      </c>
      <c r="G333" s="672"/>
      <c r="H333" s="672"/>
      <c r="I333" s="672"/>
      <c r="J333" s="672" t="str">
        <f t="shared" si="1"/>
        <v/>
      </c>
    </row>
    <row r="334" ht="14.25" customHeight="1">
      <c r="A334" s="672">
        <v>2.2479378E7</v>
      </c>
      <c r="B334" s="672" t="s">
        <v>571</v>
      </c>
      <c r="C334" s="672" t="s">
        <v>587</v>
      </c>
      <c r="D334" s="672">
        <v>2.0317492E7</v>
      </c>
      <c r="E334" s="672" t="s">
        <v>69</v>
      </c>
      <c r="F334" s="672" t="s">
        <v>68</v>
      </c>
      <c r="G334" s="672"/>
      <c r="H334" s="672">
        <v>14.0</v>
      </c>
      <c r="I334" s="672" t="s">
        <v>1672</v>
      </c>
      <c r="J334" s="672" t="str">
        <f t="shared" si="1"/>
        <v>?</v>
      </c>
    </row>
    <row r="335" ht="14.25" customHeight="1">
      <c r="A335" s="672">
        <v>2.1732915E7</v>
      </c>
      <c r="B335" s="672" t="s">
        <v>571</v>
      </c>
      <c r="C335" s="672" t="s">
        <v>577</v>
      </c>
      <c r="D335" s="672">
        <v>1.9571029E7</v>
      </c>
      <c r="E335" s="672" t="s">
        <v>73</v>
      </c>
      <c r="F335" s="672" t="s">
        <v>72</v>
      </c>
      <c r="G335" s="672" t="s">
        <v>578</v>
      </c>
      <c r="H335" s="672">
        <v>1.0</v>
      </c>
      <c r="I335" s="672" t="s">
        <v>73</v>
      </c>
      <c r="J335" s="672" t="str">
        <f t="shared" si="1"/>
        <v>A*1</v>
      </c>
    </row>
    <row r="336" ht="14.25" customHeight="1">
      <c r="A336" s="672">
        <v>2.2479387E7</v>
      </c>
      <c r="B336" s="672" t="s">
        <v>571</v>
      </c>
      <c r="C336" s="672" t="s">
        <v>585</v>
      </c>
      <c r="D336" s="672">
        <v>2.0317501E7</v>
      </c>
      <c r="E336" s="672" t="s">
        <v>69</v>
      </c>
      <c r="F336" s="672" t="s">
        <v>72</v>
      </c>
      <c r="G336" s="672"/>
      <c r="H336" s="672">
        <v>11.0</v>
      </c>
      <c r="I336" s="672" t="s">
        <v>1673</v>
      </c>
      <c r="J336" s="672" t="str">
        <f t="shared" si="1"/>
        <v>A*11</v>
      </c>
    </row>
    <row r="337" ht="14.25" customHeight="1">
      <c r="A337" s="672">
        <v>2.2227487E7</v>
      </c>
      <c r="B337" s="672" t="s">
        <v>571</v>
      </c>
      <c r="C337" s="672" t="s">
        <v>584</v>
      </c>
      <c r="D337" s="672">
        <v>2.0065601E7</v>
      </c>
      <c r="E337" s="672" t="s">
        <v>69</v>
      </c>
      <c r="F337" s="672" t="s">
        <v>72</v>
      </c>
      <c r="G337" s="672"/>
      <c r="H337" s="672">
        <v>2.0</v>
      </c>
      <c r="I337" s="672" t="s">
        <v>1220</v>
      </c>
      <c r="J337" s="672" t="str">
        <f t="shared" si="1"/>
        <v>A*2</v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1.6489308E7</v>
      </c>
      <c r="B345" s="672" t="s">
        <v>590</v>
      </c>
      <c r="C345" s="672" t="s">
        <v>593</v>
      </c>
      <c r="D345" s="672">
        <v>1.4377428E7</v>
      </c>
      <c r="E345" s="672" t="s">
        <v>69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2.8547524E7</v>
      </c>
      <c r="B346" s="672" t="s">
        <v>590</v>
      </c>
      <c r="C346" s="672" t="s">
        <v>594</v>
      </c>
      <c r="D346" s="672">
        <v>2.6401377E7</v>
      </c>
      <c r="E346" s="672" t="s">
        <v>72</v>
      </c>
      <c r="F346" s="672" t="s">
        <v>73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2.3264818E7</v>
      </c>
      <c r="B347" s="672" t="s">
        <v>590</v>
      </c>
      <c r="C347" s="672" t="s">
        <v>595</v>
      </c>
      <c r="D347" s="672">
        <v>2.1102932E7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2.2563557E7</v>
      </c>
      <c r="B348" s="672" t="s">
        <v>590</v>
      </c>
      <c r="C348" s="672" t="s">
        <v>596</v>
      </c>
      <c r="D348" s="672">
        <v>2.0401671E7</v>
      </c>
      <c r="E348" s="672" t="s">
        <v>68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2.3045071E7</v>
      </c>
      <c r="B349" s="672" t="s">
        <v>590</v>
      </c>
      <c r="C349" s="672" t="s">
        <v>597</v>
      </c>
      <c r="D349" s="672">
        <v>2.0883185E7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2.1366302E7</v>
      </c>
      <c r="B350" s="672" t="s">
        <v>590</v>
      </c>
      <c r="C350" s="672" t="s">
        <v>598</v>
      </c>
      <c r="D350" s="672">
        <v>1.9204416E7</v>
      </c>
      <c r="E350" s="672" t="s">
        <v>69</v>
      </c>
      <c r="F350" s="672" t="s">
        <v>68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1.6945715E7</v>
      </c>
      <c r="B351" s="672" t="s">
        <v>590</v>
      </c>
      <c r="C351" s="672" t="s">
        <v>599</v>
      </c>
      <c r="D351" s="672">
        <v>1.4833835E7</v>
      </c>
      <c r="E351" s="672" t="s">
        <v>72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1.5562618E7</v>
      </c>
      <c r="B352" s="672" t="s">
        <v>590</v>
      </c>
      <c r="C352" s="672" t="s">
        <v>600</v>
      </c>
      <c r="D352" s="672">
        <v>1.3450738E7</v>
      </c>
      <c r="E352" s="672" t="s">
        <v>72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1.9068248E7</v>
      </c>
      <c r="B353" s="672" t="s">
        <v>590</v>
      </c>
      <c r="C353" s="672" t="s">
        <v>601</v>
      </c>
      <c r="D353" s="672">
        <v>1.6956368E7</v>
      </c>
      <c r="E353" s="672" t="s">
        <v>69</v>
      </c>
      <c r="F353" s="672" t="s">
        <v>73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1.7248059E7</v>
      </c>
      <c r="B354" s="672" t="s">
        <v>590</v>
      </c>
      <c r="C354" s="672" t="s">
        <v>602</v>
      </c>
      <c r="D354" s="672">
        <v>1.5136179E7</v>
      </c>
      <c r="E354" s="672" t="s">
        <v>68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1.7471662E7</v>
      </c>
      <c r="B355" s="672" t="s">
        <v>590</v>
      </c>
      <c r="C355" s="672" t="s">
        <v>603</v>
      </c>
      <c r="D355" s="672">
        <v>1.5359782E7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6363936.0</v>
      </c>
      <c r="B356" s="672" t="s">
        <v>590</v>
      </c>
      <c r="C356" s="672" t="s">
        <v>604</v>
      </c>
      <c r="D356" s="672">
        <v>6495895.0</v>
      </c>
      <c r="E356" s="672" t="s">
        <v>73</v>
      </c>
      <c r="F356" s="672" t="s">
        <v>69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6948787.0</v>
      </c>
      <c r="B357" s="672" t="s">
        <v>590</v>
      </c>
      <c r="C357" s="672" t="s">
        <v>605</v>
      </c>
      <c r="D357" s="672">
        <v>7080746.0</v>
      </c>
      <c r="E357" s="672" t="s">
        <v>69</v>
      </c>
      <c r="F357" s="672" t="s">
        <v>68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9386559.0</v>
      </c>
      <c r="B358" s="672" t="s">
        <v>590</v>
      </c>
      <c r="C358" s="672" t="s">
        <v>606</v>
      </c>
      <c r="D358" s="672">
        <v>9548950.0</v>
      </c>
      <c r="E358" s="672" t="s">
        <v>68</v>
      </c>
      <c r="F358" s="672" t="s">
        <v>69</v>
      </c>
      <c r="G358" s="672"/>
      <c r="H358" s="672"/>
      <c r="I358" s="672"/>
      <c r="J358" s="672" t="str">
        <f t="shared" si="1"/>
        <v/>
      </c>
    </row>
    <row r="359" ht="14.25" customHeight="1">
      <c r="A359" s="672">
        <v>2.2461139E7</v>
      </c>
      <c r="B359" s="672" t="s">
        <v>590</v>
      </c>
      <c r="C359" s="672" t="s">
        <v>608</v>
      </c>
      <c r="D359" s="672">
        <v>2.0299253E7</v>
      </c>
      <c r="E359" s="672" t="s">
        <v>73</v>
      </c>
      <c r="F359" s="672" t="s">
        <v>72</v>
      </c>
      <c r="G359" s="672"/>
      <c r="H359" s="672">
        <v>2.0</v>
      </c>
      <c r="I359" s="672" t="s">
        <v>1295</v>
      </c>
      <c r="J359" s="672" t="str">
        <f t="shared" si="1"/>
        <v>A*2</v>
      </c>
    </row>
    <row r="360" ht="14.25" customHeight="1">
      <c r="A360" s="672">
        <v>2.2255644E7</v>
      </c>
      <c r="B360" s="672" t="s">
        <v>590</v>
      </c>
      <c r="C360" s="672" t="s">
        <v>607</v>
      </c>
      <c r="D360" s="672">
        <v>2.0093758E7</v>
      </c>
      <c r="E360" s="672" t="s">
        <v>69</v>
      </c>
      <c r="F360" s="672" t="s">
        <v>68</v>
      </c>
      <c r="G360" s="672"/>
      <c r="H360" s="672">
        <v>9.0</v>
      </c>
      <c r="I360" s="672" t="s">
        <v>1674</v>
      </c>
      <c r="J360" s="672" t="str">
        <f t="shared" si="1"/>
        <v>A*9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2.2670375E7</v>
      </c>
      <c r="B362" s="672" t="s">
        <v>610</v>
      </c>
      <c r="C362" s="672" t="s">
        <v>614</v>
      </c>
      <c r="D362" s="672">
        <v>2.0508489E7</v>
      </c>
      <c r="E362" s="672" t="s">
        <v>68</v>
      </c>
      <c r="F362" s="672" t="s">
        <v>72</v>
      </c>
      <c r="G362" s="672" t="s">
        <v>615</v>
      </c>
      <c r="H362" s="672"/>
      <c r="I362" s="672"/>
      <c r="J362" s="672" t="str">
        <f t="shared" si="1"/>
        <v/>
      </c>
    </row>
    <row r="363" ht="14.25" customHeight="1">
      <c r="A363" s="672">
        <v>2.1675148E7</v>
      </c>
      <c r="B363" s="672" t="s">
        <v>610</v>
      </c>
      <c r="C363" s="672" t="s">
        <v>616</v>
      </c>
      <c r="D363" s="672">
        <v>1.9513262E7</v>
      </c>
      <c r="E363" s="672" t="s">
        <v>69</v>
      </c>
      <c r="F363" s="672" t="s">
        <v>73</v>
      </c>
      <c r="G363" s="672" t="s">
        <v>617</v>
      </c>
      <c r="H363" s="672"/>
      <c r="I363" s="672"/>
      <c r="J363" s="672" t="str">
        <f t="shared" si="1"/>
        <v/>
      </c>
    </row>
    <row r="364" ht="14.25" customHeight="1">
      <c r="A364" s="672">
        <v>1.4688551E7</v>
      </c>
      <c r="B364" s="672" t="s">
        <v>610</v>
      </c>
      <c r="C364" s="672" t="s">
        <v>618</v>
      </c>
      <c r="D364" s="672">
        <v>1.2576617E7</v>
      </c>
      <c r="E364" s="672" t="s">
        <v>72</v>
      </c>
      <c r="F364" s="672" t="s">
        <v>73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1.67787E7</v>
      </c>
      <c r="B365" s="672" t="s">
        <v>610</v>
      </c>
      <c r="C365" s="672" t="s">
        <v>619</v>
      </c>
      <c r="D365" s="672">
        <v>1.466682E7</v>
      </c>
      <c r="E365" s="672" t="s">
        <v>72</v>
      </c>
      <c r="F365" s="672" t="s">
        <v>73</v>
      </c>
      <c r="G365" s="672" t="s">
        <v>620</v>
      </c>
      <c r="H365" s="672"/>
      <c r="I365" s="672"/>
      <c r="J365" s="672" t="str">
        <f t="shared" si="1"/>
        <v/>
      </c>
    </row>
    <row r="366" ht="14.25" customHeight="1">
      <c r="A366" s="672">
        <v>1.4749669E7</v>
      </c>
      <c r="B366" s="672" t="s">
        <v>610</v>
      </c>
      <c r="C366" s="672" t="s">
        <v>621</v>
      </c>
      <c r="D366" s="672">
        <v>1.2637738E7</v>
      </c>
      <c r="E366" s="672" t="s">
        <v>73</v>
      </c>
      <c r="F366" s="672" t="s">
        <v>72</v>
      </c>
      <c r="G366" s="672" t="s">
        <v>622</v>
      </c>
      <c r="H366" s="672"/>
      <c r="I366" s="672"/>
      <c r="J366" s="672" t="str">
        <f t="shared" si="1"/>
        <v/>
      </c>
    </row>
    <row r="367" ht="14.25" customHeight="1">
      <c r="A367" s="672">
        <v>1.9146484E7</v>
      </c>
      <c r="B367" s="672" t="s">
        <v>610</v>
      </c>
      <c r="C367" s="672" t="s">
        <v>623</v>
      </c>
      <c r="D367" s="672">
        <v>1.7034604E7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1.4309784E7</v>
      </c>
      <c r="B368" s="672" t="s">
        <v>610</v>
      </c>
      <c r="C368" s="672" t="s">
        <v>624</v>
      </c>
      <c r="D368" s="672">
        <v>1.2189078E7</v>
      </c>
      <c r="E368" s="672" t="s">
        <v>72</v>
      </c>
      <c r="F368" s="672" t="s">
        <v>69</v>
      </c>
      <c r="G368" s="672" t="s">
        <v>625</v>
      </c>
      <c r="H368" s="672"/>
      <c r="I368" s="672"/>
      <c r="J368" s="672" t="str">
        <f t="shared" si="1"/>
        <v/>
      </c>
    </row>
    <row r="369" ht="14.25" customHeight="1">
      <c r="A369" s="672">
        <v>5943701.0</v>
      </c>
      <c r="B369" s="672" t="s">
        <v>610</v>
      </c>
      <c r="C369" s="672" t="s">
        <v>626</v>
      </c>
      <c r="D369" s="672">
        <v>6075660.0</v>
      </c>
      <c r="E369" s="672" t="s">
        <v>68</v>
      </c>
      <c r="F369" s="672" t="s">
        <v>72</v>
      </c>
      <c r="G369" s="672"/>
      <c r="H369" s="672"/>
      <c r="I369" s="672"/>
      <c r="J369" s="672" t="str">
        <f t="shared" si="1"/>
        <v/>
      </c>
    </row>
    <row r="370" ht="14.25" customHeight="1">
      <c r="A370" s="672">
        <v>2.2960059E7</v>
      </c>
      <c r="B370" s="672" t="s">
        <v>610</v>
      </c>
      <c r="C370" s="672" t="s">
        <v>627</v>
      </c>
      <c r="D370" s="672">
        <v>2.0798173E7</v>
      </c>
      <c r="E370" s="672" t="s">
        <v>72</v>
      </c>
      <c r="F370" s="672" t="s">
        <v>68</v>
      </c>
      <c r="G370" s="672" t="s">
        <v>628</v>
      </c>
      <c r="H370" s="672"/>
      <c r="I370" s="672"/>
      <c r="J370" s="672" t="str">
        <f t="shared" si="1"/>
        <v/>
      </c>
    </row>
    <row r="371" ht="14.25" customHeight="1">
      <c r="A371" s="672">
        <v>1.3228219E7</v>
      </c>
      <c r="B371" s="672" t="s">
        <v>610</v>
      </c>
      <c r="C371" s="672" t="s">
        <v>631</v>
      </c>
      <c r="D371" s="672">
        <v>1.1072543E7</v>
      </c>
      <c r="E371" s="672" t="s">
        <v>72</v>
      </c>
      <c r="F371" s="672" t="s">
        <v>73</v>
      </c>
      <c r="G371" s="672"/>
      <c r="H371" s="672"/>
      <c r="I371" s="672"/>
      <c r="J371" s="672" t="str">
        <f t="shared" si="1"/>
        <v/>
      </c>
    </row>
    <row r="372" ht="14.25" customHeight="1">
      <c r="A372" s="672">
        <v>1.3691652E7</v>
      </c>
      <c r="B372" s="672" t="s">
        <v>610</v>
      </c>
      <c r="C372" s="672" t="s">
        <v>632</v>
      </c>
      <c r="D372" s="672">
        <v>1.1535976E7</v>
      </c>
      <c r="E372" s="672" t="s">
        <v>69</v>
      </c>
      <c r="F372" s="672" t="s">
        <v>73</v>
      </c>
      <c r="G372" s="672"/>
      <c r="H372" s="672"/>
      <c r="I372" s="672"/>
      <c r="J372" s="672" t="str">
        <f t="shared" si="1"/>
        <v/>
      </c>
    </row>
    <row r="373" ht="14.25" customHeight="1">
      <c r="A373" s="672">
        <v>1.0008225E7</v>
      </c>
      <c r="B373" s="672" t="s">
        <v>610</v>
      </c>
      <c r="C373" s="672" t="s">
        <v>629</v>
      </c>
      <c r="D373" s="672">
        <v>1.0170616E7</v>
      </c>
      <c r="E373" s="672" t="s">
        <v>69</v>
      </c>
      <c r="F373" s="672" t="s">
        <v>68</v>
      </c>
      <c r="G373" s="672"/>
      <c r="H373" s="672">
        <v>2.0</v>
      </c>
      <c r="I373" s="672" t="s">
        <v>1230</v>
      </c>
      <c r="J373" s="672" t="str">
        <f t="shared" si="1"/>
        <v>A*2</v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2.8716381E7</v>
      </c>
      <c r="B388" s="672" t="s">
        <v>653</v>
      </c>
      <c r="C388" s="672" t="s">
        <v>658</v>
      </c>
      <c r="D388" s="672">
        <v>2.6570234E7</v>
      </c>
      <c r="E388" s="672" t="s">
        <v>72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2.2808818E7</v>
      </c>
      <c r="B389" s="672" t="s">
        <v>653</v>
      </c>
      <c r="C389" s="672" t="s">
        <v>659</v>
      </c>
      <c r="D389" s="672">
        <v>2.0646932E7</v>
      </c>
      <c r="E389" s="672" t="s">
        <v>69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2.3867486E7</v>
      </c>
      <c r="B391" s="672" t="s">
        <v>653</v>
      </c>
      <c r="C391" s="672" t="s">
        <v>661</v>
      </c>
      <c r="D391" s="672">
        <v>2.17056E7</v>
      </c>
      <c r="E391" s="672" t="s">
        <v>73</v>
      </c>
      <c r="F391" s="672" t="s">
        <v>72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2.1063394E7</v>
      </c>
      <c r="B392" s="672" t="s">
        <v>653</v>
      </c>
      <c r="C392" s="672" t="s">
        <v>662</v>
      </c>
      <c r="D392" s="672">
        <v>1.8901508E7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2.1610042E7</v>
      </c>
      <c r="B393" s="672" t="s">
        <v>653</v>
      </c>
      <c r="C393" s="672" t="s">
        <v>664</v>
      </c>
      <c r="D393" s="672">
        <v>1.9448156E7</v>
      </c>
      <c r="E393" s="672" t="s">
        <v>72</v>
      </c>
      <c r="F393" s="672" t="s">
        <v>73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2.1616057E7</v>
      </c>
      <c r="B394" s="672" t="s">
        <v>653</v>
      </c>
      <c r="C394" s="672" t="s">
        <v>665</v>
      </c>
      <c r="D394" s="672">
        <v>1.9454171E7</v>
      </c>
      <c r="E394" s="672" t="s">
        <v>68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2.1155869E7</v>
      </c>
      <c r="B395" s="672" t="s">
        <v>653</v>
      </c>
      <c r="C395" s="672" t="s">
        <v>666</v>
      </c>
      <c r="D395" s="672">
        <v>1.8993983E7</v>
      </c>
      <c r="E395" s="672" t="s">
        <v>72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1.9255013E7</v>
      </c>
      <c r="B396" s="672" t="s">
        <v>653</v>
      </c>
      <c r="C396" s="672" t="s">
        <v>667</v>
      </c>
      <c r="D396" s="672">
        <v>1.7143133E7</v>
      </c>
      <c r="E396" s="672" t="s">
        <v>69</v>
      </c>
      <c r="F396" s="672" t="s">
        <v>72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1.4705111E7</v>
      </c>
      <c r="B397" s="672" t="s">
        <v>653</v>
      </c>
      <c r="C397" s="672" t="s">
        <v>668</v>
      </c>
      <c r="D397" s="672">
        <v>1.2593177E7</v>
      </c>
      <c r="E397" s="672" t="s">
        <v>72</v>
      </c>
      <c r="F397" s="672" t="s">
        <v>69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1.5702672E7</v>
      </c>
      <c r="B398" s="672" t="s">
        <v>653</v>
      </c>
      <c r="C398" s="672" t="s">
        <v>669</v>
      </c>
      <c r="D398" s="672">
        <v>1.3590792E7</v>
      </c>
      <c r="E398" s="672" t="s">
        <v>68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1.6133337E7</v>
      </c>
      <c r="B399" s="672" t="s">
        <v>653</v>
      </c>
      <c r="C399" s="672" t="s">
        <v>670</v>
      </c>
      <c r="D399" s="672">
        <v>1.4021457E7</v>
      </c>
      <c r="E399" s="672" t="s">
        <v>72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1.5576916E7</v>
      </c>
      <c r="B400" s="672" t="s">
        <v>653</v>
      </c>
      <c r="C400" s="672" t="s">
        <v>671</v>
      </c>
      <c r="D400" s="672">
        <v>1.3465036E7</v>
      </c>
      <c r="E400" s="672" t="s">
        <v>72</v>
      </c>
      <c r="F400" s="672" t="s">
        <v>73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1.8855334E7</v>
      </c>
      <c r="B401" s="672" t="s">
        <v>653</v>
      </c>
      <c r="C401" s="672" t="s">
        <v>672</v>
      </c>
      <c r="D401" s="672">
        <v>1.6743454E7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1.5241322E7</v>
      </c>
      <c r="B402" s="672" t="s">
        <v>653</v>
      </c>
      <c r="C402" s="672" t="s">
        <v>673</v>
      </c>
      <c r="D402" s="672">
        <v>1.3129408E7</v>
      </c>
      <c r="E402" s="672" t="s">
        <v>72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1.7775083E7</v>
      </c>
      <c r="B403" s="672" t="s">
        <v>653</v>
      </c>
      <c r="C403" s="672" t="s">
        <v>674</v>
      </c>
      <c r="D403" s="672">
        <v>1.5663203E7</v>
      </c>
      <c r="E403" s="672" t="s">
        <v>69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2965516.0</v>
      </c>
      <c r="B404" s="672" t="s">
        <v>653</v>
      </c>
      <c r="C404" s="672" t="s">
        <v>675</v>
      </c>
      <c r="D404" s="672">
        <v>3097475.0</v>
      </c>
      <c r="E404" s="672" t="s">
        <v>72</v>
      </c>
      <c r="F404" s="672" t="s">
        <v>73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6689348.0</v>
      </c>
      <c r="B405" s="672" t="s">
        <v>653</v>
      </c>
      <c r="C405" s="672" t="s">
        <v>676</v>
      </c>
      <c r="D405" s="672">
        <v>6821307.0</v>
      </c>
      <c r="E405" s="672" t="s">
        <v>68</v>
      </c>
      <c r="F405" s="672" t="s">
        <v>69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9010151.0</v>
      </c>
      <c r="B406" s="672" t="s">
        <v>653</v>
      </c>
      <c r="C406" s="672" t="s">
        <v>677</v>
      </c>
      <c r="D406" s="672">
        <v>9172542.0</v>
      </c>
      <c r="E406" s="672" t="s">
        <v>73</v>
      </c>
      <c r="F406" s="672" t="s">
        <v>72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4977180.0</v>
      </c>
      <c r="B407" s="672" t="s">
        <v>653</v>
      </c>
      <c r="C407" s="672" t="s">
        <v>678</v>
      </c>
      <c r="D407" s="672">
        <v>5109139.0</v>
      </c>
      <c r="E407" s="672" t="s">
        <v>72</v>
      </c>
      <c r="F407" s="672" t="s">
        <v>73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4139262.0</v>
      </c>
      <c r="B408" s="672" t="s">
        <v>653</v>
      </c>
      <c r="C408" s="672" t="s">
        <v>679</v>
      </c>
      <c r="D408" s="672">
        <v>4271221.0</v>
      </c>
      <c r="E408" s="672" t="s">
        <v>72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5998171.0</v>
      </c>
      <c r="B409" s="672" t="s">
        <v>653</v>
      </c>
      <c r="C409" s="672" t="s">
        <v>680</v>
      </c>
      <c r="D409" s="672">
        <v>6130130.0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5120014.0</v>
      </c>
      <c r="B410" s="672" t="s">
        <v>653</v>
      </c>
      <c r="C410" s="672" t="s">
        <v>681</v>
      </c>
      <c r="D410" s="672">
        <v>5251973.0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2.2459261E7</v>
      </c>
      <c r="B411" s="672" t="s">
        <v>653</v>
      </c>
      <c r="C411" s="672" t="s">
        <v>682</v>
      </c>
      <c r="D411" s="672">
        <v>2.0297375E7</v>
      </c>
      <c r="E411" s="672" t="s">
        <v>68</v>
      </c>
      <c r="F411" s="672" t="s">
        <v>72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1.3571035E7</v>
      </c>
      <c r="B412" s="672" t="s">
        <v>653</v>
      </c>
      <c r="C412" s="672" t="s">
        <v>683</v>
      </c>
      <c r="D412" s="672">
        <v>1.1415359E7</v>
      </c>
      <c r="E412" s="672" t="s">
        <v>72</v>
      </c>
      <c r="F412" s="672" t="s">
        <v>73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1.3249498E7</v>
      </c>
      <c r="B413" s="672" t="s">
        <v>653</v>
      </c>
      <c r="C413" s="672" t="s">
        <v>685</v>
      </c>
      <c r="D413" s="672">
        <v>1.1093822E7</v>
      </c>
      <c r="E413" s="672" t="s">
        <v>69</v>
      </c>
      <c r="F413" s="672" t="s">
        <v>68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1.3236833E7</v>
      </c>
      <c r="B414" s="672" t="s">
        <v>653</v>
      </c>
      <c r="C414" s="672" t="s">
        <v>686</v>
      </c>
      <c r="D414" s="672">
        <v>1.1081157E7</v>
      </c>
      <c r="E414" s="672" t="s">
        <v>69</v>
      </c>
      <c r="F414" s="672" t="s">
        <v>72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9942261.0</v>
      </c>
      <c r="B415" s="672" t="s">
        <v>653</v>
      </c>
      <c r="C415" s="672" t="s">
        <v>687</v>
      </c>
      <c r="D415" s="672">
        <v>1.0104652E7</v>
      </c>
      <c r="E415" s="672" t="s">
        <v>69</v>
      </c>
      <c r="F415" s="672" t="s">
        <v>68</v>
      </c>
      <c r="G415" s="672"/>
      <c r="H415" s="672"/>
      <c r="I415" s="672"/>
      <c r="J415" s="672" t="str">
        <f t="shared" si="1"/>
        <v/>
      </c>
    </row>
    <row r="416" ht="14.25" customHeight="1">
      <c r="A416" s="672">
        <v>1.9251464E7</v>
      </c>
      <c r="B416" s="672" t="s">
        <v>653</v>
      </c>
      <c r="C416" s="672" t="s">
        <v>663</v>
      </c>
      <c r="D416" s="672">
        <v>1.7139584E7</v>
      </c>
      <c r="E416" s="672" t="s">
        <v>72</v>
      </c>
      <c r="F416" s="672" t="s">
        <v>68</v>
      </c>
      <c r="G416" s="672"/>
      <c r="H416" s="672">
        <v>2.0</v>
      </c>
      <c r="I416" s="672" t="s">
        <v>1675</v>
      </c>
      <c r="J416" s="672" t="str">
        <f t="shared" si="1"/>
        <v>A*2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2.247292E7</v>
      </c>
      <c r="B427" s="672" t="s">
        <v>692</v>
      </c>
      <c r="C427" s="672" t="s">
        <v>704</v>
      </c>
      <c r="D427" s="672">
        <v>2.0311034E7</v>
      </c>
      <c r="E427" s="672" t="s">
        <v>72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2.2278811E7</v>
      </c>
      <c r="B428" s="672" t="s">
        <v>692</v>
      </c>
      <c r="C428" s="672" t="s">
        <v>705</v>
      </c>
      <c r="D428" s="672">
        <v>2.0116925E7</v>
      </c>
      <c r="E428" s="672" t="s">
        <v>68</v>
      </c>
      <c r="F428" s="672" t="s">
        <v>69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9952109.0</v>
      </c>
      <c r="B429" s="672" t="s">
        <v>692</v>
      </c>
      <c r="C429" s="672" t="s">
        <v>706</v>
      </c>
      <c r="D429" s="672">
        <v>1.01145E7</v>
      </c>
      <c r="E429" s="672" t="s">
        <v>69</v>
      </c>
      <c r="F429" s="672" t="s">
        <v>68</v>
      </c>
      <c r="G429" s="672"/>
      <c r="H429" s="672"/>
      <c r="I429" s="672"/>
      <c r="J429" s="672" t="str">
        <f t="shared" si="1"/>
        <v/>
      </c>
    </row>
    <row r="430" ht="14.25" customHeight="1">
      <c r="A430" s="672">
        <v>1.3499121E7</v>
      </c>
      <c r="B430" s="672" t="s">
        <v>692</v>
      </c>
      <c r="C430" s="672" t="s">
        <v>707</v>
      </c>
      <c r="D430" s="672">
        <v>1.1343445E7</v>
      </c>
      <c r="E430" s="672" t="s">
        <v>69</v>
      </c>
      <c r="F430" s="672" t="s">
        <v>73</v>
      </c>
      <c r="G430" s="672"/>
      <c r="H430" s="672"/>
      <c r="I430" s="672"/>
      <c r="J430" s="672" t="str">
        <f t="shared" si="1"/>
        <v/>
      </c>
    </row>
    <row r="431" ht="14.25" customHeight="1">
      <c r="A431" s="672">
        <v>2.3482107E7</v>
      </c>
      <c r="B431" s="672" t="s">
        <v>1053</v>
      </c>
      <c r="C431" s="672" t="s">
        <v>1122</v>
      </c>
      <c r="D431" s="672">
        <v>2.1320221E7</v>
      </c>
      <c r="E431" s="672" t="s">
        <v>72</v>
      </c>
      <c r="F431" s="672" t="s">
        <v>69</v>
      </c>
      <c r="G431" s="672" t="s">
        <v>1123</v>
      </c>
      <c r="H431" s="672"/>
      <c r="I431" s="672"/>
      <c r="J431" s="672" t="str">
        <f t="shared" si="1"/>
        <v/>
      </c>
    </row>
    <row r="432" ht="14.25" customHeight="1">
      <c r="A432" s="672">
        <v>2688259.0</v>
      </c>
      <c r="B432" s="672" t="s">
        <v>1053</v>
      </c>
      <c r="C432" s="672" t="s">
        <v>1191</v>
      </c>
      <c r="D432" s="672">
        <v>2820218.0</v>
      </c>
      <c r="E432" s="672" t="s">
        <v>73</v>
      </c>
      <c r="F432" s="672" t="s">
        <v>72</v>
      </c>
      <c r="G432" s="672" t="s">
        <v>1192</v>
      </c>
      <c r="H432" s="672"/>
      <c r="I432" s="672"/>
      <c r="J432" s="672" t="str">
        <f t="shared" si="1"/>
        <v/>
      </c>
    </row>
    <row r="433" ht="14.25" customHeight="1">
      <c r="A433" s="672">
        <v>3436108.0</v>
      </c>
      <c r="B433" s="672" t="s">
        <v>1053</v>
      </c>
      <c r="C433" s="672" t="s">
        <v>1054</v>
      </c>
      <c r="D433" s="672">
        <v>3568067.0</v>
      </c>
      <c r="E433" s="672" t="s">
        <v>69</v>
      </c>
      <c r="F433" s="672" t="s">
        <v>72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3807580.0</v>
      </c>
      <c r="B434" s="672" t="s">
        <v>1053</v>
      </c>
      <c r="C434" s="672" t="s">
        <v>1055</v>
      </c>
      <c r="D434" s="672">
        <v>3939539.0</v>
      </c>
      <c r="E434" s="672" t="s">
        <v>72</v>
      </c>
      <c r="F434" s="672" t="s">
        <v>73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3882973.0</v>
      </c>
      <c r="B435" s="672" t="s">
        <v>1053</v>
      </c>
      <c r="C435" s="672" t="s">
        <v>1056</v>
      </c>
      <c r="D435" s="672">
        <v>4014932.0</v>
      </c>
      <c r="E435" s="672" t="s">
        <v>68</v>
      </c>
      <c r="F435" s="672" t="s">
        <v>73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4223443.0</v>
      </c>
      <c r="B436" s="672" t="s">
        <v>1053</v>
      </c>
      <c r="C436" s="672" t="s">
        <v>1124</v>
      </c>
      <c r="D436" s="672">
        <v>4355402.0</v>
      </c>
      <c r="E436" s="672" t="s">
        <v>73</v>
      </c>
      <c r="F436" s="672" t="s">
        <v>72</v>
      </c>
      <c r="G436" s="672" t="s">
        <v>1125</v>
      </c>
      <c r="H436" s="672"/>
      <c r="I436" s="672"/>
      <c r="J436" s="672" t="str">
        <f t="shared" si="1"/>
        <v/>
      </c>
    </row>
    <row r="437" ht="14.25" customHeight="1">
      <c r="A437" s="672">
        <v>4398842.0</v>
      </c>
      <c r="B437" s="672" t="s">
        <v>1053</v>
      </c>
      <c r="C437" s="672" t="s">
        <v>1057</v>
      </c>
      <c r="D437" s="672">
        <v>4530801.0</v>
      </c>
      <c r="E437" s="672" t="s">
        <v>73</v>
      </c>
      <c r="F437" s="672" t="s">
        <v>72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4473557.0</v>
      </c>
      <c r="B438" s="672" t="s">
        <v>1053</v>
      </c>
      <c r="C438" s="672" t="s">
        <v>1058</v>
      </c>
      <c r="D438" s="672">
        <v>4605516.0</v>
      </c>
      <c r="E438" s="672" t="s">
        <v>73</v>
      </c>
      <c r="F438" s="672" t="s">
        <v>72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4579211.0</v>
      </c>
      <c r="B439" s="672" t="s">
        <v>1053</v>
      </c>
      <c r="C439" s="672" t="s">
        <v>1059</v>
      </c>
      <c r="D439" s="672">
        <v>4711170.0</v>
      </c>
      <c r="E439" s="672" t="s">
        <v>69</v>
      </c>
      <c r="F439" s="672" t="s">
        <v>72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4666105.0</v>
      </c>
      <c r="B440" s="672" t="s">
        <v>1053</v>
      </c>
      <c r="C440" s="672" t="s">
        <v>1060</v>
      </c>
      <c r="D440" s="672">
        <v>4798064.0</v>
      </c>
      <c r="E440" s="672" t="s">
        <v>73</v>
      </c>
      <c r="F440" s="672" t="s">
        <v>69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4730149.0</v>
      </c>
      <c r="B441" s="672" t="s">
        <v>1053</v>
      </c>
      <c r="C441" s="672" t="s">
        <v>1126</v>
      </c>
      <c r="D441" s="672">
        <v>4862108.0</v>
      </c>
      <c r="E441" s="672" t="s">
        <v>72</v>
      </c>
      <c r="F441" s="672" t="s">
        <v>73</v>
      </c>
      <c r="G441" s="672" t="s">
        <v>1127</v>
      </c>
      <c r="H441" s="672"/>
      <c r="I441" s="672"/>
      <c r="J441" s="672" t="str">
        <f t="shared" si="1"/>
        <v/>
      </c>
    </row>
    <row r="442" ht="14.25" customHeight="1">
      <c r="A442" s="672">
        <v>5311419.0</v>
      </c>
      <c r="B442" s="672" t="s">
        <v>1053</v>
      </c>
      <c r="C442" s="672" t="s">
        <v>1061</v>
      </c>
      <c r="D442" s="672">
        <v>5443378.0</v>
      </c>
      <c r="E442" s="672" t="s">
        <v>69</v>
      </c>
      <c r="F442" s="672" t="s">
        <v>68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5368451.0</v>
      </c>
      <c r="B443" s="672" t="s">
        <v>1053</v>
      </c>
      <c r="C443" s="672" t="s">
        <v>1170</v>
      </c>
      <c r="D443" s="672">
        <v>5500410.0</v>
      </c>
      <c r="E443" s="672" t="s">
        <v>68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5514573.0</v>
      </c>
      <c r="B444" s="672" t="s">
        <v>1053</v>
      </c>
      <c r="C444" s="672" t="s">
        <v>1062</v>
      </c>
      <c r="D444" s="672">
        <v>5646532.0</v>
      </c>
      <c r="E444" s="672" t="s">
        <v>69</v>
      </c>
      <c r="F444" s="672" t="s">
        <v>72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5628214.0</v>
      </c>
      <c r="B445" s="672" t="s">
        <v>1053</v>
      </c>
      <c r="C445" s="672" t="s">
        <v>1063</v>
      </c>
      <c r="D445" s="672">
        <v>5760173.0</v>
      </c>
      <c r="E445" s="672" t="s">
        <v>73</v>
      </c>
      <c r="F445" s="672" t="s">
        <v>72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5835906.0</v>
      </c>
      <c r="B446" s="672" t="s">
        <v>1053</v>
      </c>
      <c r="C446" s="672" t="s">
        <v>1064</v>
      </c>
      <c r="D446" s="672">
        <v>5967865.0</v>
      </c>
      <c r="E446" s="672" t="s">
        <v>68</v>
      </c>
      <c r="F446" s="672" t="s">
        <v>69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6429974.0</v>
      </c>
      <c r="B447" s="672" t="s">
        <v>1053</v>
      </c>
      <c r="C447" s="672" t="s">
        <v>1128</v>
      </c>
      <c r="D447" s="672">
        <v>6561933.0</v>
      </c>
      <c r="E447" s="672" t="s">
        <v>72</v>
      </c>
      <c r="F447" s="672" t="s">
        <v>69</v>
      </c>
      <c r="G447" s="672" t="s">
        <v>1129</v>
      </c>
      <c r="H447" s="672"/>
      <c r="I447" s="672"/>
      <c r="J447" s="672" t="str">
        <f t="shared" si="1"/>
        <v/>
      </c>
    </row>
    <row r="448" ht="14.25" customHeight="1">
      <c r="A448" s="672">
        <v>6772892.0</v>
      </c>
      <c r="B448" s="672" t="s">
        <v>1053</v>
      </c>
      <c r="C448" s="672" t="s">
        <v>1065</v>
      </c>
      <c r="D448" s="672">
        <v>6904851.0</v>
      </c>
      <c r="E448" s="672" t="s">
        <v>68</v>
      </c>
      <c r="F448" s="672" t="s">
        <v>72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6922118.0</v>
      </c>
      <c r="B449" s="672" t="s">
        <v>1053</v>
      </c>
      <c r="C449" s="672" t="s">
        <v>1171</v>
      </c>
      <c r="D449" s="672">
        <v>7054077.0</v>
      </c>
      <c r="E449" s="672" t="s">
        <v>73</v>
      </c>
      <c r="F449" s="672" t="s">
        <v>69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7335092.0</v>
      </c>
      <c r="B450" s="672" t="s">
        <v>1053</v>
      </c>
      <c r="C450" s="672" t="s">
        <v>1131</v>
      </c>
      <c r="D450" s="672">
        <v>7467051.0</v>
      </c>
      <c r="E450" s="672" t="s">
        <v>73</v>
      </c>
      <c r="F450" s="672" t="s">
        <v>68</v>
      </c>
      <c r="G450" s="672" t="s">
        <v>1132</v>
      </c>
      <c r="H450" s="672"/>
      <c r="I450" s="672"/>
      <c r="J450" s="672" t="str">
        <f t="shared" si="1"/>
        <v/>
      </c>
    </row>
    <row r="451" ht="14.25" customHeight="1">
      <c r="A451" s="672">
        <v>7433433.0</v>
      </c>
      <c r="B451" s="672" t="s">
        <v>1053</v>
      </c>
      <c r="C451" s="672" t="s">
        <v>1067</v>
      </c>
      <c r="D451" s="672">
        <v>7565392.0</v>
      </c>
      <c r="E451" s="672" t="s">
        <v>72</v>
      </c>
      <c r="F451" s="672" t="s">
        <v>68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7435293.0</v>
      </c>
      <c r="B452" s="672" t="s">
        <v>1053</v>
      </c>
      <c r="C452" s="672" t="s">
        <v>1206</v>
      </c>
      <c r="D452" s="672">
        <v>7567252.0</v>
      </c>
      <c r="E452" s="672" t="s">
        <v>72</v>
      </c>
      <c r="F452" s="672" t="s">
        <v>69</v>
      </c>
      <c r="G452" s="672" t="s">
        <v>1207</v>
      </c>
      <c r="H452" s="672"/>
      <c r="I452" s="672"/>
      <c r="J452" s="672" t="str">
        <f t="shared" si="1"/>
        <v/>
      </c>
    </row>
    <row r="453" ht="14.25" customHeight="1">
      <c r="A453" s="672">
        <v>7624670.0</v>
      </c>
      <c r="B453" s="672" t="s">
        <v>1053</v>
      </c>
      <c r="C453" s="672" t="s">
        <v>1068</v>
      </c>
      <c r="D453" s="672">
        <v>7756629.0</v>
      </c>
      <c r="E453" s="672" t="s">
        <v>69</v>
      </c>
      <c r="F453" s="672" t="s">
        <v>68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7762941.0</v>
      </c>
      <c r="B454" s="672" t="s">
        <v>1053</v>
      </c>
      <c r="C454" s="672" t="s">
        <v>1069</v>
      </c>
      <c r="D454" s="672">
        <v>7894900.0</v>
      </c>
      <c r="E454" s="672" t="s">
        <v>72</v>
      </c>
      <c r="F454" s="672" t="s">
        <v>73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7855008.0</v>
      </c>
      <c r="B455" s="672" t="s">
        <v>1053</v>
      </c>
      <c r="C455" s="672" t="s">
        <v>1072</v>
      </c>
      <c r="D455" s="672">
        <v>7986967.0</v>
      </c>
      <c r="E455" s="672" t="s">
        <v>73</v>
      </c>
      <c r="F455" s="672" t="s">
        <v>72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7858426.0</v>
      </c>
      <c r="B456" s="672" t="s">
        <v>1053</v>
      </c>
      <c r="C456" s="672" t="s">
        <v>1073</v>
      </c>
      <c r="D456" s="672">
        <v>7990385.0</v>
      </c>
      <c r="E456" s="672" t="s">
        <v>72</v>
      </c>
      <c r="F456" s="672" t="s">
        <v>73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8001005.0</v>
      </c>
      <c r="B457" s="672" t="s">
        <v>1053</v>
      </c>
      <c r="C457" s="672" t="s">
        <v>1133</v>
      </c>
      <c r="D457" s="672">
        <v>8132964.0</v>
      </c>
      <c r="E457" s="672" t="s">
        <v>68</v>
      </c>
      <c r="F457" s="672" t="s">
        <v>69</v>
      </c>
      <c r="G457" s="672" t="s">
        <v>1134</v>
      </c>
      <c r="H457" s="672"/>
      <c r="I457" s="672"/>
      <c r="J457" s="672" t="str">
        <f t="shared" si="1"/>
        <v/>
      </c>
    </row>
    <row r="458" ht="14.25" customHeight="1">
      <c r="A458" s="672">
        <v>8070484.0</v>
      </c>
      <c r="B458" s="672" t="s">
        <v>1053</v>
      </c>
      <c r="C458" s="672" t="s">
        <v>1197</v>
      </c>
      <c r="D458" s="672">
        <v>8202443.0</v>
      </c>
      <c r="E458" s="672" t="s">
        <v>69</v>
      </c>
      <c r="F458" s="672" t="s">
        <v>72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8199390.0</v>
      </c>
      <c r="B459" s="672" t="s">
        <v>1053</v>
      </c>
      <c r="C459" s="672" t="s">
        <v>1210</v>
      </c>
      <c r="D459" s="672">
        <v>8331349.0</v>
      </c>
      <c r="E459" s="672" t="s">
        <v>68</v>
      </c>
      <c r="F459" s="672" t="s">
        <v>69</v>
      </c>
      <c r="G459" s="672" t="s">
        <v>1211</v>
      </c>
      <c r="H459" s="672"/>
      <c r="I459" s="672"/>
      <c r="J459" s="672" t="str">
        <f t="shared" si="1"/>
        <v/>
      </c>
    </row>
    <row r="460" ht="14.25" customHeight="1">
      <c r="A460" s="672">
        <v>8200665.0</v>
      </c>
      <c r="B460" s="672" t="s">
        <v>1053</v>
      </c>
      <c r="C460" s="672" t="s">
        <v>1172</v>
      </c>
      <c r="D460" s="672">
        <v>8332624.0</v>
      </c>
      <c r="E460" s="672" t="s">
        <v>68</v>
      </c>
      <c r="F460" s="672" t="s">
        <v>69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8302703.0</v>
      </c>
      <c r="B461" s="672" t="s">
        <v>1053</v>
      </c>
      <c r="C461" s="672" t="s">
        <v>1074</v>
      </c>
      <c r="D461" s="672">
        <v>8434662.0</v>
      </c>
      <c r="E461" s="672" t="s">
        <v>73</v>
      </c>
      <c r="F461" s="672" t="s">
        <v>68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8342295.0</v>
      </c>
      <c r="B462" s="672" t="s">
        <v>1053</v>
      </c>
      <c r="C462" s="672" t="s">
        <v>1135</v>
      </c>
      <c r="D462" s="672">
        <v>8474254.0</v>
      </c>
      <c r="E462" s="672" t="s">
        <v>73</v>
      </c>
      <c r="F462" s="672" t="s">
        <v>72</v>
      </c>
      <c r="G462" s="672" t="s">
        <v>1136</v>
      </c>
      <c r="H462" s="672"/>
      <c r="I462" s="672"/>
      <c r="J462" s="672" t="str">
        <f t="shared" si="1"/>
        <v/>
      </c>
    </row>
    <row r="463" ht="14.25" customHeight="1">
      <c r="A463" s="672">
        <v>8347884.0</v>
      </c>
      <c r="B463" s="672" t="s">
        <v>1053</v>
      </c>
      <c r="C463" s="672" t="s">
        <v>1075</v>
      </c>
      <c r="D463" s="672">
        <v>8479843.0</v>
      </c>
      <c r="E463" s="672" t="s">
        <v>69</v>
      </c>
      <c r="F463" s="672" t="s">
        <v>68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8499537.0</v>
      </c>
      <c r="B464" s="672" t="s">
        <v>1053</v>
      </c>
      <c r="C464" s="672" t="s">
        <v>1076</v>
      </c>
      <c r="D464" s="672">
        <v>8631496.0</v>
      </c>
      <c r="E464" s="672" t="s">
        <v>68</v>
      </c>
      <c r="F464" s="672" t="s">
        <v>69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8633970.0</v>
      </c>
      <c r="B465" s="672" t="s">
        <v>1053</v>
      </c>
      <c r="C465" s="672" t="s">
        <v>1077</v>
      </c>
      <c r="D465" s="672">
        <v>8765929.0</v>
      </c>
      <c r="E465" s="672" t="s">
        <v>69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8754935.0</v>
      </c>
      <c r="B466" s="672" t="s">
        <v>1053</v>
      </c>
      <c r="C466" s="672" t="s">
        <v>1078</v>
      </c>
      <c r="D466" s="672">
        <v>8886894.0</v>
      </c>
      <c r="E466" s="672" t="s">
        <v>72</v>
      </c>
      <c r="F466" s="672" t="s">
        <v>73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8776081.0</v>
      </c>
      <c r="B467" s="672" t="s">
        <v>1053</v>
      </c>
      <c r="C467" s="672" t="s">
        <v>1137</v>
      </c>
      <c r="D467" s="672">
        <v>8908040.0</v>
      </c>
      <c r="E467" s="672" t="s">
        <v>72</v>
      </c>
      <c r="F467" s="672" t="s">
        <v>73</v>
      </c>
      <c r="G467" s="672" t="s">
        <v>1137</v>
      </c>
      <c r="H467" s="672"/>
      <c r="I467" s="672"/>
      <c r="J467" s="672" t="str">
        <f t="shared" si="1"/>
        <v/>
      </c>
    </row>
    <row r="468" ht="14.25" customHeight="1">
      <c r="A468" s="672">
        <v>8839878.0</v>
      </c>
      <c r="B468" s="672" t="s">
        <v>1053</v>
      </c>
      <c r="C468" s="672" t="s">
        <v>1079</v>
      </c>
      <c r="D468" s="672">
        <v>8971837.0</v>
      </c>
      <c r="E468" s="672" t="s">
        <v>72</v>
      </c>
      <c r="F468" s="672" t="s">
        <v>73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8888722.0</v>
      </c>
      <c r="B469" s="672" t="s">
        <v>1053</v>
      </c>
      <c r="C469" s="672" t="s">
        <v>1138</v>
      </c>
      <c r="D469" s="672">
        <v>9020681.0</v>
      </c>
      <c r="E469" s="672" t="s">
        <v>72</v>
      </c>
      <c r="F469" s="672" t="s">
        <v>73</v>
      </c>
      <c r="G469" s="672" t="s">
        <v>1138</v>
      </c>
      <c r="H469" s="672"/>
      <c r="I469" s="672"/>
      <c r="J469" s="672" t="str">
        <f t="shared" si="1"/>
        <v/>
      </c>
    </row>
    <row r="470" ht="14.25" customHeight="1">
      <c r="A470" s="672">
        <v>9046447.0</v>
      </c>
      <c r="B470" s="672" t="s">
        <v>1053</v>
      </c>
      <c r="C470" s="672" t="s">
        <v>1080</v>
      </c>
      <c r="D470" s="672">
        <v>9208838.0</v>
      </c>
      <c r="E470" s="672" t="s">
        <v>72</v>
      </c>
      <c r="F470" s="672" t="s">
        <v>69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9099106.0</v>
      </c>
      <c r="B471" s="672" t="s">
        <v>1053</v>
      </c>
      <c r="C471" s="672" t="s">
        <v>1193</v>
      </c>
      <c r="D471" s="672">
        <v>9261497.0</v>
      </c>
      <c r="E471" s="672" t="s">
        <v>68</v>
      </c>
      <c r="F471" s="672" t="s">
        <v>69</v>
      </c>
      <c r="G471" s="672" t="s">
        <v>1194</v>
      </c>
      <c r="H471" s="672"/>
      <c r="I471" s="672"/>
      <c r="J471" s="672" t="str">
        <f t="shared" si="1"/>
        <v/>
      </c>
    </row>
    <row r="472" ht="14.25" customHeight="1">
      <c r="A472" s="672">
        <v>9437613.0</v>
      </c>
      <c r="B472" s="672" t="s">
        <v>1053</v>
      </c>
      <c r="C472" s="672" t="s">
        <v>1198</v>
      </c>
      <c r="D472" s="672">
        <v>9600004.0</v>
      </c>
      <c r="E472" s="672" t="s">
        <v>68</v>
      </c>
      <c r="F472" s="672" t="s">
        <v>73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1.3241284E7</v>
      </c>
      <c r="B473" s="672" t="s">
        <v>1053</v>
      </c>
      <c r="C473" s="672" t="s">
        <v>1081</v>
      </c>
      <c r="D473" s="672">
        <v>1.1085608E7</v>
      </c>
      <c r="E473" s="672" t="s">
        <v>72</v>
      </c>
      <c r="F473" s="672" t="s">
        <v>68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1.3490896E7</v>
      </c>
      <c r="B474" s="672" t="s">
        <v>1053</v>
      </c>
      <c r="C474" s="672" t="s">
        <v>1082</v>
      </c>
      <c r="D474" s="672">
        <v>1.133522E7</v>
      </c>
      <c r="E474" s="672" t="s">
        <v>69</v>
      </c>
      <c r="F474" s="672" t="s">
        <v>68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1.3552562E7</v>
      </c>
      <c r="B475" s="672" t="s">
        <v>1053</v>
      </c>
      <c r="C475" s="672" t="s">
        <v>1083</v>
      </c>
      <c r="D475" s="672">
        <v>1.1396886E7</v>
      </c>
      <c r="E475" s="672" t="s">
        <v>69</v>
      </c>
      <c r="F475" s="672" t="s">
        <v>68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1.3628543E7</v>
      </c>
      <c r="B476" s="672" t="s">
        <v>1053</v>
      </c>
      <c r="C476" s="672" t="s">
        <v>1173</v>
      </c>
      <c r="D476" s="672">
        <v>1.1472867E7</v>
      </c>
      <c r="E476" s="672" t="s">
        <v>68</v>
      </c>
      <c r="F476" s="672" t="s">
        <v>69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1.3628628E7</v>
      </c>
      <c r="B477" s="672" t="s">
        <v>1053</v>
      </c>
      <c r="C477" s="672" t="s">
        <v>1084</v>
      </c>
      <c r="D477" s="672">
        <v>1.1472952E7</v>
      </c>
      <c r="E477" s="672" t="s">
        <v>72</v>
      </c>
      <c r="F477" s="672" t="s">
        <v>68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1.3814181E7</v>
      </c>
      <c r="B478" s="672" t="s">
        <v>1053</v>
      </c>
      <c r="C478" s="672" t="s">
        <v>1195</v>
      </c>
      <c r="D478" s="672">
        <v>1.1693475E7</v>
      </c>
      <c r="E478" s="672" t="s">
        <v>69</v>
      </c>
      <c r="F478" s="672" t="s">
        <v>68</v>
      </c>
      <c r="G478" s="672" t="s">
        <v>1196</v>
      </c>
      <c r="H478" s="672"/>
      <c r="I478" s="672"/>
      <c r="J478" s="672" t="str">
        <f t="shared" si="1"/>
        <v/>
      </c>
    </row>
    <row r="479" ht="14.25" customHeight="1">
      <c r="A479" s="672">
        <v>1.4047027E7</v>
      </c>
      <c r="B479" s="672" t="s">
        <v>1053</v>
      </c>
      <c r="C479" s="672" t="s">
        <v>1174</v>
      </c>
      <c r="D479" s="672">
        <v>1.1926321E7</v>
      </c>
      <c r="E479" s="672" t="s">
        <v>72</v>
      </c>
      <c r="F479" s="672" t="s">
        <v>68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1.4148183E7</v>
      </c>
      <c r="B480" s="672" t="s">
        <v>1053</v>
      </c>
      <c r="C480" s="672" t="s">
        <v>1175</v>
      </c>
      <c r="D480" s="672">
        <v>1.2027477E7</v>
      </c>
      <c r="E480" s="672" t="s">
        <v>69</v>
      </c>
      <c r="F480" s="672" t="s">
        <v>68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1.4238328E7</v>
      </c>
      <c r="B481" s="672" t="s">
        <v>1053</v>
      </c>
      <c r="C481" s="672" t="s">
        <v>1087</v>
      </c>
      <c r="D481" s="672">
        <v>1.2117622E7</v>
      </c>
      <c r="E481" s="672" t="s">
        <v>72</v>
      </c>
      <c r="F481" s="672" t="s">
        <v>68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1.4301004E7</v>
      </c>
      <c r="B482" s="672" t="s">
        <v>1053</v>
      </c>
      <c r="C482" s="672" t="s">
        <v>1176</v>
      </c>
      <c r="D482" s="672">
        <v>1.2180298E7</v>
      </c>
      <c r="E482" s="672" t="s">
        <v>72</v>
      </c>
      <c r="F482" s="672" t="s">
        <v>73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1.4384574E7</v>
      </c>
      <c r="B483" s="672" t="s">
        <v>1053</v>
      </c>
      <c r="C483" s="672" t="s">
        <v>1088</v>
      </c>
      <c r="D483" s="672">
        <v>1.226387E7</v>
      </c>
      <c r="E483" s="672" t="s">
        <v>69</v>
      </c>
      <c r="F483" s="672" t="s">
        <v>73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1.4384804E7</v>
      </c>
      <c r="B484" s="672" t="s">
        <v>1053</v>
      </c>
      <c r="C484" s="672" t="s">
        <v>1177</v>
      </c>
      <c r="D484" s="672">
        <v>1.22641E7</v>
      </c>
      <c r="E484" s="672" t="s">
        <v>68</v>
      </c>
      <c r="F484" s="672" t="s">
        <v>69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1.442127E7</v>
      </c>
      <c r="B485" s="672" t="s">
        <v>1053</v>
      </c>
      <c r="C485" s="672" t="s">
        <v>1089</v>
      </c>
      <c r="D485" s="672">
        <v>1.2300545E7</v>
      </c>
      <c r="E485" s="672" t="s">
        <v>72</v>
      </c>
      <c r="F485" s="672" t="s">
        <v>69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1.4448936E7</v>
      </c>
      <c r="B486" s="672" t="s">
        <v>1053</v>
      </c>
      <c r="C486" s="672" t="s">
        <v>1178</v>
      </c>
      <c r="D486" s="672">
        <v>1.2328209E7</v>
      </c>
      <c r="E486" s="672" t="s">
        <v>68</v>
      </c>
      <c r="F486" s="672" t="s">
        <v>69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1.4490338E7</v>
      </c>
      <c r="B487" s="672" t="s">
        <v>1053</v>
      </c>
      <c r="C487" s="672" t="s">
        <v>1139</v>
      </c>
      <c r="D487" s="672">
        <v>1.2369607E7</v>
      </c>
      <c r="E487" s="672" t="s">
        <v>72</v>
      </c>
      <c r="F487" s="672" t="s">
        <v>73</v>
      </c>
      <c r="G487" s="672" t="s">
        <v>1140</v>
      </c>
      <c r="H487" s="672"/>
      <c r="I487" s="672"/>
      <c r="J487" s="672" t="str">
        <f t="shared" si="1"/>
        <v/>
      </c>
    </row>
    <row r="488" ht="14.25" customHeight="1">
      <c r="A488" s="672">
        <v>1.4607886E7</v>
      </c>
      <c r="B488" s="672" t="s">
        <v>1053</v>
      </c>
      <c r="C488" s="672" t="s">
        <v>1090</v>
      </c>
      <c r="D488" s="672">
        <v>1.2496088E7</v>
      </c>
      <c r="E488" s="672" t="s">
        <v>72</v>
      </c>
      <c r="F488" s="672" t="s">
        <v>68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1.4695548E7</v>
      </c>
      <c r="B489" s="672" t="s">
        <v>1053</v>
      </c>
      <c r="C489" s="672" t="s">
        <v>1091</v>
      </c>
      <c r="D489" s="672">
        <v>1.2583614E7</v>
      </c>
      <c r="E489" s="672" t="s">
        <v>73</v>
      </c>
      <c r="F489" s="672" t="s">
        <v>72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1.4824817E7</v>
      </c>
      <c r="B490" s="672" t="s">
        <v>1053</v>
      </c>
      <c r="C490" s="672" t="s">
        <v>1092</v>
      </c>
      <c r="D490" s="672">
        <v>1.2712884E7</v>
      </c>
      <c r="E490" s="672" t="s">
        <v>73</v>
      </c>
      <c r="F490" s="672" t="s">
        <v>72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1.48789E7</v>
      </c>
      <c r="B491" s="672" t="s">
        <v>1053</v>
      </c>
      <c r="C491" s="672" t="s">
        <v>1143</v>
      </c>
      <c r="D491" s="672">
        <v>1.276697E7</v>
      </c>
      <c r="E491" s="672" t="s">
        <v>69</v>
      </c>
      <c r="F491" s="672" t="s">
        <v>68</v>
      </c>
      <c r="G491" s="672" t="s">
        <v>1143</v>
      </c>
      <c r="H491" s="672"/>
      <c r="I491" s="672"/>
      <c r="J491" s="672" t="str">
        <f t="shared" si="1"/>
        <v/>
      </c>
    </row>
    <row r="492" ht="14.25" customHeight="1">
      <c r="A492" s="672">
        <v>1.4897901E7</v>
      </c>
      <c r="B492" s="672" t="s">
        <v>1053</v>
      </c>
      <c r="C492" s="672" t="s">
        <v>1093</v>
      </c>
      <c r="D492" s="672">
        <v>1.2785967E7</v>
      </c>
      <c r="E492" s="672" t="s">
        <v>72</v>
      </c>
      <c r="F492" s="672" t="s">
        <v>68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1.5026855E7</v>
      </c>
      <c r="B493" s="672" t="s">
        <v>1053</v>
      </c>
      <c r="C493" s="672" t="s">
        <v>1094</v>
      </c>
      <c r="D493" s="672">
        <v>1.2914943E7</v>
      </c>
      <c r="E493" s="672" t="s">
        <v>68</v>
      </c>
      <c r="F493" s="672" t="s">
        <v>69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1.5221228E7</v>
      </c>
      <c r="B494" s="672" t="s">
        <v>1053</v>
      </c>
      <c r="C494" s="672" t="s">
        <v>1209</v>
      </c>
      <c r="D494" s="672">
        <v>1.3109314E7</v>
      </c>
      <c r="E494" s="672" t="s">
        <v>72</v>
      </c>
      <c r="F494" s="672" t="s">
        <v>73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1.531165E7</v>
      </c>
      <c r="B495" s="672" t="s">
        <v>1053</v>
      </c>
      <c r="C495" s="672" t="s">
        <v>1095</v>
      </c>
      <c r="D495" s="672">
        <v>1.3199755E7</v>
      </c>
      <c r="E495" s="672" t="s">
        <v>73</v>
      </c>
      <c r="F495" s="672" t="s">
        <v>69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1.5670382E7</v>
      </c>
      <c r="B496" s="672" t="s">
        <v>1053</v>
      </c>
      <c r="C496" s="672" t="s">
        <v>1096</v>
      </c>
      <c r="D496" s="672">
        <v>1.3558502E7</v>
      </c>
      <c r="E496" s="672" t="s">
        <v>72</v>
      </c>
      <c r="F496" s="672" t="s">
        <v>73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1.5721827E7</v>
      </c>
      <c r="B497" s="672" t="s">
        <v>1053</v>
      </c>
      <c r="C497" s="672" t="s">
        <v>1097</v>
      </c>
      <c r="D497" s="672">
        <v>1.3609947E7</v>
      </c>
      <c r="E497" s="672" t="s">
        <v>73</v>
      </c>
      <c r="F497" s="672" t="s">
        <v>72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1.5786699E7</v>
      </c>
      <c r="B498" s="672" t="s">
        <v>1053</v>
      </c>
      <c r="C498" s="672" t="s">
        <v>1098</v>
      </c>
      <c r="D498" s="672">
        <v>1.3674819E7</v>
      </c>
      <c r="E498" s="672" t="s">
        <v>73</v>
      </c>
      <c r="F498" s="672" t="s">
        <v>72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1.7048781E7</v>
      </c>
      <c r="B499" s="672" t="s">
        <v>1053</v>
      </c>
      <c r="C499" s="672" t="s">
        <v>1099</v>
      </c>
      <c r="D499" s="672">
        <v>1.4936901E7</v>
      </c>
      <c r="E499" s="672" t="s">
        <v>69</v>
      </c>
      <c r="F499" s="672" t="s">
        <v>73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1.7071437E7</v>
      </c>
      <c r="B500" s="672" t="s">
        <v>1053</v>
      </c>
      <c r="C500" s="672" t="s">
        <v>1179</v>
      </c>
      <c r="D500" s="672">
        <v>1.4959557E7</v>
      </c>
      <c r="E500" s="672" t="s">
        <v>68</v>
      </c>
      <c r="F500" s="672" t="s">
        <v>69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1.7109342E7</v>
      </c>
      <c r="B501" s="672" t="s">
        <v>1053</v>
      </c>
      <c r="C501" s="672" t="s">
        <v>1145</v>
      </c>
      <c r="D501" s="672">
        <v>1.4997462E7</v>
      </c>
      <c r="E501" s="672" t="s">
        <v>73</v>
      </c>
      <c r="F501" s="672" t="s">
        <v>69</v>
      </c>
      <c r="G501" s="672" t="s">
        <v>1146</v>
      </c>
      <c r="H501" s="672"/>
      <c r="I501" s="672"/>
      <c r="J501" s="672" t="str">
        <f t="shared" si="1"/>
        <v/>
      </c>
    </row>
    <row r="502" ht="14.25" customHeight="1">
      <c r="A502" s="672">
        <v>1.7263085E7</v>
      </c>
      <c r="B502" s="672" t="s">
        <v>1053</v>
      </c>
      <c r="C502" s="672" t="s">
        <v>1180</v>
      </c>
      <c r="D502" s="672">
        <v>1.5151205E7</v>
      </c>
      <c r="E502" s="672" t="s">
        <v>69</v>
      </c>
      <c r="F502" s="672" t="s">
        <v>68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1.7743975E7</v>
      </c>
      <c r="B503" s="672" t="s">
        <v>1053</v>
      </c>
      <c r="C503" s="672" t="s">
        <v>1147</v>
      </c>
      <c r="D503" s="672">
        <v>1.5632095E7</v>
      </c>
      <c r="E503" s="672" t="s">
        <v>68</v>
      </c>
      <c r="F503" s="672" t="s">
        <v>72</v>
      </c>
      <c r="G503" s="672" t="s">
        <v>1148</v>
      </c>
      <c r="H503" s="672"/>
      <c r="I503" s="672"/>
      <c r="J503" s="672" t="str">
        <f t="shared" si="1"/>
        <v/>
      </c>
    </row>
    <row r="504" ht="14.25" customHeight="1">
      <c r="A504" s="672">
        <v>1.7822921E7</v>
      </c>
      <c r="B504" s="672" t="s">
        <v>1053</v>
      </c>
      <c r="C504" s="672" t="s">
        <v>1100</v>
      </c>
      <c r="D504" s="672">
        <v>1.5711041E7</v>
      </c>
      <c r="E504" s="672" t="s">
        <v>69</v>
      </c>
      <c r="F504" s="672" t="s">
        <v>68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1.7976564E7</v>
      </c>
      <c r="B505" s="672" t="s">
        <v>1053</v>
      </c>
      <c r="C505" s="672" t="s">
        <v>1181</v>
      </c>
      <c r="D505" s="672">
        <v>1.5864684E7</v>
      </c>
      <c r="E505" s="672" t="s">
        <v>69</v>
      </c>
      <c r="F505" s="672" t="s">
        <v>68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1.7984965E7</v>
      </c>
      <c r="B506" s="672" t="s">
        <v>1053</v>
      </c>
      <c r="C506" s="672" t="s">
        <v>1149</v>
      </c>
      <c r="D506" s="672">
        <v>1.5873085E7</v>
      </c>
      <c r="E506" s="672" t="s">
        <v>68</v>
      </c>
      <c r="F506" s="672" t="s">
        <v>69</v>
      </c>
      <c r="G506" s="672" t="s">
        <v>1150</v>
      </c>
      <c r="H506" s="672"/>
      <c r="I506" s="672"/>
      <c r="J506" s="672" t="str">
        <f t="shared" si="1"/>
        <v/>
      </c>
    </row>
    <row r="507" ht="14.25" customHeight="1">
      <c r="A507" s="672">
        <v>1.8084E7</v>
      </c>
      <c r="B507" s="672" t="s">
        <v>1053</v>
      </c>
      <c r="C507" s="672" t="s">
        <v>1102</v>
      </c>
      <c r="D507" s="672">
        <v>1.597212E7</v>
      </c>
      <c r="E507" s="672" t="s">
        <v>73</v>
      </c>
      <c r="F507" s="672" t="s">
        <v>72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1.8235291E7</v>
      </c>
      <c r="B508" s="672" t="s">
        <v>1053</v>
      </c>
      <c r="C508" s="672" t="s">
        <v>1151</v>
      </c>
      <c r="D508" s="672">
        <v>1.6123411E7</v>
      </c>
      <c r="E508" s="672" t="s">
        <v>72</v>
      </c>
      <c r="F508" s="672" t="s">
        <v>73</v>
      </c>
      <c r="G508" s="672" t="s">
        <v>1152</v>
      </c>
      <c r="H508" s="672"/>
      <c r="I508" s="672"/>
      <c r="J508" s="672" t="str">
        <f t="shared" si="1"/>
        <v/>
      </c>
    </row>
    <row r="509" ht="14.25" customHeight="1">
      <c r="A509" s="672">
        <v>1.8388859E7</v>
      </c>
      <c r="B509" s="672" t="s">
        <v>1053</v>
      </c>
      <c r="C509" s="672" t="s">
        <v>1103</v>
      </c>
      <c r="D509" s="672">
        <v>1.6276979E7</v>
      </c>
      <c r="E509" s="672" t="s">
        <v>68</v>
      </c>
      <c r="F509" s="672" t="s">
        <v>69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1.841114E7</v>
      </c>
      <c r="B510" s="672" t="s">
        <v>1053</v>
      </c>
      <c r="C510" s="672" t="s">
        <v>1200</v>
      </c>
      <c r="D510" s="672">
        <v>1.629926E7</v>
      </c>
      <c r="E510" s="672" t="s">
        <v>72</v>
      </c>
      <c r="F510" s="672" t="s">
        <v>68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1.8697633E7</v>
      </c>
      <c r="B511" s="672" t="s">
        <v>1053</v>
      </c>
      <c r="C511" s="672" t="s">
        <v>1182</v>
      </c>
      <c r="D511" s="672">
        <v>1.6585753E7</v>
      </c>
      <c r="E511" s="672" t="s">
        <v>68</v>
      </c>
      <c r="F511" s="672" t="s">
        <v>69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1.9075958E7</v>
      </c>
      <c r="B512" s="672" t="s">
        <v>1053</v>
      </c>
      <c r="C512" s="672" t="s">
        <v>1155</v>
      </c>
      <c r="D512" s="672">
        <v>1.6964078E7</v>
      </c>
      <c r="E512" s="672" t="s">
        <v>69</v>
      </c>
      <c r="F512" s="672" t="s">
        <v>73</v>
      </c>
      <c r="G512" s="672" t="s">
        <v>1156</v>
      </c>
      <c r="H512" s="672"/>
      <c r="I512" s="672"/>
      <c r="J512" s="672" t="str">
        <f t="shared" si="1"/>
        <v/>
      </c>
    </row>
    <row r="513" ht="14.25" customHeight="1">
      <c r="A513" s="672">
        <v>1.9087468E7</v>
      </c>
      <c r="B513" s="672" t="s">
        <v>1053</v>
      </c>
      <c r="C513" s="672" t="s">
        <v>1157</v>
      </c>
      <c r="D513" s="672">
        <v>1.6975588E7</v>
      </c>
      <c r="E513" s="672" t="s">
        <v>69</v>
      </c>
      <c r="F513" s="672" t="s">
        <v>73</v>
      </c>
      <c r="G513" s="672" t="s">
        <v>1158</v>
      </c>
      <c r="H513" s="672"/>
      <c r="I513" s="672"/>
      <c r="J513" s="672" t="str">
        <f t="shared" si="1"/>
        <v/>
      </c>
    </row>
    <row r="514" ht="14.25" customHeight="1">
      <c r="A514" s="672">
        <v>1.9240141E7</v>
      </c>
      <c r="B514" s="672" t="s">
        <v>1053</v>
      </c>
      <c r="C514" s="672" t="s">
        <v>1201</v>
      </c>
      <c r="D514" s="672">
        <v>1.7128261E7</v>
      </c>
      <c r="E514" s="672" t="s">
        <v>73</v>
      </c>
      <c r="F514" s="672" t="s">
        <v>72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1.9514314E7</v>
      </c>
      <c r="B515" s="672" t="s">
        <v>1053</v>
      </c>
      <c r="C515" s="672" t="s">
        <v>1105</v>
      </c>
      <c r="D515" s="672">
        <v>1.7402434E7</v>
      </c>
      <c r="E515" s="672" t="s">
        <v>68</v>
      </c>
      <c r="F515" s="672" t="s">
        <v>69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2.1230092E7</v>
      </c>
      <c r="B516" s="672" t="s">
        <v>1053</v>
      </c>
      <c r="C516" s="672" t="s">
        <v>1107</v>
      </c>
      <c r="D516" s="672">
        <v>1.9068206E7</v>
      </c>
      <c r="E516" s="672" t="s">
        <v>69</v>
      </c>
      <c r="F516" s="672" t="s">
        <v>68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2.1316255E7</v>
      </c>
      <c r="B517" s="672" t="s">
        <v>1053</v>
      </c>
      <c r="C517" s="672" t="s">
        <v>1184</v>
      </c>
      <c r="D517" s="672">
        <v>1.9154369E7</v>
      </c>
      <c r="E517" s="672" t="s">
        <v>72</v>
      </c>
      <c r="F517" s="672" t="s">
        <v>73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2.1343773E7</v>
      </c>
      <c r="B518" s="672" t="s">
        <v>1053</v>
      </c>
      <c r="C518" s="672" t="s">
        <v>1159</v>
      </c>
      <c r="D518" s="672">
        <v>1.9181887E7</v>
      </c>
      <c r="E518" s="672" t="s">
        <v>69</v>
      </c>
      <c r="F518" s="672" t="s">
        <v>72</v>
      </c>
      <c r="G518" s="672" t="s">
        <v>1159</v>
      </c>
      <c r="H518" s="672"/>
      <c r="I518" s="672"/>
      <c r="J518" s="672" t="str">
        <f t="shared" si="1"/>
        <v/>
      </c>
    </row>
    <row r="519" ht="14.25" customHeight="1">
      <c r="A519" s="672">
        <v>2.1480828E7</v>
      </c>
      <c r="B519" s="672" t="s">
        <v>1053</v>
      </c>
      <c r="C519" s="672" t="s">
        <v>1202</v>
      </c>
      <c r="D519" s="672">
        <v>1.9318942E7</v>
      </c>
      <c r="E519" s="672" t="s">
        <v>68</v>
      </c>
      <c r="F519" s="672" t="s">
        <v>73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2.1507807E7</v>
      </c>
      <c r="B520" s="672" t="s">
        <v>1053</v>
      </c>
      <c r="C520" s="672" t="s">
        <v>1185</v>
      </c>
      <c r="D520" s="672">
        <v>1.9345921E7</v>
      </c>
      <c r="E520" s="672" t="s">
        <v>68</v>
      </c>
      <c r="F520" s="672" t="s">
        <v>69</v>
      </c>
      <c r="G520" s="672"/>
      <c r="H520" s="672"/>
      <c r="I520" s="672"/>
      <c r="J520" s="672" t="str">
        <f t="shared" si="1"/>
        <v/>
      </c>
    </row>
    <row r="521" ht="14.25" customHeight="1">
      <c r="A521" s="672">
        <v>2.1522371E7</v>
      </c>
      <c r="B521" s="672" t="s">
        <v>1053</v>
      </c>
      <c r="C521" s="672" t="s">
        <v>1109</v>
      </c>
      <c r="D521" s="672">
        <v>1.9360485E7</v>
      </c>
      <c r="E521" s="672" t="s">
        <v>69</v>
      </c>
      <c r="F521" s="672" t="s">
        <v>68</v>
      </c>
      <c r="G521" s="672"/>
      <c r="H521" s="672"/>
      <c r="I521" s="672"/>
      <c r="J521" s="672" t="str">
        <f t="shared" si="1"/>
        <v/>
      </c>
    </row>
    <row r="522" ht="14.25" customHeight="1">
      <c r="A522" s="672">
        <v>2.1583819E7</v>
      </c>
      <c r="B522" s="672" t="s">
        <v>1053</v>
      </c>
      <c r="C522" s="672" t="s">
        <v>1186</v>
      </c>
      <c r="D522" s="672">
        <v>1.9421933E7</v>
      </c>
      <c r="E522" s="672" t="s">
        <v>72</v>
      </c>
      <c r="F522" s="672" t="s">
        <v>73</v>
      </c>
      <c r="G522" s="672"/>
      <c r="H522" s="672"/>
      <c r="I522" s="672"/>
      <c r="J522" s="672" t="str">
        <f t="shared" si="1"/>
        <v/>
      </c>
    </row>
    <row r="523" ht="14.25" customHeight="1">
      <c r="A523" s="672">
        <v>2.1993967E7</v>
      </c>
      <c r="B523" s="672" t="s">
        <v>1053</v>
      </c>
      <c r="C523" s="672" t="s">
        <v>1212</v>
      </c>
      <c r="D523" s="672">
        <v>1.9832081E7</v>
      </c>
      <c r="E523" s="672" t="s">
        <v>72</v>
      </c>
      <c r="F523" s="672" t="s">
        <v>73</v>
      </c>
      <c r="G523" s="672" t="s">
        <v>1213</v>
      </c>
      <c r="H523" s="672"/>
      <c r="I523" s="672"/>
      <c r="J523" s="672" t="str">
        <f t="shared" si="1"/>
        <v/>
      </c>
    </row>
    <row r="524" ht="14.25" customHeight="1">
      <c r="A524" s="672">
        <v>2.2095093E7</v>
      </c>
      <c r="B524" s="672" t="s">
        <v>1053</v>
      </c>
      <c r="C524" s="672" t="s">
        <v>1187</v>
      </c>
      <c r="D524" s="672">
        <v>1.9933207E7</v>
      </c>
      <c r="E524" s="672" t="s">
        <v>69</v>
      </c>
      <c r="F524" s="672" t="s">
        <v>68</v>
      </c>
      <c r="G524" s="672"/>
      <c r="H524" s="672"/>
      <c r="I524" s="672"/>
      <c r="J524" s="672" t="str">
        <f t="shared" si="1"/>
        <v/>
      </c>
    </row>
    <row r="525" ht="14.25" customHeight="1">
      <c r="A525" s="672">
        <v>2.2270989E7</v>
      </c>
      <c r="B525" s="672" t="s">
        <v>1053</v>
      </c>
      <c r="C525" s="672" t="s">
        <v>1204</v>
      </c>
      <c r="D525" s="672">
        <v>2.0109103E7</v>
      </c>
      <c r="E525" s="672" t="s">
        <v>73</v>
      </c>
      <c r="F525" s="672" t="s">
        <v>68</v>
      </c>
      <c r="G525" s="672"/>
      <c r="H525" s="672"/>
      <c r="I525" s="672"/>
      <c r="J525" s="672" t="str">
        <f t="shared" si="1"/>
        <v/>
      </c>
    </row>
    <row r="526" ht="14.25" customHeight="1">
      <c r="A526" s="672">
        <v>2.2298305E7</v>
      </c>
      <c r="B526" s="672" t="s">
        <v>1053</v>
      </c>
      <c r="C526" s="672" t="s">
        <v>1110</v>
      </c>
      <c r="D526" s="672">
        <v>2.0136419E7</v>
      </c>
      <c r="E526" s="672" t="s">
        <v>68</v>
      </c>
      <c r="F526" s="672" t="s">
        <v>69</v>
      </c>
      <c r="G526" s="672"/>
      <c r="H526" s="672"/>
      <c r="I526" s="672"/>
      <c r="J526" s="672" t="str">
        <f t="shared" si="1"/>
        <v/>
      </c>
    </row>
    <row r="527" ht="14.25" customHeight="1">
      <c r="A527" s="672">
        <v>2.2302105E7</v>
      </c>
      <c r="B527" s="672" t="s">
        <v>1053</v>
      </c>
      <c r="C527" s="672" t="s">
        <v>1111</v>
      </c>
      <c r="D527" s="672">
        <v>2.0140219E7</v>
      </c>
      <c r="E527" s="672" t="s">
        <v>69</v>
      </c>
      <c r="F527" s="672" t="s">
        <v>73</v>
      </c>
      <c r="G527" s="672"/>
      <c r="H527" s="672"/>
      <c r="I527" s="672"/>
      <c r="J527" s="672" t="str">
        <f t="shared" si="1"/>
        <v/>
      </c>
    </row>
    <row r="528" ht="14.25" customHeight="1">
      <c r="A528" s="672">
        <v>2.2320206E7</v>
      </c>
      <c r="B528" s="672" t="s">
        <v>1053</v>
      </c>
      <c r="C528" s="672" t="s">
        <v>1112</v>
      </c>
      <c r="D528" s="672">
        <v>2.015832E7</v>
      </c>
      <c r="E528" s="672" t="s">
        <v>69</v>
      </c>
      <c r="F528" s="672" t="s">
        <v>72</v>
      </c>
      <c r="G528" s="672"/>
      <c r="H528" s="672"/>
      <c r="I528" s="672"/>
      <c r="J528" s="672" t="str">
        <f t="shared" si="1"/>
        <v/>
      </c>
    </row>
    <row r="529" ht="14.25" customHeight="1">
      <c r="A529" s="672">
        <v>2.2467E7</v>
      </c>
      <c r="B529" s="672" t="s">
        <v>1053</v>
      </c>
      <c r="C529" s="672" t="s">
        <v>1205</v>
      </c>
      <c r="D529" s="672">
        <v>2.0305114E7</v>
      </c>
      <c r="E529" s="672" t="s">
        <v>69</v>
      </c>
      <c r="F529" s="672" t="s">
        <v>73</v>
      </c>
      <c r="G529" s="672"/>
      <c r="H529" s="672"/>
      <c r="I529" s="672"/>
      <c r="J529" s="672" t="str">
        <f t="shared" si="1"/>
        <v/>
      </c>
    </row>
    <row r="530" ht="14.25" customHeight="1">
      <c r="A530" s="672">
        <v>2.2478753E7</v>
      </c>
      <c r="B530" s="672" t="s">
        <v>1053</v>
      </c>
      <c r="C530" s="672" t="s">
        <v>1116</v>
      </c>
      <c r="D530" s="672">
        <v>2.0316867E7</v>
      </c>
      <c r="E530" s="672" t="s">
        <v>69</v>
      </c>
      <c r="F530" s="672" t="s">
        <v>72</v>
      </c>
      <c r="G530" s="672"/>
      <c r="H530" s="672"/>
      <c r="I530" s="672"/>
      <c r="J530" s="672" t="str">
        <f t="shared" si="1"/>
        <v/>
      </c>
    </row>
    <row r="531" ht="14.25" customHeight="1">
      <c r="A531" s="672">
        <v>2.2489797E7</v>
      </c>
      <c r="B531" s="672" t="s">
        <v>1053</v>
      </c>
      <c r="C531" s="672" t="s">
        <v>1117</v>
      </c>
      <c r="D531" s="672">
        <v>2.0327911E7</v>
      </c>
      <c r="E531" s="672" t="s">
        <v>72</v>
      </c>
      <c r="F531" s="672" t="s">
        <v>68</v>
      </c>
      <c r="G531" s="672"/>
      <c r="H531" s="672"/>
      <c r="I531" s="672"/>
      <c r="J531" s="672" t="str">
        <f t="shared" si="1"/>
        <v/>
      </c>
    </row>
    <row r="532" ht="14.25" customHeight="1">
      <c r="A532" s="672">
        <v>2.2918086E7</v>
      </c>
      <c r="B532" s="672" t="s">
        <v>1053</v>
      </c>
      <c r="C532" s="672" t="s">
        <v>1162</v>
      </c>
      <c r="D532" s="672">
        <v>2.07562E7</v>
      </c>
      <c r="E532" s="672" t="s">
        <v>73</v>
      </c>
      <c r="F532" s="672" t="s">
        <v>72</v>
      </c>
      <c r="G532" s="672" t="s">
        <v>1163</v>
      </c>
      <c r="H532" s="672"/>
      <c r="I532" s="672"/>
      <c r="J532" s="672" t="str">
        <f t="shared" si="1"/>
        <v/>
      </c>
    </row>
    <row r="533" ht="14.25" customHeight="1">
      <c r="A533" s="672">
        <v>2.3303536E7</v>
      </c>
      <c r="B533" s="672" t="s">
        <v>1053</v>
      </c>
      <c r="C533" s="672" t="s">
        <v>1118</v>
      </c>
      <c r="D533" s="672">
        <v>2.114165E7</v>
      </c>
      <c r="E533" s="672" t="s">
        <v>69</v>
      </c>
      <c r="F533" s="672" t="s">
        <v>68</v>
      </c>
      <c r="G533" s="672"/>
      <c r="H533" s="672"/>
      <c r="I533" s="672"/>
      <c r="J533" s="672" t="str">
        <f t="shared" si="1"/>
        <v/>
      </c>
    </row>
    <row r="534" ht="14.25" customHeight="1">
      <c r="A534" s="672">
        <v>2.3520629E7</v>
      </c>
      <c r="B534" s="672" t="s">
        <v>1053</v>
      </c>
      <c r="C534" s="672" t="s">
        <v>1119</v>
      </c>
      <c r="D534" s="672">
        <v>2.1358743E7</v>
      </c>
      <c r="E534" s="672" t="s">
        <v>68</v>
      </c>
      <c r="F534" s="672" t="s">
        <v>72</v>
      </c>
      <c r="G534" s="672"/>
      <c r="H534" s="672"/>
      <c r="I534" s="672"/>
      <c r="J534" s="672" t="str">
        <f t="shared" si="1"/>
        <v/>
      </c>
    </row>
    <row r="535" ht="14.25" customHeight="1">
      <c r="A535" s="672">
        <v>2.3578809E7</v>
      </c>
      <c r="B535" s="672" t="s">
        <v>1053</v>
      </c>
      <c r="C535" s="672" t="s">
        <v>1120</v>
      </c>
      <c r="D535" s="672">
        <v>2.1416923E7</v>
      </c>
      <c r="E535" s="672" t="s">
        <v>69</v>
      </c>
      <c r="F535" s="672" t="s">
        <v>73</v>
      </c>
      <c r="G535" s="672"/>
      <c r="H535" s="672"/>
      <c r="I535" s="672"/>
      <c r="J535" s="672" t="str">
        <f t="shared" si="1"/>
        <v/>
      </c>
    </row>
    <row r="536" ht="14.25" customHeight="1">
      <c r="A536" s="672">
        <v>2.3731443E7</v>
      </c>
      <c r="B536" s="672" t="s">
        <v>1053</v>
      </c>
      <c r="C536" s="672" t="s">
        <v>1164</v>
      </c>
      <c r="D536" s="672">
        <v>2.1569557E7</v>
      </c>
      <c r="E536" s="672" t="s">
        <v>72</v>
      </c>
      <c r="F536" s="672" t="s">
        <v>73</v>
      </c>
      <c r="G536" s="672" t="s">
        <v>1165</v>
      </c>
      <c r="H536" s="672"/>
      <c r="I536" s="672"/>
      <c r="J536" s="672" t="str">
        <f t="shared" si="1"/>
        <v/>
      </c>
    </row>
    <row r="537" ht="14.25" customHeight="1">
      <c r="A537" s="672">
        <v>2.395322E7</v>
      </c>
      <c r="B537" s="672" t="s">
        <v>1053</v>
      </c>
      <c r="C537" s="672" t="s">
        <v>1166</v>
      </c>
      <c r="D537" s="672">
        <v>2.1807073E7</v>
      </c>
      <c r="E537" s="672" t="s">
        <v>73</v>
      </c>
      <c r="F537" s="672" t="s">
        <v>68</v>
      </c>
      <c r="G537" s="672" t="s">
        <v>1167</v>
      </c>
      <c r="H537" s="672"/>
      <c r="I537" s="672"/>
      <c r="J537" s="672" t="str">
        <f t="shared" si="1"/>
        <v/>
      </c>
    </row>
    <row r="538" ht="14.25" customHeight="1">
      <c r="A538" s="672">
        <v>2.4504903E7</v>
      </c>
      <c r="B538" s="672" t="s">
        <v>1053</v>
      </c>
      <c r="C538" s="672" t="s">
        <v>1121</v>
      </c>
      <c r="D538" s="672">
        <v>2.2358756E7</v>
      </c>
      <c r="E538" s="672" t="s">
        <v>73</v>
      </c>
      <c r="F538" s="672" t="s">
        <v>72</v>
      </c>
      <c r="G538" s="672"/>
      <c r="H538" s="672"/>
      <c r="I538" s="672"/>
      <c r="J538" s="672" t="str">
        <f t="shared" si="1"/>
        <v/>
      </c>
    </row>
    <row r="539" ht="14.25" customHeight="1">
      <c r="A539" s="672">
        <v>2.859253E7</v>
      </c>
      <c r="B539" s="672" t="s">
        <v>1053</v>
      </c>
      <c r="C539" s="672" t="s">
        <v>1168</v>
      </c>
      <c r="D539" s="672">
        <v>2.6446383E7</v>
      </c>
      <c r="E539" s="672" t="s">
        <v>73</v>
      </c>
      <c r="F539" s="672" t="s">
        <v>72</v>
      </c>
      <c r="G539" s="672" t="s">
        <v>1169</v>
      </c>
      <c r="H539" s="672"/>
      <c r="I539" s="672"/>
      <c r="J539" s="672" t="str">
        <f t="shared" si="1"/>
        <v/>
      </c>
    </row>
    <row r="540" ht="14.25" customHeight="1">
      <c r="A540" s="672">
        <v>2.8700607E7</v>
      </c>
      <c r="B540" s="672" t="s">
        <v>1053</v>
      </c>
      <c r="C540" s="672" t="s">
        <v>1190</v>
      </c>
      <c r="D540" s="672">
        <v>2.655446E7</v>
      </c>
      <c r="E540" s="672" t="s">
        <v>68</v>
      </c>
      <c r="F540" s="672" t="s">
        <v>72</v>
      </c>
      <c r="G540" s="672"/>
      <c r="H540" s="672"/>
      <c r="I540" s="672"/>
      <c r="J540" s="672" t="str">
        <f t="shared" si="1"/>
        <v/>
      </c>
    </row>
    <row r="541" ht="14.25" customHeight="1">
      <c r="A541" s="672">
        <v>2887888.0</v>
      </c>
      <c r="B541" s="672" t="s">
        <v>1053</v>
      </c>
      <c r="C541" s="672" t="s">
        <v>1208</v>
      </c>
      <c r="D541" s="672">
        <v>3019847.0</v>
      </c>
      <c r="E541" s="672" t="s">
        <v>72</v>
      </c>
      <c r="F541" s="672" t="s">
        <v>73</v>
      </c>
      <c r="G541" s="672"/>
      <c r="H541" s="672">
        <v>1.0</v>
      </c>
      <c r="I541" s="672" t="s">
        <v>72</v>
      </c>
      <c r="J541" s="672" t="str">
        <f t="shared" si="1"/>
        <v>A*1</v>
      </c>
    </row>
    <row r="542" ht="14.25" customHeight="1">
      <c r="A542" s="672">
        <v>6827437.0</v>
      </c>
      <c r="B542" s="672" t="s">
        <v>1053</v>
      </c>
      <c r="C542" s="672" t="s">
        <v>1066</v>
      </c>
      <c r="D542" s="672">
        <v>6959396.0</v>
      </c>
      <c r="E542" s="672" t="s">
        <v>72</v>
      </c>
      <c r="F542" s="672" t="s">
        <v>69</v>
      </c>
      <c r="G542" s="672"/>
      <c r="H542" s="672">
        <v>1.0</v>
      </c>
      <c r="I542" s="672" t="s">
        <v>1293</v>
      </c>
      <c r="J542" s="672" t="str">
        <f t="shared" si="1"/>
        <v>A*1</v>
      </c>
    </row>
    <row r="543" ht="14.25" customHeight="1">
      <c r="A543" s="672">
        <v>7141195.0</v>
      </c>
      <c r="B543" s="672" t="s">
        <v>1053</v>
      </c>
      <c r="C543" s="672" t="s">
        <v>1130</v>
      </c>
      <c r="D543" s="672">
        <v>7273154.0</v>
      </c>
      <c r="E543" s="672" t="s">
        <v>72</v>
      </c>
      <c r="F543" s="672" t="s">
        <v>73</v>
      </c>
      <c r="G543" s="672" t="s">
        <v>1130</v>
      </c>
      <c r="H543" s="672">
        <v>1.0</v>
      </c>
      <c r="I543" s="672" t="s">
        <v>1293</v>
      </c>
      <c r="J543" s="672" t="str">
        <f t="shared" si="1"/>
        <v>A*1</v>
      </c>
    </row>
    <row r="544" ht="14.25" customHeight="1">
      <c r="A544" s="672">
        <v>7793210.0</v>
      </c>
      <c r="B544" s="672" t="s">
        <v>1053</v>
      </c>
      <c r="C544" s="672" t="s">
        <v>1070</v>
      </c>
      <c r="D544" s="672">
        <v>7925169.0</v>
      </c>
      <c r="E544" s="672" t="s">
        <v>72</v>
      </c>
      <c r="F544" s="672" t="s">
        <v>69</v>
      </c>
      <c r="G544" s="672"/>
      <c r="H544" s="672">
        <v>1.0</v>
      </c>
      <c r="I544" s="672" t="s">
        <v>1293</v>
      </c>
      <c r="J544" s="672" t="str">
        <f t="shared" si="1"/>
        <v>A*1</v>
      </c>
    </row>
    <row r="545" ht="14.25" customHeight="1">
      <c r="A545" s="672">
        <v>7849239.0</v>
      </c>
      <c r="B545" s="672" t="s">
        <v>1053</v>
      </c>
      <c r="C545" s="672" t="s">
        <v>1071</v>
      </c>
      <c r="D545" s="672">
        <v>7981198.0</v>
      </c>
      <c r="E545" s="672" t="s">
        <v>68</v>
      </c>
      <c r="F545" s="672" t="s">
        <v>69</v>
      </c>
      <c r="G545" s="672"/>
      <c r="H545" s="672">
        <v>1.0</v>
      </c>
      <c r="I545" s="672" t="s">
        <v>68</v>
      </c>
      <c r="J545" s="672" t="str">
        <f t="shared" si="1"/>
        <v>A*1</v>
      </c>
    </row>
    <row r="546" ht="14.25" customHeight="1">
      <c r="A546" s="672">
        <v>1.4139703E7</v>
      </c>
      <c r="B546" s="672" t="s">
        <v>1053</v>
      </c>
      <c r="C546" s="672" t="s">
        <v>1086</v>
      </c>
      <c r="D546" s="672">
        <v>1.2018997E7</v>
      </c>
      <c r="E546" s="672" t="s">
        <v>73</v>
      </c>
      <c r="F546" s="672" t="s">
        <v>72</v>
      </c>
      <c r="G546" s="672"/>
      <c r="H546" s="672">
        <v>1.0</v>
      </c>
      <c r="I546" s="672" t="s">
        <v>1271</v>
      </c>
      <c r="J546" s="672" t="str">
        <f t="shared" si="1"/>
        <v>A*1</v>
      </c>
    </row>
    <row r="547" ht="14.25" customHeight="1">
      <c r="A547" s="672">
        <v>1.4565526E7</v>
      </c>
      <c r="B547" s="672" t="s">
        <v>1053</v>
      </c>
      <c r="C547" s="672" t="s">
        <v>1141</v>
      </c>
      <c r="D547" s="672">
        <v>1.2453726E7</v>
      </c>
      <c r="E547" s="672" t="s">
        <v>72</v>
      </c>
      <c r="F547" s="672" t="s">
        <v>68</v>
      </c>
      <c r="G547" s="672" t="s">
        <v>1142</v>
      </c>
      <c r="H547" s="672">
        <v>1.0</v>
      </c>
      <c r="I547" s="672" t="s">
        <v>1293</v>
      </c>
      <c r="J547" s="672" t="str">
        <f t="shared" si="1"/>
        <v>A*1</v>
      </c>
    </row>
    <row r="548" ht="14.25" customHeight="1">
      <c r="A548" s="672">
        <v>1.8740131E7</v>
      </c>
      <c r="B548" s="672" t="s">
        <v>1053</v>
      </c>
      <c r="C548" s="672" t="s">
        <v>1153</v>
      </c>
      <c r="D548" s="672">
        <v>1.6628251E7</v>
      </c>
      <c r="E548" s="672" t="s">
        <v>68</v>
      </c>
      <c r="F548" s="672" t="s">
        <v>69</v>
      </c>
      <c r="G548" s="672" t="s">
        <v>1154</v>
      </c>
      <c r="H548" s="672">
        <v>1.0</v>
      </c>
      <c r="I548" s="672" t="s">
        <v>68</v>
      </c>
      <c r="J548" s="672" t="str">
        <f t="shared" si="1"/>
        <v>A*1</v>
      </c>
    </row>
    <row r="549" ht="14.25" customHeight="1">
      <c r="A549" s="672">
        <v>1.9162849E7</v>
      </c>
      <c r="B549" s="672" t="s">
        <v>1053</v>
      </c>
      <c r="C549" s="672" t="s">
        <v>1183</v>
      </c>
      <c r="D549" s="672">
        <v>1.7050969E7</v>
      </c>
      <c r="E549" s="672" t="s">
        <v>69</v>
      </c>
      <c r="F549" s="672" t="s">
        <v>68</v>
      </c>
      <c r="G549" s="672"/>
      <c r="H549" s="672">
        <v>1.0</v>
      </c>
      <c r="I549" s="672" t="s">
        <v>69</v>
      </c>
      <c r="J549" s="672" t="str">
        <f t="shared" si="1"/>
        <v>A*1</v>
      </c>
    </row>
    <row r="550" ht="14.25" customHeight="1">
      <c r="A550" s="672">
        <v>2.117583E7</v>
      </c>
      <c r="B550" s="672" t="s">
        <v>1053</v>
      </c>
      <c r="C550" s="672" t="s">
        <v>1106</v>
      </c>
      <c r="D550" s="672">
        <v>1.9013944E7</v>
      </c>
      <c r="E550" s="672" t="s">
        <v>68</v>
      </c>
      <c r="F550" s="672" t="s">
        <v>69</v>
      </c>
      <c r="G550" s="672"/>
      <c r="H550" s="672">
        <v>1.0</v>
      </c>
      <c r="I550" s="672" t="s">
        <v>68</v>
      </c>
      <c r="J550" s="672" t="str">
        <f t="shared" si="1"/>
        <v>A*1</v>
      </c>
    </row>
    <row r="551" ht="14.25" customHeight="1">
      <c r="A551" s="672">
        <v>2.2462866E7</v>
      </c>
      <c r="B551" s="672" t="s">
        <v>1053</v>
      </c>
      <c r="C551" s="672" t="s">
        <v>1115</v>
      </c>
      <c r="D551" s="672">
        <v>2.030098E7</v>
      </c>
      <c r="E551" s="672" t="s">
        <v>69</v>
      </c>
      <c r="F551" s="672" t="s">
        <v>72</v>
      </c>
      <c r="G551" s="672"/>
      <c r="H551" s="672">
        <v>1.0</v>
      </c>
      <c r="I551" s="672" t="s">
        <v>69</v>
      </c>
      <c r="J551" s="672" t="str">
        <f t="shared" si="1"/>
        <v>A*1</v>
      </c>
    </row>
    <row r="552" ht="14.25" customHeight="1">
      <c r="A552" s="672">
        <v>1.3850249E7</v>
      </c>
      <c r="B552" s="672" t="s">
        <v>1053</v>
      </c>
      <c r="C552" s="672" t="s">
        <v>1214</v>
      </c>
      <c r="D552" s="672">
        <v>1.1729543E7</v>
      </c>
      <c r="E552" s="672" t="s">
        <v>68</v>
      </c>
      <c r="F552" s="672" t="s">
        <v>73</v>
      </c>
      <c r="G552" s="672"/>
      <c r="H552" s="672">
        <v>12.0</v>
      </c>
      <c r="I552" s="672" t="s">
        <v>1676</v>
      </c>
      <c r="J552" s="672" t="str">
        <f t="shared" si="1"/>
        <v>A*12</v>
      </c>
    </row>
    <row r="553" ht="14.25" customHeight="1">
      <c r="A553" s="672">
        <v>1.368014E7</v>
      </c>
      <c r="B553" s="672" t="s">
        <v>1053</v>
      </c>
      <c r="C553" s="672" t="s">
        <v>1199</v>
      </c>
      <c r="D553" s="672">
        <v>1.1524464E7</v>
      </c>
      <c r="E553" s="672" t="s">
        <v>73</v>
      </c>
      <c r="F553" s="672" t="s">
        <v>72</v>
      </c>
      <c r="G553" s="672"/>
      <c r="H553" s="672">
        <v>2.0</v>
      </c>
      <c r="I553" s="672" t="s">
        <v>1221</v>
      </c>
      <c r="J553" s="672" t="str">
        <f t="shared" si="1"/>
        <v>A*2</v>
      </c>
    </row>
    <row r="554" ht="14.25" customHeight="1">
      <c r="A554" s="672">
        <v>1.7940536E7</v>
      </c>
      <c r="B554" s="672" t="s">
        <v>1053</v>
      </c>
      <c r="C554" s="672" t="s">
        <v>1101</v>
      </c>
      <c r="D554" s="672">
        <v>1.5828656E7</v>
      </c>
      <c r="E554" s="672" t="s">
        <v>69</v>
      </c>
      <c r="F554" s="672" t="s">
        <v>68</v>
      </c>
      <c r="G554" s="672"/>
      <c r="H554" s="672">
        <v>2.0</v>
      </c>
      <c r="I554" s="672" t="s">
        <v>1220</v>
      </c>
      <c r="J554" s="672" t="str">
        <f t="shared" si="1"/>
        <v>A*2</v>
      </c>
    </row>
    <row r="555" ht="14.25" customHeight="1">
      <c r="A555" s="672">
        <v>1.9424045E7</v>
      </c>
      <c r="B555" s="672" t="s">
        <v>1053</v>
      </c>
      <c r="C555" s="672" t="s">
        <v>1104</v>
      </c>
      <c r="D555" s="672">
        <v>1.7312165E7</v>
      </c>
      <c r="E555" s="672" t="s">
        <v>69</v>
      </c>
      <c r="F555" s="672" t="s">
        <v>68</v>
      </c>
      <c r="G555" s="672"/>
      <c r="H555" s="672">
        <v>2.0</v>
      </c>
      <c r="I555" s="672" t="s">
        <v>1317</v>
      </c>
      <c r="J555" s="672" t="str">
        <f t="shared" si="1"/>
        <v>A*2</v>
      </c>
    </row>
    <row r="556" ht="14.25" customHeight="1">
      <c r="A556" s="672">
        <v>2.1388401E7</v>
      </c>
      <c r="B556" s="672" t="s">
        <v>1053</v>
      </c>
      <c r="C556" s="672" t="s">
        <v>1108</v>
      </c>
      <c r="D556" s="672">
        <v>1.9226515E7</v>
      </c>
      <c r="E556" s="672" t="s">
        <v>73</v>
      </c>
      <c r="F556" s="672" t="s">
        <v>72</v>
      </c>
      <c r="G556" s="672"/>
      <c r="H556" s="672">
        <v>2.0</v>
      </c>
      <c r="I556" s="672" t="s">
        <v>1221</v>
      </c>
      <c r="J556" s="672" t="str">
        <f t="shared" si="1"/>
        <v>A*2</v>
      </c>
    </row>
    <row r="557" ht="14.25" customHeight="1">
      <c r="A557" s="672">
        <v>2.1780564E7</v>
      </c>
      <c r="B557" s="672" t="s">
        <v>1053</v>
      </c>
      <c r="C557" s="672" t="s">
        <v>1160</v>
      </c>
      <c r="D557" s="672">
        <v>1.9618678E7</v>
      </c>
      <c r="E557" s="672" t="s">
        <v>68</v>
      </c>
      <c r="F557" s="672" t="s">
        <v>69</v>
      </c>
      <c r="G557" s="672" t="s">
        <v>1161</v>
      </c>
      <c r="H557" s="672">
        <v>2.0</v>
      </c>
      <c r="I557" s="672" t="s">
        <v>1224</v>
      </c>
      <c r="J557" s="672" t="str">
        <f t="shared" si="1"/>
        <v>A*2</v>
      </c>
    </row>
    <row r="558" ht="14.25" customHeight="1">
      <c r="A558" s="672">
        <v>2.2149614E7</v>
      </c>
      <c r="B558" s="672" t="s">
        <v>1053</v>
      </c>
      <c r="C558" s="672" t="s">
        <v>1188</v>
      </c>
      <c r="D558" s="672">
        <v>1.9987728E7</v>
      </c>
      <c r="E558" s="672" t="s">
        <v>72</v>
      </c>
      <c r="F558" s="672" t="s">
        <v>73</v>
      </c>
      <c r="G558" s="672"/>
      <c r="H558" s="672">
        <v>2.0</v>
      </c>
      <c r="I558" s="672" t="s">
        <v>1285</v>
      </c>
      <c r="J558" s="672" t="str">
        <f t="shared" si="1"/>
        <v>A*2</v>
      </c>
    </row>
    <row r="559" ht="14.25" customHeight="1">
      <c r="A559" s="672">
        <v>2.228758E7</v>
      </c>
      <c r="B559" s="672" t="s">
        <v>1053</v>
      </c>
      <c r="C559" s="672" t="s">
        <v>1189</v>
      </c>
      <c r="D559" s="672">
        <v>2.0125694E7</v>
      </c>
      <c r="E559" s="672" t="s">
        <v>69</v>
      </c>
      <c r="F559" s="672" t="s">
        <v>73</v>
      </c>
      <c r="G559" s="672"/>
      <c r="H559" s="672">
        <v>2.0</v>
      </c>
      <c r="I559" s="672" t="s">
        <v>1230</v>
      </c>
      <c r="J559" s="672" t="str">
        <f t="shared" si="1"/>
        <v>A*2</v>
      </c>
    </row>
    <row r="560" ht="14.25" customHeight="1">
      <c r="A560" s="672">
        <v>1.3646297E7</v>
      </c>
      <c r="B560" s="672" t="s">
        <v>1053</v>
      </c>
      <c r="C560" s="672" t="s">
        <v>1085</v>
      </c>
      <c r="D560" s="672">
        <v>1.1490621E7</v>
      </c>
      <c r="E560" s="672" t="s">
        <v>69</v>
      </c>
      <c r="F560" s="672" t="s">
        <v>68</v>
      </c>
      <c r="G560" s="672"/>
      <c r="H560" s="672">
        <v>3.0</v>
      </c>
      <c r="I560" s="672" t="s">
        <v>1465</v>
      </c>
      <c r="J560" s="672" t="str">
        <f t="shared" si="1"/>
        <v>A*3</v>
      </c>
    </row>
    <row r="561" ht="14.25" customHeight="1">
      <c r="A561" s="672">
        <v>2.181808E7</v>
      </c>
      <c r="B561" s="672" t="s">
        <v>1053</v>
      </c>
      <c r="C561" s="672" t="s">
        <v>1203</v>
      </c>
      <c r="D561" s="672">
        <v>1.9656194E7</v>
      </c>
      <c r="E561" s="672" t="s">
        <v>72</v>
      </c>
      <c r="F561" s="672" t="s">
        <v>73</v>
      </c>
      <c r="G561" s="672"/>
      <c r="H561" s="672">
        <v>3.0</v>
      </c>
      <c r="I561" s="672" t="s">
        <v>1663</v>
      </c>
      <c r="J561" s="672" t="str">
        <f t="shared" si="1"/>
        <v>A*3</v>
      </c>
    </row>
    <row r="562" ht="14.25" customHeight="1">
      <c r="A562" s="672">
        <v>2.2433837E7</v>
      </c>
      <c r="B562" s="672" t="s">
        <v>1053</v>
      </c>
      <c r="C562" s="672" t="s">
        <v>1113</v>
      </c>
      <c r="D562" s="672">
        <v>2.0271951E7</v>
      </c>
      <c r="E562" s="672" t="s">
        <v>73</v>
      </c>
      <c r="F562" s="672" t="s">
        <v>72</v>
      </c>
      <c r="G562" s="672"/>
      <c r="H562" s="672">
        <v>4.0</v>
      </c>
      <c r="I562" s="672" t="s">
        <v>1677</v>
      </c>
      <c r="J562" s="672" t="str">
        <f t="shared" si="1"/>
        <v>A*4</v>
      </c>
    </row>
    <row r="563" ht="14.25" customHeight="1">
      <c r="A563" s="672">
        <v>2.2457931E7</v>
      </c>
      <c r="B563" s="672" t="s">
        <v>1053</v>
      </c>
      <c r="C563" s="672" t="s">
        <v>1114</v>
      </c>
      <c r="D563" s="672">
        <v>2.0296045E7</v>
      </c>
      <c r="E563" s="672" t="s">
        <v>69</v>
      </c>
      <c r="F563" s="672" t="s">
        <v>72</v>
      </c>
      <c r="G563" s="672"/>
      <c r="H563" s="672">
        <v>4.0</v>
      </c>
      <c r="I563" s="672" t="s">
        <v>1238</v>
      </c>
      <c r="J563" s="672" t="str">
        <f t="shared" si="1"/>
        <v>A*4</v>
      </c>
    </row>
    <row r="564" ht="14.25" customHeight="1">
      <c r="A564" s="672">
        <v>1.5773928E7</v>
      </c>
      <c r="B564" s="672" t="s">
        <v>1053</v>
      </c>
      <c r="C564" s="672" t="s">
        <v>1144</v>
      </c>
      <c r="D564" s="672">
        <v>1.3662048E7</v>
      </c>
      <c r="E564" s="672" t="s">
        <v>72</v>
      </c>
      <c r="F564" s="672" t="s">
        <v>73</v>
      </c>
      <c r="G564" s="672" t="s">
        <v>1144</v>
      </c>
      <c r="H564" s="672">
        <v>5.0</v>
      </c>
      <c r="I564" s="672" t="s">
        <v>1678</v>
      </c>
      <c r="J564" s="672" t="str">
        <f t="shared" si="1"/>
        <v>A*5</v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1.7598877E7</v>
      </c>
      <c r="B567" s="672" t="s">
        <v>713</v>
      </c>
      <c r="C567" s="672" t="s">
        <v>717</v>
      </c>
      <c r="D567" s="672">
        <v>1.5486997E7</v>
      </c>
      <c r="E567" s="672" t="s">
        <v>68</v>
      </c>
      <c r="F567" s="672" t="s">
        <v>69</v>
      </c>
      <c r="G567" s="672" t="s">
        <v>718</v>
      </c>
      <c r="H567" s="672"/>
      <c r="I567" s="672"/>
      <c r="J567" s="672" t="str">
        <f t="shared" si="1"/>
        <v/>
      </c>
    </row>
    <row r="568" ht="14.25" customHeight="1">
      <c r="A568" s="672">
        <v>1.7572426E7</v>
      </c>
      <c r="B568" s="672" t="s">
        <v>713</v>
      </c>
      <c r="C568" s="672" t="s">
        <v>719</v>
      </c>
      <c r="D568" s="672">
        <v>1.5460546E7</v>
      </c>
      <c r="E568" s="672" t="s">
        <v>68</v>
      </c>
      <c r="F568" s="672" t="s">
        <v>72</v>
      </c>
      <c r="G568" s="672" t="s">
        <v>720</v>
      </c>
      <c r="H568" s="672"/>
      <c r="I568" s="672"/>
      <c r="J568" s="672" t="str">
        <f t="shared" si="1"/>
        <v/>
      </c>
    </row>
    <row r="569" ht="14.25" customHeight="1">
      <c r="A569" s="672">
        <v>8256380.0</v>
      </c>
      <c r="B569" s="672" t="s">
        <v>713</v>
      </c>
      <c r="C569" s="672" t="s">
        <v>721</v>
      </c>
      <c r="D569" s="672">
        <v>8388339.0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5068284.0</v>
      </c>
      <c r="B570" s="672" t="s">
        <v>713</v>
      </c>
      <c r="C570" s="672" t="s">
        <v>722</v>
      </c>
      <c r="D570" s="672">
        <v>5200243.0</v>
      </c>
      <c r="E570" s="672" t="s">
        <v>69</v>
      </c>
      <c r="F570" s="672" t="s">
        <v>68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9003531.0</v>
      </c>
      <c r="B571" s="672" t="s">
        <v>713</v>
      </c>
      <c r="C571" s="672" t="s">
        <v>723</v>
      </c>
      <c r="D571" s="672">
        <v>9165922.0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3349204.0</v>
      </c>
      <c r="B572" s="672" t="s">
        <v>713</v>
      </c>
      <c r="C572" s="672" t="s">
        <v>724</v>
      </c>
      <c r="D572" s="672">
        <v>3481163.0</v>
      </c>
      <c r="E572" s="672" t="s">
        <v>68</v>
      </c>
      <c r="F572" s="672" t="s">
        <v>69</v>
      </c>
      <c r="G572" s="672"/>
      <c r="H572" s="672"/>
      <c r="I572" s="672"/>
      <c r="J572" s="672" t="str">
        <f t="shared" si="1"/>
        <v/>
      </c>
    </row>
    <row r="573" ht="14.25" customHeight="1">
      <c r="A573" s="672">
        <v>6932934.0</v>
      </c>
      <c r="B573" s="672" t="s">
        <v>713</v>
      </c>
      <c r="C573" s="672" t="s">
        <v>725</v>
      </c>
      <c r="D573" s="672">
        <v>7064893.0</v>
      </c>
      <c r="E573" s="672" t="s">
        <v>72</v>
      </c>
      <c r="F573" s="672" t="s">
        <v>69</v>
      </c>
      <c r="G573" s="672" t="s">
        <v>726</v>
      </c>
      <c r="H573" s="672"/>
      <c r="I573" s="672"/>
      <c r="J573" s="672" t="str">
        <f t="shared" si="1"/>
        <v/>
      </c>
    </row>
    <row r="574" ht="14.25" customHeight="1">
      <c r="A574" s="672">
        <v>8772942.0</v>
      </c>
      <c r="B574" s="672" t="s">
        <v>713</v>
      </c>
      <c r="C574" s="672" t="s">
        <v>727</v>
      </c>
      <c r="D574" s="672">
        <v>8904901.0</v>
      </c>
      <c r="E574" s="672" t="s">
        <v>68</v>
      </c>
      <c r="F574" s="672" t="s">
        <v>72</v>
      </c>
      <c r="G574" s="672" t="s">
        <v>728</v>
      </c>
      <c r="H574" s="672"/>
      <c r="I574" s="672"/>
      <c r="J574" s="672" t="str">
        <f t="shared" si="1"/>
        <v/>
      </c>
    </row>
    <row r="575" ht="14.25" customHeight="1">
      <c r="A575" s="672">
        <v>7334974.0</v>
      </c>
      <c r="B575" s="672" t="s">
        <v>713</v>
      </c>
      <c r="C575" s="672" t="s">
        <v>729</v>
      </c>
      <c r="D575" s="672">
        <v>7466933.0</v>
      </c>
      <c r="E575" s="672" t="s">
        <v>73</v>
      </c>
      <c r="F575" s="672" t="s">
        <v>72</v>
      </c>
      <c r="G575" s="672" t="s">
        <v>730</v>
      </c>
      <c r="H575" s="672"/>
      <c r="I575" s="672"/>
      <c r="J575" s="672" t="str">
        <f t="shared" si="1"/>
        <v/>
      </c>
    </row>
    <row r="576" ht="14.25" customHeight="1">
      <c r="A576" s="672">
        <v>8563011.0</v>
      </c>
      <c r="B576" s="672" t="s">
        <v>713</v>
      </c>
      <c r="C576" s="672" t="s">
        <v>731</v>
      </c>
      <c r="D576" s="672">
        <v>8694970.0</v>
      </c>
      <c r="E576" s="672" t="s">
        <v>69</v>
      </c>
      <c r="F576" s="672" t="s">
        <v>73</v>
      </c>
      <c r="G576" s="672" t="s">
        <v>732</v>
      </c>
      <c r="H576" s="672"/>
      <c r="I576" s="672"/>
      <c r="J576" s="672" t="str">
        <f t="shared" si="1"/>
        <v/>
      </c>
    </row>
    <row r="577" ht="14.25" customHeight="1">
      <c r="A577" s="672">
        <v>8593442.0</v>
      </c>
      <c r="B577" s="672" t="s">
        <v>713</v>
      </c>
      <c r="C577" s="672" t="s">
        <v>733</v>
      </c>
      <c r="D577" s="672">
        <v>8725401.0</v>
      </c>
      <c r="E577" s="672" t="s">
        <v>69</v>
      </c>
      <c r="F577" s="672" t="s">
        <v>68</v>
      </c>
      <c r="G577" s="672"/>
      <c r="H577" s="672">
        <v>1.0</v>
      </c>
      <c r="I577" s="672" t="s">
        <v>69</v>
      </c>
      <c r="J577" s="672" t="str">
        <f t="shared" si="1"/>
        <v>A*1</v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1.4699333E7</v>
      </c>
      <c r="B581" s="672" t="s">
        <v>738</v>
      </c>
      <c r="C581" s="672" t="s">
        <v>742</v>
      </c>
      <c r="D581" s="672">
        <v>1.2587399E7</v>
      </c>
      <c r="E581" s="672" t="s">
        <v>73</v>
      </c>
      <c r="F581" s="672" t="s">
        <v>69</v>
      </c>
      <c r="G581" s="672" t="s">
        <v>743</v>
      </c>
      <c r="H581" s="672"/>
      <c r="I581" s="672"/>
      <c r="J581" s="672" t="str">
        <f t="shared" si="1"/>
        <v/>
      </c>
    </row>
    <row r="582" ht="14.25" customHeight="1">
      <c r="A582" s="672">
        <v>1.5544587E7</v>
      </c>
      <c r="B582" s="672" t="s">
        <v>738</v>
      </c>
      <c r="C582" s="672" t="s">
        <v>745</v>
      </c>
      <c r="D582" s="672">
        <v>1.3432707E7</v>
      </c>
      <c r="E582" s="672" t="s">
        <v>72</v>
      </c>
      <c r="F582" s="672" t="s">
        <v>73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2.4385496E7</v>
      </c>
      <c r="B583" s="672" t="s">
        <v>738</v>
      </c>
      <c r="C583" s="672" t="s">
        <v>746</v>
      </c>
      <c r="D583" s="672">
        <v>2.2239349E7</v>
      </c>
      <c r="E583" s="672" t="s">
        <v>72</v>
      </c>
      <c r="F583" s="672" t="s">
        <v>68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8878760.0</v>
      </c>
      <c r="B584" s="672" t="s">
        <v>738</v>
      </c>
      <c r="C584" s="672" t="s">
        <v>747</v>
      </c>
      <c r="D584" s="672">
        <v>9010719.0</v>
      </c>
      <c r="E584" s="672" t="s">
        <v>69</v>
      </c>
      <c r="F584" s="672" t="s">
        <v>73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2.3827945E7</v>
      </c>
      <c r="B585" s="672" t="s">
        <v>738</v>
      </c>
      <c r="C585" s="672" t="s">
        <v>748</v>
      </c>
      <c r="D585" s="672">
        <v>2.1666059E7</v>
      </c>
      <c r="E585" s="672" t="s">
        <v>73</v>
      </c>
      <c r="F585" s="672" t="s">
        <v>72</v>
      </c>
      <c r="G585" s="672" t="s">
        <v>749</v>
      </c>
      <c r="H585" s="672"/>
      <c r="I585" s="672"/>
      <c r="J585" s="672" t="str">
        <f t="shared" si="1"/>
        <v/>
      </c>
    </row>
    <row r="586" ht="14.25" customHeight="1">
      <c r="A586" s="672">
        <v>5438026.0</v>
      </c>
      <c r="B586" s="672" t="s">
        <v>738</v>
      </c>
      <c r="C586" s="672" t="s">
        <v>750</v>
      </c>
      <c r="D586" s="672">
        <v>5569985.0</v>
      </c>
      <c r="E586" s="672" t="s">
        <v>72</v>
      </c>
      <c r="F586" s="672" t="s">
        <v>68</v>
      </c>
      <c r="G586" s="672"/>
      <c r="H586" s="672"/>
      <c r="I586" s="672"/>
      <c r="J586" s="672" t="str">
        <f t="shared" si="1"/>
        <v/>
      </c>
    </row>
    <row r="587" ht="14.25" customHeight="1">
      <c r="A587" s="672">
        <v>2.2299308E7</v>
      </c>
      <c r="B587" s="672" t="s">
        <v>738</v>
      </c>
      <c r="C587" s="672" t="s">
        <v>752</v>
      </c>
      <c r="D587" s="672">
        <v>2.0137422E7</v>
      </c>
      <c r="E587" s="672" t="s">
        <v>69</v>
      </c>
      <c r="F587" s="672" t="s">
        <v>73</v>
      </c>
      <c r="G587" s="672" t="s">
        <v>753</v>
      </c>
      <c r="H587" s="672"/>
      <c r="I587" s="672"/>
      <c r="J587" s="672" t="str">
        <f t="shared" si="1"/>
        <v/>
      </c>
    </row>
    <row r="588" ht="14.25" customHeight="1">
      <c r="A588" s="672">
        <v>2.2472154E7</v>
      </c>
      <c r="B588" s="672" t="s">
        <v>738</v>
      </c>
      <c r="C588" s="672" t="s">
        <v>751</v>
      </c>
      <c r="D588" s="672">
        <v>2.0310268E7</v>
      </c>
      <c r="E588" s="672" t="s">
        <v>72</v>
      </c>
      <c r="F588" s="672" t="s">
        <v>73</v>
      </c>
      <c r="G588" s="672"/>
      <c r="H588" s="672">
        <v>2.0</v>
      </c>
      <c r="I588" s="672" t="s">
        <v>1222</v>
      </c>
      <c r="J588" s="672" t="str">
        <f t="shared" si="1"/>
        <v>A*2</v>
      </c>
    </row>
    <row r="589" ht="14.25" customHeight="1">
      <c r="A589" s="672">
        <v>8284166.0</v>
      </c>
      <c r="B589" s="672" t="s">
        <v>754</v>
      </c>
      <c r="C589" s="672" t="s">
        <v>755</v>
      </c>
      <c r="D589" s="672">
        <v>8416125.0</v>
      </c>
      <c r="E589" s="672" t="s">
        <v>73</v>
      </c>
      <c r="F589" s="672" t="s">
        <v>72</v>
      </c>
      <c r="G589" s="672" t="s">
        <v>756</v>
      </c>
      <c r="H589" s="672"/>
      <c r="I589" s="672"/>
      <c r="J589" s="672" t="str">
        <f t="shared" si="1"/>
        <v/>
      </c>
    </row>
    <row r="590" ht="14.25" customHeight="1">
      <c r="A590" s="672">
        <v>2.1972114E7</v>
      </c>
      <c r="B590" s="672" t="s">
        <v>754</v>
      </c>
      <c r="C590" s="672" t="s">
        <v>758</v>
      </c>
      <c r="D590" s="672">
        <v>1.9810228E7</v>
      </c>
      <c r="E590" s="672" t="s">
        <v>69</v>
      </c>
      <c r="F590" s="672" t="s">
        <v>68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2940730.0</v>
      </c>
      <c r="B591" s="672" t="s">
        <v>754</v>
      </c>
      <c r="C591" s="672"/>
      <c r="D591" s="672">
        <v>3072689.0</v>
      </c>
      <c r="E591" s="672" t="s">
        <v>69</v>
      </c>
      <c r="F591" s="672" t="s">
        <v>72</v>
      </c>
      <c r="G591" s="672" t="s">
        <v>759</v>
      </c>
      <c r="H591" s="672"/>
      <c r="I591" s="672"/>
      <c r="J591" s="672" t="str">
        <f t="shared" si="1"/>
        <v/>
      </c>
    </row>
    <row r="592" ht="14.25" customHeight="1">
      <c r="A592" s="672">
        <v>6065580.0</v>
      </c>
      <c r="B592" s="672" t="s">
        <v>754</v>
      </c>
      <c r="C592" s="672" t="s">
        <v>760</v>
      </c>
      <c r="D592" s="672">
        <v>6197539.0</v>
      </c>
      <c r="E592" s="672" t="s">
        <v>73</v>
      </c>
      <c r="F592" s="672" t="s">
        <v>72</v>
      </c>
      <c r="G592" s="672"/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/>
      <c r="I599" s="672"/>
      <c r="J599" s="672" t="str">
        <f t="shared" si="1"/>
        <v/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7356718.0</v>
      </c>
      <c r="B601" s="672" t="s">
        <v>775</v>
      </c>
      <c r="C601" s="672" t="s">
        <v>776</v>
      </c>
      <c r="D601" s="672">
        <v>7488677.0</v>
      </c>
      <c r="E601" s="672" t="s">
        <v>69</v>
      </c>
      <c r="F601" s="672" t="s">
        <v>72</v>
      </c>
      <c r="G601" s="672" t="s">
        <v>777</v>
      </c>
      <c r="H601" s="672"/>
      <c r="I601" s="672"/>
      <c r="J601" s="672" t="str">
        <f t="shared" si="1"/>
        <v/>
      </c>
    </row>
    <row r="602" ht="14.25" customHeight="1">
      <c r="A602" s="672">
        <v>1.5535807E7</v>
      </c>
      <c r="B602" s="672" t="s">
        <v>775</v>
      </c>
      <c r="C602" s="672" t="s">
        <v>780</v>
      </c>
      <c r="D602" s="672">
        <v>1.3423927E7</v>
      </c>
      <c r="E602" s="672" t="s">
        <v>73</v>
      </c>
      <c r="F602" s="672" t="s">
        <v>72</v>
      </c>
      <c r="G602" s="672" t="s">
        <v>781</v>
      </c>
      <c r="H602" s="672"/>
      <c r="I602" s="672"/>
      <c r="J602" s="672" t="str">
        <f t="shared" si="1"/>
        <v/>
      </c>
    </row>
    <row r="603" ht="14.25" customHeight="1">
      <c r="A603" s="672">
        <v>2.3016808E7</v>
      </c>
      <c r="B603" s="672" t="s">
        <v>775</v>
      </c>
      <c r="C603" s="672" t="s">
        <v>782</v>
      </c>
      <c r="D603" s="672">
        <v>2.0854922E7</v>
      </c>
      <c r="E603" s="672" t="s">
        <v>69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1.7683677E7</v>
      </c>
      <c r="B604" s="672" t="s">
        <v>775</v>
      </c>
      <c r="C604" s="672" t="s">
        <v>783</v>
      </c>
      <c r="D604" s="672">
        <v>1.5571797E7</v>
      </c>
      <c r="E604" s="672" t="s">
        <v>69</v>
      </c>
      <c r="F604" s="672" t="s">
        <v>68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1.658882E7</v>
      </c>
      <c r="B605" s="672" t="s">
        <v>775</v>
      </c>
      <c r="C605" s="672" t="s">
        <v>784</v>
      </c>
      <c r="D605" s="672">
        <v>1.447694E7</v>
      </c>
      <c r="E605" s="672" t="s">
        <v>72</v>
      </c>
      <c r="F605" s="672" t="s">
        <v>68</v>
      </c>
      <c r="G605" s="672" t="s">
        <v>785</v>
      </c>
      <c r="H605" s="672"/>
      <c r="I605" s="672"/>
      <c r="J605" s="672" t="str">
        <f t="shared" si="1"/>
        <v/>
      </c>
    </row>
    <row r="606" ht="14.25" customHeight="1">
      <c r="A606" s="672">
        <v>9419543.0</v>
      </c>
      <c r="B606" s="672" t="s">
        <v>775</v>
      </c>
      <c r="C606" s="672" t="s">
        <v>788</v>
      </c>
      <c r="D606" s="672">
        <v>9581934.0</v>
      </c>
      <c r="E606" s="672" t="s">
        <v>72</v>
      </c>
      <c r="F606" s="672" t="s">
        <v>73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5210595.0</v>
      </c>
      <c r="B607" s="672" t="s">
        <v>775</v>
      </c>
      <c r="C607" s="672" t="s">
        <v>789</v>
      </c>
      <c r="D607" s="672">
        <v>5342554.0</v>
      </c>
      <c r="E607" s="672" t="s">
        <v>68</v>
      </c>
      <c r="F607" s="672" t="s">
        <v>69</v>
      </c>
      <c r="G607" s="672"/>
      <c r="H607" s="672"/>
      <c r="I607" s="672"/>
      <c r="J607" s="672" t="str">
        <f t="shared" si="1"/>
        <v/>
      </c>
    </row>
    <row r="608" ht="14.25" customHeight="1">
      <c r="A608" s="672">
        <v>3688280.0</v>
      </c>
      <c r="B608" s="672" t="s">
        <v>775</v>
      </c>
      <c r="C608" s="672" t="s">
        <v>790</v>
      </c>
      <c r="D608" s="672">
        <v>3820239.0</v>
      </c>
      <c r="E608" s="672" t="s">
        <v>72</v>
      </c>
      <c r="F608" s="672" t="s">
        <v>68</v>
      </c>
      <c r="G608" s="672"/>
      <c r="H608" s="672"/>
      <c r="I608" s="672"/>
      <c r="J608" s="672" t="str">
        <f t="shared" si="1"/>
        <v/>
      </c>
    </row>
    <row r="609" ht="14.25" customHeight="1">
      <c r="A609" s="672">
        <v>1.3685477E7</v>
      </c>
      <c r="B609" s="672" t="s">
        <v>775</v>
      </c>
      <c r="C609" s="672" t="s">
        <v>791</v>
      </c>
      <c r="D609" s="672">
        <v>1.1529801E7</v>
      </c>
      <c r="E609" s="672" t="s">
        <v>72</v>
      </c>
      <c r="F609" s="672" t="s">
        <v>68</v>
      </c>
      <c r="G609" s="672"/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>
        <v>1.0</v>
      </c>
      <c r="I610" s="672" t="s">
        <v>73</v>
      </c>
      <c r="J610" s="672" t="str">
        <f t="shared" si="1"/>
        <v>A*1</v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2.8475425E7</v>
      </c>
      <c r="B615" s="672" t="s">
        <v>792</v>
      </c>
      <c r="C615" s="672" t="s">
        <v>800</v>
      </c>
      <c r="D615" s="672">
        <v>2.6329278E7</v>
      </c>
      <c r="E615" s="672" t="s">
        <v>72</v>
      </c>
      <c r="F615" s="672" t="s">
        <v>73</v>
      </c>
      <c r="G615" s="672" t="s">
        <v>801</v>
      </c>
      <c r="H615" s="672"/>
      <c r="I615" s="672"/>
      <c r="J615" s="672" t="str">
        <f t="shared" si="1"/>
        <v/>
      </c>
    </row>
    <row r="616" ht="14.25" customHeight="1">
      <c r="A616" s="672">
        <v>1.8095048E7</v>
      </c>
      <c r="B616" s="672" t="s">
        <v>792</v>
      </c>
      <c r="C616" s="672" t="s">
        <v>802</v>
      </c>
      <c r="D616" s="672">
        <v>1.5983168E7</v>
      </c>
      <c r="E616" s="672" t="s">
        <v>72</v>
      </c>
      <c r="F616" s="672" t="s">
        <v>68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1.7497864E7</v>
      </c>
      <c r="B617" s="672" t="s">
        <v>792</v>
      </c>
      <c r="C617" s="672" t="s">
        <v>799</v>
      </c>
      <c r="D617" s="672">
        <v>1.5385984E7</v>
      </c>
      <c r="E617" s="672" t="s">
        <v>73</v>
      </c>
      <c r="F617" s="672" t="s">
        <v>72</v>
      </c>
      <c r="G617" s="672"/>
      <c r="H617" s="672">
        <v>1.0</v>
      </c>
      <c r="I617" s="672" t="s">
        <v>1271</v>
      </c>
      <c r="J617" s="672" t="str">
        <f t="shared" si="1"/>
        <v>A*1</v>
      </c>
    </row>
    <row r="618" ht="14.25" customHeight="1">
      <c r="A618" s="672">
        <v>2.2469512E7</v>
      </c>
      <c r="B618" s="672" t="s">
        <v>792</v>
      </c>
      <c r="C618" s="672" t="s">
        <v>803</v>
      </c>
      <c r="D618" s="672">
        <v>2.0307626E7</v>
      </c>
      <c r="E618" s="672" t="s">
        <v>73</v>
      </c>
      <c r="F618" s="672" t="s">
        <v>69</v>
      </c>
      <c r="G618" s="672"/>
      <c r="H618" s="672">
        <v>1.0</v>
      </c>
      <c r="I618" s="672" t="s">
        <v>73</v>
      </c>
      <c r="J618" s="672" t="str">
        <f t="shared" si="1"/>
        <v>A*1</v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1.4909004E7</v>
      </c>
      <c r="B621" s="672" t="s">
        <v>804</v>
      </c>
      <c r="C621" s="672" t="s">
        <v>810</v>
      </c>
      <c r="D621" s="672">
        <v>1.2797071E7</v>
      </c>
      <c r="E621" s="672" t="s">
        <v>72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1.5262432E7</v>
      </c>
      <c r="B622" s="672" t="s">
        <v>804</v>
      </c>
      <c r="C622" s="672" t="s">
        <v>809</v>
      </c>
      <c r="D622" s="672">
        <v>1.3150516E7</v>
      </c>
      <c r="E622" s="672" t="s">
        <v>69</v>
      </c>
      <c r="F622" s="672" t="s">
        <v>68</v>
      </c>
      <c r="G622" s="672"/>
      <c r="H622" s="672">
        <v>1.0</v>
      </c>
      <c r="I622" s="672" t="s">
        <v>1026</v>
      </c>
      <c r="J622" s="672" t="str">
        <f t="shared" si="1"/>
        <v>A*1</v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1.7834222E7</v>
      </c>
      <c r="B625" s="672" t="s">
        <v>811</v>
      </c>
      <c r="C625" s="672" t="s">
        <v>817</v>
      </c>
      <c r="D625" s="672">
        <v>1.5722342E7</v>
      </c>
      <c r="E625" s="672" t="s">
        <v>73</v>
      </c>
      <c r="F625" s="672" t="s">
        <v>69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1.6733056E7</v>
      </c>
      <c r="B626" s="672" t="s">
        <v>811</v>
      </c>
      <c r="C626" s="672" t="s">
        <v>818</v>
      </c>
      <c r="D626" s="672">
        <v>1.4621176E7</v>
      </c>
      <c r="E626" s="672" t="s">
        <v>73</v>
      </c>
      <c r="F626" s="672" t="s">
        <v>72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1.8841182E7</v>
      </c>
      <c r="B627" s="672" t="s">
        <v>811</v>
      </c>
      <c r="C627" s="672" t="s">
        <v>819</v>
      </c>
      <c r="D627" s="672">
        <v>1.6729302E7</v>
      </c>
      <c r="E627" s="672" t="s">
        <v>69</v>
      </c>
      <c r="F627" s="672" t="s">
        <v>68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1.4344431E7</v>
      </c>
      <c r="B628" s="672" t="s">
        <v>811</v>
      </c>
      <c r="C628" s="672" t="s">
        <v>820</v>
      </c>
      <c r="D628" s="672">
        <v>1.2223726E7</v>
      </c>
      <c r="E628" s="672" t="s">
        <v>69</v>
      </c>
      <c r="F628" s="672" t="s">
        <v>73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6076605.0</v>
      </c>
      <c r="B629" s="672" t="s">
        <v>811</v>
      </c>
      <c r="C629" s="672" t="s">
        <v>821</v>
      </c>
      <c r="D629" s="672">
        <v>6208564.0</v>
      </c>
      <c r="E629" s="672" t="s">
        <v>73</v>
      </c>
      <c r="F629" s="672" t="s">
        <v>72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8516397.0</v>
      </c>
      <c r="B630" s="672" t="s">
        <v>811</v>
      </c>
      <c r="C630" s="672" t="s">
        <v>822</v>
      </c>
      <c r="D630" s="672">
        <v>8648356.0</v>
      </c>
      <c r="E630" s="672" t="s">
        <v>69</v>
      </c>
      <c r="F630" s="672" t="s">
        <v>68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5469235.0</v>
      </c>
      <c r="B631" s="672" t="s">
        <v>811</v>
      </c>
      <c r="C631" s="672" t="s">
        <v>823</v>
      </c>
      <c r="D631" s="672">
        <v>5601194.0</v>
      </c>
      <c r="E631" s="672" t="s">
        <v>73</v>
      </c>
      <c r="F631" s="672" t="s">
        <v>72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5118505.0</v>
      </c>
      <c r="B632" s="672" t="s">
        <v>811</v>
      </c>
      <c r="C632" s="672" t="s">
        <v>824</v>
      </c>
      <c r="D632" s="672">
        <v>5250464.0</v>
      </c>
      <c r="E632" s="672" t="s">
        <v>69</v>
      </c>
      <c r="F632" s="672" t="s">
        <v>68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5192640.0</v>
      </c>
      <c r="B633" s="672" t="s">
        <v>811</v>
      </c>
      <c r="C633" s="672" t="s">
        <v>825</v>
      </c>
      <c r="D633" s="672">
        <v>5324599.0</v>
      </c>
      <c r="E633" s="672" t="s">
        <v>68</v>
      </c>
      <c r="F633" s="672" t="s">
        <v>72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5254148.0</v>
      </c>
      <c r="B634" s="672" t="s">
        <v>811</v>
      </c>
      <c r="C634" s="672" t="s">
        <v>826</v>
      </c>
      <c r="D634" s="672">
        <v>5386107.0</v>
      </c>
      <c r="E634" s="672" t="s">
        <v>73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5492846.0</v>
      </c>
      <c r="B635" s="672" t="s">
        <v>811</v>
      </c>
      <c r="C635" s="672" t="s">
        <v>827</v>
      </c>
      <c r="D635" s="672">
        <v>5624805.0</v>
      </c>
      <c r="E635" s="672" t="s">
        <v>73</v>
      </c>
      <c r="F635" s="672" t="s">
        <v>68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3528620.0</v>
      </c>
      <c r="B636" s="672" t="s">
        <v>811</v>
      </c>
      <c r="C636" s="672" t="s">
        <v>828</v>
      </c>
      <c r="D636" s="672">
        <v>3660579.0</v>
      </c>
      <c r="E636" s="672" t="s">
        <v>73</v>
      </c>
      <c r="F636" s="672" t="s">
        <v>72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1.3197662E7</v>
      </c>
      <c r="B637" s="672" t="s">
        <v>811</v>
      </c>
      <c r="C637" s="672" t="s">
        <v>830</v>
      </c>
      <c r="D637" s="672">
        <v>1.1041986E7</v>
      </c>
      <c r="E637" s="672" t="s">
        <v>68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1.636549E7</v>
      </c>
      <c r="B638" s="672" t="s">
        <v>811</v>
      </c>
      <c r="C638" s="672" t="s">
        <v>816</v>
      </c>
      <c r="D638" s="672">
        <v>1.425361E7</v>
      </c>
      <c r="E638" s="672" t="s">
        <v>69</v>
      </c>
      <c r="F638" s="672" t="s">
        <v>68</v>
      </c>
      <c r="G638" s="672"/>
      <c r="H638" s="672">
        <v>1.0</v>
      </c>
      <c r="I638" s="672" t="s">
        <v>1026</v>
      </c>
      <c r="J638" s="672" t="str">
        <f t="shared" si="1"/>
        <v>A*1</v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3152528.0</v>
      </c>
      <c r="B644" s="672" t="s">
        <v>831</v>
      </c>
      <c r="C644" s="672" t="s">
        <v>838</v>
      </c>
      <c r="D644" s="672">
        <v>3284487.0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9849475.0</v>
      </c>
      <c r="B645" s="672" t="s">
        <v>831</v>
      </c>
      <c r="C645" s="672" t="s">
        <v>839</v>
      </c>
      <c r="D645" s="672">
        <v>1.0011866E7</v>
      </c>
      <c r="E645" s="672" t="s">
        <v>72</v>
      </c>
      <c r="F645" s="672" t="s">
        <v>69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5447588.0</v>
      </c>
      <c r="B646" s="672" t="s">
        <v>831</v>
      </c>
      <c r="C646" s="672" t="s">
        <v>840</v>
      </c>
      <c r="D646" s="672">
        <v>5579547.0</v>
      </c>
      <c r="E646" s="672" t="s">
        <v>72</v>
      </c>
      <c r="F646" s="672" t="s">
        <v>68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5666105.0</v>
      </c>
      <c r="B647" s="672" t="s">
        <v>831</v>
      </c>
      <c r="C647" s="672" t="s">
        <v>841</v>
      </c>
      <c r="D647" s="672">
        <v>5798064.0</v>
      </c>
      <c r="E647" s="672" t="s">
        <v>73</v>
      </c>
      <c r="F647" s="672" t="s">
        <v>72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5555502.0</v>
      </c>
      <c r="B648" s="672" t="s">
        <v>831</v>
      </c>
      <c r="C648" s="672" t="s">
        <v>842</v>
      </c>
      <c r="D648" s="672">
        <v>5687461.0</v>
      </c>
      <c r="E648" s="672" t="s">
        <v>72</v>
      </c>
      <c r="F648" s="672" t="s">
        <v>69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4987810.0</v>
      </c>
      <c r="B649" s="672" t="s">
        <v>831</v>
      </c>
      <c r="C649" s="672" t="s">
        <v>843</v>
      </c>
      <c r="D649" s="672">
        <v>5119769.0</v>
      </c>
      <c r="E649" s="672" t="s">
        <v>72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5555501.0</v>
      </c>
      <c r="B650" s="672" t="s">
        <v>831</v>
      </c>
      <c r="C650" s="672" t="s">
        <v>844</v>
      </c>
      <c r="D650" s="672">
        <v>5687460.0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2.2278966E7</v>
      </c>
      <c r="B651" s="672" t="s">
        <v>831</v>
      </c>
      <c r="C651" s="672" t="s">
        <v>846</v>
      </c>
      <c r="D651" s="672">
        <v>2.011708E7</v>
      </c>
      <c r="E651" s="672" t="s">
        <v>69</v>
      </c>
      <c r="F651" s="672" t="s">
        <v>68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1.0035893E7</v>
      </c>
      <c r="B652" s="672" t="s">
        <v>831</v>
      </c>
      <c r="C652" s="672" t="s">
        <v>848</v>
      </c>
      <c r="D652" s="672">
        <v>1.0198284E7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8321409.0</v>
      </c>
      <c r="B653" s="672" t="s">
        <v>831</v>
      </c>
      <c r="C653" s="672" t="s">
        <v>845</v>
      </c>
      <c r="D653" s="672">
        <v>8453368.0</v>
      </c>
      <c r="E653" s="672" t="s">
        <v>72</v>
      </c>
      <c r="F653" s="672" t="s">
        <v>73</v>
      </c>
      <c r="G653" s="672"/>
      <c r="H653" s="672">
        <v>1.0</v>
      </c>
      <c r="I653" s="672" t="s">
        <v>72</v>
      </c>
      <c r="J653" s="672" t="str">
        <f t="shared" si="1"/>
        <v>A*1</v>
      </c>
    </row>
    <row r="654" ht="14.25" customHeight="1">
      <c r="A654" s="672">
        <v>3494396.0</v>
      </c>
      <c r="B654" s="672" t="s">
        <v>849</v>
      </c>
      <c r="C654" s="672" t="s">
        <v>853</v>
      </c>
      <c r="D654" s="672">
        <v>3626355.0</v>
      </c>
      <c r="E654" s="672" t="s">
        <v>68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2.1299916E7</v>
      </c>
      <c r="B655" s="672" t="s">
        <v>849</v>
      </c>
      <c r="C655" s="672" t="s">
        <v>854</v>
      </c>
      <c r="D655" s="672">
        <v>1.913803E7</v>
      </c>
      <c r="E655" s="672" t="s">
        <v>72</v>
      </c>
      <c r="F655" s="672" t="s">
        <v>73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4038980.0</v>
      </c>
      <c r="B656" s="672" t="s">
        <v>849</v>
      </c>
      <c r="C656" s="672" t="s">
        <v>855</v>
      </c>
      <c r="D656" s="672">
        <v>4170939.0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2.247384E7</v>
      </c>
      <c r="B657" s="672" t="s">
        <v>849</v>
      </c>
      <c r="C657" s="672" t="s">
        <v>850</v>
      </c>
      <c r="D657" s="672">
        <v>2.0311954E7</v>
      </c>
      <c r="E657" s="672" t="s">
        <v>73</v>
      </c>
      <c r="F657" s="672" t="s">
        <v>69</v>
      </c>
      <c r="G657" s="672"/>
      <c r="H657" s="672">
        <v>1.0</v>
      </c>
      <c r="I657" s="672" t="s">
        <v>73</v>
      </c>
      <c r="J657" s="672" t="str">
        <f t="shared" si="1"/>
        <v>A*1</v>
      </c>
    </row>
    <row r="658" ht="14.25" customHeight="1">
      <c r="A658" s="672">
        <v>8472830.0</v>
      </c>
      <c r="B658" s="672" t="s">
        <v>856</v>
      </c>
      <c r="C658" s="672" t="s">
        <v>857</v>
      </c>
      <c r="D658" s="672">
        <v>8604789.0</v>
      </c>
      <c r="E658" s="672" t="s">
        <v>69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1.7819098E7</v>
      </c>
      <c r="B660" s="672" t="s">
        <v>856</v>
      </c>
      <c r="C660" s="672" t="s">
        <v>859</v>
      </c>
      <c r="D660" s="672">
        <v>1.5707218E7</v>
      </c>
      <c r="E660" s="672" t="s">
        <v>72</v>
      </c>
      <c r="F660" s="672" t="s">
        <v>68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1.5642556E7</v>
      </c>
      <c r="B661" s="672" t="s">
        <v>856</v>
      </c>
      <c r="C661" s="672" t="s">
        <v>860</v>
      </c>
      <c r="D661" s="672">
        <v>1.3530676E7</v>
      </c>
      <c r="E661" s="672" t="s">
        <v>72</v>
      </c>
      <c r="F661" s="672" t="s">
        <v>69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8329283.0</v>
      </c>
      <c r="B662" s="672" t="s">
        <v>856</v>
      </c>
      <c r="C662" s="672" t="s">
        <v>861</v>
      </c>
      <c r="D662" s="672">
        <v>8461242.0</v>
      </c>
      <c r="E662" s="672" t="s">
        <v>72</v>
      </c>
      <c r="F662" s="672" t="s">
        <v>73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/>
      <c r="I663" s="672"/>
      <c r="J663" s="672" t="str">
        <f t="shared" si="1"/>
        <v/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9967473.0</v>
      </c>
      <c r="B674" s="672" t="s">
        <v>863</v>
      </c>
      <c r="C674" s="672" t="s">
        <v>875</v>
      </c>
      <c r="D674" s="672">
        <v>1.0129864E7</v>
      </c>
      <c r="E674" s="672" t="s">
        <v>72</v>
      </c>
      <c r="F674" s="672" t="s">
        <v>69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1.359437E7</v>
      </c>
      <c r="B675" s="672" t="s">
        <v>863</v>
      </c>
      <c r="C675" s="672" t="s">
        <v>874</v>
      </c>
      <c r="D675" s="672">
        <v>1.1438694E7</v>
      </c>
      <c r="E675" s="672" t="s">
        <v>72</v>
      </c>
      <c r="F675" s="672" t="s">
        <v>73</v>
      </c>
      <c r="G675" s="672"/>
      <c r="H675" s="672">
        <v>6.0</v>
      </c>
      <c r="I675" s="672" t="s">
        <v>1679</v>
      </c>
      <c r="J675" s="672" t="str">
        <f t="shared" si="1"/>
        <v>A*6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1.3863984E7</v>
      </c>
      <c r="B677" s="672" t="s">
        <v>879</v>
      </c>
      <c r="C677" s="672" t="s">
        <v>883</v>
      </c>
      <c r="D677" s="672">
        <v>1.1743278E7</v>
      </c>
      <c r="E677" s="672" t="s">
        <v>73</v>
      </c>
      <c r="F677" s="672" t="s">
        <v>72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2.2100541E7</v>
      </c>
      <c r="B678" s="672" t="s">
        <v>879</v>
      </c>
      <c r="C678" s="672" t="s">
        <v>884</v>
      </c>
      <c r="D678" s="672">
        <v>1.9938655E7</v>
      </c>
      <c r="E678" s="672" t="s">
        <v>68</v>
      </c>
      <c r="F678" s="672" t="s">
        <v>69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2.1390751E7</v>
      </c>
      <c r="B679" s="672" t="s">
        <v>879</v>
      </c>
      <c r="C679" s="672" t="s">
        <v>885</v>
      </c>
      <c r="D679" s="672">
        <v>1.9228865E7</v>
      </c>
      <c r="E679" s="672" t="s">
        <v>73</v>
      </c>
      <c r="F679" s="672" t="s">
        <v>72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2.2204472E7</v>
      </c>
      <c r="B680" s="672" t="s">
        <v>879</v>
      </c>
      <c r="C680" s="672" t="s">
        <v>880</v>
      </c>
      <c r="D680" s="672">
        <v>2.0042586E7</v>
      </c>
      <c r="E680" s="672" t="s">
        <v>72</v>
      </c>
      <c r="F680" s="672" t="s">
        <v>69</v>
      </c>
      <c r="G680" s="672"/>
      <c r="H680" s="672">
        <v>2.0</v>
      </c>
      <c r="I680" s="672" t="s">
        <v>1285</v>
      </c>
      <c r="J680" s="672" t="str">
        <f t="shared" si="1"/>
        <v>A*2</v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>
        <v>1.0</v>
      </c>
      <c r="I683" s="672" t="s">
        <v>68</v>
      </c>
      <c r="J683" s="672" t="str">
        <f t="shared" si="1"/>
        <v>A*1</v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1.3286253E7</v>
      </c>
      <c r="B686" s="672" t="s">
        <v>893</v>
      </c>
      <c r="C686" s="672" t="s">
        <v>896</v>
      </c>
      <c r="D686" s="672">
        <v>1.1130577E7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9388252.0</v>
      </c>
      <c r="B687" s="672" t="s">
        <v>893</v>
      </c>
      <c r="C687" s="672" t="s">
        <v>897</v>
      </c>
      <c r="D687" s="672">
        <v>9550643.0</v>
      </c>
      <c r="E687" s="672" t="s">
        <v>72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1.8634735E7</v>
      </c>
      <c r="B688" s="672" t="s">
        <v>893</v>
      </c>
      <c r="C688" s="672" t="s">
        <v>898</v>
      </c>
      <c r="D688" s="672">
        <v>1.6522855E7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2715207.0</v>
      </c>
      <c r="B689" s="672" t="s">
        <v>893</v>
      </c>
      <c r="C689" s="672" t="s">
        <v>899</v>
      </c>
      <c r="D689" s="672">
        <v>2847166.0</v>
      </c>
      <c r="E689" s="672" t="s">
        <v>69</v>
      </c>
      <c r="F689" s="672" t="s">
        <v>68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1.4796031E7</v>
      </c>
      <c r="B690" s="672" t="s">
        <v>893</v>
      </c>
      <c r="C690" s="672" t="s">
        <v>900</v>
      </c>
      <c r="D690" s="672">
        <v>1.2684102E7</v>
      </c>
      <c r="E690" s="672" t="s">
        <v>68</v>
      </c>
      <c r="F690" s="672" t="s">
        <v>69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1.4346602E7</v>
      </c>
      <c r="B691" s="672" t="s">
        <v>893</v>
      </c>
      <c r="C691" s="672" t="s">
        <v>901</v>
      </c>
      <c r="D691" s="672">
        <v>1.2225897E7</v>
      </c>
      <c r="E691" s="672" t="s">
        <v>68</v>
      </c>
      <c r="F691" s="672" t="s">
        <v>72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1.4358011E7</v>
      </c>
      <c r="B692" s="672" t="s">
        <v>893</v>
      </c>
      <c r="C692" s="672" t="s">
        <v>902</v>
      </c>
      <c r="D692" s="672">
        <v>1.2237306E7</v>
      </c>
      <c r="E692" s="672" t="s">
        <v>72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3385896.0</v>
      </c>
      <c r="B693" s="672" t="s">
        <v>893</v>
      </c>
      <c r="C693" s="672" t="s">
        <v>903</v>
      </c>
      <c r="D693" s="672">
        <v>3517855.0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1.7581946E7</v>
      </c>
      <c r="B694" s="672" t="s">
        <v>893</v>
      </c>
      <c r="C694" s="672" t="s">
        <v>904</v>
      </c>
      <c r="D694" s="672">
        <v>1.5470066E7</v>
      </c>
      <c r="E694" s="672" t="s">
        <v>68</v>
      </c>
      <c r="F694" s="672" t="s">
        <v>73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3801406.0</v>
      </c>
      <c r="B695" s="672" t="s">
        <v>893</v>
      </c>
      <c r="C695" s="672" t="s">
        <v>905</v>
      </c>
      <c r="D695" s="672">
        <v>3933365.0</v>
      </c>
      <c r="E695" s="672" t="s">
        <v>72</v>
      </c>
      <c r="F695" s="672" t="s">
        <v>68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5134013.0</v>
      </c>
      <c r="B696" s="672" t="s">
        <v>893</v>
      </c>
      <c r="C696" s="672" t="s">
        <v>906</v>
      </c>
      <c r="D696" s="672">
        <v>5265972.0</v>
      </c>
      <c r="E696" s="672" t="s">
        <v>73</v>
      </c>
      <c r="F696" s="672" t="s">
        <v>69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5134362.0</v>
      </c>
      <c r="B697" s="672" t="s">
        <v>893</v>
      </c>
      <c r="C697" s="672" t="s">
        <v>907</v>
      </c>
      <c r="D697" s="672">
        <v>5266321.0</v>
      </c>
      <c r="E697" s="672" t="s">
        <v>69</v>
      </c>
      <c r="F697" s="672" t="s">
        <v>72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2.1936623E7</v>
      </c>
      <c r="B698" s="672" t="s">
        <v>893</v>
      </c>
      <c r="C698" s="672" t="s">
        <v>908</v>
      </c>
      <c r="D698" s="672">
        <v>1.9774737E7</v>
      </c>
      <c r="E698" s="672" t="s">
        <v>69</v>
      </c>
      <c r="F698" s="672" t="s">
        <v>68</v>
      </c>
      <c r="G698" s="672"/>
      <c r="H698" s="672"/>
      <c r="I698" s="672"/>
      <c r="J698" s="672" t="str">
        <f t="shared" si="1"/>
        <v/>
      </c>
    </row>
    <row r="699" ht="14.25" customHeight="1">
      <c r="A699" s="672">
        <v>1.5026173E7</v>
      </c>
      <c r="B699" s="672" t="s">
        <v>910</v>
      </c>
      <c r="C699" s="672" t="s">
        <v>914</v>
      </c>
      <c r="D699" s="672">
        <v>1.2914261E7</v>
      </c>
      <c r="E699" s="672" t="s">
        <v>69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7055290.0</v>
      </c>
      <c r="B700" s="672" t="s">
        <v>910</v>
      </c>
      <c r="C700" s="672" t="s">
        <v>915</v>
      </c>
      <c r="D700" s="672">
        <v>7187249.0</v>
      </c>
      <c r="E700" s="672" t="s">
        <v>69</v>
      </c>
      <c r="F700" s="672" t="s">
        <v>68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2.1340696E7</v>
      </c>
      <c r="B701" s="672" t="s">
        <v>910</v>
      </c>
      <c r="C701" s="672" t="s">
        <v>916</v>
      </c>
      <c r="D701" s="672">
        <v>1.917881E7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1.8546766E7</v>
      </c>
      <c r="B702" s="672" t="s">
        <v>910</v>
      </c>
      <c r="C702" s="672" t="s">
        <v>917</v>
      </c>
      <c r="D702" s="672">
        <v>1.6434886E7</v>
      </c>
      <c r="E702" s="672" t="s">
        <v>68</v>
      </c>
      <c r="F702" s="672" t="s">
        <v>69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1.9273485E7</v>
      </c>
      <c r="B703" s="672" t="s">
        <v>910</v>
      </c>
      <c r="C703" s="672" t="s">
        <v>918</v>
      </c>
      <c r="D703" s="672">
        <v>1.7161605E7</v>
      </c>
      <c r="E703" s="672" t="s">
        <v>73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1.8574309E7</v>
      </c>
      <c r="B704" s="672" t="s">
        <v>910</v>
      </c>
      <c r="C704" s="672" t="s">
        <v>919</v>
      </c>
      <c r="D704" s="672">
        <v>1.6462429E7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5707351.0</v>
      </c>
      <c r="B705" s="672" t="s">
        <v>910</v>
      </c>
      <c r="C705" s="672" t="s">
        <v>920</v>
      </c>
      <c r="D705" s="672">
        <v>5839310.0</v>
      </c>
      <c r="E705" s="672" t="s">
        <v>69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2.8725881E7</v>
      </c>
      <c r="B706" s="672" t="s">
        <v>910</v>
      </c>
      <c r="C706" s="672" t="s">
        <v>921</v>
      </c>
      <c r="D706" s="672">
        <v>2.6579734E7</v>
      </c>
      <c r="E706" s="672" t="s">
        <v>72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2.1626581E7</v>
      </c>
      <c r="B707" s="672" t="s">
        <v>910</v>
      </c>
      <c r="C707" s="672" t="s">
        <v>922</v>
      </c>
      <c r="D707" s="672">
        <v>1.9464695E7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1.7313945E7</v>
      </c>
      <c r="B708" s="672" t="s">
        <v>910</v>
      </c>
      <c r="C708" s="672" t="s">
        <v>923</v>
      </c>
      <c r="D708" s="672">
        <v>1.5202065E7</v>
      </c>
      <c r="E708" s="672" t="s">
        <v>72</v>
      </c>
      <c r="F708" s="672" t="s">
        <v>73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2.860829E7</v>
      </c>
      <c r="B709" s="672" t="s">
        <v>910</v>
      </c>
      <c r="C709" s="672" t="s">
        <v>924</v>
      </c>
      <c r="D709" s="672">
        <v>2.6462143E7</v>
      </c>
      <c r="E709" s="672" t="s">
        <v>68</v>
      </c>
      <c r="F709" s="672" t="s">
        <v>69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2.3619758E7</v>
      </c>
      <c r="B710" s="672" t="s">
        <v>910</v>
      </c>
      <c r="C710" s="672" t="s">
        <v>925</v>
      </c>
      <c r="D710" s="672">
        <v>2.1457872E7</v>
      </c>
      <c r="E710" s="672" t="s">
        <v>69</v>
      </c>
      <c r="F710" s="672" t="s">
        <v>68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1.4530877E7</v>
      </c>
      <c r="B711" s="672" t="s">
        <v>910</v>
      </c>
      <c r="C711" s="672" t="s">
        <v>926</v>
      </c>
      <c r="D711" s="672">
        <v>1.2419078E7</v>
      </c>
      <c r="E711" s="672" t="s">
        <v>73</v>
      </c>
      <c r="F711" s="672" t="s">
        <v>72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2.1388318E7</v>
      </c>
      <c r="B712" s="672" t="s">
        <v>910</v>
      </c>
      <c r="C712" s="672" t="s">
        <v>913</v>
      </c>
      <c r="D712" s="672">
        <v>1.9226432E7</v>
      </c>
      <c r="E712" s="672" t="s">
        <v>68</v>
      </c>
      <c r="F712" s="672" t="s">
        <v>73</v>
      </c>
      <c r="G712" s="672"/>
      <c r="H712" s="672">
        <v>1.0</v>
      </c>
      <c r="I712" s="672" t="s">
        <v>68</v>
      </c>
      <c r="J712" s="672" t="str">
        <f t="shared" si="1"/>
        <v>A*1</v>
      </c>
    </row>
    <row r="713" ht="14.25" customHeight="1">
      <c r="A713" s="672">
        <v>2.1491185E7</v>
      </c>
      <c r="B713" s="672" t="s">
        <v>910</v>
      </c>
      <c r="C713" s="672" t="s">
        <v>911</v>
      </c>
      <c r="D713" s="672">
        <v>1.9329299E7</v>
      </c>
      <c r="E713" s="672" t="s">
        <v>72</v>
      </c>
      <c r="F713" s="672" t="s">
        <v>68</v>
      </c>
      <c r="G713" s="672"/>
      <c r="H713" s="672">
        <v>1.0</v>
      </c>
      <c r="I713" s="672" t="s">
        <v>1293</v>
      </c>
      <c r="J713" s="672" t="str">
        <f t="shared" si="1"/>
        <v>A*1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2.3602034E7</v>
      </c>
      <c r="B721" s="672" t="s">
        <v>928</v>
      </c>
      <c r="C721" s="672" t="s">
        <v>938</v>
      </c>
      <c r="D721" s="672">
        <v>2.1440148E7</v>
      </c>
      <c r="E721" s="672" t="s">
        <v>69</v>
      </c>
      <c r="F721" s="672" t="s">
        <v>73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5546328.0</v>
      </c>
      <c r="B722" s="672" t="s">
        <v>928</v>
      </c>
      <c r="C722" s="672" t="s">
        <v>939</v>
      </c>
      <c r="D722" s="672">
        <v>5678287.0</v>
      </c>
      <c r="E722" s="672" t="s">
        <v>72</v>
      </c>
      <c r="F722" s="672" t="s">
        <v>68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4991574.0</v>
      </c>
      <c r="B723" s="672" t="s">
        <v>928</v>
      </c>
      <c r="C723" s="672" t="s">
        <v>937</v>
      </c>
      <c r="D723" s="672">
        <v>5123533.0</v>
      </c>
      <c r="E723" s="672" t="s">
        <v>69</v>
      </c>
      <c r="F723" s="672" t="s">
        <v>72</v>
      </c>
      <c r="G723" s="672"/>
      <c r="H723" s="672">
        <v>1.0</v>
      </c>
      <c r="I723" s="672" t="s">
        <v>1026</v>
      </c>
      <c r="J723" s="672" t="str">
        <f t="shared" si="1"/>
        <v>A*1</v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4982769.0</v>
      </c>
      <c r="B725" s="672" t="s">
        <v>940</v>
      </c>
      <c r="C725" s="672" t="s">
        <v>943</v>
      </c>
      <c r="D725" s="672">
        <v>5114728.0</v>
      </c>
      <c r="E725" s="672" t="s">
        <v>69</v>
      </c>
      <c r="F725" s="672" t="s">
        <v>68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8470801.0</v>
      </c>
      <c r="B726" s="672" t="s">
        <v>940</v>
      </c>
      <c r="C726" s="672" t="s">
        <v>944</v>
      </c>
      <c r="D726" s="672">
        <v>8602760.0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1.511235E7</v>
      </c>
      <c r="B727" s="672" t="s">
        <v>940</v>
      </c>
      <c r="C727" s="672" t="s">
        <v>945</v>
      </c>
      <c r="D727" s="672">
        <v>1.3000437E7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1.4301212E7</v>
      </c>
      <c r="B728" s="672" t="s">
        <v>940</v>
      </c>
      <c r="C728" s="672" t="s">
        <v>946</v>
      </c>
      <c r="D728" s="672">
        <v>1.2180506E7</v>
      </c>
      <c r="E728" s="672" t="s">
        <v>72</v>
      </c>
      <c r="F728" s="672" t="s">
        <v>73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1.9513422E7</v>
      </c>
      <c r="B729" s="672" t="s">
        <v>940</v>
      </c>
      <c r="C729" s="672" t="s">
        <v>947</v>
      </c>
      <c r="D729" s="672">
        <v>1.7401542E7</v>
      </c>
      <c r="E729" s="672" t="s">
        <v>72</v>
      </c>
      <c r="F729" s="672" t="s">
        <v>69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2.1643337E7</v>
      </c>
      <c r="B730" s="672" t="s">
        <v>940</v>
      </c>
      <c r="C730" s="672" t="s">
        <v>948</v>
      </c>
      <c r="D730" s="672">
        <v>1.9481451E7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1.6580682E7</v>
      </c>
      <c r="B731" s="672" t="s">
        <v>940</v>
      </c>
      <c r="C731" s="672" t="s">
        <v>949</v>
      </c>
      <c r="D731" s="672">
        <v>1.4468802E7</v>
      </c>
      <c r="E731" s="672" t="s">
        <v>69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1.8108263E7</v>
      </c>
      <c r="B732" s="672" t="s">
        <v>940</v>
      </c>
      <c r="C732" s="672" t="s">
        <v>950</v>
      </c>
      <c r="D732" s="672">
        <v>1.5996383E7</v>
      </c>
      <c r="E732" s="672" t="s">
        <v>73</v>
      </c>
      <c r="F732" s="672" t="s">
        <v>72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1.5572081E7</v>
      </c>
      <c r="B733" s="672" t="s">
        <v>940</v>
      </c>
      <c r="C733" s="672" t="s">
        <v>951</v>
      </c>
      <c r="D733" s="672">
        <v>1.3460201E7</v>
      </c>
      <c r="E733" s="672" t="s">
        <v>68</v>
      </c>
      <c r="F733" s="672" t="s">
        <v>69</v>
      </c>
      <c r="G733" s="672"/>
      <c r="H733" s="672"/>
      <c r="I733" s="672"/>
      <c r="J733" s="672" t="str">
        <f t="shared" si="1"/>
        <v/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/>
      <c r="I734" s="672"/>
      <c r="J734" s="672" t="str">
        <f t="shared" si="1"/>
        <v/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1.7576268E7</v>
      </c>
      <c r="B740" s="672" t="s">
        <v>959</v>
      </c>
      <c r="C740" s="672" t="s">
        <v>964</v>
      </c>
      <c r="D740" s="672">
        <v>1.5464388E7</v>
      </c>
      <c r="E740" s="672" t="s">
        <v>72</v>
      </c>
      <c r="F740" s="672" t="s">
        <v>73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2.1563004E7</v>
      </c>
      <c r="B741" s="672" t="s">
        <v>959</v>
      </c>
      <c r="C741" s="672" t="s">
        <v>963</v>
      </c>
      <c r="D741" s="672">
        <v>1.9401118E7</v>
      </c>
      <c r="E741" s="672" t="s">
        <v>69</v>
      </c>
      <c r="F741" s="672" t="s">
        <v>68</v>
      </c>
      <c r="G741" s="672"/>
      <c r="H741" s="672">
        <v>2.0</v>
      </c>
      <c r="I741" s="672" t="s">
        <v>1230</v>
      </c>
      <c r="J741" s="672" t="str">
        <f t="shared" si="1"/>
        <v>A*2</v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>
        <v>2.0</v>
      </c>
      <c r="I745" s="672" t="s">
        <v>1220</v>
      </c>
      <c r="J745" s="672" t="str">
        <f t="shared" si="1"/>
        <v>A*2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>
        <v>2.0</v>
      </c>
      <c r="I746" s="672" t="s">
        <v>1220</v>
      </c>
      <c r="J746" s="672" t="str">
        <f t="shared" si="1"/>
        <v>A*2</v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6950961.0</v>
      </c>
      <c r="B750" s="672" t="s">
        <v>979</v>
      </c>
      <c r="C750" s="672" t="s">
        <v>983</v>
      </c>
      <c r="D750" s="672">
        <v>7082920.0</v>
      </c>
      <c r="E750" s="672" t="s">
        <v>68</v>
      </c>
      <c r="F750" s="672" t="s">
        <v>69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8600342.0</v>
      </c>
      <c r="B751" s="672" t="s">
        <v>979</v>
      </c>
      <c r="C751" s="672" t="s">
        <v>984</v>
      </c>
      <c r="D751" s="672">
        <v>8732301.0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8304372.0</v>
      </c>
      <c r="B752" s="672" t="s">
        <v>979</v>
      </c>
      <c r="C752" s="672" t="s">
        <v>985</v>
      </c>
      <c r="D752" s="672">
        <v>8436331.0</v>
      </c>
      <c r="E752" s="672" t="s">
        <v>72</v>
      </c>
      <c r="F752" s="672" t="s">
        <v>73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2.2966663E7</v>
      </c>
      <c r="B753" s="672" t="s">
        <v>979</v>
      </c>
      <c r="C753" s="672" t="s">
        <v>986</v>
      </c>
      <c r="D753" s="672">
        <v>2.0804777E7</v>
      </c>
      <c r="E753" s="672" t="s">
        <v>69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2.1802277E7</v>
      </c>
      <c r="B754" s="672" t="s">
        <v>979</v>
      </c>
      <c r="C754" s="672" t="s">
        <v>987</v>
      </c>
      <c r="D754" s="672">
        <v>1.9640391E7</v>
      </c>
      <c r="E754" s="672" t="s">
        <v>72</v>
      </c>
      <c r="F754" s="672" t="s">
        <v>68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1.943609E7</v>
      </c>
      <c r="B755" s="672" t="s">
        <v>979</v>
      </c>
      <c r="C755" s="672" t="s">
        <v>988</v>
      </c>
      <c r="D755" s="672">
        <v>1.732421E7</v>
      </c>
      <c r="E755" s="672" t="s">
        <v>68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7679374.0</v>
      </c>
      <c r="B756" s="672" t="s">
        <v>979</v>
      </c>
      <c r="C756" s="672" t="s">
        <v>989</v>
      </c>
      <c r="D756" s="672">
        <v>7811333.0</v>
      </c>
      <c r="E756" s="672" t="s">
        <v>69</v>
      </c>
      <c r="F756" s="672" t="s">
        <v>73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2.2824952E7</v>
      </c>
      <c r="B757" s="672" t="s">
        <v>979</v>
      </c>
      <c r="C757" s="672" t="s">
        <v>990</v>
      </c>
      <c r="D757" s="672">
        <v>2.0663066E7</v>
      </c>
      <c r="E757" s="672" t="s">
        <v>73</v>
      </c>
      <c r="F757" s="672" t="s">
        <v>69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1.9220685E7</v>
      </c>
      <c r="B758" s="672" t="s">
        <v>979</v>
      </c>
      <c r="C758" s="672" t="s">
        <v>991</v>
      </c>
      <c r="D758" s="672">
        <v>1.7108805E7</v>
      </c>
      <c r="E758" s="672" t="s">
        <v>69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1.5510257E7</v>
      </c>
      <c r="B759" s="672" t="s">
        <v>979</v>
      </c>
      <c r="C759" s="672" t="s">
        <v>992</v>
      </c>
      <c r="D759" s="672">
        <v>1.3398377E7</v>
      </c>
      <c r="E759" s="672" t="s">
        <v>73</v>
      </c>
      <c r="F759" s="672" t="s">
        <v>72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9399830.0</v>
      </c>
      <c r="B760" s="672" t="s">
        <v>979</v>
      </c>
      <c r="C760" s="672" t="s">
        <v>994</v>
      </c>
      <c r="D760" s="672">
        <v>9562221.0</v>
      </c>
      <c r="E760" s="672" t="s">
        <v>72</v>
      </c>
      <c r="F760" s="672" t="s">
        <v>73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2.8777008E7</v>
      </c>
      <c r="B761" s="672" t="s">
        <v>979</v>
      </c>
      <c r="C761" s="672" t="s">
        <v>995</v>
      </c>
      <c r="D761" s="672">
        <v>2.6630861E7</v>
      </c>
      <c r="E761" s="672" t="s">
        <v>69</v>
      </c>
      <c r="F761" s="672" t="s">
        <v>68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2.864926E7</v>
      </c>
      <c r="B762" s="672" t="s">
        <v>979</v>
      </c>
      <c r="C762" s="672" t="s">
        <v>996</v>
      </c>
      <c r="D762" s="672">
        <v>2.6503113E7</v>
      </c>
      <c r="E762" s="672" t="s">
        <v>73</v>
      </c>
      <c r="F762" s="672" t="s">
        <v>72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1.5109085E7</v>
      </c>
      <c r="B763" s="672" t="s">
        <v>979</v>
      </c>
      <c r="C763" s="672" t="s">
        <v>997</v>
      </c>
      <c r="D763" s="672">
        <v>1.2997172E7</v>
      </c>
      <c r="E763" s="672" t="s">
        <v>69</v>
      </c>
      <c r="F763" s="672" t="s">
        <v>68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1.6774918E7</v>
      </c>
      <c r="B764" s="672" t="s">
        <v>979</v>
      </c>
      <c r="C764" s="672" t="s">
        <v>998</v>
      </c>
      <c r="D764" s="672">
        <v>1.4663038E7</v>
      </c>
      <c r="E764" s="672" t="s">
        <v>73</v>
      </c>
      <c r="F764" s="672" t="s">
        <v>72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1.7982304E7</v>
      </c>
      <c r="B765" s="672" t="s">
        <v>979</v>
      </c>
      <c r="C765" s="672" t="s">
        <v>999</v>
      </c>
      <c r="D765" s="672">
        <v>1.5870424E7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1.7739542E7</v>
      </c>
      <c r="B766" s="672" t="s">
        <v>979</v>
      </c>
      <c r="C766" s="672" t="s">
        <v>1000</v>
      </c>
      <c r="D766" s="672">
        <v>1.5627662E7</v>
      </c>
      <c r="E766" s="672" t="s">
        <v>72</v>
      </c>
      <c r="F766" s="672" t="s">
        <v>73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2.8630494E7</v>
      </c>
      <c r="B767" s="672" t="s">
        <v>979</v>
      </c>
      <c r="C767" s="672" t="s">
        <v>1001</v>
      </c>
      <c r="D767" s="672">
        <v>2.6484347E7</v>
      </c>
      <c r="E767" s="672" t="s">
        <v>73</v>
      </c>
      <c r="F767" s="672" t="s">
        <v>72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2.1857444E7</v>
      </c>
      <c r="B768" s="672" t="s">
        <v>979</v>
      </c>
      <c r="C768" s="672" t="s">
        <v>1002</v>
      </c>
      <c r="D768" s="672">
        <v>1.9695558E7</v>
      </c>
      <c r="E768" s="672" t="s">
        <v>72</v>
      </c>
      <c r="F768" s="672" t="s">
        <v>68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1.6768225E7</v>
      </c>
      <c r="B769" s="672" t="s">
        <v>979</v>
      </c>
      <c r="C769" s="672" t="s">
        <v>1003</v>
      </c>
      <c r="D769" s="672">
        <v>1.4656345E7</v>
      </c>
      <c r="E769" s="672" t="s">
        <v>73</v>
      </c>
      <c r="F769" s="672" t="s">
        <v>69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1.7686514E7</v>
      </c>
      <c r="B770" s="672" t="s">
        <v>979</v>
      </c>
      <c r="C770" s="672" t="s">
        <v>1004</v>
      </c>
      <c r="D770" s="672">
        <v>1.5574634E7</v>
      </c>
      <c r="E770" s="672" t="s">
        <v>69</v>
      </c>
      <c r="F770" s="672" t="s">
        <v>68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1.3892233E7</v>
      </c>
      <c r="B771" s="672" t="s">
        <v>979</v>
      </c>
      <c r="C771" s="672" t="s">
        <v>1005</v>
      </c>
      <c r="D771" s="672">
        <v>1.1771527E7</v>
      </c>
      <c r="E771" s="672" t="s">
        <v>68</v>
      </c>
      <c r="F771" s="672" t="s">
        <v>69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5751247.0</v>
      </c>
      <c r="B772" s="672" t="s">
        <v>979</v>
      </c>
      <c r="C772" s="672" t="s">
        <v>1006</v>
      </c>
      <c r="D772" s="672">
        <v>5883206.0</v>
      </c>
      <c r="E772" s="672" t="s">
        <v>73</v>
      </c>
      <c r="F772" s="672" t="s">
        <v>69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1.3582581E7</v>
      </c>
      <c r="B773" s="672" t="s">
        <v>979</v>
      </c>
      <c r="C773" s="672" t="s">
        <v>1007</v>
      </c>
      <c r="D773" s="672">
        <v>1.1426905E7</v>
      </c>
      <c r="E773" s="672" t="s">
        <v>69</v>
      </c>
      <c r="F773" s="672" t="s">
        <v>68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2.2710402E7</v>
      </c>
      <c r="B774" s="672" t="s">
        <v>979</v>
      </c>
      <c r="C774" s="672" t="s">
        <v>1008</v>
      </c>
      <c r="D774" s="672">
        <v>2.0548516E7</v>
      </c>
      <c r="E774" s="672" t="s">
        <v>69</v>
      </c>
      <c r="F774" s="672" t="s">
        <v>73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3822611.0</v>
      </c>
      <c r="B775" s="672" t="s">
        <v>979</v>
      </c>
      <c r="C775" s="672" t="s">
        <v>1009</v>
      </c>
      <c r="D775" s="672">
        <v>3954570.0</v>
      </c>
      <c r="E775" s="672" t="s">
        <v>73</v>
      </c>
      <c r="F775" s="672" t="s">
        <v>72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5468469.0</v>
      </c>
      <c r="B776" s="672" t="s">
        <v>979</v>
      </c>
      <c r="C776" s="672" t="s">
        <v>1010</v>
      </c>
      <c r="D776" s="672">
        <v>5600428.0</v>
      </c>
      <c r="E776" s="672" t="s">
        <v>73</v>
      </c>
      <c r="F776" s="672" t="s">
        <v>72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4551739.0</v>
      </c>
      <c r="B777" s="672" t="s">
        <v>979</v>
      </c>
      <c r="C777" s="672" t="s">
        <v>1011</v>
      </c>
      <c r="D777" s="672">
        <v>4683698.0</v>
      </c>
      <c r="E777" s="672" t="s">
        <v>68</v>
      </c>
      <c r="F777" s="672" t="s">
        <v>73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4639890.0</v>
      </c>
      <c r="B778" s="672" t="s">
        <v>979</v>
      </c>
      <c r="C778" s="672" t="s">
        <v>1012</v>
      </c>
      <c r="D778" s="672">
        <v>4771849.0</v>
      </c>
      <c r="E778" s="672" t="s">
        <v>68</v>
      </c>
      <c r="F778" s="672" t="s">
        <v>69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1.0004088E7</v>
      </c>
      <c r="B779" s="672" t="s">
        <v>979</v>
      </c>
      <c r="C779" s="672" t="s">
        <v>1015</v>
      </c>
      <c r="D779" s="672">
        <v>1.0166479E7</v>
      </c>
      <c r="E779" s="672" t="s">
        <v>69</v>
      </c>
      <c r="F779" s="672" t="s">
        <v>72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1.9056417E7</v>
      </c>
      <c r="B780" s="672" t="s">
        <v>979</v>
      </c>
      <c r="C780" s="672" t="s">
        <v>1014</v>
      </c>
      <c r="D780" s="672">
        <v>1.6944537E7</v>
      </c>
      <c r="E780" s="672" t="s">
        <v>69</v>
      </c>
      <c r="F780" s="672" t="s">
        <v>68</v>
      </c>
      <c r="G780" s="672"/>
      <c r="H780" s="672"/>
      <c r="I780" s="672"/>
      <c r="J780" s="672" t="str">
        <f t="shared" si="1"/>
        <v/>
      </c>
    </row>
    <row r="781" ht="14.25" customHeight="1">
      <c r="A781" s="672">
        <v>7220062.0</v>
      </c>
      <c r="B781" s="672" t="s">
        <v>979</v>
      </c>
      <c r="C781" s="672" t="s">
        <v>993</v>
      </c>
      <c r="D781" s="672">
        <v>7352021.0</v>
      </c>
      <c r="E781" s="672" t="s">
        <v>69</v>
      </c>
      <c r="F781" s="672" t="s">
        <v>68</v>
      </c>
      <c r="G781" s="672"/>
      <c r="H781" s="672">
        <v>1.0</v>
      </c>
      <c r="I781" s="672" t="s">
        <v>1026</v>
      </c>
      <c r="J781" s="672" t="str">
        <f t="shared" si="1"/>
        <v>A*1</v>
      </c>
    </row>
    <row r="782" ht="14.25" customHeight="1">
      <c r="A782" s="672">
        <v>1.3711739E7</v>
      </c>
      <c r="B782" s="672" t="s">
        <v>979</v>
      </c>
      <c r="C782" s="672" t="s">
        <v>1013</v>
      </c>
      <c r="D782" s="672">
        <v>1.1556063E7</v>
      </c>
      <c r="E782" s="672" t="s">
        <v>69</v>
      </c>
      <c r="F782" s="672" t="s">
        <v>72</v>
      </c>
      <c r="G782" s="672"/>
      <c r="H782" s="672">
        <v>8.0</v>
      </c>
      <c r="I782" s="672" t="s">
        <v>1680</v>
      </c>
      <c r="J782" s="672" t="str">
        <f t="shared" si="1"/>
        <v>A*8</v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4527013.0</v>
      </c>
      <c r="B3" s="672" t="s">
        <v>66</v>
      </c>
      <c r="C3" s="672" t="s">
        <v>92</v>
      </c>
      <c r="D3" s="672">
        <v>4658972.0</v>
      </c>
      <c r="E3" s="672" t="s">
        <v>68</v>
      </c>
      <c r="F3" s="672" t="s">
        <v>69</v>
      </c>
      <c r="G3" s="672"/>
      <c r="H3" s="672"/>
      <c r="I3" s="672"/>
      <c r="J3" s="672" t="str">
        <f t="shared" si="1"/>
        <v/>
      </c>
    </row>
    <row r="4" ht="14.25" customHeight="1">
      <c r="A4" s="672">
        <v>1.6715106E7</v>
      </c>
      <c r="B4" s="672" t="s">
        <v>66</v>
      </c>
      <c r="C4" s="672" t="s">
        <v>100</v>
      </c>
      <c r="D4" s="672">
        <v>1.4603226E7</v>
      </c>
      <c r="E4" s="672" t="s">
        <v>73</v>
      </c>
      <c r="F4" s="672" t="s">
        <v>68</v>
      </c>
      <c r="G4" s="672"/>
      <c r="H4" s="672"/>
      <c r="I4" s="672"/>
      <c r="J4" s="672" t="str">
        <f t="shared" si="1"/>
        <v/>
      </c>
    </row>
    <row r="5" ht="14.25" customHeight="1">
      <c r="A5" s="672">
        <v>7059533.0</v>
      </c>
      <c r="B5" s="672" t="s">
        <v>66</v>
      </c>
      <c r="C5" s="672" t="s">
        <v>89</v>
      </c>
      <c r="D5" s="672">
        <v>7191492.0</v>
      </c>
      <c r="E5" s="672" t="s">
        <v>69</v>
      </c>
      <c r="F5" s="672" t="s">
        <v>73</v>
      </c>
      <c r="G5" s="672"/>
      <c r="H5" s="672"/>
      <c r="I5" s="672"/>
      <c r="J5" s="672" t="str">
        <f t="shared" si="1"/>
        <v/>
      </c>
    </row>
    <row r="6" ht="14.25" customHeight="1">
      <c r="A6" s="672">
        <v>1.6532454E7</v>
      </c>
      <c r="B6" s="672" t="s">
        <v>66</v>
      </c>
      <c r="C6" s="672" t="s">
        <v>90</v>
      </c>
      <c r="D6" s="672">
        <v>1.4420574E7</v>
      </c>
      <c r="E6" s="672" t="s">
        <v>69</v>
      </c>
      <c r="F6" s="672" t="s">
        <v>73</v>
      </c>
      <c r="G6" s="672"/>
      <c r="H6" s="672"/>
      <c r="I6" s="672"/>
      <c r="J6" s="672" t="str">
        <f t="shared" si="1"/>
        <v/>
      </c>
    </row>
    <row r="7" ht="14.25" customHeight="1">
      <c r="A7" s="672">
        <v>2814259.0</v>
      </c>
      <c r="B7" s="672" t="s">
        <v>66</v>
      </c>
      <c r="C7" s="672" t="s">
        <v>82</v>
      </c>
      <c r="D7" s="672">
        <v>2946218.0</v>
      </c>
      <c r="E7" s="672" t="s">
        <v>69</v>
      </c>
      <c r="F7" s="672" t="s">
        <v>68</v>
      </c>
      <c r="G7" s="672"/>
      <c r="H7" s="672"/>
      <c r="I7" s="672"/>
      <c r="J7" s="672" t="str">
        <f t="shared" si="1"/>
        <v/>
      </c>
    </row>
    <row r="8" ht="14.25" customHeight="1">
      <c r="A8" s="672">
        <v>1.3810318E7</v>
      </c>
      <c r="B8" s="672" t="s">
        <v>66</v>
      </c>
      <c r="C8" s="672" t="s">
        <v>101</v>
      </c>
      <c r="D8" s="672">
        <v>1.1689612E7</v>
      </c>
      <c r="E8" s="672" t="s">
        <v>69</v>
      </c>
      <c r="F8" s="672" t="s">
        <v>68</v>
      </c>
      <c r="G8" s="672"/>
      <c r="H8" s="672"/>
      <c r="I8" s="672"/>
      <c r="J8" s="672" t="str">
        <f t="shared" si="1"/>
        <v/>
      </c>
    </row>
    <row r="9" ht="14.25" customHeight="1">
      <c r="A9" s="672">
        <v>1.9318261E7</v>
      </c>
      <c r="B9" s="672" t="s">
        <v>66</v>
      </c>
      <c r="C9" s="672" t="s">
        <v>99</v>
      </c>
      <c r="D9" s="672">
        <v>1.7206381E7</v>
      </c>
      <c r="E9" s="672" t="s">
        <v>72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7100853.0</v>
      </c>
      <c r="B10" s="672" t="s">
        <v>66</v>
      </c>
      <c r="C10" s="672" t="s">
        <v>71</v>
      </c>
      <c r="D10" s="672">
        <v>7232812.0</v>
      </c>
      <c r="E10" s="672" t="s">
        <v>72</v>
      </c>
      <c r="F10" s="672" t="s">
        <v>73</v>
      </c>
      <c r="G10" s="672"/>
      <c r="H10" s="672"/>
      <c r="I10" s="672"/>
      <c r="J10" s="672" t="str">
        <f t="shared" si="1"/>
        <v/>
      </c>
    </row>
    <row r="11" ht="14.25" customHeight="1">
      <c r="A11" s="672">
        <v>2.2204997E7</v>
      </c>
      <c r="B11" s="672" t="s">
        <v>66</v>
      </c>
      <c r="C11" s="672" t="s">
        <v>95</v>
      </c>
      <c r="D11" s="672">
        <v>2.0043111E7</v>
      </c>
      <c r="E11" s="672" t="s">
        <v>72</v>
      </c>
      <c r="F11" s="672" t="s">
        <v>73</v>
      </c>
      <c r="G11" s="672"/>
      <c r="H11" s="672"/>
      <c r="I11" s="672"/>
      <c r="J11" s="672" t="str">
        <f t="shared" si="1"/>
        <v/>
      </c>
    </row>
    <row r="12" ht="14.25" customHeight="1">
      <c r="A12" s="672">
        <v>1.7962886E7</v>
      </c>
      <c r="B12" s="672" t="s">
        <v>66</v>
      </c>
      <c r="C12" s="672" t="s">
        <v>74</v>
      </c>
      <c r="D12" s="672">
        <v>1.5851006E7</v>
      </c>
      <c r="E12" s="672" t="s">
        <v>68</v>
      </c>
      <c r="F12" s="672" t="s">
        <v>73</v>
      </c>
      <c r="G12" s="672" t="s">
        <v>75</v>
      </c>
      <c r="H12" s="672"/>
      <c r="I12" s="672"/>
      <c r="J12" s="672" t="str">
        <f t="shared" si="1"/>
        <v/>
      </c>
    </row>
    <row r="13" ht="14.25" customHeight="1">
      <c r="A13" s="672">
        <v>1.9106468E7</v>
      </c>
      <c r="B13" s="672" t="s">
        <v>66</v>
      </c>
      <c r="C13" s="672" t="s">
        <v>83</v>
      </c>
      <c r="D13" s="672">
        <v>1.6994588E7</v>
      </c>
      <c r="E13" s="672" t="s">
        <v>68</v>
      </c>
      <c r="F13" s="672" t="s">
        <v>69</v>
      </c>
      <c r="G13" s="672" t="s">
        <v>84</v>
      </c>
      <c r="H13" s="672"/>
      <c r="I13" s="672"/>
      <c r="J13" s="672" t="str">
        <f t="shared" si="1"/>
        <v/>
      </c>
    </row>
    <row r="14" ht="14.25" customHeight="1">
      <c r="A14" s="672">
        <v>2.3407433E7</v>
      </c>
      <c r="B14" s="672" t="s">
        <v>66</v>
      </c>
      <c r="C14" s="672" t="s">
        <v>78</v>
      </c>
      <c r="D14" s="672">
        <v>2.1245547E7</v>
      </c>
      <c r="E14" s="672" t="s">
        <v>72</v>
      </c>
      <c r="F14" s="672" t="s">
        <v>73</v>
      </c>
      <c r="G14" s="672" t="s">
        <v>79</v>
      </c>
      <c r="H14" s="672"/>
      <c r="I14" s="672"/>
      <c r="J14" s="672" t="str">
        <f t="shared" si="1"/>
        <v/>
      </c>
    </row>
    <row r="15" ht="14.25" customHeight="1">
      <c r="A15" s="672">
        <v>1.7379141E7</v>
      </c>
      <c r="B15" s="672" t="s">
        <v>66</v>
      </c>
      <c r="C15" s="672" t="s">
        <v>87</v>
      </c>
      <c r="D15" s="672">
        <v>1.5267261E7</v>
      </c>
      <c r="E15" s="672" t="s">
        <v>72</v>
      </c>
      <c r="F15" s="672" t="s">
        <v>68</v>
      </c>
      <c r="G15" s="672" t="s">
        <v>88</v>
      </c>
      <c r="H15" s="672"/>
      <c r="I15" s="672"/>
      <c r="J15" s="672" t="str">
        <f t="shared" si="1"/>
        <v/>
      </c>
    </row>
    <row r="16" ht="14.25" customHeight="1">
      <c r="A16" s="672">
        <v>8193321.0</v>
      </c>
      <c r="B16" s="672" t="s">
        <v>66</v>
      </c>
      <c r="C16" s="672" t="s">
        <v>76</v>
      </c>
      <c r="D16" s="672">
        <v>8325280.0</v>
      </c>
      <c r="E16" s="672" t="s">
        <v>73</v>
      </c>
      <c r="F16" s="672" t="s">
        <v>72</v>
      </c>
      <c r="G16" s="672" t="s">
        <v>77</v>
      </c>
      <c r="H16" s="672"/>
      <c r="I16" s="672"/>
      <c r="J16" s="672" t="str">
        <f t="shared" si="1"/>
        <v/>
      </c>
    </row>
    <row r="17" ht="14.25" customHeight="1">
      <c r="A17" s="672">
        <v>1.7795467E7</v>
      </c>
      <c r="B17" s="672" t="s">
        <v>66</v>
      </c>
      <c r="C17" s="672" t="s">
        <v>85</v>
      </c>
      <c r="D17" s="672">
        <v>1.5683587E7</v>
      </c>
      <c r="E17" s="672" t="s">
        <v>73</v>
      </c>
      <c r="F17" s="672" t="s">
        <v>69</v>
      </c>
      <c r="G17" s="672" t="s">
        <v>86</v>
      </c>
      <c r="H17" s="672"/>
      <c r="I17" s="672"/>
      <c r="J17" s="672" t="str">
        <f t="shared" si="1"/>
        <v/>
      </c>
    </row>
    <row r="18" ht="14.25" customHeight="1">
      <c r="A18" s="672">
        <v>1.6426105E7</v>
      </c>
      <c r="B18" s="672" t="s">
        <v>66</v>
      </c>
      <c r="C18" s="672" t="s">
        <v>80</v>
      </c>
      <c r="D18" s="672">
        <v>1.4314225E7</v>
      </c>
      <c r="E18" s="672" t="s">
        <v>72</v>
      </c>
      <c r="F18" s="672" t="s">
        <v>73</v>
      </c>
      <c r="G18" s="672" t="s">
        <v>81</v>
      </c>
      <c r="H18" s="672"/>
      <c r="I18" s="672"/>
      <c r="J18" s="672" t="str">
        <f t="shared" si="1"/>
        <v/>
      </c>
    </row>
    <row r="19" ht="14.25" customHeight="1">
      <c r="A19" s="672">
        <v>1.6091813E7</v>
      </c>
      <c r="B19" s="672" t="s">
        <v>66</v>
      </c>
      <c r="C19" s="672" t="s">
        <v>93</v>
      </c>
      <c r="D19" s="672">
        <v>1.3979933E7</v>
      </c>
      <c r="E19" s="672" t="s">
        <v>72</v>
      </c>
      <c r="F19" s="672" t="s">
        <v>68</v>
      </c>
      <c r="G19" s="672" t="s">
        <v>94</v>
      </c>
      <c r="H19" s="672"/>
      <c r="I19" s="672"/>
      <c r="J19" s="672" t="str">
        <f t="shared" si="1"/>
        <v/>
      </c>
    </row>
    <row r="20" ht="14.25" customHeight="1">
      <c r="A20" s="672">
        <v>9142106.0</v>
      </c>
      <c r="B20" s="672" t="s">
        <v>66</v>
      </c>
      <c r="C20" s="672" t="s">
        <v>97</v>
      </c>
      <c r="D20" s="672">
        <v>9304497.0</v>
      </c>
      <c r="E20" s="672" t="s">
        <v>68</v>
      </c>
      <c r="F20" s="672" t="s">
        <v>73</v>
      </c>
      <c r="G20" s="672" t="s">
        <v>98</v>
      </c>
      <c r="H20" s="672"/>
      <c r="I20" s="672"/>
      <c r="J20" s="672" t="str">
        <f t="shared" si="1"/>
        <v/>
      </c>
    </row>
    <row r="21" ht="14.25" customHeight="1">
      <c r="A21" s="672">
        <v>2.2280799E7</v>
      </c>
      <c r="B21" s="672" t="s">
        <v>102</v>
      </c>
      <c r="C21" s="672" t="s">
        <v>106</v>
      </c>
      <c r="D21" s="672">
        <v>2.0118913E7</v>
      </c>
      <c r="E21" s="672" t="s">
        <v>73</v>
      </c>
      <c r="F21" s="672" t="s">
        <v>72</v>
      </c>
      <c r="G21" s="672"/>
      <c r="H21" s="672"/>
      <c r="I21" s="672"/>
      <c r="J21" s="672" t="str">
        <f t="shared" si="1"/>
        <v/>
      </c>
    </row>
    <row r="22" ht="14.25" customHeight="1">
      <c r="A22" s="672">
        <v>3321057.0</v>
      </c>
      <c r="B22" s="672" t="s">
        <v>102</v>
      </c>
      <c r="C22" s="672" t="s">
        <v>105</v>
      </c>
      <c r="D22" s="672">
        <v>3453016.0</v>
      </c>
      <c r="E22" s="672" t="s">
        <v>69</v>
      </c>
      <c r="F22" s="672" t="s">
        <v>73</v>
      </c>
      <c r="G22" s="672"/>
      <c r="H22" s="672"/>
      <c r="I22" s="672"/>
      <c r="J22" s="672" t="str">
        <f t="shared" si="1"/>
        <v/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/>
      <c r="I23" s="672"/>
      <c r="J23" s="672" t="str">
        <f t="shared" si="1"/>
        <v/>
      </c>
    </row>
    <row r="24" ht="14.25" customHeight="1">
      <c r="A24" s="672">
        <v>2.4365685E7</v>
      </c>
      <c r="B24" s="672" t="s">
        <v>108</v>
      </c>
      <c r="C24" s="672" t="s">
        <v>123</v>
      </c>
      <c r="D24" s="672">
        <v>2.2219538E7</v>
      </c>
      <c r="E24" s="672" t="s">
        <v>68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1.354144E7</v>
      </c>
      <c r="B25" s="672" t="s">
        <v>108</v>
      </c>
      <c r="C25" s="672" t="s">
        <v>124</v>
      </c>
      <c r="D25" s="672">
        <v>1.1385764E7</v>
      </c>
      <c r="E25" s="672" t="s">
        <v>68</v>
      </c>
      <c r="F25" s="672" t="s">
        <v>69</v>
      </c>
      <c r="G25" s="672"/>
      <c r="H25" s="672"/>
      <c r="I25" s="672"/>
      <c r="J25" s="672" t="str">
        <f t="shared" si="1"/>
        <v/>
      </c>
    </row>
    <row r="26" ht="14.25" customHeight="1">
      <c r="A26" s="672">
        <v>4054472.0</v>
      </c>
      <c r="B26" s="672" t="s">
        <v>108</v>
      </c>
      <c r="C26" s="672" t="s">
        <v>118</v>
      </c>
      <c r="D26" s="672">
        <v>4186431.0</v>
      </c>
      <c r="E26" s="672" t="s">
        <v>73</v>
      </c>
      <c r="F26" s="672" t="s">
        <v>69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2.2131149E7</v>
      </c>
      <c r="B27" s="672" t="s">
        <v>108</v>
      </c>
      <c r="C27" s="672" t="s">
        <v>120</v>
      </c>
      <c r="D27" s="672">
        <v>1.9969263E7</v>
      </c>
      <c r="E27" s="672" t="s">
        <v>73</v>
      </c>
      <c r="F27" s="672" t="s">
        <v>72</v>
      </c>
      <c r="G27" s="672"/>
      <c r="H27" s="672"/>
      <c r="I27" s="672"/>
      <c r="J27" s="672" t="str">
        <f t="shared" si="1"/>
        <v/>
      </c>
    </row>
    <row r="28" ht="14.25" customHeight="1">
      <c r="A28" s="672">
        <v>1.7949129E7</v>
      </c>
      <c r="B28" s="672" t="s">
        <v>108</v>
      </c>
      <c r="C28" s="672" t="s">
        <v>114</v>
      </c>
      <c r="D28" s="672">
        <v>1.5837249E7</v>
      </c>
      <c r="E28" s="672" t="s">
        <v>69</v>
      </c>
      <c r="F28" s="672" t="s">
        <v>72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2.1220537E7</v>
      </c>
      <c r="B29" s="672" t="s">
        <v>108</v>
      </c>
      <c r="C29" s="672" t="s">
        <v>119</v>
      </c>
      <c r="D29" s="672">
        <v>1.9058651E7</v>
      </c>
      <c r="E29" s="672" t="s">
        <v>69</v>
      </c>
      <c r="F29" s="672" t="s">
        <v>68</v>
      </c>
      <c r="G29" s="672"/>
      <c r="H29" s="672"/>
      <c r="I29" s="672"/>
      <c r="J29" s="672" t="str">
        <f t="shared" si="1"/>
        <v/>
      </c>
    </row>
    <row r="30" ht="14.25" customHeight="1">
      <c r="A30" s="672">
        <v>7844000.0</v>
      </c>
      <c r="B30" s="672" t="s">
        <v>108</v>
      </c>
      <c r="C30" s="672" t="s">
        <v>109</v>
      </c>
      <c r="D30" s="672">
        <v>7975959.0</v>
      </c>
      <c r="E30" s="672" t="s">
        <v>72</v>
      </c>
      <c r="F30" s="672" t="s">
        <v>68</v>
      </c>
      <c r="G30" s="672"/>
      <c r="H30" s="672"/>
      <c r="I30" s="672"/>
      <c r="J30" s="672" t="str">
        <f t="shared" si="1"/>
        <v/>
      </c>
    </row>
    <row r="31" ht="14.25" customHeight="1">
      <c r="A31" s="672">
        <v>8170836.0</v>
      </c>
      <c r="B31" s="672" t="s">
        <v>108</v>
      </c>
      <c r="C31" s="672" t="s">
        <v>115</v>
      </c>
      <c r="D31" s="672">
        <v>8302795.0</v>
      </c>
      <c r="E31" s="672" t="s">
        <v>72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3850307.0</v>
      </c>
      <c r="B36" s="672" t="s">
        <v>126</v>
      </c>
      <c r="C36" s="672" t="s">
        <v>127</v>
      </c>
      <c r="D36" s="672">
        <v>3982266.0</v>
      </c>
      <c r="E36" s="672" t="s">
        <v>69</v>
      </c>
      <c r="F36" s="672" t="s">
        <v>68</v>
      </c>
      <c r="G36" s="672"/>
      <c r="H36" s="672"/>
      <c r="I36" s="672"/>
      <c r="J36" s="672" t="str">
        <f t="shared" si="1"/>
        <v/>
      </c>
    </row>
    <row r="37" ht="14.25" customHeight="1">
      <c r="A37" s="672">
        <v>7578864.0</v>
      </c>
      <c r="B37" s="672" t="s">
        <v>126</v>
      </c>
      <c r="C37" s="672" t="s">
        <v>128</v>
      </c>
      <c r="D37" s="672">
        <v>7710823.0</v>
      </c>
      <c r="E37" s="672" t="s">
        <v>72</v>
      </c>
      <c r="F37" s="672" t="s">
        <v>73</v>
      </c>
      <c r="G37" s="672"/>
      <c r="H37" s="672"/>
      <c r="I37" s="672"/>
      <c r="J37" s="672" t="str">
        <f t="shared" si="1"/>
        <v/>
      </c>
    </row>
    <row r="38" ht="14.25" customHeight="1">
      <c r="A38" s="672">
        <v>2.180318E7</v>
      </c>
      <c r="B38" s="672" t="s">
        <v>131</v>
      </c>
      <c r="C38" s="672" t="s">
        <v>173</v>
      </c>
      <c r="D38" s="672">
        <v>1.9641294E7</v>
      </c>
      <c r="E38" s="672" t="s">
        <v>68</v>
      </c>
      <c r="F38" s="672" t="s">
        <v>72</v>
      </c>
      <c r="G38" s="672"/>
      <c r="H38" s="672"/>
      <c r="I38" s="672"/>
      <c r="J38" s="672" t="str">
        <f t="shared" si="1"/>
        <v/>
      </c>
    </row>
    <row r="39" ht="14.25" customHeight="1">
      <c r="A39" s="672">
        <v>2.2878421E7</v>
      </c>
      <c r="B39" s="672" t="s">
        <v>131</v>
      </c>
      <c r="C39" s="672" t="s">
        <v>171</v>
      </c>
      <c r="D39" s="672">
        <v>2.0716535E7</v>
      </c>
      <c r="E39" s="672" t="s">
        <v>68</v>
      </c>
      <c r="F39" s="672" t="s">
        <v>69</v>
      </c>
      <c r="G39" s="672"/>
      <c r="H39" s="672"/>
      <c r="I39" s="672"/>
      <c r="J39" s="672" t="str">
        <f t="shared" si="1"/>
        <v/>
      </c>
    </row>
    <row r="40" ht="14.25" customHeight="1">
      <c r="A40" s="672">
        <v>3973003.0</v>
      </c>
      <c r="B40" s="672" t="s">
        <v>131</v>
      </c>
      <c r="C40" s="672" t="s">
        <v>176</v>
      </c>
      <c r="D40" s="672">
        <v>4104962.0</v>
      </c>
      <c r="E40" s="672" t="s">
        <v>68</v>
      </c>
      <c r="F40" s="672" t="s">
        <v>69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1.8416078E7</v>
      </c>
      <c r="B41" s="672" t="s">
        <v>131</v>
      </c>
      <c r="C41" s="672" t="s">
        <v>139</v>
      </c>
      <c r="D41" s="672">
        <v>1.6304198E7</v>
      </c>
      <c r="E41" s="672" t="s">
        <v>68</v>
      </c>
      <c r="F41" s="672" t="s">
        <v>69</v>
      </c>
      <c r="G41" s="672"/>
      <c r="H41" s="672"/>
      <c r="I41" s="672"/>
      <c r="J41" s="672" t="str">
        <f t="shared" si="1"/>
        <v/>
      </c>
    </row>
    <row r="42" ht="14.25" customHeight="1">
      <c r="A42" s="672">
        <v>2.2527498E7</v>
      </c>
      <c r="B42" s="672" t="s">
        <v>131</v>
      </c>
      <c r="C42" s="672" t="s">
        <v>175</v>
      </c>
      <c r="D42" s="672">
        <v>2.0365612E7</v>
      </c>
      <c r="E42" s="672" t="s">
        <v>68</v>
      </c>
      <c r="F42" s="672" t="s">
        <v>69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1.5264177E7</v>
      </c>
      <c r="B43" s="672" t="s">
        <v>131</v>
      </c>
      <c r="C43" s="672" t="s">
        <v>142</v>
      </c>
      <c r="D43" s="672">
        <v>1.3152267E7</v>
      </c>
      <c r="E43" s="672" t="s">
        <v>68</v>
      </c>
      <c r="F43" s="672" t="s">
        <v>69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1.5583852E7</v>
      </c>
      <c r="B44" s="672" t="s">
        <v>131</v>
      </c>
      <c r="C44" s="672" t="s">
        <v>143</v>
      </c>
      <c r="D44" s="672">
        <v>1.3471972E7</v>
      </c>
      <c r="E44" s="672" t="s">
        <v>68</v>
      </c>
      <c r="F44" s="672" t="s">
        <v>69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2.2030267E7</v>
      </c>
      <c r="B45" s="672" t="s">
        <v>131</v>
      </c>
      <c r="C45" s="672" t="s">
        <v>164</v>
      </c>
      <c r="D45" s="672">
        <v>1.9868381E7</v>
      </c>
      <c r="E45" s="672" t="s">
        <v>68</v>
      </c>
      <c r="F45" s="672" t="s">
        <v>69</v>
      </c>
      <c r="G45" s="672"/>
      <c r="H45" s="672"/>
      <c r="I45" s="672"/>
      <c r="J45" s="672" t="str">
        <f t="shared" si="1"/>
        <v/>
      </c>
    </row>
    <row r="46" ht="14.25" customHeight="1">
      <c r="A46" s="672">
        <v>2.362416E7</v>
      </c>
      <c r="B46" s="672" t="s">
        <v>131</v>
      </c>
      <c r="C46" s="672" t="s">
        <v>157</v>
      </c>
      <c r="D46" s="672">
        <v>2.1462274E7</v>
      </c>
      <c r="E46" s="672" t="s">
        <v>73</v>
      </c>
      <c r="F46" s="672" t="s">
        <v>72</v>
      </c>
      <c r="G46" s="672"/>
      <c r="H46" s="672"/>
      <c r="I46" s="672"/>
      <c r="J46" s="672" t="str">
        <f t="shared" si="1"/>
        <v/>
      </c>
    </row>
    <row r="47" ht="14.25" customHeight="1">
      <c r="A47" s="672">
        <v>1.7180624E7</v>
      </c>
      <c r="B47" s="672" t="s">
        <v>131</v>
      </c>
      <c r="C47" s="672" t="s">
        <v>148</v>
      </c>
      <c r="D47" s="672">
        <v>1.5068744E7</v>
      </c>
      <c r="E47" s="672" t="s">
        <v>73</v>
      </c>
      <c r="F47" s="672" t="s">
        <v>72</v>
      </c>
      <c r="G47" s="672"/>
      <c r="H47" s="672"/>
      <c r="I47" s="672"/>
      <c r="J47" s="672" t="str">
        <f t="shared" si="1"/>
        <v/>
      </c>
    </row>
    <row r="48" ht="14.25" customHeight="1">
      <c r="A48" s="672">
        <v>1.3661219E7</v>
      </c>
      <c r="B48" s="672" t="s">
        <v>131</v>
      </c>
      <c r="C48" s="672" t="s">
        <v>154</v>
      </c>
      <c r="D48" s="672">
        <v>1.1505543E7</v>
      </c>
      <c r="E48" s="672" t="s">
        <v>73</v>
      </c>
      <c r="F48" s="672" t="s">
        <v>72</v>
      </c>
      <c r="G48" s="672"/>
      <c r="H48" s="672"/>
      <c r="I48" s="672"/>
      <c r="J48" s="672" t="str">
        <f t="shared" si="1"/>
        <v/>
      </c>
    </row>
    <row r="49" ht="14.25" customHeight="1">
      <c r="A49" s="672">
        <v>6414230.0</v>
      </c>
      <c r="B49" s="672" t="s">
        <v>131</v>
      </c>
      <c r="C49" s="672" t="s">
        <v>172</v>
      </c>
      <c r="D49" s="672">
        <v>6546189.0</v>
      </c>
      <c r="E49" s="672" t="s">
        <v>73</v>
      </c>
      <c r="F49" s="672" t="s">
        <v>69</v>
      </c>
      <c r="G49" s="672"/>
      <c r="H49" s="672"/>
      <c r="I49" s="672"/>
      <c r="J49" s="672" t="str">
        <f t="shared" si="1"/>
        <v/>
      </c>
    </row>
    <row r="50" ht="14.25" customHeight="1">
      <c r="A50" s="672">
        <v>2.1953927E7</v>
      </c>
      <c r="B50" s="672" t="s">
        <v>131</v>
      </c>
      <c r="C50" s="672" t="s">
        <v>166</v>
      </c>
      <c r="D50" s="672">
        <v>1.9792041E7</v>
      </c>
      <c r="E50" s="672" t="s">
        <v>73</v>
      </c>
      <c r="F50" s="672" t="s">
        <v>68</v>
      </c>
      <c r="G50" s="672"/>
      <c r="H50" s="672"/>
      <c r="I50" s="672"/>
      <c r="J50" s="672" t="str">
        <f t="shared" si="1"/>
        <v/>
      </c>
    </row>
    <row r="51" ht="14.25" customHeight="1">
      <c r="A51" s="672">
        <v>6755114.0</v>
      </c>
      <c r="B51" s="672" t="s">
        <v>131</v>
      </c>
      <c r="C51" s="672" t="s">
        <v>168</v>
      </c>
      <c r="D51" s="672">
        <v>6887073.0</v>
      </c>
      <c r="E51" s="672" t="s">
        <v>73</v>
      </c>
      <c r="F51" s="672" t="s">
        <v>68</v>
      </c>
      <c r="G51" s="672"/>
      <c r="H51" s="672"/>
      <c r="I51" s="672"/>
      <c r="J51" s="672" t="str">
        <f t="shared" si="1"/>
        <v/>
      </c>
    </row>
    <row r="52" ht="14.25" customHeight="1">
      <c r="A52" s="672">
        <v>2.2934422E7</v>
      </c>
      <c r="B52" s="672" t="s">
        <v>131</v>
      </c>
      <c r="C52" s="672" t="s">
        <v>159</v>
      </c>
      <c r="D52" s="672">
        <v>2.0772536E7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1.3993652E7</v>
      </c>
      <c r="B53" s="672" t="s">
        <v>131</v>
      </c>
      <c r="C53" s="672" t="s">
        <v>169</v>
      </c>
      <c r="D53" s="672">
        <v>1.1872946E7</v>
      </c>
      <c r="E53" s="672" t="s">
        <v>73</v>
      </c>
      <c r="F53" s="672" t="s">
        <v>72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2.218853E7</v>
      </c>
      <c r="B54" s="672" t="s">
        <v>131</v>
      </c>
      <c r="C54" s="672" t="s">
        <v>160</v>
      </c>
      <c r="D54" s="672">
        <v>2.0026644E7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1.7019261E7</v>
      </c>
      <c r="B55" s="672" t="s">
        <v>131</v>
      </c>
      <c r="C55" s="672" t="s">
        <v>150</v>
      </c>
      <c r="D55" s="672">
        <v>1.4907381E7</v>
      </c>
      <c r="E55" s="672" t="s">
        <v>73</v>
      </c>
      <c r="F55" s="672" t="s">
        <v>69</v>
      </c>
      <c r="G55" s="672"/>
      <c r="H55" s="672"/>
      <c r="I55" s="672"/>
      <c r="J55" s="672" t="str">
        <f t="shared" si="1"/>
        <v/>
      </c>
    </row>
    <row r="56" ht="14.25" customHeight="1">
      <c r="A56" s="672">
        <v>8541205.0</v>
      </c>
      <c r="B56" s="672" t="s">
        <v>131</v>
      </c>
      <c r="C56" s="672" t="s">
        <v>138</v>
      </c>
      <c r="D56" s="672">
        <v>8673164.0</v>
      </c>
      <c r="E56" s="672" t="s">
        <v>73</v>
      </c>
      <c r="F56" s="672" t="s">
        <v>69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1.864574E7</v>
      </c>
      <c r="B57" s="672" t="s">
        <v>131</v>
      </c>
      <c r="C57" s="672" t="s">
        <v>161</v>
      </c>
      <c r="D57" s="672">
        <v>1.653386E7</v>
      </c>
      <c r="E57" s="672" t="s">
        <v>73</v>
      </c>
      <c r="F57" s="672" t="s">
        <v>72</v>
      </c>
      <c r="G57" s="672"/>
      <c r="H57" s="672"/>
      <c r="I57" s="672"/>
      <c r="J57" s="672" t="str">
        <f t="shared" si="1"/>
        <v/>
      </c>
    </row>
    <row r="58" ht="14.25" customHeight="1">
      <c r="A58" s="672">
        <v>6798175.0</v>
      </c>
      <c r="B58" s="672" t="s">
        <v>131</v>
      </c>
      <c r="C58" s="672" t="s">
        <v>145</v>
      </c>
      <c r="D58" s="672">
        <v>6930134.0</v>
      </c>
      <c r="E58" s="672" t="s">
        <v>69</v>
      </c>
      <c r="F58" s="672" t="s">
        <v>73</v>
      </c>
      <c r="G58" s="672"/>
      <c r="H58" s="672"/>
      <c r="I58" s="672"/>
      <c r="J58" s="672" t="str">
        <f t="shared" si="1"/>
        <v/>
      </c>
    </row>
    <row r="59" ht="14.25" customHeight="1">
      <c r="A59" s="672">
        <v>2.3198724E7</v>
      </c>
      <c r="B59" s="672" t="s">
        <v>131</v>
      </c>
      <c r="C59" s="672" t="s">
        <v>144</v>
      </c>
      <c r="D59" s="672">
        <v>2.1036838E7</v>
      </c>
      <c r="E59" s="672" t="s">
        <v>69</v>
      </c>
      <c r="F59" s="672" t="s">
        <v>68</v>
      </c>
      <c r="G59" s="672"/>
      <c r="H59" s="672"/>
      <c r="I59" s="672"/>
      <c r="J59" s="672" t="str">
        <f t="shared" si="1"/>
        <v/>
      </c>
    </row>
    <row r="60" ht="14.25" customHeight="1">
      <c r="A60" s="672">
        <v>7238452.0</v>
      </c>
      <c r="B60" s="672" t="s">
        <v>131</v>
      </c>
      <c r="C60" s="672" t="s">
        <v>149</v>
      </c>
      <c r="D60" s="672">
        <v>7370411.0</v>
      </c>
      <c r="E60" s="672" t="s">
        <v>69</v>
      </c>
      <c r="F60" s="672" t="s">
        <v>68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2.3384097E7</v>
      </c>
      <c r="B61" s="672" t="s">
        <v>131</v>
      </c>
      <c r="C61" s="672" t="s">
        <v>177</v>
      </c>
      <c r="D61" s="672">
        <v>2.1222211E7</v>
      </c>
      <c r="E61" s="672" t="s">
        <v>69</v>
      </c>
      <c r="F61" s="672" t="s">
        <v>68</v>
      </c>
      <c r="G61" s="672"/>
      <c r="H61" s="672"/>
      <c r="I61" s="672"/>
      <c r="J61" s="672" t="str">
        <f t="shared" si="1"/>
        <v/>
      </c>
    </row>
    <row r="62" ht="14.25" customHeight="1">
      <c r="A62" s="672">
        <v>1.7174293E7</v>
      </c>
      <c r="B62" s="672" t="s">
        <v>131</v>
      </c>
      <c r="C62" s="672" t="s">
        <v>136</v>
      </c>
      <c r="D62" s="672">
        <v>1.5062413E7</v>
      </c>
      <c r="E62" s="672" t="s">
        <v>69</v>
      </c>
      <c r="F62" s="672" t="s">
        <v>68</v>
      </c>
      <c r="G62" s="672"/>
      <c r="H62" s="672"/>
      <c r="I62" s="672"/>
      <c r="J62" s="672" t="str">
        <f t="shared" si="1"/>
        <v/>
      </c>
    </row>
    <row r="63" ht="14.25" customHeight="1">
      <c r="A63" s="672">
        <v>1.8397649E7</v>
      </c>
      <c r="B63" s="672" t="s">
        <v>131</v>
      </c>
      <c r="C63" s="672" t="s">
        <v>174</v>
      </c>
      <c r="D63" s="672">
        <v>1.6285769E7</v>
      </c>
      <c r="E63" s="672" t="s">
        <v>69</v>
      </c>
      <c r="F63" s="672" t="s">
        <v>68</v>
      </c>
      <c r="G63" s="672"/>
      <c r="H63" s="672"/>
      <c r="I63" s="672"/>
      <c r="J63" s="672" t="str">
        <f t="shared" si="1"/>
        <v/>
      </c>
    </row>
    <row r="64" ht="14.25" customHeight="1">
      <c r="A64" s="672">
        <v>2.3162691E7</v>
      </c>
      <c r="B64" s="672" t="s">
        <v>131</v>
      </c>
      <c r="C64" s="672" t="s">
        <v>179</v>
      </c>
      <c r="D64" s="672">
        <v>2.1000805E7</v>
      </c>
      <c r="E64" s="672" t="s">
        <v>69</v>
      </c>
      <c r="F64" s="672" t="s">
        <v>68</v>
      </c>
      <c r="G64" s="672"/>
      <c r="H64" s="672"/>
      <c r="I64" s="672"/>
      <c r="J64" s="672" t="str">
        <f t="shared" si="1"/>
        <v/>
      </c>
    </row>
    <row r="65" ht="14.25" customHeight="1">
      <c r="A65" s="672">
        <v>1.4210713E7</v>
      </c>
      <c r="B65" s="672" t="s">
        <v>131</v>
      </c>
      <c r="C65" s="672" t="s">
        <v>178</v>
      </c>
      <c r="D65" s="672">
        <v>1.2090007E7</v>
      </c>
      <c r="E65" s="672" t="s">
        <v>69</v>
      </c>
      <c r="F65" s="672" t="s">
        <v>68</v>
      </c>
      <c r="G65" s="672"/>
      <c r="H65" s="672"/>
      <c r="I65" s="672"/>
      <c r="J65" s="672" t="str">
        <f t="shared" si="1"/>
        <v/>
      </c>
    </row>
    <row r="66" ht="14.25" customHeight="1">
      <c r="A66" s="672">
        <v>1.4718122E7</v>
      </c>
      <c r="B66" s="672" t="s">
        <v>131</v>
      </c>
      <c r="C66" s="672" t="s">
        <v>132</v>
      </c>
      <c r="D66" s="672">
        <v>1.260619E7</v>
      </c>
      <c r="E66" s="672" t="s">
        <v>72</v>
      </c>
      <c r="F66" s="672" t="s">
        <v>69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1.5766331E7</v>
      </c>
      <c r="B67" s="672" t="s">
        <v>131</v>
      </c>
      <c r="C67" s="672" t="s">
        <v>158</v>
      </c>
      <c r="D67" s="672">
        <v>1.3654451E7</v>
      </c>
      <c r="E67" s="672" t="s">
        <v>72</v>
      </c>
      <c r="F67" s="672" t="s">
        <v>68</v>
      </c>
      <c r="G67" s="672"/>
      <c r="H67" s="672"/>
      <c r="I67" s="672"/>
      <c r="J67" s="672" t="str">
        <f t="shared" si="1"/>
        <v/>
      </c>
    </row>
    <row r="68" ht="14.25" customHeight="1">
      <c r="A68" s="672">
        <v>2.1301377E7</v>
      </c>
      <c r="B68" s="672" t="s">
        <v>131</v>
      </c>
      <c r="C68" s="672" t="s">
        <v>137</v>
      </c>
      <c r="D68" s="672">
        <v>1.9139491E7</v>
      </c>
      <c r="E68" s="672" t="s">
        <v>72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2.2550108E7</v>
      </c>
      <c r="B69" s="672" t="s">
        <v>131</v>
      </c>
      <c r="C69" s="672" t="s">
        <v>167</v>
      </c>
      <c r="D69" s="672">
        <v>2.0388222E7</v>
      </c>
      <c r="E69" s="672" t="s">
        <v>72</v>
      </c>
      <c r="F69" s="672" t="s">
        <v>69</v>
      </c>
      <c r="G69" s="672"/>
      <c r="H69" s="672"/>
      <c r="I69" s="672"/>
      <c r="J69" s="672" t="str">
        <f t="shared" si="1"/>
        <v/>
      </c>
    </row>
    <row r="70" ht="14.25" customHeight="1">
      <c r="A70" s="672">
        <v>2.396706E7</v>
      </c>
      <c r="B70" s="672" t="s">
        <v>131</v>
      </c>
      <c r="C70" s="672" t="s">
        <v>147</v>
      </c>
      <c r="D70" s="672">
        <v>2.1820913E7</v>
      </c>
      <c r="E70" s="672" t="s">
        <v>72</v>
      </c>
      <c r="F70" s="672" t="s">
        <v>69</v>
      </c>
      <c r="G70" s="672"/>
      <c r="H70" s="672"/>
      <c r="I70" s="672"/>
      <c r="J70" s="672" t="str">
        <f t="shared" si="1"/>
        <v/>
      </c>
    </row>
    <row r="71" ht="14.25" customHeight="1">
      <c r="A71" s="672">
        <v>8430803.0</v>
      </c>
      <c r="B71" s="672" t="s">
        <v>131</v>
      </c>
      <c r="C71" s="672" t="s">
        <v>156</v>
      </c>
      <c r="D71" s="672">
        <v>8562762.0</v>
      </c>
      <c r="E71" s="672" t="s">
        <v>72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1.5728816E7</v>
      </c>
      <c r="B72" s="672" t="s">
        <v>131</v>
      </c>
      <c r="C72" s="672" t="s">
        <v>165</v>
      </c>
      <c r="D72" s="672">
        <v>1.3616936E7</v>
      </c>
      <c r="E72" s="672" t="s">
        <v>72</v>
      </c>
      <c r="F72" s="672" t="s">
        <v>73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1.3397757E7</v>
      </c>
      <c r="B73" s="672" t="s">
        <v>131</v>
      </c>
      <c r="C73" s="672" t="s">
        <v>155</v>
      </c>
      <c r="D73" s="672">
        <v>1.1242081E7</v>
      </c>
      <c r="E73" s="672" t="s">
        <v>72</v>
      </c>
      <c r="F73" s="672" t="s">
        <v>73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1.823676E7</v>
      </c>
      <c r="B74" s="672" t="s">
        <v>131</v>
      </c>
      <c r="C74" s="672" t="s">
        <v>140</v>
      </c>
      <c r="D74" s="672">
        <v>1.612488E7</v>
      </c>
      <c r="E74" s="672" t="s">
        <v>72</v>
      </c>
      <c r="F74" s="672" t="s">
        <v>73</v>
      </c>
      <c r="G74" s="672"/>
      <c r="H74" s="672"/>
      <c r="I74" s="672"/>
      <c r="J74" s="672" t="str">
        <f t="shared" si="1"/>
        <v/>
      </c>
    </row>
    <row r="75" ht="14.25" customHeight="1">
      <c r="A75" s="672">
        <v>6929488.0</v>
      </c>
      <c r="B75" s="672" t="s">
        <v>131</v>
      </c>
      <c r="C75" s="672" t="s">
        <v>170</v>
      </c>
      <c r="D75" s="672">
        <v>7061447.0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7395299.0</v>
      </c>
      <c r="B76" s="672" t="s">
        <v>131</v>
      </c>
      <c r="C76" s="672" t="s">
        <v>162</v>
      </c>
      <c r="D76" s="672">
        <v>7527258.0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1.7844541E7</v>
      </c>
      <c r="B77" s="672" t="s">
        <v>131</v>
      </c>
      <c r="C77" s="672" t="s">
        <v>163</v>
      </c>
      <c r="D77" s="672">
        <v>1.5732661E7</v>
      </c>
      <c r="E77" s="672" t="s">
        <v>72</v>
      </c>
      <c r="F77" s="672" t="s">
        <v>73</v>
      </c>
      <c r="G77" s="672"/>
      <c r="H77" s="672"/>
      <c r="I77" s="672"/>
      <c r="J77" s="672" t="str">
        <f t="shared" si="1"/>
        <v/>
      </c>
    </row>
    <row r="78" ht="14.25" customHeight="1">
      <c r="A78" s="672">
        <v>1.5184123E7</v>
      </c>
      <c r="B78" s="672" t="s">
        <v>131</v>
      </c>
      <c r="C78" s="672" t="s">
        <v>152</v>
      </c>
      <c r="D78" s="672">
        <v>1.3072209E7</v>
      </c>
      <c r="E78" s="672" t="s">
        <v>72</v>
      </c>
      <c r="F78" s="672" t="s">
        <v>73</v>
      </c>
      <c r="G78" s="672"/>
      <c r="H78" s="672"/>
      <c r="I78" s="672"/>
      <c r="J78" s="672" t="str">
        <f t="shared" si="1"/>
        <v/>
      </c>
    </row>
    <row r="79" ht="14.25" customHeight="1">
      <c r="A79" s="672">
        <v>9454973.0</v>
      </c>
      <c r="B79" s="672" t="s">
        <v>131</v>
      </c>
      <c r="C79" s="672" t="s">
        <v>153</v>
      </c>
      <c r="D79" s="672">
        <v>9617364.0</v>
      </c>
      <c r="E79" s="672" t="s">
        <v>72</v>
      </c>
      <c r="F79" s="672" t="s">
        <v>73</v>
      </c>
      <c r="G79" s="672"/>
      <c r="H79" s="672"/>
      <c r="I79" s="672"/>
      <c r="J79" s="672" t="str">
        <f t="shared" si="1"/>
        <v/>
      </c>
    </row>
    <row r="80" ht="14.25" customHeight="1">
      <c r="A80" s="672">
        <v>8069441.0</v>
      </c>
      <c r="B80" s="672" t="s">
        <v>131</v>
      </c>
      <c r="C80" s="672" t="s">
        <v>181</v>
      </c>
      <c r="D80" s="672">
        <v>8201400.0</v>
      </c>
      <c r="E80" s="672" t="s">
        <v>72</v>
      </c>
      <c r="F80" s="672" t="s">
        <v>73</v>
      </c>
      <c r="G80" s="672"/>
      <c r="H80" s="672"/>
      <c r="I80" s="672"/>
      <c r="J80" s="672" t="str">
        <f t="shared" si="1"/>
        <v/>
      </c>
    </row>
    <row r="81" ht="14.25" customHeight="1">
      <c r="A81" s="672">
        <v>1.5712123E7</v>
      </c>
      <c r="B81" s="672" t="s">
        <v>131</v>
      </c>
      <c r="C81" s="672" t="s">
        <v>141</v>
      </c>
      <c r="D81" s="672">
        <v>1.3600243E7</v>
      </c>
      <c r="E81" s="672" t="s">
        <v>73</v>
      </c>
      <c r="F81" s="672" t="s">
        <v>72</v>
      </c>
      <c r="G81" s="672"/>
      <c r="H81" s="672">
        <v>1.0</v>
      </c>
      <c r="I81" s="672" t="s">
        <v>73</v>
      </c>
      <c r="J81" s="672" t="str">
        <f t="shared" si="1"/>
        <v>A*1</v>
      </c>
    </row>
    <row r="82" ht="14.25" customHeight="1">
      <c r="A82" s="672">
        <v>1.7910816E7</v>
      </c>
      <c r="B82" s="672" t="s">
        <v>131</v>
      </c>
      <c r="C82" s="672" t="s">
        <v>146</v>
      </c>
      <c r="D82" s="672">
        <v>1.5798936E7</v>
      </c>
      <c r="E82" s="672" t="s">
        <v>73</v>
      </c>
      <c r="F82" s="672" t="s">
        <v>68</v>
      </c>
      <c r="G82" s="672"/>
      <c r="H82" s="672">
        <v>1.0</v>
      </c>
      <c r="I82" s="672" t="s">
        <v>73</v>
      </c>
      <c r="J82" s="672" t="str">
        <f t="shared" si="1"/>
        <v>A*1</v>
      </c>
    </row>
    <row r="83" ht="14.25" customHeight="1">
      <c r="A83" s="672">
        <v>2.1924628E7</v>
      </c>
      <c r="B83" s="672" t="s">
        <v>131</v>
      </c>
      <c r="C83" s="672" t="s">
        <v>151</v>
      </c>
      <c r="D83" s="672">
        <v>1.9762742E7</v>
      </c>
      <c r="E83" s="672" t="s">
        <v>69</v>
      </c>
      <c r="F83" s="672" t="s">
        <v>73</v>
      </c>
      <c r="G83" s="672"/>
      <c r="H83" s="672">
        <v>1.0</v>
      </c>
      <c r="I83" s="672" t="s">
        <v>1026</v>
      </c>
      <c r="J83" s="672" t="str">
        <f t="shared" si="1"/>
        <v>A*1</v>
      </c>
    </row>
    <row r="84" ht="14.25" customHeight="1">
      <c r="A84" s="672">
        <v>1.901199E7</v>
      </c>
      <c r="B84" s="672" t="s">
        <v>131</v>
      </c>
      <c r="C84" s="672" t="s">
        <v>180</v>
      </c>
      <c r="D84" s="672">
        <v>1.690011E7</v>
      </c>
      <c r="E84" s="672" t="s">
        <v>72</v>
      </c>
      <c r="F84" s="672" t="s">
        <v>73</v>
      </c>
      <c r="G84" s="672"/>
      <c r="H84" s="672">
        <v>1.0</v>
      </c>
      <c r="I84" s="672" t="s">
        <v>73</v>
      </c>
      <c r="J84" s="672" t="str">
        <f t="shared" si="1"/>
        <v>D*1</v>
      </c>
    </row>
    <row r="85" ht="14.25" customHeight="1">
      <c r="A85" s="672">
        <v>2.8715931E7</v>
      </c>
      <c r="B85" s="672" t="s">
        <v>182</v>
      </c>
      <c r="C85" s="672" t="s">
        <v>207</v>
      </c>
      <c r="D85" s="672">
        <v>2.6569784E7</v>
      </c>
      <c r="E85" s="672" t="s">
        <v>68</v>
      </c>
      <c r="F85" s="672" t="s">
        <v>72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1.5033622E7</v>
      </c>
      <c r="B86" s="672" t="s">
        <v>182</v>
      </c>
      <c r="C86" s="672" t="s">
        <v>203</v>
      </c>
      <c r="D86" s="672">
        <v>1.292171E7</v>
      </c>
      <c r="E86" s="672" t="s">
        <v>68</v>
      </c>
      <c r="F86" s="672" t="s">
        <v>69</v>
      </c>
      <c r="G86" s="672"/>
      <c r="H86" s="672"/>
      <c r="I86" s="672"/>
      <c r="J86" s="672" t="str">
        <f t="shared" si="1"/>
        <v/>
      </c>
    </row>
    <row r="87" ht="14.25" customHeight="1">
      <c r="A87" s="672">
        <v>3350702.0</v>
      </c>
      <c r="B87" s="672" t="s">
        <v>182</v>
      </c>
      <c r="C87" s="672" t="s">
        <v>229</v>
      </c>
      <c r="D87" s="672">
        <v>3482661.0</v>
      </c>
      <c r="E87" s="672" t="s">
        <v>68</v>
      </c>
      <c r="F87" s="672" t="s">
        <v>69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6775582.0</v>
      </c>
      <c r="B89" s="672" t="s">
        <v>182</v>
      </c>
      <c r="C89" s="672" t="s">
        <v>210</v>
      </c>
      <c r="D89" s="672">
        <v>6907541.0</v>
      </c>
      <c r="E89" s="672" t="s">
        <v>73</v>
      </c>
      <c r="F89" s="672" t="s">
        <v>69</v>
      </c>
      <c r="G89" s="672"/>
      <c r="H89" s="672"/>
      <c r="I89" s="672"/>
      <c r="J89" s="672" t="str">
        <f t="shared" si="1"/>
        <v/>
      </c>
    </row>
    <row r="90" ht="14.25" customHeight="1">
      <c r="A90" s="672">
        <v>2993619.0</v>
      </c>
      <c r="B90" s="672" t="s">
        <v>182</v>
      </c>
      <c r="C90" s="672" t="s">
        <v>213</v>
      </c>
      <c r="D90" s="672">
        <v>3125578.0</v>
      </c>
      <c r="E90" s="672" t="s">
        <v>73</v>
      </c>
      <c r="F90" s="672" t="s">
        <v>68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7435995.0</v>
      </c>
      <c r="B91" s="672" t="s">
        <v>182</v>
      </c>
      <c r="C91" s="672" t="s">
        <v>222</v>
      </c>
      <c r="D91" s="672">
        <v>7567954.0</v>
      </c>
      <c r="E91" s="672" t="s">
        <v>73</v>
      </c>
      <c r="F91" s="672" t="s">
        <v>72</v>
      </c>
      <c r="G91" s="672"/>
      <c r="H91" s="672"/>
      <c r="I91" s="672"/>
      <c r="J91" s="672" t="str">
        <f t="shared" si="1"/>
        <v/>
      </c>
    </row>
    <row r="92" ht="14.25" customHeight="1">
      <c r="A92" s="672">
        <v>8052362.0</v>
      </c>
      <c r="B92" s="672" t="s">
        <v>182</v>
      </c>
      <c r="C92" s="672" t="s">
        <v>189</v>
      </c>
      <c r="D92" s="672">
        <v>8184321.0</v>
      </c>
      <c r="E92" s="672" t="s">
        <v>69</v>
      </c>
      <c r="F92" s="672" t="s">
        <v>72</v>
      </c>
      <c r="G92" s="672"/>
      <c r="H92" s="672"/>
      <c r="I92" s="672"/>
      <c r="J92" s="672" t="str">
        <f t="shared" si="1"/>
        <v/>
      </c>
    </row>
    <row r="93" ht="14.25" customHeight="1">
      <c r="A93" s="672">
        <v>1.4506184E7</v>
      </c>
      <c r="B93" s="672" t="s">
        <v>182</v>
      </c>
      <c r="C93" s="672" t="s">
        <v>188</v>
      </c>
      <c r="D93" s="672">
        <v>1.2394389E7</v>
      </c>
      <c r="E93" s="672" t="s">
        <v>69</v>
      </c>
      <c r="F93" s="672" t="s">
        <v>73</v>
      </c>
      <c r="G93" s="672"/>
      <c r="H93" s="672"/>
      <c r="I93" s="672"/>
      <c r="J93" s="672" t="str">
        <f t="shared" si="1"/>
        <v/>
      </c>
    </row>
    <row r="94" ht="14.25" customHeight="1">
      <c r="A94" s="672">
        <v>1.5578583E7</v>
      </c>
      <c r="B94" s="672" t="s">
        <v>182</v>
      </c>
      <c r="C94" s="672" t="s">
        <v>206</v>
      </c>
      <c r="D94" s="672">
        <v>1.3466703E7</v>
      </c>
      <c r="E94" s="672" t="s">
        <v>69</v>
      </c>
      <c r="F94" s="672" t="s">
        <v>68</v>
      </c>
      <c r="G94" s="672"/>
      <c r="H94" s="672"/>
      <c r="I94" s="672"/>
      <c r="J94" s="672" t="str">
        <f t="shared" si="1"/>
        <v/>
      </c>
    </row>
    <row r="95" ht="14.25" customHeight="1">
      <c r="A95" s="672">
        <v>9935815.0</v>
      </c>
      <c r="B95" s="672" t="s">
        <v>182</v>
      </c>
      <c r="C95" s="672" t="s">
        <v>211</v>
      </c>
      <c r="D95" s="672">
        <v>1.0098206E7</v>
      </c>
      <c r="E95" s="672" t="s">
        <v>69</v>
      </c>
      <c r="F95" s="672" t="s">
        <v>68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1.6218531E7</v>
      </c>
      <c r="B96" s="672" t="s">
        <v>182</v>
      </c>
      <c r="C96" s="672" t="s">
        <v>199</v>
      </c>
      <c r="D96" s="672">
        <v>1.4106651E7</v>
      </c>
      <c r="E96" s="672" t="s">
        <v>69</v>
      </c>
      <c r="F96" s="672" t="s">
        <v>68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1.7463021E7</v>
      </c>
      <c r="B97" s="672" t="s">
        <v>182</v>
      </c>
      <c r="C97" s="672" t="s">
        <v>209</v>
      </c>
      <c r="D97" s="672">
        <v>1.5351141E7</v>
      </c>
      <c r="E97" s="672" t="s">
        <v>72</v>
      </c>
      <c r="F97" s="672" t="s">
        <v>68</v>
      </c>
      <c r="G97" s="672"/>
      <c r="H97" s="672"/>
      <c r="I97" s="672"/>
      <c r="J97" s="672" t="str">
        <f t="shared" si="1"/>
        <v/>
      </c>
    </row>
    <row r="98" ht="14.25" customHeight="1">
      <c r="A98" s="672">
        <v>7856918.0</v>
      </c>
      <c r="B98" s="672" t="s">
        <v>182</v>
      </c>
      <c r="C98" s="672" t="s">
        <v>198</v>
      </c>
      <c r="D98" s="672">
        <v>7988877.0</v>
      </c>
      <c r="E98" s="672" t="s">
        <v>72</v>
      </c>
      <c r="F98" s="672" t="s">
        <v>68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1.3899486E7</v>
      </c>
      <c r="B99" s="672" t="s">
        <v>182</v>
      </c>
      <c r="C99" s="672" t="s">
        <v>212</v>
      </c>
      <c r="D99" s="672">
        <v>1.177878E7</v>
      </c>
      <c r="E99" s="672" t="s">
        <v>72</v>
      </c>
      <c r="F99" s="672" t="s">
        <v>69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1.8770327E7</v>
      </c>
      <c r="B100" s="672" t="s">
        <v>182</v>
      </c>
      <c r="C100" s="672" t="s">
        <v>216</v>
      </c>
      <c r="D100" s="672">
        <v>1.6658447E7</v>
      </c>
      <c r="E100" s="672" t="s">
        <v>72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8348711.0</v>
      </c>
      <c r="B101" s="672" t="s">
        <v>182</v>
      </c>
      <c r="C101" s="672" t="s">
        <v>183</v>
      </c>
      <c r="D101" s="672">
        <v>8480670.0</v>
      </c>
      <c r="E101" s="672" t="s">
        <v>72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8614730.0</v>
      </c>
      <c r="B102" s="672" t="s">
        <v>182</v>
      </c>
      <c r="C102" s="672" t="s">
        <v>192</v>
      </c>
      <c r="D102" s="672">
        <v>8746689.0</v>
      </c>
      <c r="E102" s="672" t="s">
        <v>72</v>
      </c>
      <c r="F102" s="672" t="s">
        <v>73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1.3902263E7</v>
      </c>
      <c r="B103" s="672" t="s">
        <v>182</v>
      </c>
      <c r="C103" s="672" t="s">
        <v>225</v>
      </c>
      <c r="D103" s="672">
        <v>1.1781557E7</v>
      </c>
      <c r="E103" s="672" t="s">
        <v>72</v>
      </c>
      <c r="F103" s="672" t="s">
        <v>73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1.4387294E7</v>
      </c>
      <c r="B104" s="672" t="s">
        <v>182</v>
      </c>
      <c r="C104" s="672" t="s">
        <v>219</v>
      </c>
      <c r="D104" s="672">
        <v>1.226659E7</v>
      </c>
      <c r="E104" s="672" t="s">
        <v>72</v>
      </c>
      <c r="F104" s="672" t="s">
        <v>73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1.9369174E7</v>
      </c>
      <c r="B105" s="672" t="s">
        <v>182</v>
      </c>
      <c r="C105" s="672" t="s">
        <v>201</v>
      </c>
      <c r="D105" s="672">
        <v>1.7257294E7</v>
      </c>
      <c r="E105" s="672" t="s">
        <v>69</v>
      </c>
      <c r="F105" s="672" t="s">
        <v>73</v>
      </c>
      <c r="G105" s="672" t="s">
        <v>202</v>
      </c>
      <c r="H105" s="672"/>
      <c r="I105" s="672"/>
      <c r="J105" s="672" t="str">
        <f t="shared" si="1"/>
        <v/>
      </c>
    </row>
    <row r="106" ht="14.25" customHeight="1">
      <c r="A106" s="672">
        <v>1.8883796E7</v>
      </c>
      <c r="B106" s="672" t="s">
        <v>182</v>
      </c>
      <c r="C106" s="672" t="s">
        <v>214</v>
      </c>
      <c r="D106" s="672">
        <v>1.6771916E7</v>
      </c>
      <c r="E106" s="672" t="s">
        <v>72</v>
      </c>
      <c r="F106" s="672" t="s">
        <v>73</v>
      </c>
      <c r="G106" s="672" t="s">
        <v>215</v>
      </c>
      <c r="H106" s="672"/>
      <c r="I106" s="672"/>
      <c r="J106" s="672" t="str">
        <f t="shared" si="1"/>
        <v/>
      </c>
    </row>
    <row r="107" ht="14.25" customHeight="1">
      <c r="A107" s="672">
        <v>8835905.0</v>
      </c>
      <c r="B107" s="672" t="s">
        <v>182</v>
      </c>
      <c r="C107" s="672" t="s">
        <v>186</v>
      </c>
      <c r="D107" s="672">
        <v>8967864.0</v>
      </c>
      <c r="E107" s="672" t="s">
        <v>73</v>
      </c>
      <c r="F107" s="672" t="s">
        <v>72</v>
      </c>
      <c r="G107" s="672" t="s">
        <v>187</v>
      </c>
      <c r="H107" s="672"/>
      <c r="I107" s="672"/>
      <c r="J107" s="672" t="str">
        <f t="shared" si="1"/>
        <v/>
      </c>
    </row>
    <row r="108" ht="14.25" customHeight="1">
      <c r="A108" s="672">
        <v>1.584399E7</v>
      </c>
      <c r="B108" s="672" t="s">
        <v>182</v>
      </c>
      <c r="C108" s="672" t="s">
        <v>196</v>
      </c>
      <c r="D108" s="672">
        <v>1.373211E7</v>
      </c>
      <c r="E108" s="672" t="s">
        <v>73</v>
      </c>
      <c r="F108" s="672" t="s">
        <v>69</v>
      </c>
      <c r="G108" s="672" t="s">
        <v>197</v>
      </c>
      <c r="H108" s="672"/>
      <c r="I108" s="672"/>
      <c r="J108" s="672" t="str">
        <f t="shared" si="1"/>
        <v/>
      </c>
    </row>
    <row r="109" ht="14.25" customHeight="1">
      <c r="A109" s="672">
        <v>2.1594118E7</v>
      </c>
      <c r="B109" s="672" t="s">
        <v>182</v>
      </c>
      <c r="C109" s="672" t="s">
        <v>190</v>
      </c>
      <c r="D109" s="672">
        <v>1.9432232E7</v>
      </c>
      <c r="E109" s="672" t="s">
        <v>69</v>
      </c>
      <c r="F109" s="672" t="s">
        <v>73</v>
      </c>
      <c r="G109" s="672" t="s">
        <v>191</v>
      </c>
      <c r="H109" s="672"/>
      <c r="I109" s="672"/>
      <c r="J109" s="672" t="str">
        <f t="shared" si="1"/>
        <v/>
      </c>
    </row>
    <row r="110" ht="14.25" customHeight="1">
      <c r="A110" s="672">
        <v>2787263.0</v>
      </c>
      <c r="B110" s="672" t="s">
        <v>182</v>
      </c>
      <c r="C110" s="672" t="s">
        <v>223</v>
      </c>
      <c r="D110" s="672">
        <v>2919222.0</v>
      </c>
      <c r="E110" s="672" t="s">
        <v>69</v>
      </c>
      <c r="F110" s="672" t="s">
        <v>73</v>
      </c>
      <c r="G110" s="672" t="s">
        <v>224</v>
      </c>
      <c r="H110" s="672"/>
      <c r="I110" s="672"/>
      <c r="J110" s="672" t="str">
        <f t="shared" si="1"/>
        <v/>
      </c>
    </row>
    <row r="111" ht="14.25" customHeight="1">
      <c r="A111" s="672">
        <v>2.1587247E7</v>
      </c>
      <c r="B111" s="672" t="s">
        <v>182</v>
      </c>
      <c r="C111" s="672" t="s">
        <v>204</v>
      </c>
      <c r="D111" s="672">
        <v>1.9425361E7</v>
      </c>
      <c r="E111" s="672" t="s">
        <v>73</v>
      </c>
      <c r="F111" s="672" t="s">
        <v>72</v>
      </c>
      <c r="G111" s="672" t="s">
        <v>205</v>
      </c>
      <c r="H111" s="672"/>
      <c r="I111" s="672"/>
      <c r="J111" s="672" t="str">
        <f t="shared" si="1"/>
        <v/>
      </c>
    </row>
    <row r="112" ht="14.25" customHeight="1">
      <c r="A112" s="672">
        <v>6616460.0</v>
      </c>
      <c r="B112" s="672" t="s">
        <v>182</v>
      </c>
      <c r="C112" s="672" t="s">
        <v>217</v>
      </c>
      <c r="D112" s="672">
        <v>6748419.0</v>
      </c>
      <c r="E112" s="672" t="s">
        <v>72</v>
      </c>
      <c r="F112" s="672" t="s">
        <v>73</v>
      </c>
      <c r="G112" s="672" t="s">
        <v>218</v>
      </c>
      <c r="H112" s="672"/>
      <c r="I112" s="672"/>
      <c r="J112" s="672" t="str">
        <f t="shared" si="1"/>
        <v/>
      </c>
    </row>
    <row r="113" ht="14.25" customHeight="1">
      <c r="A113" s="672">
        <v>1.5116491E7</v>
      </c>
      <c r="B113" s="672" t="s">
        <v>182</v>
      </c>
      <c r="C113" s="672" t="s">
        <v>193</v>
      </c>
      <c r="D113" s="672">
        <v>1.3004578E7</v>
      </c>
      <c r="E113" s="672" t="s">
        <v>69</v>
      </c>
      <c r="F113" s="672" t="s">
        <v>73</v>
      </c>
      <c r="G113" s="672" t="s">
        <v>194</v>
      </c>
      <c r="H113" s="672"/>
      <c r="I113" s="672"/>
      <c r="J113" s="672" t="str">
        <f t="shared" si="1"/>
        <v/>
      </c>
    </row>
    <row r="114" ht="14.25" customHeight="1">
      <c r="A114" s="672">
        <v>2.3363739E7</v>
      </c>
      <c r="B114" s="672" t="s">
        <v>182</v>
      </c>
      <c r="C114" s="672" t="s">
        <v>220</v>
      </c>
      <c r="D114" s="672">
        <v>2.1201853E7</v>
      </c>
      <c r="E114" s="672" t="s">
        <v>68</v>
      </c>
      <c r="F114" s="672" t="s">
        <v>69</v>
      </c>
      <c r="G114" s="672" t="s">
        <v>221</v>
      </c>
      <c r="H114" s="672"/>
      <c r="I114" s="672"/>
      <c r="J114" s="672" t="str">
        <f t="shared" si="1"/>
        <v/>
      </c>
    </row>
    <row r="115" ht="14.25" customHeight="1">
      <c r="A115" s="672">
        <v>5674609.0</v>
      </c>
      <c r="B115" s="672" t="s">
        <v>182</v>
      </c>
      <c r="C115" s="672" t="s">
        <v>226</v>
      </c>
      <c r="D115" s="672">
        <v>5806568.0</v>
      </c>
      <c r="E115" s="672" t="s">
        <v>68</v>
      </c>
      <c r="F115" s="672" t="s">
        <v>69</v>
      </c>
      <c r="G115" s="672" t="s">
        <v>227</v>
      </c>
      <c r="H115" s="672"/>
      <c r="I115" s="672"/>
      <c r="J115" s="672" t="str">
        <f t="shared" si="1"/>
        <v/>
      </c>
    </row>
    <row r="116" ht="14.25" customHeight="1">
      <c r="A116" s="672">
        <v>7420600.0</v>
      </c>
      <c r="B116" s="672" t="s">
        <v>182</v>
      </c>
      <c r="C116" s="672" t="s">
        <v>185</v>
      </c>
      <c r="D116" s="672">
        <v>7552559.0</v>
      </c>
      <c r="E116" s="672" t="s">
        <v>69</v>
      </c>
      <c r="F116" s="672" t="s">
        <v>68</v>
      </c>
      <c r="G116" s="672"/>
      <c r="H116" s="672">
        <v>1.0</v>
      </c>
      <c r="I116" s="672" t="s">
        <v>1272</v>
      </c>
      <c r="J116" s="672" t="str">
        <f t="shared" si="1"/>
        <v>D*1</v>
      </c>
    </row>
    <row r="117" ht="14.25" customHeight="1">
      <c r="A117" s="672">
        <v>1.5955877E7</v>
      </c>
      <c r="B117" s="672" t="s">
        <v>182</v>
      </c>
      <c r="C117" s="672" t="s">
        <v>200</v>
      </c>
      <c r="D117" s="672">
        <v>1.3843997E7</v>
      </c>
      <c r="E117" s="672" t="s">
        <v>72</v>
      </c>
      <c r="F117" s="672" t="s">
        <v>73</v>
      </c>
      <c r="G117" s="672"/>
      <c r="H117" s="672">
        <v>1.0</v>
      </c>
      <c r="I117" s="672" t="s">
        <v>73</v>
      </c>
      <c r="J117" s="672" t="str">
        <f t="shared" si="1"/>
        <v>D*1</v>
      </c>
    </row>
    <row r="118" ht="14.25" customHeight="1">
      <c r="A118" s="672">
        <v>2.2935403E7</v>
      </c>
      <c r="B118" s="672" t="s">
        <v>182</v>
      </c>
      <c r="C118" s="672" t="s">
        <v>195</v>
      </c>
      <c r="D118" s="672">
        <v>2.0773517E7</v>
      </c>
      <c r="E118" s="672" t="s">
        <v>68</v>
      </c>
      <c r="F118" s="672" t="s">
        <v>69</v>
      </c>
      <c r="G118" s="672"/>
      <c r="H118" s="672">
        <v>1.0</v>
      </c>
      <c r="I118" s="672" t="s">
        <v>1026</v>
      </c>
      <c r="J118" s="672" t="str">
        <f t="shared" si="1"/>
        <v>D*1</v>
      </c>
    </row>
    <row r="119" ht="14.25" customHeight="1">
      <c r="A119" s="672">
        <v>4479923.0</v>
      </c>
      <c r="B119" s="672" t="s">
        <v>228</v>
      </c>
      <c r="C119" s="672" t="s">
        <v>234</v>
      </c>
      <c r="D119" s="672">
        <v>4611882.0</v>
      </c>
      <c r="E119" s="672" t="s">
        <v>68</v>
      </c>
      <c r="F119" s="672" t="s">
        <v>69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6149881.0</v>
      </c>
      <c r="B121" s="672" t="s">
        <v>228</v>
      </c>
      <c r="C121" s="672" t="s">
        <v>235</v>
      </c>
      <c r="D121" s="672">
        <v>6281840.0</v>
      </c>
      <c r="E121" s="672" t="s">
        <v>72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1.3330278E7</v>
      </c>
      <c r="B122" s="672" t="s">
        <v>228</v>
      </c>
      <c r="C122" s="672" t="s">
        <v>232</v>
      </c>
      <c r="D122" s="672">
        <v>1.1174602E7</v>
      </c>
      <c r="E122" s="672" t="s">
        <v>72</v>
      </c>
      <c r="F122" s="672" t="s">
        <v>73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1.8192436E7</v>
      </c>
      <c r="B124" s="672" t="s">
        <v>236</v>
      </c>
      <c r="C124" s="672" t="s">
        <v>241</v>
      </c>
      <c r="D124" s="672">
        <v>1.6080556E7</v>
      </c>
      <c r="E124" s="672" t="s">
        <v>68</v>
      </c>
      <c r="F124" s="672" t="s">
        <v>69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8428302.0</v>
      </c>
      <c r="B125" s="672" t="s">
        <v>236</v>
      </c>
      <c r="C125" s="672" t="s">
        <v>237</v>
      </c>
      <c r="D125" s="672">
        <v>8560261.0</v>
      </c>
      <c r="E125" s="672" t="s">
        <v>69</v>
      </c>
      <c r="F125" s="672" t="s">
        <v>73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2.3973662E7</v>
      </c>
      <c r="B126" s="672" t="s">
        <v>236</v>
      </c>
      <c r="C126" s="672" t="s">
        <v>240</v>
      </c>
      <c r="D126" s="672">
        <v>2.1827515E7</v>
      </c>
      <c r="E126" s="672" t="s">
        <v>69</v>
      </c>
      <c r="F126" s="672" t="s">
        <v>68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2.1713336E7</v>
      </c>
      <c r="B127" s="672" t="s">
        <v>236</v>
      </c>
      <c r="C127" s="672" t="s">
        <v>243</v>
      </c>
      <c r="D127" s="672">
        <v>1.955145E7</v>
      </c>
      <c r="E127" s="672" t="s">
        <v>72</v>
      </c>
      <c r="F127" s="672" t="s">
        <v>69</v>
      </c>
      <c r="G127" s="672"/>
      <c r="H127" s="672"/>
      <c r="I127" s="672"/>
      <c r="J127" s="672" t="str">
        <f t="shared" si="1"/>
        <v/>
      </c>
    </row>
    <row r="128" ht="14.25" customHeight="1">
      <c r="A128" s="672">
        <v>1.4754982E7</v>
      </c>
      <c r="B128" s="672" t="s">
        <v>244</v>
      </c>
      <c r="C128" s="672" t="s">
        <v>245</v>
      </c>
      <c r="D128" s="672">
        <v>1.2643051E7</v>
      </c>
      <c r="E128" s="672" t="s">
        <v>69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1.5636051E7</v>
      </c>
      <c r="B129" s="672" t="s">
        <v>244</v>
      </c>
      <c r="C129" s="672" t="s">
        <v>248</v>
      </c>
      <c r="D129" s="672">
        <v>1.3524171E7</v>
      </c>
      <c r="E129" s="672" t="s">
        <v>72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1.9189088E7</v>
      </c>
      <c r="B132" s="672" t="s">
        <v>253</v>
      </c>
      <c r="C132" s="672" t="s">
        <v>271</v>
      </c>
      <c r="D132" s="672">
        <v>1.7077208E7</v>
      </c>
      <c r="E132" s="672" t="s">
        <v>68</v>
      </c>
      <c r="F132" s="672" t="s">
        <v>73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1.5307078E7</v>
      </c>
      <c r="B133" s="672" t="s">
        <v>253</v>
      </c>
      <c r="C133" s="672" t="s">
        <v>266</v>
      </c>
      <c r="D133" s="672">
        <v>1.319518E7</v>
      </c>
      <c r="E133" s="672" t="s">
        <v>68</v>
      </c>
      <c r="F133" s="672" t="s">
        <v>73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2.1563503E7</v>
      </c>
      <c r="B134" s="672" t="s">
        <v>253</v>
      </c>
      <c r="C134" s="672" t="s">
        <v>277</v>
      </c>
      <c r="D134" s="672">
        <v>1.9401617E7</v>
      </c>
      <c r="E134" s="672" t="s">
        <v>68</v>
      </c>
      <c r="F134" s="672" t="s">
        <v>73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2.1901737E7</v>
      </c>
      <c r="B135" s="672" t="s">
        <v>253</v>
      </c>
      <c r="C135" s="672" t="s">
        <v>280</v>
      </c>
      <c r="D135" s="672">
        <v>1.9739851E7</v>
      </c>
      <c r="E135" s="672" t="s">
        <v>68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1.5183736E7</v>
      </c>
      <c r="B136" s="672" t="s">
        <v>253</v>
      </c>
      <c r="C136" s="672" t="s">
        <v>282</v>
      </c>
      <c r="D136" s="672">
        <v>1.3071822E7</v>
      </c>
      <c r="E136" s="672" t="s">
        <v>68</v>
      </c>
      <c r="F136" s="672" t="s">
        <v>69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1.4985047E7</v>
      </c>
      <c r="B137" s="672" t="s">
        <v>253</v>
      </c>
      <c r="C137" s="672" t="s">
        <v>284</v>
      </c>
      <c r="D137" s="672">
        <v>1.2873115E7</v>
      </c>
      <c r="E137" s="672" t="s">
        <v>68</v>
      </c>
      <c r="F137" s="672" t="s">
        <v>69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1.7809875E7</v>
      </c>
      <c r="B138" s="672" t="s">
        <v>253</v>
      </c>
      <c r="C138" s="672" t="s">
        <v>285</v>
      </c>
      <c r="D138" s="672">
        <v>1.5697995E7</v>
      </c>
      <c r="E138" s="672" t="s">
        <v>68</v>
      </c>
      <c r="F138" s="672" t="s">
        <v>69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6979960.0</v>
      </c>
      <c r="B139" s="672" t="s">
        <v>253</v>
      </c>
      <c r="C139" s="672" t="s">
        <v>295</v>
      </c>
      <c r="D139" s="672">
        <v>7111919.0</v>
      </c>
      <c r="E139" s="672" t="s">
        <v>68</v>
      </c>
      <c r="F139" s="672" t="s">
        <v>69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1.6819358E7</v>
      </c>
      <c r="B140" s="672" t="s">
        <v>253</v>
      </c>
      <c r="C140" s="672" t="s">
        <v>281</v>
      </c>
      <c r="D140" s="672">
        <v>1.4707478E7</v>
      </c>
      <c r="E140" s="672" t="s">
        <v>68</v>
      </c>
      <c r="F140" s="672" t="s">
        <v>69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2.4410724E7</v>
      </c>
      <c r="B141" s="672" t="s">
        <v>253</v>
      </c>
      <c r="C141" s="672" t="s">
        <v>254</v>
      </c>
      <c r="D141" s="672">
        <v>2.2264577E7</v>
      </c>
      <c r="E141" s="672" t="s">
        <v>73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1.5917106E7</v>
      </c>
      <c r="B142" s="672" t="s">
        <v>253</v>
      </c>
      <c r="C142" s="672" t="s">
        <v>276</v>
      </c>
      <c r="D142" s="672">
        <v>1.3805226E7</v>
      </c>
      <c r="E142" s="672" t="s">
        <v>73</v>
      </c>
      <c r="F142" s="672" t="s">
        <v>72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1.4950421E7</v>
      </c>
      <c r="B143" s="672" t="s">
        <v>253</v>
      </c>
      <c r="C143" s="672" t="s">
        <v>272</v>
      </c>
      <c r="D143" s="672">
        <v>1.2838495E7</v>
      </c>
      <c r="E143" s="672" t="s">
        <v>73</v>
      </c>
      <c r="F143" s="672" t="s">
        <v>68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1.7045955E7</v>
      </c>
      <c r="B144" s="672" t="s">
        <v>253</v>
      </c>
      <c r="C144" s="672" t="s">
        <v>292</v>
      </c>
      <c r="D144" s="672">
        <v>1.4934075E7</v>
      </c>
      <c r="E144" s="672" t="s">
        <v>73</v>
      </c>
      <c r="F144" s="672" t="s">
        <v>72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1.4841825E7</v>
      </c>
      <c r="B145" s="672" t="s">
        <v>253</v>
      </c>
      <c r="C145" s="672" t="s">
        <v>275</v>
      </c>
      <c r="D145" s="672">
        <v>1.2729892E7</v>
      </c>
      <c r="E145" s="672" t="s">
        <v>73</v>
      </c>
      <c r="F145" s="672" t="s">
        <v>72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1.8858575E7</v>
      </c>
      <c r="B146" s="672" t="s">
        <v>253</v>
      </c>
      <c r="C146" s="672" t="s">
        <v>267</v>
      </c>
      <c r="D146" s="672">
        <v>1.6746695E7</v>
      </c>
      <c r="E146" s="672" t="s">
        <v>69</v>
      </c>
      <c r="F146" s="672" t="s">
        <v>73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2.3765407E7</v>
      </c>
      <c r="B147" s="672" t="s">
        <v>253</v>
      </c>
      <c r="C147" s="672" t="s">
        <v>262</v>
      </c>
      <c r="D147" s="672">
        <v>2.1603521E7</v>
      </c>
      <c r="E147" s="672" t="s">
        <v>69</v>
      </c>
      <c r="F147" s="672" t="s">
        <v>73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1.8794929E7</v>
      </c>
      <c r="B148" s="672" t="s">
        <v>253</v>
      </c>
      <c r="C148" s="672" t="s">
        <v>286</v>
      </c>
      <c r="D148" s="672">
        <v>1.6683049E7</v>
      </c>
      <c r="E148" s="672" t="s">
        <v>69</v>
      </c>
      <c r="F148" s="672" t="s">
        <v>73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1.3555396E7</v>
      </c>
      <c r="B149" s="672" t="s">
        <v>253</v>
      </c>
      <c r="C149" s="672" t="s">
        <v>287</v>
      </c>
      <c r="D149" s="672">
        <v>1.139972E7</v>
      </c>
      <c r="E149" s="672" t="s">
        <v>69</v>
      </c>
      <c r="F149" s="672" t="s">
        <v>73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8889614.0</v>
      </c>
      <c r="B150" s="672" t="s">
        <v>253</v>
      </c>
      <c r="C150" s="672" t="s">
        <v>260</v>
      </c>
      <c r="D150" s="672">
        <v>9021573.0</v>
      </c>
      <c r="E150" s="672" t="s">
        <v>69</v>
      </c>
      <c r="F150" s="672" t="s">
        <v>68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1.6177232E7</v>
      </c>
      <c r="B151" s="672" t="s">
        <v>253</v>
      </c>
      <c r="C151" s="672" t="s">
        <v>278</v>
      </c>
      <c r="D151" s="672">
        <v>1.4065352E7</v>
      </c>
      <c r="E151" s="672" t="s">
        <v>69</v>
      </c>
      <c r="F151" s="672" t="s">
        <v>68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7163992.0</v>
      </c>
      <c r="B152" s="672" t="s">
        <v>253</v>
      </c>
      <c r="C152" s="672" t="s">
        <v>261</v>
      </c>
      <c r="D152" s="672">
        <v>7295951.0</v>
      </c>
      <c r="E152" s="672" t="s">
        <v>69</v>
      </c>
      <c r="F152" s="672" t="s">
        <v>68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1.3550908E7</v>
      </c>
      <c r="B153" s="672" t="s">
        <v>253</v>
      </c>
      <c r="C153" s="672" t="s">
        <v>294</v>
      </c>
      <c r="D153" s="672">
        <v>1.1395232E7</v>
      </c>
      <c r="E153" s="672" t="s">
        <v>69</v>
      </c>
      <c r="F153" s="672" t="s">
        <v>68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2776457.0</v>
      </c>
      <c r="B154" s="672" t="s">
        <v>253</v>
      </c>
      <c r="C154" s="672" t="s">
        <v>269</v>
      </c>
      <c r="D154" s="672">
        <v>2908416.0</v>
      </c>
      <c r="E154" s="672" t="s">
        <v>72</v>
      </c>
      <c r="F154" s="672" t="s">
        <v>68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1.498832E7</v>
      </c>
      <c r="B155" s="672" t="s">
        <v>253</v>
      </c>
      <c r="C155" s="672" t="s">
        <v>274</v>
      </c>
      <c r="D155" s="672">
        <v>1.2876386E7</v>
      </c>
      <c r="E155" s="672" t="s">
        <v>72</v>
      </c>
      <c r="F155" s="672" t="s">
        <v>68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2.1796454E7</v>
      </c>
      <c r="B156" s="672" t="s">
        <v>253</v>
      </c>
      <c r="C156" s="672" t="s">
        <v>293</v>
      </c>
      <c r="D156" s="672">
        <v>1.9634568E7</v>
      </c>
      <c r="E156" s="672" t="s">
        <v>72</v>
      </c>
      <c r="F156" s="672" t="s">
        <v>69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1.891845E7</v>
      </c>
      <c r="B157" s="672" t="s">
        <v>253</v>
      </c>
      <c r="C157" s="672" t="s">
        <v>257</v>
      </c>
      <c r="D157" s="672">
        <v>1.680657E7</v>
      </c>
      <c r="E157" s="672" t="s">
        <v>72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1.5114737E7</v>
      </c>
      <c r="B158" s="672" t="s">
        <v>253</v>
      </c>
      <c r="C158" s="672" t="s">
        <v>279</v>
      </c>
      <c r="D158" s="672">
        <v>1.3002824E7</v>
      </c>
      <c r="E158" s="672" t="s">
        <v>72</v>
      </c>
      <c r="F158" s="672" t="s">
        <v>73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1.3385432E7</v>
      </c>
      <c r="B159" s="672" t="s">
        <v>253</v>
      </c>
      <c r="C159" s="672" t="s">
        <v>283</v>
      </c>
      <c r="D159" s="672">
        <v>1.1229756E7</v>
      </c>
      <c r="E159" s="672" t="s">
        <v>72</v>
      </c>
      <c r="F159" s="672" t="s">
        <v>73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2.4003781E7</v>
      </c>
      <c r="B160" s="672" t="s">
        <v>253</v>
      </c>
      <c r="C160" s="672" t="s">
        <v>263</v>
      </c>
      <c r="D160" s="672">
        <v>2.1857634E7</v>
      </c>
      <c r="E160" s="672" t="s">
        <v>72</v>
      </c>
      <c r="F160" s="672" t="s">
        <v>73</v>
      </c>
      <c r="G160" s="672" t="s">
        <v>264</v>
      </c>
      <c r="H160" s="672"/>
      <c r="I160" s="672"/>
      <c r="J160" s="672" t="str">
        <f t="shared" si="1"/>
        <v/>
      </c>
    </row>
    <row r="161" ht="14.25" customHeight="1">
      <c r="A161" s="672">
        <v>1.3813647E7</v>
      </c>
      <c r="B161" s="672" t="s">
        <v>253</v>
      </c>
      <c r="C161" s="672" t="s">
        <v>258</v>
      </c>
      <c r="D161" s="672">
        <v>1.1692941E7</v>
      </c>
      <c r="E161" s="672" t="s">
        <v>72</v>
      </c>
      <c r="F161" s="672" t="s">
        <v>73</v>
      </c>
      <c r="G161" s="672" t="s">
        <v>259</v>
      </c>
      <c r="H161" s="672"/>
      <c r="I161" s="672"/>
      <c r="J161" s="672" t="str">
        <f t="shared" si="1"/>
        <v/>
      </c>
    </row>
    <row r="162" ht="14.25" customHeight="1">
      <c r="A162" s="672">
        <v>2.2813782E7</v>
      </c>
      <c r="B162" s="672" t="s">
        <v>253</v>
      </c>
      <c r="C162" s="672" t="s">
        <v>288</v>
      </c>
      <c r="D162" s="672">
        <v>2.0651896E7</v>
      </c>
      <c r="E162" s="672" t="s">
        <v>73</v>
      </c>
      <c r="F162" s="672" t="s">
        <v>72</v>
      </c>
      <c r="G162" s="672" t="s">
        <v>289</v>
      </c>
      <c r="H162" s="672"/>
      <c r="I162" s="672"/>
      <c r="J162" s="672" t="str">
        <f t="shared" si="1"/>
        <v/>
      </c>
    </row>
    <row r="163" ht="14.25" customHeight="1">
      <c r="A163" s="672">
        <v>2.2813783E7</v>
      </c>
      <c r="B163" s="672" t="s">
        <v>253</v>
      </c>
      <c r="C163" s="672" t="s">
        <v>290</v>
      </c>
      <c r="D163" s="672">
        <v>2.0651897E7</v>
      </c>
      <c r="E163" s="672" t="s">
        <v>69</v>
      </c>
      <c r="F163" s="672" t="s">
        <v>73</v>
      </c>
      <c r="G163" s="672" t="s">
        <v>291</v>
      </c>
      <c r="H163" s="672"/>
      <c r="I163" s="672"/>
      <c r="J163" s="672" t="str">
        <f t="shared" si="1"/>
        <v/>
      </c>
    </row>
    <row r="164" ht="14.25" customHeight="1">
      <c r="A164" s="672">
        <v>1.4550473E7</v>
      </c>
      <c r="B164" s="672" t="s">
        <v>253</v>
      </c>
      <c r="C164" s="672" t="s">
        <v>268</v>
      </c>
      <c r="D164" s="672">
        <v>1.2438674E7</v>
      </c>
      <c r="E164" s="672" t="s">
        <v>69</v>
      </c>
      <c r="F164" s="672" t="s">
        <v>72</v>
      </c>
      <c r="G164" s="672"/>
      <c r="H164" s="672">
        <v>1.0</v>
      </c>
      <c r="I164" s="672" t="s">
        <v>72</v>
      </c>
      <c r="J164" s="672" t="str">
        <f t="shared" si="1"/>
        <v>D*1</v>
      </c>
    </row>
    <row r="165" ht="14.25" customHeight="1">
      <c r="A165" s="672">
        <v>1.9516061E7</v>
      </c>
      <c r="B165" s="672" t="s">
        <v>253</v>
      </c>
      <c r="C165" s="672" t="s">
        <v>273</v>
      </c>
      <c r="D165" s="672">
        <v>1.7404181E7</v>
      </c>
      <c r="E165" s="672" t="s">
        <v>68</v>
      </c>
      <c r="F165" s="672" t="s">
        <v>72</v>
      </c>
      <c r="G165" s="672"/>
      <c r="H165" s="672">
        <v>1.0</v>
      </c>
      <c r="I165" s="672" t="s">
        <v>72</v>
      </c>
      <c r="J165" s="672" t="str">
        <f t="shared" si="1"/>
        <v>D*1</v>
      </c>
    </row>
    <row r="166" ht="14.25" customHeight="1">
      <c r="A166" s="672">
        <v>2.2035316E7</v>
      </c>
      <c r="B166" s="672" t="s">
        <v>253</v>
      </c>
      <c r="C166" s="672" t="s">
        <v>265</v>
      </c>
      <c r="D166" s="672">
        <v>1.987343E7</v>
      </c>
      <c r="E166" s="672" t="s">
        <v>69</v>
      </c>
      <c r="F166" s="672" t="s">
        <v>68</v>
      </c>
      <c r="G166" s="672"/>
      <c r="H166" s="672">
        <v>1.0</v>
      </c>
      <c r="I166" s="672" t="s">
        <v>1272</v>
      </c>
      <c r="J166" s="672" t="str">
        <f t="shared" si="1"/>
        <v>D*1</v>
      </c>
    </row>
    <row r="167" ht="14.25" customHeight="1">
      <c r="A167" s="672">
        <v>2.3617816E7</v>
      </c>
      <c r="B167" s="672" t="s">
        <v>253</v>
      </c>
      <c r="C167" s="672" t="s">
        <v>270</v>
      </c>
      <c r="D167" s="672">
        <v>2.145593E7</v>
      </c>
      <c r="E167" s="672" t="s">
        <v>73</v>
      </c>
      <c r="F167" s="672" t="s">
        <v>72</v>
      </c>
      <c r="G167" s="672"/>
      <c r="H167" s="672">
        <v>1.0</v>
      </c>
      <c r="I167" s="672" t="s">
        <v>72</v>
      </c>
      <c r="J167" s="672" t="str">
        <f t="shared" si="1"/>
        <v>D*1</v>
      </c>
    </row>
    <row r="168" ht="14.25" customHeight="1">
      <c r="A168" s="672">
        <v>2.2446335E7</v>
      </c>
      <c r="B168" s="672" t="s">
        <v>297</v>
      </c>
      <c r="C168" s="672" t="s">
        <v>302</v>
      </c>
      <c r="D168" s="672">
        <v>2.0284449E7</v>
      </c>
      <c r="E168" s="672" t="s">
        <v>68</v>
      </c>
      <c r="F168" s="672" t="s">
        <v>69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7305833.0</v>
      </c>
      <c r="B170" s="672" t="s">
        <v>297</v>
      </c>
      <c r="C170" s="672" t="s">
        <v>296</v>
      </c>
      <c r="D170" s="672">
        <v>7437792.0</v>
      </c>
      <c r="E170" s="672" t="s">
        <v>72</v>
      </c>
      <c r="F170" s="672" t="s">
        <v>68</v>
      </c>
      <c r="G170" s="672"/>
      <c r="H170" s="672"/>
      <c r="I170" s="672"/>
      <c r="J170" s="672" t="str">
        <f t="shared" si="1"/>
        <v/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/>
      <c r="I171" s="672"/>
      <c r="J171" s="672" t="str">
        <f t="shared" si="1"/>
        <v/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2.2440367E7</v>
      </c>
      <c r="B173" s="672" t="s">
        <v>303</v>
      </c>
      <c r="C173" s="672" t="s">
        <v>308</v>
      </c>
      <c r="D173" s="672">
        <v>2.0278481E7</v>
      </c>
      <c r="E173" s="672" t="s">
        <v>73</v>
      </c>
      <c r="F173" s="672" t="s">
        <v>68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7082702.0</v>
      </c>
      <c r="B175" s="672" t="s">
        <v>303</v>
      </c>
      <c r="C175" s="672" t="s">
        <v>306</v>
      </c>
      <c r="D175" s="672">
        <v>7214661.0</v>
      </c>
      <c r="E175" s="672" t="s">
        <v>72</v>
      </c>
      <c r="F175" s="672" t="s">
        <v>73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7619465.0</v>
      </c>
      <c r="B176" s="672" t="s">
        <v>309</v>
      </c>
      <c r="C176" s="672" t="s">
        <v>375</v>
      </c>
      <c r="D176" s="672">
        <v>7751424.0</v>
      </c>
      <c r="E176" s="672" t="s">
        <v>68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4674706.0</v>
      </c>
      <c r="B177" s="672" t="s">
        <v>309</v>
      </c>
      <c r="C177" s="672" t="s">
        <v>356</v>
      </c>
      <c r="D177" s="672">
        <v>4806665.0</v>
      </c>
      <c r="E177" s="672" t="s">
        <v>68</v>
      </c>
      <c r="F177" s="672" t="s">
        <v>72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1.7272977E7</v>
      </c>
      <c r="B178" s="672" t="s">
        <v>309</v>
      </c>
      <c r="C178" s="672" t="s">
        <v>365</v>
      </c>
      <c r="D178" s="672">
        <v>1.5161097E7</v>
      </c>
      <c r="E178" s="672" t="s">
        <v>68</v>
      </c>
      <c r="F178" s="672" t="s">
        <v>69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1.7787123E7</v>
      </c>
      <c r="B179" s="672" t="s">
        <v>309</v>
      </c>
      <c r="C179" s="672" t="s">
        <v>384</v>
      </c>
      <c r="D179" s="672">
        <v>1.5675243E7</v>
      </c>
      <c r="E179" s="672" t="s">
        <v>68</v>
      </c>
      <c r="F179" s="672" t="s">
        <v>69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5282128.0</v>
      </c>
      <c r="B180" s="672" t="s">
        <v>309</v>
      </c>
      <c r="C180" s="672" t="s">
        <v>378</v>
      </c>
      <c r="D180" s="672">
        <v>5414087.0</v>
      </c>
      <c r="E180" s="672" t="s">
        <v>68</v>
      </c>
      <c r="F180" s="672" t="s">
        <v>69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5013651.0</v>
      </c>
      <c r="B181" s="672" t="s">
        <v>309</v>
      </c>
      <c r="C181" s="672" t="s">
        <v>383</v>
      </c>
      <c r="D181" s="672">
        <v>5145610.0</v>
      </c>
      <c r="E181" s="672" t="s">
        <v>68</v>
      </c>
      <c r="F181" s="672" t="s">
        <v>69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2.1389506E7</v>
      </c>
      <c r="B182" s="672" t="s">
        <v>309</v>
      </c>
      <c r="C182" s="672" t="s">
        <v>325</v>
      </c>
      <c r="D182" s="672">
        <v>1.922762E7</v>
      </c>
      <c r="E182" s="672" t="s">
        <v>73</v>
      </c>
      <c r="F182" s="672" t="s">
        <v>72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7957490.0</v>
      </c>
      <c r="B183" s="672" t="s">
        <v>309</v>
      </c>
      <c r="C183" s="672" t="s">
        <v>316</v>
      </c>
      <c r="D183" s="672">
        <v>8089449.0</v>
      </c>
      <c r="E183" s="672" t="s">
        <v>73</v>
      </c>
      <c r="F183" s="672" t="s">
        <v>72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1.4546643E7</v>
      </c>
      <c r="B184" s="672" t="s">
        <v>309</v>
      </c>
      <c r="C184" s="672" t="s">
        <v>364</v>
      </c>
      <c r="D184" s="672">
        <v>1.2434844E7</v>
      </c>
      <c r="E184" s="672" t="s">
        <v>73</v>
      </c>
      <c r="F184" s="672" t="s">
        <v>72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2.6233167E7</v>
      </c>
      <c r="B185" s="672" t="s">
        <v>309</v>
      </c>
      <c r="C185" s="672" t="s">
        <v>358</v>
      </c>
      <c r="D185" s="672">
        <v>2.408702E7</v>
      </c>
      <c r="E185" s="672" t="s">
        <v>73</v>
      </c>
      <c r="F185" s="672" t="s">
        <v>72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2.1256923E7</v>
      </c>
      <c r="B186" s="672" t="s">
        <v>309</v>
      </c>
      <c r="C186" s="672" t="s">
        <v>335</v>
      </c>
      <c r="D186" s="672">
        <v>1.9095037E7</v>
      </c>
      <c r="E186" s="672" t="s">
        <v>69</v>
      </c>
      <c r="F186" s="672" t="s">
        <v>72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1.5052716E7</v>
      </c>
      <c r="B187" s="672" t="s">
        <v>309</v>
      </c>
      <c r="C187" s="672" t="s">
        <v>382</v>
      </c>
      <c r="D187" s="672">
        <v>1.2940807E7</v>
      </c>
      <c r="E187" s="672" t="s">
        <v>69</v>
      </c>
      <c r="F187" s="672" t="s">
        <v>72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4571642.0</v>
      </c>
      <c r="B188" s="672" t="s">
        <v>309</v>
      </c>
      <c r="C188" s="672" t="s">
        <v>370</v>
      </c>
      <c r="D188" s="672">
        <v>4703601.0</v>
      </c>
      <c r="E188" s="672" t="s">
        <v>69</v>
      </c>
      <c r="F188" s="672" t="s">
        <v>73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5333957.0</v>
      </c>
      <c r="B189" s="672" t="s">
        <v>309</v>
      </c>
      <c r="C189" s="672" t="s">
        <v>360</v>
      </c>
      <c r="D189" s="672">
        <v>5465916.0</v>
      </c>
      <c r="E189" s="672" t="s">
        <v>69</v>
      </c>
      <c r="F189" s="672" t="s">
        <v>73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1.6670399E7</v>
      </c>
      <c r="B190" s="672" t="s">
        <v>309</v>
      </c>
      <c r="C190" s="672" t="s">
        <v>324</v>
      </c>
      <c r="D190" s="672">
        <v>1.4558519E7</v>
      </c>
      <c r="E190" s="672" t="s">
        <v>69</v>
      </c>
      <c r="F190" s="672" t="s">
        <v>68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1.9172906E7</v>
      </c>
      <c r="B191" s="672" t="s">
        <v>309</v>
      </c>
      <c r="C191" s="672" t="s">
        <v>386</v>
      </c>
      <c r="D191" s="672">
        <v>1.7061026E7</v>
      </c>
      <c r="E191" s="672" t="s">
        <v>69</v>
      </c>
      <c r="F191" s="672" t="s">
        <v>68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1.4908883E7</v>
      </c>
      <c r="B192" s="672" t="s">
        <v>309</v>
      </c>
      <c r="C192" s="672" t="s">
        <v>381</v>
      </c>
      <c r="D192" s="672">
        <v>1.279695E7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1.3635323E7</v>
      </c>
      <c r="B193" s="672" t="s">
        <v>309</v>
      </c>
      <c r="C193" s="672" t="s">
        <v>338</v>
      </c>
      <c r="D193" s="672">
        <v>1.1479647E7</v>
      </c>
      <c r="E193" s="672" t="s">
        <v>69</v>
      </c>
      <c r="F193" s="672" t="s">
        <v>68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2.659306E7</v>
      </c>
      <c r="B194" s="672" t="s">
        <v>309</v>
      </c>
      <c r="C194" s="672" t="s">
        <v>357</v>
      </c>
      <c r="D194" s="672">
        <v>2.4446913E7</v>
      </c>
      <c r="E194" s="672" t="s">
        <v>69</v>
      </c>
      <c r="F194" s="672" t="s">
        <v>68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1.495141E7</v>
      </c>
      <c r="B195" s="672" t="s">
        <v>309</v>
      </c>
      <c r="C195" s="672" t="s">
        <v>363</v>
      </c>
      <c r="D195" s="672">
        <v>1.2839484E7</v>
      </c>
      <c r="E195" s="672" t="s">
        <v>72</v>
      </c>
      <c r="F195" s="672" t="s">
        <v>73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4204033.0</v>
      </c>
      <c r="B196" s="672" t="s">
        <v>309</v>
      </c>
      <c r="C196" s="672" t="s">
        <v>353</v>
      </c>
      <c r="D196" s="672">
        <v>4335992.0</v>
      </c>
      <c r="E196" s="672" t="s">
        <v>72</v>
      </c>
      <c r="F196" s="672" t="s">
        <v>73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1.3596967E7</v>
      </c>
      <c r="B197" s="672" t="s">
        <v>309</v>
      </c>
      <c r="C197" s="672" t="s">
        <v>376</v>
      </c>
      <c r="D197" s="672">
        <v>1.1441291E7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1.3198362E7</v>
      </c>
      <c r="B198" s="672" t="s">
        <v>309</v>
      </c>
      <c r="C198" s="672" t="s">
        <v>377</v>
      </c>
      <c r="D198" s="672">
        <v>1.1042686E7</v>
      </c>
      <c r="E198" s="672" t="s">
        <v>72</v>
      </c>
      <c r="F198" s="672" t="s">
        <v>73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3682456.0</v>
      </c>
      <c r="B199" s="672" t="s">
        <v>309</v>
      </c>
      <c r="C199" s="672" t="s">
        <v>385</v>
      </c>
      <c r="D199" s="672">
        <v>3814415.0</v>
      </c>
      <c r="E199" s="672" t="s">
        <v>72</v>
      </c>
      <c r="F199" s="672" t="s">
        <v>73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4305221.0</v>
      </c>
      <c r="B200" s="672" t="s">
        <v>309</v>
      </c>
      <c r="C200" s="672" t="s">
        <v>359</v>
      </c>
      <c r="D200" s="672">
        <v>4437180.0</v>
      </c>
      <c r="E200" s="672" t="s">
        <v>72</v>
      </c>
      <c r="F200" s="672" t="s">
        <v>73</v>
      </c>
      <c r="G200" s="672"/>
      <c r="H200" s="672"/>
      <c r="I200" s="672"/>
      <c r="J200" s="672" t="str">
        <f t="shared" si="1"/>
        <v/>
      </c>
    </row>
    <row r="201" ht="14.25" customHeight="1">
      <c r="A201" s="672">
        <v>6877439.0</v>
      </c>
      <c r="B201" s="672" t="s">
        <v>309</v>
      </c>
      <c r="C201" s="672" t="s">
        <v>310</v>
      </c>
      <c r="D201" s="672">
        <v>7009398.0</v>
      </c>
      <c r="E201" s="672" t="s">
        <v>72</v>
      </c>
      <c r="F201" s="672" t="s">
        <v>68</v>
      </c>
      <c r="G201" s="672" t="s">
        <v>311</v>
      </c>
      <c r="H201" s="672"/>
      <c r="I201" s="672"/>
      <c r="J201" s="672" t="str">
        <f t="shared" si="1"/>
        <v/>
      </c>
    </row>
    <row r="202" ht="14.25" customHeight="1">
      <c r="A202" s="672">
        <v>1.5032215E7</v>
      </c>
      <c r="B202" s="672" t="s">
        <v>309</v>
      </c>
      <c r="C202" s="672" t="s">
        <v>314</v>
      </c>
      <c r="D202" s="672">
        <v>1.2920303E7</v>
      </c>
      <c r="E202" s="672" t="s">
        <v>72</v>
      </c>
      <c r="F202" s="672" t="s">
        <v>73</v>
      </c>
      <c r="G202" s="672" t="s">
        <v>315</v>
      </c>
      <c r="H202" s="672"/>
      <c r="I202" s="672"/>
      <c r="J202" s="672" t="str">
        <f t="shared" si="1"/>
        <v/>
      </c>
    </row>
    <row r="203" ht="14.25" customHeight="1">
      <c r="A203" s="672">
        <v>2.1562998E7</v>
      </c>
      <c r="B203" s="672" t="s">
        <v>309</v>
      </c>
      <c r="C203" s="672" t="s">
        <v>320</v>
      </c>
      <c r="D203" s="672">
        <v>1.9401112E7</v>
      </c>
      <c r="E203" s="672" t="s">
        <v>69</v>
      </c>
      <c r="F203" s="672" t="s">
        <v>73</v>
      </c>
      <c r="G203" s="672" t="s">
        <v>321</v>
      </c>
      <c r="H203" s="672"/>
      <c r="I203" s="672"/>
      <c r="J203" s="672" t="str">
        <f t="shared" si="1"/>
        <v/>
      </c>
    </row>
    <row r="204" ht="14.25" customHeight="1">
      <c r="A204" s="672">
        <v>1.864419E7</v>
      </c>
      <c r="B204" s="672" t="s">
        <v>309</v>
      </c>
      <c r="C204" s="672" t="s">
        <v>379</v>
      </c>
      <c r="D204" s="672">
        <v>1.653231E7</v>
      </c>
      <c r="E204" s="672" t="s">
        <v>72</v>
      </c>
      <c r="F204" s="672" t="s">
        <v>73</v>
      </c>
      <c r="G204" s="672" t="s">
        <v>380</v>
      </c>
      <c r="H204" s="672"/>
      <c r="I204" s="672"/>
      <c r="J204" s="672" t="str">
        <f t="shared" si="1"/>
        <v/>
      </c>
    </row>
    <row r="205" ht="14.25" customHeight="1">
      <c r="A205" s="672">
        <v>2.1598287E7</v>
      </c>
      <c r="B205" s="672" t="s">
        <v>309</v>
      </c>
      <c r="C205" s="672" t="s">
        <v>326</v>
      </c>
      <c r="D205" s="672">
        <v>1.9436401E7</v>
      </c>
      <c r="E205" s="672" t="s">
        <v>68</v>
      </c>
      <c r="F205" s="672" t="s">
        <v>69</v>
      </c>
      <c r="G205" s="672" t="s">
        <v>327</v>
      </c>
      <c r="H205" s="672"/>
      <c r="I205" s="672"/>
      <c r="J205" s="672" t="str">
        <f t="shared" si="1"/>
        <v/>
      </c>
    </row>
    <row r="206" ht="14.25" customHeight="1">
      <c r="A206" s="672">
        <v>4004745.0</v>
      </c>
      <c r="B206" s="672" t="s">
        <v>309</v>
      </c>
      <c r="C206" s="672" t="s">
        <v>328</v>
      </c>
      <c r="D206" s="672">
        <v>4136704.0</v>
      </c>
      <c r="E206" s="672" t="s">
        <v>69</v>
      </c>
      <c r="F206" s="672" t="s">
        <v>73</v>
      </c>
      <c r="G206" s="672" t="s">
        <v>329</v>
      </c>
      <c r="H206" s="672"/>
      <c r="I206" s="672"/>
      <c r="J206" s="672" t="str">
        <f t="shared" si="1"/>
        <v/>
      </c>
    </row>
    <row r="207" ht="14.25" customHeight="1">
      <c r="A207" s="672">
        <v>2.3750847E7</v>
      </c>
      <c r="B207" s="672" t="s">
        <v>309</v>
      </c>
      <c r="C207" s="672" t="s">
        <v>322</v>
      </c>
      <c r="D207" s="672">
        <v>2.1588961E7</v>
      </c>
      <c r="E207" s="672" t="s">
        <v>68</v>
      </c>
      <c r="F207" s="672" t="s">
        <v>69</v>
      </c>
      <c r="G207" s="672" t="s">
        <v>323</v>
      </c>
      <c r="H207" s="672"/>
      <c r="I207" s="672"/>
      <c r="J207" s="672" t="str">
        <f t="shared" si="1"/>
        <v/>
      </c>
    </row>
    <row r="208" ht="14.25" customHeight="1">
      <c r="A208" s="672">
        <v>1.8709695E7</v>
      </c>
      <c r="B208" s="672" t="s">
        <v>309</v>
      </c>
      <c r="C208" s="672" t="s">
        <v>333</v>
      </c>
      <c r="D208" s="672">
        <v>1.6597815E7</v>
      </c>
      <c r="E208" s="672" t="s">
        <v>72</v>
      </c>
      <c r="F208" s="672" t="s">
        <v>73</v>
      </c>
      <c r="G208" s="672" t="s">
        <v>334</v>
      </c>
      <c r="H208" s="672"/>
      <c r="I208" s="672"/>
      <c r="J208" s="672" t="str">
        <f t="shared" si="1"/>
        <v/>
      </c>
    </row>
    <row r="209" ht="14.25" customHeight="1">
      <c r="A209" s="672">
        <v>2.8768771E7</v>
      </c>
      <c r="B209" s="672" t="s">
        <v>309</v>
      </c>
      <c r="C209" s="672" t="s">
        <v>345</v>
      </c>
      <c r="D209" s="672">
        <v>2.6622624E7</v>
      </c>
      <c r="E209" s="672" t="s">
        <v>73</v>
      </c>
      <c r="F209" s="672" t="s">
        <v>72</v>
      </c>
      <c r="G209" s="672" t="s">
        <v>346</v>
      </c>
      <c r="H209" s="672"/>
      <c r="I209" s="672"/>
      <c r="J209" s="672" t="str">
        <f t="shared" si="1"/>
        <v/>
      </c>
    </row>
    <row r="210" ht="14.25" customHeight="1">
      <c r="A210" s="672">
        <v>2.2810186E7</v>
      </c>
      <c r="B210" s="672" t="s">
        <v>309</v>
      </c>
      <c r="C210" s="672" t="s">
        <v>339</v>
      </c>
      <c r="D210" s="672">
        <v>2.06483E7</v>
      </c>
      <c r="E210" s="672" t="s">
        <v>73</v>
      </c>
      <c r="F210" s="672" t="s">
        <v>72</v>
      </c>
      <c r="G210" s="672" t="s">
        <v>340</v>
      </c>
      <c r="H210" s="672"/>
      <c r="I210" s="672"/>
      <c r="J210" s="672" t="str">
        <f t="shared" si="1"/>
        <v/>
      </c>
    </row>
    <row r="211" ht="14.25" customHeight="1">
      <c r="A211" s="672">
        <v>1.9247873E7</v>
      </c>
      <c r="B211" s="672" t="s">
        <v>309</v>
      </c>
      <c r="C211" s="672" t="s">
        <v>396</v>
      </c>
      <c r="D211" s="672">
        <v>1.7135993E7</v>
      </c>
      <c r="E211" s="672" t="s">
        <v>72</v>
      </c>
      <c r="F211" s="672" t="s">
        <v>73</v>
      </c>
      <c r="G211" s="672" t="s">
        <v>397</v>
      </c>
      <c r="H211" s="672"/>
      <c r="I211" s="672"/>
      <c r="J211" s="672" t="str">
        <f t="shared" si="1"/>
        <v/>
      </c>
    </row>
    <row r="212" ht="14.25" customHeight="1">
      <c r="A212" s="672">
        <v>2.1583068E7</v>
      </c>
      <c r="B212" s="672" t="s">
        <v>309</v>
      </c>
      <c r="C212" s="672" t="s">
        <v>347</v>
      </c>
      <c r="D212" s="672">
        <v>1.9421182E7</v>
      </c>
      <c r="E212" s="672" t="s">
        <v>72</v>
      </c>
      <c r="F212" s="672" t="s">
        <v>73</v>
      </c>
      <c r="G212" s="672" t="s">
        <v>348</v>
      </c>
      <c r="H212" s="672"/>
      <c r="I212" s="672"/>
      <c r="J212" s="672" t="str">
        <f t="shared" si="1"/>
        <v/>
      </c>
    </row>
    <row r="213" ht="14.25" customHeight="1">
      <c r="A213" s="672">
        <v>1.9337619E7</v>
      </c>
      <c r="B213" s="672" t="s">
        <v>309</v>
      </c>
      <c r="C213" s="672" t="s">
        <v>361</v>
      </c>
      <c r="D213" s="672">
        <v>1.7225739E7</v>
      </c>
      <c r="E213" s="672" t="s">
        <v>69</v>
      </c>
      <c r="F213" s="672" t="s">
        <v>68</v>
      </c>
      <c r="G213" s="672" t="s">
        <v>362</v>
      </c>
      <c r="H213" s="672"/>
      <c r="I213" s="672"/>
      <c r="J213" s="672" t="str">
        <f t="shared" si="1"/>
        <v/>
      </c>
    </row>
    <row r="214" ht="14.25" customHeight="1">
      <c r="A214" s="672">
        <v>1.5472184E7</v>
      </c>
      <c r="B214" s="672" t="s">
        <v>309</v>
      </c>
      <c r="C214" s="672" t="s">
        <v>336</v>
      </c>
      <c r="D214" s="672">
        <v>1.3360304E7</v>
      </c>
      <c r="E214" s="672" t="s">
        <v>72</v>
      </c>
      <c r="F214" s="672" t="s">
        <v>69</v>
      </c>
      <c r="G214" s="672" t="s">
        <v>337</v>
      </c>
      <c r="H214" s="672"/>
      <c r="I214" s="672"/>
      <c r="J214" s="672" t="str">
        <f t="shared" si="1"/>
        <v/>
      </c>
    </row>
    <row r="215" ht="14.25" customHeight="1">
      <c r="A215" s="672">
        <v>1.8056581E7</v>
      </c>
      <c r="B215" s="672" t="s">
        <v>309</v>
      </c>
      <c r="C215" s="672" t="s">
        <v>366</v>
      </c>
      <c r="D215" s="672">
        <v>1.5944701E7</v>
      </c>
      <c r="E215" s="672" t="s">
        <v>69</v>
      </c>
      <c r="F215" s="672" t="s">
        <v>72</v>
      </c>
      <c r="G215" s="672" t="s">
        <v>367</v>
      </c>
      <c r="H215" s="672"/>
      <c r="I215" s="672"/>
      <c r="J215" s="672" t="str">
        <f t="shared" si="1"/>
        <v/>
      </c>
    </row>
    <row r="216" ht="14.25" customHeight="1">
      <c r="A216" s="672">
        <v>1.5126666E7</v>
      </c>
      <c r="B216" s="672" t="s">
        <v>309</v>
      </c>
      <c r="C216" s="672" t="s">
        <v>368</v>
      </c>
      <c r="D216" s="672">
        <v>1.3014753E7</v>
      </c>
      <c r="E216" s="672" t="s">
        <v>73</v>
      </c>
      <c r="F216" s="672" t="s">
        <v>68</v>
      </c>
      <c r="G216" s="672" t="s">
        <v>369</v>
      </c>
      <c r="H216" s="672"/>
      <c r="I216" s="672"/>
      <c r="J216" s="672" t="str">
        <f t="shared" si="1"/>
        <v/>
      </c>
    </row>
    <row r="217" ht="14.25" customHeight="1">
      <c r="A217" s="672">
        <v>9480457.0</v>
      </c>
      <c r="B217" s="672" t="s">
        <v>309</v>
      </c>
      <c r="C217" s="672" t="s">
        <v>341</v>
      </c>
      <c r="D217" s="672">
        <v>9642848.0</v>
      </c>
      <c r="E217" s="672" t="s">
        <v>72</v>
      </c>
      <c r="F217" s="672" t="s">
        <v>68</v>
      </c>
      <c r="G217" s="672" t="s">
        <v>342</v>
      </c>
      <c r="H217" s="672"/>
      <c r="I217" s="672"/>
      <c r="J217" s="672" t="str">
        <f t="shared" si="1"/>
        <v/>
      </c>
    </row>
    <row r="218" ht="14.25" customHeight="1">
      <c r="A218" s="672">
        <v>4354558.0</v>
      </c>
      <c r="B218" s="672" t="s">
        <v>309</v>
      </c>
      <c r="C218" s="672" t="s">
        <v>343</v>
      </c>
      <c r="D218" s="672">
        <v>4486517.0</v>
      </c>
      <c r="E218" s="672" t="s">
        <v>69</v>
      </c>
      <c r="F218" s="672" t="s">
        <v>73</v>
      </c>
      <c r="G218" s="672" t="s">
        <v>344</v>
      </c>
      <c r="H218" s="672"/>
      <c r="I218" s="672"/>
      <c r="J218" s="672" t="str">
        <f t="shared" si="1"/>
        <v/>
      </c>
    </row>
    <row r="219" ht="14.25" customHeight="1">
      <c r="A219" s="672">
        <v>4356934.0</v>
      </c>
      <c r="B219" s="672" t="s">
        <v>309</v>
      </c>
      <c r="C219" s="672" t="s">
        <v>351</v>
      </c>
      <c r="D219" s="672">
        <v>4488893.0</v>
      </c>
      <c r="E219" s="672" t="s">
        <v>69</v>
      </c>
      <c r="F219" s="672" t="s">
        <v>73</v>
      </c>
      <c r="G219" s="672" t="s">
        <v>352</v>
      </c>
      <c r="H219" s="672"/>
      <c r="I219" s="672"/>
      <c r="J219" s="672" t="str">
        <f t="shared" si="1"/>
        <v/>
      </c>
    </row>
    <row r="220" ht="14.25" customHeight="1">
      <c r="A220" s="672">
        <v>5932583.0</v>
      </c>
      <c r="B220" s="672" t="s">
        <v>309</v>
      </c>
      <c r="C220" s="672" t="s">
        <v>371</v>
      </c>
      <c r="D220" s="672">
        <v>6064542.0</v>
      </c>
      <c r="E220" s="672" t="s">
        <v>68</v>
      </c>
      <c r="F220" s="672" t="s">
        <v>69</v>
      </c>
      <c r="G220" s="672" t="s">
        <v>372</v>
      </c>
      <c r="H220" s="672"/>
      <c r="I220" s="672"/>
      <c r="J220" s="672" t="str">
        <f t="shared" si="1"/>
        <v/>
      </c>
    </row>
    <row r="221" ht="14.25" customHeight="1">
      <c r="A221" s="672">
        <v>9008244.0</v>
      </c>
      <c r="B221" s="672" t="s">
        <v>309</v>
      </c>
      <c r="C221" s="672" t="s">
        <v>373</v>
      </c>
      <c r="D221" s="672">
        <v>9170635.0</v>
      </c>
      <c r="E221" s="672" t="s">
        <v>73</v>
      </c>
      <c r="F221" s="672" t="s">
        <v>72</v>
      </c>
      <c r="G221" s="672" t="s">
        <v>374</v>
      </c>
      <c r="H221" s="672"/>
      <c r="I221" s="672"/>
      <c r="J221" s="672" t="str">
        <f t="shared" si="1"/>
        <v/>
      </c>
    </row>
    <row r="222" ht="14.25" customHeight="1">
      <c r="A222" s="672">
        <v>4284815.0</v>
      </c>
      <c r="B222" s="672" t="s">
        <v>309</v>
      </c>
      <c r="C222" s="672" t="s">
        <v>354</v>
      </c>
      <c r="D222" s="672">
        <v>4416774.0</v>
      </c>
      <c r="E222" s="672" t="s">
        <v>69</v>
      </c>
      <c r="F222" s="672" t="s">
        <v>68</v>
      </c>
      <c r="G222" s="672" t="s">
        <v>355</v>
      </c>
      <c r="H222" s="672"/>
      <c r="I222" s="672"/>
      <c r="J222" s="672" t="str">
        <f t="shared" si="1"/>
        <v/>
      </c>
    </row>
    <row r="223" ht="14.25" customHeight="1">
      <c r="A223" s="672">
        <v>8792706.0</v>
      </c>
      <c r="B223" s="672" t="s">
        <v>309</v>
      </c>
      <c r="C223" s="672" t="s">
        <v>330</v>
      </c>
      <c r="D223" s="672">
        <v>8924665.0</v>
      </c>
      <c r="E223" s="672" t="s">
        <v>73</v>
      </c>
      <c r="F223" s="672" t="s">
        <v>72</v>
      </c>
      <c r="G223" s="672" t="s">
        <v>331</v>
      </c>
      <c r="H223" s="672"/>
      <c r="I223" s="672"/>
      <c r="J223" s="672" t="str">
        <f t="shared" si="1"/>
        <v/>
      </c>
    </row>
    <row r="224" ht="14.25" customHeight="1">
      <c r="A224" s="672">
        <v>1.7242289E7</v>
      </c>
      <c r="B224" s="672" t="s">
        <v>309</v>
      </c>
      <c r="C224" s="672" t="s">
        <v>349</v>
      </c>
      <c r="D224" s="672">
        <v>1.5130409E7</v>
      </c>
      <c r="E224" s="672" t="s">
        <v>68</v>
      </c>
      <c r="F224" s="672" t="s">
        <v>69</v>
      </c>
      <c r="G224" s="672" t="s">
        <v>350</v>
      </c>
      <c r="H224" s="672">
        <v>1.0</v>
      </c>
      <c r="I224" s="672" t="s">
        <v>1272</v>
      </c>
      <c r="J224" s="672" t="str">
        <f t="shared" si="1"/>
        <v>A*1</v>
      </c>
    </row>
    <row r="225" ht="14.25" customHeight="1">
      <c r="A225" s="672">
        <v>1.9405123E7</v>
      </c>
      <c r="B225" s="672" t="s">
        <v>309</v>
      </c>
      <c r="C225" s="672" t="s">
        <v>318</v>
      </c>
      <c r="D225" s="672">
        <v>1.7293243E7</v>
      </c>
      <c r="E225" s="672" t="s">
        <v>72</v>
      </c>
      <c r="F225" s="672" t="s">
        <v>73</v>
      </c>
      <c r="G225" s="672" t="s">
        <v>319</v>
      </c>
      <c r="H225" s="672">
        <v>1.0</v>
      </c>
      <c r="I225" s="672" t="s">
        <v>72</v>
      </c>
      <c r="J225" s="672" t="str">
        <f t="shared" si="1"/>
        <v>A*1</v>
      </c>
    </row>
    <row r="226" ht="14.25" customHeight="1">
      <c r="A226" s="672">
        <v>1.3340081E7</v>
      </c>
      <c r="B226" s="672" t="s">
        <v>399</v>
      </c>
      <c r="C226" s="672" t="s">
        <v>388</v>
      </c>
      <c r="D226" s="672">
        <v>1.1184405E7</v>
      </c>
      <c r="E226" s="672" t="s">
        <v>68</v>
      </c>
      <c r="F226" s="672" t="s">
        <v>72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1.9701619E7</v>
      </c>
      <c r="B227" s="672" t="s">
        <v>399</v>
      </c>
      <c r="C227" s="672" t="s">
        <v>398</v>
      </c>
      <c r="D227" s="672">
        <v>1.7589739E7</v>
      </c>
      <c r="E227" s="672" t="s">
        <v>68</v>
      </c>
      <c r="F227" s="672" t="s">
        <v>69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2.2193895E7</v>
      </c>
      <c r="B228" s="672" t="s">
        <v>399</v>
      </c>
      <c r="C228" s="672" t="s">
        <v>392</v>
      </c>
      <c r="D228" s="672">
        <v>2.0032009E7</v>
      </c>
      <c r="E228" s="672" t="s">
        <v>68</v>
      </c>
      <c r="F228" s="672" t="s">
        <v>69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4213959.0</v>
      </c>
      <c r="B229" s="672" t="s">
        <v>399</v>
      </c>
      <c r="C229" s="672" t="s">
        <v>393</v>
      </c>
      <c r="D229" s="672">
        <v>4345918.0</v>
      </c>
      <c r="E229" s="672" t="s">
        <v>73</v>
      </c>
      <c r="F229" s="672" t="s">
        <v>68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3777988.0</v>
      </c>
      <c r="B230" s="672" t="s">
        <v>399</v>
      </c>
      <c r="C230" s="672" t="s">
        <v>387</v>
      </c>
      <c r="D230" s="672">
        <v>3909947.0</v>
      </c>
      <c r="E230" s="672" t="s">
        <v>73</v>
      </c>
      <c r="F230" s="672" t="s">
        <v>68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5513374.0</v>
      </c>
      <c r="B231" s="672" t="s">
        <v>399</v>
      </c>
      <c r="C231" s="672" t="s">
        <v>391</v>
      </c>
      <c r="D231" s="672">
        <v>5645333.0</v>
      </c>
      <c r="E231" s="672" t="s">
        <v>69</v>
      </c>
      <c r="F231" s="672" t="s">
        <v>68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1.4080488E7</v>
      </c>
      <c r="B234" s="672" t="s">
        <v>408</v>
      </c>
      <c r="C234" s="672" t="s">
        <v>451</v>
      </c>
      <c r="D234" s="672">
        <v>1.1959782E7</v>
      </c>
      <c r="E234" s="672" t="s">
        <v>68</v>
      </c>
      <c r="F234" s="672" t="s">
        <v>73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7063799.0</v>
      </c>
      <c r="B235" s="672" t="s">
        <v>408</v>
      </c>
      <c r="C235" s="672" t="s">
        <v>424</v>
      </c>
      <c r="D235" s="672">
        <v>7195758.0</v>
      </c>
      <c r="E235" s="672" t="s">
        <v>68</v>
      </c>
      <c r="F235" s="672" t="s">
        <v>73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3714239.0</v>
      </c>
      <c r="B236" s="672" t="s">
        <v>408</v>
      </c>
      <c r="C236" s="672" t="s">
        <v>473</v>
      </c>
      <c r="D236" s="672">
        <v>3846198.0</v>
      </c>
      <c r="E236" s="672" t="s">
        <v>68</v>
      </c>
      <c r="F236" s="672" t="s">
        <v>72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1.6778798E7</v>
      </c>
      <c r="B237" s="672" t="s">
        <v>408</v>
      </c>
      <c r="C237" s="672" t="s">
        <v>444</v>
      </c>
      <c r="D237" s="672">
        <v>1.4666918E7</v>
      </c>
      <c r="E237" s="672" t="s">
        <v>68</v>
      </c>
      <c r="F237" s="672" t="s">
        <v>69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2.386361E7</v>
      </c>
      <c r="B238" s="672" t="s">
        <v>408</v>
      </c>
      <c r="C238" s="672" t="s">
        <v>448</v>
      </c>
      <c r="D238" s="672">
        <v>2.1701724E7</v>
      </c>
      <c r="E238" s="672" t="s">
        <v>73</v>
      </c>
      <c r="F238" s="672" t="s">
        <v>72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2.2188296E7</v>
      </c>
      <c r="B239" s="672" t="s">
        <v>408</v>
      </c>
      <c r="C239" s="672" t="s">
        <v>431</v>
      </c>
      <c r="D239" s="672">
        <v>2.002641E7</v>
      </c>
      <c r="E239" s="672" t="s">
        <v>73</v>
      </c>
      <c r="F239" s="672" t="s">
        <v>69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8256982.0</v>
      </c>
      <c r="B240" s="672" t="s">
        <v>408</v>
      </c>
      <c r="C240" s="672" t="s">
        <v>462</v>
      </c>
      <c r="D240" s="672">
        <v>8388941.0</v>
      </c>
      <c r="E240" s="672" t="s">
        <v>73</v>
      </c>
      <c r="F240" s="672" t="s">
        <v>72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1.5313015E7</v>
      </c>
      <c r="B241" s="672" t="s">
        <v>408</v>
      </c>
      <c r="C241" s="672" t="s">
        <v>447</v>
      </c>
      <c r="D241" s="672">
        <v>1.320112E7</v>
      </c>
      <c r="E241" s="672" t="s">
        <v>73</v>
      </c>
      <c r="F241" s="672" t="s">
        <v>72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2.443271E7</v>
      </c>
      <c r="B242" s="672" t="s">
        <v>408</v>
      </c>
      <c r="C242" s="672" t="s">
        <v>478</v>
      </c>
      <c r="D242" s="672">
        <v>2.2286563E7</v>
      </c>
      <c r="E242" s="672" t="s">
        <v>73</v>
      </c>
      <c r="F242" s="672" t="s">
        <v>72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2.2186151E7</v>
      </c>
      <c r="B243" s="672" t="s">
        <v>408</v>
      </c>
      <c r="C243" s="672" t="s">
        <v>443</v>
      </c>
      <c r="D243" s="672">
        <v>2.0024265E7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1.4404298E7</v>
      </c>
      <c r="B244" s="672" t="s">
        <v>408</v>
      </c>
      <c r="C244" s="672" t="s">
        <v>445</v>
      </c>
      <c r="D244" s="672">
        <v>1.2283595E7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1.4186238E7</v>
      </c>
      <c r="B245" s="672" t="s">
        <v>408</v>
      </c>
      <c r="C245" s="672" t="s">
        <v>446</v>
      </c>
      <c r="D245" s="672">
        <v>1.2065532E7</v>
      </c>
      <c r="E245" s="672" t="s">
        <v>69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1.4029707E7</v>
      </c>
      <c r="B246" s="672" t="s">
        <v>408</v>
      </c>
      <c r="C246" s="672" t="s">
        <v>425</v>
      </c>
      <c r="D246" s="672">
        <v>1.1909001E7</v>
      </c>
      <c r="E246" s="672" t="s">
        <v>69</v>
      </c>
      <c r="F246" s="672" t="s">
        <v>73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6845492.0</v>
      </c>
      <c r="B247" s="672" t="s">
        <v>408</v>
      </c>
      <c r="C247" s="672" t="s">
        <v>421</v>
      </c>
      <c r="D247" s="672">
        <v>6977451.0</v>
      </c>
      <c r="E247" s="672" t="s">
        <v>69</v>
      </c>
      <c r="F247" s="672" t="s">
        <v>72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8353450.0</v>
      </c>
      <c r="B248" s="672" t="s">
        <v>408</v>
      </c>
      <c r="C248" s="672" t="s">
        <v>426</v>
      </c>
      <c r="D248" s="672">
        <v>8485409.0</v>
      </c>
      <c r="E248" s="672" t="s">
        <v>69</v>
      </c>
      <c r="F248" s="672" t="s">
        <v>72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6934599.0</v>
      </c>
      <c r="B249" s="672" t="s">
        <v>408</v>
      </c>
      <c r="C249" s="672" t="s">
        <v>467</v>
      </c>
      <c r="D249" s="672">
        <v>7066558.0</v>
      </c>
      <c r="E249" s="672" t="s">
        <v>69</v>
      </c>
      <c r="F249" s="672" t="s">
        <v>73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1.4789282E7</v>
      </c>
      <c r="B250" s="672" t="s">
        <v>408</v>
      </c>
      <c r="C250" s="672" t="s">
        <v>432</v>
      </c>
      <c r="D250" s="672">
        <v>1.2677353E7</v>
      </c>
      <c r="E250" s="672" t="s">
        <v>69</v>
      </c>
      <c r="F250" s="672" t="s">
        <v>68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6681963.0</v>
      </c>
      <c r="B251" s="672" t="s">
        <v>408</v>
      </c>
      <c r="C251" s="672" t="s">
        <v>470</v>
      </c>
      <c r="D251" s="672">
        <v>6813922.0</v>
      </c>
      <c r="E251" s="672" t="s">
        <v>69</v>
      </c>
      <c r="F251" s="672" t="s">
        <v>68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1.6515175E7</v>
      </c>
      <c r="B252" s="672" t="s">
        <v>408</v>
      </c>
      <c r="C252" s="672" t="s">
        <v>416</v>
      </c>
      <c r="D252" s="672">
        <v>1.4403295E7</v>
      </c>
      <c r="E252" s="672" t="s">
        <v>72</v>
      </c>
      <c r="F252" s="672" t="s">
        <v>68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1.6610214E7</v>
      </c>
      <c r="B253" s="672" t="s">
        <v>408</v>
      </c>
      <c r="C253" s="672" t="s">
        <v>433</v>
      </c>
      <c r="D253" s="672">
        <v>1.4498334E7</v>
      </c>
      <c r="E253" s="672" t="s">
        <v>72</v>
      </c>
      <c r="F253" s="672" t="s">
        <v>68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7256448.0</v>
      </c>
      <c r="B254" s="672" t="s">
        <v>408</v>
      </c>
      <c r="C254" s="672" t="s">
        <v>417</v>
      </c>
      <c r="D254" s="672">
        <v>7388407.0</v>
      </c>
      <c r="E254" s="672" t="s">
        <v>72</v>
      </c>
      <c r="F254" s="672" t="s">
        <v>69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9375320.0</v>
      </c>
      <c r="B255" s="672" t="s">
        <v>408</v>
      </c>
      <c r="C255" s="672" t="s">
        <v>418</v>
      </c>
      <c r="D255" s="672">
        <v>9537711.0</v>
      </c>
      <c r="E255" s="672" t="s">
        <v>72</v>
      </c>
      <c r="F255" s="672" t="s">
        <v>69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1.7362488E7</v>
      </c>
      <c r="B256" s="672" t="s">
        <v>408</v>
      </c>
      <c r="C256" s="672" t="s">
        <v>422</v>
      </c>
      <c r="D256" s="672">
        <v>1.5250608E7</v>
      </c>
      <c r="E256" s="672" t="s">
        <v>72</v>
      </c>
      <c r="F256" s="672" t="s">
        <v>68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1.5115507E7</v>
      </c>
      <c r="B257" s="672" t="s">
        <v>408</v>
      </c>
      <c r="C257" s="672" t="s">
        <v>438</v>
      </c>
      <c r="D257" s="672">
        <v>1.3003594E7</v>
      </c>
      <c r="E257" s="672" t="s">
        <v>72</v>
      </c>
      <c r="F257" s="672" t="s">
        <v>69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1.5508472E7</v>
      </c>
      <c r="B258" s="672" t="s">
        <v>408</v>
      </c>
      <c r="C258" s="672" t="s">
        <v>459</v>
      </c>
      <c r="D258" s="672">
        <v>1.3396592E7</v>
      </c>
      <c r="E258" s="672" t="s">
        <v>72</v>
      </c>
      <c r="F258" s="672" t="s">
        <v>73</v>
      </c>
      <c r="G258" s="672"/>
      <c r="H258" s="672"/>
      <c r="I258" s="672"/>
      <c r="J258" s="672" t="str">
        <f t="shared" si="1"/>
        <v/>
      </c>
    </row>
    <row r="259" ht="14.25" customHeight="1">
      <c r="A259" s="672">
        <v>1.566807E7</v>
      </c>
      <c r="B259" s="672" t="s">
        <v>408</v>
      </c>
      <c r="C259" s="672" t="s">
        <v>409</v>
      </c>
      <c r="D259" s="672">
        <v>1.355619E7</v>
      </c>
      <c r="E259" s="672" t="s">
        <v>68</v>
      </c>
      <c r="F259" s="672" t="s">
        <v>69</v>
      </c>
      <c r="G259" s="672" t="s">
        <v>410</v>
      </c>
      <c r="H259" s="672"/>
      <c r="I259" s="672"/>
      <c r="J259" s="672" t="str">
        <f t="shared" si="1"/>
        <v/>
      </c>
    </row>
    <row r="260" ht="14.25" customHeight="1">
      <c r="A260" s="672">
        <v>2.2808722E7</v>
      </c>
      <c r="B260" s="672" t="s">
        <v>408</v>
      </c>
      <c r="C260" s="672" t="s">
        <v>412</v>
      </c>
      <c r="D260" s="672">
        <v>2.0646836E7</v>
      </c>
      <c r="E260" s="672" t="s">
        <v>72</v>
      </c>
      <c r="F260" s="672" t="s">
        <v>73</v>
      </c>
      <c r="G260" s="672" t="s">
        <v>413</v>
      </c>
      <c r="H260" s="672"/>
      <c r="I260" s="672"/>
      <c r="J260" s="672" t="str">
        <f t="shared" si="1"/>
        <v/>
      </c>
    </row>
    <row r="261" ht="14.25" customHeight="1">
      <c r="A261" s="672">
        <v>2.356998E7</v>
      </c>
      <c r="B261" s="672" t="s">
        <v>408</v>
      </c>
      <c r="C261" s="672" t="s">
        <v>441</v>
      </c>
      <c r="D261" s="672">
        <v>2.1408094E7</v>
      </c>
      <c r="E261" s="672" t="s">
        <v>68</v>
      </c>
      <c r="F261" s="672" t="s">
        <v>69</v>
      </c>
      <c r="G261" s="672" t="s">
        <v>442</v>
      </c>
      <c r="H261" s="672"/>
      <c r="I261" s="672"/>
      <c r="J261" s="672" t="str">
        <f t="shared" si="1"/>
        <v/>
      </c>
    </row>
    <row r="262" ht="14.25" customHeight="1">
      <c r="A262" s="672">
        <v>2.1851346E7</v>
      </c>
      <c r="B262" s="672" t="s">
        <v>408</v>
      </c>
      <c r="C262" s="672" t="s">
        <v>456</v>
      </c>
      <c r="D262" s="672">
        <v>1.968946E7</v>
      </c>
      <c r="E262" s="672" t="s">
        <v>73</v>
      </c>
      <c r="F262" s="672" t="s">
        <v>72</v>
      </c>
      <c r="G262" s="672" t="s">
        <v>457</v>
      </c>
      <c r="H262" s="672"/>
      <c r="I262" s="672"/>
      <c r="J262" s="672" t="str">
        <f t="shared" si="1"/>
        <v/>
      </c>
    </row>
    <row r="263" ht="14.25" customHeight="1">
      <c r="A263" s="672">
        <v>2.2135257E7</v>
      </c>
      <c r="B263" s="672" t="s">
        <v>408</v>
      </c>
      <c r="C263" s="672" t="s">
        <v>429</v>
      </c>
      <c r="D263" s="672">
        <v>1.9973371E7</v>
      </c>
      <c r="E263" s="672" t="s">
        <v>73</v>
      </c>
      <c r="F263" s="672" t="s">
        <v>72</v>
      </c>
      <c r="G263" s="672" t="s">
        <v>430</v>
      </c>
      <c r="H263" s="672"/>
      <c r="I263" s="672"/>
      <c r="J263" s="672" t="str">
        <f t="shared" si="1"/>
        <v/>
      </c>
    </row>
    <row r="264" ht="14.25" customHeight="1">
      <c r="A264" s="672">
        <v>2.1111753E7</v>
      </c>
      <c r="B264" s="672" t="s">
        <v>408</v>
      </c>
      <c r="C264" s="672" t="s">
        <v>419</v>
      </c>
      <c r="D264" s="672">
        <v>1.8949867E7</v>
      </c>
      <c r="E264" s="672" t="s">
        <v>69</v>
      </c>
      <c r="F264" s="672" t="s">
        <v>68</v>
      </c>
      <c r="G264" s="672" t="s">
        <v>420</v>
      </c>
      <c r="H264" s="672"/>
      <c r="I264" s="672"/>
      <c r="J264" s="672" t="str">
        <f t="shared" si="1"/>
        <v/>
      </c>
    </row>
    <row r="265" ht="14.25" customHeight="1">
      <c r="A265" s="672">
        <v>2.133733E7</v>
      </c>
      <c r="B265" s="672" t="s">
        <v>408</v>
      </c>
      <c r="C265" s="672" t="s">
        <v>449</v>
      </c>
      <c r="D265" s="672">
        <v>1.9175444E7</v>
      </c>
      <c r="E265" s="672" t="s">
        <v>72</v>
      </c>
      <c r="F265" s="672" t="s">
        <v>69</v>
      </c>
      <c r="G265" s="672" t="s">
        <v>450</v>
      </c>
      <c r="H265" s="672"/>
      <c r="I265" s="672"/>
      <c r="J265" s="672" t="str">
        <f t="shared" si="1"/>
        <v/>
      </c>
    </row>
    <row r="266" ht="14.25" customHeight="1">
      <c r="A266" s="672">
        <v>1.6199051E7</v>
      </c>
      <c r="B266" s="672" t="s">
        <v>408</v>
      </c>
      <c r="C266" s="672" t="s">
        <v>414</v>
      </c>
      <c r="D266" s="672">
        <v>1.4087171E7</v>
      </c>
      <c r="E266" s="672" t="s">
        <v>73</v>
      </c>
      <c r="F266" s="672" t="s">
        <v>72</v>
      </c>
      <c r="G266" s="672" t="s">
        <v>415</v>
      </c>
      <c r="H266" s="672"/>
      <c r="I266" s="672"/>
      <c r="J266" s="672" t="str">
        <f t="shared" si="1"/>
        <v/>
      </c>
    </row>
    <row r="267" ht="14.25" customHeight="1">
      <c r="A267" s="672">
        <v>1.8662307E7</v>
      </c>
      <c r="B267" s="672" t="s">
        <v>408</v>
      </c>
      <c r="C267" s="672" t="s">
        <v>471</v>
      </c>
      <c r="D267" s="672">
        <v>1.6550427E7</v>
      </c>
      <c r="E267" s="672" t="s">
        <v>69</v>
      </c>
      <c r="F267" s="672" t="s">
        <v>73</v>
      </c>
      <c r="G267" s="672" t="s">
        <v>472</v>
      </c>
      <c r="H267" s="672"/>
      <c r="I267" s="672"/>
      <c r="J267" s="672" t="str">
        <f t="shared" si="1"/>
        <v/>
      </c>
    </row>
    <row r="268" ht="14.25" customHeight="1">
      <c r="A268" s="672">
        <v>1.5644413E7</v>
      </c>
      <c r="B268" s="672" t="s">
        <v>408</v>
      </c>
      <c r="C268" s="672" t="s">
        <v>463</v>
      </c>
      <c r="D268" s="672">
        <v>1.3532533E7</v>
      </c>
      <c r="E268" s="672" t="s">
        <v>69</v>
      </c>
      <c r="F268" s="672" t="s">
        <v>73</v>
      </c>
      <c r="G268" s="672" t="s">
        <v>464</v>
      </c>
      <c r="H268" s="672"/>
      <c r="I268" s="672"/>
      <c r="J268" s="672" t="str">
        <f t="shared" si="1"/>
        <v/>
      </c>
    </row>
    <row r="269" ht="14.25" customHeight="1">
      <c r="A269" s="672">
        <v>1.8648387E7</v>
      </c>
      <c r="B269" s="672" t="s">
        <v>408</v>
      </c>
      <c r="C269" s="672" t="s">
        <v>460</v>
      </c>
      <c r="D269" s="672">
        <v>1.6536507E7</v>
      </c>
      <c r="E269" s="672" t="s">
        <v>72</v>
      </c>
      <c r="F269" s="672" t="s">
        <v>73</v>
      </c>
      <c r="G269" s="672" t="s">
        <v>461</v>
      </c>
      <c r="H269" s="672"/>
      <c r="I269" s="672"/>
      <c r="J269" s="672" t="str">
        <f t="shared" si="1"/>
        <v/>
      </c>
    </row>
    <row r="270" ht="14.25" customHeight="1">
      <c r="A270" s="672">
        <v>1.5758974E7</v>
      </c>
      <c r="B270" s="672" t="s">
        <v>408</v>
      </c>
      <c r="C270" s="672" t="s">
        <v>434</v>
      </c>
      <c r="D270" s="672">
        <v>1.3647094E7</v>
      </c>
      <c r="E270" s="672" t="s">
        <v>73</v>
      </c>
      <c r="F270" s="672" t="s">
        <v>72</v>
      </c>
      <c r="G270" s="672" t="s">
        <v>435</v>
      </c>
      <c r="H270" s="672"/>
      <c r="I270" s="672"/>
      <c r="J270" s="672" t="str">
        <f t="shared" si="1"/>
        <v/>
      </c>
    </row>
    <row r="271" ht="14.25" customHeight="1">
      <c r="A271" s="672">
        <v>1.4334207E7</v>
      </c>
      <c r="B271" s="672" t="s">
        <v>408</v>
      </c>
      <c r="C271" s="672" t="s">
        <v>436</v>
      </c>
      <c r="D271" s="672">
        <v>1.2213501E7</v>
      </c>
      <c r="E271" s="672" t="s">
        <v>73</v>
      </c>
      <c r="F271" s="672" t="s">
        <v>72</v>
      </c>
      <c r="G271" s="672" t="s">
        <v>437</v>
      </c>
      <c r="H271" s="672"/>
      <c r="I271" s="672"/>
      <c r="J271" s="672" t="str">
        <f t="shared" si="1"/>
        <v/>
      </c>
    </row>
    <row r="272" ht="14.25" customHeight="1">
      <c r="A272" s="672">
        <v>8427216.0</v>
      </c>
      <c r="B272" s="672" t="s">
        <v>408</v>
      </c>
      <c r="C272" s="672" t="s">
        <v>427</v>
      </c>
      <c r="D272" s="672">
        <v>8559175.0</v>
      </c>
      <c r="E272" s="672" t="s">
        <v>68</v>
      </c>
      <c r="F272" s="672" t="s">
        <v>73</v>
      </c>
      <c r="G272" s="672" t="s">
        <v>428</v>
      </c>
      <c r="H272" s="672"/>
      <c r="I272" s="672"/>
      <c r="J272" s="672" t="str">
        <f t="shared" si="1"/>
        <v/>
      </c>
    </row>
    <row r="273" ht="14.25" customHeight="1">
      <c r="A273" s="672">
        <v>4668110.0</v>
      </c>
      <c r="B273" s="672" t="s">
        <v>408</v>
      </c>
      <c r="C273" s="672" t="s">
        <v>465</v>
      </c>
      <c r="D273" s="672">
        <v>4800069.0</v>
      </c>
      <c r="E273" s="672" t="s">
        <v>69</v>
      </c>
      <c r="F273" s="672" t="s">
        <v>73</v>
      </c>
      <c r="G273" s="672" t="s">
        <v>466</v>
      </c>
      <c r="H273" s="672"/>
      <c r="I273" s="672"/>
      <c r="J273" s="672" t="str">
        <f t="shared" si="1"/>
        <v/>
      </c>
    </row>
    <row r="274" ht="14.25" customHeight="1">
      <c r="A274" s="672">
        <v>5621182.0</v>
      </c>
      <c r="B274" s="672" t="s">
        <v>408</v>
      </c>
      <c r="C274" s="672" t="s">
        <v>468</v>
      </c>
      <c r="D274" s="672">
        <v>5753141.0</v>
      </c>
      <c r="E274" s="672" t="s">
        <v>73</v>
      </c>
      <c r="F274" s="672" t="s">
        <v>72</v>
      </c>
      <c r="G274" s="672" t="s">
        <v>469</v>
      </c>
      <c r="H274" s="672"/>
      <c r="I274" s="672"/>
      <c r="J274" s="672" t="str">
        <f t="shared" si="1"/>
        <v/>
      </c>
    </row>
    <row r="275" ht="14.25" customHeight="1">
      <c r="A275" s="672">
        <v>7744894.0</v>
      </c>
      <c r="B275" s="672" t="s">
        <v>408</v>
      </c>
      <c r="C275" s="672" t="s">
        <v>452</v>
      </c>
      <c r="D275" s="672">
        <v>7876853.0</v>
      </c>
      <c r="E275" s="672" t="s">
        <v>69</v>
      </c>
      <c r="F275" s="672" t="s">
        <v>68</v>
      </c>
      <c r="G275" s="672" t="s">
        <v>453</v>
      </c>
      <c r="H275" s="672"/>
      <c r="I275" s="672"/>
      <c r="J275" s="672" t="str">
        <f t="shared" si="1"/>
        <v/>
      </c>
    </row>
    <row r="276" ht="14.25" customHeight="1">
      <c r="A276" s="672">
        <v>1.6202267E7</v>
      </c>
      <c r="B276" s="672" t="s">
        <v>408</v>
      </c>
      <c r="C276" s="672" t="s">
        <v>439</v>
      </c>
      <c r="D276" s="672">
        <v>1.4090387E7</v>
      </c>
      <c r="E276" s="672" t="s">
        <v>73</v>
      </c>
      <c r="F276" s="672" t="s">
        <v>72</v>
      </c>
      <c r="G276" s="672" t="s">
        <v>440</v>
      </c>
      <c r="H276" s="672"/>
      <c r="I276" s="672"/>
      <c r="J276" s="672" t="str">
        <f t="shared" si="1"/>
        <v/>
      </c>
    </row>
    <row r="277" ht="14.25" customHeight="1">
      <c r="A277" s="672">
        <v>2.8602292E7</v>
      </c>
      <c r="B277" s="672" t="s">
        <v>408</v>
      </c>
      <c r="C277" s="672" t="s">
        <v>454</v>
      </c>
      <c r="D277" s="672">
        <v>2.6456145E7</v>
      </c>
      <c r="E277" s="672" t="s">
        <v>68</v>
      </c>
      <c r="F277" s="672" t="s">
        <v>69</v>
      </c>
      <c r="G277" s="672" t="s">
        <v>455</v>
      </c>
      <c r="H277" s="672"/>
      <c r="I277" s="672"/>
      <c r="J277" s="672" t="str">
        <f t="shared" si="1"/>
        <v/>
      </c>
    </row>
    <row r="278" ht="14.25" customHeight="1">
      <c r="A278" s="672">
        <v>1.6626617E7</v>
      </c>
      <c r="B278" s="672" t="s">
        <v>408</v>
      </c>
      <c r="C278" s="672" t="s">
        <v>476</v>
      </c>
      <c r="D278" s="672">
        <v>1.4514737E7</v>
      </c>
      <c r="E278" s="672" t="s">
        <v>68</v>
      </c>
      <c r="F278" s="672" t="s">
        <v>69</v>
      </c>
      <c r="G278" s="672" t="s">
        <v>477</v>
      </c>
      <c r="H278" s="672"/>
      <c r="I278" s="672"/>
      <c r="J278" s="672" t="str">
        <f t="shared" si="1"/>
        <v/>
      </c>
    </row>
    <row r="279" ht="14.25" customHeight="1">
      <c r="A279" s="672">
        <v>1.4773597E7</v>
      </c>
      <c r="B279" s="672" t="s">
        <v>408</v>
      </c>
      <c r="C279" s="672" t="s">
        <v>474</v>
      </c>
      <c r="D279" s="672">
        <v>1.2661666E7</v>
      </c>
      <c r="E279" s="672" t="s">
        <v>73</v>
      </c>
      <c r="F279" s="672" t="s">
        <v>72</v>
      </c>
      <c r="G279" s="672" t="s">
        <v>475</v>
      </c>
      <c r="H279" s="672"/>
      <c r="I279" s="672"/>
      <c r="J279" s="672" t="str">
        <f t="shared" si="1"/>
        <v/>
      </c>
    </row>
    <row r="280" ht="14.25" customHeight="1">
      <c r="A280" s="672">
        <v>1.6910264E7</v>
      </c>
      <c r="B280" s="672" t="s">
        <v>408</v>
      </c>
      <c r="C280" s="672" t="s">
        <v>458</v>
      </c>
      <c r="D280" s="672">
        <v>1.4798384E7</v>
      </c>
      <c r="E280" s="672" t="s">
        <v>68</v>
      </c>
      <c r="F280" s="672" t="s">
        <v>69</v>
      </c>
      <c r="G280" s="672"/>
      <c r="H280" s="672">
        <v>1.0</v>
      </c>
      <c r="I280" s="672" t="s">
        <v>1272</v>
      </c>
      <c r="J280" s="672" t="str">
        <f t="shared" si="1"/>
        <v>A*1</v>
      </c>
    </row>
    <row r="281" ht="14.25" customHeight="1">
      <c r="A281" s="672">
        <v>2.2464993E7</v>
      </c>
      <c r="B281" s="672" t="s">
        <v>408</v>
      </c>
      <c r="C281" s="672" t="s">
        <v>423</v>
      </c>
      <c r="D281" s="672">
        <v>2.0303107E7</v>
      </c>
      <c r="E281" s="672" t="s">
        <v>73</v>
      </c>
      <c r="F281" s="672" t="s">
        <v>68</v>
      </c>
      <c r="G281" s="672"/>
      <c r="H281" s="672">
        <v>1.0</v>
      </c>
      <c r="I281" s="672" t="s">
        <v>73</v>
      </c>
      <c r="J281" s="672" t="str">
        <f t="shared" si="1"/>
        <v>A*1</v>
      </c>
    </row>
    <row r="282" ht="14.25" customHeight="1">
      <c r="A282" s="672">
        <v>2.2544456E7</v>
      </c>
      <c r="B282" s="672" t="s">
        <v>482</v>
      </c>
      <c r="C282" s="672" t="s">
        <v>486</v>
      </c>
      <c r="D282" s="672">
        <v>2.038257E7</v>
      </c>
      <c r="E282" s="672" t="s">
        <v>68</v>
      </c>
      <c r="F282" s="672" t="s">
        <v>72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2.2279937E7</v>
      </c>
      <c r="B283" s="672" t="s">
        <v>482</v>
      </c>
      <c r="C283" s="672" t="s">
        <v>481</v>
      </c>
      <c r="D283" s="672">
        <v>2.0118051E7</v>
      </c>
      <c r="E283" s="672" t="s">
        <v>73</v>
      </c>
      <c r="F283" s="672" t="s">
        <v>68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2.2257664E7</v>
      </c>
      <c r="B284" s="672" t="s">
        <v>482</v>
      </c>
      <c r="C284" s="672" t="s">
        <v>490</v>
      </c>
      <c r="D284" s="672">
        <v>2.0095778E7</v>
      </c>
      <c r="E284" s="672" t="s">
        <v>69</v>
      </c>
      <c r="F284" s="672" t="s">
        <v>68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2.2307522E7</v>
      </c>
      <c r="B285" s="672" t="s">
        <v>482</v>
      </c>
      <c r="C285" s="672" t="s">
        <v>491</v>
      </c>
      <c r="D285" s="672">
        <v>2.0145636E7</v>
      </c>
      <c r="E285" s="672" t="s">
        <v>69</v>
      </c>
      <c r="F285" s="672" t="s">
        <v>68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3563025.0</v>
      </c>
      <c r="B286" s="672" t="s">
        <v>482</v>
      </c>
      <c r="C286" s="672" t="s">
        <v>489</v>
      </c>
      <c r="D286" s="672">
        <v>3694984.0</v>
      </c>
      <c r="E286" s="672" t="s">
        <v>72</v>
      </c>
      <c r="F286" s="672" t="s">
        <v>73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1.4456265E7</v>
      </c>
      <c r="B287" s="672" t="s">
        <v>482</v>
      </c>
      <c r="C287" s="672" t="s">
        <v>483</v>
      </c>
      <c r="D287" s="672">
        <v>1.2335538E7</v>
      </c>
      <c r="E287" s="672" t="s">
        <v>69</v>
      </c>
      <c r="F287" s="672" t="s">
        <v>68</v>
      </c>
      <c r="G287" s="672" t="s">
        <v>484</v>
      </c>
      <c r="H287" s="672"/>
      <c r="I287" s="672"/>
      <c r="J287" s="672" t="str">
        <f t="shared" si="1"/>
        <v/>
      </c>
    </row>
    <row r="288" ht="14.25" customHeight="1">
      <c r="A288" s="672">
        <v>3110116.0</v>
      </c>
      <c r="B288" s="672" t="s">
        <v>482</v>
      </c>
      <c r="C288" s="672" t="s">
        <v>479</v>
      </c>
      <c r="D288" s="672">
        <v>3242075.0</v>
      </c>
      <c r="E288" s="672" t="s">
        <v>72</v>
      </c>
      <c r="F288" s="672" t="s">
        <v>73</v>
      </c>
      <c r="G288" s="672" t="s">
        <v>480</v>
      </c>
      <c r="H288" s="672"/>
      <c r="I288" s="672"/>
      <c r="J288" s="672" t="str">
        <f t="shared" si="1"/>
        <v/>
      </c>
    </row>
    <row r="289" ht="14.25" customHeight="1">
      <c r="A289" s="672">
        <v>2.8788178E7</v>
      </c>
      <c r="B289" s="672" t="s">
        <v>482</v>
      </c>
      <c r="C289" s="672" t="s">
        <v>487</v>
      </c>
      <c r="D289" s="672">
        <v>2.6642031E7</v>
      </c>
      <c r="E289" s="672" t="s">
        <v>69</v>
      </c>
      <c r="F289" s="672" t="s">
        <v>73</v>
      </c>
      <c r="G289" s="672" t="s">
        <v>488</v>
      </c>
      <c r="H289" s="672"/>
      <c r="I289" s="672"/>
      <c r="J289" s="672" t="str">
        <f t="shared" si="1"/>
        <v/>
      </c>
    </row>
    <row r="290" ht="14.25" customHeight="1">
      <c r="A290" s="672">
        <v>1.3229034E7</v>
      </c>
      <c r="B290" s="672" t="s">
        <v>482</v>
      </c>
      <c r="C290" s="672" t="s">
        <v>485</v>
      </c>
      <c r="D290" s="672">
        <v>1.1073358E7</v>
      </c>
      <c r="E290" s="672" t="s">
        <v>69</v>
      </c>
      <c r="F290" s="672" t="s">
        <v>68</v>
      </c>
      <c r="G290" s="672"/>
      <c r="H290" s="672">
        <v>1.0</v>
      </c>
      <c r="I290" s="672" t="s">
        <v>1026</v>
      </c>
      <c r="J290" s="672" t="str">
        <f t="shared" si="1"/>
        <v>A*1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1.9337145E7</v>
      </c>
      <c r="B292" s="672" t="s">
        <v>495</v>
      </c>
      <c r="C292" s="672" t="s">
        <v>501</v>
      </c>
      <c r="D292" s="672">
        <v>1.7225265E7</v>
      </c>
      <c r="E292" s="672" t="s">
        <v>68</v>
      </c>
      <c r="F292" s="672" t="s">
        <v>69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2.0815325E7</v>
      </c>
      <c r="B293" s="672" t="s">
        <v>495</v>
      </c>
      <c r="C293" s="672" t="s">
        <v>502</v>
      </c>
      <c r="D293" s="672">
        <v>1.8653439E7</v>
      </c>
      <c r="E293" s="672" t="s">
        <v>69</v>
      </c>
      <c r="F293" s="672" t="s">
        <v>72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2.3533856E7</v>
      </c>
      <c r="B294" s="672" t="s">
        <v>495</v>
      </c>
      <c r="C294" s="672" t="s">
        <v>500</v>
      </c>
      <c r="D294" s="672">
        <v>2.137197E7</v>
      </c>
      <c r="E294" s="672" t="s">
        <v>69</v>
      </c>
      <c r="F294" s="672" t="s">
        <v>68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2.3609285E7</v>
      </c>
      <c r="B295" s="672" t="s">
        <v>495</v>
      </c>
      <c r="C295" s="672" t="s">
        <v>496</v>
      </c>
      <c r="D295" s="672">
        <v>2.1447399E7</v>
      </c>
      <c r="E295" s="672" t="s">
        <v>72</v>
      </c>
      <c r="F295" s="672" t="s">
        <v>73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2.2976364E7</v>
      </c>
      <c r="B296" s="672" t="s">
        <v>495</v>
      </c>
      <c r="C296" s="672" t="s">
        <v>499</v>
      </c>
      <c r="D296" s="672">
        <v>2.0814478E7</v>
      </c>
      <c r="E296" s="672" t="s">
        <v>72</v>
      </c>
      <c r="F296" s="672" t="s">
        <v>73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1.910272E7</v>
      </c>
      <c r="B297" s="672" t="s">
        <v>495</v>
      </c>
      <c r="C297" s="672" t="s">
        <v>503</v>
      </c>
      <c r="D297" s="672">
        <v>1.699084E7</v>
      </c>
      <c r="E297" s="672" t="s">
        <v>72</v>
      </c>
      <c r="F297" s="672" t="s">
        <v>73</v>
      </c>
      <c r="G297" s="672"/>
      <c r="H297" s="672"/>
      <c r="I297" s="672"/>
      <c r="J297" s="672" t="str">
        <f t="shared" si="1"/>
        <v/>
      </c>
    </row>
    <row r="298" ht="14.25" customHeight="1">
      <c r="A298" s="672">
        <v>5557370.0</v>
      </c>
      <c r="B298" s="672" t="s">
        <v>506</v>
      </c>
      <c r="C298" s="672" t="s">
        <v>516</v>
      </c>
      <c r="D298" s="672">
        <v>5689329.0</v>
      </c>
      <c r="E298" s="672" t="s">
        <v>68</v>
      </c>
      <c r="F298" s="672" t="s">
        <v>69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1.9481286E7</v>
      </c>
      <c r="B299" s="672" t="s">
        <v>506</v>
      </c>
      <c r="C299" s="672" t="s">
        <v>510</v>
      </c>
      <c r="D299" s="672">
        <v>1.7369406E7</v>
      </c>
      <c r="E299" s="672" t="s">
        <v>73</v>
      </c>
      <c r="F299" s="672" t="s">
        <v>72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4029582.0</v>
      </c>
      <c r="B300" s="672" t="s">
        <v>506</v>
      </c>
      <c r="C300" s="672" t="s">
        <v>517</v>
      </c>
      <c r="D300" s="672">
        <v>4161541.0</v>
      </c>
      <c r="E300" s="672" t="s">
        <v>69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2.1499288E7</v>
      </c>
      <c r="B302" s="672" t="s">
        <v>506</v>
      </c>
      <c r="C302" s="672" t="s">
        <v>511</v>
      </c>
      <c r="D302" s="672">
        <v>1.9337402E7</v>
      </c>
      <c r="E302" s="672" t="s">
        <v>72</v>
      </c>
      <c r="F302" s="672" t="s">
        <v>73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1.6702947E7</v>
      </c>
      <c r="B303" s="672" t="s">
        <v>506</v>
      </c>
      <c r="C303" s="672" t="s">
        <v>514</v>
      </c>
      <c r="D303" s="672">
        <v>1.4591067E7</v>
      </c>
      <c r="E303" s="672" t="s">
        <v>72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1.9220443E7</v>
      </c>
      <c r="B307" s="672" t="s">
        <v>521</v>
      </c>
      <c r="C307" s="672" t="s">
        <v>525</v>
      </c>
      <c r="D307" s="672">
        <v>1.7108563E7</v>
      </c>
      <c r="E307" s="672" t="s">
        <v>72</v>
      </c>
      <c r="F307" s="672" t="s">
        <v>73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1.5249108E7</v>
      </c>
      <c r="B308" s="672" t="s">
        <v>521</v>
      </c>
      <c r="C308" s="672" t="s">
        <v>522</v>
      </c>
      <c r="D308" s="672">
        <v>1.3137194E7</v>
      </c>
      <c r="E308" s="672" t="s">
        <v>69</v>
      </c>
      <c r="F308" s="672" t="s">
        <v>68</v>
      </c>
      <c r="G308" s="672"/>
      <c r="H308" s="672">
        <v>1.0</v>
      </c>
      <c r="I308" s="672" t="s">
        <v>1026</v>
      </c>
      <c r="J308" s="672" t="str">
        <f t="shared" si="1"/>
        <v>A*1</v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1.3537514E7</v>
      </c>
      <c r="B312" s="672" t="s">
        <v>535</v>
      </c>
      <c r="C312" s="672" t="s">
        <v>543</v>
      </c>
      <c r="D312" s="672">
        <v>1.1381838E7</v>
      </c>
      <c r="E312" s="672" t="s">
        <v>73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1.9063758E7</v>
      </c>
      <c r="B313" s="672" t="s">
        <v>535</v>
      </c>
      <c r="C313" s="672" t="s">
        <v>541</v>
      </c>
      <c r="D313" s="672">
        <v>1.6951878E7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4849687.0</v>
      </c>
      <c r="B314" s="672" t="s">
        <v>535</v>
      </c>
      <c r="C314" s="672" t="s">
        <v>542</v>
      </c>
      <c r="D314" s="672">
        <v>4981646.0</v>
      </c>
      <c r="E314" s="672" t="s">
        <v>69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2.8804354E7</v>
      </c>
      <c r="B317" s="672" t="s">
        <v>549</v>
      </c>
      <c r="C317" s="672" t="s">
        <v>554</v>
      </c>
      <c r="D317" s="672">
        <v>2.6658207E7</v>
      </c>
      <c r="E317" s="672" t="s">
        <v>68</v>
      </c>
      <c r="F317" s="672" t="s">
        <v>72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1.4448488E7</v>
      </c>
      <c r="B318" s="672" t="s">
        <v>549</v>
      </c>
      <c r="C318" s="672" t="s">
        <v>550</v>
      </c>
      <c r="D318" s="672">
        <v>1.2327761E7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1.7899028E7</v>
      </c>
      <c r="B319" s="672" t="s">
        <v>549</v>
      </c>
      <c r="C319" s="672" t="s">
        <v>553</v>
      </c>
      <c r="D319" s="672">
        <v>1.5787148E7</v>
      </c>
      <c r="E319" s="672" t="s">
        <v>72</v>
      </c>
      <c r="F319" s="672" t="s">
        <v>73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3419867.0</v>
      </c>
      <c r="B326" s="672" t="s">
        <v>571</v>
      </c>
      <c r="C326" s="672" t="s">
        <v>583</v>
      </c>
      <c r="D326" s="672">
        <v>3551826.0</v>
      </c>
      <c r="E326" s="672" t="s">
        <v>68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2.2288566E7</v>
      </c>
      <c r="B327" s="672" t="s">
        <v>571</v>
      </c>
      <c r="C327" s="672" t="s">
        <v>586</v>
      </c>
      <c r="D327" s="672">
        <v>2.012668E7</v>
      </c>
      <c r="E327" s="672" t="s">
        <v>68</v>
      </c>
      <c r="F327" s="672" t="s">
        <v>72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2.2227487E7</v>
      </c>
      <c r="B328" s="672" t="s">
        <v>571</v>
      </c>
      <c r="C328" s="672" t="s">
        <v>584</v>
      </c>
      <c r="D328" s="672">
        <v>2.0065601E7</v>
      </c>
      <c r="E328" s="672" t="s">
        <v>69</v>
      </c>
      <c r="F328" s="672" t="s">
        <v>72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2.2479387E7</v>
      </c>
      <c r="B329" s="672" t="s">
        <v>571</v>
      </c>
      <c r="C329" s="672" t="s">
        <v>585</v>
      </c>
      <c r="D329" s="672">
        <v>2.0317501E7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2.2479378E7</v>
      </c>
      <c r="B330" s="672" t="s">
        <v>571</v>
      </c>
      <c r="C330" s="672" t="s">
        <v>587</v>
      </c>
      <c r="D330" s="672">
        <v>2.0317492E7</v>
      </c>
      <c r="E330" s="672" t="s">
        <v>69</v>
      </c>
      <c r="F330" s="672" t="s">
        <v>68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1.3692176E7</v>
      </c>
      <c r="B331" s="672" t="s">
        <v>571</v>
      </c>
      <c r="C331" s="672" t="s">
        <v>588</v>
      </c>
      <c r="D331" s="672">
        <v>1.15365E7</v>
      </c>
      <c r="E331" s="672" t="s">
        <v>69</v>
      </c>
      <c r="F331" s="672" t="s">
        <v>68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5006971.0</v>
      </c>
      <c r="B332" s="672" t="s">
        <v>571</v>
      </c>
      <c r="C332" s="672" t="s">
        <v>581</v>
      </c>
      <c r="D332" s="672">
        <v>5138930.0</v>
      </c>
      <c r="E332" s="672" t="s">
        <v>72</v>
      </c>
      <c r="F332" s="672" t="s">
        <v>73</v>
      </c>
      <c r="G332" s="672"/>
      <c r="H332" s="672"/>
      <c r="I332" s="672"/>
      <c r="J332" s="672" t="str">
        <f t="shared" si="1"/>
        <v/>
      </c>
    </row>
    <row r="333" ht="14.25" customHeight="1">
      <c r="A333" s="672">
        <v>5615793.0</v>
      </c>
      <c r="B333" s="672" t="s">
        <v>571</v>
      </c>
      <c r="C333" s="672" t="s">
        <v>582</v>
      </c>
      <c r="D333" s="672">
        <v>5747752.0</v>
      </c>
      <c r="E333" s="672" t="s">
        <v>72</v>
      </c>
      <c r="F333" s="672" t="s">
        <v>73</v>
      </c>
      <c r="G333" s="672"/>
      <c r="H333" s="672"/>
      <c r="I333" s="672"/>
      <c r="J333" s="672" t="str">
        <f t="shared" si="1"/>
        <v/>
      </c>
    </row>
    <row r="334" ht="14.25" customHeight="1">
      <c r="A334" s="672">
        <v>1.4824057E7</v>
      </c>
      <c r="B334" s="672" t="s">
        <v>571</v>
      </c>
      <c r="C334" s="672" t="s">
        <v>572</v>
      </c>
      <c r="D334" s="672">
        <v>1.2712124E7</v>
      </c>
      <c r="E334" s="672" t="s">
        <v>72</v>
      </c>
      <c r="F334" s="672" t="s">
        <v>73</v>
      </c>
      <c r="G334" s="672" t="s">
        <v>573</v>
      </c>
      <c r="H334" s="672"/>
      <c r="I334" s="672"/>
      <c r="J334" s="672" t="str">
        <f t="shared" si="1"/>
        <v/>
      </c>
    </row>
    <row r="335" ht="14.25" customHeight="1">
      <c r="A335" s="672">
        <v>2.1213742E7</v>
      </c>
      <c r="B335" s="672" t="s">
        <v>571</v>
      </c>
      <c r="C335" s="672" t="s">
        <v>575</v>
      </c>
      <c r="D335" s="672">
        <v>1.9051856E7</v>
      </c>
      <c r="E335" s="672" t="s">
        <v>69</v>
      </c>
      <c r="F335" s="672" t="s">
        <v>68</v>
      </c>
      <c r="G335" s="672" t="s">
        <v>576</v>
      </c>
      <c r="H335" s="672"/>
      <c r="I335" s="672"/>
      <c r="J335" s="672" t="str">
        <f t="shared" si="1"/>
        <v/>
      </c>
    </row>
    <row r="336" ht="14.25" customHeight="1">
      <c r="A336" s="672">
        <v>2.1732915E7</v>
      </c>
      <c r="B336" s="672" t="s">
        <v>571</v>
      </c>
      <c r="C336" s="672" t="s">
        <v>577</v>
      </c>
      <c r="D336" s="672">
        <v>1.9571029E7</v>
      </c>
      <c r="E336" s="672" t="s">
        <v>73</v>
      </c>
      <c r="F336" s="672" t="s">
        <v>72</v>
      </c>
      <c r="G336" s="672" t="s">
        <v>578</v>
      </c>
      <c r="H336" s="672"/>
      <c r="I336" s="672"/>
      <c r="J336" s="672" t="str">
        <f t="shared" si="1"/>
        <v/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1.810469E7</v>
      </c>
      <c r="B338" s="672" t="s">
        <v>1040</v>
      </c>
      <c r="C338" s="672" t="s">
        <v>1045</v>
      </c>
      <c r="D338" s="672">
        <v>1.599281E7</v>
      </c>
      <c r="E338" s="672" t="s">
        <v>68</v>
      </c>
      <c r="F338" s="672" t="s">
        <v>73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5227457.0</v>
      </c>
      <c r="B339" s="672" t="s">
        <v>1040</v>
      </c>
      <c r="C339" s="672" t="s">
        <v>1042</v>
      </c>
      <c r="D339" s="672">
        <v>5359416.0</v>
      </c>
      <c r="E339" s="672" t="s">
        <v>69</v>
      </c>
      <c r="F339" s="672" t="s">
        <v>73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1.9227269E7</v>
      </c>
      <c r="B340" s="672" t="s">
        <v>1040</v>
      </c>
      <c r="C340" s="672" t="s">
        <v>1043</v>
      </c>
      <c r="D340" s="672">
        <v>1.7115389E7</v>
      </c>
      <c r="E340" s="672" t="s">
        <v>69</v>
      </c>
      <c r="F340" s="672" t="s">
        <v>68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1.727804E7</v>
      </c>
      <c r="B341" s="672" t="s">
        <v>1040</v>
      </c>
      <c r="C341" s="672" t="s">
        <v>1044</v>
      </c>
      <c r="D341" s="672">
        <v>1.516616E7</v>
      </c>
      <c r="E341" s="672" t="s">
        <v>69</v>
      </c>
      <c r="F341" s="672" t="s">
        <v>68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1.7278028E7</v>
      </c>
      <c r="B343" s="672" t="s">
        <v>1040</v>
      </c>
      <c r="C343" s="672" t="s">
        <v>1041</v>
      </c>
      <c r="D343" s="672">
        <v>1.5166148E7</v>
      </c>
      <c r="E343" s="672" t="s">
        <v>72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1.7248059E7</v>
      </c>
      <c r="B344" s="672" t="s">
        <v>590</v>
      </c>
      <c r="C344" s="672" t="s">
        <v>602</v>
      </c>
      <c r="D344" s="672">
        <v>1.5136179E7</v>
      </c>
      <c r="E344" s="672" t="s">
        <v>68</v>
      </c>
      <c r="F344" s="672" t="s">
        <v>69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9386559.0</v>
      </c>
      <c r="B345" s="672" t="s">
        <v>590</v>
      </c>
      <c r="C345" s="672" t="s">
        <v>606</v>
      </c>
      <c r="D345" s="672">
        <v>9548950.0</v>
      </c>
      <c r="E345" s="672" t="s">
        <v>68</v>
      </c>
      <c r="F345" s="672" t="s">
        <v>69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2.3981083E7</v>
      </c>
      <c r="B346" s="672" t="s">
        <v>590</v>
      </c>
      <c r="C346" s="672" t="s">
        <v>591</v>
      </c>
      <c r="D346" s="672">
        <v>2.1834936E7</v>
      </c>
      <c r="E346" s="672" t="s">
        <v>73</v>
      </c>
      <c r="F346" s="672" t="s">
        <v>72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6363936.0</v>
      </c>
      <c r="B347" s="672" t="s">
        <v>590</v>
      </c>
      <c r="C347" s="672" t="s">
        <v>604</v>
      </c>
      <c r="D347" s="672">
        <v>6495895.0</v>
      </c>
      <c r="E347" s="672" t="s">
        <v>73</v>
      </c>
      <c r="F347" s="672" t="s">
        <v>69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2.2461139E7</v>
      </c>
      <c r="B348" s="672" t="s">
        <v>590</v>
      </c>
      <c r="C348" s="672" t="s">
        <v>608</v>
      </c>
      <c r="D348" s="672">
        <v>2.0299253E7</v>
      </c>
      <c r="E348" s="672" t="s">
        <v>73</v>
      </c>
      <c r="F348" s="672" t="s">
        <v>72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1.6489308E7</v>
      </c>
      <c r="B349" s="672" t="s">
        <v>590</v>
      </c>
      <c r="C349" s="672" t="s">
        <v>593</v>
      </c>
      <c r="D349" s="672">
        <v>1.4377428E7</v>
      </c>
      <c r="E349" s="672" t="s">
        <v>69</v>
      </c>
      <c r="F349" s="672" t="s">
        <v>72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1.9068248E7</v>
      </c>
      <c r="B350" s="672" t="s">
        <v>590</v>
      </c>
      <c r="C350" s="672" t="s">
        <v>601</v>
      </c>
      <c r="D350" s="672">
        <v>1.6956368E7</v>
      </c>
      <c r="E350" s="672" t="s">
        <v>69</v>
      </c>
      <c r="F350" s="672" t="s">
        <v>73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2.3264818E7</v>
      </c>
      <c r="B351" s="672" t="s">
        <v>590</v>
      </c>
      <c r="C351" s="672" t="s">
        <v>595</v>
      </c>
      <c r="D351" s="672">
        <v>2.1102932E7</v>
      </c>
      <c r="E351" s="672" t="s">
        <v>69</v>
      </c>
      <c r="F351" s="672" t="s">
        <v>68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2.3045071E7</v>
      </c>
      <c r="B352" s="672" t="s">
        <v>590</v>
      </c>
      <c r="C352" s="672" t="s">
        <v>597</v>
      </c>
      <c r="D352" s="672">
        <v>2.0883185E7</v>
      </c>
      <c r="E352" s="672" t="s">
        <v>69</v>
      </c>
      <c r="F352" s="672" t="s">
        <v>68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2.1366302E7</v>
      </c>
      <c r="B353" s="672" t="s">
        <v>590</v>
      </c>
      <c r="C353" s="672" t="s">
        <v>598</v>
      </c>
      <c r="D353" s="672">
        <v>1.9204416E7</v>
      </c>
      <c r="E353" s="672" t="s">
        <v>69</v>
      </c>
      <c r="F353" s="672" t="s">
        <v>68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1.7471662E7</v>
      </c>
      <c r="B354" s="672" t="s">
        <v>590</v>
      </c>
      <c r="C354" s="672" t="s">
        <v>603</v>
      </c>
      <c r="D354" s="672">
        <v>1.5359782E7</v>
      </c>
      <c r="E354" s="672" t="s">
        <v>69</v>
      </c>
      <c r="F354" s="672" t="s">
        <v>68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6948787.0</v>
      </c>
      <c r="B355" s="672" t="s">
        <v>590</v>
      </c>
      <c r="C355" s="672" t="s">
        <v>605</v>
      </c>
      <c r="D355" s="672">
        <v>7080746.0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2.2255644E7</v>
      </c>
      <c r="B356" s="672" t="s">
        <v>590</v>
      </c>
      <c r="C356" s="672" t="s">
        <v>607</v>
      </c>
      <c r="D356" s="672">
        <v>2.0093758E7</v>
      </c>
      <c r="E356" s="672" t="s">
        <v>69</v>
      </c>
      <c r="F356" s="672" t="s">
        <v>68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1.6945715E7</v>
      </c>
      <c r="B357" s="672" t="s">
        <v>590</v>
      </c>
      <c r="C357" s="672" t="s">
        <v>599</v>
      </c>
      <c r="D357" s="672">
        <v>1.4833835E7</v>
      </c>
      <c r="E357" s="672" t="s">
        <v>72</v>
      </c>
      <c r="F357" s="672" t="s">
        <v>69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1.5562618E7</v>
      </c>
      <c r="B358" s="672" t="s">
        <v>590</v>
      </c>
      <c r="C358" s="672" t="s">
        <v>600</v>
      </c>
      <c r="D358" s="672">
        <v>1.3450738E7</v>
      </c>
      <c r="E358" s="672" t="s">
        <v>72</v>
      </c>
      <c r="F358" s="672" t="s">
        <v>69</v>
      </c>
      <c r="G358" s="672"/>
      <c r="H358" s="672"/>
      <c r="I358" s="672"/>
      <c r="J358" s="672" t="str">
        <f t="shared" si="1"/>
        <v/>
      </c>
    </row>
    <row r="359" ht="14.25" customHeight="1">
      <c r="A359" s="672">
        <v>2.8547524E7</v>
      </c>
      <c r="B359" s="672" t="s">
        <v>590</v>
      </c>
      <c r="C359" s="672" t="s">
        <v>594</v>
      </c>
      <c r="D359" s="672">
        <v>2.6401377E7</v>
      </c>
      <c r="E359" s="672" t="s">
        <v>72</v>
      </c>
      <c r="F359" s="672" t="s">
        <v>73</v>
      </c>
      <c r="G359" s="672"/>
      <c r="H359" s="672"/>
      <c r="I359" s="672"/>
      <c r="J359" s="672" t="str">
        <f t="shared" si="1"/>
        <v/>
      </c>
    </row>
    <row r="360" ht="14.25" customHeight="1">
      <c r="A360" s="672">
        <v>2.2563557E7</v>
      </c>
      <c r="B360" s="672" t="s">
        <v>590</v>
      </c>
      <c r="C360" s="672" t="s">
        <v>596</v>
      </c>
      <c r="D360" s="672">
        <v>2.0401671E7</v>
      </c>
      <c r="E360" s="672" t="s">
        <v>68</v>
      </c>
      <c r="F360" s="672" t="s">
        <v>69</v>
      </c>
      <c r="G360" s="672"/>
      <c r="H360" s="672">
        <v>1.0</v>
      </c>
      <c r="I360" s="672" t="s">
        <v>1272</v>
      </c>
      <c r="J360" s="672" t="str">
        <f t="shared" si="1"/>
        <v>A*1</v>
      </c>
    </row>
    <row r="361" ht="14.25" customHeight="1">
      <c r="A361" s="672">
        <v>5943701.0</v>
      </c>
      <c r="B361" s="672" t="s">
        <v>610</v>
      </c>
      <c r="C361" s="672" t="s">
        <v>626</v>
      </c>
      <c r="D361" s="672">
        <v>6075660.0</v>
      </c>
      <c r="E361" s="672" t="s">
        <v>68</v>
      </c>
      <c r="F361" s="672" t="s">
        <v>72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8234443.0</v>
      </c>
      <c r="B362" s="672" t="s">
        <v>610</v>
      </c>
      <c r="C362" s="672" t="s">
        <v>611</v>
      </c>
      <c r="D362" s="672">
        <v>8366402.0</v>
      </c>
      <c r="E362" s="672" t="s">
        <v>68</v>
      </c>
      <c r="F362" s="672" t="s">
        <v>69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1.3691652E7</v>
      </c>
      <c r="B364" s="672" t="s">
        <v>610</v>
      </c>
      <c r="C364" s="672" t="s">
        <v>632</v>
      </c>
      <c r="D364" s="672">
        <v>1.1535976E7</v>
      </c>
      <c r="E364" s="672" t="s">
        <v>69</v>
      </c>
      <c r="F364" s="672" t="s">
        <v>73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1.4688551E7</v>
      </c>
      <c r="B366" s="672" t="s">
        <v>610</v>
      </c>
      <c r="C366" s="672" t="s">
        <v>618</v>
      </c>
      <c r="D366" s="672">
        <v>1.2576617E7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1.3228219E7</v>
      </c>
      <c r="B367" s="672" t="s">
        <v>610</v>
      </c>
      <c r="C367" s="672" t="s">
        <v>631</v>
      </c>
      <c r="D367" s="672">
        <v>1.1072543E7</v>
      </c>
      <c r="E367" s="672" t="s">
        <v>72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2.8532087E7</v>
      </c>
      <c r="B374" s="672" t="s">
        <v>633</v>
      </c>
      <c r="C374" s="672" t="s">
        <v>638</v>
      </c>
      <c r="D374" s="672">
        <v>2.638594E7</v>
      </c>
      <c r="E374" s="672" t="s">
        <v>68</v>
      </c>
      <c r="F374" s="672" t="s">
        <v>69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3546170.0</v>
      </c>
      <c r="B377" s="672" t="s">
        <v>633</v>
      </c>
      <c r="C377" s="672" t="s">
        <v>639</v>
      </c>
      <c r="D377" s="672">
        <v>3678129.0</v>
      </c>
      <c r="E377" s="672" t="s">
        <v>73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3134600.0</v>
      </c>
      <c r="B378" s="672" t="s">
        <v>633</v>
      </c>
      <c r="C378" s="672" t="s">
        <v>641</v>
      </c>
      <c r="D378" s="672">
        <v>3266559.0</v>
      </c>
      <c r="E378" s="672" t="s">
        <v>69</v>
      </c>
      <c r="F378" s="672" t="s">
        <v>72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9153939.0</v>
      </c>
      <c r="B380" s="672" t="s">
        <v>633</v>
      </c>
      <c r="C380" s="672" t="s">
        <v>634</v>
      </c>
      <c r="D380" s="672">
        <v>9316330.0</v>
      </c>
      <c r="E380" s="672" t="s">
        <v>68</v>
      </c>
      <c r="F380" s="672" t="s">
        <v>72</v>
      </c>
      <c r="G380" s="672"/>
      <c r="H380" s="672">
        <v>1.0</v>
      </c>
      <c r="I380" s="672" t="s">
        <v>1272</v>
      </c>
      <c r="J380" s="672" t="str">
        <f t="shared" si="1"/>
        <v>A*1</v>
      </c>
    </row>
    <row r="381" ht="14.25" customHeight="1">
      <c r="A381" s="672">
        <v>7307441.0</v>
      </c>
      <c r="B381" s="672" t="s">
        <v>643</v>
      </c>
      <c r="C381" s="672" t="s">
        <v>646</v>
      </c>
      <c r="D381" s="672">
        <v>7439400.0</v>
      </c>
      <c r="E381" s="672" t="s">
        <v>68</v>
      </c>
      <c r="F381" s="672" t="s">
        <v>69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1.8779866E7</v>
      </c>
      <c r="B382" s="672" t="s">
        <v>643</v>
      </c>
      <c r="C382" s="672" t="s">
        <v>644</v>
      </c>
      <c r="D382" s="672">
        <v>1.6667986E7</v>
      </c>
      <c r="E382" s="672" t="s">
        <v>73</v>
      </c>
      <c r="F382" s="672" t="s">
        <v>72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2.2459261E7</v>
      </c>
      <c r="B386" s="672" t="s">
        <v>653</v>
      </c>
      <c r="C386" s="672" t="s">
        <v>682</v>
      </c>
      <c r="D386" s="672">
        <v>2.0297375E7</v>
      </c>
      <c r="E386" s="672" t="s">
        <v>68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2.196032E7</v>
      </c>
      <c r="B388" s="672" t="s">
        <v>653</v>
      </c>
      <c r="C388" s="672" t="s">
        <v>660</v>
      </c>
      <c r="D388" s="672">
        <v>1.9798434E7</v>
      </c>
      <c r="E388" s="672" t="s">
        <v>68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2.1616057E7</v>
      </c>
      <c r="B389" s="672" t="s">
        <v>653</v>
      </c>
      <c r="C389" s="672" t="s">
        <v>665</v>
      </c>
      <c r="D389" s="672">
        <v>1.9454171E7</v>
      </c>
      <c r="E389" s="672" t="s">
        <v>68</v>
      </c>
      <c r="F389" s="672" t="s">
        <v>69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1.5702672E7</v>
      </c>
      <c r="B390" s="672" t="s">
        <v>653</v>
      </c>
      <c r="C390" s="672" t="s">
        <v>669</v>
      </c>
      <c r="D390" s="672">
        <v>1.3590792E7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6689348.0</v>
      </c>
      <c r="B391" s="672" t="s">
        <v>653</v>
      </c>
      <c r="C391" s="672" t="s">
        <v>676</v>
      </c>
      <c r="D391" s="672">
        <v>6821307.0</v>
      </c>
      <c r="E391" s="672" t="s">
        <v>68</v>
      </c>
      <c r="F391" s="672" t="s">
        <v>69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7800288.0</v>
      </c>
      <c r="B392" s="672" t="s">
        <v>653</v>
      </c>
      <c r="C392" s="672" t="s">
        <v>654</v>
      </c>
      <c r="D392" s="672">
        <v>7932247.0</v>
      </c>
      <c r="E392" s="672" t="s">
        <v>73</v>
      </c>
      <c r="F392" s="672" t="s">
        <v>72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2.3867486E7</v>
      </c>
      <c r="B393" s="672" t="s">
        <v>653</v>
      </c>
      <c r="C393" s="672" t="s">
        <v>661</v>
      </c>
      <c r="D393" s="672">
        <v>2.17056E7</v>
      </c>
      <c r="E393" s="672" t="s">
        <v>73</v>
      </c>
      <c r="F393" s="672" t="s">
        <v>72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9010151.0</v>
      </c>
      <c r="B394" s="672" t="s">
        <v>653</v>
      </c>
      <c r="C394" s="672" t="s">
        <v>677</v>
      </c>
      <c r="D394" s="672">
        <v>9172542.0</v>
      </c>
      <c r="E394" s="672" t="s">
        <v>73</v>
      </c>
      <c r="F394" s="672" t="s">
        <v>72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1.9255013E7</v>
      </c>
      <c r="B395" s="672" t="s">
        <v>653</v>
      </c>
      <c r="C395" s="672" t="s">
        <v>667</v>
      </c>
      <c r="D395" s="672">
        <v>1.7143133E7</v>
      </c>
      <c r="E395" s="672" t="s">
        <v>69</v>
      </c>
      <c r="F395" s="672" t="s">
        <v>72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1.3236833E7</v>
      </c>
      <c r="B396" s="672" t="s">
        <v>653</v>
      </c>
      <c r="C396" s="672" t="s">
        <v>686</v>
      </c>
      <c r="D396" s="672">
        <v>1.1081157E7</v>
      </c>
      <c r="E396" s="672" t="s">
        <v>69</v>
      </c>
      <c r="F396" s="672" t="s">
        <v>72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2.2808818E7</v>
      </c>
      <c r="B397" s="672" t="s">
        <v>653</v>
      </c>
      <c r="C397" s="672" t="s">
        <v>659</v>
      </c>
      <c r="D397" s="672">
        <v>2.0646932E7</v>
      </c>
      <c r="E397" s="672" t="s">
        <v>69</v>
      </c>
      <c r="F397" s="672" t="s">
        <v>68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1.7775083E7</v>
      </c>
      <c r="B398" s="672" t="s">
        <v>653</v>
      </c>
      <c r="C398" s="672" t="s">
        <v>674</v>
      </c>
      <c r="D398" s="672">
        <v>1.5663203E7</v>
      </c>
      <c r="E398" s="672" t="s">
        <v>69</v>
      </c>
      <c r="F398" s="672" t="s">
        <v>68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5998171.0</v>
      </c>
      <c r="B399" s="672" t="s">
        <v>653</v>
      </c>
      <c r="C399" s="672" t="s">
        <v>680</v>
      </c>
      <c r="D399" s="672">
        <v>6130130.0</v>
      </c>
      <c r="E399" s="672" t="s">
        <v>69</v>
      </c>
      <c r="F399" s="672" t="s">
        <v>68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5120014.0</v>
      </c>
      <c r="B400" s="672" t="s">
        <v>653</v>
      </c>
      <c r="C400" s="672" t="s">
        <v>681</v>
      </c>
      <c r="D400" s="672">
        <v>5251973.0</v>
      </c>
      <c r="E400" s="672" t="s">
        <v>69</v>
      </c>
      <c r="F400" s="672" t="s">
        <v>68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9942261.0</v>
      </c>
      <c r="B401" s="672" t="s">
        <v>653</v>
      </c>
      <c r="C401" s="672" t="s">
        <v>687</v>
      </c>
      <c r="D401" s="672">
        <v>1.0104652E7</v>
      </c>
      <c r="E401" s="672" t="s">
        <v>69</v>
      </c>
      <c r="F401" s="672" t="s">
        <v>68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2.8716381E7</v>
      </c>
      <c r="B402" s="672" t="s">
        <v>653</v>
      </c>
      <c r="C402" s="672" t="s">
        <v>658</v>
      </c>
      <c r="D402" s="672">
        <v>2.6570234E7</v>
      </c>
      <c r="E402" s="672" t="s">
        <v>72</v>
      </c>
      <c r="F402" s="672" t="s">
        <v>69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2.1063394E7</v>
      </c>
      <c r="B403" s="672" t="s">
        <v>653</v>
      </c>
      <c r="C403" s="672" t="s">
        <v>662</v>
      </c>
      <c r="D403" s="672">
        <v>1.8901508E7</v>
      </c>
      <c r="E403" s="672" t="s">
        <v>72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1.9251464E7</v>
      </c>
      <c r="B404" s="672" t="s">
        <v>653</v>
      </c>
      <c r="C404" s="672" t="s">
        <v>663</v>
      </c>
      <c r="D404" s="672">
        <v>1.7139584E7</v>
      </c>
      <c r="E404" s="672" t="s">
        <v>72</v>
      </c>
      <c r="F404" s="672" t="s">
        <v>68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2.1155869E7</v>
      </c>
      <c r="B405" s="672" t="s">
        <v>653</v>
      </c>
      <c r="C405" s="672" t="s">
        <v>666</v>
      </c>
      <c r="D405" s="672">
        <v>1.8993983E7</v>
      </c>
      <c r="E405" s="672" t="s">
        <v>72</v>
      </c>
      <c r="F405" s="672" t="s">
        <v>69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1.4705111E7</v>
      </c>
      <c r="B406" s="672" t="s">
        <v>653</v>
      </c>
      <c r="C406" s="672" t="s">
        <v>668</v>
      </c>
      <c r="D406" s="672">
        <v>1.2593177E7</v>
      </c>
      <c r="E406" s="672" t="s">
        <v>72</v>
      </c>
      <c r="F406" s="672" t="s">
        <v>69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1.6133337E7</v>
      </c>
      <c r="B407" s="672" t="s">
        <v>653</v>
      </c>
      <c r="C407" s="672" t="s">
        <v>670</v>
      </c>
      <c r="D407" s="672">
        <v>1.4021457E7</v>
      </c>
      <c r="E407" s="672" t="s">
        <v>72</v>
      </c>
      <c r="F407" s="672" t="s">
        <v>69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1.5241322E7</v>
      </c>
      <c r="B408" s="672" t="s">
        <v>653</v>
      </c>
      <c r="C408" s="672" t="s">
        <v>673</v>
      </c>
      <c r="D408" s="672">
        <v>1.3129408E7</v>
      </c>
      <c r="E408" s="672" t="s">
        <v>72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4139262.0</v>
      </c>
      <c r="B409" s="672" t="s">
        <v>653</v>
      </c>
      <c r="C409" s="672" t="s">
        <v>679</v>
      </c>
      <c r="D409" s="672">
        <v>4271221.0</v>
      </c>
      <c r="E409" s="672" t="s">
        <v>72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2.1610042E7</v>
      </c>
      <c r="B410" s="672" t="s">
        <v>653</v>
      </c>
      <c r="C410" s="672" t="s">
        <v>664</v>
      </c>
      <c r="D410" s="672">
        <v>1.9448156E7</v>
      </c>
      <c r="E410" s="672" t="s">
        <v>72</v>
      </c>
      <c r="F410" s="672" t="s">
        <v>73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1.5576916E7</v>
      </c>
      <c r="B411" s="672" t="s">
        <v>653</v>
      </c>
      <c r="C411" s="672" t="s">
        <v>671</v>
      </c>
      <c r="D411" s="672">
        <v>1.3465036E7</v>
      </c>
      <c r="E411" s="672" t="s">
        <v>72</v>
      </c>
      <c r="F411" s="672" t="s">
        <v>73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1.8855334E7</v>
      </c>
      <c r="B412" s="672" t="s">
        <v>653</v>
      </c>
      <c r="C412" s="672" t="s">
        <v>672</v>
      </c>
      <c r="D412" s="672">
        <v>1.6743454E7</v>
      </c>
      <c r="E412" s="672" t="s">
        <v>72</v>
      </c>
      <c r="F412" s="672" t="s">
        <v>73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2965516.0</v>
      </c>
      <c r="B413" s="672" t="s">
        <v>653</v>
      </c>
      <c r="C413" s="672" t="s">
        <v>675</v>
      </c>
      <c r="D413" s="672">
        <v>3097475.0</v>
      </c>
      <c r="E413" s="672" t="s">
        <v>72</v>
      </c>
      <c r="F413" s="672" t="s">
        <v>73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4977180.0</v>
      </c>
      <c r="B414" s="672" t="s">
        <v>653</v>
      </c>
      <c r="C414" s="672" t="s">
        <v>678</v>
      </c>
      <c r="D414" s="672">
        <v>5109139.0</v>
      </c>
      <c r="E414" s="672" t="s">
        <v>72</v>
      </c>
      <c r="F414" s="672" t="s">
        <v>73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1.3571035E7</v>
      </c>
      <c r="B415" s="672" t="s">
        <v>653</v>
      </c>
      <c r="C415" s="672" t="s">
        <v>683</v>
      </c>
      <c r="D415" s="672">
        <v>1.1415359E7</v>
      </c>
      <c r="E415" s="672" t="s">
        <v>72</v>
      </c>
      <c r="F415" s="672" t="s">
        <v>73</v>
      </c>
      <c r="G415" s="672"/>
      <c r="H415" s="672"/>
      <c r="I415" s="672"/>
      <c r="J415" s="672" t="str">
        <f t="shared" si="1"/>
        <v/>
      </c>
    </row>
    <row r="416" ht="14.25" customHeight="1">
      <c r="A416" s="672">
        <v>1.3249498E7</v>
      </c>
      <c r="B416" s="672" t="s">
        <v>653</v>
      </c>
      <c r="C416" s="672" t="s">
        <v>685</v>
      </c>
      <c r="D416" s="672">
        <v>1.1093822E7</v>
      </c>
      <c r="E416" s="672" t="s">
        <v>69</v>
      </c>
      <c r="F416" s="672" t="s">
        <v>68</v>
      </c>
      <c r="G416" s="672"/>
      <c r="H416" s="672">
        <v>1.0</v>
      </c>
      <c r="I416" s="672" t="s">
        <v>1026</v>
      </c>
      <c r="J416" s="672" t="str">
        <f t="shared" si="1"/>
        <v>A*1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>
        <v>1.0</v>
      </c>
      <c r="I417" s="672" t="s">
        <v>1272</v>
      </c>
      <c r="J417" s="672" t="str">
        <f t="shared" si="1"/>
        <v>A*1</v>
      </c>
    </row>
    <row r="418" ht="14.25" customHeight="1">
      <c r="A418" s="672">
        <v>1.5044231E7</v>
      </c>
      <c r="B418" s="672" t="s">
        <v>692</v>
      </c>
      <c r="C418" s="672" t="s">
        <v>697</v>
      </c>
      <c r="D418" s="672">
        <v>1.2932321E7</v>
      </c>
      <c r="E418" s="672" t="s">
        <v>68</v>
      </c>
      <c r="F418" s="672" t="s">
        <v>69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1.618021E7</v>
      </c>
      <c r="B419" s="672" t="s">
        <v>692</v>
      </c>
      <c r="C419" s="672" t="s">
        <v>699</v>
      </c>
      <c r="D419" s="672">
        <v>1.406833E7</v>
      </c>
      <c r="E419" s="672" t="s">
        <v>68</v>
      </c>
      <c r="F419" s="672" t="s">
        <v>69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1.4298328E7</v>
      </c>
      <c r="B420" s="672" t="s">
        <v>692</v>
      </c>
      <c r="C420" s="672" t="s">
        <v>702</v>
      </c>
      <c r="D420" s="672">
        <v>1.2177622E7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2.2278811E7</v>
      </c>
      <c r="B421" s="672" t="s">
        <v>692</v>
      </c>
      <c r="C421" s="672" t="s">
        <v>705</v>
      </c>
      <c r="D421" s="672">
        <v>2.0116925E7</v>
      </c>
      <c r="E421" s="672" t="s">
        <v>68</v>
      </c>
      <c r="F421" s="672" t="s">
        <v>69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1.6084246E7</v>
      </c>
      <c r="B422" s="672" t="s">
        <v>692</v>
      </c>
      <c r="C422" s="672" t="s">
        <v>701</v>
      </c>
      <c r="D422" s="672">
        <v>1.3972366E7</v>
      </c>
      <c r="E422" s="672" t="s">
        <v>73</v>
      </c>
      <c r="F422" s="672" t="s">
        <v>68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8115394.0</v>
      </c>
      <c r="B423" s="672" t="s">
        <v>692</v>
      </c>
      <c r="C423" s="672" t="s">
        <v>696</v>
      </c>
      <c r="D423" s="672">
        <v>8247353.0</v>
      </c>
      <c r="E423" s="672" t="s">
        <v>69</v>
      </c>
      <c r="F423" s="672" t="s">
        <v>72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1.3499121E7</v>
      </c>
      <c r="B424" s="672" t="s">
        <v>692</v>
      </c>
      <c r="C424" s="672" t="s">
        <v>707</v>
      </c>
      <c r="D424" s="672">
        <v>1.1343445E7</v>
      </c>
      <c r="E424" s="672" t="s">
        <v>69</v>
      </c>
      <c r="F424" s="672" t="s">
        <v>73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8421692.0</v>
      </c>
      <c r="B425" s="672" t="s">
        <v>692</v>
      </c>
      <c r="C425" s="672" t="s">
        <v>693</v>
      </c>
      <c r="D425" s="672">
        <v>8553651.0</v>
      </c>
      <c r="E425" s="672" t="s">
        <v>69</v>
      </c>
      <c r="F425" s="672" t="s">
        <v>68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3783420.0</v>
      </c>
      <c r="B426" s="672" t="s">
        <v>692</v>
      </c>
      <c r="C426" s="672" t="s">
        <v>698</v>
      </c>
      <c r="D426" s="672">
        <v>3915379.0</v>
      </c>
      <c r="E426" s="672" t="s">
        <v>69</v>
      </c>
      <c r="F426" s="672" t="s">
        <v>68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2.2815733E7</v>
      </c>
      <c r="B427" s="672" t="s">
        <v>692</v>
      </c>
      <c r="C427" s="672" t="s">
        <v>700</v>
      </c>
      <c r="D427" s="672">
        <v>2.0653847E7</v>
      </c>
      <c r="E427" s="672" t="s">
        <v>69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9952109.0</v>
      </c>
      <c r="B428" s="672" t="s">
        <v>692</v>
      </c>
      <c r="C428" s="672" t="s">
        <v>706</v>
      </c>
      <c r="D428" s="672">
        <v>1.01145E7</v>
      </c>
      <c r="E428" s="672" t="s">
        <v>69</v>
      </c>
      <c r="F428" s="672" t="s">
        <v>68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2.247292E7</v>
      </c>
      <c r="B429" s="672" t="s">
        <v>692</v>
      </c>
      <c r="C429" s="672" t="s">
        <v>704</v>
      </c>
      <c r="D429" s="672">
        <v>2.0311034E7</v>
      </c>
      <c r="E429" s="672" t="s">
        <v>72</v>
      </c>
      <c r="F429" s="672" t="s">
        <v>68</v>
      </c>
      <c r="G429" s="672"/>
      <c r="H429" s="672"/>
      <c r="I429" s="672"/>
      <c r="J429" s="672" t="str">
        <f t="shared" si="1"/>
        <v/>
      </c>
    </row>
    <row r="430" ht="14.25" customHeight="1">
      <c r="A430" s="672">
        <v>4047428.0</v>
      </c>
      <c r="B430" s="672" t="s">
        <v>692</v>
      </c>
      <c r="C430" s="672" t="s">
        <v>703</v>
      </c>
      <c r="D430" s="672">
        <v>4179387.0</v>
      </c>
      <c r="E430" s="672" t="s">
        <v>72</v>
      </c>
      <c r="F430" s="672" t="s">
        <v>73</v>
      </c>
      <c r="G430" s="672"/>
      <c r="H430" s="672"/>
      <c r="I430" s="672"/>
      <c r="J430" s="672" t="str">
        <f t="shared" si="1"/>
        <v/>
      </c>
    </row>
    <row r="431" ht="14.25" customHeight="1">
      <c r="A431" s="672">
        <v>2887888.0</v>
      </c>
      <c r="B431" s="672" t="s">
        <v>1053</v>
      </c>
      <c r="C431" s="672" t="s">
        <v>1208</v>
      </c>
      <c r="D431" s="672">
        <v>3019847.0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3436108.0</v>
      </c>
      <c r="B432" s="672" t="s">
        <v>1053</v>
      </c>
      <c r="C432" s="672" t="s">
        <v>1054</v>
      </c>
      <c r="D432" s="672">
        <v>3568067.0</v>
      </c>
      <c r="E432" s="672" t="s">
        <v>69</v>
      </c>
      <c r="F432" s="672" t="s">
        <v>72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3807580.0</v>
      </c>
      <c r="B433" s="672" t="s">
        <v>1053</v>
      </c>
      <c r="C433" s="672" t="s">
        <v>1055</v>
      </c>
      <c r="D433" s="672">
        <v>3939539.0</v>
      </c>
      <c r="E433" s="672" t="s">
        <v>72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3882973.0</v>
      </c>
      <c r="B434" s="672" t="s">
        <v>1053</v>
      </c>
      <c r="C434" s="672" t="s">
        <v>1056</v>
      </c>
      <c r="D434" s="672">
        <v>4014932.0</v>
      </c>
      <c r="E434" s="672" t="s">
        <v>68</v>
      </c>
      <c r="F434" s="672" t="s">
        <v>73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4398842.0</v>
      </c>
      <c r="B435" s="672" t="s">
        <v>1053</v>
      </c>
      <c r="C435" s="672" t="s">
        <v>1057</v>
      </c>
      <c r="D435" s="672">
        <v>4530801.0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4473557.0</v>
      </c>
      <c r="B436" s="672" t="s">
        <v>1053</v>
      </c>
      <c r="C436" s="672" t="s">
        <v>1058</v>
      </c>
      <c r="D436" s="672">
        <v>4605516.0</v>
      </c>
      <c r="E436" s="672" t="s">
        <v>73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4579211.0</v>
      </c>
      <c r="B437" s="672" t="s">
        <v>1053</v>
      </c>
      <c r="C437" s="672" t="s">
        <v>1059</v>
      </c>
      <c r="D437" s="672">
        <v>4711170.0</v>
      </c>
      <c r="E437" s="672" t="s">
        <v>69</v>
      </c>
      <c r="F437" s="672" t="s">
        <v>72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4666105.0</v>
      </c>
      <c r="B438" s="672" t="s">
        <v>1053</v>
      </c>
      <c r="C438" s="672" t="s">
        <v>1060</v>
      </c>
      <c r="D438" s="672">
        <v>4798064.0</v>
      </c>
      <c r="E438" s="672" t="s">
        <v>73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5311419.0</v>
      </c>
      <c r="B439" s="672" t="s">
        <v>1053</v>
      </c>
      <c r="C439" s="672" t="s">
        <v>1061</v>
      </c>
      <c r="D439" s="672">
        <v>5443378.0</v>
      </c>
      <c r="E439" s="672" t="s">
        <v>69</v>
      </c>
      <c r="F439" s="672" t="s">
        <v>68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5368451.0</v>
      </c>
      <c r="B440" s="672" t="s">
        <v>1053</v>
      </c>
      <c r="C440" s="672" t="s">
        <v>1170</v>
      </c>
      <c r="D440" s="672">
        <v>5500410.0</v>
      </c>
      <c r="E440" s="672" t="s">
        <v>68</v>
      </c>
      <c r="F440" s="672" t="s">
        <v>69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5628214.0</v>
      </c>
      <c r="B441" s="672" t="s">
        <v>1053</v>
      </c>
      <c r="C441" s="672" t="s">
        <v>1063</v>
      </c>
      <c r="D441" s="672">
        <v>5760173.0</v>
      </c>
      <c r="E441" s="672" t="s">
        <v>73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5835906.0</v>
      </c>
      <c r="B442" s="672" t="s">
        <v>1053</v>
      </c>
      <c r="C442" s="672" t="s">
        <v>1064</v>
      </c>
      <c r="D442" s="672">
        <v>5967865.0</v>
      </c>
      <c r="E442" s="672" t="s">
        <v>68</v>
      </c>
      <c r="F442" s="672" t="s">
        <v>69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6772892.0</v>
      </c>
      <c r="B443" s="672" t="s">
        <v>1053</v>
      </c>
      <c r="C443" s="672" t="s">
        <v>1065</v>
      </c>
      <c r="D443" s="672">
        <v>6904851.0</v>
      </c>
      <c r="E443" s="672" t="s">
        <v>68</v>
      </c>
      <c r="F443" s="672" t="s">
        <v>72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6827437.0</v>
      </c>
      <c r="B444" s="672" t="s">
        <v>1053</v>
      </c>
      <c r="C444" s="672" t="s">
        <v>1066</v>
      </c>
      <c r="D444" s="672">
        <v>6959396.0</v>
      </c>
      <c r="E444" s="672" t="s">
        <v>72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6922118.0</v>
      </c>
      <c r="B445" s="672" t="s">
        <v>1053</v>
      </c>
      <c r="C445" s="672" t="s">
        <v>1171</v>
      </c>
      <c r="D445" s="672">
        <v>7054077.0</v>
      </c>
      <c r="E445" s="672" t="s">
        <v>73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7433433.0</v>
      </c>
      <c r="B446" s="672" t="s">
        <v>1053</v>
      </c>
      <c r="C446" s="672" t="s">
        <v>1067</v>
      </c>
      <c r="D446" s="672">
        <v>7565392.0</v>
      </c>
      <c r="E446" s="672" t="s">
        <v>72</v>
      </c>
      <c r="F446" s="672" t="s">
        <v>68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7624670.0</v>
      </c>
      <c r="B447" s="672" t="s">
        <v>1053</v>
      </c>
      <c r="C447" s="672" t="s">
        <v>1068</v>
      </c>
      <c r="D447" s="672">
        <v>7756629.0</v>
      </c>
      <c r="E447" s="672" t="s">
        <v>69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7762941.0</v>
      </c>
      <c r="B448" s="672" t="s">
        <v>1053</v>
      </c>
      <c r="C448" s="672" t="s">
        <v>1069</v>
      </c>
      <c r="D448" s="672">
        <v>7894900.0</v>
      </c>
      <c r="E448" s="672" t="s">
        <v>72</v>
      </c>
      <c r="F448" s="672" t="s">
        <v>73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7793210.0</v>
      </c>
      <c r="B449" s="672" t="s">
        <v>1053</v>
      </c>
      <c r="C449" s="672" t="s">
        <v>1070</v>
      </c>
      <c r="D449" s="672">
        <v>7925169.0</v>
      </c>
      <c r="E449" s="672" t="s">
        <v>72</v>
      </c>
      <c r="F449" s="672" t="s">
        <v>69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7849239.0</v>
      </c>
      <c r="B450" s="672" t="s">
        <v>1053</v>
      </c>
      <c r="C450" s="672" t="s">
        <v>1071</v>
      </c>
      <c r="D450" s="672">
        <v>7981198.0</v>
      </c>
      <c r="E450" s="672" t="s">
        <v>68</v>
      </c>
      <c r="F450" s="672" t="s">
        <v>69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7855008.0</v>
      </c>
      <c r="B451" s="672" t="s">
        <v>1053</v>
      </c>
      <c r="C451" s="672" t="s">
        <v>1072</v>
      </c>
      <c r="D451" s="672">
        <v>7986967.0</v>
      </c>
      <c r="E451" s="672" t="s">
        <v>73</v>
      </c>
      <c r="F451" s="672" t="s">
        <v>72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7858426.0</v>
      </c>
      <c r="B452" s="672" t="s">
        <v>1053</v>
      </c>
      <c r="C452" s="672" t="s">
        <v>1073</v>
      </c>
      <c r="D452" s="672">
        <v>7990385.0</v>
      </c>
      <c r="E452" s="672" t="s">
        <v>72</v>
      </c>
      <c r="F452" s="672" t="s">
        <v>73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8070484.0</v>
      </c>
      <c r="B453" s="672" t="s">
        <v>1053</v>
      </c>
      <c r="C453" s="672" t="s">
        <v>1197</v>
      </c>
      <c r="D453" s="672">
        <v>8202443.0</v>
      </c>
      <c r="E453" s="672" t="s">
        <v>69</v>
      </c>
      <c r="F453" s="672" t="s">
        <v>72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8200665.0</v>
      </c>
      <c r="B454" s="672" t="s">
        <v>1053</v>
      </c>
      <c r="C454" s="672" t="s">
        <v>1172</v>
      </c>
      <c r="D454" s="672">
        <v>8332624.0</v>
      </c>
      <c r="E454" s="672" t="s">
        <v>68</v>
      </c>
      <c r="F454" s="672" t="s">
        <v>69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8302703.0</v>
      </c>
      <c r="B455" s="672" t="s">
        <v>1053</v>
      </c>
      <c r="C455" s="672" t="s">
        <v>1074</v>
      </c>
      <c r="D455" s="672">
        <v>8434662.0</v>
      </c>
      <c r="E455" s="672" t="s">
        <v>73</v>
      </c>
      <c r="F455" s="672" t="s">
        <v>68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8347884.0</v>
      </c>
      <c r="B456" s="672" t="s">
        <v>1053</v>
      </c>
      <c r="C456" s="672" t="s">
        <v>1075</v>
      </c>
      <c r="D456" s="672">
        <v>8479843.0</v>
      </c>
      <c r="E456" s="672" t="s">
        <v>69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8499537.0</v>
      </c>
      <c r="B457" s="672" t="s">
        <v>1053</v>
      </c>
      <c r="C457" s="672" t="s">
        <v>1076</v>
      </c>
      <c r="D457" s="672">
        <v>8631496.0</v>
      </c>
      <c r="E457" s="672" t="s">
        <v>68</v>
      </c>
      <c r="F457" s="672" t="s">
        <v>69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8633970.0</v>
      </c>
      <c r="B458" s="672" t="s">
        <v>1053</v>
      </c>
      <c r="C458" s="672" t="s">
        <v>1077</v>
      </c>
      <c r="D458" s="672">
        <v>8765929.0</v>
      </c>
      <c r="E458" s="672" t="s">
        <v>69</v>
      </c>
      <c r="F458" s="672" t="s">
        <v>68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8754935.0</v>
      </c>
      <c r="B459" s="672" t="s">
        <v>1053</v>
      </c>
      <c r="C459" s="672" t="s">
        <v>1078</v>
      </c>
      <c r="D459" s="672">
        <v>8886894.0</v>
      </c>
      <c r="E459" s="672" t="s">
        <v>72</v>
      </c>
      <c r="F459" s="672" t="s">
        <v>73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8839878.0</v>
      </c>
      <c r="B460" s="672" t="s">
        <v>1053</v>
      </c>
      <c r="C460" s="672" t="s">
        <v>1079</v>
      </c>
      <c r="D460" s="672">
        <v>8971837.0</v>
      </c>
      <c r="E460" s="672" t="s">
        <v>72</v>
      </c>
      <c r="F460" s="672" t="s">
        <v>73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9046447.0</v>
      </c>
      <c r="B461" s="672" t="s">
        <v>1053</v>
      </c>
      <c r="C461" s="672" t="s">
        <v>1080</v>
      </c>
      <c r="D461" s="672">
        <v>9208838.0</v>
      </c>
      <c r="E461" s="672" t="s">
        <v>72</v>
      </c>
      <c r="F461" s="672" t="s">
        <v>69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9437613.0</v>
      </c>
      <c r="B462" s="672" t="s">
        <v>1053</v>
      </c>
      <c r="C462" s="672" t="s">
        <v>1198</v>
      </c>
      <c r="D462" s="672">
        <v>9600004.0</v>
      </c>
      <c r="E462" s="672" t="s">
        <v>68</v>
      </c>
      <c r="F462" s="672" t="s">
        <v>73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1.3241284E7</v>
      </c>
      <c r="B463" s="672" t="s">
        <v>1053</v>
      </c>
      <c r="C463" s="672" t="s">
        <v>1081</v>
      </c>
      <c r="D463" s="672">
        <v>1.1085608E7</v>
      </c>
      <c r="E463" s="672" t="s">
        <v>72</v>
      </c>
      <c r="F463" s="672" t="s">
        <v>68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1.3490896E7</v>
      </c>
      <c r="B464" s="672" t="s">
        <v>1053</v>
      </c>
      <c r="C464" s="672" t="s">
        <v>1082</v>
      </c>
      <c r="D464" s="672">
        <v>1.133522E7</v>
      </c>
      <c r="E464" s="672" t="s">
        <v>69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1.3552562E7</v>
      </c>
      <c r="B465" s="672" t="s">
        <v>1053</v>
      </c>
      <c r="C465" s="672" t="s">
        <v>1083</v>
      </c>
      <c r="D465" s="672">
        <v>1.1396886E7</v>
      </c>
      <c r="E465" s="672" t="s">
        <v>69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1.3628543E7</v>
      </c>
      <c r="B466" s="672" t="s">
        <v>1053</v>
      </c>
      <c r="C466" s="672" t="s">
        <v>1173</v>
      </c>
      <c r="D466" s="672">
        <v>1.1472867E7</v>
      </c>
      <c r="E466" s="672" t="s">
        <v>68</v>
      </c>
      <c r="F466" s="672" t="s">
        <v>69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1.3646297E7</v>
      </c>
      <c r="B467" s="672" t="s">
        <v>1053</v>
      </c>
      <c r="C467" s="672" t="s">
        <v>1085</v>
      </c>
      <c r="D467" s="672">
        <v>1.1490621E7</v>
      </c>
      <c r="E467" s="672" t="s">
        <v>69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1.368014E7</v>
      </c>
      <c r="B468" s="672" t="s">
        <v>1053</v>
      </c>
      <c r="C468" s="672" t="s">
        <v>1199</v>
      </c>
      <c r="D468" s="672">
        <v>1.1524464E7</v>
      </c>
      <c r="E468" s="672" t="s">
        <v>73</v>
      </c>
      <c r="F468" s="672" t="s">
        <v>72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1.3850249E7</v>
      </c>
      <c r="B469" s="672" t="s">
        <v>1053</v>
      </c>
      <c r="C469" s="672" t="s">
        <v>1214</v>
      </c>
      <c r="D469" s="672">
        <v>1.1729543E7</v>
      </c>
      <c r="E469" s="672" t="s">
        <v>68</v>
      </c>
      <c r="F469" s="672" t="s">
        <v>73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1.4047027E7</v>
      </c>
      <c r="B470" s="672" t="s">
        <v>1053</v>
      </c>
      <c r="C470" s="672" t="s">
        <v>1174</v>
      </c>
      <c r="D470" s="672">
        <v>1.1926321E7</v>
      </c>
      <c r="E470" s="672" t="s">
        <v>72</v>
      </c>
      <c r="F470" s="672" t="s">
        <v>68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1.4139703E7</v>
      </c>
      <c r="B471" s="672" t="s">
        <v>1053</v>
      </c>
      <c r="C471" s="672" t="s">
        <v>1086</v>
      </c>
      <c r="D471" s="672">
        <v>1.2018997E7</v>
      </c>
      <c r="E471" s="672" t="s">
        <v>73</v>
      </c>
      <c r="F471" s="672" t="s">
        <v>72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1.4148183E7</v>
      </c>
      <c r="B472" s="672" t="s">
        <v>1053</v>
      </c>
      <c r="C472" s="672" t="s">
        <v>1175</v>
      </c>
      <c r="D472" s="672">
        <v>1.2027477E7</v>
      </c>
      <c r="E472" s="672" t="s">
        <v>69</v>
      </c>
      <c r="F472" s="672" t="s">
        <v>68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1.4238328E7</v>
      </c>
      <c r="B473" s="672" t="s">
        <v>1053</v>
      </c>
      <c r="C473" s="672" t="s">
        <v>1087</v>
      </c>
      <c r="D473" s="672">
        <v>1.2117622E7</v>
      </c>
      <c r="E473" s="672" t="s">
        <v>72</v>
      </c>
      <c r="F473" s="672" t="s">
        <v>68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1.4301004E7</v>
      </c>
      <c r="B474" s="672" t="s">
        <v>1053</v>
      </c>
      <c r="C474" s="672" t="s">
        <v>1176</v>
      </c>
      <c r="D474" s="672">
        <v>1.2180298E7</v>
      </c>
      <c r="E474" s="672" t="s">
        <v>72</v>
      </c>
      <c r="F474" s="672" t="s">
        <v>73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1.4384574E7</v>
      </c>
      <c r="B475" s="672" t="s">
        <v>1053</v>
      </c>
      <c r="C475" s="672" t="s">
        <v>1088</v>
      </c>
      <c r="D475" s="672">
        <v>1.226387E7</v>
      </c>
      <c r="E475" s="672" t="s">
        <v>69</v>
      </c>
      <c r="F475" s="672" t="s">
        <v>73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1.4384804E7</v>
      </c>
      <c r="B476" s="672" t="s">
        <v>1053</v>
      </c>
      <c r="C476" s="672" t="s">
        <v>1177</v>
      </c>
      <c r="D476" s="672">
        <v>1.22641E7</v>
      </c>
      <c r="E476" s="672" t="s">
        <v>68</v>
      </c>
      <c r="F476" s="672" t="s">
        <v>69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1.442127E7</v>
      </c>
      <c r="B477" s="672" t="s">
        <v>1053</v>
      </c>
      <c r="C477" s="672" t="s">
        <v>1089</v>
      </c>
      <c r="D477" s="672">
        <v>1.2300545E7</v>
      </c>
      <c r="E477" s="672" t="s">
        <v>72</v>
      </c>
      <c r="F477" s="672" t="s">
        <v>69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1.4448936E7</v>
      </c>
      <c r="B478" s="672" t="s">
        <v>1053</v>
      </c>
      <c r="C478" s="672" t="s">
        <v>1178</v>
      </c>
      <c r="D478" s="672">
        <v>1.2328209E7</v>
      </c>
      <c r="E478" s="672" t="s">
        <v>68</v>
      </c>
      <c r="F478" s="672" t="s">
        <v>69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1.4607886E7</v>
      </c>
      <c r="B479" s="672" t="s">
        <v>1053</v>
      </c>
      <c r="C479" s="672" t="s">
        <v>1090</v>
      </c>
      <c r="D479" s="672">
        <v>1.2496088E7</v>
      </c>
      <c r="E479" s="672" t="s">
        <v>72</v>
      </c>
      <c r="F479" s="672" t="s">
        <v>68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1.4695548E7</v>
      </c>
      <c r="B480" s="672" t="s">
        <v>1053</v>
      </c>
      <c r="C480" s="672" t="s">
        <v>1091</v>
      </c>
      <c r="D480" s="672">
        <v>1.2583614E7</v>
      </c>
      <c r="E480" s="672" t="s">
        <v>73</v>
      </c>
      <c r="F480" s="672" t="s">
        <v>72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1.4824817E7</v>
      </c>
      <c r="B481" s="672" t="s">
        <v>1053</v>
      </c>
      <c r="C481" s="672" t="s">
        <v>1092</v>
      </c>
      <c r="D481" s="672">
        <v>1.2712884E7</v>
      </c>
      <c r="E481" s="672" t="s">
        <v>73</v>
      </c>
      <c r="F481" s="672" t="s">
        <v>72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1.4897901E7</v>
      </c>
      <c r="B482" s="672" t="s">
        <v>1053</v>
      </c>
      <c r="C482" s="672" t="s">
        <v>1093</v>
      </c>
      <c r="D482" s="672">
        <v>1.2785967E7</v>
      </c>
      <c r="E482" s="672" t="s">
        <v>72</v>
      </c>
      <c r="F482" s="672" t="s">
        <v>68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1.5026855E7</v>
      </c>
      <c r="B483" s="672" t="s">
        <v>1053</v>
      </c>
      <c r="C483" s="672" t="s">
        <v>1094</v>
      </c>
      <c r="D483" s="672">
        <v>1.2914943E7</v>
      </c>
      <c r="E483" s="672" t="s">
        <v>68</v>
      </c>
      <c r="F483" s="672" t="s">
        <v>69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1.5221228E7</v>
      </c>
      <c r="B484" s="672" t="s">
        <v>1053</v>
      </c>
      <c r="C484" s="672" t="s">
        <v>1209</v>
      </c>
      <c r="D484" s="672">
        <v>1.3109314E7</v>
      </c>
      <c r="E484" s="672" t="s">
        <v>72</v>
      </c>
      <c r="F484" s="672" t="s">
        <v>73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1.531165E7</v>
      </c>
      <c r="B485" s="672" t="s">
        <v>1053</v>
      </c>
      <c r="C485" s="672" t="s">
        <v>1095</v>
      </c>
      <c r="D485" s="672">
        <v>1.3199755E7</v>
      </c>
      <c r="E485" s="672" t="s">
        <v>73</v>
      </c>
      <c r="F485" s="672" t="s">
        <v>69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1.5670382E7</v>
      </c>
      <c r="B486" s="672" t="s">
        <v>1053</v>
      </c>
      <c r="C486" s="672" t="s">
        <v>1096</v>
      </c>
      <c r="D486" s="672">
        <v>1.3558502E7</v>
      </c>
      <c r="E486" s="672" t="s">
        <v>72</v>
      </c>
      <c r="F486" s="672" t="s">
        <v>73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1.5721827E7</v>
      </c>
      <c r="B487" s="672" t="s">
        <v>1053</v>
      </c>
      <c r="C487" s="672" t="s">
        <v>1097</v>
      </c>
      <c r="D487" s="672">
        <v>1.3609947E7</v>
      </c>
      <c r="E487" s="672" t="s">
        <v>73</v>
      </c>
      <c r="F487" s="672" t="s">
        <v>72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1.5786699E7</v>
      </c>
      <c r="B488" s="672" t="s">
        <v>1053</v>
      </c>
      <c r="C488" s="672" t="s">
        <v>1098</v>
      </c>
      <c r="D488" s="672">
        <v>1.3674819E7</v>
      </c>
      <c r="E488" s="672" t="s">
        <v>73</v>
      </c>
      <c r="F488" s="672" t="s">
        <v>72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1.7048781E7</v>
      </c>
      <c r="B489" s="672" t="s">
        <v>1053</v>
      </c>
      <c r="C489" s="672" t="s">
        <v>1099</v>
      </c>
      <c r="D489" s="672">
        <v>1.4936901E7</v>
      </c>
      <c r="E489" s="672" t="s">
        <v>69</v>
      </c>
      <c r="F489" s="672" t="s">
        <v>73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1.7071437E7</v>
      </c>
      <c r="B490" s="672" t="s">
        <v>1053</v>
      </c>
      <c r="C490" s="672" t="s">
        <v>1179</v>
      </c>
      <c r="D490" s="672">
        <v>1.4959557E7</v>
      </c>
      <c r="E490" s="672" t="s">
        <v>68</v>
      </c>
      <c r="F490" s="672" t="s">
        <v>69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1.7263085E7</v>
      </c>
      <c r="B491" s="672" t="s">
        <v>1053</v>
      </c>
      <c r="C491" s="672" t="s">
        <v>1180</v>
      </c>
      <c r="D491" s="672">
        <v>1.5151205E7</v>
      </c>
      <c r="E491" s="672" t="s">
        <v>69</v>
      </c>
      <c r="F491" s="672" t="s">
        <v>68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1.7822921E7</v>
      </c>
      <c r="B492" s="672" t="s">
        <v>1053</v>
      </c>
      <c r="C492" s="672" t="s">
        <v>1100</v>
      </c>
      <c r="D492" s="672">
        <v>1.5711041E7</v>
      </c>
      <c r="E492" s="672" t="s">
        <v>69</v>
      </c>
      <c r="F492" s="672" t="s">
        <v>68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1.7940536E7</v>
      </c>
      <c r="B493" s="672" t="s">
        <v>1053</v>
      </c>
      <c r="C493" s="672" t="s">
        <v>1101</v>
      </c>
      <c r="D493" s="672">
        <v>1.5828656E7</v>
      </c>
      <c r="E493" s="672" t="s">
        <v>69</v>
      </c>
      <c r="F493" s="672" t="s">
        <v>68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1.8084E7</v>
      </c>
      <c r="B494" s="672" t="s">
        <v>1053</v>
      </c>
      <c r="C494" s="672" t="s">
        <v>1102</v>
      </c>
      <c r="D494" s="672">
        <v>1.597212E7</v>
      </c>
      <c r="E494" s="672" t="s">
        <v>73</v>
      </c>
      <c r="F494" s="672" t="s">
        <v>72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1.841114E7</v>
      </c>
      <c r="B495" s="672" t="s">
        <v>1053</v>
      </c>
      <c r="C495" s="672" t="s">
        <v>1200</v>
      </c>
      <c r="D495" s="672">
        <v>1.629926E7</v>
      </c>
      <c r="E495" s="672" t="s">
        <v>72</v>
      </c>
      <c r="F495" s="672" t="s">
        <v>68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1.8697633E7</v>
      </c>
      <c r="B496" s="672" t="s">
        <v>1053</v>
      </c>
      <c r="C496" s="672" t="s">
        <v>1182</v>
      </c>
      <c r="D496" s="672">
        <v>1.6585753E7</v>
      </c>
      <c r="E496" s="672" t="s">
        <v>68</v>
      </c>
      <c r="F496" s="672" t="s">
        <v>69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1.9162849E7</v>
      </c>
      <c r="B497" s="672" t="s">
        <v>1053</v>
      </c>
      <c r="C497" s="672" t="s">
        <v>1183</v>
      </c>
      <c r="D497" s="672">
        <v>1.7050969E7</v>
      </c>
      <c r="E497" s="672" t="s">
        <v>69</v>
      </c>
      <c r="F497" s="672" t="s">
        <v>68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1.9240141E7</v>
      </c>
      <c r="B498" s="672" t="s">
        <v>1053</v>
      </c>
      <c r="C498" s="672" t="s">
        <v>1201</v>
      </c>
      <c r="D498" s="672">
        <v>1.7128261E7</v>
      </c>
      <c r="E498" s="672" t="s">
        <v>73</v>
      </c>
      <c r="F498" s="672" t="s">
        <v>72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1.9424045E7</v>
      </c>
      <c r="B499" s="672" t="s">
        <v>1053</v>
      </c>
      <c r="C499" s="672" t="s">
        <v>1104</v>
      </c>
      <c r="D499" s="672">
        <v>1.7312165E7</v>
      </c>
      <c r="E499" s="672" t="s">
        <v>69</v>
      </c>
      <c r="F499" s="672" t="s">
        <v>68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1.9514314E7</v>
      </c>
      <c r="B500" s="672" t="s">
        <v>1053</v>
      </c>
      <c r="C500" s="672" t="s">
        <v>1105</v>
      </c>
      <c r="D500" s="672">
        <v>1.7402434E7</v>
      </c>
      <c r="E500" s="672" t="s">
        <v>68</v>
      </c>
      <c r="F500" s="672" t="s">
        <v>69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2.117583E7</v>
      </c>
      <c r="B501" s="672" t="s">
        <v>1053</v>
      </c>
      <c r="C501" s="672" t="s">
        <v>1106</v>
      </c>
      <c r="D501" s="672">
        <v>1.9013944E7</v>
      </c>
      <c r="E501" s="672" t="s">
        <v>68</v>
      </c>
      <c r="F501" s="672" t="s">
        <v>69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2.1230092E7</v>
      </c>
      <c r="B502" s="672" t="s">
        <v>1053</v>
      </c>
      <c r="C502" s="672" t="s">
        <v>1107</v>
      </c>
      <c r="D502" s="672">
        <v>1.9068206E7</v>
      </c>
      <c r="E502" s="672" t="s">
        <v>69</v>
      </c>
      <c r="F502" s="672" t="s">
        <v>68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2.1316255E7</v>
      </c>
      <c r="B503" s="672" t="s">
        <v>1053</v>
      </c>
      <c r="C503" s="672" t="s">
        <v>1184</v>
      </c>
      <c r="D503" s="672">
        <v>1.9154369E7</v>
      </c>
      <c r="E503" s="672" t="s">
        <v>72</v>
      </c>
      <c r="F503" s="672" t="s">
        <v>73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2.1388401E7</v>
      </c>
      <c r="B504" s="672" t="s">
        <v>1053</v>
      </c>
      <c r="C504" s="672" t="s">
        <v>1108</v>
      </c>
      <c r="D504" s="672">
        <v>1.9226515E7</v>
      </c>
      <c r="E504" s="672" t="s">
        <v>73</v>
      </c>
      <c r="F504" s="672" t="s">
        <v>72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2.1480828E7</v>
      </c>
      <c r="B505" s="672" t="s">
        <v>1053</v>
      </c>
      <c r="C505" s="672" t="s">
        <v>1202</v>
      </c>
      <c r="D505" s="672">
        <v>1.9318942E7</v>
      </c>
      <c r="E505" s="672" t="s">
        <v>68</v>
      </c>
      <c r="F505" s="672" t="s">
        <v>73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2.1507807E7</v>
      </c>
      <c r="B506" s="672" t="s">
        <v>1053</v>
      </c>
      <c r="C506" s="672" t="s">
        <v>1185</v>
      </c>
      <c r="D506" s="672">
        <v>1.9345921E7</v>
      </c>
      <c r="E506" s="672" t="s">
        <v>68</v>
      </c>
      <c r="F506" s="672" t="s">
        <v>69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2.1522371E7</v>
      </c>
      <c r="B507" s="672" t="s">
        <v>1053</v>
      </c>
      <c r="C507" s="672" t="s">
        <v>1109</v>
      </c>
      <c r="D507" s="672">
        <v>1.9360485E7</v>
      </c>
      <c r="E507" s="672" t="s">
        <v>69</v>
      </c>
      <c r="F507" s="672" t="s">
        <v>68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2.1583819E7</v>
      </c>
      <c r="B508" s="672" t="s">
        <v>1053</v>
      </c>
      <c r="C508" s="672" t="s">
        <v>1186</v>
      </c>
      <c r="D508" s="672">
        <v>1.9421933E7</v>
      </c>
      <c r="E508" s="672" t="s">
        <v>72</v>
      </c>
      <c r="F508" s="672" t="s">
        <v>73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2.181808E7</v>
      </c>
      <c r="B509" s="672" t="s">
        <v>1053</v>
      </c>
      <c r="C509" s="672" t="s">
        <v>1203</v>
      </c>
      <c r="D509" s="672">
        <v>1.9656194E7</v>
      </c>
      <c r="E509" s="672" t="s">
        <v>72</v>
      </c>
      <c r="F509" s="672" t="s">
        <v>73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2.2095093E7</v>
      </c>
      <c r="B510" s="672" t="s">
        <v>1053</v>
      </c>
      <c r="C510" s="672" t="s">
        <v>1187</v>
      </c>
      <c r="D510" s="672">
        <v>1.9933207E7</v>
      </c>
      <c r="E510" s="672" t="s">
        <v>69</v>
      </c>
      <c r="F510" s="672" t="s">
        <v>68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2.2149614E7</v>
      </c>
      <c r="B511" s="672" t="s">
        <v>1053</v>
      </c>
      <c r="C511" s="672" t="s">
        <v>1188</v>
      </c>
      <c r="D511" s="672">
        <v>1.9987728E7</v>
      </c>
      <c r="E511" s="672" t="s">
        <v>72</v>
      </c>
      <c r="F511" s="672" t="s">
        <v>73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2.2270989E7</v>
      </c>
      <c r="B512" s="672" t="s">
        <v>1053</v>
      </c>
      <c r="C512" s="672" t="s">
        <v>1204</v>
      </c>
      <c r="D512" s="672">
        <v>2.0109103E7</v>
      </c>
      <c r="E512" s="672" t="s">
        <v>73</v>
      </c>
      <c r="F512" s="672" t="s">
        <v>68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2.228758E7</v>
      </c>
      <c r="B513" s="672" t="s">
        <v>1053</v>
      </c>
      <c r="C513" s="672" t="s">
        <v>1189</v>
      </c>
      <c r="D513" s="672">
        <v>2.0125694E7</v>
      </c>
      <c r="E513" s="672" t="s">
        <v>69</v>
      </c>
      <c r="F513" s="672" t="s">
        <v>73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2.2298305E7</v>
      </c>
      <c r="B514" s="672" t="s">
        <v>1053</v>
      </c>
      <c r="C514" s="672" t="s">
        <v>1110</v>
      </c>
      <c r="D514" s="672">
        <v>2.0136419E7</v>
      </c>
      <c r="E514" s="672" t="s">
        <v>68</v>
      </c>
      <c r="F514" s="672" t="s">
        <v>69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2.2302105E7</v>
      </c>
      <c r="B515" s="672" t="s">
        <v>1053</v>
      </c>
      <c r="C515" s="672" t="s">
        <v>1111</v>
      </c>
      <c r="D515" s="672">
        <v>2.0140219E7</v>
      </c>
      <c r="E515" s="672" t="s">
        <v>69</v>
      </c>
      <c r="F515" s="672" t="s">
        <v>73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2.2320206E7</v>
      </c>
      <c r="B516" s="672" t="s">
        <v>1053</v>
      </c>
      <c r="C516" s="672" t="s">
        <v>1112</v>
      </c>
      <c r="D516" s="672">
        <v>2.015832E7</v>
      </c>
      <c r="E516" s="672" t="s">
        <v>69</v>
      </c>
      <c r="F516" s="672" t="s">
        <v>72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2.2433837E7</v>
      </c>
      <c r="B517" s="672" t="s">
        <v>1053</v>
      </c>
      <c r="C517" s="672" t="s">
        <v>1113</v>
      </c>
      <c r="D517" s="672">
        <v>2.0271951E7</v>
      </c>
      <c r="E517" s="672" t="s">
        <v>73</v>
      </c>
      <c r="F517" s="672" t="s">
        <v>72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2.2462866E7</v>
      </c>
      <c r="B518" s="672" t="s">
        <v>1053</v>
      </c>
      <c r="C518" s="672" t="s">
        <v>1115</v>
      </c>
      <c r="D518" s="672">
        <v>2.030098E7</v>
      </c>
      <c r="E518" s="672" t="s">
        <v>69</v>
      </c>
      <c r="F518" s="672" t="s">
        <v>72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2.2467E7</v>
      </c>
      <c r="B519" s="672" t="s">
        <v>1053</v>
      </c>
      <c r="C519" s="672" t="s">
        <v>1205</v>
      </c>
      <c r="D519" s="672">
        <v>2.0305114E7</v>
      </c>
      <c r="E519" s="672" t="s">
        <v>69</v>
      </c>
      <c r="F519" s="672" t="s">
        <v>73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2.2478753E7</v>
      </c>
      <c r="B520" s="672" t="s">
        <v>1053</v>
      </c>
      <c r="C520" s="672" t="s">
        <v>1116</v>
      </c>
      <c r="D520" s="672">
        <v>2.0316867E7</v>
      </c>
      <c r="E520" s="672" t="s">
        <v>69</v>
      </c>
      <c r="F520" s="672" t="s">
        <v>72</v>
      </c>
      <c r="G520" s="672"/>
      <c r="H520" s="672"/>
      <c r="I520" s="672"/>
      <c r="J520" s="672" t="str">
        <f t="shared" si="1"/>
        <v/>
      </c>
    </row>
    <row r="521" ht="14.25" customHeight="1">
      <c r="A521" s="672">
        <v>2.2489797E7</v>
      </c>
      <c r="B521" s="672" t="s">
        <v>1053</v>
      </c>
      <c r="C521" s="672" t="s">
        <v>1117</v>
      </c>
      <c r="D521" s="672">
        <v>2.0327911E7</v>
      </c>
      <c r="E521" s="672" t="s">
        <v>72</v>
      </c>
      <c r="F521" s="672" t="s">
        <v>68</v>
      </c>
      <c r="G521" s="672"/>
      <c r="H521" s="672"/>
      <c r="I521" s="672"/>
      <c r="J521" s="672" t="str">
        <f t="shared" si="1"/>
        <v/>
      </c>
    </row>
    <row r="522" ht="14.25" customHeight="1">
      <c r="A522" s="672">
        <v>2.3303536E7</v>
      </c>
      <c r="B522" s="672" t="s">
        <v>1053</v>
      </c>
      <c r="C522" s="672" t="s">
        <v>1118</v>
      </c>
      <c r="D522" s="672">
        <v>2.114165E7</v>
      </c>
      <c r="E522" s="672" t="s">
        <v>69</v>
      </c>
      <c r="F522" s="672" t="s">
        <v>68</v>
      </c>
      <c r="G522" s="672"/>
      <c r="H522" s="672"/>
      <c r="I522" s="672"/>
      <c r="J522" s="672" t="str">
        <f t="shared" si="1"/>
        <v/>
      </c>
    </row>
    <row r="523" ht="14.25" customHeight="1">
      <c r="A523" s="672">
        <v>2.3520629E7</v>
      </c>
      <c r="B523" s="672" t="s">
        <v>1053</v>
      </c>
      <c r="C523" s="672" t="s">
        <v>1119</v>
      </c>
      <c r="D523" s="672">
        <v>2.1358743E7</v>
      </c>
      <c r="E523" s="672" t="s">
        <v>68</v>
      </c>
      <c r="F523" s="672" t="s">
        <v>72</v>
      </c>
      <c r="G523" s="672"/>
      <c r="H523" s="672"/>
      <c r="I523" s="672"/>
      <c r="J523" s="672" t="str">
        <f t="shared" si="1"/>
        <v/>
      </c>
    </row>
    <row r="524" ht="14.25" customHeight="1">
      <c r="A524" s="672">
        <v>2.3578809E7</v>
      </c>
      <c r="B524" s="672" t="s">
        <v>1053</v>
      </c>
      <c r="C524" s="672" t="s">
        <v>1120</v>
      </c>
      <c r="D524" s="672">
        <v>2.1416923E7</v>
      </c>
      <c r="E524" s="672" t="s">
        <v>69</v>
      </c>
      <c r="F524" s="672" t="s">
        <v>73</v>
      </c>
      <c r="G524" s="672"/>
      <c r="H524" s="672"/>
      <c r="I524" s="672"/>
      <c r="J524" s="672" t="str">
        <f t="shared" si="1"/>
        <v/>
      </c>
    </row>
    <row r="525" ht="14.25" customHeight="1">
      <c r="A525" s="672">
        <v>2.4504903E7</v>
      </c>
      <c r="B525" s="672" t="s">
        <v>1053</v>
      </c>
      <c r="C525" s="672" t="s">
        <v>1121</v>
      </c>
      <c r="D525" s="672">
        <v>2.2358756E7</v>
      </c>
      <c r="E525" s="672" t="s">
        <v>73</v>
      </c>
      <c r="F525" s="672" t="s">
        <v>72</v>
      </c>
      <c r="G525" s="672"/>
      <c r="H525" s="672"/>
      <c r="I525" s="672"/>
      <c r="J525" s="672" t="str">
        <f t="shared" si="1"/>
        <v/>
      </c>
    </row>
    <row r="526" ht="14.25" customHeight="1">
      <c r="A526" s="672">
        <v>5514573.0</v>
      </c>
      <c r="B526" s="672" t="s">
        <v>1053</v>
      </c>
      <c r="C526" s="672" t="s">
        <v>1062</v>
      </c>
      <c r="D526" s="672">
        <v>5646532.0</v>
      </c>
      <c r="E526" s="672" t="s">
        <v>69</v>
      </c>
      <c r="F526" s="672" t="s">
        <v>72</v>
      </c>
      <c r="G526" s="672"/>
      <c r="H526" s="672">
        <v>1.0</v>
      </c>
      <c r="I526" s="672" t="s">
        <v>1026</v>
      </c>
      <c r="J526" s="672" t="str">
        <f t="shared" si="1"/>
        <v>A*1</v>
      </c>
    </row>
    <row r="527" ht="14.25" customHeight="1">
      <c r="A527" s="672">
        <v>1.3628628E7</v>
      </c>
      <c r="B527" s="672" t="s">
        <v>1053</v>
      </c>
      <c r="C527" s="672" t="s">
        <v>1084</v>
      </c>
      <c r="D527" s="672">
        <v>1.1472952E7</v>
      </c>
      <c r="E527" s="672" t="s">
        <v>72</v>
      </c>
      <c r="F527" s="672" t="s">
        <v>68</v>
      </c>
      <c r="G527" s="672"/>
      <c r="H527" s="672">
        <v>1.0</v>
      </c>
      <c r="I527" s="672" t="s">
        <v>72</v>
      </c>
      <c r="J527" s="672" t="str">
        <f t="shared" si="1"/>
        <v>A*1</v>
      </c>
    </row>
    <row r="528" ht="14.25" customHeight="1">
      <c r="A528" s="672">
        <v>1.7976564E7</v>
      </c>
      <c r="B528" s="672" t="s">
        <v>1053</v>
      </c>
      <c r="C528" s="672" t="s">
        <v>1181</v>
      </c>
      <c r="D528" s="672">
        <v>1.5864684E7</v>
      </c>
      <c r="E528" s="672" t="s">
        <v>69</v>
      </c>
      <c r="F528" s="672" t="s">
        <v>68</v>
      </c>
      <c r="G528" s="672"/>
      <c r="H528" s="672">
        <v>1.0</v>
      </c>
      <c r="I528" s="672" t="s">
        <v>1026</v>
      </c>
      <c r="J528" s="672" t="str">
        <f t="shared" si="1"/>
        <v>A*1</v>
      </c>
    </row>
    <row r="529" ht="14.25" customHeight="1">
      <c r="A529" s="672">
        <v>1.8388859E7</v>
      </c>
      <c r="B529" s="672" t="s">
        <v>1053</v>
      </c>
      <c r="C529" s="672" t="s">
        <v>1103</v>
      </c>
      <c r="D529" s="672">
        <v>1.6276979E7</v>
      </c>
      <c r="E529" s="672" t="s">
        <v>68</v>
      </c>
      <c r="F529" s="672" t="s">
        <v>69</v>
      </c>
      <c r="G529" s="672"/>
      <c r="H529" s="672">
        <v>1.0</v>
      </c>
      <c r="I529" s="672" t="s">
        <v>1286</v>
      </c>
      <c r="J529" s="672" t="str">
        <f t="shared" si="1"/>
        <v>A*1</v>
      </c>
    </row>
    <row r="530" ht="14.25" customHeight="1">
      <c r="A530" s="672">
        <v>2.2457931E7</v>
      </c>
      <c r="B530" s="672" t="s">
        <v>1053</v>
      </c>
      <c r="C530" s="672" t="s">
        <v>1114</v>
      </c>
      <c r="D530" s="672">
        <v>2.0296045E7</v>
      </c>
      <c r="E530" s="672" t="s">
        <v>69</v>
      </c>
      <c r="F530" s="672" t="s">
        <v>72</v>
      </c>
      <c r="G530" s="672"/>
      <c r="H530" s="672">
        <v>1.0</v>
      </c>
      <c r="I530" s="672" t="s">
        <v>1026</v>
      </c>
      <c r="J530" s="672" t="str">
        <f t="shared" si="1"/>
        <v>A*1</v>
      </c>
    </row>
    <row r="531" ht="14.25" customHeight="1">
      <c r="A531" s="672">
        <v>2.8700607E7</v>
      </c>
      <c r="B531" s="672" t="s">
        <v>1053</v>
      </c>
      <c r="C531" s="672" t="s">
        <v>1190</v>
      </c>
      <c r="D531" s="672">
        <v>2.655446E7</v>
      </c>
      <c r="E531" s="672" t="s">
        <v>68</v>
      </c>
      <c r="F531" s="672" t="s">
        <v>72</v>
      </c>
      <c r="G531" s="672"/>
      <c r="H531" s="672">
        <v>1.0</v>
      </c>
      <c r="I531" s="672" t="s">
        <v>1272</v>
      </c>
      <c r="J531" s="672" t="str">
        <f t="shared" si="1"/>
        <v>A*1</v>
      </c>
    </row>
    <row r="532" ht="14.25" customHeight="1">
      <c r="A532" s="672">
        <v>1.3814181E7</v>
      </c>
      <c r="B532" s="672" t="s">
        <v>1053</v>
      </c>
      <c r="C532" s="672" t="s">
        <v>1195</v>
      </c>
      <c r="D532" s="672">
        <v>1.1693475E7</v>
      </c>
      <c r="E532" s="672" t="s">
        <v>69</v>
      </c>
      <c r="F532" s="672" t="s">
        <v>68</v>
      </c>
      <c r="G532" s="672" t="s">
        <v>1196</v>
      </c>
      <c r="H532" s="672">
        <v>1.0</v>
      </c>
      <c r="I532" s="672" t="s">
        <v>1026</v>
      </c>
      <c r="J532" s="672" t="str">
        <f t="shared" si="1"/>
        <v>A*1</v>
      </c>
    </row>
    <row r="533" ht="14.25" customHeight="1">
      <c r="A533" s="672">
        <v>1.4490338E7</v>
      </c>
      <c r="B533" s="672" t="s">
        <v>1053</v>
      </c>
      <c r="C533" s="672" t="s">
        <v>1139</v>
      </c>
      <c r="D533" s="672">
        <v>1.2369607E7</v>
      </c>
      <c r="E533" s="672" t="s">
        <v>72</v>
      </c>
      <c r="F533" s="672" t="s">
        <v>73</v>
      </c>
      <c r="G533" s="672" t="s">
        <v>1140</v>
      </c>
      <c r="H533" s="672">
        <v>1.0</v>
      </c>
      <c r="I533" s="672" t="s">
        <v>1033</v>
      </c>
      <c r="J533" s="672" t="str">
        <f t="shared" si="1"/>
        <v>A*1</v>
      </c>
    </row>
    <row r="534" ht="14.25" customHeight="1">
      <c r="A534" s="672">
        <v>2.1993967E7</v>
      </c>
      <c r="B534" s="672" t="s">
        <v>1053</v>
      </c>
      <c r="C534" s="672" t="s">
        <v>1212</v>
      </c>
      <c r="D534" s="672">
        <v>1.9832081E7</v>
      </c>
      <c r="E534" s="672" t="s">
        <v>72</v>
      </c>
      <c r="F534" s="672" t="s">
        <v>73</v>
      </c>
      <c r="G534" s="672" t="s">
        <v>1213</v>
      </c>
      <c r="H534" s="672">
        <v>1.0</v>
      </c>
      <c r="I534" s="672" t="s">
        <v>72</v>
      </c>
      <c r="J534" s="672" t="str">
        <f t="shared" si="1"/>
        <v>A*1</v>
      </c>
    </row>
    <row r="535" ht="14.25" customHeight="1">
      <c r="A535" s="672">
        <v>2.3482107E7</v>
      </c>
      <c r="B535" s="672" t="s">
        <v>1053</v>
      </c>
      <c r="C535" s="672" t="s">
        <v>1122</v>
      </c>
      <c r="D535" s="672">
        <v>2.1320221E7</v>
      </c>
      <c r="E535" s="672" t="s">
        <v>72</v>
      </c>
      <c r="F535" s="672" t="s">
        <v>69</v>
      </c>
      <c r="G535" s="672" t="s">
        <v>1123</v>
      </c>
      <c r="H535" s="672">
        <v>1.0</v>
      </c>
      <c r="I535" s="672" t="s">
        <v>72</v>
      </c>
      <c r="J535" s="672" t="str">
        <f t="shared" si="1"/>
        <v>A*1</v>
      </c>
    </row>
    <row r="536" ht="14.25" customHeight="1">
      <c r="A536" s="672">
        <v>2688259.0</v>
      </c>
      <c r="B536" s="672" t="s">
        <v>1053</v>
      </c>
      <c r="C536" s="672" t="s">
        <v>1191</v>
      </c>
      <c r="D536" s="672">
        <v>2820218.0</v>
      </c>
      <c r="E536" s="672" t="s">
        <v>73</v>
      </c>
      <c r="F536" s="672" t="s">
        <v>72</v>
      </c>
      <c r="G536" s="672" t="s">
        <v>1192</v>
      </c>
      <c r="H536" s="672"/>
      <c r="I536" s="672"/>
      <c r="J536" s="672" t="str">
        <f t="shared" si="1"/>
        <v/>
      </c>
    </row>
    <row r="537" ht="14.25" customHeight="1">
      <c r="A537" s="672">
        <v>4223443.0</v>
      </c>
      <c r="B537" s="672" t="s">
        <v>1053</v>
      </c>
      <c r="C537" s="672" t="s">
        <v>1124</v>
      </c>
      <c r="D537" s="672">
        <v>4355402.0</v>
      </c>
      <c r="E537" s="672" t="s">
        <v>73</v>
      </c>
      <c r="F537" s="672" t="s">
        <v>72</v>
      </c>
      <c r="G537" s="672" t="s">
        <v>1125</v>
      </c>
      <c r="H537" s="672"/>
      <c r="I537" s="672"/>
      <c r="J537" s="672" t="str">
        <f t="shared" si="1"/>
        <v/>
      </c>
    </row>
    <row r="538" ht="14.25" customHeight="1">
      <c r="A538" s="672">
        <v>4730149.0</v>
      </c>
      <c r="B538" s="672" t="s">
        <v>1053</v>
      </c>
      <c r="C538" s="672" t="s">
        <v>1126</v>
      </c>
      <c r="D538" s="672">
        <v>4862108.0</v>
      </c>
      <c r="E538" s="672" t="s">
        <v>72</v>
      </c>
      <c r="F538" s="672" t="s">
        <v>73</v>
      </c>
      <c r="G538" s="672" t="s">
        <v>1127</v>
      </c>
      <c r="H538" s="672"/>
      <c r="I538" s="672"/>
      <c r="J538" s="672" t="str">
        <f t="shared" si="1"/>
        <v/>
      </c>
    </row>
    <row r="539" ht="14.25" customHeight="1">
      <c r="A539" s="672">
        <v>6429974.0</v>
      </c>
      <c r="B539" s="672" t="s">
        <v>1053</v>
      </c>
      <c r="C539" s="672" t="s">
        <v>1128</v>
      </c>
      <c r="D539" s="672">
        <v>6561933.0</v>
      </c>
      <c r="E539" s="672" t="s">
        <v>72</v>
      </c>
      <c r="F539" s="672" t="s">
        <v>69</v>
      </c>
      <c r="G539" s="672" t="s">
        <v>1129</v>
      </c>
      <c r="H539" s="672"/>
      <c r="I539" s="672"/>
      <c r="J539" s="672" t="str">
        <f t="shared" si="1"/>
        <v/>
      </c>
    </row>
    <row r="540" ht="14.25" customHeight="1">
      <c r="A540" s="672">
        <v>7141195.0</v>
      </c>
      <c r="B540" s="672" t="s">
        <v>1053</v>
      </c>
      <c r="C540" s="672" t="s">
        <v>1130</v>
      </c>
      <c r="D540" s="672">
        <v>7273154.0</v>
      </c>
      <c r="E540" s="672" t="s">
        <v>72</v>
      </c>
      <c r="F540" s="672" t="s">
        <v>73</v>
      </c>
      <c r="G540" s="672" t="s">
        <v>1130</v>
      </c>
      <c r="H540" s="672"/>
      <c r="I540" s="672"/>
      <c r="J540" s="672" t="str">
        <f t="shared" si="1"/>
        <v/>
      </c>
    </row>
    <row r="541" ht="14.25" customHeight="1">
      <c r="A541" s="672">
        <v>7335092.0</v>
      </c>
      <c r="B541" s="672" t="s">
        <v>1053</v>
      </c>
      <c r="C541" s="672" t="s">
        <v>1131</v>
      </c>
      <c r="D541" s="672">
        <v>7467051.0</v>
      </c>
      <c r="E541" s="672" t="s">
        <v>73</v>
      </c>
      <c r="F541" s="672" t="s">
        <v>68</v>
      </c>
      <c r="G541" s="672" t="s">
        <v>1132</v>
      </c>
      <c r="H541" s="672"/>
      <c r="I541" s="672"/>
      <c r="J541" s="672" t="str">
        <f t="shared" si="1"/>
        <v/>
      </c>
    </row>
    <row r="542" ht="14.25" customHeight="1">
      <c r="A542" s="672">
        <v>7435293.0</v>
      </c>
      <c r="B542" s="672" t="s">
        <v>1053</v>
      </c>
      <c r="C542" s="672" t="s">
        <v>1206</v>
      </c>
      <c r="D542" s="672">
        <v>7567252.0</v>
      </c>
      <c r="E542" s="672" t="s">
        <v>72</v>
      </c>
      <c r="F542" s="672" t="s">
        <v>69</v>
      </c>
      <c r="G542" s="672" t="s">
        <v>1207</v>
      </c>
      <c r="H542" s="672"/>
      <c r="I542" s="672"/>
      <c r="J542" s="672" t="str">
        <f t="shared" si="1"/>
        <v/>
      </c>
    </row>
    <row r="543" ht="14.25" customHeight="1">
      <c r="A543" s="672">
        <v>8001005.0</v>
      </c>
      <c r="B543" s="672" t="s">
        <v>1053</v>
      </c>
      <c r="C543" s="672" t="s">
        <v>1133</v>
      </c>
      <c r="D543" s="672">
        <v>8132964.0</v>
      </c>
      <c r="E543" s="672" t="s">
        <v>68</v>
      </c>
      <c r="F543" s="672" t="s">
        <v>69</v>
      </c>
      <c r="G543" s="672" t="s">
        <v>1134</v>
      </c>
      <c r="H543" s="672"/>
      <c r="I543" s="672"/>
      <c r="J543" s="672" t="str">
        <f t="shared" si="1"/>
        <v/>
      </c>
    </row>
    <row r="544" ht="14.25" customHeight="1">
      <c r="A544" s="672">
        <v>8199390.0</v>
      </c>
      <c r="B544" s="672" t="s">
        <v>1053</v>
      </c>
      <c r="C544" s="672" t="s">
        <v>1210</v>
      </c>
      <c r="D544" s="672">
        <v>8331349.0</v>
      </c>
      <c r="E544" s="672" t="s">
        <v>68</v>
      </c>
      <c r="F544" s="672" t="s">
        <v>69</v>
      </c>
      <c r="G544" s="672" t="s">
        <v>1211</v>
      </c>
      <c r="H544" s="672"/>
      <c r="I544" s="672"/>
      <c r="J544" s="672" t="str">
        <f t="shared" si="1"/>
        <v/>
      </c>
    </row>
    <row r="545" ht="14.25" customHeight="1">
      <c r="A545" s="672">
        <v>8342295.0</v>
      </c>
      <c r="B545" s="672" t="s">
        <v>1053</v>
      </c>
      <c r="C545" s="672" t="s">
        <v>1135</v>
      </c>
      <c r="D545" s="672">
        <v>8474254.0</v>
      </c>
      <c r="E545" s="672" t="s">
        <v>73</v>
      </c>
      <c r="F545" s="672" t="s">
        <v>72</v>
      </c>
      <c r="G545" s="672" t="s">
        <v>1136</v>
      </c>
      <c r="H545" s="672"/>
      <c r="I545" s="672"/>
      <c r="J545" s="672" t="str">
        <f t="shared" si="1"/>
        <v/>
      </c>
    </row>
    <row r="546" ht="14.25" customHeight="1">
      <c r="A546" s="672">
        <v>8776081.0</v>
      </c>
      <c r="B546" s="672" t="s">
        <v>1053</v>
      </c>
      <c r="C546" s="672" t="s">
        <v>1137</v>
      </c>
      <c r="D546" s="672">
        <v>8908040.0</v>
      </c>
      <c r="E546" s="672" t="s">
        <v>72</v>
      </c>
      <c r="F546" s="672" t="s">
        <v>73</v>
      </c>
      <c r="G546" s="672" t="s">
        <v>1137</v>
      </c>
      <c r="H546" s="672"/>
      <c r="I546" s="672"/>
      <c r="J546" s="672" t="str">
        <f t="shared" si="1"/>
        <v/>
      </c>
    </row>
    <row r="547" ht="14.25" customHeight="1">
      <c r="A547" s="672">
        <v>8888722.0</v>
      </c>
      <c r="B547" s="672" t="s">
        <v>1053</v>
      </c>
      <c r="C547" s="672" t="s">
        <v>1138</v>
      </c>
      <c r="D547" s="672">
        <v>9020681.0</v>
      </c>
      <c r="E547" s="672" t="s">
        <v>72</v>
      </c>
      <c r="F547" s="672" t="s">
        <v>73</v>
      </c>
      <c r="G547" s="672" t="s">
        <v>1138</v>
      </c>
      <c r="H547" s="672"/>
      <c r="I547" s="672"/>
      <c r="J547" s="672" t="str">
        <f t="shared" si="1"/>
        <v/>
      </c>
    </row>
    <row r="548" ht="14.25" customHeight="1">
      <c r="A548" s="672">
        <v>9099106.0</v>
      </c>
      <c r="B548" s="672" t="s">
        <v>1053</v>
      </c>
      <c r="C548" s="672" t="s">
        <v>1193</v>
      </c>
      <c r="D548" s="672">
        <v>9261497.0</v>
      </c>
      <c r="E548" s="672" t="s">
        <v>68</v>
      </c>
      <c r="F548" s="672" t="s">
        <v>69</v>
      </c>
      <c r="G548" s="672" t="s">
        <v>1194</v>
      </c>
      <c r="H548" s="672"/>
      <c r="I548" s="672"/>
      <c r="J548" s="672" t="str">
        <f t="shared" si="1"/>
        <v/>
      </c>
    </row>
    <row r="549" ht="14.25" customHeight="1">
      <c r="A549" s="672">
        <v>1.4565526E7</v>
      </c>
      <c r="B549" s="672" t="s">
        <v>1053</v>
      </c>
      <c r="C549" s="672" t="s">
        <v>1141</v>
      </c>
      <c r="D549" s="672">
        <v>1.2453726E7</v>
      </c>
      <c r="E549" s="672" t="s">
        <v>72</v>
      </c>
      <c r="F549" s="672" t="s">
        <v>68</v>
      </c>
      <c r="G549" s="672" t="s">
        <v>1142</v>
      </c>
      <c r="H549" s="672"/>
      <c r="I549" s="672"/>
      <c r="J549" s="672" t="str">
        <f t="shared" si="1"/>
        <v/>
      </c>
    </row>
    <row r="550" ht="14.25" customHeight="1">
      <c r="A550" s="672">
        <v>1.48789E7</v>
      </c>
      <c r="B550" s="672" t="s">
        <v>1053</v>
      </c>
      <c r="C550" s="672" t="s">
        <v>1143</v>
      </c>
      <c r="D550" s="672">
        <v>1.276697E7</v>
      </c>
      <c r="E550" s="672" t="s">
        <v>69</v>
      </c>
      <c r="F550" s="672" t="s">
        <v>68</v>
      </c>
      <c r="G550" s="672" t="s">
        <v>1143</v>
      </c>
      <c r="H550" s="672"/>
      <c r="I550" s="672"/>
      <c r="J550" s="672" t="str">
        <f t="shared" si="1"/>
        <v/>
      </c>
    </row>
    <row r="551" ht="14.25" customHeight="1">
      <c r="A551" s="672">
        <v>1.5773928E7</v>
      </c>
      <c r="B551" s="672" t="s">
        <v>1053</v>
      </c>
      <c r="C551" s="672" t="s">
        <v>1144</v>
      </c>
      <c r="D551" s="672">
        <v>1.3662048E7</v>
      </c>
      <c r="E551" s="672" t="s">
        <v>72</v>
      </c>
      <c r="F551" s="672" t="s">
        <v>73</v>
      </c>
      <c r="G551" s="672" t="s">
        <v>1144</v>
      </c>
      <c r="H551" s="672"/>
      <c r="I551" s="672"/>
      <c r="J551" s="672" t="str">
        <f t="shared" si="1"/>
        <v/>
      </c>
    </row>
    <row r="552" ht="14.25" customHeight="1">
      <c r="A552" s="672">
        <v>1.7109342E7</v>
      </c>
      <c r="B552" s="672" t="s">
        <v>1053</v>
      </c>
      <c r="C552" s="672" t="s">
        <v>1145</v>
      </c>
      <c r="D552" s="672">
        <v>1.4997462E7</v>
      </c>
      <c r="E552" s="672" t="s">
        <v>73</v>
      </c>
      <c r="F552" s="672" t="s">
        <v>69</v>
      </c>
      <c r="G552" s="672" t="s">
        <v>1146</v>
      </c>
      <c r="H552" s="672"/>
      <c r="I552" s="672"/>
      <c r="J552" s="672" t="str">
        <f t="shared" si="1"/>
        <v/>
      </c>
    </row>
    <row r="553" ht="14.25" customHeight="1">
      <c r="A553" s="672">
        <v>1.7743975E7</v>
      </c>
      <c r="B553" s="672" t="s">
        <v>1053</v>
      </c>
      <c r="C553" s="672" t="s">
        <v>1147</v>
      </c>
      <c r="D553" s="672">
        <v>1.5632095E7</v>
      </c>
      <c r="E553" s="672" t="s">
        <v>68</v>
      </c>
      <c r="F553" s="672" t="s">
        <v>72</v>
      </c>
      <c r="G553" s="672" t="s">
        <v>1148</v>
      </c>
      <c r="H553" s="672"/>
      <c r="I553" s="672"/>
      <c r="J553" s="672" t="str">
        <f t="shared" si="1"/>
        <v/>
      </c>
    </row>
    <row r="554" ht="14.25" customHeight="1">
      <c r="A554" s="672">
        <v>1.7984965E7</v>
      </c>
      <c r="B554" s="672" t="s">
        <v>1053</v>
      </c>
      <c r="C554" s="672" t="s">
        <v>1149</v>
      </c>
      <c r="D554" s="672">
        <v>1.5873085E7</v>
      </c>
      <c r="E554" s="672" t="s">
        <v>68</v>
      </c>
      <c r="F554" s="672" t="s">
        <v>69</v>
      </c>
      <c r="G554" s="672" t="s">
        <v>1150</v>
      </c>
      <c r="H554" s="672"/>
      <c r="I554" s="672"/>
      <c r="J554" s="672" t="str">
        <f t="shared" si="1"/>
        <v/>
      </c>
    </row>
    <row r="555" ht="14.25" customHeight="1">
      <c r="A555" s="672">
        <v>1.8235291E7</v>
      </c>
      <c r="B555" s="672" t="s">
        <v>1053</v>
      </c>
      <c r="C555" s="672" t="s">
        <v>1151</v>
      </c>
      <c r="D555" s="672">
        <v>1.6123411E7</v>
      </c>
      <c r="E555" s="672" t="s">
        <v>72</v>
      </c>
      <c r="F555" s="672" t="s">
        <v>73</v>
      </c>
      <c r="G555" s="672" t="s">
        <v>1152</v>
      </c>
      <c r="H555" s="672"/>
      <c r="I555" s="672"/>
      <c r="J555" s="672" t="str">
        <f t="shared" si="1"/>
        <v/>
      </c>
    </row>
    <row r="556" ht="14.25" customHeight="1">
      <c r="A556" s="672">
        <v>1.8740131E7</v>
      </c>
      <c r="B556" s="672" t="s">
        <v>1053</v>
      </c>
      <c r="C556" s="672" t="s">
        <v>1153</v>
      </c>
      <c r="D556" s="672">
        <v>1.6628251E7</v>
      </c>
      <c r="E556" s="672" t="s">
        <v>68</v>
      </c>
      <c r="F556" s="672" t="s">
        <v>69</v>
      </c>
      <c r="G556" s="672" t="s">
        <v>1154</v>
      </c>
      <c r="H556" s="672"/>
      <c r="I556" s="672"/>
      <c r="J556" s="672" t="str">
        <f t="shared" si="1"/>
        <v/>
      </c>
    </row>
    <row r="557" ht="14.25" customHeight="1">
      <c r="A557" s="672">
        <v>1.9075958E7</v>
      </c>
      <c r="B557" s="672" t="s">
        <v>1053</v>
      </c>
      <c r="C557" s="672" t="s">
        <v>1155</v>
      </c>
      <c r="D557" s="672">
        <v>1.6964078E7</v>
      </c>
      <c r="E557" s="672" t="s">
        <v>69</v>
      </c>
      <c r="F557" s="672" t="s">
        <v>73</v>
      </c>
      <c r="G557" s="672" t="s">
        <v>1156</v>
      </c>
      <c r="H557" s="672"/>
      <c r="I557" s="672"/>
      <c r="J557" s="672" t="str">
        <f t="shared" si="1"/>
        <v/>
      </c>
    </row>
    <row r="558" ht="14.25" customHeight="1">
      <c r="A558" s="672">
        <v>1.9087468E7</v>
      </c>
      <c r="B558" s="672" t="s">
        <v>1053</v>
      </c>
      <c r="C558" s="672" t="s">
        <v>1157</v>
      </c>
      <c r="D558" s="672">
        <v>1.6975588E7</v>
      </c>
      <c r="E558" s="672" t="s">
        <v>69</v>
      </c>
      <c r="F558" s="672" t="s">
        <v>73</v>
      </c>
      <c r="G558" s="672" t="s">
        <v>1158</v>
      </c>
      <c r="H558" s="672"/>
      <c r="I558" s="672"/>
      <c r="J558" s="672" t="str">
        <f t="shared" si="1"/>
        <v/>
      </c>
    </row>
    <row r="559" ht="14.25" customHeight="1">
      <c r="A559" s="672">
        <v>2.1343773E7</v>
      </c>
      <c r="B559" s="672" t="s">
        <v>1053</v>
      </c>
      <c r="C559" s="672" t="s">
        <v>1159</v>
      </c>
      <c r="D559" s="672">
        <v>1.9181887E7</v>
      </c>
      <c r="E559" s="672" t="s">
        <v>69</v>
      </c>
      <c r="F559" s="672" t="s">
        <v>72</v>
      </c>
      <c r="G559" s="672" t="s">
        <v>1159</v>
      </c>
      <c r="H559" s="672"/>
      <c r="I559" s="672"/>
      <c r="J559" s="672" t="str">
        <f t="shared" si="1"/>
        <v/>
      </c>
    </row>
    <row r="560" ht="14.25" customHeight="1">
      <c r="A560" s="672">
        <v>2.1780564E7</v>
      </c>
      <c r="B560" s="672" t="s">
        <v>1053</v>
      </c>
      <c r="C560" s="672" t="s">
        <v>1160</v>
      </c>
      <c r="D560" s="672">
        <v>1.9618678E7</v>
      </c>
      <c r="E560" s="672" t="s">
        <v>68</v>
      </c>
      <c r="F560" s="672" t="s">
        <v>69</v>
      </c>
      <c r="G560" s="672" t="s">
        <v>1161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3349204.0</v>
      </c>
      <c r="B566" s="672" t="s">
        <v>713</v>
      </c>
      <c r="C566" s="672" t="s">
        <v>724</v>
      </c>
      <c r="D566" s="672">
        <v>3481163.0</v>
      </c>
      <c r="E566" s="672" t="s">
        <v>68</v>
      </c>
      <c r="F566" s="672" t="s">
        <v>69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1.7482307E7</v>
      </c>
      <c r="B567" s="672" t="s">
        <v>713</v>
      </c>
      <c r="C567" s="672" t="s">
        <v>714</v>
      </c>
      <c r="D567" s="672">
        <v>1.5370427E7</v>
      </c>
      <c r="E567" s="672" t="s">
        <v>73</v>
      </c>
      <c r="F567" s="672" t="s">
        <v>72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8593442.0</v>
      </c>
      <c r="B570" s="672" t="s">
        <v>713</v>
      </c>
      <c r="C570" s="672" t="s">
        <v>733</v>
      </c>
      <c r="D570" s="672">
        <v>8725401.0</v>
      </c>
      <c r="E570" s="672" t="s">
        <v>69</v>
      </c>
      <c r="F570" s="672" t="s">
        <v>68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8256380.0</v>
      </c>
      <c r="B571" s="672" t="s">
        <v>713</v>
      </c>
      <c r="C571" s="672" t="s">
        <v>721</v>
      </c>
      <c r="D571" s="672">
        <v>8388339.0</v>
      </c>
      <c r="E571" s="672" t="s">
        <v>69</v>
      </c>
      <c r="F571" s="672" t="s">
        <v>68</v>
      </c>
      <c r="G571" s="672"/>
      <c r="H571" s="672">
        <v>1.0</v>
      </c>
      <c r="I571" s="672" t="s">
        <v>1026</v>
      </c>
      <c r="J571" s="672" t="str">
        <f t="shared" si="1"/>
        <v>A*1</v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1.8685151E7</v>
      </c>
      <c r="B578" s="672" t="s">
        <v>734</v>
      </c>
      <c r="C578" s="672" t="s">
        <v>737</v>
      </c>
      <c r="D578" s="672">
        <v>1.6573271E7</v>
      </c>
      <c r="E578" s="672" t="s">
        <v>73</v>
      </c>
      <c r="F578" s="672" t="s">
        <v>72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7172965.0</v>
      </c>
      <c r="B579" s="672" t="s">
        <v>734</v>
      </c>
      <c r="C579" s="672" t="s">
        <v>735</v>
      </c>
      <c r="D579" s="672">
        <v>7304924.0</v>
      </c>
      <c r="E579" s="672" t="s">
        <v>72</v>
      </c>
      <c r="F579" s="672" t="s">
        <v>73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8878760.0</v>
      </c>
      <c r="B580" s="672" t="s">
        <v>738</v>
      </c>
      <c r="C580" s="672" t="s">
        <v>747</v>
      </c>
      <c r="D580" s="672">
        <v>9010719.0</v>
      </c>
      <c r="E580" s="672" t="s">
        <v>69</v>
      </c>
      <c r="F580" s="672" t="s">
        <v>73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7830332.0</v>
      </c>
      <c r="B581" s="672" t="s">
        <v>738</v>
      </c>
      <c r="C581" s="672" t="s">
        <v>739</v>
      </c>
      <c r="D581" s="672">
        <v>7962291.0</v>
      </c>
      <c r="E581" s="672" t="s">
        <v>69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2.4385496E7</v>
      </c>
      <c r="B582" s="672" t="s">
        <v>738</v>
      </c>
      <c r="C582" s="672" t="s">
        <v>746</v>
      </c>
      <c r="D582" s="672">
        <v>2.2239349E7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5438026.0</v>
      </c>
      <c r="B583" s="672" t="s">
        <v>738</v>
      </c>
      <c r="C583" s="672" t="s">
        <v>750</v>
      </c>
      <c r="D583" s="672">
        <v>5569985.0</v>
      </c>
      <c r="E583" s="672" t="s">
        <v>72</v>
      </c>
      <c r="F583" s="672" t="s">
        <v>68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1.5544587E7</v>
      </c>
      <c r="B584" s="672" t="s">
        <v>738</v>
      </c>
      <c r="C584" s="672" t="s">
        <v>745</v>
      </c>
      <c r="D584" s="672">
        <v>1.3432707E7</v>
      </c>
      <c r="E584" s="672" t="s">
        <v>72</v>
      </c>
      <c r="F584" s="672" t="s">
        <v>73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2.2472154E7</v>
      </c>
      <c r="B585" s="672" t="s">
        <v>738</v>
      </c>
      <c r="C585" s="672" t="s">
        <v>751</v>
      </c>
      <c r="D585" s="672">
        <v>2.0310268E7</v>
      </c>
      <c r="E585" s="672" t="s">
        <v>72</v>
      </c>
      <c r="F585" s="672" t="s">
        <v>73</v>
      </c>
      <c r="G585" s="672"/>
      <c r="H585" s="672"/>
      <c r="I585" s="672"/>
      <c r="J585" s="672" t="str">
        <f t="shared" si="1"/>
        <v/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6065580.0</v>
      </c>
      <c r="B589" s="672" t="s">
        <v>754</v>
      </c>
      <c r="C589" s="672" t="s">
        <v>760</v>
      </c>
      <c r="D589" s="672">
        <v>6197539.0</v>
      </c>
      <c r="E589" s="672" t="s">
        <v>73</v>
      </c>
      <c r="F589" s="672" t="s">
        <v>72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2.1972114E7</v>
      </c>
      <c r="B590" s="672" t="s">
        <v>754</v>
      </c>
      <c r="C590" s="672" t="s">
        <v>758</v>
      </c>
      <c r="D590" s="672">
        <v>1.9810228E7</v>
      </c>
      <c r="E590" s="672" t="s">
        <v>69</v>
      </c>
      <c r="F590" s="672" t="s">
        <v>68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2.2318903E7</v>
      </c>
      <c r="B595" s="672" t="s">
        <v>761</v>
      </c>
      <c r="C595" s="672" t="s">
        <v>770</v>
      </c>
      <c r="D595" s="672">
        <v>2.0157017E7</v>
      </c>
      <c r="E595" s="672" t="s">
        <v>68</v>
      </c>
      <c r="F595" s="672" t="s">
        <v>69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8421224.0</v>
      </c>
      <c r="B596" s="672" t="s">
        <v>761</v>
      </c>
      <c r="C596" s="672" t="s">
        <v>769</v>
      </c>
      <c r="D596" s="672">
        <v>8553183.0</v>
      </c>
      <c r="E596" s="672" t="s">
        <v>73</v>
      </c>
      <c r="F596" s="672" t="s">
        <v>72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1.8569346E7</v>
      </c>
      <c r="B597" s="672" t="s">
        <v>761</v>
      </c>
      <c r="C597" s="672" t="s">
        <v>766</v>
      </c>
      <c r="D597" s="672">
        <v>1.6457466E7</v>
      </c>
      <c r="E597" s="672" t="s">
        <v>69</v>
      </c>
      <c r="F597" s="672" t="s">
        <v>72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8200781.0</v>
      </c>
      <c r="B598" s="672" t="s">
        <v>761</v>
      </c>
      <c r="C598" s="672" t="s">
        <v>768</v>
      </c>
      <c r="D598" s="672">
        <v>8332740.0</v>
      </c>
      <c r="E598" s="672" t="s">
        <v>72</v>
      </c>
      <c r="F598" s="672" t="s">
        <v>68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1.5654035E7</v>
      </c>
      <c r="B599" s="672" t="s">
        <v>761</v>
      </c>
      <c r="C599" s="672" t="s">
        <v>767</v>
      </c>
      <c r="D599" s="672">
        <v>1.3542155E7</v>
      </c>
      <c r="E599" s="672" t="s">
        <v>72</v>
      </c>
      <c r="F599" s="672" t="s">
        <v>73</v>
      </c>
      <c r="G599" s="672"/>
      <c r="H599" s="672"/>
      <c r="I599" s="672"/>
      <c r="J599" s="672" t="str">
        <f t="shared" si="1"/>
        <v/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5210595.0</v>
      </c>
      <c r="B601" s="672" t="s">
        <v>775</v>
      </c>
      <c r="C601" s="672" t="s">
        <v>789</v>
      </c>
      <c r="D601" s="672">
        <v>5342554.0</v>
      </c>
      <c r="E601" s="672" t="s">
        <v>68</v>
      </c>
      <c r="F601" s="672" t="s">
        <v>69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2.3016808E7</v>
      </c>
      <c r="B602" s="672" t="s">
        <v>775</v>
      </c>
      <c r="C602" s="672" t="s">
        <v>782</v>
      </c>
      <c r="D602" s="672">
        <v>2.0854922E7</v>
      </c>
      <c r="E602" s="672" t="s">
        <v>69</v>
      </c>
      <c r="F602" s="672" t="s">
        <v>73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3688280.0</v>
      </c>
      <c r="B603" s="672" t="s">
        <v>775</v>
      </c>
      <c r="C603" s="672" t="s">
        <v>790</v>
      </c>
      <c r="D603" s="672">
        <v>3820239.0</v>
      </c>
      <c r="E603" s="672" t="s">
        <v>72</v>
      </c>
      <c r="F603" s="672" t="s">
        <v>68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1.3685477E7</v>
      </c>
      <c r="B604" s="672" t="s">
        <v>775</v>
      </c>
      <c r="C604" s="672" t="s">
        <v>791</v>
      </c>
      <c r="D604" s="672">
        <v>1.1529801E7</v>
      </c>
      <c r="E604" s="672" t="s">
        <v>72</v>
      </c>
      <c r="F604" s="672" t="s">
        <v>68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9419543.0</v>
      </c>
      <c r="B605" s="672" t="s">
        <v>775</v>
      </c>
      <c r="C605" s="672" t="s">
        <v>788</v>
      </c>
      <c r="D605" s="672">
        <v>9581934.0</v>
      </c>
      <c r="E605" s="672" t="s">
        <v>72</v>
      </c>
      <c r="F605" s="672" t="s">
        <v>73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1.7683677E7</v>
      </c>
      <c r="B606" s="672" t="s">
        <v>775</v>
      </c>
      <c r="C606" s="672" t="s">
        <v>783</v>
      </c>
      <c r="D606" s="672">
        <v>1.5571797E7</v>
      </c>
      <c r="E606" s="672" t="s">
        <v>69</v>
      </c>
      <c r="F606" s="672" t="s">
        <v>68</v>
      </c>
      <c r="G606" s="672"/>
      <c r="H606" s="672">
        <v>1.0</v>
      </c>
      <c r="I606" s="672" t="s">
        <v>1026</v>
      </c>
      <c r="J606" s="672" t="str">
        <f t="shared" si="1"/>
        <v>A*1</v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8887741.0</v>
      </c>
      <c r="B611" s="672" t="s">
        <v>792</v>
      </c>
      <c r="C611" s="672" t="s">
        <v>796</v>
      </c>
      <c r="D611" s="672">
        <v>9019700.0</v>
      </c>
      <c r="E611" s="672" t="s">
        <v>68</v>
      </c>
      <c r="F611" s="672" t="s">
        <v>72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2.2469512E7</v>
      </c>
      <c r="B612" s="672" t="s">
        <v>792</v>
      </c>
      <c r="C612" s="672" t="s">
        <v>803</v>
      </c>
      <c r="D612" s="672">
        <v>2.0307626E7</v>
      </c>
      <c r="E612" s="672" t="s">
        <v>73</v>
      </c>
      <c r="F612" s="672" t="s">
        <v>69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1.5667739E7</v>
      </c>
      <c r="B614" s="672" t="s">
        <v>792</v>
      </c>
      <c r="C614" s="672" t="s">
        <v>793</v>
      </c>
      <c r="D614" s="672">
        <v>1.3555859E7</v>
      </c>
      <c r="E614" s="672" t="s">
        <v>69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2.2690981E7</v>
      </c>
      <c r="B615" s="672" t="s">
        <v>792</v>
      </c>
      <c r="C615" s="672" t="s">
        <v>798</v>
      </c>
      <c r="D615" s="672">
        <v>2.0529095E7</v>
      </c>
      <c r="E615" s="672" t="s">
        <v>72</v>
      </c>
      <c r="F615" s="672" t="s">
        <v>68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1.8095048E7</v>
      </c>
      <c r="B616" s="672" t="s">
        <v>792</v>
      </c>
      <c r="C616" s="672" t="s">
        <v>802</v>
      </c>
      <c r="D616" s="672">
        <v>1.5983168E7</v>
      </c>
      <c r="E616" s="672" t="s">
        <v>72</v>
      </c>
      <c r="F616" s="672" t="s">
        <v>68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2.8475425E7</v>
      </c>
      <c r="B617" s="672" t="s">
        <v>792</v>
      </c>
      <c r="C617" s="672" t="s">
        <v>800</v>
      </c>
      <c r="D617" s="672">
        <v>2.6329278E7</v>
      </c>
      <c r="E617" s="672" t="s">
        <v>72</v>
      </c>
      <c r="F617" s="672" t="s">
        <v>73</v>
      </c>
      <c r="G617" s="672" t="s">
        <v>801</v>
      </c>
      <c r="H617" s="672"/>
      <c r="I617" s="672"/>
      <c r="J617" s="672" t="str">
        <f t="shared" si="1"/>
        <v/>
      </c>
    </row>
    <row r="618" ht="14.25" customHeight="1">
      <c r="A618" s="672">
        <v>1.7497864E7</v>
      </c>
      <c r="B618" s="672" t="s">
        <v>792</v>
      </c>
      <c r="C618" s="672" t="s">
        <v>799</v>
      </c>
      <c r="D618" s="672">
        <v>1.5385984E7</v>
      </c>
      <c r="E618" s="672" t="s">
        <v>73</v>
      </c>
      <c r="F618" s="672" t="s">
        <v>72</v>
      </c>
      <c r="G618" s="672"/>
      <c r="H618" s="672">
        <v>1.0</v>
      </c>
      <c r="I618" s="672" t="s">
        <v>73</v>
      </c>
      <c r="J618" s="672" t="str">
        <f t="shared" si="1"/>
        <v>A*1</v>
      </c>
    </row>
    <row r="619" ht="14.25" customHeight="1">
      <c r="A619" s="672">
        <v>1.5262432E7</v>
      </c>
      <c r="B619" s="672" t="s">
        <v>804</v>
      </c>
      <c r="C619" s="672" t="s">
        <v>809</v>
      </c>
      <c r="D619" s="672">
        <v>1.3150516E7</v>
      </c>
      <c r="E619" s="672" t="s">
        <v>69</v>
      </c>
      <c r="F619" s="672" t="s">
        <v>68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1.4909004E7</v>
      </c>
      <c r="B620" s="672" t="s">
        <v>804</v>
      </c>
      <c r="C620" s="672" t="s">
        <v>810</v>
      </c>
      <c r="D620" s="672">
        <v>1.2797071E7</v>
      </c>
      <c r="E620" s="672" t="s">
        <v>72</v>
      </c>
      <c r="F620" s="672" t="s">
        <v>68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1.4141984E7</v>
      </c>
      <c r="B621" s="672" t="s">
        <v>804</v>
      </c>
      <c r="C621" s="672" t="s">
        <v>807</v>
      </c>
      <c r="D621" s="672">
        <v>1.2021278E7</v>
      </c>
      <c r="E621" s="672" t="s">
        <v>72</v>
      </c>
      <c r="F621" s="672" t="s">
        <v>73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8224643.0</v>
      </c>
      <c r="B622" s="672" t="s">
        <v>804</v>
      </c>
      <c r="C622" s="672" t="s">
        <v>805</v>
      </c>
      <c r="D622" s="672">
        <v>8356602.0</v>
      </c>
      <c r="E622" s="672" t="s">
        <v>68</v>
      </c>
      <c r="F622" s="672" t="s">
        <v>69</v>
      </c>
      <c r="G622" s="672"/>
      <c r="H622" s="672">
        <v>1.0</v>
      </c>
      <c r="I622" s="672" t="s">
        <v>1272</v>
      </c>
      <c r="J622" s="672" t="str">
        <f t="shared" si="1"/>
        <v>A*1</v>
      </c>
    </row>
    <row r="623" ht="14.25" customHeight="1">
      <c r="A623" s="672">
        <v>5192640.0</v>
      </c>
      <c r="B623" s="672" t="s">
        <v>811</v>
      </c>
      <c r="C623" s="672" t="s">
        <v>825</v>
      </c>
      <c r="D623" s="672">
        <v>5324599.0</v>
      </c>
      <c r="E623" s="672" t="s">
        <v>68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1.3197662E7</v>
      </c>
      <c r="B624" s="672" t="s">
        <v>811</v>
      </c>
      <c r="C624" s="672" t="s">
        <v>830</v>
      </c>
      <c r="D624" s="672">
        <v>1.1041986E7</v>
      </c>
      <c r="E624" s="672" t="s">
        <v>68</v>
      </c>
      <c r="F624" s="672" t="s">
        <v>72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1.5655607E7</v>
      </c>
      <c r="B625" s="672" t="s">
        <v>811</v>
      </c>
      <c r="C625" s="672" t="s">
        <v>812</v>
      </c>
      <c r="D625" s="672">
        <v>1.3543727E7</v>
      </c>
      <c r="E625" s="672" t="s">
        <v>73</v>
      </c>
      <c r="F625" s="672" t="s">
        <v>72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6076605.0</v>
      </c>
      <c r="B628" s="672" t="s">
        <v>811</v>
      </c>
      <c r="C628" s="672" t="s">
        <v>821</v>
      </c>
      <c r="D628" s="672">
        <v>6208564.0</v>
      </c>
      <c r="E628" s="672" t="s">
        <v>73</v>
      </c>
      <c r="F628" s="672" t="s">
        <v>72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5469235.0</v>
      </c>
      <c r="B629" s="672" t="s">
        <v>811</v>
      </c>
      <c r="C629" s="672" t="s">
        <v>823</v>
      </c>
      <c r="D629" s="672">
        <v>5601194.0</v>
      </c>
      <c r="E629" s="672" t="s">
        <v>73</v>
      </c>
      <c r="F629" s="672" t="s">
        <v>72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5254148.0</v>
      </c>
      <c r="B630" s="672" t="s">
        <v>811</v>
      </c>
      <c r="C630" s="672" t="s">
        <v>826</v>
      </c>
      <c r="D630" s="672">
        <v>5386107.0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5492846.0</v>
      </c>
      <c r="B631" s="672" t="s">
        <v>811</v>
      </c>
      <c r="C631" s="672" t="s">
        <v>827</v>
      </c>
      <c r="D631" s="672">
        <v>5624805.0</v>
      </c>
      <c r="E631" s="672" t="s">
        <v>73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3528620.0</v>
      </c>
      <c r="B632" s="672" t="s">
        <v>811</v>
      </c>
      <c r="C632" s="672" t="s">
        <v>828</v>
      </c>
      <c r="D632" s="672">
        <v>3660579.0</v>
      </c>
      <c r="E632" s="672" t="s">
        <v>73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1.4344431E7</v>
      </c>
      <c r="B633" s="672" t="s">
        <v>811</v>
      </c>
      <c r="C633" s="672" t="s">
        <v>820</v>
      </c>
      <c r="D633" s="672">
        <v>1.2223726E7</v>
      </c>
      <c r="E633" s="672" t="s">
        <v>69</v>
      </c>
      <c r="F633" s="672" t="s">
        <v>73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1.8841182E7</v>
      </c>
      <c r="B634" s="672" t="s">
        <v>811</v>
      </c>
      <c r="C634" s="672" t="s">
        <v>819</v>
      </c>
      <c r="D634" s="672">
        <v>1.6729302E7</v>
      </c>
      <c r="E634" s="672" t="s">
        <v>69</v>
      </c>
      <c r="F634" s="672" t="s">
        <v>68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5118505.0</v>
      </c>
      <c r="B635" s="672" t="s">
        <v>811</v>
      </c>
      <c r="C635" s="672" t="s">
        <v>824</v>
      </c>
      <c r="D635" s="672">
        <v>5250464.0</v>
      </c>
      <c r="E635" s="672" t="s">
        <v>69</v>
      </c>
      <c r="F635" s="672" t="s">
        <v>68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1.7313166E7</v>
      </c>
      <c r="B636" s="672" t="s">
        <v>811</v>
      </c>
      <c r="C636" s="672" t="s">
        <v>815</v>
      </c>
      <c r="D636" s="672">
        <v>1.5201286E7</v>
      </c>
      <c r="E636" s="672" t="s">
        <v>72</v>
      </c>
      <c r="F636" s="672" t="s">
        <v>73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8516397.0</v>
      </c>
      <c r="B637" s="672" t="s">
        <v>811</v>
      </c>
      <c r="C637" s="672" t="s">
        <v>822</v>
      </c>
      <c r="D637" s="672">
        <v>8648356.0</v>
      </c>
      <c r="E637" s="672" t="s">
        <v>69</v>
      </c>
      <c r="F637" s="672" t="s">
        <v>68</v>
      </c>
      <c r="G637" s="672"/>
      <c r="H637" s="672">
        <v>1.0</v>
      </c>
      <c r="I637" s="672" t="s">
        <v>1026</v>
      </c>
      <c r="J637" s="672" t="str">
        <f t="shared" si="1"/>
        <v>A*1</v>
      </c>
    </row>
    <row r="638" ht="14.25" customHeight="1">
      <c r="A638" s="672">
        <v>1.636549E7</v>
      </c>
      <c r="B638" s="672" t="s">
        <v>811</v>
      </c>
      <c r="C638" s="672" t="s">
        <v>816</v>
      </c>
      <c r="D638" s="672">
        <v>1.425361E7</v>
      </c>
      <c r="E638" s="672" t="s">
        <v>69</v>
      </c>
      <c r="F638" s="672" t="s">
        <v>68</v>
      </c>
      <c r="G638" s="672"/>
      <c r="H638" s="672">
        <v>1.0</v>
      </c>
      <c r="I638" s="672" t="s">
        <v>1026</v>
      </c>
      <c r="J638" s="672" t="str">
        <f t="shared" si="1"/>
        <v>A*1</v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2.1980354E7</v>
      </c>
      <c r="B640" s="672" t="s">
        <v>831</v>
      </c>
      <c r="C640" s="672" t="s">
        <v>835</v>
      </c>
      <c r="D640" s="672">
        <v>1.9818468E7</v>
      </c>
      <c r="E640" s="672" t="s">
        <v>73</v>
      </c>
      <c r="F640" s="672" t="s">
        <v>69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1.8813574E7</v>
      </c>
      <c r="B641" s="672" t="s">
        <v>831</v>
      </c>
      <c r="C641" s="672" t="s">
        <v>836</v>
      </c>
      <c r="D641" s="672">
        <v>1.6701694E7</v>
      </c>
      <c r="E641" s="672" t="s">
        <v>73</v>
      </c>
      <c r="F641" s="672" t="s">
        <v>72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5666105.0</v>
      </c>
      <c r="B642" s="672" t="s">
        <v>831</v>
      </c>
      <c r="C642" s="672" t="s">
        <v>841</v>
      </c>
      <c r="D642" s="672">
        <v>5798064.0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2.2163826E7</v>
      </c>
      <c r="B643" s="672" t="s">
        <v>831</v>
      </c>
      <c r="C643" s="672" t="s">
        <v>834</v>
      </c>
      <c r="D643" s="672">
        <v>2.000194E7</v>
      </c>
      <c r="E643" s="672" t="s">
        <v>69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2.2278966E7</v>
      </c>
      <c r="B644" s="672" t="s">
        <v>831</v>
      </c>
      <c r="C644" s="672" t="s">
        <v>846</v>
      </c>
      <c r="D644" s="672">
        <v>2.011708E7</v>
      </c>
      <c r="E644" s="672" t="s">
        <v>69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1.0035893E7</v>
      </c>
      <c r="B645" s="672" t="s">
        <v>831</v>
      </c>
      <c r="C645" s="672" t="s">
        <v>848</v>
      </c>
      <c r="D645" s="672">
        <v>1.0198284E7</v>
      </c>
      <c r="E645" s="672" t="s">
        <v>69</v>
      </c>
      <c r="F645" s="672" t="s">
        <v>68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3152528.0</v>
      </c>
      <c r="B646" s="672" t="s">
        <v>831</v>
      </c>
      <c r="C646" s="672" t="s">
        <v>838</v>
      </c>
      <c r="D646" s="672">
        <v>3284487.0</v>
      </c>
      <c r="E646" s="672" t="s">
        <v>72</v>
      </c>
      <c r="F646" s="672" t="s">
        <v>68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9849475.0</v>
      </c>
      <c r="B647" s="672" t="s">
        <v>831</v>
      </c>
      <c r="C647" s="672" t="s">
        <v>839</v>
      </c>
      <c r="D647" s="672">
        <v>1.0011866E7</v>
      </c>
      <c r="E647" s="672" t="s">
        <v>72</v>
      </c>
      <c r="F647" s="672" t="s">
        <v>69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5447588.0</v>
      </c>
      <c r="B648" s="672" t="s">
        <v>831</v>
      </c>
      <c r="C648" s="672" t="s">
        <v>840</v>
      </c>
      <c r="D648" s="672">
        <v>5579547.0</v>
      </c>
      <c r="E648" s="672" t="s">
        <v>72</v>
      </c>
      <c r="F648" s="672" t="s">
        <v>68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5555502.0</v>
      </c>
      <c r="B649" s="672" t="s">
        <v>831</v>
      </c>
      <c r="C649" s="672" t="s">
        <v>842</v>
      </c>
      <c r="D649" s="672">
        <v>5687461.0</v>
      </c>
      <c r="E649" s="672" t="s">
        <v>72</v>
      </c>
      <c r="F649" s="672" t="s">
        <v>69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4987810.0</v>
      </c>
      <c r="B650" s="672" t="s">
        <v>831</v>
      </c>
      <c r="C650" s="672" t="s">
        <v>843</v>
      </c>
      <c r="D650" s="672">
        <v>5119769.0</v>
      </c>
      <c r="E650" s="672" t="s">
        <v>72</v>
      </c>
      <c r="F650" s="672" t="s">
        <v>68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1.4178118E7</v>
      </c>
      <c r="B651" s="672" t="s">
        <v>831</v>
      </c>
      <c r="C651" s="672" t="s">
        <v>837</v>
      </c>
      <c r="D651" s="672">
        <v>1.2057412E7</v>
      </c>
      <c r="E651" s="672" t="s">
        <v>72</v>
      </c>
      <c r="F651" s="672" t="s">
        <v>73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5555501.0</v>
      </c>
      <c r="B652" s="672" t="s">
        <v>831</v>
      </c>
      <c r="C652" s="672" t="s">
        <v>844</v>
      </c>
      <c r="D652" s="672">
        <v>5687460.0</v>
      </c>
      <c r="E652" s="672" t="s">
        <v>72</v>
      </c>
      <c r="F652" s="672" t="s">
        <v>73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8321409.0</v>
      </c>
      <c r="B653" s="672" t="s">
        <v>831</v>
      </c>
      <c r="C653" s="672" t="s">
        <v>845</v>
      </c>
      <c r="D653" s="672">
        <v>8453368.0</v>
      </c>
      <c r="E653" s="672" t="s">
        <v>72</v>
      </c>
      <c r="F653" s="672" t="s">
        <v>73</v>
      </c>
      <c r="G653" s="672"/>
      <c r="H653" s="672"/>
      <c r="I653" s="672"/>
      <c r="J653" s="672" t="str">
        <f t="shared" si="1"/>
        <v/>
      </c>
    </row>
    <row r="654" ht="14.25" customHeight="1">
      <c r="A654" s="672">
        <v>3494396.0</v>
      </c>
      <c r="B654" s="672" t="s">
        <v>849</v>
      </c>
      <c r="C654" s="672" t="s">
        <v>853</v>
      </c>
      <c r="D654" s="672">
        <v>3626355.0</v>
      </c>
      <c r="E654" s="672" t="s">
        <v>68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2.247384E7</v>
      </c>
      <c r="B655" s="672" t="s">
        <v>849</v>
      </c>
      <c r="C655" s="672" t="s">
        <v>850</v>
      </c>
      <c r="D655" s="672">
        <v>2.0311954E7</v>
      </c>
      <c r="E655" s="672" t="s">
        <v>73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/>
      <c r="I657" s="672"/>
      <c r="J657" s="672" t="str">
        <f t="shared" si="1"/>
        <v/>
      </c>
    </row>
    <row r="658" ht="14.25" customHeight="1">
      <c r="A658" s="672">
        <v>1.564956E7</v>
      </c>
      <c r="B658" s="672" t="s">
        <v>856</v>
      </c>
      <c r="C658" s="672" t="s">
        <v>858</v>
      </c>
      <c r="D658" s="672">
        <v>1.353768E7</v>
      </c>
      <c r="E658" s="672" t="s">
        <v>68</v>
      </c>
      <c r="F658" s="672" t="s">
        <v>73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2.246066E7</v>
      </c>
      <c r="B659" s="672" t="s">
        <v>856</v>
      </c>
      <c r="C659" s="672" t="s">
        <v>862</v>
      </c>
      <c r="D659" s="672">
        <v>2.0298774E7</v>
      </c>
      <c r="E659" s="672" t="s">
        <v>69</v>
      </c>
      <c r="F659" s="672" t="s">
        <v>72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8472830.0</v>
      </c>
      <c r="B660" s="672" t="s">
        <v>856</v>
      </c>
      <c r="C660" s="672" t="s">
        <v>857</v>
      </c>
      <c r="D660" s="672">
        <v>8604789.0</v>
      </c>
      <c r="E660" s="672" t="s">
        <v>69</v>
      </c>
      <c r="F660" s="672" t="s">
        <v>68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1.7819098E7</v>
      </c>
      <c r="B661" s="672" t="s">
        <v>856</v>
      </c>
      <c r="C661" s="672" t="s">
        <v>859</v>
      </c>
      <c r="D661" s="672">
        <v>1.5707218E7</v>
      </c>
      <c r="E661" s="672" t="s">
        <v>72</v>
      </c>
      <c r="F661" s="672" t="s">
        <v>68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1.5642556E7</v>
      </c>
      <c r="B662" s="672" t="s">
        <v>856</v>
      </c>
      <c r="C662" s="672" t="s">
        <v>860</v>
      </c>
      <c r="D662" s="672">
        <v>1.3530676E7</v>
      </c>
      <c r="E662" s="672" t="s">
        <v>72</v>
      </c>
      <c r="F662" s="672" t="s">
        <v>69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8329283.0</v>
      </c>
      <c r="B663" s="672" t="s">
        <v>856</v>
      </c>
      <c r="C663" s="672" t="s">
        <v>861</v>
      </c>
      <c r="D663" s="672">
        <v>8461242.0</v>
      </c>
      <c r="E663" s="672" t="s">
        <v>72</v>
      </c>
      <c r="F663" s="672" t="s">
        <v>73</v>
      </c>
      <c r="G663" s="672"/>
      <c r="H663" s="672"/>
      <c r="I663" s="672"/>
      <c r="J663" s="672" t="str">
        <f t="shared" si="1"/>
        <v/>
      </c>
    </row>
    <row r="664" ht="14.25" customHeight="1">
      <c r="A664" s="672">
        <v>1.4743747E7</v>
      </c>
      <c r="B664" s="672" t="s">
        <v>863</v>
      </c>
      <c r="C664" s="672" t="s">
        <v>867</v>
      </c>
      <c r="D664" s="672">
        <v>1.2631816E7</v>
      </c>
      <c r="E664" s="672" t="s">
        <v>68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1.7038169E7</v>
      </c>
      <c r="B665" s="672" t="s">
        <v>863</v>
      </c>
      <c r="C665" s="672" t="s">
        <v>869</v>
      </c>
      <c r="D665" s="672">
        <v>1.4926289E7</v>
      </c>
      <c r="E665" s="672" t="s">
        <v>68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1.5732621E7</v>
      </c>
      <c r="B666" s="672" t="s">
        <v>863</v>
      </c>
      <c r="C666" s="672" t="s">
        <v>870</v>
      </c>
      <c r="D666" s="672">
        <v>1.3620741E7</v>
      </c>
      <c r="E666" s="672" t="s">
        <v>68</v>
      </c>
      <c r="F666" s="672" t="s">
        <v>69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1.9066032E7</v>
      </c>
      <c r="B667" s="672" t="s">
        <v>863</v>
      </c>
      <c r="C667" s="672" t="s">
        <v>871</v>
      </c>
      <c r="D667" s="672">
        <v>1.6954152E7</v>
      </c>
      <c r="E667" s="672" t="s">
        <v>73</v>
      </c>
      <c r="F667" s="672" t="s">
        <v>72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1.5193867E7</v>
      </c>
      <c r="B668" s="672" t="s">
        <v>863</v>
      </c>
      <c r="C668" s="672" t="s">
        <v>872</v>
      </c>
      <c r="D668" s="672">
        <v>1.3081953E7</v>
      </c>
      <c r="E668" s="672" t="s">
        <v>73</v>
      </c>
      <c r="F668" s="672" t="s">
        <v>72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7604442.0</v>
      </c>
      <c r="B669" s="672" t="s">
        <v>863</v>
      </c>
      <c r="C669" s="672" t="s">
        <v>864</v>
      </c>
      <c r="D669" s="672">
        <v>7736401.0</v>
      </c>
      <c r="E669" s="672" t="s">
        <v>72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2.3205185E7</v>
      </c>
      <c r="B670" s="672" t="s">
        <v>863</v>
      </c>
      <c r="C670" s="672" t="s">
        <v>865</v>
      </c>
      <c r="D670" s="672">
        <v>2.1043299E7</v>
      </c>
      <c r="E670" s="672" t="s">
        <v>72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1.9407219E7</v>
      </c>
      <c r="B671" s="672" t="s">
        <v>863</v>
      </c>
      <c r="C671" s="672" t="s">
        <v>866</v>
      </c>
      <c r="D671" s="672">
        <v>1.7295339E7</v>
      </c>
      <c r="E671" s="672" t="s">
        <v>72</v>
      </c>
      <c r="F671" s="672" t="s">
        <v>68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1.5764755E7</v>
      </c>
      <c r="B672" s="672" t="s">
        <v>863</v>
      </c>
      <c r="C672" s="672" t="s">
        <v>868</v>
      </c>
      <c r="D672" s="672">
        <v>1.3652875E7</v>
      </c>
      <c r="E672" s="672" t="s">
        <v>72</v>
      </c>
      <c r="F672" s="672" t="s">
        <v>69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9967473.0</v>
      </c>
      <c r="B673" s="672" t="s">
        <v>863</v>
      </c>
      <c r="C673" s="672" t="s">
        <v>875</v>
      </c>
      <c r="D673" s="672">
        <v>1.0129864E7</v>
      </c>
      <c r="E673" s="672" t="s">
        <v>72</v>
      </c>
      <c r="F673" s="672" t="s">
        <v>69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7907632.0</v>
      </c>
      <c r="B674" s="672" t="s">
        <v>863</v>
      </c>
      <c r="C674" s="672" t="s">
        <v>873</v>
      </c>
      <c r="D674" s="672">
        <v>8039591.0</v>
      </c>
      <c r="E674" s="672" t="s">
        <v>72</v>
      </c>
      <c r="F674" s="672" t="s">
        <v>73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1.359437E7</v>
      </c>
      <c r="B675" s="672" t="s">
        <v>863</v>
      </c>
      <c r="C675" s="672" t="s">
        <v>874</v>
      </c>
      <c r="D675" s="672">
        <v>1.1438694E7</v>
      </c>
      <c r="E675" s="672" t="s">
        <v>72</v>
      </c>
      <c r="F675" s="672" t="s">
        <v>73</v>
      </c>
      <c r="G675" s="672"/>
      <c r="H675" s="672"/>
      <c r="I675" s="672"/>
      <c r="J675" s="672" t="str">
        <f t="shared" si="1"/>
        <v/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2.2100541E7</v>
      </c>
      <c r="B677" s="672" t="s">
        <v>879</v>
      </c>
      <c r="C677" s="672" t="s">
        <v>884</v>
      </c>
      <c r="D677" s="672">
        <v>1.9938655E7</v>
      </c>
      <c r="E677" s="672" t="s">
        <v>68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1.3863984E7</v>
      </c>
      <c r="B678" s="672" t="s">
        <v>879</v>
      </c>
      <c r="C678" s="672" t="s">
        <v>883</v>
      </c>
      <c r="D678" s="672">
        <v>1.1743278E7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2.1390751E7</v>
      </c>
      <c r="B679" s="672" t="s">
        <v>879</v>
      </c>
      <c r="C679" s="672" t="s">
        <v>885</v>
      </c>
      <c r="D679" s="672">
        <v>1.9228865E7</v>
      </c>
      <c r="E679" s="672" t="s">
        <v>73</v>
      </c>
      <c r="F679" s="672" t="s">
        <v>72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2.2204472E7</v>
      </c>
      <c r="B680" s="672" t="s">
        <v>879</v>
      </c>
      <c r="C680" s="672" t="s">
        <v>880</v>
      </c>
      <c r="D680" s="672">
        <v>2.0042586E7</v>
      </c>
      <c r="E680" s="672" t="s">
        <v>72</v>
      </c>
      <c r="F680" s="672" t="s">
        <v>69</v>
      </c>
      <c r="G680" s="672"/>
      <c r="H680" s="672"/>
      <c r="I680" s="672"/>
      <c r="J680" s="672" t="str">
        <f t="shared" si="1"/>
        <v/>
      </c>
    </row>
    <row r="681" ht="14.25" customHeight="1">
      <c r="A681" s="672">
        <v>1.6222013E7</v>
      </c>
      <c r="B681" s="672" t="s">
        <v>886</v>
      </c>
      <c r="C681" s="672" t="s">
        <v>889</v>
      </c>
      <c r="D681" s="672">
        <v>1.4110133E7</v>
      </c>
      <c r="E681" s="672" t="s">
        <v>73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8396063.0</v>
      </c>
      <c r="B682" s="672" t="s">
        <v>886</v>
      </c>
      <c r="C682" s="672" t="s">
        <v>887</v>
      </c>
      <c r="D682" s="672">
        <v>8528022.0</v>
      </c>
      <c r="E682" s="672" t="s">
        <v>69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3385896.0</v>
      </c>
      <c r="B684" s="672" t="s">
        <v>893</v>
      </c>
      <c r="C684" s="672" t="s">
        <v>903</v>
      </c>
      <c r="D684" s="672">
        <v>3517855.0</v>
      </c>
      <c r="E684" s="672" t="s">
        <v>68</v>
      </c>
      <c r="F684" s="672" t="s">
        <v>73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1.7581946E7</v>
      </c>
      <c r="B685" s="672" t="s">
        <v>893</v>
      </c>
      <c r="C685" s="672" t="s">
        <v>904</v>
      </c>
      <c r="D685" s="672">
        <v>1.5470066E7</v>
      </c>
      <c r="E685" s="672" t="s">
        <v>68</v>
      </c>
      <c r="F685" s="672" t="s">
        <v>73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1.8634735E7</v>
      </c>
      <c r="B686" s="672" t="s">
        <v>893</v>
      </c>
      <c r="C686" s="672" t="s">
        <v>898</v>
      </c>
      <c r="D686" s="672">
        <v>1.6522855E7</v>
      </c>
      <c r="E686" s="672" t="s">
        <v>68</v>
      </c>
      <c r="F686" s="672" t="s">
        <v>69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1.4796031E7</v>
      </c>
      <c r="B687" s="672" t="s">
        <v>893</v>
      </c>
      <c r="C687" s="672" t="s">
        <v>900</v>
      </c>
      <c r="D687" s="672">
        <v>1.2684102E7</v>
      </c>
      <c r="E687" s="672" t="s">
        <v>68</v>
      </c>
      <c r="F687" s="672" t="s">
        <v>69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5134013.0</v>
      </c>
      <c r="B688" s="672" t="s">
        <v>893</v>
      </c>
      <c r="C688" s="672" t="s">
        <v>906</v>
      </c>
      <c r="D688" s="672">
        <v>5265972.0</v>
      </c>
      <c r="E688" s="672" t="s">
        <v>73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1.391155E7</v>
      </c>
      <c r="B689" s="672" t="s">
        <v>893</v>
      </c>
      <c r="C689" s="672" t="s">
        <v>895</v>
      </c>
      <c r="D689" s="672">
        <v>1.1790844E7</v>
      </c>
      <c r="E689" s="672" t="s">
        <v>69</v>
      </c>
      <c r="F689" s="672" t="s">
        <v>72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5134362.0</v>
      </c>
      <c r="B690" s="672" t="s">
        <v>893</v>
      </c>
      <c r="C690" s="672" t="s">
        <v>907</v>
      </c>
      <c r="D690" s="672">
        <v>5266321.0</v>
      </c>
      <c r="E690" s="672" t="s">
        <v>69</v>
      </c>
      <c r="F690" s="672" t="s">
        <v>72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1.3216489E7</v>
      </c>
      <c r="B691" s="672" t="s">
        <v>893</v>
      </c>
      <c r="C691" s="672" t="s">
        <v>894</v>
      </c>
      <c r="D691" s="672">
        <v>1.1060813E7</v>
      </c>
      <c r="E691" s="672" t="s">
        <v>69</v>
      </c>
      <c r="F691" s="672" t="s">
        <v>68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2715207.0</v>
      </c>
      <c r="B692" s="672" t="s">
        <v>893</v>
      </c>
      <c r="C692" s="672" t="s">
        <v>899</v>
      </c>
      <c r="D692" s="672">
        <v>2847166.0</v>
      </c>
      <c r="E692" s="672" t="s">
        <v>69</v>
      </c>
      <c r="F692" s="672" t="s">
        <v>68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2.1936623E7</v>
      </c>
      <c r="B693" s="672" t="s">
        <v>893</v>
      </c>
      <c r="C693" s="672" t="s">
        <v>908</v>
      </c>
      <c r="D693" s="672">
        <v>1.9774737E7</v>
      </c>
      <c r="E693" s="672" t="s">
        <v>69</v>
      </c>
      <c r="F693" s="672" t="s">
        <v>68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3801406.0</v>
      </c>
      <c r="B694" s="672" t="s">
        <v>893</v>
      </c>
      <c r="C694" s="672" t="s">
        <v>905</v>
      </c>
      <c r="D694" s="672">
        <v>3933365.0</v>
      </c>
      <c r="E694" s="672" t="s">
        <v>72</v>
      </c>
      <c r="F694" s="672" t="s">
        <v>68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1.3286253E7</v>
      </c>
      <c r="B695" s="672" t="s">
        <v>893</v>
      </c>
      <c r="C695" s="672" t="s">
        <v>896</v>
      </c>
      <c r="D695" s="672">
        <v>1.1130577E7</v>
      </c>
      <c r="E695" s="672" t="s">
        <v>72</v>
      </c>
      <c r="F695" s="672" t="s">
        <v>73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9388252.0</v>
      </c>
      <c r="B696" s="672" t="s">
        <v>893</v>
      </c>
      <c r="C696" s="672" t="s">
        <v>897</v>
      </c>
      <c r="D696" s="672">
        <v>9550643.0</v>
      </c>
      <c r="E696" s="672" t="s">
        <v>72</v>
      </c>
      <c r="F696" s="672" t="s">
        <v>73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1.4358011E7</v>
      </c>
      <c r="B697" s="672" t="s">
        <v>893</v>
      </c>
      <c r="C697" s="672" t="s">
        <v>902</v>
      </c>
      <c r="D697" s="672">
        <v>1.2237306E7</v>
      </c>
      <c r="E697" s="672" t="s">
        <v>72</v>
      </c>
      <c r="F697" s="672" t="s">
        <v>73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1.4346602E7</v>
      </c>
      <c r="B698" s="672" t="s">
        <v>893</v>
      </c>
      <c r="C698" s="672" t="s">
        <v>901</v>
      </c>
      <c r="D698" s="672">
        <v>1.2225897E7</v>
      </c>
      <c r="E698" s="672" t="s">
        <v>68</v>
      </c>
      <c r="F698" s="672" t="s">
        <v>72</v>
      </c>
      <c r="G698" s="672"/>
      <c r="H698" s="672">
        <v>1.0</v>
      </c>
      <c r="I698" s="672" t="s">
        <v>1272</v>
      </c>
      <c r="J698" s="672" t="str">
        <f t="shared" si="1"/>
        <v>A*1</v>
      </c>
    </row>
    <row r="699" ht="14.25" customHeight="1">
      <c r="A699" s="672">
        <v>2.1388318E7</v>
      </c>
      <c r="B699" s="672" t="s">
        <v>910</v>
      </c>
      <c r="C699" s="672" t="s">
        <v>913</v>
      </c>
      <c r="D699" s="672">
        <v>1.9226432E7</v>
      </c>
      <c r="E699" s="672" t="s">
        <v>68</v>
      </c>
      <c r="F699" s="672" t="s">
        <v>73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1.8546766E7</v>
      </c>
      <c r="B700" s="672" t="s">
        <v>910</v>
      </c>
      <c r="C700" s="672" t="s">
        <v>917</v>
      </c>
      <c r="D700" s="672">
        <v>1.6434886E7</v>
      </c>
      <c r="E700" s="672" t="s">
        <v>68</v>
      </c>
      <c r="F700" s="672" t="s">
        <v>69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1.8574309E7</v>
      </c>
      <c r="B701" s="672" t="s">
        <v>910</v>
      </c>
      <c r="C701" s="672" t="s">
        <v>919</v>
      </c>
      <c r="D701" s="672">
        <v>1.6462429E7</v>
      </c>
      <c r="E701" s="672" t="s">
        <v>68</v>
      </c>
      <c r="F701" s="672" t="s">
        <v>69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2.860829E7</v>
      </c>
      <c r="B702" s="672" t="s">
        <v>910</v>
      </c>
      <c r="C702" s="672" t="s">
        <v>924</v>
      </c>
      <c r="D702" s="672">
        <v>2.6462143E7</v>
      </c>
      <c r="E702" s="672" t="s">
        <v>68</v>
      </c>
      <c r="F702" s="672" t="s">
        <v>69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1.9273485E7</v>
      </c>
      <c r="B703" s="672" t="s">
        <v>910</v>
      </c>
      <c r="C703" s="672" t="s">
        <v>918</v>
      </c>
      <c r="D703" s="672">
        <v>1.7161605E7</v>
      </c>
      <c r="E703" s="672" t="s">
        <v>73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1.4530877E7</v>
      </c>
      <c r="B704" s="672" t="s">
        <v>910</v>
      </c>
      <c r="C704" s="672" t="s">
        <v>926</v>
      </c>
      <c r="D704" s="672">
        <v>1.2419078E7</v>
      </c>
      <c r="E704" s="672" t="s">
        <v>73</v>
      </c>
      <c r="F704" s="672" t="s">
        <v>72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1.5026173E7</v>
      </c>
      <c r="B705" s="672" t="s">
        <v>910</v>
      </c>
      <c r="C705" s="672" t="s">
        <v>914</v>
      </c>
      <c r="D705" s="672">
        <v>1.2914261E7</v>
      </c>
      <c r="E705" s="672" t="s">
        <v>69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7055290.0</v>
      </c>
      <c r="B706" s="672" t="s">
        <v>910</v>
      </c>
      <c r="C706" s="672" t="s">
        <v>915</v>
      </c>
      <c r="D706" s="672">
        <v>7187249.0</v>
      </c>
      <c r="E706" s="672" t="s">
        <v>69</v>
      </c>
      <c r="F706" s="672" t="s">
        <v>68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2.1340696E7</v>
      </c>
      <c r="B707" s="672" t="s">
        <v>910</v>
      </c>
      <c r="C707" s="672" t="s">
        <v>916</v>
      </c>
      <c r="D707" s="672">
        <v>1.917881E7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5707351.0</v>
      </c>
      <c r="B708" s="672" t="s">
        <v>910</v>
      </c>
      <c r="C708" s="672" t="s">
        <v>920</v>
      </c>
      <c r="D708" s="672">
        <v>5839310.0</v>
      </c>
      <c r="E708" s="672" t="s">
        <v>69</v>
      </c>
      <c r="F708" s="672" t="s">
        <v>68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2.1626581E7</v>
      </c>
      <c r="B709" s="672" t="s">
        <v>910</v>
      </c>
      <c r="C709" s="672" t="s">
        <v>922</v>
      </c>
      <c r="D709" s="672">
        <v>1.9464695E7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2.3619758E7</v>
      </c>
      <c r="B710" s="672" t="s">
        <v>910</v>
      </c>
      <c r="C710" s="672" t="s">
        <v>925</v>
      </c>
      <c r="D710" s="672">
        <v>2.1457872E7</v>
      </c>
      <c r="E710" s="672" t="s">
        <v>69</v>
      </c>
      <c r="F710" s="672" t="s">
        <v>68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2.1491185E7</v>
      </c>
      <c r="B711" s="672" t="s">
        <v>910</v>
      </c>
      <c r="C711" s="672" t="s">
        <v>911</v>
      </c>
      <c r="D711" s="672">
        <v>1.9329299E7</v>
      </c>
      <c r="E711" s="672" t="s">
        <v>72</v>
      </c>
      <c r="F711" s="672" t="s">
        <v>68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2.8725881E7</v>
      </c>
      <c r="B712" s="672" t="s">
        <v>910</v>
      </c>
      <c r="C712" s="672" t="s">
        <v>921</v>
      </c>
      <c r="D712" s="672">
        <v>2.6579734E7</v>
      </c>
      <c r="E712" s="672" t="s">
        <v>72</v>
      </c>
      <c r="F712" s="672" t="s">
        <v>69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1.7313945E7</v>
      </c>
      <c r="B713" s="672" t="s">
        <v>910</v>
      </c>
      <c r="C713" s="672" t="s">
        <v>923</v>
      </c>
      <c r="D713" s="672">
        <v>1.5202065E7</v>
      </c>
      <c r="E713" s="672" t="s">
        <v>72</v>
      </c>
      <c r="F713" s="672" t="s">
        <v>73</v>
      </c>
      <c r="G713" s="672"/>
      <c r="H713" s="672"/>
      <c r="I713" s="672"/>
      <c r="J713" s="672" t="str">
        <f t="shared" si="1"/>
        <v/>
      </c>
    </row>
    <row r="714" ht="14.25" customHeight="1">
      <c r="A714" s="672">
        <v>1.5986952E7</v>
      </c>
      <c r="B714" s="672" t="s">
        <v>928</v>
      </c>
      <c r="C714" s="672" t="s">
        <v>934</v>
      </c>
      <c r="D714" s="672">
        <v>1.3875072E7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4991574.0</v>
      </c>
      <c r="B715" s="672" t="s">
        <v>928</v>
      </c>
      <c r="C715" s="672" t="s">
        <v>937</v>
      </c>
      <c r="D715" s="672">
        <v>5123533.0</v>
      </c>
      <c r="E715" s="672" t="s">
        <v>69</v>
      </c>
      <c r="F715" s="672" t="s">
        <v>72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2.3602034E7</v>
      </c>
      <c r="B716" s="672" t="s">
        <v>928</v>
      </c>
      <c r="C716" s="672" t="s">
        <v>938</v>
      </c>
      <c r="D716" s="672">
        <v>2.1440148E7</v>
      </c>
      <c r="E716" s="672" t="s">
        <v>69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1.0047652E7</v>
      </c>
      <c r="B717" s="672" t="s">
        <v>928</v>
      </c>
      <c r="C717" s="672" t="s">
        <v>931</v>
      </c>
      <c r="D717" s="672">
        <v>1.0210043E7</v>
      </c>
      <c r="E717" s="672" t="s">
        <v>69</v>
      </c>
      <c r="F717" s="672" t="s">
        <v>68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5546328.0</v>
      </c>
      <c r="B718" s="672" t="s">
        <v>928</v>
      </c>
      <c r="C718" s="672" t="s">
        <v>939</v>
      </c>
      <c r="D718" s="672">
        <v>5678287.0</v>
      </c>
      <c r="E718" s="672" t="s">
        <v>72</v>
      </c>
      <c r="F718" s="672" t="s">
        <v>68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1.6359935E7</v>
      </c>
      <c r="B719" s="672" t="s">
        <v>928</v>
      </c>
      <c r="C719" s="672" t="s">
        <v>932</v>
      </c>
      <c r="D719" s="672">
        <v>1.4248055E7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1.7861405E7</v>
      </c>
      <c r="B720" s="672" t="s">
        <v>928</v>
      </c>
      <c r="C720" s="672" t="s">
        <v>933</v>
      </c>
      <c r="D720" s="672">
        <v>1.5749525E7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1.5476779E7</v>
      </c>
      <c r="B721" s="672" t="s">
        <v>928</v>
      </c>
      <c r="C721" s="672" t="s">
        <v>935</v>
      </c>
      <c r="D721" s="672">
        <v>1.3364899E7</v>
      </c>
      <c r="E721" s="672" t="s">
        <v>72</v>
      </c>
      <c r="F721" s="672" t="s">
        <v>73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1.5920301E7</v>
      </c>
      <c r="B722" s="672" t="s">
        <v>928</v>
      </c>
      <c r="C722" s="672" t="s">
        <v>936</v>
      </c>
      <c r="D722" s="672">
        <v>1.3808421E7</v>
      </c>
      <c r="E722" s="672" t="s">
        <v>72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1.4383478E7</v>
      </c>
      <c r="B723" s="672" t="s">
        <v>928</v>
      </c>
      <c r="C723" s="672" t="s">
        <v>929</v>
      </c>
      <c r="D723" s="672">
        <v>1.2262774E7</v>
      </c>
      <c r="E723" s="672" t="s">
        <v>73</v>
      </c>
      <c r="F723" s="672" t="s">
        <v>72</v>
      </c>
      <c r="G723" s="672"/>
      <c r="H723" s="672">
        <v>1.0</v>
      </c>
      <c r="I723" s="672" t="s">
        <v>73</v>
      </c>
      <c r="J723" s="672" t="str">
        <f t="shared" si="1"/>
        <v>A*1</v>
      </c>
    </row>
    <row r="724" ht="14.25" customHeight="1">
      <c r="A724" s="672">
        <v>8470801.0</v>
      </c>
      <c r="B724" s="672" t="s">
        <v>940</v>
      </c>
      <c r="C724" s="672" t="s">
        <v>944</v>
      </c>
      <c r="D724" s="672">
        <v>8602760.0</v>
      </c>
      <c r="E724" s="672" t="s">
        <v>68</v>
      </c>
      <c r="F724" s="672" t="s">
        <v>69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1.5572081E7</v>
      </c>
      <c r="B725" s="672" t="s">
        <v>940</v>
      </c>
      <c r="C725" s="672" t="s">
        <v>951</v>
      </c>
      <c r="D725" s="672">
        <v>1.3460201E7</v>
      </c>
      <c r="E725" s="672" t="s">
        <v>68</v>
      </c>
      <c r="F725" s="672" t="s">
        <v>69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2833026.0</v>
      </c>
      <c r="B726" s="672" t="s">
        <v>940</v>
      </c>
      <c r="C726" s="672" t="s">
        <v>941</v>
      </c>
      <c r="D726" s="672">
        <v>2964985.0</v>
      </c>
      <c r="E726" s="672" t="s">
        <v>73</v>
      </c>
      <c r="F726" s="672" t="s">
        <v>72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1.8108263E7</v>
      </c>
      <c r="B727" s="672" t="s">
        <v>940</v>
      </c>
      <c r="C727" s="672" t="s">
        <v>950</v>
      </c>
      <c r="D727" s="672">
        <v>1.5996383E7</v>
      </c>
      <c r="E727" s="672" t="s">
        <v>73</v>
      </c>
      <c r="F727" s="672" t="s">
        <v>72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2.1643337E7</v>
      </c>
      <c r="B728" s="672" t="s">
        <v>940</v>
      </c>
      <c r="C728" s="672" t="s">
        <v>948</v>
      </c>
      <c r="D728" s="672">
        <v>1.9481451E7</v>
      </c>
      <c r="E728" s="672" t="s">
        <v>69</v>
      </c>
      <c r="F728" s="672" t="s">
        <v>72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1.6580682E7</v>
      </c>
      <c r="B729" s="672" t="s">
        <v>940</v>
      </c>
      <c r="C729" s="672" t="s">
        <v>949</v>
      </c>
      <c r="D729" s="672">
        <v>1.4468802E7</v>
      </c>
      <c r="E729" s="672" t="s">
        <v>69</v>
      </c>
      <c r="F729" s="672" t="s">
        <v>72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8482148.0</v>
      </c>
      <c r="B730" s="672" t="s">
        <v>940</v>
      </c>
      <c r="C730" s="672" t="s">
        <v>952</v>
      </c>
      <c r="D730" s="672">
        <v>8614107.0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4982769.0</v>
      </c>
      <c r="B731" s="672" t="s">
        <v>940</v>
      </c>
      <c r="C731" s="672" t="s">
        <v>943</v>
      </c>
      <c r="D731" s="672">
        <v>5114728.0</v>
      </c>
      <c r="E731" s="672" t="s">
        <v>69</v>
      </c>
      <c r="F731" s="672" t="s">
        <v>68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1.9513422E7</v>
      </c>
      <c r="B732" s="672" t="s">
        <v>940</v>
      </c>
      <c r="C732" s="672" t="s">
        <v>947</v>
      </c>
      <c r="D732" s="672">
        <v>1.7401542E7</v>
      </c>
      <c r="E732" s="672" t="s">
        <v>72</v>
      </c>
      <c r="F732" s="672" t="s">
        <v>69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1.511235E7</v>
      </c>
      <c r="B733" s="672" t="s">
        <v>940</v>
      </c>
      <c r="C733" s="672" t="s">
        <v>945</v>
      </c>
      <c r="D733" s="672">
        <v>1.3000437E7</v>
      </c>
      <c r="E733" s="672" t="s">
        <v>72</v>
      </c>
      <c r="F733" s="672" t="s">
        <v>73</v>
      </c>
      <c r="G733" s="672"/>
      <c r="H733" s="672"/>
      <c r="I733" s="672"/>
      <c r="J733" s="672" t="str">
        <f t="shared" si="1"/>
        <v/>
      </c>
    </row>
    <row r="734" ht="14.25" customHeight="1">
      <c r="A734" s="672">
        <v>1.4301212E7</v>
      </c>
      <c r="B734" s="672" t="s">
        <v>940</v>
      </c>
      <c r="C734" s="672" t="s">
        <v>946</v>
      </c>
      <c r="D734" s="672">
        <v>1.2180506E7</v>
      </c>
      <c r="E734" s="672" t="s">
        <v>72</v>
      </c>
      <c r="F734" s="672" t="s">
        <v>73</v>
      </c>
      <c r="G734" s="672"/>
      <c r="H734" s="672"/>
      <c r="I734" s="672"/>
      <c r="J734" s="672" t="str">
        <f t="shared" si="1"/>
        <v/>
      </c>
    </row>
    <row r="735" ht="14.25" customHeight="1">
      <c r="A735" s="672">
        <v>7432711.0</v>
      </c>
      <c r="B735" s="672" t="s">
        <v>953</v>
      </c>
      <c r="C735" s="672" t="s">
        <v>957</v>
      </c>
      <c r="D735" s="672">
        <v>7564670.0</v>
      </c>
      <c r="E735" s="672" t="s">
        <v>68</v>
      </c>
      <c r="F735" s="672" t="s">
        <v>69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1.5287303E7</v>
      </c>
      <c r="B736" s="672" t="s">
        <v>953</v>
      </c>
      <c r="C736" s="672" t="s">
        <v>958</v>
      </c>
      <c r="D736" s="672">
        <v>1.3175402E7</v>
      </c>
      <c r="E736" s="672" t="s">
        <v>69</v>
      </c>
      <c r="F736" s="672" t="s">
        <v>72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2.2201497E7</v>
      </c>
      <c r="B737" s="672" t="s">
        <v>953</v>
      </c>
      <c r="C737" s="672" t="s">
        <v>954</v>
      </c>
      <c r="D737" s="672">
        <v>2.0039611E7</v>
      </c>
      <c r="E737" s="672" t="s">
        <v>72</v>
      </c>
      <c r="F737" s="672" t="s">
        <v>68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1.4002718E7</v>
      </c>
      <c r="B738" s="672" t="s">
        <v>953</v>
      </c>
      <c r="C738" s="672" t="s">
        <v>956</v>
      </c>
      <c r="D738" s="672">
        <v>1.1882012E7</v>
      </c>
      <c r="E738" s="672" t="s">
        <v>72</v>
      </c>
      <c r="F738" s="672" t="s">
        <v>73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4688309.0</v>
      </c>
      <c r="B742" s="672" t="s">
        <v>965</v>
      </c>
      <c r="C742" s="672" t="s">
        <v>968</v>
      </c>
      <c r="D742" s="672">
        <v>4820268.0</v>
      </c>
      <c r="E742" s="672" t="s">
        <v>68</v>
      </c>
      <c r="F742" s="672" t="s">
        <v>69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1.4073585E7</v>
      </c>
      <c r="B743" s="672" t="s">
        <v>965</v>
      </c>
      <c r="C743" s="672" t="s">
        <v>966</v>
      </c>
      <c r="D743" s="672">
        <v>1.1952879E7</v>
      </c>
      <c r="E743" s="672" t="s">
        <v>72</v>
      </c>
      <c r="F743" s="672" t="s">
        <v>68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4551739.0</v>
      </c>
      <c r="B748" s="672" t="s">
        <v>979</v>
      </c>
      <c r="C748" s="672" t="s">
        <v>1011</v>
      </c>
      <c r="D748" s="672">
        <v>4683698.0</v>
      </c>
      <c r="E748" s="672" t="s">
        <v>68</v>
      </c>
      <c r="F748" s="672" t="s">
        <v>73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6950961.0</v>
      </c>
      <c r="B749" s="672" t="s">
        <v>979</v>
      </c>
      <c r="C749" s="672" t="s">
        <v>983</v>
      </c>
      <c r="D749" s="672">
        <v>7082920.0</v>
      </c>
      <c r="E749" s="672" t="s">
        <v>68</v>
      </c>
      <c r="F749" s="672" t="s">
        <v>69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1.943609E7</v>
      </c>
      <c r="B750" s="672" t="s">
        <v>979</v>
      </c>
      <c r="C750" s="672" t="s">
        <v>988</v>
      </c>
      <c r="D750" s="672">
        <v>1.732421E7</v>
      </c>
      <c r="E750" s="672" t="s">
        <v>68</v>
      </c>
      <c r="F750" s="672" t="s">
        <v>69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1.3892233E7</v>
      </c>
      <c r="B751" s="672" t="s">
        <v>979</v>
      </c>
      <c r="C751" s="672" t="s">
        <v>1005</v>
      </c>
      <c r="D751" s="672">
        <v>1.1771527E7</v>
      </c>
      <c r="E751" s="672" t="s">
        <v>68</v>
      </c>
      <c r="F751" s="672" t="s">
        <v>69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4639890.0</v>
      </c>
      <c r="B752" s="672" t="s">
        <v>979</v>
      </c>
      <c r="C752" s="672" t="s">
        <v>1012</v>
      </c>
      <c r="D752" s="672">
        <v>4771849.0</v>
      </c>
      <c r="E752" s="672" t="s">
        <v>68</v>
      </c>
      <c r="F752" s="672" t="s">
        <v>69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2.2824952E7</v>
      </c>
      <c r="B753" s="672" t="s">
        <v>979</v>
      </c>
      <c r="C753" s="672" t="s">
        <v>990</v>
      </c>
      <c r="D753" s="672">
        <v>2.0663066E7</v>
      </c>
      <c r="E753" s="672" t="s">
        <v>73</v>
      </c>
      <c r="F753" s="672" t="s">
        <v>69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1.5510257E7</v>
      </c>
      <c r="B754" s="672" t="s">
        <v>979</v>
      </c>
      <c r="C754" s="672" t="s">
        <v>992</v>
      </c>
      <c r="D754" s="672">
        <v>1.3398377E7</v>
      </c>
      <c r="E754" s="672" t="s">
        <v>73</v>
      </c>
      <c r="F754" s="672" t="s">
        <v>72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2.864926E7</v>
      </c>
      <c r="B755" s="672" t="s">
        <v>979</v>
      </c>
      <c r="C755" s="672" t="s">
        <v>996</v>
      </c>
      <c r="D755" s="672">
        <v>2.6503113E7</v>
      </c>
      <c r="E755" s="672" t="s">
        <v>73</v>
      </c>
      <c r="F755" s="672" t="s">
        <v>72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1.6774918E7</v>
      </c>
      <c r="B756" s="672" t="s">
        <v>979</v>
      </c>
      <c r="C756" s="672" t="s">
        <v>998</v>
      </c>
      <c r="D756" s="672">
        <v>1.4663038E7</v>
      </c>
      <c r="E756" s="672" t="s">
        <v>73</v>
      </c>
      <c r="F756" s="672" t="s">
        <v>72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1.7982304E7</v>
      </c>
      <c r="B757" s="672" t="s">
        <v>979</v>
      </c>
      <c r="C757" s="672" t="s">
        <v>999</v>
      </c>
      <c r="D757" s="672">
        <v>1.5870424E7</v>
      </c>
      <c r="E757" s="672" t="s">
        <v>73</v>
      </c>
      <c r="F757" s="672" t="s">
        <v>72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2.8630494E7</v>
      </c>
      <c r="B758" s="672" t="s">
        <v>979</v>
      </c>
      <c r="C758" s="672" t="s">
        <v>1001</v>
      </c>
      <c r="D758" s="672">
        <v>2.6484347E7</v>
      </c>
      <c r="E758" s="672" t="s">
        <v>73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1.6768225E7</v>
      </c>
      <c r="B759" s="672" t="s">
        <v>979</v>
      </c>
      <c r="C759" s="672" t="s">
        <v>1003</v>
      </c>
      <c r="D759" s="672">
        <v>1.4656345E7</v>
      </c>
      <c r="E759" s="672" t="s">
        <v>73</v>
      </c>
      <c r="F759" s="672" t="s">
        <v>69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5751247.0</v>
      </c>
      <c r="B760" s="672" t="s">
        <v>979</v>
      </c>
      <c r="C760" s="672" t="s">
        <v>1006</v>
      </c>
      <c r="D760" s="672">
        <v>5883206.0</v>
      </c>
      <c r="E760" s="672" t="s">
        <v>73</v>
      </c>
      <c r="F760" s="672" t="s">
        <v>69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3822611.0</v>
      </c>
      <c r="B761" s="672" t="s">
        <v>979</v>
      </c>
      <c r="C761" s="672" t="s">
        <v>1009</v>
      </c>
      <c r="D761" s="672">
        <v>3954570.0</v>
      </c>
      <c r="E761" s="672" t="s">
        <v>73</v>
      </c>
      <c r="F761" s="672" t="s">
        <v>72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5468469.0</v>
      </c>
      <c r="B762" s="672" t="s">
        <v>979</v>
      </c>
      <c r="C762" s="672" t="s">
        <v>1010</v>
      </c>
      <c r="D762" s="672">
        <v>5600428.0</v>
      </c>
      <c r="E762" s="672" t="s">
        <v>73</v>
      </c>
      <c r="F762" s="672" t="s">
        <v>72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7679374.0</v>
      </c>
      <c r="B763" s="672" t="s">
        <v>979</v>
      </c>
      <c r="C763" s="672" t="s">
        <v>989</v>
      </c>
      <c r="D763" s="672">
        <v>7811333.0</v>
      </c>
      <c r="E763" s="672" t="s">
        <v>69</v>
      </c>
      <c r="F763" s="672" t="s">
        <v>73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1.9220685E7</v>
      </c>
      <c r="B764" s="672" t="s">
        <v>979</v>
      </c>
      <c r="C764" s="672" t="s">
        <v>991</v>
      </c>
      <c r="D764" s="672">
        <v>1.7108805E7</v>
      </c>
      <c r="E764" s="672" t="s">
        <v>69</v>
      </c>
      <c r="F764" s="672" t="s">
        <v>72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2.2710402E7</v>
      </c>
      <c r="B765" s="672" t="s">
        <v>979</v>
      </c>
      <c r="C765" s="672" t="s">
        <v>1008</v>
      </c>
      <c r="D765" s="672">
        <v>2.0548516E7</v>
      </c>
      <c r="E765" s="672" t="s">
        <v>69</v>
      </c>
      <c r="F765" s="672" t="s">
        <v>73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5512108.0</v>
      </c>
      <c r="B766" s="672" t="s">
        <v>979</v>
      </c>
      <c r="C766" s="672" t="s">
        <v>982</v>
      </c>
      <c r="D766" s="672">
        <v>5644067.0</v>
      </c>
      <c r="E766" s="672" t="s">
        <v>69</v>
      </c>
      <c r="F766" s="672" t="s">
        <v>68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2.2966663E7</v>
      </c>
      <c r="B767" s="672" t="s">
        <v>979</v>
      </c>
      <c r="C767" s="672" t="s">
        <v>986</v>
      </c>
      <c r="D767" s="672">
        <v>2.0804777E7</v>
      </c>
      <c r="E767" s="672" t="s">
        <v>69</v>
      </c>
      <c r="F767" s="672" t="s">
        <v>68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7220062.0</v>
      </c>
      <c r="B768" s="672" t="s">
        <v>979</v>
      </c>
      <c r="C768" s="672" t="s">
        <v>993</v>
      </c>
      <c r="D768" s="672">
        <v>7352021.0</v>
      </c>
      <c r="E768" s="672" t="s">
        <v>69</v>
      </c>
      <c r="F768" s="672" t="s">
        <v>68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2.8777008E7</v>
      </c>
      <c r="B769" s="672" t="s">
        <v>979</v>
      </c>
      <c r="C769" s="672" t="s">
        <v>995</v>
      </c>
      <c r="D769" s="672">
        <v>2.6630861E7</v>
      </c>
      <c r="E769" s="672" t="s">
        <v>69</v>
      </c>
      <c r="F769" s="672" t="s">
        <v>68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1.5109085E7</v>
      </c>
      <c r="B770" s="672" t="s">
        <v>979</v>
      </c>
      <c r="C770" s="672" t="s">
        <v>997</v>
      </c>
      <c r="D770" s="672">
        <v>1.2997172E7</v>
      </c>
      <c r="E770" s="672" t="s">
        <v>69</v>
      </c>
      <c r="F770" s="672" t="s">
        <v>68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1.7686514E7</v>
      </c>
      <c r="B771" s="672" t="s">
        <v>979</v>
      </c>
      <c r="C771" s="672" t="s">
        <v>1004</v>
      </c>
      <c r="D771" s="672">
        <v>1.5574634E7</v>
      </c>
      <c r="E771" s="672" t="s">
        <v>69</v>
      </c>
      <c r="F771" s="672" t="s">
        <v>68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1.3582581E7</v>
      </c>
      <c r="B772" s="672" t="s">
        <v>979</v>
      </c>
      <c r="C772" s="672" t="s">
        <v>1007</v>
      </c>
      <c r="D772" s="672">
        <v>1.1426905E7</v>
      </c>
      <c r="E772" s="672" t="s">
        <v>69</v>
      </c>
      <c r="F772" s="672" t="s">
        <v>68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1.9056417E7</v>
      </c>
      <c r="B773" s="672" t="s">
        <v>979</v>
      </c>
      <c r="C773" s="672" t="s">
        <v>1014</v>
      </c>
      <c r="D773" s="672">
        <v>1.6944537E7</v>
      </c>
      <c r="E773" s="672" t="s">
        <v>69</v>
      </c>
      <c r="F773" s="672" t="s">
        <v>68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2.2807251E7</v>
      </c>
      <c r="B774" s="672" t="s">
        <v>979</v>
      </c>
      <c r="C774" s="672" t="s">
        <v>980</v>
      </c>
      <c r="D774" s="672">
        <v>2.0645365E7</v>
      </c>
      <c r="E774" s="672" t="s">
        <v>72</v>
      </c>
      <c r="F774" s="672" t="s">
        <v>68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2.1802277E7</v>
      </c>
      <c r="B775" s="672" t="s">
        <v>979</v>
      </c>
      <c r="C775" s="672" t="s">
        <v>987</v>
      </c>
      <c r="D775" s="672">
        <v>1.9640391E7</v>
      </c>
      <c r="E775" s="672" t="s">
        <v>72</v>
      </c>
      <c r="F775" s="672" t="s">
        <v>68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2.1857444E7</v>
      </c>
      <c r="B776" s="672" t="s">
        <v>979</v>
      </c>
      <c r="C776" s="672" t="s">
        <v>1002</v>
      </c>
      <c r="D776" s="672">
        <v>1.9695558E7</v>
      </c>
      <c r="E776" s="672" t="s">
        <v>72</v>
      </c>
      <c r="F776" s="672" t="s">
        <v>68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8600342.0</v>
      </c>
      <c r="B777" s="672" t="s">
        <v>979</v>
      </c>
      <c r="C777" s="672" t="s">
        <v>984</v>
      </c>
      <c r="D777" s="672">
        <v>8732301.0</v>
      </c>
      <c r="E777" s="672" t="s">
        <v>72</v>
      </c>
      <c r="F777" s="672" t="s">
        <v>73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8304372.0</v>
      </c>
      <c r="B778" s="672" t="s">
        <v>979</v>
      </c>
      <c r="C778" s="672" t="s">
        <v>985</v>
      </c>
      <c r="D778" s="672">
        <v>8436331.0</v>
      </c>
      <c r="E778" s="672" t="s">
        <v>72</v>
      </c>
      <c r="F778" s="672" t="s">
        <v>73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9399830.0</v>
      </c>
      <c r="B779" s="672" t="s">
        <v>979</v>
      </c>
      <c r="C779" s="672" t="s">
        <v>994</v>
      </c>
      <c r="D779" s="672">
        <v>9562221.0</v>
      </c>
      <c r="E779" s="672" t="s">
        <v>72</v>
      </c>
      <c r="F779" s="672" t="s">
        <v>73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1.7739542E7</v>
      </c>
      <c r="B780" s="672" t="s">
        <v>979</v>
      </c>
      <c r="C780" s="672" t="s">
        <v>1000</v>
      </c>
      <c r="D780" s="672">
        <v>1.5627662E7</v>
      </c>
      <c r="E780" s="672" t="s">
        <v>72</v>
      </c>
      <c r="F780" s="672" t="s">
        <v>73</v>
      </c>
      <c r="G780" s="672"/>
      <c r="H780" s="672"/>
      <c r="I780" s="672"/>
      <c r="J780" s="672" t="str">
        <f t="shared" si="1"/>
        <v/>
      </c>
    </row>
    <row r="781" ht="14.25" customHeight="1">
      <c r="A781" s="672">
        <v>1.0004088E7</v>
      </c>
      <c r="B781" s="672" t="s">
        <v>979</v>
      </c>
      <c r="C781" s="672" t="s">
        <v>1015</v>
      </c>
      <c r="D781" s="672">
        <v>1.0166479E7</v>
      </c>
      <c r="E781" s="672" t="s">
        <v>69</v>
      </c>
      <c r="F781" s="672" t="s">
        <v>72</v>
      </c>
      <c r="G781" s="672"/>
      <c r="H781" s="672">
        <v>1.0</v>
      </c>
      <c r="I781" s="672" t="s">
        <v>1026</v>
      </c>
      <c r="J781" s="672" t="str">
        <f t="shared" si="1"/>
        <v>A*1</v>
      </c>
    </row>
    <row r="782" ht="14.25" customHeight="1">
      <c r="A782" s="672">
        <v>1.3711739E7</v>
      </c>
      <c r="B782" s="672" t="s">
        <v>979</v>
      </c>
      <c r="C782" s="672" t="s">
        <v>1013</v>
      </c>
      <c r="D782" s="672">
        <v>1.1556063E7</v>
      </c>
      <c r="E782" s="672" t="s">
        <v>69</v>
      </c>
      <c r="F782" s="672" t="s">
        <v>72</v>
      </c>
      <c r="G782" s="672"/>
      <c r="H782" s="672">
        <v>2.0</v>
      </c>
      <c r="I782" s="672" t="s">
        <v>1317</v>
      </c>
      <c r="J782" s="672" t="str">
        <f t="shared" si="1"/>
        <v>A*2</v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79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7100853.0</v>
      </c>
      <c r="B3" s="672" t="s">
        <v>66</v>
      </c>
      <c r="C3" s="672" t="s">
        <v>71</v>
      </c>
      <c r="D3" s="672">
        <v>7232812.0</v>
      </c>
      <c r="E3" s="672" t="s">
        <v>72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7059533.0</v>
      </c>
      <c r="B4" s="672" t="s">
        <v>66</v>
      </c>
      <c r="C4" s="672" t="s">
        <v>89</v>
      </c>
      <c r="D4" s="672">
        <v>7191492.0</v>
      </c>
      <c r="E4" s="672" t="s">
        <v>69</v>
      </c>
      <c r="F4" s="672" t="s">
        <v>73</v>
      </c>
      <c r="G4" s="672"/>
      <c r="H4" s="672"/>
      <c r="I4" s="672"/>
      <c r="J4" s="672" t="str">
        <f t="shared" si="1"/>
        <v/>
      </c>
    </row>
    <row r="5" ht="14.25" customHeight="1">
      <c r="A5" s="672">
        <v>4527013.0</v>
      </c>
      <c r="B5" s="672" t="s">
        <v>66</v>
      </c>
      <c r="C5" s="672" t="s">
        <v>92</v>
      </c>
      <c r="D5" s="672">
        <v>4658972.0</v>
      </c>
      <c r="E5" s="672" t="s">
        <v>68</v>
      </c>
      <c r="F5" s="672" t="s">
        <v>69</v>
      </c>
      <c r="G5" s="672"/>
      <c r="H5" s="672"/>
      <c r="I5" s="672"/>
      <c r="J5" s="672" t="str">
        <f t="shared" si="1"/>
        <v/>
      </c>
    </row>
    <row r="6" ht="14.25" customHeight="1">
      <c r="A6" s="672">
        <v>2814259.0</v>
      </c>
      <c r="B6" s="672" t="s">
        <v>66</v>
      </c>
      <c r="C6" s="672" t="s">
        <v>82</v>
      </c>
      <c r="D6" s="672">
        <v>2946218.0</v>
      </c>
      <c r="E6" s="672" t="s">
        <v>69</v>
      </c>
      <c r="F6" s="672" t="s">
        <v>68</v>
      </c>
      <c r="G6" s="672"/>
      <c r="H6" s="672"/>
      <c r="I6" s="672"/>
      <c r="J6" s="672" t="str">
        <f t="shared" si="1"/>
        <v/>
      </c>
    </row>
    <row r="7" ht="14.25" customHeight="1">
      <c r="A7" s="672">
        <v>1.6532454E7</v>
      </c>
      <c r="B7" s="672" t="s">
        <v>66</v>
      </c>
      <c r="C7" s="672" t="s">
        <v>90</v>
      </c>
      <c r="D7" s="672">
        <v>1.4420574E7</v>
      </c>
      <c r="E7" s="672" t="s">
        <v>69</v>
      </c>
      <c r="F7" s="672" t="s">
        <v>73</v>
      </c>
      <c r="G7" s="672"/>
      <c r="H7" s="672"/>
      <c r="I7" s="672"/>
      <c r="J7" s="672" t="str">
        <f t="shared" si="1"/>
        <v/>
      </c>
    </row>
    <row r="8" ht="14.25" customHeight="1">
      <c r="A8" s="672">
        <v>2.2204997E7</v>
      </c>
      <c r="B8" s="672" t="s">
        <v>66</v>
      </c>
      <c r="C8" s="672" t="s">
        <v>95</v>
      </c>
      <c r="D8" s="672">
        <v>2.0043111E7</v>
      </c>
      <c r="E8" s="672" t="s">
        <v>72</v>
      </c>
      <c r="F8" s="672" t="s">
        <v>73</v>
      </c>
      <c r="G8" s="672"/>
      <c r="H8" s="672"/>
      <c r="I8" s="672"/>
      <c r="J8" s="672" t="str">
        <f t="shared" si="1"/>
        <v/>
      </c>
    </row>
    <row r="9" ht="14.25" customHeight="1">
      <c r="A9" s="672">
        <v>1.6715106E7</v>
      </c>
      <c r="B9" s="672" t="s">
        <v>66</v>
      </c>
      <c r="C9" s="672" t="s">
        <v>100</v>
      </c>
      <c r="D9" s="672">
        <v>1.4603226E7</v>
      </c>
      <c r="E9" s="672" t="s">
        <v>73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1.9318261E7</v>
      </c>
      <c r="B10" s="672" t="s">
        <v>66</v>
      </c>
      <c r="C10" s="672" t="s">
        <v>99</v>
      </c>
      <c r="D10" s="672">
        <v>1.7206381E7</v>
      </c>
      <c r="E10" s="672" t="s">
        <v>72</v>
      </c>
      <c r="F10" s="672" t="s">
        <v>68</v>
      </c>
      <c r="G10" s="672"/>
      <c r="H10" s="672"/>
      <c r="I10" s="672"/>
      <c r="J10" s="672" t="str">
        <f t="shared" si="1"/>
        <v/>
      </c>
    </row>
    <row r="11" ht="14.25" customHeight="1">
      <c r="A11" s="672">
        <v>1.3810318E7</v>
      </c>
      <c r="B11" s="672" t="s">
        <v>66</v>
      </c>
      <c r="C11" s="672" t="s">
        <v>101</v>
      </c>
      <c r="D11" s="672">
        <v>1.1689612E7</v>
      </c>
      <c r="E11" s="672" t="s">
        <v>69</v>
      </c>
      <c r="F11" s="672" t="s">
        <v>68</v>
      </c>
      <c r="G11" s="672"/>
      <c r="H11" s="672"/>
      <c r="I11" s="672"/>
      <c r="J11" s="672" t="str">
        <f t="shared" si="1"/>
        <v/>
      </c>
    </row>
    <row r="12" ht="14.25" customHeight="1">
      <c r="A12" s="672">
        <v>2.3407433E7</v>
      </c>
      <c r="B12" s="672" t="s">
        <v>66</v>
      </c>
      <c r="C12" s="672" t="s">
        <v>78</v>
      </c>
      <c r="D12" s="672">
        <v>2.1245547E7</v>
      </c>
      <c r="E12" s="672" t="s">
        <v>72</v>
      </c>
      <c r="F12" s="672" t="s">
        <v>73</v>
      </c>
      <c r="G12" s="672" t="s">
        <v>79</v>
      </c>
      <c r="H12" s="672"/>
      <c r="I12" s="672"/>
      <c r="J12" s="672" t="str">
        <f t="shared" si="1"/>
        <v/>
      </c>
    </row>
    <row r="13" ht="14.25" customHeight="1">
      <c r="A13" s="672">
        <v>1.7379141E7</v>
      </c>
      <c r="B13" s="672" t="s">
        <v>66</v>
      </c>
      <c r="C13" s="672" t="s">
        <v>87</v>
      </c>
      <c r="D13" s="672">
        <v>1.5267261E7</v>
      </c>
      <c r="E13" s="672" t="s">
        <v>72</v>
      </c>
      <c r="F13" s="672" t="s">
        <v>68</v>
      </c>
      <c r="G13" s="672" t="s">
        <v>88</v>
      </c>
      <c r="H13" s="672"/>
      <c r="I13" s="672"/>
      <c r="J13" s="672" t="str">
        <f t="shared" si="1"/>
        <v/>
      </c>
    </row>
    <row r="14" ht="14.25" customHeight="1">
      <c r="A14" s="672">
        <v>1.6426105E7</v>
      </c>
      <c r="B14" s="672" t="s">
        <v>66</v>
      </c>
      <c r="C14" s="672" t="s">
        <v>80</v>
      </c>
      <c r="D14" s="672">
        <v>1.4314225E7</v>
      </c>
      <c r="E14" s="672" t="s">
        <v>72</v>
      </c>
      <c r="F14" s="672" t="s">
        <v>73</v>
      </c>
      <c r="G14" s="672" t="s">
        <v>81</v>
      </c>
      <c r="H14" s="672"/>
      <c r="I14" s="672"/>
      <c r="J14" s="672" t="str">
        <f t="shared" si="1"/>
        <v/>
      </c>
    </row>
    <row r="15" ht="14.25" customHeight="1">
      <c r="A15" s="672">
        <v>1.6091813E7</v>
      </c>
      <c r="B15" s="672" t="s">
        <v>66</v>
      </c>
      <c r="C15" s="672" t="s">
        <v>93</v>
      </c>
      <c r="D15" s="672">
        <v>1.3979933E7</v>
      </c>
      <c r="E15" s="672" t="s">
        <v>72</v>
      </c>
      <c r="F15" s="672" t="s">
        <v>68</v>
      </c>
      <c r="G15" s="672" t="s">
        <v>94</v>
      </c>
      <c r="H15" s="672"/>
      <c r="I15" s="672"/>
      <c r="J15" s="672" t="str">
        <f t="shared" si="1"/>
        <v/>
      </c>
    </row>
    <row r="16" ht="14.25" customHeight="1">
      <c r="A16" s="672">
        <v>9142106.0</v>
      </c>
      <c r="B16" s="672" t="s">
        <v>66</v>
      </c>
      <c r="C16" s="672" t="s">
        <v>97</v>
      </c>
      <c r="D16" s="672">
        <v>9304497.0</v>
      </c>
      <c r="E16" s="672" t="s">
        <v>68</v>
      </c>
      <c r="F16" s="672" t="s">
        <v>73</v>
      </c>
      <c r="G16" s="672" t="s">
        <v>98</v>
      </c>
      <c r="H16" s="672"/>
      <c r="I16" s="672"/>
      <c r="J16" s="672" t="str">
        <f t="shared" si="1"/>
        <v/>
      </c>
    </row>
    <row r="17" ht="14.25" customHeight="1">
      <c r="A17" s="672">
        <v>8193321.0</v>
      </c>
      <c r="B17" s="672" t="s">
        <v>66</v>
      </c>
      <c r="C17" s="672" t="s">
        <v>76</v>
      </c>
      <c r="D17" s="672">
        <v>8325280.0</v>
      </c>
      <c r="E17" s="672" t="s">
        <v>73</v>
      </c>
      <c r="F17" s="672" t="s">
        <v>72</v>
      </c>
      <c r="G17" s="672" t="s">
        <v>77</v>
      </c>
      <c r="H17" s="672">
        <v>1.0</v>
      </c>
      <c r="I17" s="672" t="s">
        <v>72</v>
      </c>
      <c r="J17" s="672" t="str">
        <f t="shared" si="1"/>
        <v>D*1</v>
      </c>
    </row>
    <row r="18" ht="14.25" customHeight="1">
      <c r="A18" s="672">
        <v>1.7795467E7</v>
      </c>
      <c r="B18" s="672" t="s">
        <v>66</v>
      </c>
      <c r="C18" s="672" t="s">
        <v>85</v>
      </c>
      <c r="D18" s="672">
        <v>1.5683587E7</v>
      </c>
      <c r="E18" s="672" t="s">
        <v>73</v>
      </c>
      <c r="F18" s="672" t="s">
        <v>69</v>
      </c>
      <c r="G18" s="672" t="s">
        <v>86</v>
      </c>
      <c r="H18" s="672">
        <v>1.0</v>
      </c>
      <c r="I18" s="672" t="s">
        <v>1026</v>
      </c>
      <c r="J18" s="672" t="str">
        <f t="shared" si="1"/>
        <v>D*1</v>
      </c>
    </row>
    <row r="19" ht="14.25" customHeight="1">
      <c r="A19" s="672">
        <v>1.7962886E7</v>
      </c>
      <c r="B19" s="672" t="s">
        <v>66</v>
      </c>
      <c r="C19" s="672" t="s">
        <v>74</v>
      </c>
      <c r="D19" s="672">
        <v>1.5851006E7</v>
      </c>
      <c r="E19" s="672" t="s">
        <v>68</v>
      </c>
      <c r="F19" s="672" t="s">
        <v>73</v>
      </c>
      <c r="G19" s="672" t="s">
        <v>75</v>
      </c>
      <c r="H19" s="672">
        <v>1.0</v>
      </c>
      <c r="I19" s="672" t="s">
        <v>73</v>
      </c>
      <c r="J19" s="672" t="str">
        <f t="shared" si="1"/>
        <v>D*1</v>
      </c>
    </row>
    <row r="20" ht="14.25" customHeight="1">
      <c r="A20" s="672">
        <v>1.9106468E7</v>
      </c>
      <c r="B20" s="672" t="s">
        <v>66</v>
      </c>
      <c r="C20" s="672" t="s">
        <v>83</v>
      </c>
      <c r="D20" s="672">
        <v>1.6994588E7</v>
      </c>
      <c r="E20" s="672" t="s">
        <v>68</v>
      </c>
      <c r="F20" s="672" t="s">
        <v>69</v>
      </c>
      <c r="G20" s="672" t="s">
        <v>84</v>
      </c>
      <c r="H20" s="672">
        <v>1.0</v>
      </c>
      <c r="I20" s="672" t="s">
        <v>1026</v>
      </c>
      <c r="J20" s="672" t="str">
        <f t="shared" si="1"/>
        <v>D*1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/>
      <c r="I22" s="672"/>
      <c r="J22" s="672" t="str">
        <f t="shared" si="1"/>
        <v/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/>
      <c r="I23" s="672"/>
      <c r="J23" s="672" t="str">
        <f t="shared" si="1"/>
        <v/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1.354144E7</v>
      </c>
      <c r="B30" s="672" t="s">
        <v>108</v>
      </c>
      <c r="C30" s="672" t="s">
        <v>124</v>
      </c>
      <c r="D30" s="672">
        <v>1.1385764E7</v>
      </c>
      <c r="E30" s="672" t="s">
        <v>68</v>
      </c>
      <c r="F30" s="672" t="s">
        <v>69</v>
      </c>
      <c r="G30" s="672"/>
      <c r="H30" s="672"/>
      <c r="I30" s="672"/>
      <c r="J30" s="672" t="str">
        <f t="shared" si="1"/>
        <v/>
      </c>
    </row>
    <row r="31" ht="14.25" customHeight="1">
      <c r="A31" s="672">
        <v>2958370.0</v>
      </c>
      <c r="B31" s="672" t="s">
        <v>108</v>
      </c>
      <c r="C31" s="672" t="s">
        <v>125</v>
      </c>
      <c r="D31" s="672">
        <v>3090329.0</v>
      </c>
      <c r="E31" s="672" t="s">
        <v>72</v>
      </c>
      <c r="F31" s="672" t="s">
        <v>73</v>
      </c>
      <c r="G31" s="672"/>
      <c r="H31" s="672"/>
      <c r="I31" s="672"/>
      <c r="J31" s="672" t="str">
        <f t="shared" si="1"/>
        <v/>
      </c>
    </row>
    <row r="32" ht="14.25" customHeight="1">
      <c r="A32" s="672">
        <v>1.4265663E7</v>
      </c>
      <c r="B32" s="672" t="s">
        <v>108</v>
      </c>
      <c r="C32" s="672" t="s">
        <v>112</v>
      </c>
      <c r="D32" s="672">
        <v>1.2144957E7</v>
      </c>
      <c r="E32" s="672" t="s">
        <v>69</v>
      </c>
      <c r="F32" s="672" t="s">
        <v>68</v>
      </c>
      <c r="G32" s="672" t="s">
        <v>113</v>
      </c>
      <c r="H32" s="672"/>
      <c r="I32" s="672"/>
      <c r="J32" s="672" t="str">
        <f t="shared" si="1"/>
        <v/>
      </c>
    </row>
    <row r="33" ht="14.25" customHeight="1">
      <c r="A33" s="672">
        <v>4234966.0</v>
      </c>
      <c r="B33" s="672" t="s">
        <v>108</v>
      </c>
      <c r="C33" s="672" t="s">
        <v>116</v>
      </c>
      <c r="D33" s="672">
        <v>4366925.0</v>
      </c>
      <c r="E33" s="672" t="s">
        <v>68</v>
      </c>
      <c r="F33" s="672" t="s">
        <v>69</v>
      </c>
      <c r="G33" s="672" t="s">
        <v>117</v>
      </c>
      <c r="H33" s="672"/>
      <c r="I33" s="672"/>
      <c r="J33" s="672" t="str">
        <f t="shared" si="1"/>
        <v/>
      </c>
    </row>
    <row r="34" ht="14.25" customHeight="1">
      <c r="A34" s="672">
        <v>4734288.0</v>
      </c>
      <c r="B34" s="672" t="s">
        <v>108</v>
      </c>
      <c r="C34" s="672" t="s">
        <v>121</v>
      </c>
      <c r="D34" s="672">
        <v>4866247.0</v>
      </c>
      <c r="E34" s="672" t="s">
        <v>72</v>
      </c>
      <c r="F34" s="672" t="s">
        <v>73</v>
      </c>
      <c r="G34" s="672" t="s">
        <v>122</v>
      </c>
      <c r="H34" s="672"/>
      <c r="I34" s="672"/>
      <c r="J34" s="672" t="str">
        <f t="shared" si="1"/>
        <v/>
      </c>
    </row>
    <row r="35" ht="14.25" customHeight="1">
      <c r="A35" s="672">
        <v>1.7949129E7</v>
      </c>
      <c r="B35" s="672" t="s">
        <v>108</v>
      </c>
      <c r="C35" s="672" t="s">
        <v>114</v>
      </c>
      <c r="D35" s="672">
        <v>1.5837249E7</v>
      </c>
      <c r="E35" s="672" t="s">
        <v>69</v>
      </c>
      <c r="F35" s="672" t="s">
        <v>72</v>
      </c>
      <c r="G35" s="672"/>
      <c r="H35" s="672">
        <v>1.0</v>
      </c>
      <c r="I35" s="672" t="s">
        <v>72</v>
      </c>
      <c r="J35" s="672" t="str">
        <f t="shared" si="1"/>
        <v>D*1</v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7238452.0</v>
      </c>
      <c r="B46" s="672" t="s">
        <v>131</v>
      </c>
      <c r="C46" s="672" t="s">
        <v>149</v>
      </c>
      <c r="D46" s="672">
        <v>7370411.0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6798175.0</v>
      </c>
      <c r="B47" s="672" t="s">
        <v>131</v>
      </c>
      <c r="C47" s="672" t="s">
        <v>145</v>
      </c>
      <c r="D47" s="672">
        <v>6930134.0</v>
      </c>
      <c r="E47" s="672" t="s">
        <v>69</v>
      </c>
      <c r="F47" s="672" t="s">
        <v>73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2.2878421E7</v>
      </c>
      <c r="B48" s="672" t="s">
        <v>131</v>
      </c>
      <c r="C48" s="672" t="s">
        <v>171</v>
      </c>
      <c r="D48" s="672">
        <v>2.0716535E7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1.3661219E7</v>
      </c>
      <c r="B49" s="672" t="s">
        <v>131</v>
      </c>
      <c r="C49" s="672" t="s">
        <v>154</v>
      </c>
      <c r="D49" s="672">
        <v>1.1505543E7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6414230.0</v>
      </c>
      <c r="B50" s="672" t="s">
        <v>131</v>
      </c>
      <c r="C50" s="672" t="s">
        <v>172</v>
      </c>
      <c r="D50" s="672">
        <v>6546189.0</v>
      </c>
      <c r="E50" s="672" t="s">
        <v>73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3973003.0</v>
      </c>
      <c r="B51" s="672" t="s">
        <v>131</v>
      </c>
      <c r="C51" s="672" t="s">
        <v>176</v>
      </c>
      <c r="D51" s="672">
        <v>4104962.0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1.5712123E7</v>
      </c>
      <c r="B52" s="672" t="s">
        <v>131</v>
      </c>
      <c r="C52" s="672" t="s">
        <v>141</v>
      </c>
      <c r="D52" s="672">
        <v>1.3600243E7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2.1301377E7</v>
      </c>
      <c r="B53" s="672" t="s">
        <v>131</v>
      </c>
      <c r="C53" s="672" t="s">
        <v>137</v>
      </c>
      <c r="D53" s="672">
        <v>1.9139491E7</v>
      </c>
      <c r="E53" s="672" t="s">
        <v>72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2.1953927E7</v>
      </c>
      <c r="B54" s="672" t="s">
        <v>131</v>
      </c>
      <c r="C54" s="672" t="s">
        <v>166</v>
      </c>
      <c r="D54" s="672">
        <v>1.9792041E7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2.2550108E7</v>
      </c>
      <c r="B55" s="672" t="s">
        <v>131</v>
      </c>
      <c r="C55" s="672" t="s">
        <v>167</v>
      </c>
      <c r="D55" s="672">
        <v>2.0388222E7</v>
      </c>
      <c r="E55" s="672" t="s">
        <v>72</v>
      </c>
      <c r="F55" s="672" t="s">
        <v>69</v>
      </c>
      <c r="G55" s="672"/>
      <c r="H55" s="672"/>
      <c r="I55" s="672"/>
      <c r="J55" s="672" t="str">
        <f t="shared" si="1"/>
        <v/>
      </c>
    </row>
    <row r="56" ht="14.25" customHeight="1">
      <c r="A56" s="672">
        <v>6755114.0</v>
      </c>
      <c r="B56" s="672" t="s">
        <v>131</v>
      </c>
      <c r="C56" s="672" t="s">
        <v>168</v>
      </c>
      <c r="D56" s="672">
        <v>6887073.0</v>
      </c>
      <c r="E56" s="672" t="s">
        <v>73</v>
      </c>
      <c r="F56" s="672" t="s">
        <v>68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1.823676E7</v>
      </c>
      <c r="B57" s="672" t="s">
        <v>131</v>
      </c>
      <c r="C57" s="672" t="s">
        <v>140</v>
      </c>
      <c r="D57" s="672">
        <v>1.612488E7</v>
      </c>
      <c r="E57" s="672" t="s">
        <v>72</v>
      </c>
      <c r="F57" s="672" t="s">
        <v>73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2.3384097E7</v>
      </c>
      <c r="B58" s="672" t="s">
        <v>131</v>
      </c>
      <c r="C58" s="672" t="s">
        <v>177</v>
      </c>
      <c r="D58" s="672">
        <v>2.1222211E7</v>
      </c>
      <c r="E58" s="672" t="s">
        <v>69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2.180318E7</v>
      </c>
      <c r="B59" s="672" t="s">
        <v>131</v>
      </c>
      <c r="C59" s="672" t="s">
        <v>173</v>
      </c>
      <c r="D59" s="672">
        <v>1.9641294E7</v>
      </c>
      <c r="E59" s="672" t="s">
        <v>68</v>
      </c>
      <c r="F59" s="672" t="s">
        <v>72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2.2934422E7</v>
      </c>
      <c r="B60" s="672" t="s">
        <v>131</v>
      </c>
      <c r="C60" s="672" t="s">
        <v>159</v>
      </c>
      <c r="D60" s="672">
        <v>2.0772536E7</v>
      </c>
      <c r="E60" s="672" t="s">
        <v>73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1.3993652E7</v>
      </c>
      <c r="B61" s="672" t="s">
        <v>131</v>
      </c>
      <c r="C61" s="672" t="s">
        <v>169</v>
      </c>
      <c r="D61" s="672">
        <v>1.1872946E7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2.218853E7</v>
      </c>
      <c r="B62" s="672" t="s">
        <v>131</v>
      </c>
      <c r="C62" s="672" t="s">
        <v>160</v>
      </c>
      <c r="D62" s="672">
        <v>2.0026644E7</v>
      </c>
      <c r="E62" s="672" t="s">
        <v>73</v>
      </c>
      <c r="F62" s="672" t="s">
        <v>68</v>
      </c>
      <c r="G62" s="672"/>
      <c r="H62" s="672"/>
      <c r="I62" s="672"/>
      <c r="J62" s="672" t="str">
        <f t="shared" si="1"/>
        <v/>
      </c>
    </row>
    <row r="63" ht="14.25" customHeight="1">
      <c r="A63" s="672">
        <v>1.7019261E7</v>
      </c>
      <c r="B63" s="672" t="s">
        <v>131</v>
      </c>
      <c r="C63" s="672" t="s">
        <v>150</v>
      </c>
      <c r="D63" s="672">
        <v>1.4907381E7</v>
      </c>
      <c r="E63" s="672" t="s">
        <v>73</v>
      </c>
      <c r="F63" s="672" t="s">
        <v>69</v>
      </c>
      <c r="G63" s="672"/>
      <c r="H63" s="672"/>
      <c r="I63" s="672"/>
      <c r="J63" s="672" t="str">
        <f t="shared" si="1"/>
        <v/>
      </c>
    </row>
    <row r="64" ht="14.25" customHeight="1">
      <c r="A64" s="672">
        <v>2.396706E7</v>
      </c>
      <c r="B64" s="672" t="s">
        <v>131</v>
      </c>
      <c r="C64" s="672" t="s">
        <v>147</v>
      </c>
      <c r="D64" s="672">
        <v>2.1820913E7</v>
      </c>
      <c r="E64" s="672" t="s">
        <v>72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6929488.0</v>
      </c>
      <c r="B65" s="672" t="s">
        <v>131</v>
      </c>
      <c r="C65" s="672" t="s">
        <v>170</v>
      </c>
      <c r="D65" s="672">
        <v>7061447.0</v>
      </c>
      <c r="E65" s="672" t="s">
        <v>72</v>
      </c>
      <c r="F65" s="672" t="s">
        <v>73</v>
      </c>
      <c r="G65" s="672"/>
      <c r="H65" s="672"/>
      <c r="I65" s="672"/>
      <c r="J65" s="672" t="str">
        <f t="shared" si="1"/>
        <v/>
      </c>
    </row>
    <row r="66" ht="14.25" customHeight="1">
      <c r="A66" s="672">
        <v>8541205.0</v>
      </c>
      <c r="B66" s="672" t="s">
        <v>131</v>
      </c>
      <c r="C66" s="672" t="s">
        <v>138</v>
      </c>
      <c r="D66" s="672">
        <v>8673164.0</v>
      </c>
      <c r="E66" s="672" t="s">
        <v>73</v>
      </c>
      <c r="F66" s="672" t="s">
        <v>69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1.7174293E7</v>
      </c>
      <c r="B67" s="672" t="s">
        <v>131</v>
      </c>
      <c r="C67" s="672" t="s">
        <v>136</v>
      </c>
      <c r="D67" s="672">
        <v>1.5062413E7</v>
      </c>
      <c r="E67" s="672" t="s">
        <v>69</v>
      </c>
      <c r="F67" s="672" t="s">
        <v>68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1.8397649E7</v>
      </c>
      <c r="B68" s="672" t="s">
        <v>131</v>
      </c>
      <c r="C68" s="672" t="s">
        <v>174</v>
      </c>
      <c r="D68" s="672">
        <v>1.6285769E7</v>
      </c>
      <c r="E68" s="672" t="s">
        <v>69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1.864574E7</v>
      </c>
      <c r="B69" s="672" t="s">
        <v>131</v>
      </c>
      <c r="C69" s="672" t="s">
        <v>161</v>
      </c>
      <c r="D69" s="672">
        <v>1.653386E7</v>
      </c>
      <c r="E69" s="672" t="s">
        <v>73</v>
      </c>
      <c r="F69" s="672" t="s">
        <v>72</v>
      </c>
      <c r="G69" s="672"/>
      <c r="H69" s="672"/>
      <c r="I69" s="672"/>
      <c r="J69" s="672" t="str">
        <f t="shared" si="1"/>
        <v/>
      </c>
    </row>
    <row r="70" ht="14.25" customHeight="1">
      <c r="A70" s="672">
        <v>2.1924628E7</v>
      </c>
      <c r="B70" s="672" t="s">
        <v>131</v>
      </c>
      <c r="C70" s="672" t="s">
        <v>151</v>
      </c>
      <c r="D70" s="672">
        <v>1.9762742E7</v>
      </c>
      <c r="E70" s="672" t="s">
        <v>69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7395299.0</v>
      </c>
      <c r="B71" s="672" t="s">
        <v>131</v>
      </c>
      <c r="C71" s="672" t="s">
        <v>162</v>
      </c>
      <c r="D71" s="672">
        <v>7527258.0</v>
      </c>
      <c r="E71" s="672" t="s">
        <v>72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1.8416078E7</v>
      </c>
      <c r="B72" s="672" t="s">
        <v>131</v>
      </c>
      <c r="C72" s="672" t="s">
        <v>139</v>
      </c>
      <c r="D72" s="672">
        <v>1.6304198E7</v>
      </c>
      <c r="E72" s="672" t="s">
        <v>68</v>
      </c>
      <c r="F72" s="672" t="s">
        <v>69</v>
      </c>
      <c r="G72" s="672"/>
      <c r="H72" s="672"/>
      <c r="I72" s="672"/>
      <c r="J72" s="672" t="str">
        <f t="shared" si="1"/>
        <v/>
      </c>
    </row>
    <row r="73" ht="14.25" customHeight="1">
      <c r="A73" s="672">
        <v>2.2527498E7</v>
      </c>
      <c r="B73" s="672" t="s">
        <v>131</v>
      </c>
      <c r="C73" s="672" t="s">
        <v>175</v>
      </c>
      <c r="D73" s="672">
        <v>2.0365612E7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1.7844541E7</v>
      </c>
      <c r="B74" s="672" t="s">
        <v>131</v>
      </c>
      <c r="C74" s="672" t="s">
        <v>163</v>
      </c>
      <c r="D74" s="672">
        <v>1.5732661E7</v>
      </c>
      <c r="E74" s="672" t="s">
        <v>72</v>
      </c>
      <c r="F74" s="672" t="s">
        <v>73</v>
      </c>
      <c r="G74" s="672"/>
      <c r="H74" s="672"/>
      <c r="I74" s="672"/>
      <c r="J74" s="672" t="str">
        <f t="shared" si="1"/>
        <v/>
      </c>
    </row>
    <row r="75" ht="14.25" customHeight="1">
      <c r="A75" s="672">
        <v>9454973.0</v>
      </c>
      <c r="B75" s="672" t="s">
        <v>131</v>
      </c>
      <c r="C75" s="672" t="s">
        <v>153</v>
      </c>
      <c r="D75" s="672">
        <v>9617364.0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1.5583852E7</v>
      </c>
      <c r="B76" s="672" t="s">
        <v>131</v>
      </c>
      <c r="C76" s="672" t="s">
        <v>143</v>
      </c>
      <c r="D76" s="672">
        <v>1.3471972E7</v>
      </c>
      <c r="E76" s="672" t="s">
        <v>68</v>
      </c>
      <c r="F76" s="672" t="s">
        <v>69</v>
      </c>
      <c r="G76" s="672"/>
      <c r="H76" s="672"/>
      <c r="I76" s="672"/>
      <c r="J76" s="672" t="str">
        <f t="shared" si="1"/>
        <v/>
      </c>
    </row>
    <row r="77" ht="14.25" customHeight="1">
      <c r="A77" s="672">
        <v>2.2030267E7</v>
      </c>
      <c r="B77" s="672" t="s">
        <v>131</v>
      </c>
      <c r="C77" s="672" t="s">
        <v>164</v>
      </c>
      <c r="D77" s="672">
        <v>1.9868381E7</v>
      </c>
      <c r="E77" s="672" t="s">
        <v>68</v>
      </c>
      <c r="F77" s="672" t="s">
        <v>69</v>
      </c>
      <c r="G77" s="672"/>
      <c r="H77" s="672"/>
      <c r="I77" s="672"/>
      <c r="J77" s="672" t="str">
        <f t="shared" si="1"/>
        <v/>
      </c>
    </row>
    <row r="78" ht="14.25" customHeight="1">
      <c r="A78" s="672">
        <v>2.3162691E7</v>
      </c>
      <c r="B78" s="672" t="s">
        <v>131</v>
      </c>
      <c r="C78" s="672" t="s">
        <v>179</v>
      </c>
      <c r="D78" s="672">
        <v>2.1000805E7</v>
      </c>
      <c r="E78" s="672" t="s">
        <v>69</v>
      </c>
      <c r="F78" s="672" t="s">
        <v>68</v>
      </c>
      <c r="G78" s="672"/>
      <c r="H78" s="672"/>
      <c r="I78" s="672"/>
      <c r="J78" s="672" t="str">
        <f t="shared" si="1"/>
        <v/>
      </c>
    </row>
    <row r="79" ht="14.25" customHeight="1">
      <c r="A79" s="672">
        <v>1.4210713E7</v>
      </c>
      <c r="B79" s="672" t="s">
        <v>131</v>
      </c>
      <c r="C79" s="672" t="s">
        <v>178</v>
      </c>
      <c r="D79" s="672">
        <v>1.2090007E7</v>
      </c>
      <c r="E79" s="672" t="s">
        <v>69</v>
      </c>
      <c r="F79" s="672" t="s">
        <v>68</v>
      </c>
      <c r="G79" s="672"/>
      <c r="H79" s="672"/>
      <c r="I79" s="672"/>
      <c r="J79" s="672" t="str">
        <f t="shared" si="1"/>
        <v/>
      </c>
    </row>
    <row r="80" ht="14.25" customHeight="1">
      <c r="A80" s="672">
        <v>1.901199E7</v>
      </c>
      <c r="B80" s="672" t="s">
        <v>131</v>
      </c>
      <c r="C80" s="672" t="s">
        <v>180</v>
      </c>
      <c r="D80" s="672">
        <v>1.690011E7</v>
      </c>
      <c r="E80" s="672" t="s">
        <v>72</v>
      </c>
      <c r="F80" s="672" t="s">
        <v>73</v>
      </c>
      <c r="G80" s="672"/>
      <c r="H80" s="672"/>
      <c r="I80" s="672"/>
      <c r="J80" s="672" t="str">
        <f t="shared" si="1"/>
        <v/>
      </c>
    </row>
    <row r="81" ht="14.25" customHeight="1">
      <c r="A81" s="672">
        <v>8069441.0</v>
      </c>
      <c r="B81" s="672" t="s">
        <v>131</v>
      </c>
      <c r="C81" s="672" t="s">
        <v>181</v>
      </c>
      <c r="D81" s="672">
        <v>8201400.0</v>
      </c>
      <c r="E81" s="672" t="s">
        <v>72</v>
      </c>
      <c r="F81" s="672" t="s">
        <v>73</v>
      </c>
      <c r="G81" s="672"/>
      <c r="H81" s="672"/>
      <c r="I81" s="672"/>
      <c r="J81" s="672" t="str">
        <f t="shared" si="1"/>
        <v/>
      </c>
    </row>
    <row r="82" ht="14.25" customHeight="1">
      <c r="A82" s="672">
        <v>1.5184123E7</v>
      </c>
      <c r="B82" s="672" t="s">
        <v>131</v>
      </c>
      <c r="C82" s="672" t="s">
        <v>152</v>
      </c>
      <c r="D82" s="672">
        <v>1.3072209E7</v>
      </c>
      <c r="E82" s="672" t="s">
        <v>72</v>
      </c>
      <c r="F82" s="672" t="s">
        <v>73</v>
      </c>
      <c r="G82" s="672"/>
      <c r="H82" s="672">
        <v>1.0</v>
      </c>
      <c r="I82" s="672" t="s">
        <v>72</v>
      </c>
      <c r="J82" s="672" t="str">
        <f t="shared" si="1"/>
        <v>A*1</v>
      </c>
    </row>
    <row r="83" ht="14.25" customHeight="1">
      <c r="A83" s="672">
        <v>1.7910816E7</v>
      </c>
      <c r="B83" s="672" t="s">
        <v>131</v>
      </c>
      <c r="C83" s="672" t="s">
        <v>146</v>
      </c>
      <c r="D83" s="672">
        <v>1.5798936E7</v>
      </c>
      <c r="E83" s="672" t="s">
        <v>73</v>
      </c>
      <c r="F83" s="672" t="s">
        <v>68</v>
      </c>
      <c r="G83" s="672"/>
      <c r="H83" s="672">
        <v>1.0</v>
      </c>
      <c r="I83" s="672" t="s">
        <v>73</v>
      </c>
      <c r="J83" s="672" t="str">
        <f t="shared" si="1"/>
        <v>A*1</v>
      </c>
    </row>
    <row r="84" ht="14.25" customHeight="1">
      <c r="A84" s="672">
        <v>1.5264177E7</v>
      </c>
      <c r="B84" s="672" t="s">
        <v>131</v>
      </c>
      <c r="C84" s="672" t="s">
        <v>142</v>
      </c>
      <c r="D84" s="672">
        <v>1.3152267E7</v>
      </c>
      <c r="E84" s="672" t="s">
        <v>68</v>
      </c>
      <c r="F84" s="672" t="s">
        <v>69</v>
      </c>
      <c r="G84" s="672"/>
      <c r="H84" s="672">
        <v>2.0</v>
      </c>
      <c r="I84" s="672" t="s">
        <v>1681</v>
      </c>
      <c r="J84" s="672" t="str">
        <f t="shared" si="1"/>
        <v>A*2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7420600.0</v>
      </c>
      <c r="B91" s="672" t="s">
        <v>182</v>
      </c>
      <c r="C91" s="672" t="s">
        <v>185</v>
      </c>
      <c r="D91" s="672">
        <v>7552559.0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9935815.0</v>
      </c>
      <c r="B92" s="672" t="s">
        <v>182</v>
      </c>
      <c r="C92" s="672" t="s">
        <v>211</v>
      </c>
      <c r="D92" s="672">
        <v>1.0098206E7</v>
      </c>
      <c r="E92" s="672" t="s">
        <v>69</v>
      </c>
      <c r="F92" s="672" t="s">
        <v>68</v>
      </c>
      <c r="G92" s="672"/>
      <c r="H92" s="672"/>
      <c r="I92" s="672"/>
      <c r="J92" s="672" t="str">
        <f t="shared" si="1"/>
        <v/>
      </c>
    </row>
    <row r="93" ht="14.25" customHeight="1">
      <c r="A93" s="672">
        <v>7856918.0</v>
      </c>
      <c r="B93" s="672" t="s">
        <v>182</v>
      </c>
      <c r="C93" s="672" t="s">
        <v>198</v>
      </c>
      <c r="D93" s="672">
        <v>7988877.0</v>
      </c>
      <c r="E93" s="672" t="s">
        <v>72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8052362.0</v>
      </c>
      <c r="B94" s="672" t="s">
        <v>182</v>
      </c>
      <c r="C94" s="672" t="s">
        <v>189</v>
      </c>
      <c r="D94" s="672">
        <v>8184321.0</v>
      </c>
      <c r="E94" s="672" t="s">
        <v>69</v>
      </c>
      <c r="F94" s="672" t="s">
        <v>72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8614730.0</v>
      </c>
      <c r="B95" s="672" t="s">
        <v>182</v>
      </c>
      <c r="C95" s="672" t="s">
        <v>192</v>
      </c>
      <c r="D95" s="672">
        <v>8746689.0</v>
      </c>
      <c r="E95" s="672" t="s">
        <v>72</v>
      </c>
      <c r="F95" s="672" t="s">
        <v>73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1.3899486E7</v>
      </c>
      <c r="B96" s="672" t="s">
        <v>182</v>
      </c>
      <c r="C96" s="672" t="s">
        <v>212</v>
      </c>
      <c r="D96" s="672">
        <v>1.177878E7</v>
      </c>
      <c r="E96" s="672" t="s">
        <v>72</v>
      </c>
      <c r="F96" s="672" t="s">
        <v>69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1.4506184E7</v>
      </c>
      <c r="B97" s="672" t="s">
        <v>182</v>
      </c>
      <c r="C97" s="672" t="s">
        <v>188</v>
      </c>
      <c r="D97" s="672">
        <v>1.2394389E7</v>
      </c>
      <c r="E97" s="672" t="s">
        <v>69</v>
      </c>
      <c r="F97" s="672" t="s">
        <v>73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1.6218531E7</v>
      </c>
      <c r="B98" s="672" t="s">
        <v>182</v>
      </c>
      <c r="C98" s="672" t="s">
        <v>199</v>
      </c>
      <c r="D98" s="672">
        <v>1.4106651E7</v>
      </c>
      <c r="E98" s="672" t="s">
        <v>69</v>
      </c>
      <c r="F98" s="672" t="s">
        <v>68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1.8770327E7</v>
      </c>
      <c r="B99" s="672" t="s">
        <v>182</v>
      </c>
      <c r="C99" s="672" t="s">
        <v>216</v>
      </c>
      <c r="D99" s="672">
        <v>1.6658447E7</v>
      </c>
      <c r="E99" s="672" t="s">
        <v>72</v>
      </c>
      <c r="F99" s="672" t="s">
        <v>69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1.5033622E7</v>
      </c>
      <c r="B100" s="672" t="s">
        <v>182</v>
      </c>
      <c r="C100" s="672" t="s">
        <v>203</v>
      </c>
      <c r="D100" s="672">
        <v>1.292171E7</v>
      </c>
      <c r="E100" s="672" t="s">
        <v>68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2993619.0</v>
      </c>
      <c r="B101" s="672" t="s">
        <v>182</v>
      </c>
      <c r="C101" s="672" t="s">
        <v>213</v>
      </c>
      <c r="D101" s="672">
        <v>3125578.0</v>
      </c>
      <c r="E101" s="672" t="s">
        <v>73</v>
      </c>
      <c r="F101" s="672" t="s">
        <v>68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3350702.0</v>
      </c>
      <c r="B102" s="672" t="s">
        <v>182</v>
      </c>
      <c r="C102" s="672" t="s">
        <v>229</v>
      </c>
      <c r="D102" s="672">
        <v>3482661.0</v>
      </c>
      <c r="E102" s="672" t="s">
        <v>68</v>
      </c>
      <c r="F102" s="672" t="s">
        <v>69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7435995.0</v>
      </c>
      <c r="B103" s="672" t="s">
        <v>182</v>
      </c>
      <c r="C103" s="672" t="s">
        <v>222</v>
      </c>
      <c r="D103" s="672">
        <v>7567954.0</v>
      </c>
      <c r="E103" s="672" t="s">
        <v>73</v>
      </c>
      <c r="F103" s="672" t="s">
        <v>72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1.3902263E7</v>
      </c>
      <c r="B104" s="672" t="s">
        <v>182</v>
      </c>
      <c r="C104" s="672" t="s">
        <v>225</v>
      </c>
      <c r="D104" s="672">
        <v>1.1781557E7</v>
      </c>
      <c r="E104" s="672" t="s">
        <v>72</v>
      </c>
      <c r="F104" s="672" t="s">
        <v>73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1.4387294E7</v>
      </c>
      <c r="B105" s="672" t="s">
        <v>182</v>
      </c>
      <c r="C105" s="672" t="s">
        <v>219</v>
      </c>
      <c r="D105" s="672">
        <v>1.226659E7</v>
      </c>
      <c r="E105" s="672" t="s">
        <v>72</v>
      </c>
      <c r="F105" s="672" t="s">
        <v>73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1.9369174E7</v>
      </c>
      <c r="B106" s="672" t="s">
        <v>182</v>
      </c>
      <c r="C106" s="672" t="s">
        <v>201</v>
      </c>
      <c r="D106" s="672">
        <v>1.7257294E7</v>
      </c>
      <c r="E106" s="672" t="s">
        <v>69</v>
      </c>
      <c r="F106" s="672" t="s">
        <v>73</v>
      </c>
      <c r="G106" s="672" t="s">
        <v>202</v>
      </c>
      <c r="H106" s="672"/>
      <c r="I106" s="672"/>
      <c r="J106" s="672" t="str">
        <f t="shared" si="1"/>
        <v/>
      </c>
    </row>
    <row r="107" ht="14.25" customHeight="1">
      <c r="A107" s="672">
        <v>1.8883796E7</v>
      </c>
      <c r="B107" s="672" t="s">
        <v>182</v>
      </c>
      <c r="C107" s="672" t="s">
        <v>214</v>
      </c>
      <c r="D107" s="672">
        <v>1.6771916E7</v>
      </c>
      <c r="E107" s="672" t="s">
        <v>72</v>
      </c>
      <c r="F107" s="672" t="s">
        <v>73</v>
      </c>
      <c r="G107" s="672" t="s">
        <v>215</v>
      </c>
      <c r="H107" s="672"/>
      <c r="I107" s="672"/>
      <c r="J107" s="672" t="str">
        <f t="shared" si="1"/>
        <v/>
      </c>
    </row>
    <row r="108" ht="14.25" customHeight="1">
      <c r="A108" s="672">
        <v>8835905.0</v>
      </c>
      <c r="B108" s="672" t="s">
        <v>182</v>
      </c>
      <c r="C108" s="672" t="s">
        <v>186</v>
      </c>
      <c r="D108" s="672">
        <v>8967864.0</v>
      </c>
      <c r="E108" s="672" t="s">
        <v>73</v>
      </c>
      <c r="F108" s="672" t="s">
        <v>72</v>
      </c>
      <c r="G108" s="672" t="s">
        <v>187</v>
      </c>
      <c r="H108" s="672"/>
      <c r="I108" s="672"/>
      <c r="J108" s="672" t="str">
        <f t="shared" si="1"/>
        <v/>
      </c>
    </row>
    <row r="109" ht="14.25" customHeight="1">
      <c r="A109" s="672">
        <v>1.584399E7</v>
      </c>
      <c r="B109" s="672" t="s">
        <v>182</v>
      </c>
      <c r="C109" s="672" t="s">
        <v>196</v>
      </c>
      <c r="D109" s="672">
        <v>1.373211E7</v>
      </c>
      <c r="E109" s="672" t="s">
        <v>73</v>
      </c>
      <c r="F109" s="672" t="s">
        <v>69</v>
      </c>
      <c r="G109" s="672" t="s">
        <v>197</v>
      </c>
      <c r="H109" s="672"/>
      <c r="I109" s="672"/>
      <c r="J109" s="672" t="str">
        <f t="shared" si="1"/>
        <v/>
      </c>
    </row>
    <row r="110" ht="14.25" customHeight="1">
      <c r="A110" s="672">
        <v>2.1594118E7</v>
      </c>
      <c r="B110" s="672" t="s">
        <v>182</v>
      </c>
      <c r="C110" s="672" t="s">
        <v>190</v>
      </c>
      <c r="D110" s="672">
        <v>1.9432232E7</v>
      </c>
      <c r="E110" s="672" t="s">
        <v>69</v>
      </c>
      <c r="F110" s="672" t="s">
        <v>73</v>
      </c>
      <c r="G110" s="672" t="s">
        <v>191</v>
      </c>
      <c r="H110" s="672"/>
      <c r="I110" s="672"/>
      <c r="J110" s="672" t="str">
        <f t="shared" si="1"/>
        <v/>
      </c>
    </row>
    <row r="111" ht="14.25" customHeight="1">
      <c r="A111" s="672">
        <v>2787263.0</v>
      </c>
      <c r="B111" s="672" t="s">
        <v>182</v>
      </c>
      <c r="C111" s="672" t="s">
        <v>223</v>
      </c>
      <c r="D111" s="672">
        <v>2919222.0</v>
      </c>
      <c r="E111" s="672" t="s">
        <v>69</v>
      </c>
      <c r="F111" s="672" t="s">
        <v>73</v>
      </c>
      <c r="G111" s="672" t="s">
        <v>224</v>
      </c>
      <c r="H111" s="672"/>
      <c r="I111" s="672"/>
      <c r="J111" s="672" t="str">
        <f t="shared" si="1"/>
        <v/>
      </c>
    </row>
    <row r="112" ht="14.25" customHeight="1">
      <c r="A112" s="672">
        <v>2.1587247E7</v>
      </c>
      <c r="B112" s="672" t="s">
        <v>182</v>
      </c>
      <c r="C112" s="672" t="s">
        <v>204</v>
      </c>
      <c r="D112" s="672">
        <v>1.9425361E7</v>
      </c>
      <c r="E112" s="672" t="s">
        <v>73</v>
      </c>
      <c r="F112" s="672" t="s">
        <v>72</v>
      </c>
      <c r="G112" s="672" t="s">
        <v>205</v>
      </c>
      <c r="H112" s="672"/>
      <c r="I112" s="672"/>
      <c r="J112" s="672" t="str">
        <f t="shared" si="1"/>
        <v/>
      </c>
    </row>
    <row r="113" ht="14.25" customHeight="1">
      <c r="A113" s="672">
        <v>6616460.0</v>
      </c>
      <c r="B113" s="672" t="s">
        <v>182</v>
      </c>
      <c r="C113" s="672" t="s">
        <v>217</v>
      </c>
      <c r="D113" s="672">
        <v>6748419.0</v>
      </c>
      <c r="E113" s="672" t="s">
        <v>72</v>
      </c>
      <c r="F113" s="672" t="s">
        <v>73</v>
      </c>
      <c r="G113" s="672" t="s">
        <v>218</v>
      </c>
      <c r="H113" s="672"/>
      <c r="I113" s="672"/>
      <c r="J113" s="672" t="str">
        <f t="shared" si="1"/>
        <v/>
      </c>
    </row>
    <row r="114" ht="14.25" customHeight="1">
      <c r="A114" s="672">
        <v>1.5116491E7</v>
      </c>
      <c r="B114" s="672" t="s">
        <v>182</v>
      </c>
      <c r="C114" s="672" t="s">
        <v>193</v>
      </c>
      <c r="D114" s="672">
        <v>1.3004578E7</v>
      </c>
      <c r="E114" s="672" t="s">
        <v>69</v>
      </c>
      <c r="F114" s="672" t="s">
        <v>73</v>
      </c>
      <c r="G114" s="672" t="s">
        <v>194</v>
      </c>
      <c r="H114" s="672"/>
      <c r="I114" s="672"/>
      <c r="J114" s="672" t="str">
        <f t="shared" si="1"/>
        <v/>
      </c>
    </row>
    <row r="115" ht="14.25" customHeight="1">
      <c r="A115" s="672">
        <v>2.3363739E7</v>
      </c>
      <c r="B115" s="672" t="s">
        <v>182</v>
      </c>
      <c r="C115" s="672" t="s">
        <v>220</v>
      </c>
      <c r="D115" s="672">
        <v>2.1201853E7</v>
      </c>
      <c r="E115" s="672" t="s">
        <v>68</v>
      </c>
      <c r="F115" s="672" t="s">
        <v>69</v>
      </c>
      <c r="G115" s="672" t="s">
        <v>221</v>
      </c>
      <c r="H115" s="672"/>
      <c r="I115" s="672"/>
      <c r="J115" s="672" t="str">
        <f t="shared" si="1"/>
        <v/>
      </c>
    </row>
    <row r="116" ht="14.25" customHeight="1">
      <c r="A116" s="672">
        <v>5674609.0</v>
      </c>
      <c r="B116" s="672" t="s">
        <v>182</v>
      </c>
      <c r="C116" s="672" t="s">
        <v>226</v>
      </c>
      <c r="D116" s="672">
        <v>5806568.0</v>
      </c>
      <c r="E116" s="672" t="s">
        <v>68</v>
      </c>
      <c r="F116" s="672" t="s">
        <v>69</v>
      </c>
      <c r="G116" s="672" t="s">
        <v>227</v>
      </c>
      <c r="H116" s="672"/>
      <c r="I116" s="672"/>
      <c r="J116" s="672" t="str">
        <f t="shared" si="1"/>
        <v/>
      </c>
    </row>
    <row r="117" ht="14.25" customHeight="1">
      <c r="A117" s="672">
        <v>8348711.0</v>
      </c>
      <c r="B117" s="672" t="s">
        <v>182</v>
      </c>
      <c r="C117" s="672" t="s">
        <v>183</v>
      </c>
      <c r="D117" s="672">
        <v>8480670.0</v>
      </c>
      <c r="E117" s="672" t="s">
        <v>72</v>
      </c>
      <c r="F117" s="672" t="s">
        <v>69</v>
      </c>
      <c r="G117" s="672"/>
      <c r="H117" s="672">
        <v>1.0</v>
      </c>
      <c r="I117" s="672" t="s">
        <v>1026</v>
      </c>
      <c r="J117" s="672" t="str">
        <f t="shared" si="1"/>
        <v>D*1</v>
      </c>
    </row>
    <row r="118" ht="14.25" customHeight="1">
      <c r="A118" s="672">
        <v>2.2935403E7</v>
      </c>
      <c r="B118" s="672" t="s">
        <v>182</v>
      </c>
      <c r="C118" s="672" t="s">
        <v>195</v>
      </c>
      <c r="D118" s="672">
        <v>2.0773517E7</v>
      </c>
      <c r="E118" s="672" t="s">
        <v>68</v>
      </c>
      <c r="F118" s="672" t="s">
        <v>69</v>
      </c>
      <c r="G118" s="672"/>
      <c r="H118" s="672">
        <v>1.0</v>
      </c>
      <c r="I118" s="672" t="s">
        <v>1026</v>
      </c>
      <c r="J118" s="672" t="str">
        <f t="shared" si="1"/>
        <v>D*1</v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6149881.0</v>
      </c>
      <c r="B122" s="672" t="s">
        <v>228</v>
      </c>
      <c r="C122" s="672" t="s">
        <v>235</v>
      </c>
      <c r="D122" s="672">
        <v>6281840.0</v>
      </c>
      <c r="E122" s="672" t="s">
        <v>72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1.8192436E7</v>
      </c>
      <c r="B124" s="672" t="s">
        <v>236</v>
      </c>
      <c r="C124" s="672" t="s">
        <v>241</v>
      </c>
      <c r="D124" s="672">
        <v>1.6080556E7</v>
      </c>
      <c r="E124" s="672" t="s">
        <v>68</v>
      </c>
      <c r="F124" s="672" t="s">
        <v>69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2.1713336E7</v>
      </c>
      <c r="B125" s="672" t="s">
        <v>236</v>
      </c>
      <c r="C125" s="672" t="s">
        <v>243</v>
      </c>
      <c r="D125" s="672">
        <v>1.955145E7</v>
      </c>
      <c r="E125" s="672" t="s">
        <v>72</v>
      </c>
      <c r="F125" s="672" t="s">
        <v>69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8428302.0</v>
      </c>
      <c r="B126" s="672" t="s">
        <v>236</v>
      </c>
      <c r="C126" s="672" t="s">
        <v>237</v>
      </c>
      <c r="D126" s="672">
        <v>8560261.0</v>
      </c>
      <c r="E126" s="672" t="s">
        <v>69</v>
      </c>
      <c r="F126" s="672" t="s">
        <v>73</v>
      </c>
      <c r="G126" s="672"/>
      <c r="H126" s="672">
        <v>1.0</v>
      </c>
      <c r="I126" s="672" t="s">
        <v>1026</v>
      </c>
      <c r="J126" s="672" t="str">
        <f t="shared" si="1"/>
        <v>A*1</v>
      </c>
    </row>
    <row r="127" ht="14.25" customHeight="1">
      <c r="A127" s="672">
        <v>2.3973662E7</v>
      </c>
      <c r="B127" s="672" t="s">
        <v>236</v>
      </c>
      <c r="C127" s="672" t="s">
        <v>240</v>
      </c>
      <c r="D127" s="672">
        <v>2.1827515E7</v>
      </c>
      <c r="E127" s="672" t="s">
        <v>69</v>
      </c>
      <c r="F127" s="672" t="s">
        <v>68</v>
      </c>
      <c r="G127" s="672"/>
      <c r="H127" s="672">
        <v>1.0</v>
      </c>
      <c r="I127" s="672" t="s">
        <v>1026</v>
      </c>
      <c r="J127" s="672" t="str">
        <f t="shared" si="1"/>
        <v>A*1</v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1.891845E7</v>
      </c>
      <c r="B133" s="672" t="s">
        <v>253</v>
      </c>
      <c r="C133" s="672" t="s">
        <v>257</v>
      </c>
      <c r="D133" s="672">
        <v>1.680657E7</v>
      </c>
      <c r="E133" s="672" t="s">
        <v>72</v>
      </c>
      <c r="F133" s="672" t="s">
        <v>73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8889614.0</v>
      </c>
      <c r="B134" s="672" t="s">
        <v>253</v>
      </c>
      <c r="C134" s="672" t="s">
        <v>260</v>
      </c>
      <c r="D134" s="672">
        <v>9021573.0</v>
      </c>
      <c r="E134" s="672" t="s">
        <v>69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2776457.0</v>
      </c>
      <c r="B135" s="672" t="s">
        <v>253</v>
      </c>
      <c r="C135" s="672" t="s">
        <v>269</v>
      </c>
      <c r="D135" s="672">
        <v>2908416.0</v>
      </c>
      <c r="E135" s="672" t="s">
        <v>72</v>
      </c>
      <c r="F135" s="672" t="s">
        <v>68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2.3617816E7</v>
      </c>
      <c r="B136" s="672" t="s">
        <v>253</v>
      </c>
      <c r="C136" s="672" t="s">
        <v>270</v>
      </c>
      <c r="D136" s="672">
        <v>2.145593E7</v>
      </c>
      <c r="E136" s="672" t="s">
        <v>73</v>
      </c>
      <c r="F136" s="672" t="s">
        <v>72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1.9189088E7</v>
      </c>
      <c r="B137" s="672" t="s">
        <v>253</v>
      </c>
      <c r="C137" s="672" t="s">
        <v>271</v>
      </c>
      <c r="D137" s="672">
        <v>1.7077208E7</v>
      </c>
      <c r="E137" s="672" t="s">
        <v>68</v>
      </c>
      <c r="F137" s="672" t="s">
        <v>73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1.5183736E7</v>
      </c>
      <c r="B138" s="672" t="s">
        <v>253</v>
      </c>
      <c r="C138" s="672" t="s">
        <v>282</v>
      </c>
      <c r="D138" s="672">
        <v>1.3071822E7</v>
      </c>
      <c r="E138" s="672" t="s">
        <v>68</v>
      </c>
      <c r="F138" s="672" t="s">
        <v>69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1.9516061E7</v>
      </c>
      <c r="B139" s="672" t="s">
        <v>253</v>
      </c>
      <c r="C139" s="672" t="s">
        <v>273</v>
      </c>
      <c r="D139" s="672">
        <v>1.7404181E7</v>
      </c>
      <c r="E139" s="672" t="s">
        <v>68</v>
      </c>
      <c r="F139" s="672" t="s">
        <v>72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2.2035316E7</v>
      </c>
      <c r="B140" s="672" t="s">
        <v>253</v>
      </c>
      <c r="C140" s="672" t="s">
        <v>265</v>
      </c>
      <c r="D140" s="672">
        <v>1.987343E7</v>
      </c>
      <c r="E140" s="672" t="s">
        <v>69</v>
      </c>
      <c r="F140" s="672" t="s">
        <v>68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1.5917106E7</v>
      </c>
      <c r="B141" s="672" t="s">
        <v>253</v>
      </c>
      <c r="C141" s="672" t="s">
        <v>276</v>
      </c>
      <c r="D141" s="672">
        <v>1.3805226E7</v>
      </c>
      <c r="E141" s="672" t="s">
        <v>73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2.1563503E7</v>
      </c>
      <c r="B142" s="672" t="s">
        <v>253</v>
      </c>
      <c r="C142" s="672" t="s">
        <v>277</v>
      </c>
      <c r="D142" s="672">
        <v>1.9401617E7</v>
      </c>
      <c r="E142" s="672" t="s">
        <v>68</v>
      </c>
      <c r="F142" s="672" t="s">
        <v>73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1.4985047E7</v>
      </c>
      <c r="B143" s="672" t="s">
        <v>253</v>
      </c>
      <c r="C143" s="672" t="s">
        <v>284</v>
      </c>
      <c r="D143" s="672">
        <v>1.2873115E7</v>
      </c>
      <c r="E143" s="672" t="s">
        <v>68</v>
      </c>
      <c r="F143" s="672" t="s">
        <v>69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1.6177232E7</v>
      </c>
      <c r="B144" s="672" t="s">
        <v>253</v>
      </c>
      <c r="C144" s="672" t="s">
        <v>278</v>
      </c>
      <c r="D144" s="672">
        <v>1.4065352E7</v>
      </c>
      <c r="E144" s="672" t="s">
        <v>69</v>
      </c>
      <c r="F144" s="672" t="s">
        <v>68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1.7809875E7</v>
      </c>
      <c r="B145" s="672" t="s">
        <v>253</v>
      </c>
      <c r="C145" s="672" t="s">
        <v>285</v>
      </c>
      <c r="D145" s="672">
        <v>1.5697995E7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1.5114737E7</v>
      </c>
      <c r="B146" s="672" t="s">
        <v>253</v>
      </c>
      <c r="C146" s="672" t="s">
        <v>279</v>
      </c>
      <c r="D146" s="672">
        <v>1.3002824E7</v>
      </c>
      <c r="E146" s="672" t="s">
        <v>72</v>
      </c>
      <c r="F146" s="672" t="s">
        <v>73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1.498832E7</v>
      </c>
      <c r="B147" s="672" t="s">
        <v>253</v>
      </c>
      <c r="C147" s="672" t="s">
        <v>274</v>
      </c>
      <c r="D147" s="672">
        <v>1.2876386E7</v>
      </c>
      <c r="E147" s="672" t="s">
        <v>72</v>
      </c>
      <c r="F147" s="672" t="s">
        <v>68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1.8858575E7</v>
      </c>
      <c r="B148" s="672" t="s">
        <v>253</v>
      </c>
      <c r="C148" s="672" t="s">
        <v>267</v>
      </c>
      <c r="D148" s="672">
        <v>1.6746695E7</v>
      </c>
      <c r="E148" s="672" t="s">
        <v>69</v>
      </c>
      <c r="F148" s="672" t="s">
        <v>73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1.4950421E7</v>
      </c>
      <c r="B149" s="672" t="s">
        <v>253</v>
      </c>
      <c r="C149" s="672" t="s">
        <v>272</v>
      </c>
      <c r="D149" s="672">
        <v>1.2838495E7</v>
      </c>
      <c r="E149" s="672" t="s">
        <v>73</v>
      </c>
      <c r="F149" s="672" t="s">
        <v>68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6979960.0</v>
      </c>
      <c r="B150" s="672" t="s">
        <v>253</v>
      </c>
      <c r="C150" s="672" t="s">
        <v>295</v>
      </c>
      <c r="D150" s="672">
        <v>7111919.0</v>
      </c>
      <c r="E150" s="672" t="s">
        <v>68</v>
      </c>
      <c r="F150" s="672" t="s">
        <v>69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7163992.0</v>
      </c>
      <c r="B151" s="672" t="s">
        <v>253</v>
      </c>
      <c r="C151" s="672" t="s">
        <v>261</v>
      </c>
      <c r="D151" s="672">
        <v>7295951.0</v>
      </c>
      <c r="E151" s="672" t="s">
        <v>69</v>
      </c>
      <c r="F151" s="672" t="s">
        <v>68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2.1901737E7</v>
      </c>
      <c r="B152" s="672" t="s">
        <v>253</v>
      </c>
      <c r="C152" s="672" t="s">
        <v>280</v>
      </c>
      <c r="D152" s="672">
        <v>1.9739851E7</v>
      </c>
      <c r="E152" s="672" t="s">
        <v>68</v>
      </c>
      <c r="F152" s="672" t="s">
        <v>72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2.3765407E7</v>
      </c>
      <c r="B153" s="672" t="s">
        <v>253</v>
      </c>
      <c r="C153" s="672" t="s">
        <v>262</v>
      </c>
      <c r="D153" s="672">
        <v>2.1603521E7</v>
      </c>
      <c r="E153" s="672" t="s">
        <v>69</v>
      </c>
      <c r="F153" s="672" t="s">
        <v>73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1.7045955E7</v>
      </c>
      <c r="B154" s="672" t="s">
        <v>253</v>
      </c>
      <c r="C154" s="672" t="s">
        <v>292</v>
      </c>
      <c r="D154" s="672">
        <v>1.4934075E7</v>
      </c>
      <c r="E154" s="672" t="s">
        <v>73</v>
      </c>
      <c r="F154" s="672" t="s">
        <v>72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1.8794929E7</v>
      </c>
      <c r="B155" s="672" t="s">
        <v>253</v>
      </c>
      <c r="C155" s="672" t="s">
        <v>286</v>
      </c>
      <c r="D155" s="672">
        <v>1.6683049E7</v>
      </c>
      <c r="E155" s="672" t="s">
        <v>69</v>
      </c>
      <c r="F155" s="672" t="s">
        <v>73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1.4841825E7</v>
      </c>
      <c r="B156" s="672" t="s">
        <v>253</v>
      </c>
      <c r="C156" s="672" t="s">
        <v>275</v>
      </c>
      <c r="D156" s="672">
        <v>1.2729892E7</v>
      </c>
      <c r="E156" s="672" t="s">
        <v>73</v>
      </c>
      <c r="F156" s="672" t="s">
        <v>72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1.6819358E7</v>
      </c>
      <c r="B157" s="672" t="s">
        <v>253</v>
      </c>
      <c r="C157" s="672" t="s">
        <v>281</v>
      </c>
      <c r="D157" s="672">
        <v>1.4707478E7</v>
      </c>
      <c r="E157" s="672" t="s">
        <v>68</v>
      </c>
      <c r="F157" s="672" t="s">
        <v>69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1.3385432E7</v>
      </c>
      <c r="B158" s="672" t="s">
        <v>253</v>
      </c>
      <c r="C158" s="672" t="s">
        <v>283</v>
      </c>
      <c r="D158" s="672">
        <v>1.1229756E7</v>
      </c>
      <c r="E158" s="672" t="s">
        <v>72</v>
      </c>
      <c r="F158" s="672" t="s">
        <v>73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1.3555396E7</v>
      </c>
      <c r="B159" s="672" t="s">
        <v>253</v>
      </c>
      <c r="C159" s="672" t="s">
        <v>287</v>
      </c>
      <c r="D159" s="672">
        <v>1.139972E7</v>
      </c>
      <c r="E159" s="672" t="s">
        <v>69</v>
      </c>
      <c r="F159" s="672" t="s">
        <v>73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1.3550908E7</v>
      </c>
      <c r="B160" s="672" t="s">
        <v>253</v>
      </c>
      <c r="C160" s="672" t="s">
        <v>294</v>
      </c>
      <c r="D160" s="672">
        <v>1.1395232E7</v>
      </c>
      <c r="E160" s="672" t="s">
        <v>69</v>
      </c>
      <c r="F160" s="672" t="s">
        <v>68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2.1796454E7</v>
      </c>
      <c r="B161" s="672" t="s">
        <v>253</v>
      </c>
      <c r="C161" s="672" t="s">
        <v>293</v>
      </c>
      <c r="D161" s="672">
        <v>1.9634568E7</v>
      </c>
      <c r="E161" s="672" t="s">
        <v>72</v>
      </c>
      <c r="F161" s="672" t="s">
        <v>69</v>
      </c>
      <c r="G161" s="672"/>
      <c r="H161" s="672"/>
      <c r="I161" s="672"/>
      <c r="J161" s="672" t="str">
        <f t="shared" si="1"/>
        <v/>
      </c>
    </row>
    <row r="162" ht="14.25" customHeight="1">
      <c r="A162" s="672">
        <v>2.4003781E7</v>
      </c>
      <c r="B162" s="672" t="s">
        <v>253</v>
      </c>
      <c r="C162" s="672" t="s">
        <v>263</v>
      </c>
      <c r="D162" s="672">
        <v>2.1857634E7</v>
      </c>
      <c r="E162" s="672" t="s">
        <v>72</v>
      </c>
      <c r="F162" s="672" t="s">
        <v>73</v>
      </c>
      <c r="G162" s="672" t="s">
        <v>264</v>
      </c>
      <c r="H162" s="672"/>
      <c r="I162" s="672"/>
      <c r="J162" s="672" t="str">
        <f t="shared" si="1"/>
        <v/>
      </c>
    </row>
    <row r="163" ht="14.25" customHeight="1">
      <c r="A163" s="672">
        <v>1.3813647E7</v>
      </c>
      <c r="B163" s="672" t="s">
        <v>253</v>
      </c>
      <c r="C163" s="672" t="s">
        <v>258</v>
      </c>
      <c r="D163" s="672">
        <v>1.1692941E7</v>
      </c>
      <c r="E163" s="672" t="s">
        <v>72</v>
      </c>
      <c r="F163" s="672" t="s">
        <v>73</v>
      </c>
      <c r="G163" s="672" t="s">
        <v>259</v>
      </c>
      <c r="H163" s="672"/>
      <c r="I163" s="672"/>
      <c r="J163" s="672" t="str">
        <f t="shared" si="1"/>
        <v/>
      </c>
    </row>
    <row r="164" ht="14.25" customHeight="1">
      <c r="A164" s="672">
        <v>2.2813782E7</v>
      </c>
      <c r="B164" s="672" t="s">
        <v>253</v>
      </c>
      <c r="C164" s="672" t="s">
        <v>288</v>
      </c>
      <c r="D164" s="672">
        <v>2.0651896E7</v>
      </c>
      <c r="E164" s="672" t="s">
        <v>73</v>
      </c>
      <c r="F164" s="672" t="s">
        <v>72</v>
      </c>
      <c r="G164" s="672" t="s">
        <v>289</v>
      </c>
      <c r="H164" s="672"/>
      <c r="I164" s="672"/>
      <c r="J164" s="672" t="str">
        <f t="shared" si="1"/>
        <v/>
      </c>
    </row>
    <row r="165" ht="14.25" customHeight="1">
      <c r="A165" s="672">
        <v>2.2813783E7</v>
      </c>
      <c r="B165" s="672" t="s">
        <v>253</v>
      </c>
      <c r="C165" s="672" t="s">
        <v>290</v>
      </c>
      <c r="D165" s="672">
        <v>2.0651897E7</v>
      </c>
      <c r="E165" s="672" t="s">
        <v>69</v>
      </c>
      <c r="F165" s="672" t="s">
        <v>73</v>
      </c>
      <c r="G165" s="672" t="s">
        <v>291</v>
      </c>
      <c r="H165" s="672"/>
      <c r="I165" s="672"/>
      <c r="J165" s="672" t="str">
        <f t="shared" si="1"/>
        <v/>
      </c>
    </row>
    <row r="166" ht="14.25" customHeight="1">
      <c r="A166" s="672">
        <v>1.4550473E7</v>
      </c>
      <c r="B166" s="672" t="s">
        <v>253</v>
      </c>
      <c r="C166" s="672" t="s">
        <v>268</v>
      </c>
      <c r="D166" s="672">
        <v>1.2438674E7</v>
      </c>
      <c r="E166" s="672" t="s">
        <v>69</v>
      </c>
      <c r="F166" s="672" t="s">
        <v>72</v>
      </c>
      <c r="G166" s="672"/>
      <c r="H166" s="672">
        <v>1.0</v>
      </c>
      <c r="I166" s="672" t="s">
        <v>72</v>
      </c>
      <c r="J166" s="672" t="str">
        <f t="shared" si="1"/>
        <v>D*1</v>
      </c>
    </row>
    <row r="167" ht="14.25" customHeight="1">
      <c r="A167" s="672">
        <v>1.5307078E7</v>
      </c>
      <c r="B167" s="672" t="s">
        <v>253</v>
      </c>
      <c r="C167" s="672" t="s">
        <v>266</v>
      </c>
      <c r="D167" s="672">
        <v>1.319518E7</v>
      </c>
      <c r="E167" s="672" t="s">
        <v>68</v>
      </c>
      <c r="F167" s="672" t="s">
        <v>73</v>
      </c>
      <c r="G167" s="672"/>
      <c r="H167" s="672">
        <v>1.0</v>
      </c>
      <c r="I167" s="672" t="s">
        <v>73</v>
      </c>
      <c r="J167" s="672" t="str">
        <f t="shared" si="1"/>
        <v>D*1</v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1.4261527E7</v>
      </c>
      <c r="B170" s="672" t="s">
        <v>297</v>
      </c>
      <c r="C170" s="672" t="s">
        <v>300</v>
      </c>
      <c r="D170" s="672">
        <v>1.2140821E7</v>
      </c>
      <c r="E170" s="672" t="s">
        <v>68</v>
      </c>
      <c r="F170" s="672" t="s">
        <v>69</v>
      </c>
      <c r="G170" s="672" t="s">
        <v>301</v>
      </c>
      <c r="H170" s="672"/>
      <c r="I170" s="672"/>
      <c r="J170" s="672" t="str">
        <f t="shared" si="1"/>
        <v/>
      </c>
    </row>
    <row r="171" ht="14.25" customHeight="1">
      <c r="A171" s="672">
        <v>2.2446335E7</v>
      </c>
      <c r="B171" s="672" t="s">
        <v>297</v>
      </c>
      <c r="C171" s="672" t="s">
        <v>302</v>
      </c>
      <c r="D171" s="672">
        <v>2.0284449E7</v>
      </c>
      <c r="E171" s="672" t="s">
        <v>68</v>
      </c>
      <c r="F171" s="672" t="s">
        <v>69</v>
      </c>
      <c r="G171" s="672"/>
      <c r="H171" s="672">
        <v>1.0</v>
      </c>
      <c r="I171" s="672" t="s">
        <v>1272</v>
      </c>
      <c r="J171" s="672" t="str">
        <f t="shared" si="1"/>
        <v>A*1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7957490.0</v>
      </c>
      <c r="B178" s="672" t="s">
        <v>309</v>
      </c>
      <c r="C178" s="672" t="s">
        <v>316</v>
      </c>
      <c r="D178" s="672">
        <v>8089449.0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2.1256923E7</v>
      </c>
      <c r="B179" s="672" t="s">
        <v>309</v>
      </c>
      <c r="C179" s="672" t="s">
        <v>335</v>
      </c>
      <c r="D179" s="672">
        <v>1.9095037E7</v>
      </c>
      <c r="E179" s="672" t="s">
        <v>69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1.495141E7</v>
      </c>
      <c r="B180" s="672" t="s">
        <v>309</v>
      </c>
      <c r="C180" s="672" t="s">
        <v>363</v>
      </c>
      <c r="D180" s="672">
        <v>1.2839484E7</v>
      </c>
      <c r="E180" s="672" t="s">
        <v>72</v>
      </c>
      <c r="F180" s="672" t="s">
        <v>73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1.9172906E7</v>
      </c>
      <c r="B181" s="672" t="s">
        <v>309</v>
      </c>
      <c r="C181" s="672" t="s">
        <v>386</v>
      </c>
      <c r="D181" s="672">
        <v>1.7061026E7</v>
      </c>
      <c r="E181" s="672" t="s">
        <v>69</v>
      </c>
      <c r="F181" s="672" t="s">
        <v>68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1.4546643E7</v>
      </c>
      <c r="B182" s="672" t="s">
        <v>309</v>
      </c>
      <c r="C182" s="672" t="s">
        <v>364</v>
      </c>
      <c r="D182" s="672">
        <v>1.2434844E7</v>
      </c>
      <c r="E182" s="672" t="s">
        <v>73</v>
      </c>
      <c r="F182" s="672" t="s">
        <v>72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1.7272977E7</v>
      </c>
      <c r="B183" s="672" t="s">
        <v>309</v>
      </c>
      <c r="C183" s="672" t="s">
        <v>365</v>
      </c>
      <c r="D183" s="672">
        <v>1.5161097E7</v>
      </c>
      <c r="E183" s="672" t="s">
        <v>68</v>
      </c>
      <c r="F183" s="672" t="s">
        <v>69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1.4908883E7</v>
      </c>
      <c r="B184" s="672" t="s">
        <v>309</v>
      </c>
      <c r="C184" s="672" t="s">
        <v>381</v>
      </c>
      <c r="D184" s="672">
        <v>1.279695E7</v>
      </c>
      <c r="E184" s="672" t="s">
        <v>69</v>
      </c>
      <c r="F184" s="672" t="s">
        <v>68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1.5052716E7</v>
      </c>
      <c r="B185" s="672" t="s">
        <v>309</v>
      </c>
      <c r="C185" s="672" t="s">
        <v>382</v>
      </c>
      <c r="D185" s="672">
        <v>1.2940807E7</v>
      </c>
      <c r="E185" s="672" t="s">
        <v>69</v>
      </c>
      <c r="F185" s="672" t="s">
        <v>72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4571642.0</v>
      </c>
      <c r="B186" s="672" t="s">
        <v>309</v>
      </c>
      <c r="C186" s="672" t="s">
        <v>370</v>
      </c>
      <c r="D186" s="672">
        <v>4703601.0</v>
      </c>
      <c r="E186" s="672" t="s">
        <v>69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4204033.0</v>
      </c>
      <c r="B187" s="672" t="s">
        <v>309</v>
      </c>
      <c r="C187" s="672" t="s">
        <v>353</v>
      </c>
      <c r="D187" s="672">
        <v>4335992.0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7619465.0</v>
      </c>
      <c r="B188" s="672" t="s">
        <v>309</v>
      </c>
      <c r="C188" s="672" t="s">
        <v>375</v>
      </c>
      <c r="D188" s="672">
        <v>7751424.0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4674706.0</v>
      </c>
      <c r="B189" s="672" t="s">
        <v>309</v>
      </c>
      <c r="C189" s="672" t="s">
        <v>356</v>
      </c>
      <c r="D189" s="672">
        <v>4806665.0</v>
      </c>
      <c r="E189" s="672" t="s">
        <v>68</v>
      </c>
      <c r="F189" s="672" t="s">
        <v>72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1.3596967E7</v>
      </c>
      <c r="B190" s="672" t="s">
        <v>309</v>
      </c>
      <c r="C190" s="672" t="s">
        <v>376</v>
      </c>
      <c r="D190" s="672">
        <v>1.1441291E7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1.3198362E7</v>
      </c>
      <c r="B191" s="672" t="s">
        <v>309</v>
      </c>
      <c r="C191" s="672" t="s">
        <v>377</v>
      </c>
      <c r="D191" s="672">
        <v>1.1042686E7</v>
      </c>
      <c r="E191" s="672" t="s">
        <v>72</v>
      </c>
      <c r="F191" s="672" t="s">
        <v>73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1.3635323E7</v>
      </c>
      <c r="B192" s="672" t="s">
        <v>309</v>
      </c>
      <c r="C192" s="672" t="s">
        <v>338</v>
      </c>
      <c r="D192" s="672">
        <v>1.1479647E7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2.659306E7</v>
      </c>
      <c r="B193" s="672" t="s">
        <v>309</v>
      </c>
      <c r="C193" s="672" t="s">
        <v>357</v>
      </c>
      <c r="D193" s="672">
        <v>2.4446913E7</v>
      </c>
      <c r="E193" s="672" t="s">
        <v>69</v>
      </c>
      <c r="F193" s="672" t="s">
        <v>68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2.6233167E7</v>
      </c>
      <c r="B194" s="672" t="s">
        <v>309</v>
      </c>
      <c r="C194" s="672" t="s">
        <v>358</v>
      </c>
      <c r="D194" s="672">
        <v>2.408702E7</v>
      </c>
      <c r="E194" s="672" t="s">
        <v>73</v>
      </c>
      <c r="F194" s="672" t="s">
        <v>72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1.7787123E7</v>
      </c>
      <c r="B195" s="672" t="s">
        <v>309</v>
      </c>
      <c r="C195" s="672" t="s">
        <v>384</v>
      </c>
      <c r="D195" s="672">
        <v>1.5675243E7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5282128.0</v>
      </c>
      <c r="B196" s="672" t="s">
        <v>309</v>
      </c>
      <c r="C196" s="672" t="s">
        <v>378</v>
      </c>
      <c r="D196" s="672">
        <v>5414087.0</v>
      </c>
      <c r="E196" s="672" t="s">
        <v>68</v>
      </c>
      <c r="F196" s="672" t="s">
        <v>69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3682456.0</v>
      </c>
      <c r="B197" s="672" t="s">
        <v>309</v>
      </c>
      <c r="C197" s="672" t="s">
        <v>385</v>
      </c>
      <c r="D197" s="672">
        <v>3814415.0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4305221.0</v>
      </c>
      <c r="B198" s="672" t="s">
        <v>309</v>
      </c>
      <c r="C198" s="672" t="s">
        <v>359</v>
      </c>
      <c r="D198" s="672">
        <v>4437180.0</v>
      </c>
      <c r="E198" s="672" t="s">
        <v>72</v>
      </c>
      <c r="F198" s="672" t="s">
        <v>73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5013651.0</v>
      </c>
      <c r="B199" s="672" t="s">
        <v>309</v>
      </c>
      <c r="C199" s="672" t="s">
        <v>383</v>
      </c>
      <c r="D199" s="672">
        <v>5145610.0</v>
      </c>
      <c r="E199" s="672" t="s">
        <v>68</v>
      </c>
      <c r="F199" s="672" t="s">
        <v>69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5333957.0</v>
      </c>
      <c r="B200" s="672" t="s">
        <v>309</v>
      </c>
      <c r="C200" s="672" t="s">
        <v>360</v>
      </c>
      <c r="D200" s="672">
        <v>5465916.0</v>
      </c>
      <c r="E200" s="672" t="s">
        <v>69</v>
      </c>
      <c r="F200" s="672" t="s">
        <v>73</v>
      </c>
      <c r="G200" s="672"/>
      <c r="H200" s="672"/>
      <c r="I200" s="672"/>
      <c r="J200" s="672" t="str">
        <f t="shared" si="1"/>
        <v/>
      </c>
    </row>
    <row r="201" ht="14.25" customHeight="1">
      <c r="A201" s="672">
        <v>6877439.0</v>
      </c>
      <c r="B201" s="672" t="s">
        <v>309</v>
      </c>
      <c r="C201" s="672" t="s">
        <v>310</v>
      </c>
      <c r="D201" s="672">
        <v>7009398.0</v>
      </c>
      <c r="E201" s="672" t="s">
        <v>72</v>
      </c>
      <c r="F201" s="672" t="s">
        <v>68</v>
      </c>
      <c r="G201" s="672" t="s">
        <v>311</v>
      </c>
      <c r="H201" s="672"/>
      <c r="I201" s="672"/>
      <c r="J201" s="672" t="str">
        <f t="shared" si="1"/>
        <v/>
      </c>
    </row>
    <row r="202" ht="14.25" customHeight="1">
      <c r="A202" s="672">
        <v>1.5032215E7</v>
      </c>
      <c r="B202" s="672" t="s">
        <v>309</v>
      </c>
      <c r="C202" s="672" t="s">
        <v>314</v>
      </c>
      <c r="D202" s="672">
        <v>1.2920303E7</v>
      </c>
      <c r="E202" s="672" t="s">
        <v>72</v>
      </c>
      <c r="F202" s="672" t="s">
        <v>73</v>
      </c>
      <c r="G202" s="672" t="s">
        <v>315</v>
      </c>
      <c r="H202" s="672"/>
      <c r="I202" s="672"/>
      <c r="J202" s="672" t="str">
        <f t="shared" si="1"/>
        <v/>
      </c>
    </row>
    <row r="203" ht="14.25" customHeight="1">
      <c r="A203" s="672">
        <v>2.1562998E7</v>
      </c>
      <c r="B203" s="672" t="s">
        <v>309</v>
      </c>
      <c r="C203" s="672" t="s">
        <v>320</v>
      </c>
      <c r="D203" s="672">
        <v>1.9401112E7</v>
      </c>
      <c r="E203" s="672" t="s">
        <v>69</v>
      </c>
      <c r="F203" s="672" t="s">
        <v>73</v>
      </c>
      <c r="G203" s="672" t="s">
        <v>321</v>
      </c>
      <c r="H203" s="672"/>
      <c r="I203" s="672"/>
      <c r="J203" s="672" t="str">
        <f t="shared" si="1"/>
        <v/>
      </c>
    </row>
    <row r="204" ht="14.25" customHeight="1">
      <c r="A204" s="672">
        <v>1.864419E7</v>
      </c>
      <c r="B204" s="672" t="s">
        <v>309</v>
      </c>
      <c r="C204" s="672" t="s">
        <v>379</v>
      </c>
      <c r="D204" s="672">
        <v>1.653231E7</v>
      </c>
      <c r="E204" s="672" t="s">
        <v>72</v>
      </c>
      <c r="F204" s="672" t="s">
        <v>73</v>
      </c>
      <c r="G204" s="672" t="s">
        <v>380</v>
      </c>
      <c r="H204" s="672"/>
      <c r="I204" s="672"/>
      <c r="J204" s="672" t="str">
        <f t="shared" si="1"/>
        <v/>
      </c>
    </row>
    <row r="205" ht="14.25" customHeight="1">
      <c r="A205" s="672">
        <v>2.1598287E7</v>
      </c>
      <c r="B205" s="672" t="s">
        <v>309</v>
      </c>
      <c r="C205" s="672" t="s">
        <v>326</v>
      </c>
      <c r="D205" s="672">
        <v>1.9436401E7</v>
      </c>
      <c r="E205" s="672" t="s">
        <v>68</v>
      </c>
      <c r="F205" s="672" t="s">
        <v>69</v>
      </c>
      <c r="G205" s="672" t="s">
        <v>327</v>
      </c>
      <c r="H205" s="672"/>
      <c r="I205" s="672"/>
      <c r="J205" s="672" t="str">
        <f t="shared" si="1"/>
        <v/>
      </c>
    </row>
    <row r="206" ht="14.25" customHeight="1">
      <c r="A206" s="672">
        <v>4004745.0</v>
      </c>
      <c r="B206" s="672" t="s">
        <v>309</v>
      </c>
      <c r="C206" s="672" t="s">
        <v>328</v>
      </c>
      <c r="D206" s="672">
        <v>4136704.0</v>
      </c>
      <c r="E206" s="672" t="s">
        <v>69</v>
      </c>
      <c r="F206" s="672" t="s">
        <v>73</v>
      </c>
      <c r="G206" s="672" t="s">
        <v>329</v>
      </c>
      <c r="H206" s="672"/>
      <c r="I206" s="672"/>
      <c r="J206" s="672" t="str">
        <f t="shared" si="1"/>
        <v/>
      </c>
    </row>
    <row r="207" ht="14.25" customHeight="1">
      <c r="A207" s="672">
        <v>1.9405123E7</v>
      </c>
      <c r="B207" s="672" t="s">
        <v>309</v>
      </c>
      <c r="C207" s="672" t="s">
        <v>318</v>
      </c>
      <c r="D207" s="672">
        <v>1.7293243E7</v>
      </c>
      <c r="E207" s="672" t="s">
        <v>72</v>
      </c>
      <c r="F207" s="672" t="s">
        <v>73</v>
      </c>
      <c r="G207" s="672" t="s">
        <v>319</v>
      </c>
      <c r="H207" s="672"/>
      <c r="I207" s="672"/>
      <c r="J207" s="672" t="str">
        <f t="shared" si="1"/>
        <v/>
      </c>
    </row>
    <row r="208" ht="14.25" customHeight="1">
      <c r="A208" s="672">
        <v>2.3750847E7</v>
      </c>
      <c r="B208" s="672" t="s">
        <v>309</v>
      </c>
      <c r="C208" s="672" t="s">
        <v>322</v>
      </c>
      <c r="D208" s="672">
        <v>2.1588961E7</v>
      </c>
      <c r="E208" s="672" t="s">
        <v>68</v>
      </c>
      <c r="F208" s="672" t="s">
        <v>69</v>
      </c>
      <c r="G208" s="672" t="s">
        <v>323</v>
      </c>
      <c r="H208" s="672"/>
      <c r="I208" s="672"/>
      <c r="J208" s="672" t="str">
        <f t="shared" si="1"/>
        <v/>
      </c>
    </row>
    <row r="209" ht="14.25" customHeight="1">
      <c r="A209" s="672">
        <v>1.8709695E7</v>
      </c>
      <c r="B209" s="672" t="s">
        <v>309</v>
      </c>
      <c r="C209" s="672" t="s">
        <v>333</v>
      </c>
      <c r="D209" s="672">
        <v>1.6597815E7</v>
      </c>
      <c r="E209" s="672" t="s">
        <v>72</v>
      </c>
      <c r="F209" s="672" t="s">
        <v>73</v>
      </c>
      <c r="G209" s="672" t="s">
        <v>334</v>
      </c>
      <c r="H209" s="672"/>
      <c r="I209" s="672"/>
      <c r="J209" s="672" t="str">
        <f t="shared" si="1"/>
        <v/>
      </c>
    </row>
    <row r="210" ht="14.25" customHeight="1">
      <c r="A210" s="672">
        <v>2.8768771E7</v>
      </c>
      <c r="B210" s="672" t="s">
        <v>309</v>
      </c>
      <c r="C210" s="672" t="s">
        <v>345</v>
      </c>
      <c r="D210" s="672">
        <v>2.6622624E7</v>
      </c>
      <c r="E210" s="672" t="s">
        <v>73</v>
      </c>
      <c r="F210" s="672" t="s">
        <v>72</v>
      </c>
      <c r="G210" s="672" t="s">
        <v>346</v>
      </c>
      <c r="H210" s="672"/>
      <c r="I210" s="672"/>
      <c r="J210" s="672" t="str">
        <f t="shared" si="1"/>
        <v/>
      </c>
    </row>
    <row r="211" ht="14.25" customHeight="1">
      <c r="A211" s="672">
        <v>2.2810186E7</v>
      </c>
      <c r="B211" s="672" t="s">
        <v>309</v>
      </c>
      <c r="C211" s="672" t="s">
        <v>339</v>
      </c>
      <c r="D211" s="672">
        <v>2.06483E7</v>
      </c>
      <c r="E211" s="672" t="s">
        <v>73</v>
      </c>
      <c r="F211" s="672" t="s">
        <v>72</v>
      </c>
      <c r="G211" s="672" t="s">
        <v>340</v>
      </c>
      <c r="H211" s="672"/>
      <c r="I211" s="672"/>
      <c r="J211" s="672" t="str">
        <f t="shared" si="1"/>
        <v/>
      </c>
    </row>
    <row r="212" ht="14.25" customHeight="1">
      <c r="A212" s="672">
        <v>1.9247873E7</v>
      </c>
      <c r="B212" s="672" t="s">
        <v>309</v>
      </c>
      <c r="C212" s="672" t="s">
        <v>396</v>
      </c>
      <c r="D212" s="672">
        <v>1.7135993E7</v>
      </c>
      <c r="E212" s="672" t="s">
        <v>72</v>
      </c>
      <c r="F212" s="672" t="s">
        <v>73</v>
      </c>
      <c r="G212" s="672" t="s">
        <v>397</v>
      </c>
      <c r="H212" s="672"/>
      <c r="I212" s="672"/>
      <c r="J212" s="672" t="str">
        <f t="shared" si="1"/>
        <v/>
      </c>
    </row>
    <row r="213" ht="14.25" customHeight="1">
      <c r="A213" s="672">
        <v>1.9337619E7</v>
      </c>
      <c r="B213" s="672" t="s">
        <v>309</v>
      </c>
      <c r="C213" s="672" t="s">
        <v>361</v>
      </c>
      <c r="D213" s="672">
        <v>1.7225739E7</v>
      </c>
      <c r="E213" s="672" t="s">
        <v>69</v>
      </c>
      <c r="F213" s="672" t="s">
        <v>68</v>
      </c>
      <c r="G213" s="672" t="s">
        <v>362</v>
      </c>
      <c r="H213" s="672"/>
      <c r="I213" s="672"/>
      <c r="J213" s="672" t="str">
        <f t="shared" si="1"/>
        <v/>
      </c>
    </row>
    <row r="214" ht="14.25" customHeight="1">
      <c r="A214" s="672">
        <v>1.7242289E7</v>
      </c>
      <c r="B214" s="672" t="s">
        <v>309</v>
      </c>
      <c r="C214" s="672" t="s">
        <v>349</v>
      </c>
      <c r="D214" s="672">
        <v>1.5130409E7</v>
      </c>
      <c r="E214" s="672" t="s">
        <v>68</v>
      </c>
      <c r="F214" s="672" t="s">
        <v>69</v>
      </c>
      <c r="G214" s="672" t="s">
        <v>350</v>
      </c>
      <c r="H214" s="672"/>
      <c r="I214" s="672"/>
      <c r="J214" s="672" t="str">
        <f t="shared" si="1"/>
        <v/>
      </c>
    </row>
    <row r="215" ht="14.25" customHeight="1">
      <c r="A215" s="672">
        <v>1.5472184E7</v>
      </c>
      <c r="B215" s="672" t="s">
        <v>309</v>
      </c>
      <c r="C215" s="672" t="s">
        <v>336</v>
      </c>
      <c r="D215" s="672">
        <v>1.3360304E7</v>
      </c>
      <c r="E215" s="672" t="s">
        <v>72</v>
      </c>
      <c r="F215" s="672" t="s">
        <v>69</v>
      </c>
      <c r="G215" s="672" t="s">
        <v>337</v>
      </c>
      <c r="H215" s="672"/>
      <c r="I215" s="672"/>
      <c r="J215" s="672" t="str">
        <f t="shared" si="1"/>
        <v/>
      </c>
    </row>
    <row r="216" ht="14.25" customHeight="1">
      <c r="A216" s="672">
        <v>1.8056581E7</v>
      </c>
      <c r="B216" s="672" t="s">
        <v>309</v>
      </c>
      <c r="C216" s="672" t="s">
        <v>366</v>
      </c>
      <c r="D216" s="672">
        <v>1.5944701E7</v>
      </c>
      <c r="E216" s="672" t="s">
        <v>69</v>
      </c>
      <c r="F216" s="672" t="s">
        <v>72</v>
      </c>
      <c r="G216" s="672" t="s">
        <v>367</v>
      </c>
      <c r="H216" s="672"/>
      <c r="I216" s="672"/>
      <c r="J216" s="672" t="str">
        <f t="shared" si="1"/>
        <v/>
      </c>
    </row>
    <row r="217" ht="14.25" customHeight="1">
      <c r="A217" s="672">
        <v>1.5126666E7</v>
      </c>
      <c r="B217" s="672" t="s">
        <v>309</v>
      </c>
      <c r="C217" s="672" t="s">
        <v>368</v>
      </c>
      <c r="D217" s="672">
        <v>1.3014753E7</v>
      </c>
      <c r="E217" s="672" t="s">
        <v>73</v>
      </c>
      <c r="F217" s="672" t="s">
        <v>68</v>
      </c>
      <c r="G217" s="672" t="s">
        <v>369</v>
      </c>
      <c r="H217" s="672"/>
      <c r="I217" s="672"/>
      <c r="J217" s="672" t="str">
        <f t="shared" si="1"/>
        <v/>
      </c>
    </row>
    <row r="218" ht="14.25" customHeight="1">
      <c r="A218" s="672">
        <v>9480457.0</v>
      </c>
      <c r="B218" s="672" t="s">
        <v>309</v>
      </c>
      <c r="C218" s="672" t="s">
        <v>341</v>
      </c>
      <c r="D218" s="672">
        <v>9642848.0</v>
      </c>
      <c r="E218" s="672" t="s">
        <v>72</v>
      </c>
      <c r="F218" s="672" t="s">
        <v>68</v>
      </c>
      <c r="G218" s="672" t="s">
        <v>342</v>
      </c>
      <c r="H218" s="672"/>
      <c r="I218" s="672"/>
      <c r="J218" s="672" t="str">
        <f t="shared" si="1"/>
        <v/>
      </c>
    </row>
    <row r="219" ht="14.25" customHeight="1">
      <c r="A219" s="672">
        <v>4354558.0</v>
      </c>
      <c r="B219" s="672" t="s">
        <v>309</v>
      </c>
      <c r="C219" s="672" t="s">
        <v>343</v>
      </c>
      <c r="D219" s="672">
        <v>4486517.0</v>
      </c>
      <c r="E219" s="672" t="s">
        <v>69</v>
      </c>
      <c r="F219" s="672" t="s">
        <v>73</v>
      </c>
      <c r="G219" s="672" t="s">
        <v>344</v>
      </c>
      <c r="H219" s="672"/>
      <c r="I219" s="672"/>
      <c r="J219" s="672" t="str">
        <f t="shared" si="1"/>
        <v/>
      </c>
    </row>
    <row r="220" ht="14.25" customHeight="1">
      <c r="A220" s="672">
        <v>4356934.0</v>
      </c>
      <c r="B220" s="672" t="s">
        <v>309</v>
      </c>
      <c r="C220" s="672" t="s">
        <v>351</v>
      </c>
      <c r="D220" s="672">
        <v>4488893.0</v>
      </c>
      <c r="E220" s="672" t="s">
        <v>69</v>
      </c>
      <c r="F220" s="672" t="s">
        <v>73</v>
      </c>
      <c r="G220" s="672" t="s">
        <v>352</v>
      </c>
      <c r="H220" s="672"/>
      <c r="I220" s="672"/>
      <c r="J220" s="672" t="str">
        <f t="shared" si="1"/>
        <v/>
      </c>
    </row>
    <row r="221" ht="14.25" customHeight="1">
      <c r="A221" s="672">
        <v>5932583.0</v>
      </c>
      <c r="B221" s="672" t="s">
        <v>309</v>
      </c>
      <c r="C221" s="672" t="s">
        <v>371</v>
      </c>
      <c r="D221" s="672">
        <v>6064542.0</v>
      </c>
      <c r="E221" s="672" t="s">
        <v>68</v>
      </c>
      <c r="F221" s="672" t="s">
        <v>69</v>
      </c>
      <c r="G221" s="672" t="s">
        <v>372</v>
      </c>
      <c r="H221" s="672"/>
      <c r="I221" s="672"/>
      <c r="J221" s="672" t="str">
        <f t="shared" si="1"/>
        <v/>
      </c>
    </row>
    <row r="222" ht="14.25" customHeight="1">
      <c r="A222" s="672">
        <v>9008244.0</v>
      </c>
      <c r="B222" s="672" t="s">
        <v>309</v>
      </c>
      <c r="C222" s="672" t="s">
        <v>373</v>
      </c>
      <c r="D222" s="672">
        <v>9170635.0</v>
      </c>
      <c r="E222" s="672" t="s">
        <v>73</v>
      </c>
      <c r="F222" s="672" t="s">
        <v>72</v>
      </c>
      <c r="G222" s="672" t="s">
        <v>374</v>
      </c>
      <c r="H222" s="672"/>
      <c r="I222" s="672"/>
      <c r="J222" s="672" t="str">
        <f t="shared" si="1"/>
        <v/>
      </c>
    </row>
    <row r="223" ht="14.25" customHeight="1">
      <c r="A223" s="672">
        <v>4284815.0</v>
      </c>
      <c r="B223" s="672" t="s">
        <v>309</v>
      </c>
      <c r="C223" s="672" t="s">
        <v>354</v>
      </c>
      <c r="D223" s="672">
        <v>4416774.0</v>
      </c>
      <c r="E223" s="672" t="s">
        <v>69</v>
      </c>
      <c r="F223" s="672" t="s">
        <v>68</v>
      </c>
      <c r="G223" s="672" t="s">
        <v>355</v>
      </c>
      <c r="H223" s="672"/>
      <c r="I223" s="672"/>
      <c r="J223" s="672" t="str">
        <f t="shared" si="1"/>
        <v/>
      </c>
    </row>
    <row r="224" ht="14.25" customHeight="1">
      <c r="A224" s="672">
        <v>8792706.0</v>
      </c>
      <c r="B224" s="672" t="s">
        <v>309</v>
      </c>
      <c r="C224" s="672" t="s">
        <v>330</v>
      </c>
      <c r="D224" s="672">
        <v>8924665.0</v>
      </c>
      <c r="E224" s="672" t="s">
        <v>73</v>
      </c>
      <c r="F224" s="672" t="s">
        <v>72</v>
      </c>
      <c r="G224" s="672" t="s">
        <v>331</v>
      </c>
      <c r="H224" s="672"/>
      <c r="I224" s="672"/>
      <c r="J224" s="672" t="str">
        <f t="shared" si="1"/>
        <v/>
      </c>
    </row>
    <row r="225" ht="14.25" customHeight="1">
      <c r="A225" s="672">
        <v>2.1583068E7</v>
      </c>
      <c r="B225" s="672" t="s">
        <v>309</v>
      </c>
      <c r="C225" s="672" t="s">
        <v>347</v>
      </c>
      <c r="D225" s="672">
        <v>1.9421182E7</v>
      </c>
      <c r="E225" s="672" t="s">
        <v>72</v>
      </c>
      <c r="F225" s="672" t="s">
        <v>73</v>
      </c>
      <c r="G225" s="672" t="s">
        <v>348</v>
      </c>
      <c r="H225" s="672">
        <v>1.0</v>
      </c>
      <c r="I225" s="672" t="s">
        <v>72</v>
      </c>
      <c r="J225" s="672" t="str">
        <f t="shared" si="1"/>
        <v>A*1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1.6515175E7</v>
      </c>
      <c r="B237" s="672" t="s">
        <v>408</v>
      </c>
      <c r="C237" s="672" t="s">
        <v>416</v>
      </c>
      <c r="D237" s="672">
        <v>1.4403295E7</v>
      </c>
      <c r="E237" s="672" t="s">
        <v>72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1.4789282E7</v>
      </c>
      <c r="B238" s="672" t="s">
        <v>408</v>
      </c>
      <c r="C238" s="672" t="s">
        <v>432</v>
      </c>
      <c r="D238" s="672">
        <v>1.2677353E7</v>
      </c>
      <c r="E238" s="672" t="s">
        <v>69</v>
      </c>
      <c r="F238" s="672" t="s">
        <v>68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1.6910264E7</v>
      </c>
      <c r="B239" s="672" t="s">
        <v>408</v>
      </c>
      <c r="C239" s="672" t="s">
        <v>458</v>
      </c>
      <c r="D239" s="672">
        <v>1.4798384E7</v>
      </c>
      <c r="E239" s="672" t="s">
        <v>68</v>
      </c>
      <c r="F239" s="672" t="s">
        <v>69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1.5508472E7</v>
      </c>
      <c r="B240" s="672" t="s">
        <v>408</v>
      </c>
      <c r="C240" s="672" t="s">
        <v>459</v>
      </c>
      <c r="D240" s="672">
        <v>1.3396592E7</v>
      </c>
      <c r="E240" s="672" t="s">
        <v>72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1.6610214E7</v>
      </c>
      <c r="B241" s="672" t="s">
        <v>408</v>
      </c>
      <c r="C241" s="672" t="s">
        <v>433</v>
      </c>
      <c r="D241" s="672">
        <v>1.4498334E7</v>
      </c>
      <c r="E241" s="672" t="s">
        <v>72</v>
      </c>
      <c r="F241" s="672" t="s">
        <v>68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1.6778798E7</v>
      </c>
      <c r="B242" s="672" t="s">
        <v>408</v>
      </c>
      <c r="C242" s="672" t="s">
        <v>444</v>
      </c>
      <c r="D242" s="672">
        <v>1.4666918E7</v>
      </c>
      <c r="E242" s="672" t="s">
        <v>68</v>
      </c>
      <c r="F242" s="672" t="s">
        <v>69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1.4404298E7</v>
      </c>
      <c r="B243" s="672" t="s">
        <v>408</v>
      </c>
      <c r="C243" s="672" t="s">
        <v>445</v>
      </c>
      <c r="D243" s="672">
        <v>1.2283595E7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1.4186238E7</v>
      </c>
      <c r="B244" s="672" t="s">
        <v>408</v>
      </c>
      <c r="C244" s="672" t="s">
        <v>446</v>
      </c>
      <c r="D244" s="672">
        <v>1.2065532E7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1.4080488E7</v>
      </c>
      <c r="B245" s="672" t="s">
        <v>408</v>
      </c>
      <c r="C245" s="672" t="s">
        <v>451</v>
      </c>
      <c r="D245" s="672">
        <v>1.1959782E7</v>
      </c>
      <c r="E245" s="672" t="s">
        <v>68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1.4029707E7</v>
      </c>
      <c r="B246" s="672" t="s">
        <v>408</v>
      </c>
      <c r="C246" s="672" t="s">
        <v>425</v>
      </c>
      <c r="D246" s="672">
        <v>1.1909001E7</v>
      </c>
      <c r="E246" s="672" t="s">
        <v>69</v>
      </c>
      <c r="F246" s="672" t="s">
        <v>73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6845492.0</v>
      </c>
      <c r="B247" s="672" t="s">
        <v>408</v>
      </c>
      <c r="C247" s="672" t="s">
        <v>421</v>
      </c>
      <c r="D247" s="672">
        <v>6977451.0</v>
      </c>
      <c r="E247" s="672" t="s">
        <v>69</v>
      </c>
      <c r="F247" s="672" t="s">
        <v>72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7256448.0</v>
      </c>
      <c r="B248" s="672" t="s">
        <v>408</v>
      </c>
      <c r="C248" s="672" t="s">
        <v>417</v>
      </c>
      <c r="D248" s="672">
        <v>7388407.0</v>
      </c>
      <c r="E248" s="672" t="s">
        <v>72</v>
      </c>
      <c r="F248" s="672" t="s">
        <v>69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8353450.0</v>
      </c>
      <c r="B249" s="672" t="s">
        <v>408</v>
      </c>
      <c r="C249" s="672" t="s">
        <v>426</v>
      </c>
      <c r="D249" s="672">
        <v>8485409.0</v>
      </c>
      <c r="E249" s="672" t="s">
        <v>69</v>
      </c>
      <c r="F249" s="672" t="s">
        <v>72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6934599.0</v>
      </c>
      <c r="B250" s="672" t="s">
        <v>408</v>
      </c>
      <c r="C250" s="672" t="s">
        <v>467</v>
      </c>
      <c r="D250" s="672">
        <v>7066558.0</v>
      </c>
      <c r="E250" s="672" t="s">
        <v>69</v>
      </c>
      <c r="F250" s="672" t="s">
        <v>73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8256982.0</v>
      </c>
      <c r="B251" s="672" t="s">
        <v>408</v>
      </c>
      <c r="C251" s="672" t="s">
        <v>462</v>
      </c>
      <c r="D251" s="672">
        <v>8388941.0</v>
      </c>
      <c r="E251" s="672" t="s">
        <v>73</v>
      </c>
      <c r="F251" s="672" t="s">
        <v>72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1.7362488E7</v>
      </c>
      <c r="B252" s="672" t="s">
        <v>408</v>
      </c>
      <c r="C252" s="672" t="s">
        <v>422</v>
      </c>
      <c r="D252" s="672">
        <v>1.5250608E7</v>
      </c>
      <c r="E252" s="672" t="s">
        <v>72</v>
      </c>
      <c r="F252" s="672" t="s">
        <v>68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7063799.0</v>
      </c>
      <c r="B253" s="672" t="s">
        <v>408</v>
      </c>
      <c r="C253" s="672" t="s">
        <v>424</v>
      </c>
      <c r="D253" s="672">
        <v>7195758.0</v>
      </c>
      <c r="E253" s="672" t="s">
        <v>68</v>
      </c>
      <c r="F253" s="672" t="s">
        <v>73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3714239.0</v>
      </c>
      <c r="B254" s="672" t="s">
        <v>408</v>
      </c>
      <c r="C254" s="672" t="s">
        <v>473</v>
      </c>
      <c r="D254" s="672">
        <v>3846198.0</v>
      </c>
      <c r="E254" s="672" t="s">
        <v>68</v>
      </c>
      <c r="F254" s="672" t="s">
        <v>72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1.5115507E7</v>
      </c>
      <c r="B255" s="672" t="s">
        <v>408</v>
      </c>
      <c r="C255" s="672" t="s">
        <v>438</v>
      </c>
      <c r="D255" s="672">
        <v>1.3003594E7</v>
      </c>
      <c r="E255" s="672" t="s">
        <v>72</v>
      </c>
      <c r="F255" s="672" t="s">
        <v>69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1.5313015E7</v>
      </c>
      <c r="B256" s="672" t="s">
        <v>408</v>
      </c>
      <c r="C256" s="672" t="s">
        <v>447</v>
      </c>
      <c r="D256" s="672">
        <v>1.320112E7</v>
      </c>
      <c r="E256" s="672" t="s">
        <v>73</v>
      </c>
      <c r="F256" s="672" t="s">
        <v>72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6681963.0</v>
      </c>
      <c r="B257" s="672" t="s">
        <v>408</v>
      </c>
      <c r="C257" s="672" t="s">
        <v>470</v>
      </c>
      <c r="D257" s="672">
        <v>6813922.0</v>
      </c>
      <c r="E257" s="672" t="s">
        <v>69</v>
      </c>
      <c r="F257" s="672" t="s">
        <v>68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2.2464993E7</v>
      </c>
      <c r="B258" s="672" t="s">
        <v>408</v>
      </c>
      <c r="C258" s="672" t="s">
        <v>423</v>
      </c>
      <c r="D258" s="672">
        <v>2.0303107E7</v>
      </c>
      <c r="E258" s="672" t="s">
        <v>73</v>
      </c>
      <c r="F258" s="672" t="s">
        <v>68</v>
      </c>
      <c r="G258" s="672"/>
      <c r="H258" s="672"/>
      <c r="I258" s="672"/>
      <c r="J258" s="672" t="str">
        <f t="shared" si="1"/>
        <v/>
      </c>
    </row>
    <row r="259" ht="14.25" customHeight="1">
      <c r="A259" s="672">
        <v>2.443271E7</v>
      </c>
      <c r="B259" s="672" t="s">
        <v>408</v>
      </c>
      <c r="C259" s="672" t="s">
        <v>478</v>
      </c>
      <c r="D259" s="672">
        <v>2.2286563E7</v>
      </c>
      <c r="E259" s="672" t="s">
        <v>73</v>
      </c>
      <c r="F259" s="672" t="s">
        <v>72</v>
      </c>
      <c r="G259" s="672"/>
      <c r="H259" s="672"/>
      <c r="I259" s="672"/>
      <c r="J259" s="672" t="str">
        <f t="shared" si="1"/>
        <v/>
      </c>
    </row>
    <row r="260" ht="14.25" customHeight="1">
      <c r="A260" s="672">
        <v>2.2808722E7</v>
      </c>
      <c r="B260" s="672" t="s">
        <v>408</v>
      </c>
      <c r="C260" s="672" t="s">
        <v>412</v>
      </c>
      <c r="D260" s="672">
        <v>2.0646836E7</v>
      </c>
      <c r="E260" s="672" t="s">
        <v>72</v>
      </c>
      <c r="F260" s="672" t="s">
        <v>73</v>
      </c>
      <c r="G260" s="672" t="s">
        <v>413</v>
      </c>
      <c r="H260" s="672"/>
      <c r="I260" s="672"/>
      <c r="J260" s="672" t="str">
        <f t="shared" si="1"/>
        <v/>
      </c>
    </row>
    <row r="261" ht="14.25" customHeight="1">
      <c r="A261" s="672">
        <v>2.356998E7</v>
      </c>
      <c r="B261" s="672" t="s">
        <v>408</v>
      </c>
      <c r="C261" s="672" t="s">
        <v>441</v>
      </c>
      <c r="D261" s="672">
        <v>2.1408094E7</v>
      </c>
      <c r="E261" s="672" t="s">
        <v>68</v>
      </c>
      <c r="F261" s="672" t="s">
        <v>69</v>
      </c>
      <c r="G261" s="672" t="s">
        <v>442</v>
      </c>
      <c r="H261" s="672"/>
      <c r="I261" s="672"/>
      <c r="J261" s="672" t="str">
        <f t="shared" si="1"/>
        <v/>
      </c>
    </row>
    <row r="262" ht="14.25" customHeight="1">
      <c r="A262" s="672">
        <v>2.1851346E7</v>
      </c>
      <c r="B262" s="672" t="s">
        <v>408</v>
      </c>
      <c r="C262" s="672" t="s">
        <v>456</v>
      </c>
      <c r="D262" s="672">
        <v>1.968946E7</v>
      </c>
      <c r="E262" s="672" t="s">
        <v>73</v>
      </c>
      <c r="F262" s="672" t="s">
        <v>72</v>
      </c>
      <c r="G262" s="672" t="s">
        <v>457</v>
      </c>
      <c r="H262" s="672"/>
      <c r="I262" s="672"/>
      <c r="J262" s="672" t="str">
        <f t="shared" si="1"/>
        <v/>
      </c>
    </row>
    <row r="263" ht="14.25" customHeight="1">
      <c r="A263" s="672">
        <v>2.1111753E7</v>
      </c>
      <c r="B263" s="672" t="s">
        <v>408</v>
      </c>
      <c r="C263" s="672" t="s">
        <v>419</v>
      </c>
      <c r="D263" s="672">
        <v>1.8949867E7</v>
      </c>
      <c r="E263" s="672" t="s">
        <v>69</v>
      </c>
      <c r="F263" s="672" t="s">
        <v>68</v>
      </c>
      <c r="G263" s="672" t="s">
        <v>420</v>
      </c>
      <c r="H263" s="672"/>
      <c r="I263" s="672"/>
      <c r="J263" s="672" t="str">
        <f t="shared" si="1"/>
        <v/>
      </c>
    </row>
    <row r="264" ht="14.25" customHeight="1">
      <c r="A264" s="672">
        <v>2.133733E7</v>
      </c>
      <c r="B264" s="672" t="s">
        <v>408</v>
      </c>
      <c r="C264" s="672" t="s">
        <v>449</v>
      </c>
      <c r="D264" s="672">
        <v>1.9175444E7</v>
      </c>
      <c r="E264" s="672" t="s">
        <v>72</v>
      </c>
      <c r="F264" s="672" t="s">
        <v>69</v>
      </c>
      <c r="G264" s="672" t="s">
        <v>450</v>
      </c>
      <c r="H264" s="672"/>
      <c r="I264" s="672"/>
      <c r="J264" s="672" t="str">
        <f t="shared" si="1"/>
        <v/>
      </c>
    </row>
    <row r="265" ht="14.25" customHeight="1">
      <c r="A265" s="672">
        <v>1.6199051E7</v>
      </c>
      <c r="B265" s="672" t="s">
        <v>408</v>
      </c>
      <c r="C265" s="672" t="s">
        <v>414</v>
      </c>
      <c r="D265" s="672">
        <v>1.4087171E7</v>
      </c>
      <c r="E265" s="672" t="s">
        <v>73</v>
      </c>
      <c r="F265" s="672" t="s">
        <v>72</v>
      </c>
      <c r="G265" s="672" t="s">
        <v>415</v>
      </c>
      <c r="H265" s="672"/>
      <c r="I265" s="672"/>
      <c r="J265" s="672" t="str">
        <f t="shared" si="1"/>
        <v/>
      </c>
    </row>
    <row r="266" ht="14.25" customHeight="1">
      <c r="A266" s="672">
        <v>1.5644413E7</v>
      </c>
      <c r="B266" s="672" t="s">
        <v>408</v>
      </c>
      <c r="C266" s="672" t="s">
        <v>463</v>
      </c>
      <c r="D266" s="672">
        <v>1.3532533E7</v>
      </c>
      <c r="E266" s="672" t="s">
        <v>69</v>
      </c>
      <c r="F266" s="672" t="s">
        <v>73</v>
      </c>
      <c r="G266" s="672" t="s">
        <v>464</v>
      </c>
      <c r="H266" s="672"/>
      <c r="I266" s="672"/>
      <c r="J266" s="672" t="str">
        <f t="shared" si="1"/>
        <v/>
      </c>
    </row>
    <row r="267" ht="14.25" customHeight="1">
      <c r="A267" s="672">
        <v>1.8648387E7</v>
      </c>
      <c r="B267" s="672" t="s">
        <v>408</v>
      </c>
      <c r="C267" s="672" t="s">
        <v>460</v>
      </c>
      <c r="D267" s="672">
        <v>1.6536507E7</v>
      </c>
      <c r="E267" s="672" t="s">
        <v>72</v>
      </c>
      <c r="F267" s="672" t="s">
        <v>73</v>
      </c>
      <c r="G267" s="672" t="s">
        <v>461</v>
      </c>
      <c r="H267" s="672"/>
      <c r="I267" s="672"/>
      <c r="J267" s="672" t="str">
        <f t="shared" si="1"/>
        <v/>
      </c>
    </row>
    <row r="268" ht="14.25" customHeight="1">
      <c r="A268" s="672">
        <v>1.5758974E7</v>
      </c>
      <c r="B268" s="672" t="s">
        <v>408</v>
      </c>
      <c r="C268" s="672" t="s">
        <v>434</v>
      </c>
      <c r="D268" s="672">
        <v>1.3647094E7</v>
      </c>
      <c r="E268" s="672" t="s">
        <v>73</v>
      </c>
      <c r="F268" s="672" t="s">
        <v>72</v>
      </c>
      <c r="G268" s="672" t="s">
        <v>435</v>
      </c>
      <c r="H268" s="672"/>
      <c r="I268" s="672"/>
      <c r="J268" s="672" t="str">
        <f t="shared" si="1"/>
        <v/>
      </c>
    </row>
    <row r="269" ht="14.25" customHeight="1">
      <c r="A269" s="672">
        <v>1.4334207E7</v>
      </c>
      <c r="B269" s="672" t="s">
        <v>408</v>
      </c>
      <c r="C269" s="672" t="s">
        <v>436</v>
      </c>
      <c r="D269" s="672">
        <v>1.2213501E7</v>
      </c>
      <c r="E269" s="672" t="s">
        <v>73</v>
      </c>
      <c r="F269" s="672" t="s">
        <v>72</v>
      </c>
      <c r="G269" s="672" t="s">
        <v>437</v>
      </c>
      <c r="H269" s="672"/>
      <c r="I269" s="672"/>
      <c r="J269" s="672" t="str">
        <f t="shared" si="1"/>
        <v/>
      </c>
    </row>
    <row r="270" ht="14.25" customHeight="1">
      <c r="A270" s="672">
        <v>8427216.0</v>
      </c>
      <c r="B270" s="672" t="s">
        <v>408</v>
      </c>
      <c r="C270" s="672" t="s">
        <v>427</v>
      </c>
      <c r="D270" s="672">
        <v>8559175.0</v>
      </c>
      <c r="E270" s="672" t="s">
        <v>68</v>
      </c>
      <c r="F270" s="672" t="s">
        <v>73</v>
      </c>
      <c r="G270" s="672" t="s">
        <v>428</v>
      </c>
      <c r="H270" s="672"/>
      <c r="I270" s="672"/>
      <c r="J270" s="672" t="str">
        <f t="shared" si="1"/>
        <v/>
      </c>
    </row>
    <row r="271" ht="14.25" customHeight="1">
      <c r="A271" s="672">
        <v>4668110.0</v>
      </c>
      <c r="B271" s="672" t="s">
        <v>408</v>
      </c>
      <c r="C271" s="672" t="s">
        <v>465</v>
      </c>
      <c r="D271" s="672">
        <v>4800069.0</v>
      </c>
      <c r="E271" s="672" t="s">
        <v>69</v>
      </c>
      <c r="F271" s="672" t="s">
        <v>73</v>
      </c>
      <c r="G271" s="672" t="s">
        <v>466</v>
      </c>
      <c r="H271" s="672"/>
      <c r="I271" s="672"/>
      <c r="J271" s="672" t="str">
        <f t="shared" si="1"/>
        <v/>
      </c>
    </row>
    <row r="272" ht="14.25" customHeight="1">
      <c r="A272" s="672">
        <v>5621182.0</v>
      </c>
      <c r="B272" s="672" t="s">
        <v>408</v>
      </c>
      <c r="C272" s="672" t="s">
        <v>468</v>
      </c>
      <c r="D272" s="672">
        <v>5753141.0</v>
      </c>
      <c r="E272" s="672" t="s">
        <v>73</v>
      </c>
      <c r="F272" s="672" t="s">
        <v>72</v>
      </c>
      <c r="G272" s="672" t="s">
        <v>469</v>
      </c>
      <c r="H272" s="672"/>
      <c r="I272" s="672"/>
      <c r="J272" s="672" t="str">
        <f t="shared" si="1"/>
        <v/>
      </c>
    </row>
    <row r="273" ht="14.25" customHeight="1">
      <c r="A273" s="672">
        <v>7744894.0</v>
      </c>
      <c r="B273" s="672" t="s">
        <v>408</v>
      </c>
      <c r="C273" s="672" t="s">
        <v>452</v>
      </c>
      <c r="D273" s="672">
        <v>7876853.0</v>
      </c>
      <c r="E273" s="672" t="s">
        <v>69</v>
      </c>
      <c r="F273" s="672" t="s">
        <v>68</v>
      </c>
      <c r="G273" s="672" t="s">
        <v>453</v>
      </c>
      <c r="H273" s="672"/>
      <c r="I273" s="672"/>
      <c r="J273" s="672" t="str">
        <f t="shared" si="1"/>
        <v/>
      </c>
    </row>
    <row r="274" ht="14.25" customHeight="1">
      <c r="A274" s="672">
        <v>2.8602292E7</v>
      </c>
      <c r="B274" s="672" t="s">
        <v>408</v>
      </c>
      <c r="C274" s="672" t="s">
        <v>454</v>
      </c>
      <c r="D274" s="672">
        <v>2.6456145E7</v>
      </c>
      <c r="E274" s="672" t="s">
        <v>68</v>
      </c>
      <c r="F274" s="672" t="s">
        <v>69</v>
      </c>
      <c r="G274" s="672" t="s">
        <v>455</v>
      </c>
      <c r="H274" s="672"/>
      <c r="I274" s="672"/>
      <c r="J274" s="672" t="str">
        <f t="shared" si="1"/>
        <v/>
      </c>
    </row>
    <row r="275" ht="14.25" customHeight="1">
      <c r="A275" s="672">
        <v>1.6626617E7</v>
      </c>
      <c r="B275" s="672" t="s">
        <v>408</v>
      </c>
      <c r="C275" s="672" t="s">
        <v>476</v>
      </c>
      <c r="D275" s="672">
        <v>1.4514737E7</v>
      </c>
      <c r="E275" s="672" t="s">
        <v>68</v>
      </c>
      <c r="F275" s="672" t="s">
        <v>69</v>
      </c>
      <c r="G275" s="672" t="s">
        <v>477</v>
      </c>
      <c r="H275" s="672"/>
      <c r="I275" s="672"/>
      <c r="J275" s="672" t="str">
        <f t="shared" si="1"/>
        <v/>
      </c>
    </row>
    <row r="276" ht="14.25" customHeight="1">
      <c r="A276" s="672">
        <v>1.4773597E7</v>
      </c>
      <c r="B276" s="672" t="s">
        <v>408</v>
      </c>
      <c r="C276" s="672" t="s">
        <v>474</v>
      </c>
      <c r="D276" s="672">
        <v>1.2661666E7</v>
      </c>
      <c r="E276" s="672" t="s">
        <v>73</v>
      </c>
      <c r="F276" s="672" t="s">
        <v>72</v>
      </c>
      <c r="G276" s="672" t="s">
        <v>475</v>
      </c>
      <c r="H276" s="672"/>
      <c r="I276" s="672"/>
      <c r="J276" s="672" t="str">
        <f t="shared" si="1"/>
        <v/>
      </c>
    </row>
    <row r="277" ht="14.25" customHeight="1">
      <c r="A277" s="672">
        <v>9375320.0</v>
      </c>
      <c r="B277" s="672" t="s">
        <v>408</v>
      </c>
      <c r="C277" s="672" t="s">
        <v>418</v>
      </c>
      <c r="D277" s="672">
        <v>9537711.0</v>
      </c>
      <c r="E277" s="672" t="s">
        <v>72</v>
      </c>
      <c r="F277" s="672" t="s">
        <v>69</v>
      </c>
      <c r="G277" s="672"/>
      <c r="H277" s="672">
        <v>1.0</v>
      </c>
      <c r="I277" s="672" t="s">
        <v>72</v>
      </c>
      <c r="J277" s="672" t="str">
        <f t="shared" si="1"/>
        <v>A*1</v>
      </c>
    </row>
    <row r="278" ht="14.25" customHeight="1">
      <c r="A278" s="672">
        <v>1.566807E7</v>
      </c>
      <c r="B278" s="672" t="s">
        <v>408</v>
      </c>
      <c r="C278" s="672" t="s">
        <v>409</v>
      </c>
      <c r="D278" s="672">
        <v>1.355619E7</v>
      </c>
      <c r="E278" s="672" t="s">
        <v>68</v>
      </c>
      <c r="F278" s="672" t="s">
        <v>69</v>
      </c>
      <c r="G278" s="672" t="s">
        <v>410</v>
      </c>
      <c r="H278" s="672">
        <v>1.0</v>
      </c>
      <c r="I278" s="672" t="s">
        <v>1272</v>
      </c>
      <c r="J278" s="672" t="str">
        <f t="shared" si="1"/>
        <v>A*1</v>
      </c>
    </row>
    <row r="279" ht="14.25" customHeight="1">
      <c r="A279" s="672">
        <v>1.6202267E7</v>
      </c>
      <c r="B279" s="672" t="s">
        <v>408</v>
      </c>
      <c r="C279" s="672" t="s">
        <v>439</v>
      </c>
      <c r="D279" s="672">
        <v>1.4090387E7</v>
      </c>
      <c r="E279" s="672" t="s">
        <v>73</v>
      </c>
      <c r="F279" s="672" t="s">
        <v>72</v>
      </c>
      <c r="G279" s="672" t="s">
        <v>440</v>
      </c>
      <c r="H279" s="672">
        <v>1.0</v>
      </c>
      <c r="I279" s="672" t="s">
        <v>73</v>
      </c>
      <c r="J279" s="672" t="str">
        <f t="shared" si="1"/>
        <v>A*1</v>
      </c>
    </row>
    <row r="280" ht="14.25" customHeight="1">
      <c r="A280" s="672">
        <v>1.8662307E7</v>
      </c>
      <c r="B280" s="672" t="s">
        <v>408</v>
      </c>
      <c r="C280" s="672" t="s">
        <v>471</v>
      </c>
      <c r="D280" s="672">
        <v>1.6550427E7</v>
      </c>
      <c r="E280" s="672" t="s">
        <v>69</v>
      </c>
      <c r="F280" s="672" t="s">
        <v>73</v>
      </c>
      <c r="G280" s="672" t="s">
        <v>472</v>
      </c>
      <c r="H280" s="672">
        <v>1.0</v>
      </c>
      <c r="I280" s="672" t="s">
        <v>1026</v>
      </c>
      <c r="J280" s="672" t="str">
        <f t="shared" si="1"/>
        <v>A*1</v>
      </c>
    </row>
    <row r="281" ht="14.25" customHeight="1">
      <c r="A281" s="672">
        <v>2.2135257E7</v>
      </c>
      <c r="B281" s="672" t="s">
        <v>408</v>
      </c>
      <c r="C281" s="672" t="s">
        <v>429</v>
      </c>
      <c r="D281" s="672">
        <v>1.9973371E7</v>
      </c>
      <c r="E281" s="672" t="s">
        <v>73</v>
      </c>
      <c r="F281" s="672" t="s">
        <v>72</v>
      </c>
      <c r="G281" s="672" t="s">
        <v>430</v>
      </c>
      <c r="H281" s="672">
        <v>1.0</v>
      </c>
      <c r="I281" s="672" t="s">
        <v>73</v>
      </c>
      <c r="J281" s="672" t="str">
        <f t="shared" si="1"/>
        <v>A*1</v>
      </c>
    </row>
    <row r="282" ht="14.25" customHeight="1">
      <c r="A282" s="672">
        <v>1.3229034E7</v>
      </c>
      <c r="B282" s="672" t="s">
        <v>482</v>
      </c>
      <c r="C282" s="672" t="s">
        <v>485</v>
      </c>
      <c r="D282" s="672">
        <v>1.1073358E7</v>
      </c>
      <c r="E282" s="672" t="s">
        <v>69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2.2279937E7</v>
      </c>
      <c r="B283" s="672" t="s">
        <v>482</v>
      </c>
      <c r="C283" s="672" t="s">
        <v>481</v>
      </c>
      <c r="D283" s="672">
        <v>2.0118051E7</v>
      </c>
      <c r="E283" s="672" t="s">
        <v>73</v>
      </c>
      <c r="F283" s="672" t="s">
        <v>68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2.2544456E7</v>
      </c>
      <c r="B284" s="672" t="s">
        <v>482</v>
      </c>
      <c r="C284" s="672" t="s">
        <v>486</v>
      </c>
      <c r="D284" s="672">
        <v>2.038257E7</v>
      </c>
      <c r="E284" s="672" t="s">
        <v>68</v>
      </c>
      <c r="F284" s="672" t="s">
        <v>72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3563025.0</v>
      </c>
      <c r="B285" s="672" t="s">
        <v>482</v>
      </c>
      <c r="C285" s="672" t="s">
        <v>489</v>
      </c>
      <c r="D285" s="672">
        <v>3694984.0</v>
      </c>
      <c r="E285" s="672" t="s">
        <v>72</v>
      </c>
      <c r="F285" s="672" t="s">
        <v>73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2.2257664E7</v>
      </c>
      <c r="B286" s="672" t="s">
        <v>482</v>
      </c>
      <c r="C286" s="672" t="s">
        <v>490</v>
      </c>
      <c r="D286" s="672">
        <v>2.0095778E7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2.2307522E7</v>
      </c>
      <c r="B287" s="672" t="s">
        <v>482</v>
      </c>
      <c r="C287" s="672" t="s">
        <v>491</v>
      </c>
      <c r="D287" s="672">
        <v>2.0145636E7</v>
      </c>
      <c r="E287" s="672" t="s">
        <v>69</v>
      </c>
      <c r="F287" s="672" t="s">
        <v>68</v>
      </c>
      <c r="G287" s="672"/>
      <c r="H287" s="672"/>
      <c r="I287" s="672"/>
      <c r="J287" s="672" t="str">
        <f t="shared" si="1"/>
        <v/>
      </c>
    </row>
    <row r="288" ht="14.25" customHeight="1">
      <c r="A288" s="672">
        <v>1.4456265E7</v>
      </c>
      <c r="B288" s="672" t="s">
        <v>482</v>
      </c>
      <c r="C288" s="672" t="s">
        <v>483</v>
      </c>
      <c r="D288" s="672">
        <v>1.2335538E7</v>
      </c>
      <c r="E288" s="672" t="s">
        <v>69</v>
      </c>
      <c r="F288" s="672" t="s">
        <v>68</v>
      </c>
      <c r="G288" s="672" t="s">
        <v>484</v>
      </c>
      <c r="H288" s="672"/>
      <c r="I288" s="672"/>
      <c r="J288" s="672" t="str">
        <f t="shared" si="1"/>
        <v/>
      </c>
    </row>
    <row r="289" ht="14.25" customHeight="1">
      <c r="A289" s="672">
        <v>3110116.0</v>
      </c>
      <c r="B289" s="672" t="s">
        <v>482</v>
      </c>
      <c r="C289" s="672" t="s">
        <v>479</v>
      </c>
      <c r="D289" s="672">
        <v>3242075.0</v>
      </c>
      <c r="E289" s="672" t="s">
        <v>72</v>
      </c>
      <c r="F289" s="672" t="s">
        <v>73</v>
      </c>
      <c r="G289" s="672" t="s">
        <v>480</v>
      </c>
      <c r="H289" s="672"/>
      <c r="I289" s="672"/>
      <c r="J289" s="672" t="str">
        <f t="shared" si="1"/>
        <v/>
      </c>
    </row>
    <row r="290" ht="14.25" customHeight="1">
      <c r="A290" s="672">
        <v>2.8788178E7</v>
      </c>
      <c r="B290" s="672" t="s">
        <v>482</v>
      </c>
      <c r="C290" s="672" t="s">
        <v>487</v>
      </c>
      <c r="D290" s="672">
        <v>2.6642031E7</v>
      </c>
      <c r="E290" s="672" t="s">
        <v>69</v>
      </c>
      <c r="F290" s="672" t="s">
        <v>73</v>
      </c>
      <c r="G290" s="672" t="s">
        <v>488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1.9337145E7</v>
      </c>
      <c r="B294" s="672" t="s">
        <v>495</v>
      </c>
      <c r="C294" s="672" t="s">
        <v>501</v>
      </c>
      <c r="D294" s="672">
        <v>1.7225265E7</v>
      </c>
      <c r="E294" s="672" t="s">
        <v>68</v>
      </c>
      <c r="F294" s="672" t="s">
        <v>69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2.0815325E7</v>
      </c>
      <c r="B295" s="672" t="s">
        <v>495</v>
      </c>
      <c r="C295" s="672" t="s">
        <v>502</v>
      </c>
      <c r="D295" s="672">
        <v>1.8653439E7</v>
      </c>
      <c r="E295" s="672" t="s">
        <v>69</v>
      </c>
      <c r="F295" s="672" t="s">
        <v>72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1.910272E7</v>
      </c>
      <c r="B296" s="672" t="s">
        <v>495</v>
      </c>
      <c r="C296" s="672" t="s">
        <v>503</v>
      </c>
      <c r="D296" s="672">
        <v>1.699084E7</v>
      </c>
      <c r="E296" s="672" t="s">
        <v>72</v>
      </c>
      <c r="F296" s="672" t="s">
        <v>73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2.3533856E7</v>
      </c>
      <c r="B297" s="672" t="s">
        <v>495</v>
      </c>
      <c r="C297" s="672" t="s">
        <v>500</v>
      </c>
      <c r="D297" s="672">
        <v>2.137197E7</v>
      </c>
      <c r="E297" s="672" t="s">
        <v>69</v>
      </c>
      <c r="F297" s="672" t="s">
        <v>68</v>
      </c>
      <c r="G297" s="672"/>
      <c r="H297" s="672">
        <v>1.0</v>
      </c>
      <c r="I297" s="672" t="s">
        <v>1026</v>
      </c>
      <c r="J297" s="672" t="str">
        <f t="shared" si="1"/>
        <v>A*1</v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2.2227487E7</v>
      </c>
      <c r="B329" s="672" t="s">
        <v>571</v>
      </c>
      <c r="C329" s="672" t="s">
        <v>584</v>
      </c>
      <c r="D329" s="672">
        <v>2.0065601E7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2.2479387E7</v>
      </c>
      <c r="B330" s="672" t="s">
        <v>571</v>
      </c>
      <c r="C330" s="672" t="s">
        <v>585</v>
      </c>
      <c r="D330" s="672">
        <v>2.0317501E7</v>
      </c>
      <c r="E330" s="672" t="s">
        <v>69</v>
      </c>
      <c r="F330" s="672" t="s">
        <v>72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2.2288566E7</v>
      </c>
      <c r="B331" s="672" t="s">
        <v>571</v>
      </c>
      <c r="C331" s="672" t="s">
        <v>586</v>
      </c>
      <c r="D331" s="672">
        <v>2.012668E7</v>
      </c>
      <c r="E331" s="672" t="s">
        <v>68</v>
      </c>
      <c r="F331" s="672" t="s">
        <v>72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/>
      <c r="I332" s="672"/>
      <c r="J332" s="672" t="str">
        <f t="shared" si="1"/>
        <v/>
      </c>
    </row>
    <row r="333" ht="14.25" customHeight="1">
      <c r="A333" s="672">
        <v>1.3692176E7</v>
      </c>
      <c r="B333" s="672" t="s">
        <v>571</v>
      </c>
      <c r="C333" s="672" t="s">
        <v>588</v>
      </c>
      <c r="D333" s="672">
        <v>1.15365E7</v>
      </c>
      <c r="E333" s="672" t="s">
        <v>69</v>
      </c>
      <c r="F333" s="672" t="s">
        <v>68</v>
      </c>
      <c r="G333" s="672"/>
      <c r="H333" s="672"/>
      <c r="I333" s="672"/>
      <c r="J333" s="672" t="str">
        <f t="shared" si="1"/>
        <v/>
      </c>
    </row>
    <row r="334" ht="14.25" customHeight="1">
      <c r="A334" s="672">
        <v>1.4824057E7</v>
      </c>
      <c r="B334" s="672" t="s">
        <v>571</v>
      </c>
      <c r="C334" s="672" t="s">
        <v>572</v>
      </c>
      <c r="D334" s="672">
        <v>1.2712124E7</v>
      </c>
      <c r="E334" s="672" t="s">
        <v>72</v>
      </c>
      <c r="F334" s="672" t="s">
        <v>73</v>
      </c>
      <c r="G334" s="672" t="s">
        <v>573</v>
      </c>
      <c r="H334" s="672"/>
      <c r="I334" s="672"/>
      <c r="J334" s="672" t="str">
        <f t="shared" si="1"/>
        <v/>
      </c>
    </row>
    <row r="335" ht="14.25" customHeight="1">
      <c r="A335" s="672">
        <v>2.1213742E7</v>
      </c>
      <c r="B335" s="672" t="s">
        <v>571</v>
      </c>
      <c r="C335" s="672" t="s">
        <v>575</v>
      </c>
      <c r="D335" s="672">
        <v>1.9051856E7</v>
      </c>
      <c r="E335" s="672" t="s">
        <v>69</v>
      </c>
      <c r="F335" s="672" t="s">
        <v>68</v>
      </c>
      <c r="G335" s="672" t="s">
        <v>576</v>
      </c>
      <c r="H335" s="672"/>
      <c r="I335" s="672"/>
      <c r="J335" s="672" t="str">
        <f t="shared" si="1"/>
        <v/>
      </c>
    </row>
    <row r="336" ht="14.25" customHeight="1">
      <c r="A336" s="672">
        <v>2.1732915E7</v>
      </c>
      <c r="B336" s="672" t="s">
        <v>571</v>
      </c>
      <c r="C336" s="672" t="s">
        <v>577</v>
      </c>
      <c r="D336" s="672">
        <v>1.9571029E7</v>
      </c>
      <c r="E336" s="672" t="s">
        <v>73</v>
      </c>
      <c r="F336" s="672" t="s">
        <v>72</v>
      </c>
      <c r="G336" s="672" t="s">
        <v>578</v>
      </c>
      <c r="H336" s="672"/>
      <c r="I336" s="672"/>
      <c r="J336" s="672" t="str">
        <f t="shared" si="1"/>
        <v/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1.810469E7</v>
      </c>
      <c r="B339" s="672" t="s">
        <v>1040</v>
      </c>
      <c r="C339" s="672" t="s">
        <v>1045</v>
      </c>
      <c r="D339" s="672">
        <v>1.599281E7</v>
      </c>
      <c r="E339" s="672" t="s">
        <v>68</v>
      </c>
      <c r="F339" s="672" t="s">
        <v>73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1.7996101E7</v>
      </c>
      <c r="B340" s="672" t="s">
        <v>1040</v>
      </c>
      <c r="C340" s="672" t="s">
        <v>1046</v>
      </c>
      <c r="D340" s="672">
        <v>1.5884221E7</v>
      </c>
      <c r="E340" s="672" t="s">
        <v>72</v>
      </c>
      <c r="F340" s="672" t="s">
        <v>68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5227457.0</v>
      </c>
      <c r="B341" s="672" t="s">
        <v>1040</v>
      </c>
      <c r="C341" s="672" t="s">
        <v>1042</v>
      </c>
      <c r="D341" s="672">
        <v>5359416.0</v>
      </c>
      <c r="E341" s="672" t="s">
        <v>69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1.7278028E7</v>
      </c>
      <c r="B342" s="672" t="s">
        <v>1040</v>
      </c>
      <c r="C342" s="672" t="s">
        <v>1041</v>
      </c>
      <c r="D342" s="672">
        <v>1.5166148E7</v>
      </c>
      <c r="E342" s="672" t="s">
        <v>72</v>
      </c>
      <c r="F342" s="672" t="s">
        <v>73</v>
      </c>
      <c r="G342" s="672"/>
      <c r="H342" s="672">
        <v>1.0</v>
      </c>
      <c r="I342" s="672" t="s">
        <v>1226</v>
      </c>
      <c r="J342" s="672" t="str">
        <f t="shared" si="1"/>
        <v>A*1</v>
      </c>
    </row>
    <row r="343" ht="14.25" customHeight="1">
      <c r="A343" s="672">
        <v>1.727804E7</v>
      </c>
      <c r="B343" s="672" t="s">
        <v>1040</v>
      </c>
      <c r="C343" s="672" t="s">
        <v>1044</v>
      </c>
      <c r="D343" s="672">
        <v>1.516616E7</v>
      </c>
      <c r="E343" s="672" t="s">
        <v>69</v>
      </c>
      <c r="F343" s="672" t="s">
        <v>68</v>
      </c>
      <c r="G343" s="672"/>
      <c r="H343" s="672">
        <v>1.0</v>
      </c>
      <c r="I343" s="672" t="s">
        <v>1026</v>
      </c>
      <c r="J343" s="672" t="str">
        <f t="shared" si="1"/>
        <v>A*1</v>
      </c>
    </row>
    <row r="344" ht="14.25" customHeight="1">
      <c r="A344" s="672">
        <v>1.6489308E7</v>
      </c>
      <c r="B344" s="672" t="s">
        <v>590</v>
      </c>
      <c r="C344" s="672" t="s">
        <v>593</v>
      </c>
      <c r="D344" s="672">
        <v>1.4377428E7</v>
      </c>
      <c r="E344" s="672" t="s">
        <v>69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2.8547524E7</v>
      </c>
      <c r="B345" s="672" t="s">
        <v>590</v>
      </c>
      <c r="C345" s="672" t="s">
        <v>594</v>
      </c>
      <c r="D345" s="672">
        <v>2.6401377E7</v>
      </c>
      <c r="E345" s="672" t="s">
        <v>72</v>
      </c>
      <c r="F345" s="672" t="s">
        <v>73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2.3264818E7</v>
      </c>
      <c r="B346" s="672" t="s">
        <v>590</v>
      </c>
      <c r="C346" s="672" t="s">
        <v>595</v>
      </c>
      <c r="D346" s="672">
        <v>2.1102932E7</v>
      </c>
      <c r="E346" s="672" t="s">
        <v>69</v>
      </c>
      <c r="F346" s="672" t="s">
        <v>68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2.2563557E7</v>
      </c>
      <c r="B347" s="672" t="s">
        <v>590</v>
      </c>
      <c r="C347" s="672" t="s">
        <v>596</v>
      </c>
      <c r="D347" s="672">
        <v>2.0401671E7</v>
      </c>
      <c r="E347" s="672" t="s">
        <v>68</v>
      </c>
      <c r="F347" s="672" t="s">
        <v>69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2.3045071E7</v>
      </c>
      <c r="B348" s="672" t="s">
        <v>590</v>
      </c>
      <c r="C348" s="672" t="s">
        <v>597</v>
      </c>
      <c r="D348" s="672">
        <v>2.0883185E7</v>
      </c>
      <c r="E348" s="672" t="s">
        <v>69</v>
      </c>
      <c r="F348" s="672" t="s">
        <v>68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2.1366302E7</v>
      </c>
      <c r="B349" s="672" t="s">
        <v>590</v>
      </c>
      <c r="C349" s="672" t="s">
        <v>598</v>
      </c>
      <c r="D349" s="672">
        <v>1.9204416E7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1.6945715E7</v>
      </c>
      <c r="B350" s="672" t="s">
        <v>590</v>
      </c>
      <c r="C350" s="672" t="s">
        <v>599</v>
      </c>
      <c r="D350" s="672">
        <v>1.4833835E7</v>
      </c>
      <c r="E350" s="672" t="s">
        <v>72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1.5562618E7</v>
      </c>
      <c r="B351" s="672" t="s">
        <v>590</v>
      </c>
      <c r="C351" s="672" t="s">
        <v>600</v>
      </c>
      <c r="D351" s="672">
        <v>1.3450738E7</v>
      </c>
      <c r="E351" s="672" t="s">
        <v>72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1.9068248E7</v>
      </c>
      <c r="B352" s="672" t="s">
        <v>590</v>
      </c>
      <c r="C352" s="672" t="s">
        <v>601</v>
      </c>
      <c r="D352" s="672">
        <v>1.6956368E7</v>
      </c>
      <c r="E352" s="672" t="s">
        <v>69</v>
      </c>
      <c r="F352" s="672" t="s">
        <v>73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1.7248059E7</v>
      </c>
      <c r="B353" s="672" t="s">
        <v>590</v>
      </c>
      <c r="C353" s="672" t="s">
        <v>602</v>
      </c>
      <c r="D353" s="672">
        <v>1.5136179E7</v>
      </c>
      <c r="E353" s="672" t="s">
        <v>68</v>
      </c>
      <c r="F353" s="672" t="s">
        <v>69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6363936.0</v>
      </c>
      <c r="B354" s="672" t="s">
        <v>590</v>
      </c>
      <c r="C354" s="672" t="s">
        <v>604</v>
      </c>
      <c r="D354" s="672">
        <v>6495895.0</v>
      </c>
      <c r="E354" s="672" t="s">
        <v>73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6948787.0</v>
      </c>
      <c r="B355" s="672" t="s">
        <v>590</v>
      </c>
      <c r="C355" s="672" t="s">
        <v>605</v>
      </c>
      <c r="D355" s="672">
        <v>7080746.0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9386559.0</v>
      </c>
      <c r="B356" s="672" t="s">
        <v>590</v>
      </c>
      <c r="C356" s="672" t="s">
        <v>606</v>
      </c>
      <c r="D356" s="672">
        <v>9548950.0</v>
      </c>
      <c r="E356" s="672" t="s">
        <v>68</v>
      </c>
      <c r="F356" s="672" t="s">
        <v>69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2.2255644E7</v>
      </c>
      <c r="B357" s="672" t="s">
        <v>590</v>
      </c>
      <c r="C357" s="672" t="s">
        <v>607</v>
      </c>
      <c r="D357" s="672">
        <v>2.0093758E7</v>
      </c>
      <c r="E357" s="672" t="s">
        <v>69</v>
      </c>
      <c r="F357" s="672" t="s">
        <v>68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2.2461139E7</v>
      </c>
      <c r="B358" s="672" t="s">
        <v>590</v>
      </c>
      <c r="C358" s="672" t="s">
        <v>608</v>
      </c>
      <c r="D358" s="672">
        <v>2.0299253E7</v>
      </c>
      <c r="E358" s="672" t="s">
        <v>73</v>
      </c>
      <c r="F358" s="672" t="s">
        <v>72</v>
      </c>
      <c r="G358" s="672"/>
      <c r="H358" s="672"/>
      <c r="I358" s="672"/>
      <c r="J358" s="672" t="str">
        <f t="shared" si="1"/>
        <v/>
      </c>
    </row>
    <row r="359" ht="14.25" customHeight="1">
      <c r="A359" s="672">
        <v>1.7471662E7</v>
      </c>
      <c r="B359" s="672" t="s">
        <v>590</v>
      </c>
      <c r="C359" s="672" t="s">
        <v>603</v>
      </c>
      <c r="D359" s="672">
        <v>1.5359782E7</v>
      </c>
      <c r="E359" s="672" t="s">
        <v>69</v>
      </c>
      <c r="F359" s="672" t="s">
        <v>68</v>
      </c>
      <c r="G359" s="672"/>
      <c r="H359" s="672">
        <v>1.0</v>
      </c>
      <c r="I359" s="672" t="s">
        <v>1026</v>
      </c>
      <c r="J359" s="672" t="str">
        <f t="shared" si="1"/>
        <v>A*1</v>
      </c>
    </row>
    <row r="360" ht="14.25" customHeight="1">
      <c r="A360" s="672">
        <v>2.3981083E7</v>
      </c>
      <c r="B360" s="672" t="s">
        <v>590</v>
      </c>
      <c r="C360" s="672" t="s">
        <v>591</v>
      </c>
      <c r="D360" s="672">
        <v>2.1834936E7</v>
      </c>
      <c r="E360" s="672" t="s">
        <v>73</v>
      </c>
      <c r="F360" s="672" t="s">
        <v>72</v>
      </c>
      <c r="G360" s="672"/>
      <c r="H360" s="672">
        <v>1.0</v>
      </c>
      <c r="I360" s="672" t="s">
        <v>73</v>
      </c>
      <c r="J360" s="672" t="str">
        <f t="shared" si="1"/>
        <v>A*1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2.8716381E7</v>
      </c>
      <c r="B388" s="672" t="s">
        <v>653</v>
      </c>
      <c r="C388" s="672" t="s">
        <v>658</v>
      </c>
      <c r="D388" s="672">
        <v>2.6570234E7</v>
      </c>
      <c r="E388" s="672" t="s">
        <v>72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2.2808818E7</v>
      </c>
      <c r="B389" s="672" t="s">
        <v>653</v>
      </c>
      <c r="C389" s="672" t="s">
        <v>659</v>
      </c>
      <c r="D389" s="672">
        <v>2.0646932E7</v>
      </c>
      <c r="E389" s="672" t="s">
        <v>69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2.3867486E7</v>
      </c>
      <c r="B391" s="672" t="s">
        <v>653</v>
      </c>
      <c r="C391" s="672" t="s">
        <v>661</v>
      </c>
      <c r="D391" s="672">
        <v>2.17056E7</v>
      </c>
      <c r="E391" s="672" t="s">
        <v>73</v>
      </c>
      <c r="F391" s="672" t="s">
        <v>72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1.9251464E7</v>
      </c>
      <c r="B392" s="672" t="s">
        <v>653</v>
      </c>
      <c r="C392" s="672" t="s">
        <v>663</v>
      </c>
      <c r="D392" s="672">
        <v>1.7139584E7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2.1610042E7</v>
      </c>
      <c r="B393" s="672" t="s">
        <v>653</v>
      </c>
      <c r="C393" s="672" t="s">
        <v>664</v>
      </c>
      <c r="D393" s="672">
        <v>1.9448156E7</v>
      </c>
      <c r="E393" s="672" t="s">
        <v>72</v>
      </c>
      <c r="F393" s="672" t="s">
        <v>73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2.1616057E7</v>
      </c>
      <c r="B394" s="672" t="s">
        <v>653</v>
      </c>
      <c r="C394" s="672" t="s">
        <v>665</v>
      </c>
      <c r="D394" s="672">
        <v>1.9454171E7</v>
      </c>
      <c r="E394" s="672" t="s">
        <v>68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2.1155869E7</v>
      </c>
      <c r="B395" s="672" t="s">
        <v>653</v>
      </c>
      <c r="C395" s="672" t="s">
        <v>666</v>
      </c>
      <c r="D395" s="672">
        <v>1.8993983E7</v>
      </c>
      <c r="E395" s="672" t="s">
        <v>72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1.4705111E7</v>
      </c>
      <c r="B396" s="672" t="s">
        <v>653</v>
      </c>
      <c r="C396" s="672" t="s">
        <v>668</v>
      </c>
      <c r="D396" s="672">
        <v>1.2593177E7</v>
      </c>
      <c r="E396" s="672" t="s">
        <v>72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1.5702672E7</v>
      </c>
      <c r="B397" s="672" t="s">
        <v>653</v>
      </c>
      <c r="C397" s="672" t="s">
        <v>669</v>
      </c>
      <c r="D397" s="672">
        <v>1.3590792E7</v>
      </c>
      <c r="E397" s="672" t="s">
        <v>68</v>
      </c>
      <c r="F397" s="672" t="s">
        <v>69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1.6133337E7</v>
      </c>
      <c r="B398" s="672" t="s">
        <v>653</v>
      </c>
      <c r="C398" s="672" t="s">
        <v>670</v>
      </c>
      <c r="D398" s="672">
        <v>1.4021457E7</v>
      </c>
      <c r="E398" s="672" t="s">
        <v>72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1.5576916E7</v>
      </c>
      <c r="B399" s="672" t="s">
        <v>653</v>
      </c>
      <c r="C399" s="672" t="s">
        <v>671</v>
      </c>
      <c r="D399" s="672">
        <v>1.3465036E7</v>
      </c>
      <c r="E399" s="672" t="s">
        <v>72</v>
      </c>
      <c r="F399" s="672" t="s">
        <v>73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1.8855334E7</v>
      </c>
      <c r="B400" s="672" t="s">
        <v>653</v>
      </c>
      <c r="C400" s="672" t="s">
        <v>672</v>
      </c>
      <c r="D400" s="672">
        <v>1.6743454E7</v>
      </c>
      <c r="E400" s="672" t="s">
        <v>72</v>
      </c>
      <c r="F400" s="672" t="s">
        <v>73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1.5241322E7</v>
      </c>
      <c r="B401" s="672" t="s">
        <v>653</v>
      </c>
      <c r="C401" s="672" t="s">
        <v>673</v>
      </c>
      <c r="D401" s="672">
        <v>1.3129408E7</v>
      </c>
      <c r="E401" s="672" t="s">
        <v>72</v>
      </c>
      <c r="F401" s="672" t="s">
        <v>68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1.7775083E7</v>
      </c>
      <c r="B402" s="672" t="s">
        <v>653</v>
      </c>
      <c r="C402" s="672" t="s">
        <v>674</v>
      </c>
      <c r="D402" s="672">
        <v>1.5663203E7</v>
      </c>
      <c r="E402" s="672" t="s">
        <v>69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2965516.0</v>
      </c>
      <c r="B403" s="672" t="s">
        <v>653</v>
      </c>
      <c r="C403" s="672" t="s">
        <v>675</v>
      </c>
      <c r="D403" s="672">
        <v>3097475.0</v>
      </c>
      <c r="E403" s="672" t="s">
        <v>72</v>
      </c>
      <c r="F403" s="672" t="s">
        <v>73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6689348.0</v>
      </c>
      <c r="B404" s="672" t="s">
        <v>653</v>
      </c>
      <c r="C404" s="672" t="s">
        <v>676</v>
      </c>
      <c r="D404" s="672">
        <v>6821307.0</v>
      </c>
      <c r="E404" s="672" t="s">
        <v>68</v>
      </c>
      <c r="F404" s="672" t="s">
        <v>69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9010151.0</v>
      </c>
      <c r="B405" s="672" t="s">
        <v>653</v>
      </c>
      <c r="C405" s="672" t="s">
        <v>677</v>
      </c>
      <c r="D405" s="672">
        <v>9172542.0</v>
      </c>
      <c r="E405" s="672" t="s">
        <v>73</v>
      </c>
      <c r="F405" s="672" t="s">
        <v>72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4977180.0</v>
      </c>
      <c r="B406" s="672" t="s">
        <v>653</v>
      </c>
      <c r="C406" s="672" t="s">
        <v>678</v>
      </c>
      <c r="D406" s="672">
        <v>5109139.0</v>
      </c>
      <c r="E406" s="672" t="s">
        <v>72</v>
      </c>
      <c r="F406" s="672" t="s">
        <v>73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4139262.0</v>
      </c>
      <c r="B407" s="672" t="s">
        <v>653</v>
      </c>
      <c r="C407" s="672" t="s">
        <v>679</v>
      </c>
      <c r="D407" s="672">
        <v>4271221.0</v>
      </c>
      <c r="E407" s="672" t="s">
        <v>72</v>
      </c>
      <c r="F407" s="672" t="s">
        <v>68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5998171.0</v>
      </c>
      <c r="B408" s="672" t="s">
        <v>653</v>
      </c>
      <c r="C408" s="672" t="s">
        <v>680</v>
      </c>
      <c r="D408" s="672">
        <v>6130130.0</v>
      </c>
      <c r="E408" s="672" t="s">
        <v>69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5120014.0</v>
      </c>
      <c r="B409" s="672" t="s">
        <v>653</v>
      </c>
      <c r="C409" s="672" t="s">
        <v>681</v>
      </c>
      <c r="D409" s="672">
        <v>5251973.0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2.2459261E7</v>
      </c>
      <c r="B410" s="672" t="s">
        <v>653</v>
      </c>
      <c r="C410" s="672" t="s">
        <v>682</v>
      </c>
      <c r="D410" s="672">
        <v>2.0297375E7</v>
      </c>
      <c r="E410" s="672" t="s">
        <v>68</v>
      </c>
      <c r="F410" s="672" t="s">
        <v>72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1.3571035E7</v>
      </c>
      <c r="B411" s="672" t="s">
        <v>653</v>
      </c>
      <c r="C411" s="672" t="s">
        <v>683</v>
      </c>
      <c r="D411" s="672">
        <v>1.1415359E7</v>
      </c>
      <c r="E411" s="672" t="s">
        <v>72</v>
      </c>
      <c r="F411" s="672" t="s">
        <v>73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1.3249498E7</v>
      </c>
      <c r="B412" s="672" t="s">
        <v>653</v>
      </c>
      <c r="C412" s="672" t="s">
        <v>685</v>
      </c>
      <c r="D412" s="672">
        <v>1.1093822E7</v>
      </c>
      <c r="E412" s="672" t="s">
        <v>69</v>
      </c>
      <c r="F412" s="672" t="s">
        <v>68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1.3236833E7</v>
      </c>
      <c r="B413" s="672" t="s">
        <v>653</v>
      </c>
      <c r="C413" s="672" t="s">
        <v>686</v>
      </c>
      <c r="D413" s="672">
        <v>1.1081157E7</v>
      </c>
      <c r="E413" s="672" t="s">
        <v>69</v>
      </c>
      <c r="F413" s="672" t="s">
        <v>72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9942261.0</v>
      </c>
      <c r="B414" s="672" t="s">
        <v>653</v>
      </c>
      <c r="C414" s="672" t="s">
        <v>687</v>
      </c>
      <c r="D414" s="672">
        <v>1.0104652E7</v>
      </c>
      <c r="E414" s="672" t="s">
        <v>69</v>
      </c>
      <c r="F414" s="672" t="s">
        <v>68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1.9255013E7</v>
      </c>
      <c r="B415" s="672" t="s">
        <v>653</v>
      </c>
      <c r="C415" s="672" t="s">
        <v>667</v>
      </c>
      <c r="D415" s="672">
        <v>1.7143133E7</v>
      </c>
      <c r="E415" s="672" t="s">
        <v>69</v>
      </c>
      <c r="F415" s="672" t="s">
        <v>72</v>
      </c>
      <c r="G415" s="672"/>
      <c r="H415" s="672">
        <v>1.0</v>
      </c>
      <c r="I415" s="672" t="s">
        <v>1026</v>
      </c>
      <c r="J415" s="672" t="str">
        <f t="shared" si="1"/>
        <v>A*1</v>
      </c>
    </row>
    <row r="416" ht="14.25" customHeight="1">
      <c r="A416" s="672">
        <v>2.1063394E7</v>
      </c>
      <c r="B416" s="672" t="s">
        <v>653</v>
      </c>
      <c r="C416" s="672" t="s">
        <v>662</v>
      </c>
      <c r="D416" s="672">
        <v>1.8901508E7</v>
      </c>
      <c r="E416" s="672" t="s">
        <v>72</v>
      </c>
      <c r="F416" s="672" t="s">
        <v>68</v>
      </c>
      <c r="G416" s="672"/>
      <c r="H416" s="672">
        <v>1.0</v>
      </c>
      <c r="I416" s="672" t="s">
        <v>72</v>
      </c>
      <c r="J416" s="672" t="str">
        <f t="shared" si="1"/>
        <v>A*1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1.6084246E7</v>
      </c>
      <c r="B423" s="672" t="s">
        <v>692</v>
      </c>
      <c r="C423" s="672" t="s">
        <v>701</v>
      </c>
      <c r="D423" s="672">
        <v>1.3972366E7</v>
      </c>
      <c r="E423" s="672" t="s">
        <v>73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1.4298328E7</v>
      </c>
      <c r="B424" s="672" t="s">
        <v>692</v>
      </c>
      <c r="C424" s="672" t="s">
        <v>702</v>
      </c>
      <c r="D424" s="672">
        <v>1.2177622E7</v>
      </c>
      <c r="E424" s="672" t="s">
        <v>68</v>
      </c>
      <c r="F424" s="672" t="s">
        <v>69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4047428.0</v>
      </c>
      <c r="B425" s="672" t="s">
        <v>692</v>
      </c>
      <c r="C425" s="672" t="s">
        <v>703</v>
      </c>
      <c r="D425" s="672">
        <v>4179387.0</v>
      </c>
      <c r="E425" s="672" t="s">
        <v>72</v>
      </c>
      <c r="F425" s="672" t="s">
        <v>73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2.247292E7</v>
      </c>
      <c r="B426" s="672" t="s">
        <v>692</v>
      </c>
      <c r="C426" s="672" t="s">
        <v>704</v>
      </c>
      <c r="D426" s="672">
        <v>2.0311034E7</v>
      </c>
      <c r="E426" s="672" t="s">
        <v>72</v>
      </c>
      <c r="F426" s="672" t="s">
        <v>68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2.2278811E7</v>
      </c>
      <c r="B427" s="672" t="s">
        <v>692</v>
      </c>
      <c r="C427" s="672" t="s">
        <v>705</v>
      </c>
      <c r="D427" s="672">
        <v>2.0116925E7</v>
      </c>
      <c r="E427" s="672" t="s">
        <v>68</v>
      </c>
      <c r="F427" s="672" t="s">
        <v>69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9952109.0</v>
      </c>
      <c r="B428" s="672" t="s">
        <v>692</v>
      </c>
      <c r="C428" s="672" t="s">
        <v>706</v>
      </c>
      <c r="D428" s="672">
        <v>1.01145E7</v>
      </c>
      <c r="E428" s="672" t="s">
        <v>69</v>
      </c>
      <c r="F428" s="672" t="s">
        <v>68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1.3499121E7</v>
      </c>
      <c r="B429" s="672" t="s">
        <v>692</v>
      </c>
      <c r="C429" s="672" t="s">
        <v>707</v>
      </c>
      <c r="D429" s="672">
        <v>1.1343445E7</v>
      </c>
      <c r="E429" s="672" t="s">
        <v>69</v>
      </c>
      <c r="F429" s="672" t="s">
        <v>73</v>
      </c>
      <c r="G429" s="672"/>
      <c r="H429" s="672"/>
      <c r="I429" s="672"/>
      <c r="J429" s="672" t="str">
        <f t="shared" si="1"/>
        <v/>
      </c>
    </row>
    <row r="430" ht="14.25" customHeight="1">
      <c r="A430" s="672">
        <v>2.2815733E7</v>
      </c>
      <c r="B430" s="672" t="s">
        <v>692</v>
      </c>
      <c r="C430" s="672" t="s">
        <v>700</v>
      </c>
      <c r="D430" s="672">
        <v>2.0653847E7</v>
      </c>
      <c r="E430" s="672" t="s">
        <v>69</v>
      </c>
      <c r="F430" s="672" t="s">
        <v>68</v>
      </c>
      <c r="G430" s="672"/>
      <c r="H430" s="672">
        <v>2.0</v>
      </c>
      <c r="I430" s="672" t="s">
        <v>1317</v>
      </c>
      <c r="J430" s="672" t="str">
        <f t="shared" si="1"/>
        <v>A*2</v>
      </c>
    </row>
    <row r="431" ht="14.25" customHeight="1">
      <c r="A431" s="672">
        <v>2887888.0</v>
      </c>
      <c r="B431" s="672" t="s">
        <v>1053</v>
      </c>
      <c r="C431" s="672" t="s">
        <v>1208</v>
      </c>
      <c r="D431" s="672">
        <v>3019847.0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3436108.0</v>
      </c>
      <c r="B432" s="672" t="s">
        <v>1053</v>
      </c>
      <c r="C432" s="672" t="s">
        <v>1054</v>
      </c>
      <c r="D432" s="672">
        <v>3568067.0</v>
      </c>
      <c r="E432" s="672" t="s">
        <v>69</v>
      </c>
      <c r="F432" s="672" t="s">
        <v>72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3807580.0</v>
      </c>
      <c r="B433" s="672" t="s">
        <v>1053</v>
      </c>
      <c r="C433" s="672" t="s">
        <v>1055</v>
      </c>
      <c r="D433" s="672">
        <v>3939539.0</v>
      </c>
      <c r="E433" s="672" t="s">
        <v>72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3882973.0</v>
      </c>
      <c r="B434" s="672" t="s">
        <v>1053</v>
      </c>
      <c r="C434" s="672" t="s">
        <v>1056</v>
      </c>
      <c r="D434" s="672">
        <v>4014932.0</v>
      </c>
      <c r="E434" s="672" t="s">
        <v>68</v>
      </c>
      <c r="F434" s="672" t="s">
        <v>73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4398842.0</v>
      </c>
      <c r="B435" s="672" t="s">
        <v>1053</v>
      </c>
      <c r="C435" s="672" t="s">
        <v>1057</v>
      </c>
      <c r="D435" s="672">
        <v>4530801.0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4473557.0</v>
      </c>
      <c r="B436" s="672" t="s">
        <v>1053</v>
      </c>
      <c r="C436" s="672" t="s">
        <v>1058</v>
      </c>
      <c r="D436" s="672">
        <v>4605516.0</v>
      </c>
      <c r="E436" s="672" t="s">
        <v>73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4579211.0</v>
      </c>
      <c r="B437" s="672" t="s">
        <v>1053</v>
      </c>
      <c r="C437" s="672" t="s">
        <v>1059</v>
      </c>
      <c r="D437" s="672">
        <v>4711170.0</v>
      </c>
      <c r="E437" s="672" t="s">
        <v>69</v>
      </c>
      <c r="F437" s="672" t="s">
        <v>72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4666105.0</v>
      </c>
      <c r="B438" s="672" t="s">
        <v>1053</v>
      </c>
      <c r="C438" s="672" t="s">
        <v>1060</v>
      </c>
      <c r="D438" s="672">
        <v>4798064.0</v>
      </c>
      <c r="E438" s="672" t="s">
        <v>73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5311419.0</v>
      </c>
      <c r="B439" s="672" t="s">
        <v>1053</v>
      </c>
      <c r="C439" s="672" t="s">
        <v>1061</v>
      </c>
      <c r="D439" s="672">
        <v>5443378.0</v>
      </c>
      <c r="E439" s="672" t="s">
        <v>69</v>
      </c>
      <c r="F439" s="672" t="s">
        <v>68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5368451.0</v>
      </c>
      <c r="B440" s="672" t="s">
        <v>1053</v>
      </c>
      <c r="C440" s="672" t="s">
        <v>1170</v>
      </c>
      <c r="D440" s="672">
        <v>5500410.0</v>
      </c>
      <c r="E440" s="672" t="s">
        <v>68</v>
      </c>
      <c r="F440" s="672" t="s">
        <v>69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5514573.0</v>
      </c>
      <c r="B441" s="672" t="s">
        <v>1053</v>
      </c>
      <c r="C441" s="672" t="s">
        <v>1062</v>
      </c>
      <c r="D441" s="672">
        <v>5646532.0</v>
      </c>
      <c r="E441" s="672" t="s">
        <v>69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5628214.0</v>
      </c>
      <c r="B442" s="672" t="s">
        <v>1053</v>
      </c>
      <c r="C442" s="672" t="s">
        <v>1063</v>
      </c>
      <c r="D442" s="672">
        <v>5760173.0</v>
      </c>
      <c r="E442" s="672" t="s">
        <v>73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5835906.0</v>
      </c>
      <c r="B443" s="672" t="s">
        <v>1053</v>
      </c>
      <c r="C443" s="672" t="s">
        <v>1064</v>
      </c>
      <c r="D443" s="672">
        <v>5967865.0</v>
      </c>
      <c r="E443" s="672" t="s">
        <v>68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6772892.0</v>
      </c>
      <c r="B444" s="672" t="s">
        <v>1053</v>
      </c>
      <c r="C444" s="672" t="s">
        <v>1065</v>
      </c>
      <c r="D444" s="672">
        <v>6904851.0</v>
      </c>
      <c r="E444" s="672" t="s">
        <v>68</v>
      </c>
      <c r="F444" s="672" t="s">
        <v>72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6827437.0</v>
      </c>
      <c r="B445" s="672" t="s">
        <v>1053</v>
      </c>
      <c r="C445" s="672" t="s">
        <v>1066</v>
      </c>
      <c r="D445" s="672">
        <v>6959396.0</v>
      </c>
      <c r="E445" s="672" t="s">
        <v>72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7433433.0</v>
      </c>
      <c r="B446" s="672" t="s">
        <v>1053</v>
      </c>
      <c r="C446" s="672" t="s">
        <v>1067</v>
      </c>
      <c r="D446" s="672">
        <v>7565392.0</v>
      </c>
      <c r="E446" s="672" t="s">
        <v>72</v>
      </c>
      <c r="F446" s="672" t="s">
        <v>68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7762941.0</v>
      </c>
      <c r="B447" s="672" t="s">
        <v>1053</v>
      </c>
      <c r="C447" s="672" t="s">
        <v>1069</v>
      </c>
      <c r="D447" s="672">
        <v>7894900.0</v>
      </c>
      <c r="E447" s="672" t="s">
        <v>72</v>
      </c>
      <c r="F447" s="672" t="s">
        <v>73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7793210.0</v>
      </c>
      <c r="B448" s="672" t="s">
        <v>1053</v>
      </c>
      <c r="C448" s="672" t="s">
        <v>1070</v>
      </c>
      <c r="D448" s="672">
        <v>7925169.0</v>
      </c>
      <c r="E448" s="672" t="s">
        <v>72</v>
      </c>
      <c r="F448" s="672" t="s">
        <v>69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7849239.0</v>
      </c>
      <c r="B449" s="672" t="s">
        <v>1053</v>
      </c>
      <c r="C449" s="672" t="s">
        <v>1071</v>
      </c>
      <c r="D449" s="672">
        <v>7981198.0</v>
      </c>
      <c r="E449" s="672" t="s">
        <v>68</v>
      </c>
      <c r="F449" s="672" t="s">
        <v>69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7855008.0</v>
      </c>
      <c r="B450" s="672" t="s">
        <v>1053</v>
      </c>
      <c r="C450" s="672" t="s">
        <v>1072</v>
      </c>
      <c r="D450" s="672">
        <v>7986967.0</v>
      </c>
      <c r="E450" s="672" t="s">
        <v>73</v>
      </c>
      <c r="F450" s="672" t="s">
        <v>72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7858426.0</v>
      </c>
      <c r="B451" s="672" t="s">
        <v>1053</v>
      </c>
      <c r="C451" s="672" t="s">
        <v>1073</v>
      </c>
      <c r="D451" s="672">
        <v>7990385.0</v>
      </c>
      <c r="E451" s="672" t="s">
        <v>72</v>
      </c>
      <c r="F451" s="672" t="s">
        <v>73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8200665.0</v>
      </c>
      <c r="B452" s="672" t="s">
        <v>1053</v>
      </c>
      <c r="C452" s="672" t="s">
        <v>1172</v>
      </c>
      <c r="D452" s="672">
        <v>8332624.0</v>
      </c>
      <c r="E452" s="672" t="s">
        <v>68</v>
      </c>
      <c r="F452" s="672" t="s">
        <v>69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8302703.0</v>
      </c>
      <c r="B453" s="672" t="s">
        <v>1053</v>
      </c>
      <c r="C453" s="672" t="s">
        <v>1074</v>
      </c>
      <c r="D453" s="672">
        <v>8434662.0</v>
      </c>
      <c r="E453" s="672" t="s">
        <v>73</v>
      </c>
      <c r="F453" s="672" t="s">
        <v>68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8347884.0</v>
      </c>
      <c r="B454" s="672" t="s">
        <v>1053</v>
      </c>
      <c r="C454" s="672" t="s">
        <v>1075</v>
      </c>
      <c r="D454" s="672">
        <v>8479843.0</v>
      </c>
      <c r="E454" s="672" t="s">
        <v>69</v>
      </c>
      <c r="F454" s="672" t="s">
        <v>68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8499537.0</v>
      </c>
      <c r="B455" s="672" t="s">
        <v>1053</v>
      </c>
      <c r="C455" s="672" t="s">
        <v>1076</v>
      </c>
      <c r="D455" s="672">
        <v>8631496.0</v>
      </c>
      <c r="E455" s="672" t="s">
        <v>68</v>
      </c>
      <c r="F455" s="672" t="s">
        <v>69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8633970.0</v>
      </c>
      <c r="B456" s="672" t="s">
        <v>1053</v>
      </c>
      <c r="C456" s="672" t="s">
        <v>1077</v>
      </c>
      <c r="D456" s="672">
        <v>8765929.0</v>
      </c>
      <c r="E456" s="672" t="s">
        <v>69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8754935.0</v>
      </c>
      <c r="B457" s="672" t="s">
        <v>1053</v>
      </c>
      <c r="C457" s="672" t="s">
        <v>1078</v>
      </c>
      <c r="D457" s="672">
        <v>8886894.0</v>
      </c>
      <c r="E457" s="672" t="s">
        <v>72</v>
      </c>
      <c r="F457" s="672" t="s">
        <v>73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8839878.0</v>
      </c>
      <c r="B458" s="672" t="s">
        <v>1053</v>
      </c>
      <c r="C458" s="672" t="s">
        <v>1079</v>
      </c>
      <c r="D458" s="672">
        <v>8971837.0</v>
      </c>
      <c r="E458" s="672" t="s">
        <v>72</v>
      </c>
      <c r="F458" s="672" t="s">
        <v>73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9046447.0</v>
      </c>
      <c r="B459" s="672" t="s">
        <v>1053</v>
      </c>
      <c r="C459" s="672" t="s">
        <v>1080</v>
      </c>
      <c r="D459" s="672">
        <v>9208838.0</v>
      </c>
      <c r="E459" s="672" t="s">
        <v>72</v>
      </c>
      <c r="F459" s="672" t="s">
        <v>69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9437613.0</v>
      </c>
      <c r="B460" s="672" t="s">
        <v>1053</v>
      </c>
      <c r="C460" s="672" t="s">
        <v>1198</v>
      </c>
      <c r="D460" s="672">
        <v>9600004.0</v>
      </c>
      <c r="E460" s="672" t="s">
        <v>68</v>
      </c>
      <c r="F460" s="672" t="s">
        <v>73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1.3241284E7</v>
      </c>
      <c r="B461" s="672" t="s">
        <v>1053</v>
      </c>
      <c r="C461" s="672" t="s">
        <v>1081</v>
      </c>
      <c r="D461" s="672">
        <v>1.1085608E7</v>
      </c>
      <c r="E461" s="672" t="s">
        <v>72</v>
      </c>
      <c r="F461" s="672" t="s">
        <v>68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1.3490896E7</v>
      </c>
      <c r="B462" s="672" t="s">
        <v>1053</v>
      </c>
      <c r="C462" s="672" t="s">
        <v>1082</v>
      </c>
      <c r="D462" s="672">
        <v>1.133522E7</v>
      </c>
      <c r="E462" s="672" t="s">
        <v>69</v>
      </c>
      <c r="F462" s="672" t="s">
        <v>68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1.3552562E7</v>
      </c>
      <c r="B463" s="672" t="s">
        <v>1053</v>
      </c>
      <c r="C463" s="672" t="s">
        <v>1083</v>
      </c>
      <c r="D463" s="672">
        <v>1.1396886E7</v>
      </c>
      <c r="E463" s="672" t="s">
        <v>69</v>
      </c>
      <c r="F463" s="672" t="s">
        <v>68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1.3628543E7</v>
      </c>
      <c r="B464" s="672" t="s">
        <v>1053</v>
      </c>
      <c r="C464" s="672" t="s">
        <v>1173</v>
      </c>
      <c r="D464" s="672">
        <v>1.1472867E7</v>
      </c>
      <c r="E464" s="672" t="s">
        <v>68</v>
      </c>
      <c r="F464" s="672" t="s">
        <v>69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1.3646297E7</v>
      </c>
      <c r="B465" s="672" t="s">
        <v>1053</v>
      </c>
      <c r="C465" s="672" t="s">
        <v>1085</v>
      </c>
      <c r="D465" s="672">
        <v>1.1490621E7</v>
      </c>
      <c r="E465" s="672" t="s">
        <v>69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1.368014E7</v>
      </c>
      <c r="B466" s="672" t="s">
        <v>1053</v>
      </c>
      <c r="C466" s="672" t="s">
        <v>1199</v>
      </c>
      <c r="D466" s="672">
        <v>1.1524464E7</v>
      </c>
      <c r="E466" s="672" t="s">
        <v>73</v>
      </c>
      <c r="F466" s="672" t="s">
        <v>72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1.3850249E7</v>
      </c>
      <c r="B467" s="672" t="s">
        <v>1053</v>
      </c>
      <c r="C467" s="672" t="s">
        <v>1214</v>
      </c>
      <c r="D467" s="672">
        <v>1.1729543E7</v>
      </c>
      <c r="E467" s="672" t="s">
        <v>68</v>
      </c>
      <c r="F467" s="672" t="s">
        <v>73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1.4047027E7</v>
      </c>
      <c r="B468" s="672" t="s">
        <v>1053</v>
      </c>
      <c r="C468" s="672" t="s">
        <v>1174</v>
      </c>
      <c r="D468" s="672">
        <v>1.1926321E7</v>
      </c>
      <c r="E468" s="672" t="s">
        <v>72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1.4139703E7</v>
      </c>
      <c r="B469" s="672" t="s">
        <v>1053</v>
      </c>
      <c r="C469" s="672" t="s">
        <v>1086</v>
      </c>
      <c r="D469" s="672">
        <v>1.2018997E7</v>
      </c>
      <c r="E469" s="672" t="s">
        <v>73</v>
      </c>
      <c r="F469" s="672" t="s">
        <v>72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1.4148183E7</v>
      </c>
      <c r="B470" s="672" t="s">
        <v>1053</v>
      </c>
      <c r="C470" s="672" t="s">
        <v>1175</v>
      </c>
      <c r="D470" s="672">
        <v>1.2027477E7</v>
      </c>
      <c r="E470" s="672" t="s">
        <v>69</v>
      </c>
      <c r="F470" s="672" t="s">
        <v>68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1.4238328E7</v>
      </c>
      <c r="B471" s="672" t="s">
        <v>1053</v>
      </c>
      <c r="C471" s="672" t="s">
        <v>1087</v>
      </c>
      <c r="D471" s="672">
        <v>1.2117622E7</v>
      </c>
      <c r="E471" s="672" t="s">
        <v>72</v>
      </c>
      <c r="F471" s="672" t="s">
        <v>68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1.4301004E7</v>
      </c>
      <c r="B472" s="672" t="s">
        <v>1053</v>
      </c>
      <c r="C472" s="672" t="s">
        <v>1176</v>
      </c>
      <c r="D472" s="672">
        <v>1.2180298E7</v>
      </c>
      <c r="E472" s="672" t="s">
        <v>72</v>
      </c>
      <c r="F472" s="672" t="s">
        <v>73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1.4384574E7</v>
      </c>
      <c r="B473" s="672" t="s">
        <v>1053</v>
      </c>
      <c r="C473" s="672" t="s">
        <v>1088</v>
      </c>
      <c r="D473" s="672">
        <v>1.226387E7</v>
      </c>
      <c r="E473" s="672" t="s">
        <v>69</v>
      </c>
      <c r="F473" s="672" t="s">
        <v>73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1.4384804E7</v>
      </c>
      <c r="B474" s="672" t="s">
        <v>1053</v>
      </c>
      <c r="C474" s="672" t="s">
        <v>1177</v>
      </c>
      <c r="D474" s="672">
        <v>1.22641E7</v>
      </c>
      <c r="E474" s="672" t="s">
        <v>68</v>
      </c>
      <c r="F474" s="672" t="s">
        <v>69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1.442127E7</v>
      </c>
      <c r="B475" s="672" t="s">
        <v>1053</v>
      </c>
      <c r="C475" s="672" t="s">
        <v>1089</v>
      </c>
      <c r="D475" s="672">
        <v>1.2300545E7</v>
      </c>
      <c r="E475" s="672" t="s">
        <v>72</v>
      </c>
      <c r="F475" s="672" t="s">
        <v>69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1.4448936E7</v>
      </c>
      <c r="B476" s="672" t="s">
        <v>1053</v>
      </c>
      <c r="C476" s="672" t="s">
        <v>1178</v>
      </c>
      <c r="D476" s="672">
        <v>1.2328209E7</v>
      </c>
      <c r="E476" s="672" t="s">
        <v>68</v>
      </c>
      <c r="F476" s="672" t="s">
        <v>69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1.4607886E7</v>
      </c>
      <c r="B477" s="672" t="s">
        <v>1053</v>
      </c>
      <c r="C477" s="672" t="s">
        <v>1090</v>
      </c>
      <c r="D477" s="672">
        <v>1.2496088E7</v>
      </c>
      <c r="E477" s="672" t="s">
        <v>72</v>
      </c>
      <c r="F477" s="672" t="s">
        <v>68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1.4695548E7</v>
      </c>
      <c r="B478" s="672" t="s">
        <v>1053</v>
      </c>
      <c r="C478" s="672" t="s">
        <v>1091</v>
      </c>
      <c r="D478" s="672">
        <v>1.2583614E7</v>
      </c>
      <c r="E478" s="672" t="s">
        <v>73</v>
      </c>
      <c r="F478" s="672" t="s">
        <v>72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1.4824817E7</v>
      </c>
      <c r="B479" s="672" t="s">
        <v>1053</v>
      </c>
      <c r="C479" s="672" t="s">
        <v>1092</v>
      </c>
      <c r="D479" s="672">
        <v>1.2712884E7</v>
      </c>
      <c r="E479" s="672" t="s">
        <v>73</v>
      </c>
      <c r="F479" s="672" t="s">
        <v>72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1.4897901E7</v>
      </c>
      <c r="B480" s="672" t="s">
        <v>1053</v>
      </c>
      <c r="C480" s="672" t="s">
        <v>1093</v>
      </c>
      <c r="D480" s="672">
        <v>1.2785967E7</v>
      </c>
      <c r="E480" s="672" t="s">
        <v>72</v>
      </c>
      <c r="F480" s="672" t="s">
        <v>68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1.5026855E7</v>
      </c>
      <c r="B481" s="672" t="s">
        <v>1053</v>
      </c>
      <c r="C481" s="672" t="s">
        <v>1094</v>
      </c>
      <c r="D481" s="672">
        <v>1.2914943E7</v>
      </c>
      <c r="E481" s="672" t="s">
        <v>68</v>
      </c>
      <c r="F481" s="672" t="s">
        <v>69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1.5221228E7</v>
      </c>
      <c r="B482" s="672" t="s">
        <v>1053</v>
      </c>
      <c r="C482" s="672" t="s">
        <v>1209</v>
      </c>
      <c r="D482" s="672">
        <v>1.3109314E7</v>
      </c>
      <c r="E482" s="672" t="s">
        <v>72</v>
      </c>
      <c r="F482" s="672" t="s">
        <v>73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1.531165E7</v>
      </c>
      <c r="B483" s="672" t="s">
        <v>1053</v>
      </c>
      <c r="C483" s="672" t="s">
        <v>1095</v>
      </c>
      <c r="D483" s="672">
        <v>1.3199755E7</v>
      </c>
      <c r="E483" s="672" t="s">
        <v>73</v>
      </c>
      <c r="F483" s="672" t="s">
        <v>69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1.5670382E7</v>
      </c>
      <c r="B484" s="672" t="s">
        <v>1053</v>
      </c>
      <c r="C484" s="672" t="s">
        <v>1096</v>
      </c>
      <c r="D484" s="672">
        <v>1.3558502E7</v>
      </c>
      <c r="E484" s="672" t="s">
        <v>72</v>
      </c>
      <c r="F484" s="672" t="s">
        <v>73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1.5721827E7</v>
      </c>
      <c r="B485" s="672" t="s">
        <v>1053</v>
      </c>
      <c r="C485" s="672" t="s">
        <v>1097</v>
      </c>
      <c r="D485" s="672">
        <v>1.3609947E7</v>
      </c>
      <c r="E485" s="672" t="s">
        <v>73</v>
      </c>
      <c r="F485" s="672" t="s">
        <v>72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1.5786699E7</v>
      </c>
      <c r="B486" s="672" t="s">
        <v>1053</v>
      </c>
      <c r="C486" s="672" t="s">
        <v>1098</v>
      </c>
      <c r="D486" s="672">
        <v>1.3674819E7</v>
      </c>
      <c r="E486" s="672" t="s">
        <v>73</v>
      </c>
      <c r="F486" s="672" t="s">
        <v>72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1.7048781E7</v>
      </c>
      <c r="B487" s="672" t="s">
        <v>1053</v>
      </c>
      <c r="C487" s="672" t="s">
        <v>1099</v>
      </c>
      <c r="D487" s="672">
        <v>1.4936901E7</v>
      </c>
      <c r="E487" s="672" t="s">
        <v>69</v>
      </c>
      <c r="F487" s="672" t="s">
        <v>73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1.7263085E7</v>
      </c>
      <c r="B488" s="672" t="s">
        <v>1053</v>
      </c>
      <c r="C488" s="672" t="s">
        <v>1180</v>
      </c>
      <c r="D488" s="672">
        <v>1.5151205E7</v>
      </c>
      <c r="E488" s="672" t="s">
        <v>69</v>
      </c>
      <c r="F488" s="672" t="s">
        <v>68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1.7822921E7</v>
      </c>
      <c r="B489" s="672" t="s">
        <v>1053</v>
      </c>
      <c r="C489" s="672" t="s">
        <v>1100</v>
      </c>
      <c r="D489" s="672">
        <v>1.5711041E7</v>
      </c>
      <c r="E489" s="672" t="s">
        <v>69</v>
      </c>
      <c r="F489" s="672" t="s">
        <v>68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1.7940536E7</v>
      </c>
      <c r="B490" s="672" t="s">
        <v>1053</v>
      </c>
      <c r="C490" s="672" t="s">
        <v>1101</v>
      </c>
      <c r="D490" s="672">
        <v>1.5828656E7</v>
      </c>
      <c r="E490" s="672" t="s">
        <v>69</v>
      </c>
      <c r="F490" s="672" t="s">
        <v>68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1.7976564E7</v>
      </c>
      <c r="B491" s="672" t="s">
        <v>1053</v>
      </c>
      <c r="C491" s="672" t="s">
        <v>1181</v>
      </c>
      <c r="D491" s="672">
        <v>1.5864684E7</v>
      </c>
      <c r="E491" s="672" t="s">
        <v>69</v>
      </c>
      <c r="F491" s="672" t="s">
        <v>68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1.8084E7</v>
      </c>
      <c r="B492" s="672" t="s">
        <v>1053</v>
      </c>
      <c r="C492" s="672" t="s">
        <v>1102</v>
      </c>
      <c r="D492" s="672">
        <v>1.597212E7</v>
      </c>
      <c r="E492" s="672" t="s">
        <v>73</v>
      </c>
      <c r="F492" s="672" t="s">
        <v>72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1.8388859E7</v>
      </c>
      <c r="B493" s="672" t="s">
        <v>1053</v>
      </c>
      <c r="C493" s="672" t="s">
        <v>1103</v>
      </c>
      <c r="D493" s="672">
        <v>1.6276979E7</v>
      </c>
      <c r="E493" s="672" t="s">
        <v>68</v>
      </c>
      <c r="F493" s="672" t="s">
        <v>69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1.841114E7</v>
      </c>
      <c r="B494" s="672" t="s">
        <v>1053</v>
      </c>
      <c r="C494" s="672" t="s">
        <v>1200</v>
      </c>
      <c r="D494" s="672">
        <v>1.629926E7</v>
      </c>
      <c r="E494" s="672" t="s">
        <v>72</v>
      </c>
      <c r="F494" s="672" t="s">
        <v>68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1.8697633E7</v>
      </c>
      <c r="B495" s="672" t="s">
        <v>1053</v>
      </c>
      <c r="C495" s="672" t="s">
        <v>1182</v>
      </c>
      <c r="D495" s="672">
        <v>1.6585753E7</v>
      </c>
      <c r="E495" s="672" t="s">
        <v>68</v>
      </c>
      <c r="F495" s="672" t="s">
        <v>69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1.9162849E7</v>
      </c>
      <c r="B496" s="672" t="s">
        <v>1053</v>
      </c>
      <c r="C496" s="672" t="s">
        <v>1183</v>
      </c>
      <c r="D496" s="672">
        <v>1.7050969E7</v>
      </c>
      <c r="E496" s="672" t="s">
        <v>69</v>
      </c>
      <c r="F496" s="672" t="s">
        <v>68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1.9240141E7</v>
      </c>
      <c r="B497" s="672" t="s">
        <v>1053</v>
      </c>
      <c r="C497" s="672" t="s">
        <v>1201</v>
      </c>
      <c r="D497" s="672">
        <v>1.7128261E7</v>
      </c>
      <c r="E497" s="672" t="s">
        <v>73</v>
      </c>
      <c r="F497" s="672" t="s">
        <v>72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1.9424045E7</v>
      </c>
      <c r="B498" s="672" t="s">
        <v>1053</v>
      </c>
      <c r="C498" s="672" t="s">
        <v>1104</v>
      </c>
      <c r="D498" s="672">
        <v>1.7312165E7</v>
      </c>
      <c r="E498" s="672" t="s">
        <v>69</v>
      </c>
      <c r="F498" s="672" t="s">
        <v>68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1.9514314E7</v>
      </c>
      <c r="B499" s="672" t="s">
        <v>1053</v>
      </c>
      <c r="C499" s="672" t="s">
        <v>1105</v>
      </c>
      <c r="D499" s="672">
        <v>1.7402434E7</v>
      </c>
      <c r="E499" s="672" t="s">
        <v>68</v>
      </c>
      <c r="F499" s="672" t="s">
        <v>69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2.117583E7</v>
      </c>
      <c r="B500" s="672" t="s">
        <v>1053</v>
      </c>
      <c r="C500" s="672" t="s">
        <v>1106</v>
      </c>
      <c r="D500" s="672">
        <v>1.9013944E7</v>
      </c>
      <c r="E500" s="672" t="s">
        <v>68</v>
      </c>
      <c r="F500" s="672" t="s">
        <v>69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2.1230092E7</v>
      </c>
      <c r="B501" s="672" t="s">
        <v>1053</v>
      </c>
      <c r="C501" s="672" t="s">
        <v>1107</v>
      </c>
      <c r="D501" s="672">
        <v>1.9068206E7</v>
      </c>
      <c r="E501" s="672" t="s">
        <v>69</v>
      </c>
      <c r="F501" s="672" t="s">
        <v>68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2.1316255E7</v>
      </c>
      <c r="B502" s="672" t="s">
        <v>1053</v>
      </c>
      <c r="C502" s="672" t="s">
        <v>1184</v>
      </c>
      <c r="D502" s="672">
        <v>1.9154369E7</v>
      </c>
      <c r="E502" s="672" t="s">
        <v>72</v>
      </c>
      <c r="F502" s="672" t="s">
        <v>73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2.1388401E7</v>
      </c>
      <c r="B503" s="672" t="s">
        <v>1053</v>
      </c>
      <c r="C503" s="672" t="s">
        <v>1108</v>
      </c>
      <c r="D503" s="672">
        <v>1.9226515E7</v>
      </c>
      <c r="E503" s="672" t="s">
        <v>73</v>
      </c>
      <c r="F503" s="672" t="s">
        <v>72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2.1480828E7</v>
      </c>
      <c r="B504" s="672" t="s">
        <v>1053</v>
      </c>
      <c r="C504" s="672" t="s">
        <v>1202</v>
      </c>
      <c r="D504" s="672">
        <v>1.9318942E7</v>
      </c>
      <c r="E504" s="672" t="s">
        <v>68</v>
      </c>
      <c r="F504" s="672" t="s">
        <v>73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2.1507807E7</v>
      </c>
      <c r="B505" s="672" t="s">
        <v>1053</v>
      </c>
      <c r="C505" s="672" t="s">
        <v>1185</v>
      </c>
      <c r="D505" s="672">
        <v>1.9345921E7</v>
      </c>
      <c r="E505" s="672" t="s">
        <v>68</v>
      </c>
      <c r="F505" s="672" t="s">
        <v>69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2.1522371E7</v>
      </c>
      <c r="B506" s="672" t="s">
        <v>1053</v>
      </c>
      <c r="C506" s="672" t="s">
        <v>1109</v>
      </c>
      <c r="D506" s="672">
        <v>1.9360485E7</v>
      </c>
      <c r="E506" s="672" t="s">
        <v>69</v>
      </c>
      <c r="F506" s="672" t="s">
        <v>68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2.1583819E7</v>
      </c>
      <c r="B507" s="672" t="s">
        <v>1053</v>
      </c>
      <c r="C507" s="672" t="s">
        <v>1186</v>
      </c>
      <c r="D507" s="672">
        <v>1.9421933E7</v>
      </c>
      <c r="E507" s="672" t="s">
        <v>72</v>
      </c>
      <c r="F507" s="672" t="s">
        <v>73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2.181808E7</v>
      </c>
      <c r="B508" s="672" t="s">
        <v>1053</v>
      </c>
      <c r="C508" s="672" t="s">
        <v>1203</v>
      </c>
      <c r="D508" s="672">
        <v>1.9656194E7</v>
      </c>
      <c r="E508" s="672" t="s">
        <v>72</v>
      </c>
      <c r="F508" s="672" t="s">
        <v>73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2.2095093E7</v>
      </c>
      <c r="B509" s="672" t="s">
        <v>1053</v>
      </c>
      <c r="C509" s="672" t="s">
        <v>1187</v>
      </c>
      <c r="D509" s="672">
        <v>1.9933207E7</v>
      </c>
      <c r="E509" s="672" t="s">
        <v>69</v>
      </c>
      <c r="F509" s="672" t="s">
        <v>68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2.2149614E7</v>
      </c>
      <c r="B510" s="672" t="s">
        <v>1053</v>
      </c>
      <c r="C510" s="672" t="s">
        <v>1188</v>
      </c>
      <c r="D510" s="672">
        <v>1.9987728E7</v>
      </c>
      <c r="E510" s="672" t="s">
        <v>72</v>
      </c>
      <c r="F510" s="672" t="s">
        <v>73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2.2270989E7</v>
      </c>
      <c r="B511" s="672" t="s">
        <v>1053</v>
      </c>
      <c r="C511" s="672" t="s">
        <v>1204</v>
      </c>
      <c r="D511" s="672">
        <v>2.0109103E7</v>
      </c>
      <c r="E511" s="672" t="s">
        <v>73</v>
      </c>
      <c r="F511" s="672" t="s">
        <v>68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2.228758E7</v>
      </c>
      <c r="B512" s="672" t="s">
        <v>1053</v>
      </c>
      <c r="C512" s="672" t="s">
        <v>1189</v>
      </c>
      <c r="D512" s="672">
        <v>2.0125694E7</v>
      </c>
      <c r="E512" s="672" t="s">
        <v>69</v>
      </c>
      <c r="F512" s="672" t="s">
        <v>73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2.2298305E7</v>
      </c>
      <c r="B513" s="672" t="s">
        <v>1053</v>
      </c>
      <c r="C513" s="672" t="s">
        <v>1110</v>
      </c>
      <c r="D513" s="672">
        <v>2.0136419E7</v>
      </c>
      <c r="E513" s="672" t="s">
        <v>68</v>
      </c>
      <c r="F513" s="672" t="s">
        <v>69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2.2302105E7</v>
      </c>
      <c r="B514" s="672" t="s">
        <v>1053</v>
      </c>
      <c r="C514" s="672" t="s">
        <v>1111</v>
      </c>
      <c r="D514" s="672">
        <v>2.0140219E7</v>
      </c>
      <c r="E514" s="672" t="s">
        <v>69</v>
      </c>
      <c r="F514" s="672" t="s">
        <v>73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2.2320206E7</v>
      </c>
      <c r="B515" s="672" t="s">
        <v>1053</v>
      </c>
      <c r="C515" s="672" t="s">
        <v>1112</v>
      </c>
      <c r="D515" s="672">
        <v>2.015832E7</v>
      </c>
      <c r="E515" s="672" t="s">
        <v>69</v>
      </c>
      <c r="F515" s="672" t="s">
        <v>72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2.2433837E7</v>
      </c>
      <c r="B516" s="672" t="s">
        <v>1053</v>
      </c>
      <c r="C516" s="672" t="s">
        <v>1113</v>
      </c>
      <c r="D516" s="672">
        <v>2.0271951E7</v>
      </c>
      <c r="E516" s="672" t="s">
        <v>73</v>
      </c>
      <c r="F516" s="672" t="s">
        <v>72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2.2457931E7</v>
      </c>
      <c r="B517" s="672" t="s">
        <v>1053</v>
      </c>
      <c r="C517" s="672" t="s">
        <v>1114</v>
      </c>
      <c r="D517" s="672">
        <v>2.0296045E7</v>
      </c>
      <c r="E517" s="672" t="s">
        <v>69</v>
      </c>
      <c r="F517" s="672" t="s">
        <v>72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2.2462866E7</v>
      </c>
      <c r="B518" s="672" t="s">
        <v>1053</v>
      </c>
      <c r="C518" s="672" t="s">
        <v>1115</v>
      </c>
      <c r="D518" s="672">
        <v>2.030098E7</v>
      </c>
      <c r="E518" s="672" t="s">
        <v>69</v>
      </c>
      <c r="F518" s="672" t="s">
        <v>72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2.2467E7</v>
      </c>
      <c r="B519" s="672" t="s">
        <v>1053</v>
      </c>
      <c r="C519" s="672" t="s">
        <v>1205</v>
      </c>
      <c r="D519" s="672">
        <v>2.0305114E7</v>
      </c>
      <c r="E519" s="672" t="s">
        <v>69</v>
      </c>
      <c r="F519" s="672" t="s">
        <v>73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2.2478753E7</v>
      </c>
      <c r="B520" s="672" t="s">
        <v>1053</v>
      </c>
      <c r="C520" s="672" t="s">
        <v>1116</v>
      </c>
      <c r="D520" s="672">
        <v>2.0316867E7</v>
      </c>
      <c r="E520" s="672" t="s">
        <v>69</v>
      </c>
      <c r="F520" s="672" t="s">
        <v>72</v>
      </c>
      <c r="G520" s="672"/>
      <c r="H520" s="672"/>
      <c r="I520" s="672"/>
      <c r="J520" s="672" t="str">
        <f t="shared" si="1"/>
        <v/>
      </c>
    </row>
    <row r="521" ht="14.25" customHeight="1">
      <c r="A521" s="672">
        <v>2.2489797E7</v>
      </c>
      <c r="B521" s="672" t="s">
        <v>1053</v>
      </c>
      <c r="C521" s="672" t="s">
        <v>1117</v>
      </c>
      <c r="D521" s="672">
        <v>2.0327911E7</v>
      </c>
      <c r="E521" s="672" t="s">
        <v>72</v>
      </c>
      <c r="F521" s="672" t="s">
        <v>68</v>
      </c>
      <c r="G521" s="672"/>
      <c r="H521" s="672"/>
      <c r="I521" s="672"/>
      <c r="J521" s="672" t="str">
        <f t="shared" si="1"/>
        <v/>
      </c>
    </row>
    <row r="522" ht="14.25" customHeight="1">
      <c r="A522" s="672">
        <v>2.3303536E7</v>
      </c>
      <c r="B522" s="672" t="s">
        <v>1053</v>
      </c>
      <c r="C522" s="672" t="s">
        <v>1118</v>
      </c>
      <c r="D522" s="672">
        <v>2.114165E7</v>
      </c>
      <c r="E522" s="672" t="s">
        <v>69</v>
      </c>
      <c r="F522" s="672" t="s">
        <v>68</v>
      </c>
      <c r="G522" s="672"/>
      <c r="H522" s="672"/>
      <c r="I522" s="672"/>
      <c r="J522" s="672" t="str">
        <f t="shared" si="1"/>
        <v/>
      </c>
    </row>
    <row r="523" ht="14.25" customHeight="1">
      <c r="A523" s="672">
        <v>2.3520629E7</v>
      </c>
      <c r="B523" s="672" t="s">
        <v>1053</v>
      </c>
      <c r="C523" s="672" t="s">
        <v>1119</v>
      </c>
      <c r="D523" s="672">
        <v>2.1358743E7</v>
      </c>
      <c r="E523" s="672" t="s">
        <v>68</v>
      </c>
      <c r="F523" s="672" t="s">
        <v>72</v>
      </c>
      <c r="G523" s="672"/>
      <c r="H523" s="672"/>
      <c r="I523" s="672"/>
      <c r="J523" s="672" t="str">
        <f t="shared" si="1"/>
        <v/>
      </c>
    </row>
    <row r="524" ht="14.25" customHeight="1">
      <c r="A524" s="672">
        <v>2.3578809E7</v>
      </c>
      <c r="B524" s="672" t="s">
        <v>1053</v>
      </c>
      <c r="C524" s="672" t="s">
        <v>1120</v>
      </c>
      <c r="D524" s="672">
        <v>2.1416923E7</v>
      </c>
      <c r="E524" s="672" t="s">
        <v>69</v>
      </c>
      <c r="F524" s="672" t="s">
        <v>73</v>
      </c>
      <c r="G524" s="672"/>
      <c r="H524" s="672"/>
      <c r="I524" s="672"/>
      <c r="J524" s="672" t="str">
        <f t="shared" si="1"/>
        <v/>
      </c>
    </row>
    <row r="525" ht="14.25" customHeight="1">
      <c r="A525" s="672">
        <v>2.4504903E7</v>
      </c>
      <c r="B525" s="672" t="s">
        <v>1053</v>
      </c>
      <c r="C525" s="672" t="s">
        <v>1121</v>
      </c>
      <c r="D525" s="672">
        <v>2.2358756E7</v>
      </c>
      <c r="E525" s="672" t="s">
        <v>73</v>
      </c>
      <c r="F525" s="672" t="s">
        <v>72</v>
      </c>
      <c r="G525" s="672"/>
      <c r="H525" s="672"/>
      <c r="I525" s="672"/>
      <c r="J525" s="672" t="str">
        <f t="shared" si="1"/>
        <v/>
      </c>
    </row>
    <row r="526" ht="14.25" customHeight="1">
      <c r="A526" s="672">
        <v>2.8700607E7</v>
      </c>
      <c r="B526" s="672" t="s">
        <v>1053</v>
      </c>
      <c r="C526" s="672" t="s">
        <v>1190</v>
      </c>
      <c r="D526" s="672">
        <v>2.655446E7</v>
      </c>
      <c r="E526" s="672" t="s">
        <v>68</v>
      </c>
      <c r="F526" s="672" t="s">
        <v>72</v>
      </c>
      <c r="G526" s="672"/>
      <c r="H526" s="672"/>
      <c r="I526" s="672"/>
      <c r="J526" s="672" t="str">
        <f t="shared" si="1"/>
        <v/>
      </c>
    </row>
    <row r="527" ht="14.25" customHeight="1">
      <c r="A527" s="672">
        <v>7624670.0</v>
      </c>
      <c r="B527" s="672" t="s">
        <v>1053</v>
      </c>
      <c r="C527" s="672" t="s">
        <v>1068</v>
      </c>
      <c r="D527" s="672">
        <v>7756629.0</v>
      </c>
      <c r="E527" s="672" t="s">
        <v>69</v>
      </c>
      <c r="F527" s="672" t="s">
        <v>68</v>
      </c>
      <c r="G527" s="672"/>
      <c r="H527" s="672">
        <v>1.0</v>
      </c>
      <c r="I527" s="672" t="s">
        <v>1026</v>
      </c>
      <c r="J527" s="672" t="str">
        <f t="shared" si="1"/>
        <v>A*1</v>
      </c>
    </row>
    <row r="528" ht="14.25" customHeight="1">
      <c r="A528" s="672">
        <v>8070484.0</v>
      </c>
      <c r="B528" s="672" t="s">
        <v>1053</v>
      </c>
      <c r="C528" s="672" t="s">
        <v>1197</v>
      </c>
      <c r="D528" s="672">
        <v>8202443.0</v>
      </c>
      <c r="E528" s="672" t="s">
        <v>69</v>
      </c>
      <c r="F528" s="672" t="s">
        <v>72</v>
      </c>
      <c r="G528" s="672"/>
      <c r="H528" s="672">
        <v>1.0</v>
      </c>
      <c r="I528" s="672" t="s">
        <v>1026</v>
      </c>
      <c r="J528" s="672" t="str">
        <f t="shared" si="1"/>
        <v>A*1</v>
      </c>
    </row>
    <row r="529" ht="14.25" customHeight="1">
      <c r="A529" s="672">
        <v>1.3628628E7</v>
      </c>
      <c r="B529" s="672" t="s">
        <v>1053</v>
      </c>
      <c r="C529" s="672" t="s">
        <v>1084</v>
      </c>
      <c r="D529" s="672">
        <v>1.1472952E7</v>
      </c>
      <c r="E529" s="672" t="s">
        <v>72</v>
      </c>
      <c r="F529" s="672" t="s">
        <v>68</v>
      </c>
      <c r="G529" s="672"/>
      <c r="H529" s="672">
        <v>1.0</v>
      </c>
      <c r="I529" s="672" t="s">
        <v>72</v>
      </c>
      <c r="J529" s="672" t="str">
        <f t="shared" si="1"/>
        <v>A*1</v>
      </c>
    </row>
    <row r="530" ht="14.25" customHeight="1">
      <c r="A530" s="672">
        <v>1.7071437E7</v>
      </c>
      <c r="B530" s="672" t="s">
        <v>1053</v>
      </c>
      <c r="C530" s="672" t="s">
        <v>1179</v>
      </c>
      <c r="D530" s="672">
        <v>1.4959557E7</v>
      </c>
      <c r="E530" s="672" t="s">
        <v>68</v>
      </c>
      <c r="F530" s="672" t="s">
        <v>69</v>
      </c>
      <c r="G530" s="672"/>
      <c r="H530" s="672">
        <v>1.0</v>
      </c>
      <c r="I530" s="672" t="s">
        <v>1272</v>
      </c>
      <c r="J530" s="672" t="str">
        <f t="shared" si="1"/>
        <v>A*1</v>
      </c>
    </row>
    <row r="531" ht="14.25" customHeight="1">
      <c r="A531" s="672">
        <v>1.48789E7</v>
      </c>
      <c r="B531" s="672" t="s">
        <v>1053</v>
      </c>
      <c r="C531" s="672" t="s">
        <v>1143</v>
      </c>
      <c r="D531" s="672">
        <v>1.276697E7</v>
      </c>
      <c r="E531" s="672" t="s">
        <v>69</v>
      </c>
      <c r="F531" s="672" t="s">
        <v>68</v>
      </c>
      <c r="G531" s="672" t="s">
        <v>1143</v>
      </c>
      <c r="H531" s="672">
        <v>1.0</v>
      </c>
      <c r="I531" s="672" t="s">
        <v>1026</v>
      </c>
      <c r="J531" s="672" t="str">
        <f t="shared" si="1"/>
        <v>A*1</v>
      </c>
    </row>
    <row r="532" ht="14.25" customHeight="1">
      <c r="A532" s="672">
        <v>2.1343773E7</v>
      </c>
      <c r="B532" s="672" t="s">
        <v>1053</v>
      </c>
      <c r="C532" s="672" t="s">
        <v>1159</v>
      </c>
      <c r="D532" s="672">
        <v>1.9181887E7</v>
      </c>
      <c r="E532" s="672" t="s">
        <v>69</v>
      </c>
      <c r="F532" s="672" t="s">
        <v>72</v>
      </c>
      <c r="G532" s="672" t="s">
        <v>1159</v>
      </c>
      <c r="H532" s="672">
        <v>1.0</v>
      </c>
      <c r="I532" s="672" t="s">
        <v>1026</v>
      </c>
      <c r="J532" s="672" t="str">
        <f t="shared" si="1"/>
        <v>A*1</v>
      </c>
    </row>
    <row r="533" ht="14.25" customHeight="1">
      <c r="A533" s="672">
        <v>6922118.0</v>
      </c>
      <c r="B533" s="672" t="s">
        <v>1053</v>
      </c>
      <c r="C533" s="672" t="s">
        <v>1171</v>
      </c>
      <c r="D533" s="672">
        <v>7054077.0</v>
      </c>
      <c r="E533" s="672" t="s">
        <v>73</v>
      </c>
      <c r="F533" s="672" t="s">
        <v>69</v>
      </c>
      <c r="G533" s="672"/>
      <c r="H533" s="672">
        <v>2.0</v>
      </c>
      <c r="I533" s="672" t="s">
        <v>1295</v>
      </c>
      <c r="J533" s="672" t="str">
        <f t="shared" si="1"/>
        <v>A*2</v>
      </c>
    </row>
    <row r="534" ht="14.25" customHeight="1">
      <c r="A534" s="672">
        <v>1.4490338E7</v>
      </c>
      <c r="B534" s="672" t="s">
        <v>1053</v>
      </c>
      <c r="C534" s="672" t="s">
        <v>1139</v>
      </c>
      <c r="D534" s="672">
        <v>1.2369607E7</v>
      </c>
      <c r="E534" s="672" t="s">
        <v>72</v>
      </c>
      <c r="F534" s="672" t="s">
        <v>73</v>
      </c>
      <c r="G534" s="672" t="s">
        <v>1140</v>
      </c>
      <c r="H534" s="672">
        <v>2.0</v>
      </c>
      <c r="I534" s="672" t="s">
        <v>1285</v>
      </c>
      <c r="J534" s="672" t="str">
        <f t="shared" si="1"/>
        <v>A*2</v>
      </c>
    </row>
    <row r="535" ht="14.25" customHeight="1">
      <c r="A535" s="672">
        <v>2.3482107E7</v>
      </c>
      <c r="B535" s="672" t="s">
        <v>1053</v>
      </c>
      <c r="C535" s="672" t="s">
        <v>1122</v>
      </c>
      <c r="D535" s="672">
        <v>2.1320221E7</v>
      </c>
      <c r="E535" s="672" t="s">
        <v>72</v>
      </c>
      <c r="F535" s="672" t="s">
        <v>69</v>
      </c>
      <c r="G535" s="672" t="s">
        <v>1123</v>
      </c>
      <c r="H535" s="672"/>
      <c r="I535" s="672"/>
      <c r="J535" s="672" t="str">
        <f t="shared" si="1"/>
        <v/>
      </c>
    </row>
    <row r="536" ht="14.25" customHeight="1">
      <c r="A536" s="672">
        <v>2688259.0</v>
      </c>
      <c r="B536" s="672" t="s">
        <v>1053</v>
      </c>
      <c r="C536" s="672" t="s">
        <v>1191</v>
      </c>
      <c r="D536" s="672">
        <v>2820218.0</v>
      </c>
      <c r="E536" s="672" t="s">
        <v>73</v>
      </c>
      <c r="F536" s="672" t="s">
        <v>72</v>
      </c>
      <c r="G536" s="672" t="s">
        <v>1192</v>
      </c>
      <c r="H536" s="672"/>
      <c r="I536" s="672"/>
      <c r="J536" s="672" t="str">
        <f t="shared" si="1"/>
        <v/>
      </c>
    </row>
    <row r="537" ht="14.25" customHeight="1">
      <c r="A537" s="672">
        <v>4223443.0</v>
      </c>
      <c r="B537" s="672" t="s">
        <v>1053</v>
      </c>
      <c r="C537" s="672" t="s">
        <v>1124</v>
      </c>
      <c r="D537" s="672">
        <v>4355402.0</v>
      </c>
      <c r="E537" s="672" t="s">
        <v>73</v>
      </c>
      <c r="F537" s="672" t="s">
        <v>72</v>
      </c>
      <c r="G537" s="672" t="s">
        <v>1125</v>
      </c>
      <c r="H537" s="672"/>
      <c r="I537" s="672"/>
      <c r="J537" s="672" t="str">
        <f t="shared" si="1"/>
        <v/>
      </c>
    </row>
    <row r="538" ht="14.25" customHeight="1">
      <c r="A538" s="672">
        <v>4730149.0</v>
      </c>
      <c r="B538" s="672" t="s">
        <v>1053</v>
      </c>
      <c r="C538" s="672" t="s">
        <v>1126</v>
      </c>
      <c r="D538" s="672">
        <v>4862108.0</v>
      </c>
      <c r="E538" s="672" t="s">
        <v>72</v>
      </c>
      <c r="F538" s="672" t="s">
        <v>73</v>
      </c>
      <c r="G538" s="672" t="s">
        <v>1127</v>
      </c>
      <c r="H538" s="672"/>
      <c r="I538" s="672"/>
      <c r="J538" s="672" t="str">
        <f t="shared" si="1"/>
        <v/>
      </c>
    </row>
    <row r="539" ht="14.25" customHeight="1">
      <c r="A539" s="672">
        <v>6429974.0</v>
      </c>
      <c r="B539" s="672" t="s">
        <v>1053</v>
      </c>
      <c r="C539" s="672" t="s">
        <v>1128</v>
      </c>
      <c r="D539" s="672">
        <v>6561933.0</v>
      </c>
      <c r="E539" s="672" t="s">
        <v>72</v>
      </c>
      <c r="F539" s="672" t="s">
        <v>69</v>
      </c>
      <c r="G539" s="672" t="s">
        <v>1129</v>
      </c>
      <c r="H539" s="672"/>
      <c r="I539" s="672"/>
      <c r="J539" s="672" t="str">
        <f t="shared" si="1"/>
        <v/>
      </c>
    </row>
    <row r="540" ht="14.25" customHeight="1">
      <c r="A540" s="672">
        <v>7141195.0</v>
      </c>
      <c r="B540" s="672" t="s">
        <v>1053</v>
      </c>
      <c r="C540" s="672" t="s">
        <v>1130</v>
      </c>
      <c r="D540" s="672">
        <v>7273154.0</v>
      </c>
      <c r="E540" s="672" t="s">
        <v>72</v>
      </c>
      <c r="F540" s="672" t="s">
        <v>73</v>
      </c>
      <c r="G540" s="672" t="s">
        <v>1130</v>
      </c>
      <c r="H540" s="672"/>
      <c r="I540" s="672"/>
      <c r="J540" s="672" t="str">
        <f t="shared" si="1"/>
        <v/>
      </c>
    </row>
    <row r="541" ht="14.25" customHeight="1">
      <c r="A541" s="672">
        <v>7335092.0</v>
      </c>
      <c r="B541" s="672" t="s">
        <v>1053</v>
      </c>
      <c r="C541" s="672" t="s">
        <v>1131</v>
      </c>
      <c r="D541" s="672">
        <v>7467051.0</v>
      </c>
      <c r="E541" s="672" t="s">
        <v>73</v>
      </c>
      <c r="F541" s="672" t="s">
        <v>68</v>
      </c>
      <c r="G541" s="672" t="s">
        <v>1132</v>
      </c>
      <c r="H541" s="672"/>
      <c r="I541" s="672"/>
      <c r="J541" s="672" t="str">
        <f t="shared" si="1"/>
        <v/>
      </c>
    </row>
    <row r="542" ht="14.25" customHeight="1">
      <c r="A542" s="672">
        <v>7435293.0</v>
      </c>
      <c r="B542" s="672" t="s">
        <v>1053</v>
      </c>
      <c r="C542" s="672" t="s">
        <v>1206</v>
      </c>
      <c r="D542" s="672">
        <v>7567252.0</v>
      </c>
      <c r="E542" s="672" t="s">
        <v>72</v>
      </c>
      <c r="F542" s="672" t="s">
        <v>69</v>
      </c>
      <c r="G542" s="672" t="s">
        <v>1207</v>
      </c>
      <c r="H542" s="672"/>
      <c r="I542" s="672"/>
      <c r="J542" s="672" t="str">
        <f t="shared" si="1"/>
        <v/>
      </c>
    </row>
    <row r="543" ht="14.25" customHeight="1">
      <c r="A543" s="672">
        <v>8001005.0</v>
      </c>
      <c r="B543" s="672" t="s">
        <v>1053</v>
      </c>
      <c r="C543" s="672" t="s">
        <v>1133</v>
      </c>
      <c r="D543" s="672">
        <v>8132964.0</v>
      </c>
      <c r="E543" s="672" t="s">
        <v>68</v>
      </c>
      <c r="F543" s="672" t="s">
        <v>69</v>
      </c>
      <c r="G543" s="672" t="s">
        <v>1134</v>
      </c>
      <c r="H543" s="672"/>
      <c r="I543" s="672"/>
      <c r="J543" s="672" t="str">
        <f t="shared" si="1"/>
        <v/>
      </c>
    </row>
    <row r="544" ht="14.25" customHeight="1">
      <c r="A544" s="672">
        <v>8199390.0</v>
      </c>
      <c r="B544" s="672" t="s">
        <v>1053</v>
      </c>
      <c r="C544" s="672" t="s">
        <v>1210</v>
      </c>
      <c r="D544" s="672">
        <v>8331349.0</v>
      </c>
      <c r="E544" s="672" t="s">
        <v>68</v>
      </c>
      <c r="F544" s="672" t="s">
        <v>69</v>
      </c>
      <c r="G544" s="672" t="s">
        <v>1211</v>
      </c>
      <c r="H544" s="672"/>
      <c r="I544" s="672"/>
      <c r="J544" s="672" t="str">
        <f t="shared" si="1"/>
        <v/>
      </c>
    </row>
    <row r="545" ht="14.25" customHeight="1">
      <c r="A545" s="672">
        <v>8342295.0</v>
      </c>
      <c r="B545" s="672" t="s">
        <v>1053</v>
      </c>
      <c r="C545" s="672" t="s">
        <v>1135</v>
      </c>
      <c r="D545" s="672">
        <v>8474254.0</v>
      </c>
      <c r="E545" s="672" t="s">
        <v>73</v>
      </c>
      <c r="F545" s="672" t="s">
        <v>72</v>
      </c>
      <c r="G545" s="672" t="s">
        <v>1136</v>
      </c>
      <c r="H545" s="672"/>
      <c r="I545" s="672"/>
      <c r="J545" s="672" t="str">
        <f t="shared" si="1"/>
        <v/>
      </c>
    </row>
    <row r="546" ht="14.25" customHeight="1">
      <c r="A546" s="672">
        <v>8776081.0</v>
      </c>
      <c r="B546" s="672" t="s">
        <v>1053</v>
      </c>
      <c r="C546" s="672" t="s">
        <v>1137</v>
      </c>
      <c r="D546" s="672">
        <v>8908040.0</v>
      </c>
      <c r="E546" s="672" t="s">
        <v>72</v>
      </c>
      <c r="F546" s="672" t="s">
        <v>73</v>
      </c>
      <c r="G546" s="672" t="s">
        <v>1137</v>
      </c>
      <c r="H546" s="672"/>
      <c r="I546" s="672"/>
      <c r="J546" s="672" t="str">
        <f t="shared" si="1"/>
        <v/>
      </c>
    </row>
    <row r="547" ht="14.25" customHeight="1">
      <c r="A547" s="672">
        <v>8888722.0</v>
      </c>
      <c r="B547" s="672" t="s">
        <v>1053</v>
      </c>
      <c r="C547" s="672" t="s">
        <v>1138</v>
      </c>
      <c r="D547" s="672">
        <v>9020681.0</v>
      </c>
      <c r="E547" s="672" t="s">
        <v>72</v>
      </c>
      <c r="F547" s="672" t="s">
        <v>73</v>
      </c>
      <c r="G547" s="672" t="s">
        <v>1138</v>
      </c>
      <c r="H547" s="672"/>
      <c r="I547" s="672"/>
      <c r="J547" s="672" t="str">
        <f t="shared" si="1"/>
        <v/>
      </c>
    </row>
    <row r="548" ht="14.25" customHeight="1">
      <c r="A548" s="672">
        <v>9099106.0</v>
      </c>
      <c r="B548" s="672" t="s">
        <v>1053</v>
      </c>
      <c r="C548" s="672" t="s">
        <v>1193</v>
      </c>
      <c r="D548" s="672">
        <v>9261497.0</v>
      </c>
      <c r="E548" s="672" t="s">
        <v>68</v>
      </c>
      <c r="F548" s="672" t="s">
        <v>69</v>
      </c>
      <c r="G548" s="672" t="s">
        <v>1194</v>
      </c>
      <c r="H548" s="672"/>
      <c r="I548" s="672"/>
      <c r="J548" s="672" t="str">
        <f t="shared" si="1"/>
        <v/>
      </c>
    </row>
    <row r="549" ht="14.25" customHeight="1">
      <c r="A549" s="672">
        <v>1.3814181E7</v>
      </c>
      <c r="B549" s="672" t="s">
        <v>1053</v>
      </c>
      <c r="C549" s="672" t="s">
        <v>1195</v>
      </c>
      <c r="D549" s="672">
        <v>1.1693475E7</v>
      </c>
      <c r="E549" s="672" t="s">
        <v>69</v>
      </c>
      <c r="F549" s="672" t="s">
        <v>68</v>
      </c>
      <c r="G549" s="672" t="s">
        <v>1196</v>
      </c>
      <c r="H549" s="672"/>
      <c r="I549" s="672"/>
      <c r="J549" s="672" t="str">
        <f t="shared" si="1"/>
        <v/>
      </c>
    </row>
    <row r="550" ht="14.25" customHeight="1">
      <c r="A550" s="672">
        <v>1.4565526E7</v>
      </c>
      <c r="B550" s="672" t="s">
        <v>1053</v>
      </c>
      <c r="C550" s="672" t="s">
        <v>1141</v>
      </c>
      <c r="D550" s="672">
        <v>1.2453726E7</v>
      </c>
      <c r="E550" s="672" t="s">
        <v>72</v>
      </c>
      <c r="F550" s="672" t="s">
        <v>68</v>
      </c>
      <c r="G550" s="672" t="s">
        <v>1142</v>
      </c>
      <c r="H550" s="672"/>
      <c r="I550" s="672"/>
      <c r="J550" s="672" t="str">
        <f t="shared" si="1"/>
        <v/>
      </c>
    </row>
    <row r="551" ht="14.25" customHeight="1">
      <c r="A551" s="672">
        <v>1.5773928E7</v>
      </c>
      <c r="B551" s="672" t="s">
        <v>1053</v>
      </c>
      <c r="C551" s="672" t="s">
        <v>1144</v>
      </c>
      <c r="D551" s="672">
        <v>1.3662048E7</v>
      </c>
      <c r="E551" s="672" t="s">
        <v>72</v>
      </c>
      <c r="F551" s="672" t="s">
        <v>73</v>
      </c>
      <c r="G551" s="672" t="s">
        <v>1144</v>
      </c>
      <c r="H551" s="672"/>
      <c r="I551" s="672"/>
      <c r="J551" s="672" t="str">
        <f t="shared" si="1"/>
        <v/>
      </c>
    </row>
    <row r="552" ht="14.25" customHeight="1">
      <c r="A552" s="672">
        <v>1.7109342E7</v>
      </c>
      <c r="B552" s="672" t="s">
        <v>1053</v>
      </c>
      <c r="C552" s="672" t="s">
        <v>1145</v>
      </c>
      <c r="D552" s="672">
        <v>1.4997462E7</v>
      </c>
      <c r="E552" s="672" t="s">
        <v>73</v>
      </c>
      <c r="F552" s="672" t="s">
        <v>69</v>
      </c>
      <c r="G552" s="672" t="s">
        <v>1146</v>
      </c>
      <c r="H552" s="672"/>
      <c r="I552" s="672"/>
      <c r="J552" s="672" t="str">
        <f t="shared" si="1"/>
        <v/>
      </c>
    </row>
    <row r="553" ht="14.25" customHeight="1">
      <c r="A553" s="672">
        <v>1.7743975E7</v>
      </c>
      <c r="B553" s="672" t="s">
        <v>1053</v>
      </c>
      <c r="C553" s="672" t="s">
        <v>1147</v>
      </c>
      <c r="D553" s="672">
        <v>1.5632095E7</v>
      </c>
      <c r="E553" s="672" t="s">
        <v>68</v>
      </c>
      <c r="F553" s="672" t="s">
        <v>72</v>
      </c>
      <c r="G553" s="672" t="s">
        <v>1148</v>
      </c>
      <c r="H553" s="672"/>
      <c r="I553" s="672"/>
      <c r="J553" s="672" t="str">
        <f t="shared" si="1"/>
        <v/>
      </c>
    </row>
    <row r="554" ht="14.25" customHeight="1">
      <c r="A554" s="672">
        <v>1.7984965E7</v>
      </c>
      <c r="B554" s="672" t="s">
        <v>1053</v>
      </c>
      <c r="C554" s="672" t="s">
        <v>1149</v>
      </c>
      <c r="D554" s="672">
        <v>1.5873085E7</v>
      </c>
      <c r="E554" s="672" t="s">
        <v>68</v>
      </c>
      <c r="F554" s="672" t="s">
        <v>69</v>
      </c>
      <c r="G554" s="672" t="s">
        <v>1150</v>
      </c>
      <c r="H554" s="672"/>
      <c r="I554" s="672"/>
      <c r="J554" s="672" t="str">
        <f t="shared" si="1"/>
        <v/>
      </c>
    </row>
    <row r="555" ht="14.25" customHeight="1">
      <c r="A555" s="672">
        <v>1.8235291E7</v>
      </c>
      <c r="B555" s="672" t="s">
        <v>1053</v>
      </c>
      <c r="C555" s="672" t="s">
        <v>1151</v>
      </c>
      <c r="D555" s="672">
        <v>1.6123411E7</v>
      </c>
      <c r="E555" s="672" t="s">
        <v>72</v>
      </c>
      <c r="F555" s="672" t="s">
        <v>73</v>
      </c>
      <c r="G555" s="672" t="s">
        <v>1152</v>
      </c>
      <c r="H555" s="672"/>
      <c r="I555" s="672"/>
      <c r="J555" s="672" t="str">
        <f t="shared" si="1"/>
        <v/>
      </c>
    </row>
    <row r="556" ht="14.25" customHeight="1">
      <c r="A556" s="672">
        <v>1.8740131E7</v>
      </c>
      <c r="B556" s="672" t="s">
        <v>1053</v>
      </c>
      <c r="C556" s="672" t="s">
        <v>1153</v>
      </c>
      <c r="D556" s="672">
        <v>1.6628251E7</v>
      </c>
      <c r="E556" s="672" t="s">
        <v>68</v>
      </c>
      <c r="F556" s="672" t="s">
        <v>69</v>
      </c>
      <c r="G556" s="672" t="s">
        <v>1154</v>
      </c>
      <c r="H556" s="672"/>
      <c r="I556" s="672"/>
      <c r="J556" s="672" t="str">
        <f t="shared" si="1"/>
        <v/>
      </c>
    </row>
    <row r="557" ht="14.25" customHeight="1">
      <c r="A557" s="672">
        <v>1.9075958E7</v>
      </c>
      <c r="B557" s="672" t="s">
        <v>1053</v>
      </c>
      <c r="C557" s="672" t="s">
        <v>1155</v>
      </c>
      <c r="D557" s="672">
        <v>1.6964078E7</v>
      </c>
      <c r="E557" s="672" t="s">
        <v>69</v>
      </c>
      <c r="F557" s="672" t="s">
        <v>73</v>
      </c>
      <c r="G557" s="672" t="s">
        <v>1156</v>
      </c>
      <c r="H557" s="672"/>
      <c r="I557" s="672"/>
      <c r="J557" s="672" t="str">
        <f t="shared" si="1"/>
        <v/>
      </c>
    </row>
    <row r="558" ht="14.25" customHeight="1">
      <c r="A558" s="672">
        <v>1.9087468E7</v>
      </c>
      <c r="B558" s="672" t="s">
        <v>1053</v>
      </c>
      <c r="C558" s="672" t="s">
        <v>1157</v>
      </c>
      <c r="D558" s="672">
        <v>1.6975588E7</v>
      </c>
      <c r="E558" s="672" t="s">
        <v>69</v>
      </c>
      <c r="F558" s="672" t="s">
        <v>73</v>
      </c>
      <c r="G558" s="672" t="s">
        <v>1158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7334974.0</v>
      </c>
      <c r="B572" s="672" t="s">
        <v>713</v>
      </c>
      <c r="C572" s="672" t="s">
        <v>729</v>
      </c>
      <c r="D572" s="672">
        <v>7466933.0</v>
      </c>
      <c r="E572" s="672" t="s">
        <v>73</v>
      </c>
      <c r="F572" s="672" t="s">
        <v>72</v>
      </c>
      <c r="G572" s="672" t="s">
        <v>730</v>
      </c>
      <c r="H572" s="672">
        <v>1.0</v>
      </c>
      <c r="I572" s="672" t="s">
        <v>73</v>
      </c>
      <c r="J572" s="672" t="str">
        <f t="shared" si="1"/>
        <v>A*1</v>
      </c>
    </row>
    <row r="573" ht="14.25" customHeight="1">
      <c r="A573" s="672">
        <v>1.7598877E7</v>
      </c>
      <c r="B573" s="672" t="s">
        <v>713</v>
      </c>
      <c r="C573" s="672" t="s">
        <v>717</v>
      </c>
      <c r="D573" s="672">
        <v>1.5486997E7</v>
      </c>
      <c r="E573" s="672" t="s">
        <v>68</v>
      </c>
      <c r="F573" s="672" t="s">
        <v>69</v>
      </c>
      <c r="G573" s="672" t="s">
        <v>718</v>
      </c>
      <c r="H573" s="672"/>
      <c r="I573" s="672"/>
      <c r="J573" s="672" t="str">
        <f t="shared" si="1"/>
        <v/>
      </c>
    </row>
    <row r="574" ht="14.25" customHeight="1">
      <c r="A574" s="672">
        <v>1.7572426E7</v>
      </c>
      <c r="B574" s="672" t="s">
        <v>713</v>
      </c>
      <c r="C574" s="672" t="s">
        <v>719</v>
      </c>
      <c r="D574" s="672">
        <v>1.5460546E7</v>
      </c>
      <c r="E574" s="672" t="s">
        <v>68</v>
      </c>
      <c r="F574" s="672" t="s">
        <v>72</v>
      </c>
      <c r="G574" s="672" t="s">
        <v>720</v>
      </c>
      <c r="H574" s="672"/>
      <c r="I574" s="672"/>
      <c r="J574" s="672" t="str">
        <f t="shared" si="1"/>
        <v/>
      </c>
    </row>
    <row r="575" ht="14.25" customHeight="1">
      <c r="A575" s="672">
        <v>6932934.0</v>
      </c>
      <c r="B575" s="672" t="s">
        <v>713</v>
      </c>
      <c r="C575" s="672" t="s">
        <v>725</v>
      </c>
      <c r="D575" s="672">
        <v>7064893.0</v>
      </c>
      <c r="E575" s="672" t="s">
        <v>72</v>
      </c>
      <c r="F575" s="672" t="s">
        <v>69</v>
      </c>
      <c r="G575" s="672" t="s">
        <v>726</v>
      </c>
      <c r="H575" s="672"/>
      <c r="I575" s="672"/>
      <c r="J575" s="672" t="str">
        <f t="shared" si="1"/>
        <v/>
      </c>
    </row>
    <row r="576" ht="14.25" customHeight="1">
      <c r="A576" s="672">
        <v>8772942.0</v>
      </c>
      <c r="B576" s="672" t="s">
        <v>713</v>
      </c>
      <c r="C576" s="672" t="s">
        <v>727</v>
      </c>
      <c r="D576" s="672">
        <v>8904901.0</v>
      </c>
      <c r="E576" s="672" t="s">
        <v>68</v>
      </c>
      <c r="F576" s="672" t="s">
        <v>72</v>
      </c>
      <c r="G576" s="672" t="s">
        <v>728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1.5544587E7</v>
      </c>
      <c r="B580" s="672" t="s">
        <v>738</v>
      </c>
      <c r="C580" s="672" t="s">
        <v>745</v>
      </c>
      <c r="D580" s="672">
        <v>1.3432707E7</v>
      </c>
      <c r="E580" s="672" t="s">
        <v>72</v>
      </c>
      <c r="F580" s="672" t="s">
        <v>73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2.4385496E7</v>
      </c>
      <c r="B581" s="672" t="s">
        <v>738</v>
      </c>
      <c r="C581" s="672" t="s">
        <v>746</v>
      </c>
      <c r="D581" s="672">
        <v>2.2239349E7</v>
      </c>
      <c r="E581" s="672" t="s">
        <v>72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8878760.0</v>
      </c>
      <c r="B582" s="672" t="s">
        <v>738</v>
      </c>
      <c r="C582" s="672" t="s">
        <v>747</v>
      </c>
      <c r="D582" s="672">
        <v>9010719.0</v>
      </c>
      <c r="E582" s="672" t="s">
        <v>69</v>
      </c>
      <c r="F582" s="672" t="s">
        <v>73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5438026.0</v>
      </c>
      <c r="B583" s="672" t="s">
        <v>738</v>
      </c>
      <c r="C583" s="672" t="s">
        <v>750</v>
      </c>
      <c r="D583" s="672">
        <v>5569985.0</v>
      </c>
      <c r="E583" s="672" t="s">
        <v>72</v>
      </c>
      <c r="F583" s="672" t="s">
        <v>68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2.2472154E7</v>
      </c>
      <c r="B584" s="672" t="s">
        <v>738</v>
      </c>
      <c r="C584" s="672" t="s">
        <v>751</v>
      </c>
      <c r="D584" s="672">
        <v>2.0310268E7</v>
      </c>
      <c r="E584" s="672" t="s">
        <v>72</v>
      </c>
      <c r="F584" s="672" t="s">
        <v>73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7830332.0</v>
      </c>
      <c r="B585" s="672" t="s">
        <v>738</v>
      </c>
      <c r="C585" s="672" t="s">
        <v>739</v>
      </c>
      <c r="D585" s="672">
        <v>7962291.0</v>
      </c>
      <c r="E585" s="672" t="s">
        <v>69</v>
      </c>
      <c r="F585" s="672" t="s">
        <v>68</v>
      </c>
      <c r="G585" s="672"/>
      <c r="H585" s="672">
        <v>2.0</v>
      </c>
      <c r="I585" s="672" t="s">
        <v>1317</v>
      </c>
      <c r="J585" s="672" t="str">
        <f t="shared" si="1"/>
        <v>A*2</v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8200781.0</v>
      </c>
      <c r="B596" s="672" t="s">
        <v>761</v>
      </c>
      <c r="C596" s="672" t="s">
        <v>768</v>
      </c>
      <c r="D596" s="672">
        <v>8332740.0</v>
      </c>
      <c r="E596" s="672" t="s">
        <v>72</v>
      </c>
      <c r="F596" s="672" t="s">
        <v>68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2.2318903E7</v>
      </c>
      <c r="B597" s="672" t="s">
        <v>761</v>
      </c>
      <c r="C597" s="672" t="s">
        <v>770</v>
      </c>
      <c r="D597" s="672">
        <v>2.0157017E7</v>
      </c>
      <c r="E597" s="672" t="s">
        <v>68</v>
      </c>
      <c r="F597" s="672" t="s">
        <v>69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>
        <v>1.0</v>
      </c>
      <c r="I598" s="672" t="s">
        <v>73</v>
      </c>
      <c r="J598" s="672" t="str">
        <f t="shared" si="1"/>
        <v>A*1</v>
      </c>
    </row>
    <row r="599" ht="14.25" customHeight="1">
      <c r="A599" s="672">
        <v>1.5654035E7</v>
      </c>
      <c r="B599" s="672" t="s">
        <v>761</v>
      </c>
      <c r="C599" s="672" t="s">
        <v>767</v>
      </c>
      <c r="D599" s="672">
        <v>1.3542155E7</v>
      </c>
      <c r="E599" s="672" t="s">
        <v>72</v>
      </c>
      <c r="F599" s="672" t="s">
        <v>73</v>
      </c>
      <c r="G599" s="672"/>
      <c r="H599" s="672">
        <v>4.0</v>
      </c>
      <c r="I599" s="672" t="s">
        <v>1682</v>
      </c>
      <c r="J599" s="672" t="str">
        <f t="shared" si="1"/>
        <v>A*4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1.7497864E7</v>
      </c>
      <c r="B615" s="672" t="s">
        <v>792</v>
      </c>
      <c r="C615" s="672" t="s">
        <v>799</v>
      </c>
      <c r="D615" s="672">
        <v>1.5385984E7</v>
      </c>
      <c r="E615" s="672" t="s">
        <v>73</v>
      </c>
      <c r="F615" s="672" t="s">
        <v>72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1.8095048E7</v>
      </c>
      <c r="B616" s="672" t="s">
        <v>792</v>
      </c>
      <c r="C616" s="672" t="s">
        <v>802</v>
      </c>
      <c r="D616" s="672">
        <v>1.5983168E7</v>
      </c>
      <c r="E616" s="672" t="s">
        <v>72</v>
      </c>
      <c r="F616" s="672" t="s">
        <v>68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2.2469512E7</v>
      </c>
      <c r="B617" s="672" t="s">
        <v>792</v>
      </c>
      <c r="C617" s="672" t="s">
        <v>803</v>
      </c>
      <c r="D617" s="672">
        <v>2.0307626E7</v>
      </c>
      <c r="E617" s="672" t="s">
        <v>73</v>
      </c>
      <c r="F617" s="672" t="s">
        <v>69</v>
      </c>
      <c r="G617" s="672"/>
      <c r="H617" s="672"/>
      <c r="I617" s="672"/>
      <c r="J617" s="672" t="str">
        <f t="shared" si="1"/>
        <v/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>
        <v>1.0</v>
      </c>
      <c r="I622" s="672" t="s">
        <v>72</v>
      </c>
      <c r="J622" s="672" t="str">
        <f t="shared" si="1"/>
        <v>A*1</v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1.8841182E7</v>
      </c>
      <c r="B628" s="672" t="s">
        <v>811</v>
      </c>
      <c r="C628" s="672" t="s">
        <v>819</v>
      </c>
      <c r="D628" s="672">
        <v>1.6729302E7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1.4344431E7</v>
      </c>
      <c r="B629" s="672" t="s">
        <v>811</v>
      </c>
      <c r="C629" s="672" t="s">
        <v>820</v>
      </c>
      <c r="D629" s="672">
        <v>1.2223726E7</v>
      </c>
      <c r="E629" s="672" t="s">
        <v>69</v>
      </c>
      <c r="F629" s="672" t="s">
        <v>73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6076605.0</v>
      </c>
      <c r="B630" s="672" t="s">
        <v>811</v>
      </c>
      <c r="C630" s="672" t="s">
        <v>821</v>
      </c>
      <c r="D630" s="672">
        <v>6208564.0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8516397.0</v>
      </c>
      <c r="B631" s="672" t="s">
        <v>811</v>
      </c>
      <c r="C631" s="672" t="s">
        <v>822</v>
      </c>
      <c r="D631" s="672">
        <v>8648356.0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5469235.0</v>
      </c>
      <c r="B632" s="672" t="s">
        <v>811</v>
      </c>
      <c r="C632" s="672" t="s">
        <v>823</v>
      </c>
      <c r="D632" s="672">
        <v>5601194.0</v>
      </c>
      <c r="E632" s="672" t="s">
        <v>73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5118505.0</v>
      </c>
      <c r="B633" s="672" t="s">
        <v>811</v>
      </c>
      <c r="C633" s="672" t="s">
        <v>824</v>
      </c>
      <c r="D633" s="672">
        <v>5250464.0</v>
      </c>
      <c r="E633" s="672" t="s">
        <v>69</v>
      </c>
      <c r="F633" s="672" t="s">
        <v>68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5192640.0</v>
      </c>
      <c r="B634" s="672" t="s">
        <v>811</v>
      </c>
      <c r="C634" s="672" t="s">
        <v>825</v>
      </c>
      <c r="D634" s="672">
        <v>5324599.0</v>
      </c>
      <c r="E634" s="672" t="s">
        <v>68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5254148.0</v>
      </c>
      <c r="B635" s="672" t="s">
        <v>811</v>
      </c>
      <c r="C635" s="672" t="s">
        <v>826</v>
      </c>
      <c r="D635" s="672">
        <v>5386107.0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5492846.0</v>
      </c>
      <c r="B636" s="672" t="s">
        <v>811</v>
      </c>
      <c r="C636" s="672" t="s">
        <v>827</v>
      </c>
      <c r="D636" s="672">
        <v>5624805.0</v>
      </c>
      <c r="E636" s="672" t="s">
        <v>73</v>
      </c>
      <c r="F636" s="672" t="s">
        <v>68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3528620.0</v>
      </c>
      <c r="B637" s="672" t="s">
        <v>811</v>
      </c>
      <c r="C637" s="672" t="s">
        <v>828</v>
      </c>
      <c r="D637" s="672">
        <v>3660579.0</v>
      </c>
      <c r="E637" s="672" t="s">
        <v>73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1.3197662E7</v>
      </c>
      <c r="B638" s="672" t="s">
        <v>811</v>
      </c>
      <c r="C638" s="672" t="s">
        <v>830</v>
      </c>
      <c r="D638" s="672">
        <v>1.1041986E7</v>
      </c>
      <c r="E638" s="672" t="s">
        <v>68</v>
      </c>
      <c r="F638" s="672" t="s">
        <v>72</v>
      </c>
      <c r="G638" s="672"/>
      <c r="H638" s="672"/>
      <c r="I638" s="672"/>
      <c r="J638" s="672" t="str">
        <f t="shared" si="1"/>
        <v/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3152528.0</v>
      </c>
      <c r="B644" s="672" t="s">
        <v>831</v>
      </c>
      <c r="C644" s="672" t="s">
        <v>838</v>
      </c>
      <c r="D644" s="672">
        <v>3284487.0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9849475.0</v>
      </c>
      <c r="B645" s="672" t="s">
        <v>831</v>
      </c>
      <c r="C645" s="672" t="s">
        <v>839</v>
      </c>
      <c r="D645" s="672">
        <v>1.0011866E7</v>
      </c>
      <c r="E645" s="672" t="s">
        <v>72</v>
      </c>
      <c r="F645" s="672" t="s">
        <v>69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5447588.0</v>
      </c>
      <c r="B646" s="672" t="s">
        <v>831</v>
      </c>
      <c r="C646" s="672" t="s">
        <v>840</v>
      </c>
      <c r="D646" s="672">
        <v>5579547.0</v>
      </c>
      <c r="E646" s="672" t="s">
        <v>72</v>
      </c>
      <c r="F646" s="672" t="s">
        <v>68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5666105.0</v>
      </c>
      <c r="B647" s="672" t="s">
        <v>831</v>
      </c>
      <c r="C647" s="672" t="s">
        <v>841</v>
      </c>
      <c r="D647" s="672">
        <v>5798064.0</v>
      </c>
      <c r="E647" s="672" t="s">
        <v>73</v>
      </c>
      <c r="F647" s="672" t="s">
        <v>72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5555502.0</v>
      </c>
      <c r="B648" s="672" t="s">
        <v>831</v>
      </c>
      <c r="C648" s="672" t="s">
        <v>842</v>
      </c>
      <c r="D648" s="672">
        <v>5687461.0</v>
      </c>
      <c r="E648" s="672" t="s">
        <v>72</v>
      </c>
      <c r="F648" s="672" t="s">
        <v>69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4987810.0</v>
      </c>
      <c r="B649" s="672" t="s">
        <v>831</v>
      </c>
      <c r="C649" s="672" t="s">
        <v>843</v>
      </c>
      <c r="D649" s="672">
        <v>5119769.0</v>
      </c>
      <c r="E649" s="672" t="s">
        <v>72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5555501.0</v>
      </c>
      <c r="B650" s="672" t="s">
        <v>831</v>
      </c>
      <c r="C650" s="672" t="s">
        <v>844</v>
      </c>
      <c r="D650" s="672">
        <v>5687460.0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8321409.0</v>
      </c>
      <c r="B651" s="672" t="s">
        <v>831</v>
      </c>
      <c r="C651" s="672" t="s">
        <v>845</v>
      </c>
      <c r="D651" s="672">
        <v>8453368.0</v>
      </c>
      <c r="E651" s="672" t="s">
        <v>72</v>
      </c>
      <c r="F651" s="672" t="s">
        <v>73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2.2278966E7</v>
      </c>
      <c r="B652" s="672" t="s">
        <v>831</v>
      </c>
      <c r="C652" s="672" t="s">
        <v>846</v>
      </c>
      <c r="D652" s="672">
        <v>2.011708E7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1.0035893E7</v>
      </c>
      <c r="B653" s="672" t="s">
        <v>831</v>
      </c>
      <c r="C653" s="672" t="s">
        <v>848</v>
      </c>
      <c r="D653" s="672">
        <v>1.0198284E7</v>
      </c>
      <c r="E653" s="672" t="s">
        <v>69</v>
      </c>
      <c r="F653" s="672" t="s">
        <v>68</v>
      </c>
      <c r="G653" s="672"/>
      <c r="H653" s="672"/>
      <c r="I653" s="672"/>
      <c r="J653" s="672" t="str">
        <f t="shared" si="1"/>
        <v/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/>
      <c r="I657" s="672"/>
      <c r="J657" s="672" t="str">
        <f t="shared" si="1"/>
        <v/>
      </c>
    </row>
    <row r="658" ht="14.25" customHeight="1">
      <c r="A658" s="672">
        <v>8472830.0</v>
      </c>
      <c r="B658" s="672" t="s">
        <v>856</v>
      </c>
      <c r="C658" s="672" t="s">
        <v>857</v>
      </c>
      <c r="D658" s="672">
        <v>8604789.0</v>
      </c>
      <c r="E658" s="672" t="s">
        <v>69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1.7819098E7</v>
      </c>
      <c r="B660" s="672" t="s">
        <v>856</v>
      </c>
      <c r="C660" s="672" t="s">
        <v>859</v>
      </c>
      <c r="D660" s="672">
        <v>1.5707218E7</v>
      </c>
      <c r="E660" s="672" t="s">
        <v>72</v>
      </c>
      <c r="F660" s="672" t="s">
        <v>68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1.5642556E7</v>
      </c>
      <c r="B661" s="672" t="s">
        <v>856</v>
      </c>
      <c r="C661" s="672" t="s">
        <v>860</v>
      </c>
      <c r="D661" s="672">
        <v>1.3530676E7</v>
      </c>
      <c r="E661" s="672" t="s">
        <v>72</v>
      </c>
      <c r="F661" s="672" t="s">
        <v>69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8329283.0</v>
      </c>
      <c r="B662" s="672" t="s">
        <v>856</v>
      </c>
      <c r="C662" s="672" t="s">
        <v>861</v>
      </c>
      <c r="D662" s="672">
        <v>8461242.0</v>
      </c>
      <c r="E662" s="672" t="s">
        <v>72</v>
      </c>
      <c r="F662" s="672" t="s">
        <v>73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/>
      <c r="I663" s="672"/>
      <c r="J663" s="672" t="str">
        <f t="shared" si="1"/>
        <v/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7907632.0</v>
      </c>
      <c r="B672" s="672" t="s">
        <v>863</v>
      </c>
      <c r="C672" s="672" t="s">
        <v>873</v>
      </c>
      <c r="D672" s="672">
        <v>8039591.0</v>
      </c>
      <c r="E672" s="672" t="s">
        <v>72</v>
      </c>
      <c r="F672" s="672" t="s">
        <v>73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1.359437E7</v>
      </c>
      <c r="B673" s="672" t="s">
        <v>863</v>
      </c>
      <c r="C673" s="672" t="s">
        <v>874</v>
      </c>
      <c r="D673" s="672">
        <v>1.1438694E7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9967473.0</v>
      </c>
      <c r="B674" s="672" t="s">
        <v>863</v>
      </c>
      <c r="C674" s="672" t="s">
        <v>875</v>
      </c>
      <c r="D674" s="672">
        <v>1.0129864E7</v>
      </c>
      <c r="E674" s="672" t="s">
        <v>72</v>
      </c>
      <c r="F674" s="672" t="s">
        <v>69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1.5193867E7</v>
      </c>
      <c r="B675" s="672" t="s">
        <v>863</v>
      </c>
      <c r="C675" s="672" t="s">
        <v>872</v>
      </c>
      <c r="D675" s="672">
        <v>1.3081953E7</v>
      </c>
      <c r="E675" s="672" t="s">
        <v>73</v>
      </c>
      <c r="F675" s="672" t="s">
        <v>72</v>
      </c>
      <c r="G675" s="672"/>
      <c r="H675" s="672">
        <v>2.0</v>
      </c>
      <c r="I675" s="672" t="s">
        <v>1295</v>
      </c>
      <c r="J675" s="672" t="str">
        <f t="shared" si="1"/>
        <v>A*2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2.2100541E7</v>
      </c>
      <c r="B678" s="672" t="s">
        <v>879</v>
      </c>
      <c r="C678" s="672" t="s">
        <v>884</v>
      </c>
      <c r="D678" s="672">
        <v>1.9938655E7</v>
      </c>
      <c r="E678" s="672" t="s">
        <v>68</v>
      </c>
      <c r="F678" s="672" t="s">
        <v>69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2.1390751E7</v>
      </c>
      <c r="B679" s="672" t="s">
        <v>879</v>
      </c>
      <c r="C679" s="672" t="s">
        <v>885</v>
      </c>
      <c r="D679" s="672">
        <v>1.9228865E7</v>
      </c>
      <c r="E679" s="672" t="s">
        <v>73</v>
      </c>
      <c r="F679" s="672" t="s">
        <v>72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1.3863984E7</v>
      </c>
      <c r="B680" s="672" t="s">
        <v>879</v>
      </c>
      <c r="C680" s="672" t="s">
        <v>883</v>
      </c>
      <c r="D680" s="672">
        <v>1.1743278E7</v>
      </c>
      <c r="E680" s="672" t="s">
        <v>73</v>
      </c>
      <c r="F680" s="672" t="s">
        <v>72</v>
      </c>
      <c r="G680" s="672"/>
      <c r="H680" s="672">
        <v>2.0</v>
      </c>
      <c r="I680" s="672" t="s">
        <v>1295</v>
      </c>
      <c r="J680" s="672" t="str">
        <f t="shared" si="1"/>
        <v>A*2</v>
      </c>
    </row>
    <row r="681" ht="14.25" customHeight="1">
      <c r="A681" s="672">
        <v>1.6222013E7</v>
      </c>
      <c r="B681" s="672" t="s">
        <v>886</v>
      </c>
      <c r="C681" s="672" t="s">
        <v>889</v>
      </c>
      <c r="D681" s="672">
        <v>1.4110133E7</v>
      </c>
      <c r="E681" s="672" t="s">
        <v>73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8396063.0</v>
      </c>
      <c r="B682" s="672" t="s">
        <v>886</v>
      </c>
      <c r="C682" s="672" t="s">
        <v>887</v>
      </c>
      <c r="D682" s="672">
        <v>8528022.0</v>
      </c>
      <c r="E682" s="672" t="s">
        <v>69</v>
      </c>
      <c r="F682" s="672" t="s">
        <v>72</v>
      </c>
      <c r="G682" s="672"/>
      <c r="H682" s="672">
        <v>1.0</v>
      </c>
      <c r="I682" s="672" t="s">
        <v>1026</v>
      </c>
      <c r="J682" s="672" t="str">
        <f t="shared" si="1"/>
        <v>A*1</v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1.3286253E7</v>
      </c>
      <c r="B686" s="672" t="s">
        <v>893</v>
      </c>
      <c r="C686" s="672" t="s">
        <v>896</v>
      </c>
      <c r="D686" s="672">
        <v>1.1130577E7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9388252.0</v>
      </c>
      <c r="B687" s="672" t="s">
        <v>893</v>
      </c>
      <c r="C687" s="672" t="s">
        <v>897</v>
      </c>
      <c r="D687" s="672">
        <v>9550643.0</v>
      </c>
      <c r="E687" s="672" t="s">
        <v>72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1.8634735E7</v>
      </c>
      <c r="B688" s="672" t="s">
        <v>893</v>
      </c>
      <c r="C688" s="672" t="s">
        <v>898</v>
      </c>
      <c r="D688" s="672">
        <v>1.6522855E7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2715207.0</v>
      </c>
      <c r="B689" s="672" t="s">
        <v>893</v>
      </c>
      <c r="C689" s="672" t="s">
        <v>899</v>
      </c>
      <c r="D689" s="672">
        <v>2847166.0</v>
      </c>
      <c r="E689" s="672" t="s">
        <v>69</v>
      </c>
      <c r="F689" s="672" t="s">
        <v>68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1.4796031E7</v>
      </c>
      <c r="B690" s="672" t="s">
        <v>893</v>
      </c>
      <c r="C690" s="672" t="s">
        <v>900</v>
      </c>
      <c r="D690" s="672">
        <v>1.2684102E7</v>
      </c>
      <c r="E690" s="672" t="s">
        <v>68</v>
      </c>
      <c r="F690" s="672" t="s">
        <v>69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1.4346602E7</v>
      </c>
      <c r="B691" s="672" t="s">
        <v>893</v>
      </c>
      <c r="C691" s="672" t="s">
        <v>901</v>
      </c>
      <c r="D691" s="672">
        <v>1.2225897E7</v>
      </c>
      <c r="E691" s="672" t="s">
        <v>68</v>
      </c>
      <c r="F691" s="672" t="s">
        <v>72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1.4358011E7</v>
      </c>
      <c r="B692" s="672" t="s">
        <v>893</v>
      </c>
      <c r="C692" s="672" t="s">
        <v>902</v>
      </c>
      <c r="D692" s="672">
        <v>1.2237306E7</v>
      </c>
      <c r="E692" s="672" t="s">
        <v>72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3385896.0</v>
      </c>
      <c r="B693" s="672" t="s">
        <v>893</v>
      </c>
      <c r="C693" s="672" t="s">
        <v>903</v>
      </c>
      <c r="D693" s="672">
        <v>3517855.0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1.7581946E7</v>
      </c>
      <c r="B694" s="672" t="s">
        <v>893</v>
      </c>
      <c r="C694" s="672" t="s">
        <v>904</v>
      </c>
      <c r="D694" s="672">
        <v>1.5470066E7</v>
      </c>
      <c r="E694" s="672" t="s">
        <v>68</v>
      </c>
      <c r="F694" s="672" t="s">
        <v>73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3801406.0</v>
      </c>
      <c r="B695" s="672" t="s">
        <v>893</v>
      </c>
      <c r="C695" s="672" t="s">
        <v>905</v>
      </c>
      <c r="D695" s="672">
        <v>3933365.0</v>
      </c>
      <c r="E695" s="672" t="s">
        <v>72</v>
      </c>
      <c r="F695" s="672" t="s">
        <v>68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5134013.0</v>
      </c>
      <c r="B696" s="672" t="s">
        <v>893</v>
      </c>
      <c r="C696" s="672" t="s">
        <v>906</v>
      </c>
      <c r="D696" s="672">
        <v>5265972.0</v>
      </c>
      <c r="E696" s="672" t="s">
        <v>73</v>
      </c>
      <c r="F696" s="672" t="s">
        <v>69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5134362.0</v>
      </c>
      <c r="B697" s="672" t="s">
        <v>893</v>
      </c>
      <c r="C697" s="672" t="s">
        <v>907</v>
      </c>
      <c r="D697" s="672">
        <v>5266321.0</v>
      </c>
      <c r="E697" s="672" t="s">
        <v>69</v>
      </c>
      <c r="F697" s="672" t="s">
        <v>72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2.1936623E7</v>
      </c>
      <c r="B698" s="672" t="s">
        <v>893</v>
      </c>
      <c r="C698" s="672" t="s">
        <v>908</v>
      </c>
      <c r="D698" s="672">
        <v>1.9774737E7</v>
      </c>
      <c r="E698" s="672" t="s">
        <v>69</v>
      </c>
      <c r="F698" s="672" t="s">
        <v>68</v>
      </c>
      <c r="G698" s="672"/>
      <c r="H698" s="672"/>
      <c r="I698" s="672"/>
      <c r="J698" s="672" t="str">
        <f t="shared" si="1"/>
        <v/>
      </c>
    </row>
    <row r="699" ht="14.25" customHeight="1">
      <c r="A699" s="672">
        <v>2.1491185E7</v>
      </c>
      <c r="B699" s="672" t="s">
        <v>910</v>
      </c>
      <c r="C699" s="672" t="s">
        <v>911</v>
      </c>
      <c r="D699" s="672">
        <v>1.9329299E7</v>
      </c>
      <c r="E699" s="672" t="s">
        <v>72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2.1388318E7</v>
      </c>
      <c r="B700" s="672" t="s">
        <v>910</v>
      </c>
      <c r="C700" s="672" t="s">
        <v>913</v>
      </c>
      <c r="D700" s="672">
        <v>1.9226432E7</v>
      </c>
      <c r="E700" s="672" t="s">
        <v>68</v>
      </c>
      <c r="F700" s="672" t="s">
        <v>73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1.5026173E7</v>
      </c>
      <c r="B701" s="672" t="s">
        <v>910</v>
      </c>
      <c r="C701" s="672" t="s">
        <v>914</v>
      </c>
      <c r="D701" s="672">
        <v>1.2914261E7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7055290.0</v>
      </c>
      <c r="B702" s="672" t="s">
        <v>910</v>
      </c>
      <c r="C702" s="672" t="s">
        <v>915</v>
      </c>
      <c r="D702" s="672">
        <v>7187249.0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2.1340696E7</v>
      </c>
      <c r="B703" s="672" t="s">
        <v>910</v>
      </c>
      <c r="C703" s="672" t="s">
        <v>916</v>
      </c>
      <c r="D703" s="672">
        <v>1.917881E7</v>
      </c>
      <c r="E703" s="672" t="s">
        <v>69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1.8546766E7</v>
      </c>
      <c r="B704" s="672" t="s">
        <v>910</v>
      </c>
      <c r="C704" s="672" t="s">
        <v>917</v>
      </c>
      <c r="D704" s="672">
        <v>1.6434886E7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1.9273485E7</v>
      </c>
      <c r="B705" s="672" t="s">
        <v>910</v>
      </c>
      <c r="C705" s="672" t="s">
        <v>918</v>
      </c>
      <c r="D705" s="672">
        <v>1.7161605E7</v>
      </c>
      <c r="E705" s="672" t="s">
        <v>73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1.8574309E7</v>
      </c>
      <c r="B706" s="672" t="s">
        <v>910</v>
      </c>
      <c r="C706" s="672" t="s">
        <v>919</v>
      </c>
      <c r="D706" s="672">
        <v>1.6462429E7</v>
      </c>
      <c r="E706" s="672" t="s">
        <v>68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5707351.0</v>
      </c>
      <c r="B707" s="672" t="s">
        <v>910</v>
      </c>
      <c r="C707" s="672" t="s">
        <v>920</v>
      </c>
      <c r="D707" s="672">
        <v>5839310.0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2.8725881E7</v>
      </c>
      <c r="B708" s="672" t="s">
        <v>910</v>
      </c>
      <c r="C708" s="672" t="s">
        <v>921</v>
      </c>
      <c r="D708" s="672">
        <v>2.6579734E7</v>
      </c>
      <c r="E708" s="672" t="s">
        <v>72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2.1626581E7</v>
      </c>
      <c r="B709" s="672" t="s">
        <v>910</v>
      </c>
      <c r="C709" s="672" t="s">
        <v>922</v>
      </c>
      <c r="D709" s="672">
        <v>1.9464695E7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1.7313945E7</v>
      </c>
      <c r="B710" s="672" t="s">
        <v>910</v>
      </c>
      <c r="C710" s="672" t="s">
        <v>923</v>
      </c>
      <c r="D710" s="672">
        <v>1.5202065E7</v>
      </c>
      <c r="E710" s="672" t="s">
        <v>72</v>
      </c>
      <c r="F710" s="672" t="s">
        <v>73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2.3619758E7</v>
      </c>
      <c r="B711" s="672" t="s">
        <v>910</v>
      </c>
      <c r="C711" s="672" t="s">
        <v>925</v>
      </c>
      <c r="D711" s="672">
        <v>2.1457872E7</v>
      </c>
      <c r="E711" s="672" t="s">
        <v>69</v>
      </c>
      <c r="F711" s="672" t="s">
        <v>68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1.4530877E7</v>
      </c>
      <c r="B712" s="672" t="s">
        <v>910</v>
      </c>
      <c r="C712" s="672" t="s">
        <v>926</v>
      </c>
      <c r="D712" s="672">
        <v>1.2419078E7</v>
      </c>
      <c r="E712" s="672" t="s">
        <v>73</v>
      </c>
      <c r="F712" s="672" t="s">
        <v>72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2.860829E7</v>
      </c>
      <c r="B713" s="672" t="s">
        <v>910</v>
      </c>
      <c r="C713" s="672" t="s">
        <v>924</v>
      </c>
      <c r="D713" s="672">
        <v>2.6462143E7</v>
      </c>
      <c r="E713" s="672" t="s">
        <v>68</v>
      </c>
      <c r="F713" s="672" t="s">
        <v>69</v>
      </c>
      <c r="G713" s="672"/>
      <c r="H713" s="672">
        <v>1.0</v>
      </c>
      <c r="I713" s="672" t="s">
        <v>1272</v>
      </c>
      <c r="J713" s="672" t="str">
        <f t="shared" si="1"/>
        <v>A*1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4982769.0</v>
      </c>
      <c r="B725" s="672" t="s">
        <v>940</v>
      </c>
      <c r="C725" s="672" t="s">
        <v>943</v>
      </c>
      <c r="D725" s="672">
        <v>5114728.0</v>
      </c>
      <c r="E725" s="672" t="s">
        <v>69</v>
      </c>
      <c r="F725" s="672" t="s">
        <v>68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8470801.0</v>
      </c>
      <c r="B726" s="672" t="s">
        <v>940</v>
      </c>
      <c r="C726" s="672" t="s">
        <v>944</v>
      </c>
      <c r="D726" s="672">
        <v>8602760.0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1.511235E7</v>
      </c>
      <c r="B727" s="672" t="s">
        <v>940</v>
      </c>
      <c r="C727" s="672" t="s">
        <v>945</v>
      </c>
      <c r="D727" s="672">
        <v>1.3000437E7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1.4301212E7</v>
      </c>
      <c r="B728" s="672" t="s">
        <v>940</v>
      </c>
      <c r="C728" s="672" t="s">
        <v>946</v>
      </c>
      <c r="D728" s="672">
        <v>1.2180506E7</v>
      </c>
      <c r="E728" s="672" t="s">
        <v>72</v>
      </c>
      <c r="F728" s="672" t="s">
        <v>73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1.9513422E7</v>
      </c>
      <c r="B729" s="672" t="s">
        <v>940</v>
      </c>
      <c r="C729" s="672" t="s">
        <v>947</v>
      </c>
      <c r="D729" s="672">
        <v>1.7401542E7</v>
      </c>
      <c r="E729" s="672" t="s">
        <v>72</v>
      </c>
      <c r="F729" s="672" t="s">
        <v>69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1.6580682E7</v>
      </c>
      <c r="B730" s="672" t="s">
        <v>940</v>
      </c>
      <c r="C730" s="672" t="s">
        <v>949</v>
      </c>
      <c r="D730" s="672">
        <v>1.4468802E7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1.8108263E7</v>
      </c>
      <c r="B731" s="672" t="s">
        <v>940</v>
      </c>
      <c r="C731" s="672" t="s">
        <v>950</v>
      </c>
      <c r="D731" s="672">
        <v>1.5996383E7</v>
      </c>
      <c r="E731" s="672" t="s">
        <v>73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1.5572081E7</v>
      </c>
      <c r="B732" s="672" t="s">
        <v>940</v>
      </c>
      <c r="C732" s="672" t="s">
        <v>951</v>
      </c>
      <c r="D732" s="672">
        <v>1.3460201E7</v>
      </c>
      <c r="E732" s="672" t="s">
        <v>68</v>
      </c>
      <c r="F732" s="672" t="s">
        <v>69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8482148.0</v>
      </c>
      <c r="B733" s="672" t="s">
        <v>940</v>
      </c>
      <c r="C733" s="672" t="s">
        <v>952</v>
      </c>
      <c r="D733" s="672">
        <v>8614107.0</v>
      </c>
      <c r="E733" s="672" t="s">
        <v>69</v>
      </c>
      <c r="F733" s="672" t="s">
        <v>72</v>
      </c>
      <c r="G733" s="672"/>
      <c r="H733" s="672"/>
      <c r="I733" s="672"/>
      <c r="J733" s="672" t="str">
        <f t="shared" si="1"/>
        <v/>
      </c>
    </row>
    <row r="734" ht="14.25" customHeight="1">
      <c r="A734" s="672">
        <v>2.1643337E7</v>
      </c>
      <c r="B734" s="672" t="s">
        <v>940</v>
      </c>
      <c r="C734" s="672" t="s">
        <v>948</v>
      </c>
      <c r="D734" s="672">
        <v>1.9481451E7</v>
      </c>
      <c r="E734" s="672" t="s">
        <v>69</v>
      </c>
      <c r="F734" s="672" t="s">
        <v>72</v>
      </c>
      <c r="G734" s="672"/>
      <c r="H734" s="672">
        <v>2.0</v>
      </c>
      <c r="I734" s="672" t="s">
        <v>1317</v>
      </c>
      <c r="J734" s="672" t="str">
        <f t="shared" si="1"/>
        <v>A*2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>
        <v>1.0</v>
      </c>
      <c r="I747" s="672" t="s">
        <v>1026</v>
      </c>
      <c r="J747" s="672" t="str">
        <f t="shared" si="1"/>
        <v>A*1</v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6950961.0</v>
      </c>
      <c r="B750" s="672" t="s">
        <v>979</v>
      </c>
      <c r="C750" s="672" t="s">
        <v>983</v>
      </c>
      <c r="D750" s="672">
        <v>7082920.0</v>
      </c>
      <c r="E750" s="672" t="s">
        <v>68</v>
      </c>
      <c r="F750" s="672" t="s">
        <v>69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8600342.0</v>
      </c>
      <c r="B751" s="672" t="s">
        <v>979</v>
      </c>
      <c r="C751" s="672" t="s">
        <v>984</v>
      </c>
      <c r="D751" s="672">
        <v>8732301.0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8304372.0</v>
      </c>
      <c r="B752" s="672" t="s">
        <v>979</v>
      </c>
      <c r="C752" s="672" t="s">
        <v>985</v>
      </c>
      <c r="D752" s="672">
        <v>8436331.0</v>
      </c>
      <c r="E752" s="672" t="s">
        <v>72</v>
      </c>
      <c r="F752" s="672" t="s">
        <v>73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2.2966663E7</v>
      </c>
      <c r="B753" s="672" t="s">
        <v>979</v>
      </c>
      <c r="C753" s="672" t="s">
        <v>986</v>
      </c>
      <c r="D753" s="672">
        <v>2.0804777E7</v>
      </c>
      <c r="E753" s="672" t="s">
        <v>69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2.1802277E7</v>
      </c>
      <c r="B754" s="672" t="s">
        <v>979</v>
      </c>
      <c r="C754" s="672" t="s">
        <v>987</v>
      </c>
      <c r="D754" s="672">
        <v>1.9640391E7</v>
      </c>
      <c r="E754" s="672" t="s">
        <v>72</v>
      </c>
      <c r="F754" s="672" t="s">
        <v>68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1.943609E7</v>
      </c>
      <c r="B755" s="672" t="s">
        <v>979</v>
      </c>
      <c r="C755" s="672" t="s">
        <v>988</v>
      </c>
      <c r="D755" s="672">
        <v>1.732421E7</v>
      </c>
      <c r="E755" s="672" t="s">
        <v>68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7679374.0</v>
      </c>
      <c r="B756" s="672" t="s">
        <v>979</v>
      </c>
      <c r="C756" s="672" t="s">
        <v>989</v>
      </c>
      <c r="D756" s="672">
        <v>7811333.0</v>
      </c>
      <c r="E756" s="672" t="s">
        <v>69</v>
      </c>
      <c r="F756" s="672" t="s">
        <v>73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2.2824952E7</v>
      </c>
      <c r="B757" s="672" t="s">
        <v>979</v>
      </c>
      <c r="C757" s="672" t="s">
        <v>990</v>
      </c>
      <c r="D757" s="672">
        <v>2.0663066E7</v>
      </c>
      <c r="E757" s="672" t="s">
        <v>73</v>
      </c>
      <c r="F757" s="672" t="s">
        <v>69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1.9220685E7</v>
      </c>
      <c r="B758" s="672" t="s">
        <v>979</v>
      </c>
      <c r="C758" s="672" t="s">
        <v>991</v>
      </c>
      <c r="D758" s="672">
        <v>1.7108805E7</v>
      </c>
      <c r="E758" s="672" t="s">
        <v>69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1.5510257E7</v>
      </c>
      <c r="B759" s="672" t="s">
        <v>979</v>
      </c>
      <c r="C759" s="672" t="s">
        <v>992</v>
      </c>
      <c r="D759" s="672">
        <v>1.3398377E7</v>
      </c>
      <c r="E759" s="672" t="s">
        <v>73</v>
      </c>
      <c r="F759" s="672" t="s">
        <v>72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7220062.0</v>
      </c>
      <c r="B760" s="672" t="s">
        <v>979</v>
      </c>
      <c r="C760" s="672" t="s">
        <v>993</v>
      </c>
      <c r="D760" s="672">
        <v>7352021.0</v>
      </c>
      <c r="E760" s="672" t="s">
        <v>69</v>
      </c>
      <c r="F760" s="672" t="s">
        <v>68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9399830.0</v>
      </c>
      <c r="B761" s="672" t="s">
        <v>979</v>
      </c>
      <c r="C761" s="672" t="s">
        <v>994</v>
      </c>
      <c r="D761" s="672">
        <v>9562221.0</v>
      </c>
      <c r="E761" s="672" t="s">
        <v>72</v>
      </c>
      <c r="F761" s="672" t="s">
        <v>73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2.8777008E7</v>
      </c>
      <c r="B762" s="672" t="s">
        <v>979</v>
      </c>
      <c r="C762" s="672" t="s">
        <v>995</v>
      </c>
      <c r="D762" s="672">
        <v>2.6630861E7</v>
      </c>
      <c r="E762" s="672" t="s">
        <v>69</v>
      </c>
      <c r="F762" s="672" t="s">
        <v>68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2.864926E7</v>
      </c>
      <c r="B763" s="672" t="s">
        <v>979</v>
      </c>
      <c r="C763" s="672" t="s">
        <v>996</v>
      </c>
      <c r="D763" s="672">
        <v>2.6503113E7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1.5109085E7</v>
      </c>
      <c r="B764" s="672" t="s">
        <v>979</v>
      </c>
      <c r="C764" s="672" t="s">
        <v>997</v>
      </c>
      <c r="D764" s="672">
        <v>1.2997172E7</v>
      </c>
      <c r="E764" s="672" t="s">
        <v>69</v>
      </c>
      <c r="F764" s="672" t="s">
        <v>68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1.6774918E7</v>
      </c>
      <c r="B765" s="672" t="s">
        <v>979</v>
      </c>
      <c r="C765" s="672" t="s">
        <v>998</v>
      </c>
      <c r="D765" s="672">
        <v>1.4663038E7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1.7739542E7</v>
      </c>
      <c r="B766" s="672" t="s">
        <v>979</v>
      </c>
      <c r="C766" s="672" t="s">
        <v>1000</v>
      </c>
      <c r="D766" s="672">
        <v>1.5627662E7</v>
      </c>
      <c r="E766" s="672" t="s">
        <v>72</v>
      </c>
      <c r="F766" s="672" t="s">
        <v>73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2.8630494E7</v>
      </c>
      <c r="B767" s="672" t="s">
        <v>979</v>
      </c>
      <c r="C767" s="672" t="s">
        <v>1001</v>
      </c>
      <c r="D767" s="672">
        <v>2.6484347E7</v>
      </c>
      <c r="E767" s="672" t="s">
        <v>73</v>
      </c>
      <c r="F767" s="672" t="s">
        <v>72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2.1857444E7</v>
      </c>
      <c r="B768" s="672" t="s">
        <v>979</v>
      </c>
      <c r="C768" s="672" t="s">
        <v>1002</v>
      </c>
      <c r="D768" s="672">
        <v>1.9695558E7</v>
      </c>
      <c r="E768" s="672" t="s">
        <v>72</v>
      </c>
      <c r="F768" s="672" t="s">
        <v>68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1.6768225E7</v>
      </c>
      <c r="B769" s="672" t="s">
        <v>979</v>
      </c>
      <c r="C769" s="672" t="s">
        <v>1003</v>
      </c>
      <c r="D769" s="672">
        <v>1.4656345E7</v>
      </c>
      <c r="E769" s="672" t="s">
        <v>73</v>
      </c>
      <c r="F769" s="672" t="s">
        <v>69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1.7686514E7</v>
      </c>
      <c r="B770" s="672" t="s">
        <v>979</v>
      </c>
      <c r="C770" s="672" t="s">
        <v>1004</v>
      </c>
      <c r="D770" s="672">
        <v>1.5574634E7</v>
      </c>
      <c r="E770" s="672" t="s">
        <v>69</v>
      </c>
      <c r="F770" s="672" t="s">
        <v>68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1.3892233E7</v>
      </c>
      <c r="B771" s="672" t="s">
        <v>979</v>
      </c>
      <c r="C771" s="672" t="s">
        <v>1005</v>
      </c>
      <c r="D771" s="672">
        <v>1.1771527E7</v>
      </c>
      <c r="E771" s="672" t="s">
        <v>68</v>
      </c>
      <c r="F771" s="672" t="s">
        <v>69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5751247.0</v>
      </c>
      <c r="B772" s="672" t="s">
        <v>979</v>
      </c>
      <c r="C772" s="672" t="s">
        <v>1006</v>
      </c>
      <c r="D772" s="672">
        <v>5883206.0</v>
      </c>
      <c r="E772" s="672" t="s">
        <v>73</v>
      </c>
      <c r="F772" s="672" t="s">
        <v>69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1.3582581E7</v>
      </c>
      <c r="B773" s="672" t="s">
        <v>979</v>
      </c>
      <c r="C773" s="672" t="s">
        <v>1007</v>
      </c>
      <c r="D773" s="672">
        <v>1.1426905E7</v>
      </c>
      <c r="E773" s="672" t="s">
        <v>69</v>
      </c>
      <c r="F773" s="672" t="s">
        <v>68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2.2710402E7</v>
      </c>
      <c r="B774" s="672" t="s">
        <v>979</v>
      </c>
      <c r="C774" s="672" t="s">
        <v>1008</v>
      </c>
      <c r="D774" s="672">
        <v>2.0548516E7</v>
      </c>
      <c r="E774" s="672" t="s">
        <v>69</v>
      </c>
      <c r="F774" s="672" t="s">
        <v>73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3822611.0</v>
      </c>
      <c r="B775" s="672" t="s">
        <v>979</v>
      </c>
      <c r="C775" s="672" t="s">
        <v>1009</v>
      </c>
      <c r="D775" s="672">
        <v>3954570.0</v>
      </c>
      <c r="E775" s="672" t="s">
        <v>73</v>
      </c>
      <c r="F775" s="672" t="s">
        <v>72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5468469.0</v>
      </c>
      <c r="B776" s="672" t="s">
        <v>979</v>
      </c>
      <c r="C776" s="672" t="s">
        <v>1010</v>
      </c>
      <c r="D776" s="672">
        <v>5600428.0</v>
      </c>
      <c r="E776" s="672" t="s">
        <v>73</v>
      </c>
      <c r="F776" s="672" t="s">
        <v>72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4551739.0</v>
      </c>
      <c r="B777" s="672" t="s">
        <v>979</v>
      </c>
      <c r="C777" s="672" t="s">
        <v>1011</v>
      </c>
      <c r="D777" s="672">
        <v>4683698.0</v>
      </c>
      <c r="E777" s="672" t="s">
        <v>68</v>
      </c>
      <c r="F777" s="672" t="s">
        <v>73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4639890.0</v>
      </c>
      <c r="B778" s="672" t="s">
        <v>979</v>
      </c>
      <c r="C778" s="672" t="s">
        <v>1012</v>
      </c>
      <c r="D778" s="672">
        <v>4771849.0</v>
      </c>
      <c r="E778" s="672" t="s">
        <v>68</v>
      </c>
      <c r="F778" s="672" t="s">
        <v>69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1.0004088E7</v>
      </c>
      <c r="B779" s="672" t="s">
        <v>979</v>
      </c>
      <c r="C779" s="672" t="s">
        <v>1015</v>
      </c>
      <c r="D779" s="672">
        <v>1.0166479E7</v>
      </c>
      <c r="E779" s="672" t="s">
        <v>69</v>
      </c>
      <c r="F779" s="672" t="s">
        <v>72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1.9056417E7</v>
      </c>
      <c r="B780" s="672" t="s">
        <v>979</v>
      </c>
      <c r="C780" s="672" t="s">
        <v>1014</v>
      </c>
      <c r="D780" s="672">
        <v>1.6944537E7</v>
      </c>
      <c r="E780" s="672" t="s">
        <v>69</v>
      </c>
      <c r="F780" s="672" t="s">
        <v>68</v>
      </c>
      <c r="G780" s="672"/>
      <c r="H780" s="672"/>
      <c r="I780" s="672"/>
      <c r="J780" s="672" t="str">
        <f t="shared" si="1"/>
        <v/>
      </c>
    </row>
    <row r="781" ht="14.25" customHeight="1">
      <c r="A781" s="672">
        <v>1.3711739E7</v>
      </c>
      <c r="B781" s="672" t="s">
        <v>979</v>
      </c>
      <c r="C781" s="672" t="s">
        <v>1013</v>
      </c>
      <c r="D781" s="672">
        <v>1.1556063E7</v>
      </c>
      <c r="E781" s="672" t="s">
        <v>69</v>
      </c>
      <c r="F781" s="672" t="s">
        <v>72</v>
      </c>
      <c r="G781" s="672"/>
      <c r="H781" s="672">
        <v>1.0</v>
      </c>
      <c r="I781" s="672" t="s">
        <v>1026</v>
      </c>
      <c r="J781" s="672" t="str">
        <f t="shared" si="1"/>
        <v>A*1</v>
      </c>
    </row>
    <row r="782" ht="14.25" customHeight="1">
      <c r="A782" s="672">
        <v>1.7982304E7</v>
      </c>
      <c r="B782" s="672" t="s">
        <v>979</v>
      </c>
      <c r="C782" s="672" t="s">
        <v>999</v>
      </c>
      <c r="D782" s="672">
        <v>1.5870424E7</v>
      </c>
      <c r="E782" s="672" t="s">
        <v>73</v>
      </c>
      <c r="F782" s="672" t="s">
        <v>72</v>
      </c>
      <c r="G782" s="672"/>
      <c r="H782" s="672">
        <v>1.0</v>
      </c>
      <c r="I782" s="672" t="s">
        <v>73</v>
      </c>
      <c r="J782" s="672" t="str">
        <f t="shared" si="1"/>
        <v>A*1</v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819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7100853.0</v>
      </c>
      <c r="B3" s="672" t="s">
        <v>66</v>
      </c>
      <c r="C3" s="672" t="s">
        <v>71</v>
      </c>
      <c r="D3" s="672">
        <v>7232812.0</v>
      </c>
      <c r="E3" s="672" t="s">
        <v>72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2814259.0</v>
      </c>
      <c r="B4" s="672" t="s">
        <v>66</v>
      </c>
      <c r="C4" s="672" t="s">
        <v>82</v>
      </c>
      <c r="D4" s="672">
        <v>2946218.0</v>
      </c>
      <c r="E4" s="672" t="s">
        <v>69</v>
      </c>
      <c r="F4" s="672" t="s">
        <v>68</v>
      </c>
      <c r="G4" s="672"/>
      <c r="H4" s="672"/>
      <c r="I4" s="672"/>
      <c r="J4" s="672" t="str">
        <f t="shared" si="1"/>
        <v/>
      </c>
    </row>
    <row r="5" ht="14.25" customHeight="1">
      <c r="A5" s="672">
        <v>1.6532454E7</v>
      </c>
      <c r="B5" s="672" t="s">
        <v>66</v>
      </c>
      <c r="C5" s="672" t="s">
        <v>90</v>
      </c>
      <c r="D5" s="672">
        <v>1.4420574E7</v>
      </c>
      <c r="E5" s="672" t="s">
        <v>69</v>
      </c>
      <c r="F5" s="672" t="s">
        <v>73</v>
      </c>
      <c r="G5" s="672"/>
      <c r="H5" s="672"/>
      <c r="I5" s="672"/>
      <c r="J5" s="672" t="str">
        <f t="shared" si="1"/>
        <v/>
      </c>
    </row>
    <row r="6" ht="14.25" customHeight="1">
      <c r="A6" s="672">
        <v>2.2204997E7</v>
      </c>
      <c r="B6" s="672" t="s">
        <v>66</v>
      </c>
      <c r="C6" s="672" t="s">
        <v>95</v>
      </c>
      <c r="D6" s="672">
        <v>2.0043111E7</v>
      </c>
      <c r="E6" s="672" t="s">
        <v>72</v>
      </c>
      <c r="F6" s="672" t="s">
        <v>73</v>
      </c>
      <c r="G6" s="672"/>
      <c r="H6" s="672"/>
      <c r="I6" s="672"/>
      <c r="J6" s="672" t="str">
        <f t="shared" si="1"/>
        <v/>
      </c>
    </row>
    <row r="7" ht="14.25" customHeight="1">
      <c r="A7" s="672">
        <v>1.6715106E7</v>
      </c>
      <c r="B7" s="672" t="s">
        <v>66</v>
      </c>
      <c r="C7" s="672" t="s">
        <v>100</v>
      </c>
      <c r="D7" s="672">
        <v>1.4603226E7</v>
      </c>
      <c r="E7" s="672" t="s">
        <v>73</v>
      </c>
      <c r="F7" s="672" t="s">
        <v>68</v>
      </c>
      <c r="G7" s="672"/>
      <c r="H7" s="672"/>
      <c r="I7" s="672"/>
      <c r="J7" s="672" t="str">
        <f t="shared" si="1"/>
        <v/>
      </c>
    </row>
    <row r="8" ht="14.25" customHeight="1">
      <c r="A8" s="672">
        <v>1.9318261E7</v>
      </c>
      <c r="B8" s="672" t="s">
        <v>66</v>
      </c>
      <c r="C8" s="672" t="s">
        <v>99</v>
      </c>
      <c r="D8" s="672">
        <v>1.7206381E7</v>
      </c>
      <c r="E8" s="672" t="s">
        <v>72</v>
      </c>
      <c r="F8" s="672" t="s">
        <v>68</v>
      </c>
      <c r="G8" s="672"/>
      <c r="H8" s="672"/>
      <c r="I8" s="672"/>
      <c r="J8" s="672" t="str">
        <f t="shared" si="1"/>
        <v/>
      </c>
    </row>
    <row r="9" ht="14.25" customHeight="1">
      <c r="A9" s="672">
        <v>1.3810318E7</v>
      </c>
      <c r="B9" s="672" t="s">
        <v>66</v>
      </c>
      <c r="C9" s="672" t="s">
        <v>101</v>
      </c>
      <c r="D9" s="672">
        <v>1.1689612E7</v>
      </c>
      <c r="E9" s="672" t="s">
        <v>69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1.7962886E7</v>
      </c>
      <c r="B10" s="672" t="s">
        <v>66</v>
      </c>
      <c r="C10" s="672" t="s">
        <v>74</v>
      </c>
      <c r="D10" s="672">
        <v>1.5851006E7</v>
      </c>
      <c r="E10" s="672" t="s">
        <v>68</v>
      </c>
      <c r="F10" s="672" t="s">
        <v>73</v>
      </c>
      <c r="G10" s="672" t="s">
        <v>75</v>
      </c>
      <c r="H10" s="672"/>
      <c r="I10" s="672"/>
      <c r="J10" s="672" t="str">
        <f t="shared" si="1"/>
        <v/>
      </c>
    </row>
    <row r="11" ht="14.25" customHeight="1">
      <c r="A11" s="672">
        <v>1.9106468E7</v>
      </c>
      <c r="B11" s="672" t="s">
        <v>66</v>
      </c>
      <c r="C11" s="672" t="s">
        <v>83</v>
      </c>
      <c r="D11" s="672">
        <v>1.6994588E7</v>
      </c>
      <c r="E11" s="672" t="s">
        <v>68</v>
      </c>
      <c r="F11" s="672" t="s">
        <v>69</v>
      </c>
      <c r="G11" s="672" t="s">
        <v>84</v>
      </c>
      <c r="H11" s="672"/>
      <c r="I11" s="672"/>
      <c r="J11" s="672" t="str">
        <f t="shared" si="1"/>
        <v/>
      </c>
    </row>
    <row r="12" ht="14.25" customHeight="1">
      <c r="A12" s="672">
        <v>2.3407433E7</v>
      </c>
      <c r="B12" s="672" t="s">
        <v>66</v>
      </c>
      <c r="C12" s="672" t="s">
        <v>78</v>
      </c>
      <c r="D12" s="672">
        <v>2.1245547E7</v>
      </c>
      <c r="E12" s="672" t="s">
        <v>72</v>
      </c>
      <c r="F12" s="672" t="s">
        <v>73</v>
      </c>
      <c r="G12" s="672" t="s">
        <v>79</v>
      </c>
      <c r="H12" s="672"/>
      <c r="I12" s="672"/>
      <c r="J12" s="672" t="str">
        <f t="shared" si="1"/>
        <v/>
      </c>
    </row>
    <row r="13" ht="14.25" customHeight="1">
      <c r="A13" s="672">
        <v>1.7379141E7</v>
      </c>
      <c r="B13" s="672" t="s">
        <v>66</v>
      </c>
      <c r="C13" s="672" t="s">
        <v>87</v>
      </c>
      <c r="D13" s="672">
        <v>1.5267261E7</v>
      </c>
      <c r="E13" s="672" t="s">
        <v>72</v>
      </c>
      <c r="F13" s="672" t="s">
        <v>68</v>
      </c>
      <c r="G13" s="672" t="s">
        <v>88</v>
      </c>
      <c r="H13" s="672"/>
      <c r="I13" s="672"/>
      <c r="J13" s="672" t="str">
        <f t="shared" si="1"/>
        <v/>
      </c>
    </row>
    <row r="14" ht="14.25" customHeight="1">
      <c r="A14" s="672">
        <v>8193321.0</v>
      </c>
      <c r="B14" s="672" t="s">
        <v>66</v>
      </c>
      <c r="C14" s="672" t="s">
        <v>76</v>
      </c>
      <c r="D14" s="672">
        <v>8325280.0</v>
      </c>
      <c r="E14" s="672" t="s">
        <v>73</v>
      </c>
      <c r="F14" s="672" t="s">
        <v>72</v>
      </c>
      <c r="G14" s="672" t="s">
        <v>77</v>
      </c>
      <c r="H14" s="672"/>
      <c r="I14" s="672"/>
      <c r="J14" s="672" t="str">
        <f t="shared" si="1"/>
        <v/>
      </c>
    </row>
    <row r="15" ht="14.25" customHeight="1">
      <c r="A15" s="672">
        <v>1.7795467E7</v>
      </c>
      <c r="B15" s="672" t="s">
        <v>66</v>
      </c>
      <c r="C15" s="672" t="s">
        <v>85</v>
      </c>
      <c r="D15" s="672">
        <v>1.5683587E7</v>
      </c>
      <c r="E15" s="672" t="s">
        <v>73</v>
      </c>
      <c r="F15" s="672" t="s">
        <v>69</v>
      </c>
      <c r="G15" s="672" t="s">
        <v>86</v>
      </c>
      <c r="H15" s="672"/>
      <c r="I15" s="672"/>
      <c r="J15" s="672" t="str">
        <f t="shared" si="1"/>
        <v/>
      </c>
    </row>
    <row r="16" ht="14.25" customHeight="1">
      <c r="A16" s="672">
        <v>1.6426105E7</v>
      </c>
      <c r="B16" s="672" t="s">
        <v>66</v>
      </c>
      <c r="C16" s="672" t="s">
        <v>80</v>
      </c>
      <c r="D16" s="672">
        <v>1.4314225E7</v>
      </c>
      <c r="E16" s="672" t="s">
        <v>72</v>
      </c>
      <c r="F16" s="672" t="s">
        <v>73</v>
      </c>
      <c r="G16" s="672" t="s">
        <v>81</v>
      </c>
      <c r="H16" s="672"/>
      <c r="I16" s="672"/>
      <c r="J16" s="672" t="str">
        <f t="shared" si="1"/>
        <v/>
      </c>
    </row>
    <row r="17" ht="14.25" customHeight="1">
      <c r="A17" s="672">
        <v>1.6091813E7</v>
      </c>
      <c r="B17" s="672" t="s">
        <v>66</v>
      </c>
      <c r="C17" s="672" t="s">
        <v>93</v>
      </c>
      <c r="D17" s="672">
        <v>1.3979933E7</v>
      </c>
      <c r="E17" s="672" t="s">
        <v>72</v>
      </c>
      <c r="F17" s="672" t="s">
        <v>68</v>
      </c>
      <c r="G17" s="672" t="s">
        <v>94</v>
      </c>
      <c r="H17" s="672"/>
      <c r="I17" s="672"/>
      <c r="J17" s="672" t="str">
        <f t="shared" si="1"/>
        <v/>
      </c>
    </row>
    <row r="18" ht="14.25" customHeight="1">
      <c r="A18" s="672">
        <v>9142106.0</v>
      </c>
      <c r="B18" s="672" t="s">
        <v>66</v>
      </c>
      <c r="C18" s="672" t="s">
        <v>97</v>
      </c>
      <c r="D18" s="672">
        <v>9304497.0</v>
      </c>
      <c r="E18" s="672" t="s">
        <v>68</v>
      </c>
      <c r="F18" s="672" t="s">
        <v>73</v>
      </c>
      <c r="G18" s="672" t="s">
        <v>98</v>
      </c>
      <c r="H18" s="672"/>
      <c r="I18" s="672"/>
      <c r="J18" s="672" t="str">
        <f t="shared" si="1"/>
        <v/>
      </c>
    </row>
    <row r="19" ht="14.25" customHeight="1">
      <c r="A19" s="672">
        <v>4527013.0</v>
      </c>
      <c r="B19" s="672" t="s">
        <v>66</v>
      </c>
      <c r="C19" s="672" t="s">
        <v>92</v>
      </c>
      <c r="D19" s="672">
        <v>4658972.0</v>
      </c>
      <c r="E19" s="672" t="s">
        <v>68</v>
      </c>
      <c r="F19" s="672" t="s">
        <v>69</v>
      </c>
      <c r="G19" s="672"/>
      <c r="H19" s="672">
        <v>1.0</v>
      </c>
      <c r="I19" s="672" t="s">
        <v>69</v>
      </c>
      <c r="J19" s="672" t="str">
        <f t="shared" si="1"/>
        <v>D*1</v>
      </c>
    </row>
    <row r="20" ht="14.25" customHeight="1">
      <c r="A20" s="672">
        <v>7059533.0</v>
      </c>
      <c r="B20" s="672" t="s">
        <v>66</v>
      </c>
      <c r="C20" s="672" t="s">
        <v>89</v>
      </c>
      <c r="D20" s="672">
        <v>7191492.0</v>
      </c>
      <c r="E20" s="672" t="s">
        <v>69</v>
      </c>
      <c r="F20" s="672" t="s">
        <v>73</v>
      </c>
      <c r="G20" s="672"/>
      <c r="H20" s="672">
        <v>1.0</v>
      </c>
      <c r="I20" s="672" t="s">
        <v>73</v>
      </c>
      <c r="J20" s="672" t="str">
        <f t="shared" si="1"/>
        <v>D*1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/>
      <c r="I22" s="672"/>
      <c r="J22" s="672" t="str">
        <f t="shared" si="1"/>
        <v/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/>
      <c r="I23" s="672"/>
      <c r="J23" s="672" t="str">
        <f t="shared" si="1"/>
        <v/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1.354144E7</v>
      </c>
      <c r="B31" s="672" t="s">
        <v>108</v>
      </c>
      <c r="C31" s="672" t="s">
        <v>124</v>
      </c>
      <c r="D31" s="672">
        <v>1.1385764E7</v>
      </c>
      <c r="E31" s="672" t="s">
        <v>68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7238452.0</v>
      </c>
      <c r="B46" s="672" t="s">
        <v>131</v>
      </c>
      <c r="C46" s="672" t="s">
        <v>149</v>
      </c>
      <c r="D46" s="672">
        <v>7370411.0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6798175.0</v>
      </c>
      <c r="B47" s="672" t="s">
        <v>131</v>
      </c>
      <c r="C47" s="672" t="s">
        <v>145</v>
      </c>
      <c r="D47" s="672">
        <v>6930134.0</v>
      </c>
      <c r="E47" s="672" t="s">
        <v>69</v>
      </c>
      <c r="F47" s="672" t="s">
        <v>73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2.2878421E7</v>
      </c>
      <c r="B48" s="672" t="s">
        <v>131</v>
      </c>
      <c r="C48" s="672" t="s">
        <v>171</v>
      </c>
      <c r="D48" s="672">
        <v>2.0716535E7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1.3661219E7</v>
      </c>
      <c r="B49" s="672" t="s">
        <v>131</v>
      </c>
      <c r="C49" s="672" t="s">
        <v>154</v>
      </c>
      <c r="D49" s="672">
        <v>1.1505543E7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6414230.0</v>
      </c>
      <c r="B50" s="672" t="s">
        <v>131</v>
      </c>
      <c r="C50" s="672" t="s">
        <v>172</v>
      </c>
      <c r="D50" s="672">
        <v>6546189.0</v>
      </c>
      <c r="E50" s="672" t="s">
        <v>73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3973003.0</v>
      </c>
      <c r="B51" s="672" t="s">
        <v>131</v>
      </c>
      <c r="C51" s="672" t="s">
        <v>176</v>
      </c>
      <c r="D51" s="672">
        <v>4104962.0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1.5712123E7</v>
      </c>
      <c r="B52" s="672" t="s">
        <v>131</v>
      </c>
      <c r="C52" s="672" t="s">
        <v>141</v>
      </c>
      <c r="D52" s="672">
        <v>1.3600243E7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2.1301377E7</v>
      </c>
      <c r="B53" s="672" t="s">
        <v>131</v>
      </c>
      <c r="C53" s="672" t="s">
        <v>137</v>
      </c>
      <c r="D53" s="672">
        <v>1.9139491E7</v>
      </c>
      <c r="E53" s="672" t="s">
        <v>72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2.1953927E7</v>
      </c>
      <c r="B54" s="672" t="s">
        <v>131</v>
      </c>
      <c r="C54" s="672" t="s">
        <v>166</v>
      </c>
      <c r="D54" s="672">
        <v>1.9792041E7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2.2550108E7</v>
      </c>
      <c r="B55" s="672" t="s">
        <v>131</v>
      </c>
      <c r="C55" s="672" t="s">
        <v>167</v>
      </c>
      <c r="D55" s="672">
        <v>2.0388222E7</v>
      </c>
      <c r="E55" s="672" t="s">
        <v>72</v>
      </c>
      <c r="F55" s="672" t="s">
        <v>69</v>
      </c>
      <c r="G55" s="672"/>
      <c r="H55" s="672"/>
      <c r="I55" s="672"/>
      <c r="J55" s="672" t="str">
        <f t="shared" si="1"/>
        <v/>
      </c>
    </row>
    <row r="56" ht="14.25" customHeight="1">
      <c r="A56" s="672">
        <v>6755114.0</v>
      </c>
      <c r="B56" s="672" t="s">
        <v>131</v>
      </c>
      <c r="C56" s="672" t="s">
        <v>168</v>
      </c>
      <c r="D56" s="672">
        <v>6887073.0</v>
      </c>
      <c r="E56" s="672" t="s">
        <v>73</v>
      </c>
      <c r="F56" s="672" t="s">
        <v>68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1.823676E7</v>
      </c>
      <c r="B57" s="672" t="s">
        <v>131</v>
      </c>
      <c r="C57" s="672" t="s">
        <v>140</v>
      </c>
      <c r="D57" s="672">
        <v>1.612488E7</v>
      </c>
      <c r="E57" s="672" t="s">
        <v>72</v>
      </c>
      <c r="F57" s="672" t="s">
        <v>73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2.3384097E7</v>
      </c>
      <c r="B58" s="672" t="s">
        <v>131</v>
      </c>
      <c r="C58" s="672" t="s">
        <v>177</v>
      </c>
      <c r="D58" s="672">
        <v>2.1222211E7</v>
      </c>
      <c r="E58" s="672" t="s">
        <v>69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1.7910816E7</v>
      </c>
      <c r="B59" s="672" t="s">
        <v>131</v>
      </c>
      <c r="C59" s="672" t="s">
        <v>146</v>
      </c>
      <c r="D59" s="672">
        <v>1.5798936E7</v>
      </c>
      <c r="E59" s="672" t="s">
        <v>73</v>
      </c>
      <c r="F59" s="672" t="s">
        <v>68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2.180318E7</v>
      </c>
      <c r="B60" s="672" t="s">
        <v>131</v>
      </c>
      <c r="C60" s="672" t="s">
        <v>173</v>
      </c>
      <c r="D60" s="672">
        <v>1.9641294E7</v>
      </c>
      <c r="E60" s="672" t="s">
        <v>68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2.2934422E7</v>
      </c>
      <c r="B61" s="672" t="s">
        <v>131</v>
      </c>
      <c r="C61" s="672" t="s">
        <v>159</v>
      </c>
      <c r="D61" s="672">
        <v>2.0772536E7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1.3993652E7</v>
      </c>
      <c r="B62" s="672" t="s">
        <v>131</v>
      </c>
      <c r="C62" s="672" t="s">
        <v>169</v>
      </c>
      <c r="D62" s="672">
        <v>1.1872946E7</v>
      </c>
      <c r="E62" s="672" t="s">
        <v>73</v>
      </c>
      <c r="F62" s="672" t="s">
        <v>72</v>
      </c>
      <c r="G62" s="672"/>
      <c r="H62" s="672"/>
      <c r="I62" s="672"/>
      <c r="J62" s="672" t="str">
        <f t="shared" si="1"/>
        <v/>
      </c>
    </row>
    <row r="63" ht="14.25" customHeight="1">
      <c r="A63" s="672">
        <v>2.218853E7</v>
      </c>
      <c r="B63" s="672" t="s">
        <v>131</v>
      </c>
      <c r="C63" s="672" t="s">
        <v>160</v>
      </c>
      <c r="D63" s="672">
        <v>2.0026644E7</v>
      </c>
      <c r="E63" s="672" t="s">
        <v>73</v>
      </c>
      <c r="F63" s="672" t="s">
        <v>68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1.7019261E7</v>
      </c>
      <c r="B64" s="672" t="s">
        <v>131</v>
      </c>
      <c r="C64" s="672" t="s">
        <v>150</v>
      </c>
      <c r="D64" s="672">
        <v>1.4907381E7</v>
      </c>
      <c r="E64" s="672" t="s">
        <v>73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2.396706E7</v>
      </c>
      <c r="B65" s="672" t="s">
        <v>131</v>
      </c>
      <c r="C65" s="672" t="s">
        <v>147</v>
      </c>
      <c r="D65" s="672">
        <v>2.1820913E7</v>
      </c>
      <c r="E65" s="672" t="s">
        <v>72</v>
      </c>
      <c r="F65" s="672" t="s">
        <v>69</v>
      </c>
      <c r="G65" s="672"/>
      <c r="H65" s="672"/>
      <c r="I65" s="672"/>
      <c r="J65" s="672" t="str">
        <f t="shared" si="1"/>
        <v/>
      </c>
    </row>
    <row r="66" ht="14.25" customHeight="1">
      <c r="A66" s="672">
        <v>6929488.0</v>
      </c>
      <c r="B66" s="672" t="s">
        <v>131</v>
      </c>
      <c r="C66" s="672" t="s">
        <v>170</v>
      </c>
      <c r="D66" s="672">
        <v>7061447.0</v>
      </c>
      <c r="E66" s="672" t="s">
        <v>72</v>
      </c>
      <c r="F66" s="672" t="s">
        <v>73</v>
      </c>
      <c r="G66" s="672"/>
      <c r="H66" s="672"/>
      <c r="I66" s="672"/>
      <c r="J66" s="672" t="str">
        <f t="shared" si="1"/>
        <v/>
      </c>
    </row>
    <row r="67" ht="14.25" customHeight="1">
      <c r="A67" s="672">
        <v>8541205.0</v>
      </c>
      <c r="B67" s="672" t="s">
        <v>131</v>
      </c>
      <c r="C67" s="672" t="s">
        <v>138</v>
      </c>
      <c r="D67" s="672">
        <v>8673164.0</v>
      </c>
      <c r="E67" s="672" t="s">
        <v>73</v>
      </c>
      <c r="F67" s="672" t="s">
        <v>69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1.7174293E7</v>
      </c>
      <c r="B68" s="672" t="s">
        <v>131</v>
      </c>
      <c r="C68" s="672" t="s">
        <v>136</v>
      </c>
      <c r="D68" s="672">
        <v>1.5062413E7</v>
      </c>
      <c r="E68" s="672" t="s">
        <v>69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1.8397649E7</v>
      </c>
      <c r="B69" s="672" t="s">
        <v>131</v>
      </c>
      <c r="C69" s="672" t="s">
        <v>174</v>
      </c>
      <c r="D69" s="672">
        <v>1.6285769E7</v>
      </c>
      <c r="E69" s="672" t="s">
        <v>69</v>
      </c>
      <c r="F69" s="672" t="s">
        <v>68</v>
      </c>
      <c r="G69" s="672"/>
      <c r="H69" s="672"/>
      <c r="I69" s="672"/>
      <c r="J69" s="672" t="str">
        <f t="shared" si="1"/>
        <v/>
      </c>
    </row>
    <row r="70" ht="14.25" customHeight="1">
      <c r="A70" s="672">
        <v>1.864574E7</v>
      </c>
      <c r="B70" s="672" t="s">
        <v>131</v>
      </c>
      <c r="C70" s="672" t="s">
        <v>161</v>
      </c>
      <c r="D70" s="672">
        <v>1.653386E7</v>
      </c>
      <c r="E70" s="672" t="s">
        <v>73</v>
      </c>
      <c r="F70" s="672" t="s">
        <v>72</v>
      </c>
      <c r="G70" s="672"/>
      <c r="H70" s="672"/>
      <c r="I70" s="672"/>
      <c r="J70" s="672" t="str">
        <f t="shared" si="1"/>
        <v/>
      </c>
    </row>
    <row r="71" ht="14.25" customHeight="1">
      <c r="A71" s="672">
        <v>2.1924628E7</v>
      </c>
      <c r="B71" s="672" t="s">
        <v>131</v>
      </c>
      <c r="C71" s="672" t="s">
        <v>151</v>
      </c>
      <c r="D71" s="672">
        <v>1.9762742E7</v>
      </c>
      <c r="E71" s="672" t="s">
        <v>69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7395299.0</v>
      </c>
      <c r="B72" s="672" t="s">
        <v>131</v>
      </c>
      <c r="C72" s="672" t="s">
        <v>162</v>
      </c>
      <c r="D72" s="672">
        <v>7527258.0</v>
      </c>
      <c r="E72" s="672" t="s">
        <v>72</v>
      </c>
      <c r="F72" s="672" t="s">
        <v>73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1.8416078E7</v>
      </c>
      <c r="B73" s="672" t="s">
        <v>131</v>
      </c>
      <c r="C73" s="672" t="s">
        <v>139</v>
      </c>
      <c r="D73" s="672">
        <v>1.6304198E7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2.2527498E7</v>
      </c>
      <c r="B74" s="672" t="s">
        <v>131</v>
      </c>
      <c r="C74" s="672" t="s">
        <v>175</v>
      </c>
      <c r="D74" s="672">
        <v>2.0365612E7</v>
      </c>
      <c r="E74" s="672" t="s">
        <v>68</v>
      </c>
      <c r="F74" s="672" t="s">
        <v>69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1.5264177E7</v>
      </c>
      <c r="B75" s="672" t="s">
        <v>131</v>
      </c>
      <c r="C75" s="672" t="s">
        <v>142</v>
      </c>
      <c r="D75" s="672">
        <v>1.3152267E7</v>
      </c>
      <c r="E75" s="672" t="s">
        <v>68</v>
      </c>
      <c r="F75" s="672" t="s">
        <v>69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1.7844541E7</v>
      </c>
      <c r="B76" s="672" t="s">
        <v>131</v>
      </c>
      <c r="C76" s="672" t="s">
        <v>163</v>
      </c>
      <c r="D76" s="672">
        <v>1.5732661E7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1.5184123E7</v>
      </c>
      <c r="B77" s="672" t="s">
        <v>131</v>
      </c>
      <c r="C77" s="672" t="s">
        <v>152</v>
      </c>
      <c r="D77" s="672">
        <v>1.3072209E7</v>
      </c>
      <c r="E77" s="672" t="s">
        <v>72</v>
      </c>
      <c r="F77" s="672" t="s">
        <v>73</v>
      </c>
      <c r="G77" s="672"/>
      <c r="H77" s="672"/>
      <c r="I77" s="672"/>
      <c r="J77" s="672" t="str">
        <f t="shared" si="1"/>
        <v/>
      </c>
    </row>
    <row r="78" ht="14.25" customHeight="1">
      <c r="A78" s="672">
        <v>9454973.0</v>
      </c>
      <c r="B78" s="672" t="s">
        <v>131</v>
      </c>
      <c r="C78" s="672" t="s">
        <v>153</v>
      </c>
      <c r="D78" s="672">
        <v>9617364.0</v>
      </c>
      <c r="E78" s="672" t="s">
        <v>72</v>
      </c>
      <c r="F78" s="672" t="s">
        <v>73</v>
      </c>
      <c r="G78" s="672"/>
      <c r="H78" s="672"/>
      <c r="I78" s="672"/>
      <c r="J78" s="672" t="str">
        <f t="shared" si="1"/>
        <v/>
      </c>
    </row>
    <row r="79" ht="14.25" customHeight="1">
      <c r="A79" s="672">
        <v>1.5583852E7</v>
      </c>
      <c r="B79" s="672" t="s">
        <v>131</v>
      </c>
      <c r="C79" s="672" t="s">
        <v>143</v>
      </c>
      <c r="D79" s="672">
        <v>1.3471972E7</v>
      </c>
      <c r="E79" s="672" t="s">
        <v>68</v>
      </c>
      <c r="F79" s="672" t="s">
        <v>69</v>
      </c>
      <c r="G79" s="672"/>
      <c r="H79" s="672"/>
      <c r="I79" s="672"/>
      <c r="J79" s="672" t="str">
        <f t="shared" si="1"/>
        <v/>
      </c>
    </row>
    <row r="80" ht="14.25" customHeight="1">
      <c r="A80" s="672">
        <v>2.2030267E7</v>
      </c>
      <c r="B80" s="672" t="s">
        <v>131</v>
      </c>
      <c r="C80" s="672" t="s">
        <v>164</v>
      </c>
      <c r="D80" s="672">
        <v>1.9868381E7</v>
      </c>
      <c r="E80" s="672" t="s">
        <v>68</v>
      </c>
      <c r="F80" s="672" t="s">
        <v>69</v>
      </c>
      <c r="G80" s="672"/>
      <c r="H80" s="672"/>
      <c r="I80" s="672"/>
      <c r="J80" s="672" t="str">
        <f t="shared" si="1"/>
        <v/>
      </c>
    </row>
    <row r="81" ht="14.25" customHeight="1">
      <c r="A81" s="672">
        <v>2.3162691E7</v>
      </c>
      <c r="B81" s="672" t="s">
        <v>131</v>
      </c>
      <c r="C81" s="672" t="s">
        <v>179</v>
      </c>
      <c r="D81" s="672">
        <v>2.1000805E7</v>
      </c>
      <c r="E81" s="672" t="s">
        <v>69</v>
      </c>
      <c r="F81" s="672" t="s">
        <v>68</v>
      </c>
      <c r="G81" s="672"/>
      <c r="H81" s="672"/>
      <c r="I81" s="672"/>
      <c r="J81" s="672" t="str">
        <f t="shared" si="1"/>
        <v/>
      </c>
    </row>
    <row r="82" ht="14.25" customHeight="1">
      <c r="A82" s="672">
        <v>1.4210713E7</v>
      </c>
      <c r="B82" s="672" t="s">
        <v>131</v>
      </c>
      <c r="C82" s="672" t="s">
        <v>178</v>
      </c>
      <c r="D82" s="672">
        <v>1.2090007E7</v>
      </c>
      <c r="E82" s="672" t="s">
        <v>69</v>
      </c>
      <c r="F82" s="672" t="s">
        <v>68</v>
      </c>
      <c r="G82" s="672"/>
      <c r="H82" s="672"/>
      <c r="I82" s="672"/>
      <c r="J82" s="672" t="str">
        <f t="shared" si="1"/>
        <v/>
      </c>
    </row>
    <row r="83" ht="14.25" customHeight="1">
      <c r="A83" s="672">
        <v>1.901199E7</v>
      </c>
      <c r="B83" s="672" t="s">
        <v>131</v>
      </c>
      <c r="C83" s="672" t="s">
        <v>180</v>
      </c>
      <c r="D83" s="672">
        <v>1.690011E7</v>
      </c>
      <c r="E83" s="672" t="s">
        <v>72</v>
      </c>
      <c r="F83" s="672" t="s">
        <v>73</v>
      </c>
      <c r="G83" s="672"/>
      <c r="H83" s="672"/>
      <c r="I83" s="672"/>
      <c r="J83" s="672" t="str">
        <f t="shared" si="1"/>
        <v/>
      </c>
    </row>
    <row r="84" ht="14.25" customHeight="1">
      <c r="A84" s="672">
        <v>8069441.0</v>
      </c>
      <c r="B84" s="672" t="s">
        <v>131</v>
      </c>
      <c r="C84" s="672" t="s">
        <v>181</v>
      </c>
      <c r="D84" s="672">
        <v>8201400.0</v>
      </c>
      <c r="E84" s="672" t="s">
        <v>72</v>
      </c>
      <c r="F84" s="672" t="s">
        <v>73</v>
      </c>
      <c r="G84" s="672"/>
      <c r="H84" s="672"/>
      <c r="I84" s="672"/>
      <c r="J84" s="672" t="str">
        <f t="shared" si="1"/>
        <v/>
      </c>
    </row>
    <row r="85" ht="14.25" customHeight="1">
      <c r="A85" s="672">
        <v>1.5955877E7</v>
      </c>
      <c r="B85" s="672" t="s">
        <v>182</v>
      </c>
      <c r="C85" s="672" t="s">
        <v>200</v>
      </c>
      <c r="D85" s="672">
        <v>1.3843997E7</v>
      </c>
      <c r="E85" s="672" t="s">
        <v>72</v>
      </c>
      <c r="F85" s="672" t="s">
        <v>73</v>
      </c>
      <c r="G85" s="672"/>
      <c r="H85" s="672"/>
      <c r="I85" s="672"/>
      <c r="J85" s="672" t="str">
        <f t="shared" si="1"/>
        <v/>
      </c>
    </row>
    <row r="86" ht="14.25" customHeight="1">
      <c r="A86" s="672">
        <v>2.8715931E7</v>
      </c>
      <c r="B86" s="672" t="s">
        <v>182</v>
      </c>
      <c r="C86" s="672" t="s">
        <v>207</v>
      </c>
      <c r="D86" s="672">
        <v>2.6569784E7</v>
      </c>
      <c r="E86" s="672" t="s">
        <v>68</v>
      </c>
      <c r="F86" s="672" t="s">
        <v>72</v>
      </c>
      <c r="G86" s="672"/>
      <c r="H86" s="672"/>
      <c r="I86" s="672"/>
      <c r="J86" s="672" t="str">
        <f t="shared" si="1"/>
        <v/>
      </c>
    </row>
    <row r="87" ht="14.25" customHeight="1">
      <c r="A87" s="672">
        <v>1.7076043E7</v>
      </c>
      <c r="B87" s="672" t="s">
        <v>182</v>
      </c>
      <c r="C87" s="672" t="s">
        <v>208</v>
      </c>
      <c r="D87" s="672">
        <v>1.4964163E7</v>
      </c>
      <c r="E87" s="672" t="s">
        <v>73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1.7463021E7</v>
      </c>
      <c r="B88" s="672" t="s">
        <v>182</v>
      </c>
      <c r="C88" s="672" t="s">
        <v>209</v>
      </c>
      <c r="D88" s="672">
        <v>1.5351141E7</v>
      </c>
      <c r="E88" s="672" t="s">
        <v>72</v>
      </c>
      <c r="F88" s="672" t="s">
        <v>68</v>
      </c>
      <c r="G88" s="672"/>
      <c r="H88" s="672"/>
      <c r="I88" s="672"/>
      <c r="J88" s="672" t="str">
        <f t="shared" si="1"/>
        <v/>
      </c>
    </row>
    <row r="89" ht="14.25" customHeight="1">
      <c r="A89" s="672">
        <v>6775582.0</v>
      </c>
      <c r="B89" s="672" t="s">
        <v>182</v>
      </c>
      <c r="C89" s="672" t="s">
        <v>210</v>
      </c>
      <c r="D89" s="672">
        <v>6907541.0</v>
      </c>
      <c r="E89" s="672" t="s">
        <v>73</v>
      </c>
      <c r="F89" s="672" t="s">
        <v>69</v>
      </c>
      <c r="G89" s="672"/>
      <c r="H89" s="672"/>
      <c r="I89" s="672"/>
      <c r="J89" s="672" t="str">
        <f t="shared" si="1"/>
        <v/>
      </c>
    </row>
    <row r="90" ht="14.25" customHeight="1">
      <c r="A90" s="672">
        <v>7420600.0</v>
      </c>
      <c r="B90" s="672" t="s">
        <v>182</v>
      </c>
      <c r="C90" s="672" t="s">
        <v>185</v>
      </c>
      <c r="D90" s="672">
        <v>7552559.0</v>
      </c>
      <c r="E90" s="672" t="s">
        <v>69</v>
      </c>
      <c r="F90" s="672" t="s">
        <v>68</v>
      </c>
      <c r="G90" s="672"/>
      <c r="H90" s="672"/>
      <c r="I90" s="672"/>
      <c r="J90" s="672" t="str">
        <f t="shared" si="1"/>
        <v/>
      </c>
    </row>
    <row r="91" ht="14.25" customHeight="1">
      <c r="A91" s="672">
        <v>2.2935403E7</v>
      </c>
      <c r="B91" s="672" t="s">
        <v>182</v>
      </c>
      <c r="C91" s="672" t="s">
        <v>195</v>
      </c>
      <c r="D91" s="672">
        <v>2.0773517E7</v>
      </c>
      <c r="E91" s="672" t="s">
        <v>68</v>
      </c>
      <c r="F91" s="672" t="s">
        <v>69</v>
      </c>
      <c r="G91" s="672"/>
      <c r="H91" s="672"/>
      <c r="I91" s="672"/>
      <c r="J91" s="672" t="str">
        <f t="shared" si="1"/>
        <v/>
      </c>
    </row>
    <row r="92" ht="14.25" customHeight="1">
      <c r="A92" s="672">
        <v>9935815.0</v>
      </c>
      <c r="B92" s="672" t="s">
        <v>182</v>
      </c>
      <c r="C92" s="672" t="s">
        <v>211</v>
      </c>
      <c r="D92" s="672">
        <v>1.0098206E7</v>
      </c>
      <c r="E92" s="672" t="s">
        <v>69</v>
      </c>
      <c r="F92" s="672" t="s">
        <v>68</v>
      </c>
      <c r="G92" s="672"/>
      <c r="H92" s="672"/>
      <c r="I92" s="672"/>
      <c r="J92" s="672" t="str">
        <f t="shared" si="1"/>
        <v/>
      </c>
    </row>
    <row r="93" ht="14.25" customHeight="1">
      <c r="A93" s="672">
        <v>7856918.0</v>
      </c>
      <c r="B93" s="672" t="s">
        <v>182</v>
      </c>
      <c r="C93" s="672" t="s">
        <v>198</v>
      </c>
      <c r="D93" s="672">
        <v>7988877.0</v>
      </c>
      <c r="E93" s="672" t="s">
        <v>72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8052362.0</v>
      </c>
      <c r="B94" s="672" t="s">
        <v>182</v>
      </c>
      <c r="C94" s="672" t="s">
        <v>189</v>
      </c>
      <c r="D94" s="672">
        <v>8184321.0</v>
      </c>
      <c r="E94" s="672" t="s">
        <v>69</v>
      </c>
      <c r="F94" s="672" t="s">
        <v>72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8614730.0</v>
      </c>
      <c r="B95" s="672" t="s">
        <v>182</v>
      </c>
      <c r="C95" s="672" t="s">
        <v>192</v>
      </c>
      <c r="D95" s="672">
        <v>8746689.0</v>
      </c>
      <c r="E95" s="672" t="s">
        <v>72</v>
      </c>
      <c r="F95" s="672" t="s">
        <v>73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1.3899486E7</v>
      </c>
      <c r="B96" s="672" t="s">
        <v>182</v>
      </c>
      <c r="C96" s="672" t="s">
        <v>212</v>
      </c>
      <c r="D96" s="672">
        <v>1.177878E7</v>
      </c>
      <c r="E96" s="672" t="s">
        <v>72</v>
      </c>
      <c r="F96" s="672" t="s">
        <v>69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1.4506184E7</v>
      </c>
      <c r="B97" s="672" t="s">
        <v>182</v>
      </c>
      <c r="C97" s="672" t="s">
        <v>188</v>
      </c>
      <c r="D97" s="672">
        <v>1.2394389E7</v>
      </c>
      <c r="E97" s="672" t="s">
        <v>69</v>
      </c>
      <c r="F97" s="672" t="s">
        <v>73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1.8770327E7</v>
      </c>
      <c r="B98" s="672" t="s">
        <v>182</v>
      </c>
      <c r="C98" s="672" t="s">
        <v>216</v>
      </c>
      <c r="D98" s="672">
        <v>1.6658447E7</v>
      </c>
      <c r="E98" s="672" t="s">
        <v>72</v>
      </c>
      <c r="F98" s="672" t="s">
        <v>69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1.5033622E7</v>
      </c>
      <c r="B99" s="672" t="s">
        <v>182</v>
      </c>
      <c r="C99" s="672" t="s">
        <v>203</v>
      </c>
      <c r="D99" s="672">
        <v>1.292171E7</v>
      </c>
      <c r="E99" s="672" t="s">
        <v>68</v>
      </c>
      <c r="F99" s="672" t="s">
        <v>69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2993619.0</v>
      </c>
      <c r="B100" s="672" t="s">
        <v>182</v>
      </c>
      <c r="C100" s="672" t="s">
        <v>213</v>
      </c>
      <c r="D100" s="672">
        <v>3125578.0</v>
      </c>
      <c r="E100" s="672" t="s">
        <v>73</v>
      </c>
      <c r="F100" s="672" t="s">
        <v>68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3350702.0</v>
      </c>
      <c r="B101" s="672" t="s">
        <v>182</v>
      </c>
      <c r="C101" s="672" t="s">
        <v>229</v>
      </c>
      <c r="D101" s="672">
        <v>3482661.0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8348711.0</v>
      </c>
      <c r="B102" s="672" t="s">
        <v>182</v>
      </c>
      <c r="C102" s="672" t="s">
        <v>183</v>
      </c>
      <c r="D102" s="672">
        <v>8480670.0</v>
      </c>
      <c r="E102" s="672" t="s">
        <v>72</v>
      </c>
      <c r="F102" s="672" t="s">
        <v>69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7435995.0</v>
      </c>
      <c r="B103" s="672" t="s">
        <v>182</v>
      </c>
      <c r="C103" s="672" t="s">
        <v>222</v>
      </c>
      <c r="D103" s="672">
        <v>7567954.0</v>
      </c>
      <c r="E103" s="672" t="s">
        <v>73</v>
      </c>
      <c r="F103" s="672" t="s">
        <v>72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1.3902263E7</v>
      </c>
      <c r="B104" s="672" t="s">
        <v>182</v>
      </c>
      <c r="C104" s="672" t="s">
        <v>225</v>
      </c>
      <c r="D104" s="672">
        <v>1.1781557E7</v>
      </c>
      <c r="E104" s="672" t="s">
        <v>72</v>
      </c>
      <c r="F104" s="672" t="s">
        <v>73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1.4387294E7</v>
      </c>
      <c r="B105" s="672" t="s">
        <v>182</v>
      </c>
      <c r="C105" s="672" t="s">
        <v>219</v>
      </c>
      <c r="D105" s="672">
        <v>1.226659E7</v>
      </c>
      <c r="E105" s="672" t="s">
        <v>72</v>
      </c>
      <c r="F105" s="672" t="s">
        <v>73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1.9369174E7</v>
      </c>
      <c r="B106" s="672" t="s">
        <v>182</v>
      </c>
      <c r="C106" s="672" t="s">
        <v>201</v>
      </c>
      <c r="D106" s="672">
        <v>1.7257294E7</v>
      </c>
      <c r="E106" s="672" t="s">
        <v>69</v>
      </c>
      <c r="F106" s="672" t="s">
        <v>73</v>
      </c>
      <c r="G106" s="672" t="s">
        <v>202</v>
      </c>
      <c r="H106" s="672"/>
      <c r="I106" s="672"/>
      <c r="J106" s="672" t="str">
        <f t="shared" si="1"/>
        <v/>
      </c>
    </row>
    <row r="107" ht="14.25" customHeight="1">
      <c r="A107" s="672">
        <v>1.8883796E7</v>
      </c>
      <c r="B107" s="672" t="s">
        <v>182</v>
      </c>
      <c r="C107" s="672" t="s">
        <v>214</v>
      </c>
      <c r="D107" s="672">
        <v>1.6771916E7</v>
      </c>
      <c r="E107" s="672" t="s">
        <v>72</v>
      </c>
      <c r="F107" s="672" t="s">
        <v>73</v>
      </c>
      <c r="G107" s="672" t="s">
        <v>215</v>
      </c>
      <c r="H107" s="672"/>
      <c r="I107" s="672"/>
      <c r="J107" s="672" t="str">
        <f t="shared" si="1"/>
        <v/>
      </c>
    </row>
    <row r="108" ht="14.25" customHeight="1">
      <c r="A108" s="672">
        <v>8835905.0</v>
      </c>
      <c r="B108" s="672" t="s">
        <v>182</v>
      </c>
      <c r="C108" s="672" t="s">
        <v>186</v>
      </c>
      <c r="D108" s="672">
        <v>8967864.0</v>
      </c>
      <c r="E108" s="672" t="s">
        <v>73</v>
      </c>
      <c r="F108" s="672" t="s">
        <v>72</v>
      </c>
      <c r="G108" s="672" t="s">
        <v>187</v>
      </c>
      <c r="H108" s="672"/>
      <c r="I108" s="672"/>
      <c r="J108" s="672" t="str">
        <f t="shared" si="1"/>
        <v/>
      </c>
    </row>
    <row r="109" ht="14.25" customHeight="1">
      <c r="A109" s="672">
        <v>1.584399E7</v>
      </c>
      <c r="B109" s="672" t="s">
        <v>182</v>
      </c>
      <c r="C109" s="672" t="s">
        <v>196</v>
      </c>
      <c r="D109" s="672">
        <v>1.373211E7</v>
      </c>
      <c r="E109" s="672" t="s">
        <v>73</v>
      </c>
      <c r="F109" s="672" t="s">
        <v>69</v>
      </c>
      <c r="G109" s="672" t="s">
        <v>197</v>
      </c>
      <c r="H109" s="672"/>
      <c r="I109" s="672"/>
      <c r="J109" s="672" t="str">
        <f t="shared" si="1"/>
        <v/>
      </c>
    </row>
    <row r="110" ht="14.25" customHeight="1">
      <c r="A110" s="672">
        <v>2.1594118E7</v>
      </c>
      <c r="B110" s="672" t="s">
        <v>182</v>
      </c>
      <c r="C110" s="672" t="s">
        <v>190</v>
      </c>
      <c r="D110" s="672">
        <v>1.9432232E7</v>
      </c>
      <c r="E110" s="672" t="s">
        <v>69</v>
      </c>
      <c r="F110" s="672" t="s">
        <v>73</v>
      </c>
      <c r="G110" s="672" t="s">
        <v>191</v>
      </c>
      <c r="H110" s="672"/>
      <c r="I110" s="672"/>
      <c r="J110" s="672" t="str">
        <f t="shared" si="1"/>
        <v/>
      </c>
    </row>
    <row r="111" ht="14.25" customHeight="1">
      <c r="A111" s="672">
        <v>2787263.0</v>
      </c>
      <c r="B111" s="672" t="s">
        <v>182</v>
      </c>
      <c r="C111" s="672" t="s">
        <v>223</v>
      </c>
      <c r="D111" s="672">
        <v>2919222.0</v>
      </c>
      <c r="E111" s="672" t="s">
        <v>69</v>
      </c>
      <c r="F111" s="672" t="s">
        <v>73</v>
      </c>
      <c r="G111" s="672" t="s">
        <v>224</v>
      </c>
      <c r="H111" s="672"/>
      <c r="I111" s="672"/>
      <c r="J111" s="672" t="str">
        <f t="shared" si="1"/>
        <v/>
      </c>
    </row>
    <row r="112" ht="14.25" customHeight="1">
      <c r="A112" s="672">
        <v>2.1587247E7</v>
      </c>
      <c r="B112" s="672" t="s">
        <v>182</v>
      </c>
      <c r="C112" s="672" t="s">
        <v>204</v>
      </c>
      <c r="D112" s="672">
        <v>1.9425361E7</v>
      </c>
      <c r="E112" s="672" t="s">
        <v>73</v>
      </c>
      <c r="F112" s="672" t="s">
        <v>72</v>
      </c>
      <c r="G112" s="672" t="s">
        <v>205</v>
      </c>
      <c r="H112" s="672"/>
      <c r="I112" s="672"/>
      <c r="J112" s="672" t="str">
        <f t="shared" si="1"/>
        <v/>
      </c>
    </row>
    <row r="113" ht="14.25" customHeight="1">
      <c r="A113" s="672">
        <v>6616460.0</v>
      </c>
      <c r="B113" s="672" t="s">
        <v>182</v>
      </c>
      <c r="C113" s="672" t="s">
        <v>217</v>
      </c>
      <c r="D113" s="672">
        <v>6748419.0</v>
      </c>
      <c r="E113" s="672" t="s">
        <v>72</v>
      </c>
      <c r="F113" s="672" t="s">
        <v>73</v>
      </c>
      <c r="G113" s="672" t="s">
        <v>218</v>
      </c>
      <c r="H113" s="672"/>
      <c r="I113" s="672"/>
      <c r="J113" s="672" t="str">
        <f t="shared" si="1"/>
        <v/>
      </c>
    </row>
    <row r="114" ht="14.25" customHeight="1">
      <c r="A114" s="672">
        <v>1.5116491E7</v>
      </c>
      <c r="B114" s="672" t="s">
        <v>182</v>
      </c>
      <c r="C114" s="672" t="s">
        <v>193</v>
      </c>
      <c r="D114" s="672">
        <v>1.3004578E7</v>
      </c>
      <c r="E114" s="672" t="s">
        <v>69</v>
      </c>
      <c r="F114" s="672" t="s">
        <v>73</v>
      </c>
      <c r="G114" s="672" t="s">
        <v>194</v>
      </c>
      <c r="H114" s="672"/>
      <c r="I114" s="672"/>
      <c r="J114" s="672" t="str">
        <f t="shared" si="1"/>
        <v/>
      </c>
    </row>
    <row r="115" ht="14.25" customHeight="1">
      <c r="A115" s="672">
        <v>2.3363739E7</v>
      </c>
      <c r="B115" s="672" t="s">
        <v>182</v>
      </c>
      <c r="C115" s="672" t="s">
        <v>220</v>
      </c>
      <c r="D115" s="672">
        <v>2.1201853E7</v>
      </c>
      <c r="E115" s="672" t="s">
        <v>68</v>
      </c>
      <c r="F115" s="672" t="s">
        <v>69</v>
      </c>
      <c r="G115" s="672" t="s">
        <v>221</v>
      </c>
      <c r="H115" s="672"/>
      <c r="I115" s="672"/>
      <c r="J115" s="672" t="str">
        <f t="shared" si="1"/>
        <v/>
      </c>
    </row>
    <row r="116" ht="14.25" customHeight="1">
      <c r="A116" s="672">
        <v>5674609.0</v>
      </c>
      <c r="B116" s="672" t="s">
        <v>182</v>
      </c>
      <c r="C116" s="672" t="s">
        <v>226</v>
      </c>
      <c r="D116" s="672">
        <v>5806568.0</v>
      </c>
      <c r="E116" s="672" t="s">
        <v>68</v>
      </c>
      <c r="F116" s="672" t="s">
        <v>69</v>
      </c>
      <c r="G116" s="672" t="s">
        <v>227</v>
      </c>
      <c r="H116" s="672"/>
      <c r="I116" s="672"/>
      <c r="J116" s="672" t="str">
        <f t="shared" si="1"/>
        <v/>
      </c>
    </row>
    <row r="117" ht="14.25" customHeight="1">
      <c r="A117" s="672">
        <v>1.5578583E7</v>
      </c>
      <c r="B117" s="672" t="s">
        <v>182</v>
      </c>
      <c r="C117" s="672" t="s">
        <v>206</v>
      </c>
      <c r="D117" s="672">
        <v>1.3466703E7</v>
      </c>
      <c r="E117" s="672" t="s">
        <v>69</v>
      </c>
      <c r="F117" s="672" t="s">
        <v>68</v>
      </c>
      <c r="G117" s="672"/>
      <c r="H117" s="672">
        <v>1.0</v>
      </c>
      <c r="I117" s="672" t="s">
        <v>1217</v>
      </c>
      <c r="J117" s="672" t="str">
        <f t="shared" si="1"/>
        <v>D*1</v>
      </c>
    </row>
    <row r="118" ht="14.25" customHeight="1">
      <c r="A118" s="672">
        <v>1.6218531E7</v>
      </c>
      <c r="B118" s="672" t="s">
        <v>182</v>
      </c>
      <c r="C118" s="672" t="s">
        <v>199</v>
      </c>
      <c r="D118" s="672">
        <v>1.4106651E7</v>
      </c>
      <c r="E118" s="672" t="s">
        <v>69</v>
      </c>
      <c r="F118" s="672" t="s">
        <v>68</v>
      </c>
      <c r="G118" s="672"/>
      <c r="H118" s="672">
        <v>1.0</v>
      </c>
      <c r="I118" s="672" t="s">
        <v>68</v>
      </c>
      <c r="J118" s="672" t="str">
        <f t="shared" si="1"/>
        <v>D*1</v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6149881.0</v>
      </c>
      <c r="B122" s="672" t="s">
        <v>228</v>
      </c>
      <c r="C122" s="672" t="s">
        <v>235</v>
      </c>
      <c r="D122" s="672">
        <v>6281840.0</v>
      </c>
      <c r="E122" s="672" t="s">
        <v>72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2.3973662E7</v>
      </c>
      <c r="B125" s="672" t="s">
        <v>236</v>
      </c>
      <c r="C125" s="672" t="s">
        <v>240</v>
      </c>
      <c r="D125" s="672">
        <v>2.1827515E7</v>
      </c>
      <c r="E125" s="672" t="s">
        <v>69</v>
      </c>
      <c r="F125" s="672" t="s">
        <v>68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1.8192436E7</v>
      </c>
      <c r="B126" s="672" t="s">
        <v>236</v>
      </c>
      <c r="C126" s="672" t="s">
        <v>241</v>
      </c>
      <c r="D126" s="672">
        <v>1.6080556E7</v>
      </c>
      <c r="E126" s="672" t="s">
        <v>68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2.1713336E7</v>
      </c>
      <c r="B127" s="672" t="s">
        <v>236</v>
      </c>
      <c r="C127" s="672" t="s">
        <v>243</v>
      </c>
      <c r="D127" s="672">
        <v>1.955145E7</v>
      </c>
      <c r="E127" s="672" t="s">
        <v>72</v>
      </c>
      <c r="F127" s="672" t="s">
        <v>69</v>
      </c>
      <c r="G127" s="672"/>
      <c r="H127" s="672"/>
      <c r="I127" s="672"/>
      <c r="J127" s="672" t="str">
        <f t="shared" si="1"/>
        <v/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2.10571E7</v>
      </c>
      <c r="B129" s="672" t="s">
        <v>244</v>
      </c>
      <c r="C129" s="672" t="s">
        <v>249</v>
      </c>
      <c r="D129" s="672">
        <v>1.8895214E7</v>
      </c>
      <c r="E129" s="672" t="s">
        <v>69</v>
      </c>
      <c r="F129" s="672" t="s">
        <v>73</v>
      </c>
      <c r="G129" s="672" t="s">
        <v>250</v>
      </c>
      <c r="H129" s="672"/>
      <c r="I129" s="672"/>
      <c r="J129" s="672" t="str">
        <f t="shared" si="1"/>
        <v/>
      </c>
    </row>
    <row r="130" ht="14.25" customHeight="1">
      <c r="A130" s="672">
        <v>2.2541871E7</v>
      </c>
      <c r="B130" s="672" t="s">
        <v>244</v>
      </c>
      <c r="C130" s="672" t="s">
        <v>251</v>
      </c>
      <c r="D130" s="672">
        <v>2.0379985E7</v>
      </c>
      <c r="E130" s="672" t="s">
        <v>73</v>
      </c>
      <c r="F130" s="672" t="s">
        <v>69</v>
      </c>
      <c r="G130" s="672" t="s">
        <v>252</v>
      </c>
      <c r="H130" s="672"/>
      <c r="I130" s="672"/>
      <c r="J130" s="672" t="str">
        <f t="shared" si="1"/>
        <v/>
      </c>
    </row>
    <row r="131" ht="14.25" customHeight="1">
      <c r="A131" s="672">
        <v>1.4754982E7</v>
      </c>
      <c r="B131" s="672" t="s">
        <v>244</v>
      </c>
      <c r="C131" s="672" t="s">
        <v>245</v>
      </c>
      <c r="D131" s="672">
        <v>1.2643051E7</v>
      </c>
      <c r="E131" s="672" t="s">
        <v>69</v>
      </c>
      <c r="F131" s="672" t="s">
        <v>73</v>
      </c>
      <c r="G131" s="672"/>
      <c r="H131" s="672">
        <v>2.0</v>
      </c>
      <c r="I131" s="672" t="s">
        <v>1295</v>
      </c>
      <c r="J131" s="672" t="str">
        <f t="shared" si="1"/>
        <v>D*2</v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1.891845E7</v>
      </c>
      <c r="B133" s="672" t="s">
        <v>253</v>
      </c>
      <c r="C133" s="672" t="s">
        <v>257</v>
      </c>
      <c r="D133" s="672">
        <v>1.680657E7</v>
      </c>
      <c r="E133" s="672" t="s">
        <v>72</v>
      </c>
      <c r="F133" s="672" t="s">
        <v>73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8889614.0</v>
      </c>
      <c r="B134" s="672" t="s">
        <v>253</v>
      </c>
      <c r="C134" s="672" t="s">
        <v>260</v>
      </c>
      <c r="D134" s="672">
        <v>9021573.0</v>
      </c>
      <c r="E134" s="672" t="s">
        <v>69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1.4550473E7</v>
      </c>
      <c r="B135" s="672" t="s">
        <v>253</v>
      </c>
      <c r="C135" s="672" t="s">
        <v>268</v>
      </c>
      <c r="D135" s="672">
        <v>1.2438674E7</v>
      </c>
      <c r="E135" s="672" t="s">
        <v>69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2776457.0</v>
      </c>
      <c r="B136" s="672" t="s">
        <v>253</v>
      </c>
      <c r="C136" s="672" t="s">
        <v>269</v>
      </c>
      <c r="D136" s="672">
        <v>2908416.0</v>
      </c>
      <c r="E136" s="672" t="s">
        <v>72</v>
      </c>
      <c r="F136" s="672" t="s">
        <v>68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2.3617816E7</v>
      </c>
      <c r="B137" s="672" t="s">
        <v>253</v>
      </c>
      <c r="C137" s="672" t="s">
        <v>270</v>
      </c>
      <c r="D137" s="672">
        <v>2.145593E7</v>
      </c>
      <c r="E137" s="672" t="s">
        <v>73</v>
      </c>
      <c r="F137" s="672" t="s">
        <v>72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1.9189088E7</v>
      </c>
      <c r="B138" s="672" t="s">
        <v>253</v>
      </c>
      <c r="C138" s="672" t="s">
        <v>271</v>
      </c>
      <c r="D138" s="672">
        <v>1.7077208E7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1.5307078E7</v>
      </c>
      <c r="B139" s="672" t="s">
        <v>253</v>
      </c>
      <c r="C139" s="672" t="s">
        <v>266</v>
      </c>
      <c r="D139" s="672">
        <v>1.319518E7</v>
      </c>
      <c r="E139" s="672" t="s">
        <v>68</v>
      </c>
      <c r="F139" s="672" t="s">
        <v>73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1.5183736E7</v>
      </c>
      <c r="B140" s="672" t="s">
        <v>253</v>
      </c>
      <c r="C140" s="672" t="s">
        <v>282</v>
      </c>
      <c r="D140" s="672">
        <v>1.3071822E7</v>
      </c>
      <c r="E140" s="672" t="s">
        <v>68</v>
      </c>
      <c r="F140" s="672" t="s">
        <v>69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1.9516061E7</v>
      </c>
      <c r="B141" s="672" t="s">
        <v>253</v>
      </c>
      <c r="C141" s="672" t="s">
        <v>273</v>
      </c>
      <c r="D141" s="672">
        <v>1.7404181E7</v>
      </c>
      <c r="E141" s="672" t="s">
        <v>68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2.2035316E7</v>
      </c>
      <c r="B142" s="672" t="s">
        <v>253</v>
      </c>
      <c r="C142" s="672" t="s">
        <v>265</v>
      </c>
      <c r="D142" s="672">
        <v>1.987343E7</v>
      </c>
      <c r="E142" s="672" t="s">
        <v>69</v>
      </c>
      <c r="F142" s="672" t="s">
        <v>68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2.1563503E7</v>
      </c>
      <c r="B143" s="672" t="s">
        <v>253</v>
      </c>
      <c r="C143" s="672" t="s">
        <v>277</v>
      </c>
      <c r="D143" s="672">
        <v>1.9401617E7</v>
      </c>
      <c r="E143" s="672" t="s">
        <v>68</v>
      </c>
      <c r="F143" s="672" t="s">
        <v>73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1.4985047E7</v>
      </c>
      <c r="B144" s="672" t="s">
        <v>253</v>
      </c>
      <c r="C144" s="672" t="s">
        <v>284</v>
      </c>
      <c r="D144" s="672">
        <v>1.2873115E7</v>
      </c>
      <c r="E144" s="672" t="s">
        <v>68</v>
      </c>
      <c r="F144" s="672" t="s">
        <v>69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1.6177232E7</v>
      </c>
      <c r="B145" s="672" t="s">
        <v>253</v>
      </c>
      <c r="C145" s="672" t="s">
        <v>278</v>
      </c>
      <c r="D145" s="672">
        <v>1.4065352E7</v>
      </c>
      <c r="E145" s="672" t="s">
        <v>69</v>
      </c>
      <c r="F145" s="672" t="s">
        <v>68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1.7809875E7</v>
      </c>
      <c r="B146" s="672" t="s">
        <v>253</v>
      </c>
      <c r="C146" s="672" t="s">
        <v>285</v>
      </c>
      <c r="D146" s="672">
        <v>1.5697995E7</v>
      </c>
      <c r="E146" s="672" t="s">
        <v>68</v>
      </c>
      <c r="F146" s="672" t="s">
        <v>69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1.5114737E7</v>
      </c>
      <c r="B147" s="672" t="s">
        <v>253</v>
      </c>
      <c r="C147" s="672" t="s">
        <v>279</v>
      </c>
      <c r="D147" s="672">
        <v>1.3002824E7</v>
      </c>
      <c r="E147" s="672" t="s">
        <v>72</v>
      </c>
      <c r="F147" s="672" t="s">
        <v>73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1.498832E7</v>
      </c>
      <c r="B148" s="672" t="s">
        <v>253</v>
      </c>
      <c r="C148" s="672" t="s">
        <v>274</v>
      </c>
      <c r="D148" s="672">
        <v>1.2876386E7</v>
      </c>
      <c r="E148" s="672" t="s">
        <v>72</v>
      </c>
      <c r="F148" s="672" t="s">
        <v>68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1.8858575E7</v>
      </c>
      <c r="B149" s="672" t="s">
        <v>253</v>
      </c>
      <c r="C149" s="672" t="s">
        <v>267</v>
      </c>
      <c r="D149" s="672">
        <v>1.6746695E7</v>
      </c>
      <c r="E149" s="672" t="s">
        <v>69</v>
      </c>
      <c r="F149" s="672" t="s">
        <v>73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1.4950421E7</v>
      </c>
      <c r="B150" s="672" t="s">
        <v>253</v>
      </c>
      <c r="C150" s="672" t="s">
        <v>272</v>
      </c>
      <c r="D150" s="672">
        <v>1.2838495E7</v>
      </c>
      <c r="E150" s="672" t="s">
        <v>73</v>
      </c>
      <c r="F150" s="672" t="s">
        <v>68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6979960.0</v>
      </c>
      <c r="B151" s="672" t="s">
        <v>253</v>
      </c>
      <c r="C151" s="672" t="s">
        <v>295</v>
      </c>
      <c r="D151" s="672">
        <v>7111919.0</v>
      </c>
      <c r="E151" s="672" t="s">
        <v>68</v>
      </c>
      <c r="F151" s="672" t="s">
        <v>69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7163992.0</v>
      </c>
      <c r="B152" s="672" t="s">
        <v>253</v>
      </c>
      <c r="C152" s="672" t="s">
        <v>261</v>
      </c>
      <c r="D152" s="672">
        <v>7295951.0</v>
      </c>
      <c r="E152" s="672" t="s">
        <v>69</v>
      </c>
      <c r="F152" s="672" t="s">
        <v>68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2.1901737E7</v>
      </c>
      <c r="B153" s="672" t="s">
        <v>253</v>
      </c>
      <c r="C153" s="672" t="s">
        <v>280</v>
      </c>
      <c r="D153" s="672">
        <v>1.9739851E7</v>
      </c>
      <c r="E153" s="672" t="s">
        <v>68</v>
      </c>
      <c r="F153" s="672" t="s">
        <v>72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2.3765407E7</v>
      </c>
      <c r="B154" s="672" t="s">
        <v>253</v>
      </c>
      <c r="C154" s="672" t="s">
        <v>262</v>
      </c>
      <c r="D154" s="672">
        <v>2.1603521E7</v>
      </c>
      <c r="E154" s="672" t="s">
        <v>69</v>
      </c>
      <c r="F154" s="672" t="s">
        <v>73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1.7045955E7</v>
      </c>
      <c r="B155" s="672" t="s">
        <v>253</v>
      </c>
      <c r="C155" s="672" t="s">
        <v>292</v>
      </c>
      <c r="D155" s="672">
        <v>1.4934075E7</v>
      </c>
      <c r="E155" s="672" t="s">
        <v>73</v>
      </c>
      <c r="F155" s="672" t="s">
        <v>72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1.8794929E7</v>
      </c>
      <c r="B156" s="672" t="s">
        <v>253</v>
      </c>
      <c r="C156" s="672" t="s">
        <v>286</v>
      </c>
      <c r="D156" s="672">
        <v>1.6683049E7</v>
      </c>
      <c r="E156" s="672" t="s">
        <v>69</v>
      </c>
      <c r="F156" s="672" t="s">
        <v>73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1.4841825E7</v>
      </c>
      <c r="B157" s="672" t="s">
        <v>253</v>
      </c>
      <c r="C157" s="672" t="s">
        <v>275</v>
      </c>
      <c r="D157" s="672">
        <v>1.2729892E7</v>
      </c>
      <c r="E157" s="672" t="s">
        <v>73</v>
      </c>
      <c r="F157" s="672" t="s">
        <v>72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1.6819358E7</v>
      </c>
      <c r="B158" s="672" t="s">
        <v>253</v>
      </c>
      <c r="C158" s="672" t="s">
        <v>281</v>
      </c>
      <c r="D158" s="672">
        <v>1.4707478E7</v>
      </c>
      <c r="E158" s="672" t="s">
        <v>68</v>
      </c>
      <c r="F158" s="672" t="s">
        <v>69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1.3385432E7</v>
      </c>
      <c r="B159" s="672" t="s">
        <v>253</v>
      </c>
      <c r="C159" s="672" t="s">
        <v>283</v>
      </c>
      <c r="D159" s="672">
        <v>1.1229756E7</v>
      </c>
      <c r="E159" s="672" t="s">
        <v>72</v>
      </c>
      <c r="F159" s="672" t="s">
        <v>73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1.3555396E7</v>
      </c>
      <c r="B160" s="672" t="s">
        <v>253</v>
      </c>
      <c r="C160" s="672" t="s">
        <v>287</v>
      </c>
      <c r="D160" s="672">
        <v>1.139972E7</v>
      </c>
      <c r="E160" s="672" t="s">
        <v>69</v>
      </c>
      <c r="F160" s="672" t="s">
        <v>73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1.3550908E7</v>
      </c>
      <c r="B161" s="672" t="s">
        <v>253</v>
      </c>
      <c r="C161" s="672" t="s">
        <v>294</v>
      </c>
      <c r="D161" s="672">
        <v>1.1395232E7</v>
      </c>
      <c r="E161" s="672" t="s">
        <v>69</v>
      </c>
      <c r="F161" s="672" t="s">
        <v>68</v>
      </c>
      <c r="G161" s="672"/>
      <c r="H161" s="672"/>
      <c r="I161" s="672"/>
      <c r="J161" s="672" t="str">
        <f t="shared" si="1"/>
        <v/>
      </c>
    </row>
    <row r="162" ht="14.25" customHeight="1">
      <c r="A162" s="672">
        <v>2.1796454E7</v>
      </c>
      <c r="B162" s="672" t="s">
        <v>253</v>
      </c>
      <c r="C162" s="672" t="s">
        <v>293</v>
      </c>
      <c r="D162" s="672">
        <v>1.9634568E7</v>
      </c>
      <c r="E162" s="672" t="s">
        <v>72</v>
      </c>
      <c r="F162" s="672" t="s">
        <v>69</v>
      </c>
      <c r="G162" s="672"/>
      <c r="H162" s="672"/>
      <c r="I162" s="672"/>
      <c r="J162" s="672" t="str">
        <f t="shared" si="1"/>
        <v/>
      </c>
    </row>
    <row r="163" ht="14.25" customHeight="1">
      <c r="A163" s="672">
        <v>2.4003781E7</v>
      </c>
      <c r="B163" s="672" t="s">
        <v>253</v>
      </c>
      <c r="C163" s="672" t="s">
        <v>263</v>
      </c>
      <c r="D163" s="672">
        <v>2.1857634E7</v>
      </c>
      <c r="E163" s="672" t="s">
        <v>72</v>
      </c>
      <c r="F163" s="672" t="s">
        <v>73</v>
      </c>
      <c r="G163" s="672" t="s">
        <v>264</v>
      </c>
      <c r="H163" s="672"/>
      <c r="I163" s="672"/>
      <c r="J163" s="672" t="str">
        <f t="shared" si="1"/>
        <v/>
      </c>
    </row>
    <row r="164" ht="14.25" customHeight="1">
      <c r="A164" s="672">
        <v>1.3813647E7</v>
      </c>
      <c r="B164" s="672" t="s">
        <v>253</v>
      </c>
      <c r="C164" s="672" t="s">
        <v>258</v>
      </c>
      <c r="D164" s="672">
        <v>1.1692941E7</v>
      </c>
      <c r="E164" s="672" t="s">
        <v>72</v>
      </c>
      <c r="F164" s="672" t="s">
        <v>73</v>
      </c>
      <c r="G164" s="672" t="s">
        <v>259</v>
      </c>
      <c r="H164" s="672"/>
      <c r="I164" s="672"/>
      <c r="J164" s="672" t="str">
        <f t="shared" si="1"/>
        <v/>
      </c>
    </row>
    <row r="165" ht="14.25" customHeight="1">
      <c r="A165" s="672">
        <v>2.2813782E7</v>
      </c>
      <c r="B165" s="672" t="s">
        <v>253</v>
      </c>
      <c r="C165" s="672" t="s">
        <v>288</v>
      </c>
      <c r="D165" s="672">
        <v>2.0651896E7</v>
      </c>
      <c r="E165" s="672" t="s">
        <v>73</v>
      </c>
      <c r="F165" s="672" t="s">
        <v>72</v>
      </c>
      <c r="G165" s="672" t="s">
        <v>289</v>
      </c>
      <c r="H165" s="672"/>
      <c r="I165" s="672"/>
      <c r="J165" s="672" t="str">
        <f t="shared" si="1"/>
        <v/>
      </c>
    </row>
    <row r="166" ht="14.25" customHeight="1">
      <c r="A166" s="672">
        <v>2.2813783E7</v>
      </c>
      <c r="B166" s="672" t="s">
        <v>253</v>
      </c>
      <c r="C166" s="672" t="s">
        <v>290</v>
      </c>
      <c r="D166" s="672">
        <v>2.0651897E7</v>
      </c>
      <c r="E166" s="672" t="s">
        <v>69</v>
      </c>
      <c r="F166" s="672" t="s">
        <v>73</v>
      </c>
      <c r="G166" s="672" t="s">
        <v>291</v>
      </c>
      <c r="H166" s="672"/>
      <c r="I166" s="672"/>
      <c r="J166" s="672" t="str">
        <f t="shared" si="1"/>
        <v/>
      </c>
    </row>
    <row r="167" ht="14.25" customHeight="1">
      <c r="A167" s="672">
        <v>1.5917106E7</v>
      </c>
      <c r="B167" s="672" t="s">
        <v>253</v>
      </c>
      <c r="C167" s="672" t="s">
        <v>276</v>
      </c>
      <c r="D167" s="672">
        <v>1.3805226E7</v>
      </c>
      <c r="E167" s="672" t="s">
        <v>73</v>
      </c>
      <c r="F167" s="672" t="s">
        <v>72</v>
      </c>
      <c r="G167" s="672"/>
      <c r="H167" s="672">
        <v>1.0</v>
      </c>
      <c r="I167" s="672" t="s">
        <v>72</v>
      </c>
      <c r="J167" s="672" t="str">
        <f t="shared" si="1"/>
        <v>D*1</v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1.4261527E7</v>
      </c>
      <c r="B170" s="672" t="s">
        <v>297</v>
      </c>
      <c r="C170" s="672" t="s">
        <v>300</v>
      </c>
      <c r="D170" s="672">
        <v>1.2140821E7</v>
      </c>
      <c r="E170" s="672" t="s">
        <v>68</v>
      </c>
      <c r="F170" s="672" t="s">
        <v>69</v>
      </c>
      <c r="G170" s="672" t="s">
        <v>301</v>
      </c>
      <c r="H170" s="672"/>
      <c r="I170" s="672"/>
      <c r="J170" s="672" t="str">
        <f t="shared" si="1"/>
        <v/>
      </c>
    </row>
    <row r="171" ht="14.25" customHeight="1">
      <c r="A171" s="672">
        <v>2.2446335E7</v>
      </c>
      <c r="B171" s="672" t="s">
        <v>297</v>
      </c>
      <c r="C171" s="672" t="s">
        <v>302</v>
      </c>
      <c r="D171" s="672">
        <v>2.0284449E7</v>
      </c>
      <c r="E171" s="672" t="s">
        <v>68</v>
      </c>
      <c r="F171" s="672" t="s">
        <v>69</v>
      </c>
      <c r="G171" s="672"/>
      <c r="H171" s="672">
        <v>1.0</v>
      </c>
      <c r="I171" s="672" t="s">
        <v>68</v>
      </c>
      <c r="J171" s="672" t="str">
        <f t="shared" si="1"/>
        <v>A*1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7957490.0</v>
      </c>
      <c r="B178" s="672" t="s">
        <v>309</v>
      </c>
      <c r="C178" s="672" t="s">
        <v>316</v>
      </c>
      <c r="D178" s="672">
        <v>8089449.0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1.495141E7</v>
      </c>
      <c r="B179" s="672" t="s">
        <v>309</v>
      </c>
      <c r="C179" s="672" t="s">
        <v>363</v>
      </c>
      <c r="D179" s="672">
        <v>1.2839484E7</v>
      </c>
      <c r="E179" s="672" t="s">
        <v>72</v>
      </c>
      <c r="F179" s="672" t="s">
        <v>73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1.9172906E7</v>
      </c>
      <c r="B180" s="672" t="s">
        <v>309</v>
      </c>
      <c r="C180" s="672" t="s">
        <v>386</v>
      </c>
      <c r="D180" s="672">
        <v>1.7061026E7</v>
      </c>
      <c r="E180" s="672" t="s">
        <v>69</v>
      </c>
      <c r="F180" s="672" t="s">
        <v>68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1.4546643E7</v>
      </c>
      <c r="B181" s="672" t="s">
        <v>309</v>
      </c>
      <c r="C181" s="672" t="s">
        <v>364</v>
      </c>
      <c r="D181" s="672">
        <v>1.2434844E7</v>
      </c>
      <c r="E181" s="672" t="s">
        <v>73</v>
      </c>
      <c r="F181" s="672" t="s">
        <v>72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1.4908883E7</v>
      </c>
      <c r="B182" s="672" t="s">
        <v>309</v>
      </c>
      <c r="C182" s="672" t="s">
        <v>381</v>
      </c>
      <c r="D182" s="672">
        <v>1.279695E7</v>
      </c>
      <c r="E182" s="672" t="s">
        <v>69</v>
      </c>
      <c r="F182" s="672" t="s">
        <v>68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1.5052716E7</v>
      </c>
      <c r="B183" s="672" t="s">
        <v>309</v>
      </c>
      <c r="C183" s="672" t="s">
        <v>382</v>
      </c>
      <c r="D183" s="672">
        <v>1.2940807E7</v>
      </c>
      <c r="E183" s="672" t="s">
        <v>69</v>
      </c>
      <c r="F183" s="672" t="s">
        <v>72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4571642.0</v>
      </c>
      <c r="B184" s="672" t="s">
        <v>309</v>
      </c>
      <c r="C184" s="672" t="s">
        <v>370</v>
      </c>
      <c r="D184" s="672">
        <v>4703601.0</v>
      </c>
      <c r="E184" s="672" t="s">
        <v>69</v>
      </c>
      <c r="F184" s="672" t="s">
        <v>73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4204033.0</v>
      </c>
      <c r="B185" s="672" t="s">
        <v>309</v>
      </c>
      <c r="C185" s="672" t="s">
        <v>353</v>
      </c>
      <c r="D185" s="672">
        <v>4335992.0</v>
      </c>
      <c r="E185" s="672" t="s">
        <v>72</v>
      </c>
      <c r="F185" s="672" t="s">
        <v>73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7619465.0</v>
      </c>
      <c r="B186" s="672" t="s">
        <v>309</v>
      </c>
      <c r="C186" s="672" t="s">
        <v>375</v>
      </c>
      <c r="D186" s="672">
        <v>7751424.0</v>
      </c>
      <c r="E186" s="672" t="s">
        <v>68</v>
      </c>
      <c r="F186" s="672" t="s">
        <v>72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4674706.0</v>
      </c>
      <c r="B187" s="672" t="s">
        <v>309</v>
      </c>
      <c r="C187" s="672" t="s">
        <v>356</v>
      </c>
      <c r="D187" s="672">
        <v>4806665.0</v>
      </c>
      <c r="E187" s="672" t="s">
        <v>68</v>
      </c>
      <c r="F187" s="672" t="s">
        <v>72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1.3596967E7</v>
      </c>
      <c r="B188" s="672" t="s">
        <v>309</v>
      </c>
      <c r="C188" s="672" t="s">
        <v>376</v>
      </c>
      <c r="D188" s="672">
        <v>1.1441291E7</v>
      </c>
      <c r="E188" s="672" t="s">
        <v>72</v>
      </c>
      <c r="F188" s="672" t="s">
        <v>73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1.3198362E7</v>
      </c>
      <c r="B189" s="672" t="s">
        <v>309</v>
      </c>
      <c r="C189" s="672" t="s">
        <v>377</v>
      </c>
      <c r="D189" s="672">
        <v>1.1042686E7</v>
      </c>
      <c r="E189" s="672" t="s">
        <v>72</v>
      </c>
      <c r="F189" s="672" t="s">
        <v>73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1.3635323E7</v>
      </c>
      <c r="B190" s="672" t="s">
        <v>309</v>
      </c>
      <c r="C190" s="672" t="s">
        <v>338</v>
      </c>
      <c r="D190" s="672">
        <v>1.1479647E7</v>
      </c>
      <c r="E190" s="672" t="s">
        <v>69</v>
      </c>
      <c r="F190" s="672" t="s">
        <v>68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2.659306E7</v>
      </c>
      <c r="B191" s="672" t="s">
        <v>309</v>
      </c>
      <c r="C191" s="672" t="s">
        <v>357</v>
      </c>
      <c r="D191" s="672">
        <v>2.4446913E7</v>
      </c>
      <c r="E191" s="672" t="s">
        <v>69</v>
      </c>
      <c r="F191" s="672" t="s">
        <v>68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2.6233167E7</v>
      </c>
      <c r="B192" s="672" t="s">
        <v>309</v>
      </c>
      <c r="C192" s="672" t="s">
        <v>358</v>
      </c>
      <c r="D192" s="672">
        <v>2.408702E7</v>
      </c>
      <c r="E192" s="672" t="s">
        <v>73</v>
      </c>
      <c r="F192" s="672" t="s">
        <v>72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1.7787123E7</v>
      </c>
      <c r="B193" s="672" t="s">
        <v>309</v>
      </c>
      <c r="C193" s="672" t="s">
        <v>384</v>
      </c>
      <c r="D193" s="672">
        <v>1.5675243E7</v>
      </c>
      <c r="E193" s="672" t="s">
        <v>68</v>
      </c>
      <c r="F193" s="672" t="s">
        <v>69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5282128.0</v>
      </c>
      <c r="B194" s="672" t="s">
        <v>309</v>
      </c>
      <c r="C194" s="672" t="s">
        <v>378</v>
      </c>
      <c r="D194" s="672">
        <v>5414087.0</v>
      </c>
      <c r="E194" s="672" t="s">
        <v>68</v>
      </c>
      <c r="F194" s="672" t="s">
        <v>69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3682456.0</v>
      </c>
      <c r="B195" s="672" t="s">
        <v>309</v>
      </c>
      <c r="C195" s="672" t="s">
        <v>385</v>
      </c>
      <c r="D195" s="672">
        <v>3814415.0</v>
      </c>
      <c r="E195" s="672" t="s">
        <v>72</v>
      </c>
      <c r="F195" s="672" t="s">
        <v>73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4305221.0</v>
      </c>
      <c r="B196" s="672" t="s">
        <v>309</v>
      </c>
      <c r="C196" s="672" t="s">
        <v>359</v>
      </c>
      <c r="D196" s="672">
        <v>4437180.0</v>
      </c>
      <c r="E196" s="672" t="s">
        <v>72</v>
      </c>
      <c r="F196" s="672" t="s">
        <v>73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5013651.0</v>
      </c>
      <c r="B197" s="672" t="s">
        <v>309</v>
      </c>
      <c r="C197" s="672" t="s">
        <v>383</v>
      </c>
      <c r="D197" s="672">
        <v>5145610.0</v>
      </c>
      <c r="E197" s="672" t="s">
        <v>68</v>
      </c>
      <c r="F197" s="672" t="s">
        <v>69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5333957.0</v>
      </c>
      <c r="B198" s="672" t="s">
        <v>309</v>
      </c>
      <c r="C198" s="672" t="s">
        <v>360</v>
      </c>
      <c r="D198" s="672">
        <v>5465916.0</v>
      </c>
      <c r="E198" s="672" t="s">
        <v>69</v>
      </c>
      <c r="F198" s="672" t="s">
        <v>73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6877439.0</v>
      </c>
      <c r="B199" s="672" t="s">
        <v>309</v>
      </c>
      <c r="C199" s="672" t="s">
        <v>310</v>
      </c>
      <c r="D199" s="672">
        <v>7009398.0</v>
      </c>
      <c r="E199" s="672" t="s">
        <v>72</v>
      </c>
      <c r="F199" s="672" t="s">
        <v>68</v>
      </c>
      <c r="G199" s="672" t="s">
        <v>311</v>
      </c>
      <c r="H199" s="672"/>
      <c r="I199" s="672"/>
      <c r="J199" s="672" t="str">
        <f t="shared" si="1"/>
        <v/>
      </c>
    </row>
    <row r="200" ht="14.25" customHeight="1">
      <c r="A200" s="672">
        <v>2.1562998E7</v>
      </c>
      <c r="B200" s="672" t="s">
        <v>309</v>
      </c>
      <c r="C200" s="672" t="s">
        <v>320</v>
      </c>
      <c r="D200" s="672">
        <v>1.9401112E7</v>
      </c>
      <c r="E200" s="672" t="s">
        <v>69</v>
      </c>
      <c r="F200" s="672" t="s">
        <v>73</v>
      </c>
      <c r="G200" s="672" t="s">
        <v>321</v>
      </c>
      <c r="H200" s="672"/>
      <c r="I200" s="672"/>
      <c r="J200" s="672" t="str">
        <f t="shared" si="1"/>
        <v/>
      </c>
    </row>
    <row r="201" ht="14.25" customHeight="1">
      <c r="A201" s="672">
        <v>1.864419E7</v>
      </c>
      <c r="B201" s="672" t="s">
        <v>309</v>
      </c>
      <c r="C201" s="672" t="s">
        <v>379</v>
      </c>
      <c r="D201" s="672">
        <v>1.653231E7</v>
      </c>
      <c r="E201" s="672" t="s">
        <v>72</v>
      </c>
      <c r="F201" s="672" t="s">
        <v>73</v>
      </c>
      <c r="G201" s="672" t="s">
        <v>380</v>
      </c>
      <c r="H201" s="672"/>
      <c r="I201" s="672"/>
      <c r="J201" s="672" t="str">
        <f t="shared" si="1"/>
        <v/>
      </c>
    </row>
    <row r="202" ht="14.25" customHeight="1">
      <c r="A202" s="672">
        <v>2.1598287E7</v>
      </c>
      <c r="B202" s="672" t="s">
        <v>309</v>
      </c>
      <c r="C202" s="672" t="s">
        <v>326</v>
      </c>
      <c r="D202" s="672">
        <v>1.9436401E7</v>
      </c>
      <c r="E202" s="672" t="s">
        <v>68</v>
      </c>
      <c r="F202" s="672" t="s">
        <v>69</v>
      </c>
      <c r="G202" s="672" t="s">
        <v>327</v>
      </c>
      <c r="H202" s="672"/>
      <c r="I202" s="672"/>
      <c r="J202" s="672" t="str">
        <f t="shared" si="1"/>
        <v/>
      </c>
    </row>
    <row r="203" ht="14.25" customHeight="1">
      <c r="A203" s="672">
        <v>4004745.0</v>
      </c>
      <c r="B203" s="672" t="s">
        <v>309</v>
      </c>
      <c r="C203" s="672" t="s">
        <v>328</v>
      </c>
      <c r="D203" s="672">
        <v>4136704.0</v>
      </c>
      <c r="E203" s="672" t="s">
        <v>69</v>
      </c>
      <c r="F203" s="672" t="s">
        <v>73</v>
      </c>
      <c r="G203" s="672" t="s">
        <v>329</v>
      </c>
      <c r="H203" s="672"/>
      <c r="I203" s="672"/>
      <c r="J203" s="672" t="str">
        <f t="shared" si="1"/>
        <v/>
      </c>
    </row>
    <row r="204" ht="14.25" customHeight="1">
      <c r="A204" s="672">
        <v>1.9405123E7</v>
      </c>
      <c r="B204" s="672" t="s">
        <v>309</v>
      </c>
      <c r="C204" s="672" t="s">
        <v>318</v>
      </c>
      <c r="D204" s="672">
        <v>1.7293243E7</v>
      </c>
      <c r="E204" s="672" t="s">
        <v>72</v>
      </c>
      <c r="F204" s="672" t="s">
        <v>73</v>
      </c>
      <c r="G204" s="672" t="s">
        <v>319</v>
      </c>
      <c r="H204" s="672"/>
      <c r="I204" s="672"/>
      <c r="J204" s="672" t="str">
        <f t="shared" si="1"/>
        <v/>
      </c>
    </row>
    <row r="205" ht="14.25" customHeight="1">
      <c r="A205" s="672">
        <v>2.3750847E7</v>
      </c>
      <c r="B205" s="672" t="s">
        <v>309</v>
      </c>
      <c r="C205" s="672" t="s">
        <v>322</v>
      </c>
      <c r="D205" s="672">
        <v>2.1588961E7</v>
      </c>
      <c r="E205" s="672" t="s">
        <v>68</v>
      </c>
      <c r="F205" s="672" t="s">
        <v>69</v>
      </c>
      <c r="G205" s="672" t="s">
        <v>323</v>
      </c>
      <c r="H205" s="672"/>
      <c r="I205" s="672"/>
      <c r="J205" s="672" t="str">
        <f t="shared" si="1"/>
        <v/>
      </c>
    </row>
    <row r="206" ht="14.25" customHeight="1">
      <c r="A206" s="672">
        <v>1.8709695E7</v>
      </c>
      <c r="B206" s="672" t="s">
        <v>309</v>
      </c>
      <c r="C206" s="672" t="s">
        <v>333</v>
      </c>
      <c r="D206" s="672">
        <v>1.6597815E7</v>
      </c>
      <c r="E206" s="672" t="s">
        <v>72</v>
      </c>
      <c r="F206" s="672" t="s">
        <v>73</v>
      </c>
      <c r="G206" s="672" t="s">
        <v>334</v>
      </c>
      <c r="H206" s="672"/>
      <c r="I206" s="672"/>
      <c r="J206" s="672" t="str">
        <f t="shared" si="1"/>
        <v/>
      </c>
    </row>
    <row r="207" ht="14.25" customHeight="1">
      <c r="A207" s="672">
        <v>2.8768771E7</v>
      </c>
      <c r="B207" s="672" t="s">
        <v>309</v>
      </c>
      <c r="C207" s="672" t="s">
        <v>345</v>
      </c>
      <c r="D207" s="672">
        <v>2.6622624E7</v>
      </c>
      <c r="E207" s="672" t="s">
        <v>73</v>
      </c>
      <c r="F207" s="672" t="s">
        <v>72</v>
      </c>
      <c r="G207" s="672" t="s">
        <v>346</v>
      </c>
      <c r="H207" s="672"/>
      <c r="I207" s="672"/>
      <c r="J207" s="672" t="str">
        <f t="shared" si="1"/>
        <v/>
      </c>
    </row>
    <row r="208" ht="14.25" customHeight="1">
      <c r="A208" s="672">
        <v>1.9247873E7</v>
      </c>
      <c r="B208" s="672" t="s">
        <v>309</v>
      </c>
      <c r="C208" s="672" t="s">
        <v>396</v>
      </c>
      <c r="D208" s="672">
        <v>1.7135993E7</v>
      </c>
      <c r="E208" s="672" t="s">
        <v>72</v>
      </c>
      <c r="F208" s="672" t="s">
        <v>73</v>
      </c>
      <c r="G208" s="672" t="s">
        <v>397</v>
      </c>
      <c r="H208" s="672"/>
      <c r="I208" s="672"/>
      <c r="J208" s="672" t="str">
        <f t="shared" si="1"/>
        <v/>
      </c>
    </row>
    <row r="209" ht="14.25" customHeight="1">
      <c r="A209" s="672">
        <v>2.1583068E7</v>
      </c>
      <c r="B209" s="672" t="s">
        <v>309</v>
      </c>
      <c r="C209" s="672" t="s">
        <v>347</v>
      </c>
      <c r="D209" s="672">
        <v>1.9421182E7</v>
      </c>
      <c r="E209" s="672" t="s">
        <v>72</v>
      </c>
      <c r="F209" s="672" t="s">
        <v>73</v>
      </c>
      <c r="G209" s="672" t="s">
        <v>348</v>
      </c>
      <c r="H209" s="672"/>
      <c r="I209" s="672"/>
      <c r="J209" s="672" t="str">
        <f t="shared" si="1"/>
        <v/>
      </c>
    </row>
    <row r="210" ht="14.25" customHeight="1">
      <c r="A210" s="672">
        <v>1.9337619E7</v>
      </c>
      <c r="B210" s="672" t="s">
        <v>309</v>
      </c>
      <c r="C210" s="672" t="s">
        <v>361</v>
      </c>
      <c r="D210" s="672">
        <v>1.7225739E7</v>
      </c>
      <c r="E210" s="672" t="s">
        <v>69</v>
      </c>
      <c r="F210" s="672" t="s">
        <v>68</v>
      </c>
      <c r="G210" s="672" t="s">
        <v>362</v>
      </c>
      <c r="H210" s="672"/>
      <c r="I210" s="672"/>
      <c r="J210" s="672" t="str">
        <f t="shared" si="1"/>
        <v/>
      </c>
    </row>
    <row r="211" ht="14.25" customHeight="1">
      <c r="A211" s="672">
        <v>1.7242289E7</v>
      </c>
      <c r="B211" s="672" t="s">
        <v>309</v>
      </c>
      <c r="C211" s="672" t="s">
        <v>349</v>
      </c>
      <c r="D211" s="672">
        <v>1.5130409E7</v>
      </c>
      <c r="E211" s="672" t="s">
        <v>68</v>
      </c>
      <c r="F211" s="672" t="s">
        <v>69</v>
      </c>
      <c r="G211" s="672" t="s">
        <v>350</v>
      </c>
      <c r="H211" s="672"/>
      <c r="I211" s="672"/>
      <c r="J211" s="672" t="str">
        <f t="shared" si="1"/>
        <v/>
      </c>
    </row>
    <row r="212" ht="14.25" customHeight="1">
      <c r="A212" s="672">
        <v>1.5472184E7</v>
      </c>
      <c r="B212" s="672" t="s">
        <v>309</v>
      </c>
      <c r="C212" s="672" t="s">
        <v>336</v>
      </c>
      <c r="D212" s="672">
        <v>1.3360304E7</v>
      </c>
      <c r="E212" s="672" t="s">
        <v>72</v>
      </c>
      <c r="F212" s="672" t="s">
        <v>69</v>
      </c>
      <c r="G212" s="672" t="s">
        <v>337</v>
      </c>
      <c r="H212" s="672"/>
      <c r="I212" s="672"/>
      <c r="J212" s="672" t="str">
        <f t="shared" si="1"/>
        <v/>
      </c>
    </row>
    <row r="213" ht="14.25" customHeight="1">
      <c r="A213" s="672">
        <v>1.8056581E7</v>
      </c>
      <c r="B213" s="672" t="s">
        <v>309</v>
      </c>
      <c r="C213" s="672" t="s">
        <v>366</v>
      </c>
      <c r="D213" s="672">
        <v>1.5944701E7</v>
      </c>
      <c r="E213" s="672" t="s">
        <v>69</v>
      </c>
      <c r="F213" s="672" t="s">
        <v>72</v>
      </c>
      <c r="G213" s="672" t="s">
        <v>367</v>
      </c>
      <c r="H213" s="672"/>
      <c r="I213" s="672"/>
      <c r="J213" s="672" t="str">
        <f t="shared" si="1"/>
        <v/>
      </c>
    </row>
    <row r="214" ht="14.25" customHeight="1">
      <c r="A214" s="672">
        <v>1.5126666E7</v>
      </c>
      <c r="B214" s="672" t="s">
        <v>309</v>
      </c>
      <c r="C214" s="672" t="s">
        <v>368</v>
      </c>
      <c r="D214" s="672">
        <v>1.3014753E7</v>
      </c>
      <c r="E214" s="672" t="s">
        <v>73</v>
      </c>
      <c r="F214" s="672" t="s">
        <v>68</v>
      </c>
      <c r="G214" s="672" t="s">
        <v>369</v>
      </c>
      <c r="H214" s="672"/>
      <c r="I214" s="672"/>
      <c r="J214" s="672" t="str">
        <f t="shared" si="1"/>
        <v/>
      </c>
    </row>
    <row r="215" ht="14.25" customHeight="1">
      <c r="A215" s="672">
        <v>9480457.0</v>
      </c>
      <c r="B215" s="672" t="s">
        <v>309</v>
      </c>
      <c r="C215" s="672" t="s">
        <v>341</v>
      </c>
      <c r="D215" s="672">
        <v>9642848.0</v>
      </c>
      <c r="E215" s="672" t="s">
        <v>72</v>
      </c>
      <c r="F215" s="672" t="s">
        <v>68</v>
      </c>
      <c r="G215" s="672" t="s">
        <v>342</v>
      </c>
      <c r="H215" s="672"/>
      <c r="I215" s="672"/>
      <c r="J215" s="672" t="str">
        <f t="shared" si="1"/>
        <v/>
      </c>
    </row>
    <row r="216" ht="14.25" customHeight="1">
      <c r="A216" s="672">
        <v>4354558.0</v>
      </c>
      <c r="B216" s="672" t="s">
        <v>309</v>
      </c>
      <c r="C216" s="672" t="s">
        <v>343</v>
      </c>
      <c r="D216" s="672">
        <v>4486517.0</v>
      </c>
      <c r="E216" s="672" t="s">
        <v>69</v>
      </c>
      <c r="F216" s="672" t="s">
        <v>73</v>
      </c>
      <c r="G216" s="672" t="s">
        <v>344</v>
      </c>
      <c r="H216" s="672"/>
      <c r="I216" s="672"/>
      <c r="J216" s="672" t="str">
        <f t="shared" si="1"/>
        <v/>
      </c>
    </row>
    <row r="217" ht="14.25" customHeight="1">
      <c r="A217" s="672">
        <v>4356934.0</v>
      </c>
      <c r="B217" s="672" t="s">
        <v>309</v>
      </c>
      <c r="C217" s="672" t="s">
        <v>351</v>
      </c>
      <c r="D217" s="672">
        <v>4488893.0</v>
      </c>
      <c r="E217" s="672" t="s">
        <v>69</v>
      </c>
      <c r="F217" s="672" t="s">
        <v>73</v>
      </c>
      <c r="G217" s="672" t="s">
        <v>352</v>
      </c>
      <c r="H217" s="672"/>
      <c r="I217" s="672"/>
      <c r="J217" s="672" t="str">
        <f t="shared" si="1"/>
        <v/>
      </c>
    </row>
    <row r="218" ht="14.25" customHeight="1">
      <c r="A218" s="672">
        <v>5932583.0</v>
      </c>
      <c r="B218" s="672" t="s">
        <v>309</v>
      </c>
      <c r="C218" s="672" t="s">
        <v>371</v>
      </c>
      <c r="D218" s="672">
        <v>6064542.0</v>
      </c>
      <c r="E218" s="672" t="s">
        <v>68</v>
      </c>
      <c r="F218" s="672" t="s">
        <v>69</v>
      </c>
      <c r="G218" s="672" t="s">
        <v>372</v>
      </c>
      <c r="H218" s="672"/>
      <c r="I218" s="672"/>
      <c r="J218" s="672" t="str">
        <f t="shared" si="1"/>
        <v/>
      </c>
    </row>
    <row r="219" ht="14.25" customHeight="1">
      <c r="A219" s="672">
        <v>9008244.0</v>
      </c>
      <c r="B219" s="672" t="s">
        <v>309</v>
      </c>
      <c r="C219" s="672" t="s">
        <v>373</v>
      </c>
      <c r="D219" s="672">
        <v>9170635.0</v>
      </c>
      <c r="E219" s="672" t="s">
        <v>73</v>
      </c>
      <c r="F219" s="672" t="s">
        <v>72</v>
      </c>
      <c r="G219" s="672" t="s">
        <v>374</v>
      </c>
      <c r="H219" s="672"/>
      <c r="I219" s="672"/>
      <c r="J219" s="672" t="str">
        <f t="shared" si="1"/>
        <v/>
      </c>
    </row>
    <row r="220" ht="14.25" customHeight="1">
      <c r="A220" s="672">
        <v>4284815.0</v>
      </c>
      <c r="B220" s="672" t="s">
        <v>309</v>
      </c>
      <c r="C220" s="672" t="s">
        <v>354</v>
      </c>
      <c r="D220" s="672">
        <v>4416774.0</v>
      </c>
      <c r="E220" s="672" t="s">
        <v>69</v>
      </c>
      <c r="F220" s="672" t="s">
        <v>68</v>
      </c>
      <c r="G220" s="672" t="s">
        <v>355</v>
      </c>
      <c r="H220" s="672"/>
      <c r="I220" s="672"/>
      <c r="J220" s="672" t="str">
        <f t="shared" si="1"/>
        <v/>
      </c>
    </row>
    <row r="221" ht="14.25" customHeight="1">
      <c r="A221" s="672">
        <v>8792706.0</v>
      </c>
      <c r="B221" s="672" t="s">
        <v>309</v>
      </c>
      <c r="C221" s="672" t="s">
        <v>330</v>
      </c>
      <c r="D221" s="672">
        <v>8924665.0</v>
      </c>
      <c r="E221" s="672" t="s">
        <v>73</v>
      </c>
      <c r="F221" s="672" t="s">
        <v>72</v>
      </c>
      <c r="G221" s="672" t="s">
        <v>331</v>
      </c>
      <c r="H221" s="672"/>
      <c r="I221" s="672"/>
      <c r="J221" s="672" t="str">
        <f t="shared" si="1"/>
        <v/>
      </c>
    </row>
    <row r="222" ht="14.25" customHeight="1">
      <c r="A222" s="672">
        <v>1.7272977E7</v>
      </c>
      <c r="B222" s="672" t="s">
        <v>309</v>
      </c>
      <c r="C222" s="672" t="s">
        <v>365</v>
      </c>
      <c r="D222" s="672">
        <v>1.5161097E7</v>
      </c>
      <c r="E222" s="672" t="s">
        <v>68</v>
      </c>
      <c r="F222" s="672" t="s">
        <v>69</v>
      </c>
      <c r="G222" s="672"/>
      <c r="H222" s="672">
        <v>1.0</v>
      </c>
      <c r="I222" s="672" t="s">
        <v>68</v>
      </c>
      <c r="J222" s="672" t="str">
        <f t="shared" si="1"/>
        <v>A*1</v>
      </c>
    </row>
    <row r="223" ht="14.25" customHeight="1">
      <c r="A223" s="672">
        <v>2.1256923E7</v>
      </c>
      <c r="B223" s="672" t="s">
        <v>309</v>
      </c>
      <c r="C223" s="672" t="s">
        <v>335</v>
      </c>
      <c r="D223" s="672">
        <v>1.9095037E7</v>
      </c>
      <c r="E223" s="672" t="s">
        <v>69</v>
      </c>
      <c r="F223" s="672" t="s">
        <v>72</v>
      </c>
      <c r="G223" s="672"/>
      <c r="H223" s="672">
        <v>1.0</v>
      </c>
      <c r="I223" s="672" t="s">
        <v>69</v>
      </c>
      <c r="J223" s="672" t="str">
        <f t="shared" si="1"/>
        <v>A*1</v>
      </c>
    </row>
    <row r="224" ht="14.25" customHeight="1">
      <c r="A224" s="672">
        <v>2.2810186E7</v>
      </c>
      <c r="B224" s="672" t="s">
        <v>309</v>
      </c>
      <c r="C224" s="672" t="s">
        <v>339</v>
      </c>
      <c r="D224" s="672">
        <v>2.06483E7</v>
      </c>
      <c r="E224" s="672" t="s">
        <v>73</v>
      </c>
      <c r="F224" s="672" t="s">
        <v>72</v>
      </c>
      <c r="G224" s="672" t="s">
        <v>340</v>
      </c>
      <c r="H224" s="672">
        <v>1.0</v>
      </c>
      <c r="I224" s="672" t="s">
        <v>73</v>
      </c>
      <c r="J224" s="672" t="str">
        <f t="shared" si="1"/>
        <v>A*1</v>
      </c>
    </row>
    <row r="225" ht="14.25" customHeight="1">
      <c r="A225" s="672">
        <v>1.5032215E7</v>
      </c>
      <c r="B225" s="672" t="s">
        <v>309</v>
      </c>
      <c r="C225" s="672" t="s">
        <v>314</v>
      </c>
      <c r="D225" s="672">
        <v>1.2920303E7</v>
      </c>
      <c r="E225" s="672" t="s">
        <v>72</v>
      </c>
      <c r="F225" s="672" t="s">
        <v>73</v>
      </c>
      <c r="G225" s="672" t="s">
        <v>315</v>
      </c>
      <c r="H225" s="672">
        <v>2.0</v>
      </c>
      <c r="I225" s="672" t="s">
        <v>1234</v>
      </c>
      <c r="J225" s="672" t="str">
        <f t="shared" si="1"/>
        <v>A*2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1.6515175E7</v>
      </c>
      <c r="B237" s="672" t="s">
        <v>408</v>
      </c>
      <c r="C237" s="672" t="s">
        <v>416</v>
      </c>
      <c r="D237" s="672">
        <v>1.4403295E7</v>
      </c>
      <c r="E237" s="672" t="s">
        <v>72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1.6910264E7</v>
      </c>
      <c r="B238" s="672" t="s">
        <v>408</v>
      </c>
      <c r="C238" s="672" t="s">
        <v>458</v>
      </c>
      <c r="D238" s="672">
        <v>1.4798384E7</v>
      </c>
      <c r="E238" s="672" t="s">
        <v>68</v>
      </c>
      <c r="F238" s="672" t="s">
        <v>69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1.5508472E7</v>
      </c>
      <c r="B239" s="672" t="s">
        <v>408</v>
      </c>
      <c r="C239" s="672" t="s">
        <v>459</v>
      </c>
      <c r="D239" s="672">
        <v>1.3396592E7</v>
      </c>
      <c r="E239" s="672" t="s">
        <v>72</v>
      </c>
      <c r="F239" s="672" t="s">
        <v>73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1.6610214E7</v>
      </c>
      <c r="B240" s="672" t="s">
        <v>408</v>
      </c>
      <c r="C240" s="672" t="s">
        <v>433</v>
      </c>
      <c r="D240" s="672">
        <v>1.4498334E7</v>
      </c>
      <c r="E240" s="672" t="s">
        <v>72</v>
      </c>
      <c r="F240" s="672" t="s">
        <v>68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1.6778798E7</v>
      </c>
      <c r="B241" s="672" t="s">
        <v>408</v>
      </c>
      <c r="C241" s="672" t="s">
        <v>444</v>
      </c>
      <c r="D241" s="672">
        <v>1.4666918E7</v>
      </c>
      <c r="E241" s="672" t="s">
        <v>68</v>
      </c>
      <c r="F241" s="672" t="s">
        <v>69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1.4404298E7</v>
      </c>
      <c r="B242" s="672" t="s">
        <v>408</v>
      </c>
      <c r="C242" s="672" t="s">
        <v>445</v>
      </c>
      <c r="D242" s="672">
        <v>1.2283595E7</v>
      </c>
      <c r="E242" s="672" t="s">
        <v>69</v>
      </c>
      <c r="F242" s="672" t="s">
        <v>73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1.4186238E7</v>
      </c>
      <c r="B243" s="672" t="s">
        <v>408</v>
      </c>
      <c r="C243" s="672" t="s">
        <v>446</v>
      </c>
      <c r="D243" s="672">
        <v>1.2065532E7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1.4080488E7</v>
      </c>
      <c r="B244" s="672" t="s">
        <v>408</v>
      </c>
      <c r="C244" s="672" t="s">
        <v>451</v>
      </c>
      <c r="D244" s="672">
        <v>1.1959782E7</v>
      </c>
      <c r="E244" s="672" t="s">
        <v>68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6845492.0</v>
      </c>
      <c r="B245" s="672" t="s">
        <v>408</v>
      </c>
      <c r="C245" s="672" t="s">
        <v>421</v>
      </c>
      <c r="D245" s="672">
        <v>6977451.0</v>
      </c>
      <c r="E245" s="672" t="s">
        <v>69</v>
      </c>
      <c r="F245" s="672" t="s">
        <v>72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7256448.0</v>
      </c>
      <c r="B246" s="672" t="s">
        <v>408</v>
      </c>
      <c r="C246" s="672" t="s">
        <v>417</v>
      </c>
      <c r="D246" s="672">
        <v>7388407.0</v>
      </c>
      <c r="E246" s="672" t="s">
        <v>72</v>
      </c>
      <c r="F246" s="672" t="s">
        <v>69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8353450.0</v>
      </c>
      <c r="B247" s="672" t="s">
        <v>408</v>
      </c>
      <c r="C247" s="672" t="s">
        <v>426</v>
      </c>
      <c r="D247" s="672">
        <v>8485409.0</v>
      </c>
      <c r="E247" s="672" t="s">
        <v>69</v>
      </c>
      <c r="F247" s="672" t="s">
        <v>72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9375320.0</v>
      </c>
      <c r="B248" s="672" t="s">
        <v>408</v>
      </c>
      <c r="C248" s="672" t="s">
        <v>418</v>
      </c>
      <c r="D248" s="672">
        <v>9537711.0</v>
      </c>
      <c r="E248" s="672" t="s">
        <v>72</v>
      </c>
      <c r="F248" s="672" t="s">
        <v>69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6934599.0</v>
      </c>
      <c r="B249" s="672" t="s">
        <v>408</v>
      </c>
      <c r="C249" s="672" t="s">
        <v>467</v>
      </c>
      <c r="D249" s="672">
        <v>7066558.0</v>
      </c>
      <c r="E249" s="672" t="s">
        <v>69</v>
      </c>
      <c r="F249" s="672" t="s">
        <v>73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8256982.0</v>
      </c>
      <c r="B250" s="672" t="s">
        <v>408</v>
      </c>
      <c r="C250" s="672" t="s">
        <v>462</v>
      </c>
      <c r="D250" s="672">
        <v>8388941.0</v>
      </c>
      <c r="E250" s="672" t="s">
        <v>73</v>
      </c>
      <c r="F250" s="672" t="s">
        <v>72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1.7362488E7</v>
      </c>
      <c r="B251" s="672" t="s">
        <v>408</v>
      </c>
      <c r="C251" s="672" t="s">
        <v>422</v>
      </c>
      <c r="D251" s="672">
        <v>1.5250608E7</v>
      </c>
      <c r="E251" s="672" t="s">
        <v>72</v>
      </c>
      <c r="F251" s="672" t="s">
        <v>68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7063799.0</v>
      </c>
      <c r="B252" s="672" t="s">
        <v>408</v>
      </c>
      <c r="C252" s="672" t="s">
        <v>424</v>
      </c>
      <c r="D252" s="672">
        <v>7195758.0</v>
      </c>
      <c r="E252" s="672" t="s">
        <v>68</v>
      </c>
      <c r="F252" s="672" t="s">
        <v>73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3714239.0</v>
      </c>
      <c r="B253" s="672" t="s">
        <v>408</v>
      </c>
      <c r="C253" s="672" t="s">
        <v>473</v>
      </c>
      <c r="D253" s="672">
        <v>3846198.0</v>
      </c>
      <c r="E253" s="672" t="s">
        <v>68</v>
      </c>
      <c r="F253" s="672" t="s">
        <v>72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1.5115507E7</v>
      </c>
      <c r="B254" s="672" t="s">
        <v>408</v>
      </c>
      <c r="C254" s="672" t="s">
        <v>438</v>
      </c>
      <c r="D254" s="672">
        <v>1.3003594E7</v>
      </c>
      <c r="E254" s="672" t="s">
        <v>72</v>
      </c>
      <c r="F254" s="672" t="s">
        <v>69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1.5313015E7</v>
      </c>
      <c r="B255" s="672" t="s">
        <v>408</v>
      </c>
      <c r="C255" s="672" t="s">
        <v>447</v>
      </c>
      <c r="D255" s="672">
        <v>1.320112E7</v>
      </c>
      <c r="E255" s="672" t="s">
        <v>73</v>
      </c>
      <c r="F255" s="672" t="s">
        <v>72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6681963.0</v>
      </c>
      <c r="B256" s="672" t="s">
        <v>408</v>
      </c>
      <c r="C256" s="672" t="s">
        <v>470</v>
      </c>
      <c r="D256" s="672">
        <v>6813922.0</v>
      </c>
      <c r="E256" s="672" t="s">
        <v>69</v>
      </c>
      <c r="F256" s="672" t="s">
        <v>68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2.2464993E7</v>
      </c>
      <c r="B257" s="672" t="s">
        <v>408</v>
      </c>
      <c r="C257" s="672" t="s">
        <v>423</v>
      </c>
      <c r="D257" s="672">
        <v>2.0303107E7</v>
      </c>
      <c r="E257" s="672" t="s">
        <v>73</v>
      </c>
      <c r="F257" s="672" t="s">
        <v>68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2.443271E7</v>
      </c>
      <c r="B258" s="672" t="s">
        <v>408</v>
      </c>
      <c r="C258" s="672" t="s">
        <v>478</v>
      </c>
      <c r="D258" s="672">
        <v>2.2286563E7</v>
      </c>
      <c r="E258" s="672" t="s">
        <v>73</v>
      </c>
      <c r="F258" s="672" t="s">
        <v>72</v>
      </c>
      <c r="G258" s="672"/>
      <c r="H258" s="672"/>
      <c r="I258" s="672"/>
      <c r="J258" s="672" t="str">
        <f t="shared" si="1"/>
        <v/>
      </c>
    </row>
    <row r="259" ht="14.25" customHeight="1">
      <c r="A259" s="672">
        <v>1.566807E7</v>
      </c>
      <c r="B259" s="672" t="s">
        <v>408</v>
      </c>
      <c r="C259" s="672" t="s">
        <v>409</v>
      </c>
      <c r="D259" s="672">
        <v>1.355619E7</v>
      </c>
      <c r="E259" s="672" t="s">
        <v>68</v>
      </c>
      <c r="F259" s="672" t="s">
        <v>69</v>
      </c>
      <c r="G259" s="672" t="s">
        <v>410</v>
      </c>
      <c r="H259" s="672"/>
      <c r="I259" s="672"/>
      <c r="J259" s="672" t="str">
        <f t="shared" si="1"/>
        <v/>
      </c>
    </row>
    <row r="260" ht="14.25" customHeight="1">
      <c r="A260" s="672">
        <v>2.2808722E7</v>
      </c>
      <c r="B260" s="672" t="s">
        <v>408</v>
      </c>
      <c r="C260" s="672" t="s">
        <v>412</v>
      </c>
      <c r="D260" s="672">
        <v>2.0646836E7</v>
      </c>
      <c r="E260" s="672" t="s">
        <v>72</v>
      </c>
      <c r="F260" s="672" t="s">
        <v>73</v>
      </c>
      <c r="G260" s="672" t="s">
        <v>413</v>
      </c>
      <c r="H260" s="672"/>
      <c r="I260" s="672"/>
      <c r="J260" s="672" t="str">
        <f t="shared" si="1"/>
        <v/>
      </c>
    </row>
    <row r="261" ht="14.25" customHeight="1">
      <c r="A261" s="672">
        <v>2.356998E7</v>
      </c>
      <c r="B261" s="672" t="s">
        <v>408</v>
      </c>
      <c r="C261" s="672" t="s">
        <v>441</v>
      </c>
      <c r="D261" s="672">
        <v>2.1408094E7</v>
      </c>
      <c r="E261" s="672" t="s">
        <v>68</v>
      </c>
      <c r="F261" s="672" t="s">
        <v>69</v>
      </c>
      <c r="G261" s="672" t="s">
        <v>442</v>
      </c>
      <c r="H261" s="672"/>
      <c r="I261" s="672"/>
      <c r="J261" s="672" t="str">
        <f t="shared" si="1"/>
        <v/>
      </c>
    </row>
    <row r="262" ht="14.25" customHeight="1">
      <c r="A262" s="672">
        <v>2.1851346E7</v>
      </c>
      <c r="B262" s="672" t="s">
        <v>408</v>
      </c>
      <c r="C262" s="672" t="s">
        <v>456</v>
      </c>
      <c r="D262" s="672">
        <v>1.968946E7</v>
      </c>
      <c r="E262" s="672" t="s">
        <v>73</v>
      </c>
      <c r="F262" s="672" t="s">
        <v>72</v>
      </c>
      <c r="G262" s="672" t="s">
        <v>457</v>
      </c>
      <c r="H262" s="672"/>
      <c r="I262" s="672"/>
      <c r="J262" s="672" t="str">
        <f t="shared" si="1"/>
        <v/>
      </c>
    </row>
    <row r="263" ht="14.25" customHeight="1">
      <c r="A263" s="672">
        <v>2.2135257E7</v>
      </c>
      <c r="B263" s="672" t="s">
        <v>408</v>
      </c>
      <c r="C263" s="672" t="s">
        <v>429</v>
      </c>
      <c r="D263" s="672">
        <v>1.9973371E7</v>
      </c>
      <c r="E263" s="672" t="s">
        <v>73</v>
      </c>
      <c r="F263" s="672" t="s">
        <v>72</v>
      </c>
      <c r="G263" s="672" t="s">
        <v>430</v>
      </c>
      <c r="H263" s="672"/>
      <c r="I263" s="672"/>
      <c r="J263" s="672" t="str">
        <f t="shared" si="1"/>
        <v/>
      </c>
    </row>
    <row r="264" ht="14.25" customHeight="1">
      <c r="A264" s="672">
        <v>2.1111753E7</v>
      </c>
      <c r="B264" s="672" t="s">
        <v>408</v>
      </c>
      <c r="C264" s="672" t="s">
        <v>419</v>
      </c>
      <c r="D264" s="672">
        <v>1.8949867E7</v>
      </c>
      <c r="E264" s="672" t="s">
        <v>69</v>
      </c>
      <c r="F264" s="672" t="s">
        <v>68</v>
      </c>
      <c r="G264" s="672" t="s">
        <v>420</v>
      </c>
      <c r="H264" s="672"/>
      <c r="I264" s="672"/>
      <c r="J264" s="672" t="str">
        <f t="shared" si="1"/>
        <v/>
      </c>
    </row>
    <row r="265" ht="14.25" customHeight="1">
      <c r="A265" s="672">
        <v>2.133733E7</v>
      </c>
      <c r="B265" s="672" t="s">
        <v>408</v>
      </c>
      <c r="C265" s="672" t="s">
        <v>449</v>
      </c>
      <c r="D265" s="672">
        <v>1.9175444E7</v>
      </c>
      <c r="E265" s="672" t="s">
        <v>72</v>
      </c>
      <c r="F265" s="672" t="s">
        <v>69</v>
      </c>
      <c r="G265" s="672" t="s">
        <v>450</v>
      </c>
      <c r="H265" s="672"/>
      <c r="I265" s="672"/>
      <c r="J265" s="672" t="str">
        <f t="shared" si="1"/>
        <v/>
      </c>
    </row>
    <row r="266" ht="14.25" customHeight="1">
      <c r="A266" s="672">
        <v>1.6199051E7</v>
      </c>
      <c r="B266" s="672" t="s">
        <v>408</v>
      </c>
      <c r="C266" s="672" t="s">
        <v>414</v>
      </c>
      <c r="D266" s="672">
        <v>1.4087171E7</v>
      </c>
      <c r="E266" s="672" t="s">
        <v>73</v>
      </c>
      <c r="F266" s="672" t="s">
        <v>72</v>
      </c>
      <c r="G266" s="672" t="s">
        <v>415</v>
      </c>
      <c r="H266" s="672"/>
      <c r="I266" s="672"/>
      <c r="J266" s="672" t="str">
        <f t="shared" si="1"/>
        <v/>
      </c>
    </row>
    <row r="267" ht="14.25" customHeight="1">
      <c r="A267" s="672">
        <v>1.8662307E7</v>
      </c>
      <c r="B267" s="672" t="s">
        <v>408</v>
      </c>
      <c r="C267" s="672" t="s">
        <v>471</v>
      </c>
      <c r="D267" s="672">
        <v>1.6550427E7</v>
      </c>
      <c r="E267" s="672" t="s">
        <v>69</v>
      </c>
      <c r="F267" s="672" t="s">
        <v>73</v>
      </c>
      <c r="G267" s="672" t="s">
        <v>472</v>
      </c>
      <c r="H267" s="672"/>
      <c r="I267" s="672"/>
      <c r="J267" s="672" t="str">
        <f t="shared" si="1"/>
        <v/>
      </c>
    </row>
    <row r="268" ht="14.25" customHeight="1">
      <c r="A268" s="672">
        <v>1.5644413E7</v>
      </c>
      <c r="B268" s="672" t="s">
        <v>408</v>
      </c>
      <c r="C268" s="672" t="s">
        <v>463</v>
      </c>
      <c r="D268" s="672">
        <v>1.3532533E7</v>
      </c>
      <c r="E268" s="672" t="s">
        <v>69</v>
      </c>
      <c r="F268" s="672" t="s">
        <v>73</v>
      </c>
      <c r="G268" s="672" t="s">
        <v>464</v>
      </c>
      <c r="H268" s="672"/>
      <c r="I268" s="672"/>
      <c r="J268" s="672" t="str">
        <f t="shared" si="1"/>
        <v/>
      </c>
    </row>
    <row r="269" ht="14.25" customHeight="1">
      <c r="A269" s="672">
        <v>1.8648387E7</v>
      </c>
      <c r="B269" s="672" t="s">
        <v>408</v>
      </c>
      <c r="C269" s="672" t="s">
        <v>460</v>
      </c>
      <c r="D269" s="672">
        <v>1.6536507E7</v>
      </c>
      <c r="E269" s="672" t="s">
        <v>72</v>
      </c>
      <c r="F269" s="672" t="s">
        <v>73</v>
      </c>
      <c r="G269" s="672" t="s">
        <v>461</v>
      </c>
      <c r="H269" s="672"/>
      <c r="I269" s="672"/>
      <c r="J269" s="672" t="str">
        <f t="shared" si="1"/>
        <v/>
      </c>
    </row>
    <row r="270" ht="14.25" customHeight="1">
      <c r="A270" s="672">
        <v>1.5758974E7</v>
      </c>
      <c r="B270" s="672" t="s">
        <v>408</v>
      </c>
      <c r="C270" s="672" t="s">
        <v>434</v>
      </c>
      <c r="D270" s="672">
        <v>1.3647094E7</v>
      </c>
      <c r="E270" s="672" t="s">
        <v>73</v>
      </c>
      <c r="F270" s="672" t="s">
        <v>72</v>
      </c>
      <c r="G270" s="672" t="s">
        <v>435</v>
      </c>
      <c r="H270" s="672"/>
      <c r="I270" s="672"/>
      <c r="J270" s="672" t="str">
        <f t="shared" si="1"/>
        <v/>
      </c>
    </row>
    <row r="271" ht="14.25" customHeight="1">
      <c r="A271" s="672">
        <v>1.4334207E7</v>
      </c>
      <c r="B271" s="672" t="s">
        <v>408</v>
      </c>
      <c r="C271" s="672" t="s">
        <v>436</v>
      </c>
      <c r="D271" s="672">
        <v>1.2213501E7</v>
      </c>
      <c r="E271" s="672" t="s">
        <v>73</v>
      </c>
      <c r="F271" s="672" t="s">
        <v>72</v>
      </c>
      <c r="G271" s="672" t="s">
        <v>437</v>
      </c>
      <c r="H271" s="672"/>
      <c r="I271" s="672"/>
      <c r="J271" s="672" t="str">
        <f t="shared" si="1"/>
        <v/>
      </c>
    </row>
    <row r="272" ht="14.25" customHeight="1">
      <c r="A272" s="672">
        <v>8427216.0</v>
      </c>
      <c r="B272" s="672" t="s">
        <v>408</v>
      </c>
      <c r="C272" s="672" t="s">
        <v>427</v>
      </c>
      <c r="D272" s="672">
        <v>8559175.0</v>
      </c>
      <c r="E272" s="672" t="s">
        <v>68</v>
      </c>
      <c r="F272" s="672" t="s">
        <v>73</v>
      </c>
      <c r="G272" s="672" t="s">
        <v>428</v>
      </c>
      <c r="H272" s="672"/>
      <c r="I272" s="672"/>
      <c r="J272" s="672" t="str">
        <f t="shared" si="1"/>
        <v/>
      </c>
    </row>
    <row r="273" ht="14.25" customHeight="1">
      <c r="A273" s="672">
        <v>4668110.0</v>
      </c>
      <c r="B273" s="672" t="s">
        <v>408</v>
      </c>
      <c r="C273" s="672" t="s">
        <v>465</v>
      </c>
      <c r="D273" s="672">
        <v>4800069.0</v>
      </c>
      <c r="E273" s="672" t="s">
        <v>69</v>
      </c>
      <c r="F273" s="672" t="s">
        <v>73</v>
      </c>
      <c r="G273" s="672" t="s">
        <v>466</v>
      </c>
      <c r="H273" s="672"/>
      <c r="I273" s="672"/>
      <c r="J273" s="672" t="str">
        <f t="shared" si="1"/>
        <v/>
      </c>
    </row>
    <row r="274" ht="14.25" customHeight="1">
      <c r="A274" s="672">
        <v>5621182.0</v>
      </c>
      <c r="B274" s="672" t="s">
        <v>408</v>
      </c>
      <c r="C274" s="672" t="s">
        <v>468</v>
      </c>
      <c r="D274" s="672">
        <v>5753141.0</v>
      </c>
      <c r="E274" s="672" t="s">
        <v>73</v>
      </c>
      <c r="F274" s="672" t="s">
        <v>72</v>
      </c>
      <c r="G274" s="672" t="s">
        <v>469</v>
      </c>
      <c r="H274" s="672"/>
      <c r="I274" s="672"/>
      <c r="J274" s="672" t="str">
        <f t="shared" si="1"/>
        <v/>
      </c>
    </row>
    <row r="275" ht="14.25" customHeight="1">
      <c r="A275" s="672">
        <v>7744894.0</v>
      </c>
      <c r="B275" s="672" t="s">
        <v>408</v>
      </c>
      <c r="C275" s="672" t="s">
        <v>452</v>
      </c>
      <c r="D275" s="672">
        <v>7876853.0</v>
      </c>
      <c r="E275" s="672" t="s">
        <v>69</v>
      </c>
      <c r="F275" s="672" t="s">
        <v>68</v>
      </c>
      <c r="G275" s="672" t="s">
        <v>453</v>
      </c>
      <c r="H275" s="672"/>
      <c r="I275" s="672"/>
      <c r="J275" s="672" t="str">
        <f t="shared" si="1"/>
        <v/>
      </c>
    </row>
    <row r="276" ht="14.25" customHeight="1">
      <c r="A276" s="672">
        <v>1.6202267E7</v>
      </c>
      <c r="B276" s="672" t="s">
        <v>408</v>
      </c>
      <c r="C276" s="672" t="s">
        <v>439</v>
      </c>
      <c r="D276" s="672">
        <v>1.4090387E7</v>
      </c>
      <c r="E276" s="672" t="s">
        <v>73</v>
      </c>
      <c r="F276" s="672" t="s">
        <v>72</v>
      </c>
      <c r="G276" s="672" t="s">
        <v>440</v>
      </c>
      <c r="H276" s="672"/>
      <c r="I276" s="672"/>
      <c r="J276" s="672" t="str">
        <f t="shared" si="1"/>
        <v/>
      </c>
    </row>
    <row r="277" ht="14.25" customHeight="1">
      <c r="A277" s="672">
        <v>2.8602292E7</v>
      </c>
      <c r="B277" s="672" t="s">
        <v>408</v>
      </c>
      <c r="C277" s="672" t="s">
        <v>454</v>
      </c>
      <c r="D277" s="672">
        <v>2.6456145E7</v>
      </c>
      <c r="E277" s="672" t="s">
        <v>68</v>
      </c>
      <c r="F277" s="672" t="s">
        <v>69</v>
      </c>
      <c r="G277" s="672" t="s">
        <v>455</v>
      </c>
      <c r="H277" s="672"/>
      <c r="I277" s="672"/>
      <c r="J277" s="672" t="str">
        <f t="shared" si="1"/>
        <v/>
      </c>
    </row>
    <row r="278" ht="14.25" customHeight="1">
      <c r="A278" s="672">
        <v>1.6626617E7</v>
      </c>
      <c r="B278" s="672" t="s">
        <v>408</v>
      </c>
      <c r="C278" s="672" t="s">
        <v>476</v>
      </c>
      <c r="D278" s="672">
        <v>1.4514737E7</v>
      </c>
      <c r="E278" s="672" t="s">
        <v>68</v>
      </c>
      <c r="F278" s="672" t="s">
        <v>69</v>
      </c>
      <c r="G278" s="672" t="s">
        <v>477</v>
      </c>
      <c r="H278" s="672"/>
      <c r="I278" s="672"/>
      <c r="J278" s="672" t="str">
        <f t="shared" si="1"/>
        <v/>
      </c>
    </row>
    <row r="279" ht="14.25" customHeight="1">
      <c r="A279" s="672">
        <v>1.4773597E7</v>
      </c>
      <c r="B279" s="672" t="s">
        <v>408</v>
      </c>
      <c r="C279" s="672" t="s">
        <v>474</v>
      </c>
      <c r="D279" s="672">
        <v>1.2661666E7</v>
      </c>
      <c r="E279" s="672" t="s">
        <v>73</v>
      </c>
      <c r="F279" s="672" t="s">
        <v>72</v>
      </c>
      <c r="G279" s="672" t="s">
        <v>475</v>
      </c>
      <c r="H279" s="672"/>
      <c r="I279" s="672"/>
      <c r="J279" s="672" t="str">
        <f t="shared" si="1"/>
        <v/>
      </c>
    </row>
    <row r="280" ht="14.25" customHeight="1">
      <c r="A280" s="672">
        <v>1.4029707E7</v>
      </c>
      <c r="B280" s="672" t="s">
        <v>408</v>
      </c>
      <c r="C280" s="672" t="s">
        <v>425</v>
      </c>
      <c r="D280" s="672">
        <v>1.1909001E7</v>
      </c>
      <c r="E280" s="672" t="s">
        <v>69</v>
      </c>
      <c r="F280" s="672" t="s">
        <v>73</v>
      </c>
      <c r="G280" s="672"/>
      <c r="H280" s="672">
        <v>1.0</v>
      </c>
      <c r="I280" s="672" t="s">
        <v>69</v>
      </c>
      <c r="J280" s="672" t="str">
        <f t="shared" si="1"/>
        <v>A*1</v>
      </c>
    </row>
    <row r="281" ht="14.25" customHeight="1">
      <c r="A281" s="672">
        <v>1.4789282E7</v>
      </c>
      <c r="B281" s="672" t="s">
        <v>408</v>
      </c>
      <c r="C281" s="672" t="s">
        <v>432</v>
      </c>
      <c r="D281" s="672">
        <v>1.2677353E7</v>
      </c>
      <c r="E281" s="672" t="s">
        <v>69</v>
      </c>
      <c r="F281" s="672" t="s">
        <v>68</v>
      </c>
      <c r="G281" s="672"/>
      <c r="H281" s="672">
        <v>1.0</v>
      </c>
      <c r="I281" s="672" t="s">
        <v>69</v>
      </c>
      <c r="J281" s="672" t="str">
        <f t="shared" si="1"/>
        <v>A*1</v>
      </c>
    </row>
    <row r="282" ht="14.25" customHeight="1">
      <c r="A282" s="672">
        <v>1.3229034E7</v>
      </c>
      <c r="B282" s="672" t="s">
        <v>482</v>
      </c>
      <c r="C282" s="672" t="s">
        <v>485</v>
      </c>
      <c r="D282" s="672">
        <v>1.1073358E7</v>
      </c>
      <c r="E282" s="672" t="s">
        <v>69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2.2279937E7</v>
      </c>
      <c r="B283" s="672" t="s">
        <v>482</v>
      </c>
      <c r="C283" s="672" t="s">
        <v>481</v>
      </c>
      <c r="D283" s="672">
        <v>2.0118051E7</v>
      </c>
      <c r="E283" s="672" t="s">
        <v>73</v>
      </c>
      <c r="F283" s="672" t="s">
        <v>68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2.2544456E7</v>
      </c>
      <c r="B284" s="672" t="s">
        <v>482</v>
      </c>
      <c r="C284" s="672" t="s">
        <v>486</v>
      </c>
      <c r="D284" s="672">
        <v>2.038257E7</v>
      </c>
      <c r="E284" s="672" t="s">
        <v>68</v>
      </c>
      <c r="F284" s="672" t="s">
        <v>72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3563025.0</v>
      </c>
      <c r="B285" s="672" t="s">
        <v>482</v>
      </c>
      <c r="C285" s="672" t="s">
        <v>489</v>
      </c>
      <c r="D285" s="672">
        <v>3694984.0</v>
      </c>
      <c r="E285" s="672" t="s">
        <v>72</v>
      </c>
      <c r="F285" s="672" t="s">
        <v>73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2.2257664E7</v>
      </c>
      <c r="B286" s="672" t="s">
        <v>482</v>
      </c>
      <c r="C286" s="672" t="s">
        <v>490</v>
      </c>
      <c r="D286" s="672">
        <v>2.0095778E7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2.2307522E7</v>
      </c>
      <c r="B287" s="672" t="s">
        <v>482</v>
      </c>
      <c r="C287" s="672" t="s">
        <v>491</v>
      </c>
      <c r="D287" s="672">
        <v>2.0145636E7</v>
      </c>
      <c r="E287" s="672" t="s">
        <v>69</v>
      </c>
      <c r="F287" s="672" t="s">
        <v>68</v>
      </c>
      <c r="G287" s="672"/>
      <c r="H287" s="672"/>
      <c r="I287" s="672"/>
      <c r="J287" s="672" t="str">
        <f t="shared" si="1"/>
        <v/>
      </c>
    </row>
    <row r="288" ht="14.25" customHeight="1">
      <c r="A288" s="672">
        <v>1.4456265E7</v>
      </c>
      <c r="B288" s="672" t="s">
        <v>482</v>
      </c>
      <c r="C288" s="672" t="s">
        <v>483</v>
      </c>
      <c r="D288" s="672">
        <v>1.2335538E7</v>
      </c>
      <c r="E288" s="672" t="s">
        <v>69</v>
      </c>
      <c r="F288" s="672" t="s">
        <v>68</v>
      </c>
      <c r="G288" s="672" t="s">
        <v>484</v>
      </c>
      <c r="H288" s="672"/>
      <c r="I288" s="672"/>
      <c r="J288" s="672" t="str">
        <f t="shared" si="1"/>
        <v/>
      </c>
    </row>
    <row r="289" ht="14.25" customHeight="1">
      <c r="A289" s="672">
        <v>3110116.0</v>
      </c>
      <c r="B289" s="672" t="s">
        <v>482</v>
      </c>
      <c r="C289" s="672" t="s">
        <v>479</v>
      </c>
      <c r="D289" s="672">
        <v>3242075.0</v>
      </c>
      <c r="E289" s="672" t="s">
        <v>72</v>
      </c>
      <c r="F289" s="672" t="s">
        <v>73</v>
      </c>
      <c r="G289" s="672" t="s">
        <v>480</v>
      </c>
      <c r="H289" s="672"/>
      <c r="I289" s="672"/>
      <c r="J289" s="672" t="str">
        <f t="shared" si="1"/>
        <v/>
      </c>
    </row>
    <row r="290" ht="14.25" customHeight="1">
      <c r="A290" s="672">
        <v>2.8788178E7</v>
      </c>
      <c r="B290" s="672" t="s">
        <v>482</v>
      </c>
      <c r="C290" s="672" t="s">
        <v>487</v>
      </c>
      <c r="D290" s="672">
        <v>2.6642031E7</v>
      </c>
      <c r="E290" s="672" t="s">
        <v>69</v>
      </c>
      <c r="F290" s="672" t="s">
        <v>73</v>
      </c>
      <c r="G290" s="672" t="s">
        <v>488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>
        <v>1.0</v>
      </c>
      <c r="I291" s="672" t="s">
        <v>72</v>
      </c>
      <c r="J291" s="672" t="str">
        <f t="shared" si="1"/>
        <v>A*1</v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2.3533856E7</v>
      </c>
      <c r="B293" s="672" t="s">
        <v>495</v>
      </c>
      <c r="C293" s="672" t="s">
        <v>500</v>
      </c>
      <c r="D293" s="672">
        <v>2.137197E7</v>
      </c>
      <c r="E293" s="672" t="s">
        <v>69</v>
      </c>
      <c r="F293" s="672" t="s">
        <v>68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1.9337145E7</v>
      </c>
      <c r="B294" s="672" t="s">
        <v>495</v>
      </c>
      <c r="C294" s="672" t="s">
        <v>501</v>
      </c>
      <c r="D294" s="672">
        <v>1.7225265E7</v>
      </c>
      <c r="E294" s="672" t="s">
        <v>68</v>
      </c>
      <c r="F294" s="672" t="s">
        <v>69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2.0815325E7</v>
      </c>
      <c r="B295" s="672" t="s">
        <v>495</v>
      </c>
      <c r="C295" s="672" t="s">
        <v>502</v>
      </c>
      <c r="D295" s="672">
        <v>1.8653439E7</v>
      </c>
      <c r="E295" s="672" t="s">
        <v>69</v>
      </c>
      <c r="F295" s="672" t="s">
        <v>72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1.910272E7</v>
      </c>
      <c r="B296" s="672" t="s">
        <v>495</v>
      </c>
      <c r="C296" s="672" t="s">
        <v>503</v>
      </c>
      <c r="D296" s="672">
        <v>1.699084E7</v>
      </c>
      <c r="E296" s="672" t="s">
        <v>72</v>
      </c>
      <c r="F296" s="672" t="s">
        <v>73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2.2976364E7</v>
      </c>
      <c r="B297" s="672" t="s">
        <v>495</v>
      </c>
      <c r="C297" s="672" t="s">
        <v>499</v>
      </c>
      <c r="D297" s="672">
        <v>2.0814478E7</v>
      </c>
      <c r="E297" s="672" t="s">
        <v>72</v>
      </c>
      <c r="F297" s="672" t="s">
        <v>73</v>
      </c>
      <c r="G297" s="672"/>
      <c r="H297" s="672">
        <v>1.0</v>
      </c>
      <c r="I297" s="672" t="s">
        <v>72</v>
      </c>
      <c r="J297" s="672" t="str">
        <f t="shared" si="1"/>
        <v>A*1</v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2.357993E7</v>
      </c>
      <c r="B323" s="672" t="s">
        <v>561</v>
      </c>
      <c r="C323" s="672" t="s">
        <v>569</v>
      </c>
      <c r="D323" s="672">
        <v>2.1418044E7</v>
      </c>
      <c r="E323" s="672" t="s">
        <v>72</v>
      </c>
      <c r="F323" s="672" t="s">
        <v>73</v>
      </c>
      <c r="G323" s="672" t="s">
        <v>570</v>
      </c>
      <c r="H323" s="672"/>
      <c r="I323" s="672"/>
      <c r="J323" s="672" t="str">
        <f t="shared" si="1"/>
        <v/>
      </c>
    </row>
    <row r="324" ht="14.25" customHeight="1">
      <c r="A324" s="672">
        <v>1.8648792E7</v>
      </c>
      <c r="B324" s="672" t="s">
        <v>561</v>
      </c>
      <c r="C324" s="672" t="s">
        <v>562</v>
      </c>
      <c r="D324" s="672">
        <v>1.6536912E7</v>
      </c>
      <c r="E324" s="672" t="s">
        <v>69</v>
      </c>
      <c r="F324" s="672" t="s">
        <v>68</v>
      </c>
      <c r="G324" s="672" t="s">
        <v>563</v>
      </c>
      <c r="H324" s="672">
        <v>1.0</v>
      </c>
      <c r="I324" s="672" t="s">
        <v>69</v>
      </c>
      <c r="J324" s="672" t="str">
        <f t="shared" si="1"/>
        <v>A*1</v>
      </c>
    </row>
    <row r="325" ht="14.25" customHeight="1">
      <c r="A325" s="672">
        <v>1.9494849E7</v>
      </c>
      <c r="B325" s="672" t="s">
        <v>561</v>
      </c>
      <c r="C325" s="672" t="s">
        <v>566</v>
      </c>
      <c r="D325" s="672">
        <v>1.7382969E7</v>
      </c>
      <c r="E325" s="672" t="s">
        <v>73</v>
      </c>
      <c r="F325" s="672" t="s">
        <v>69</v>
      </c>
      <c r="G325" s="672" t="s">
        <v>567</v>
      </c>
      <c r="H325" s="672">
        <v>1.0</v>
      </c>
      <c r="I325" s="672" t="s">
        <v>73</v>
      </c>
      <c r="J325" s="672" t="str">
        <f t="shared" si="1"/>
        <v>A*1</v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2.2227487E7</v>
      </c>
      <c r="B329" s="672" t="s">
        <v>571</v>
      </c>
      <c r="C329" s="672" t="s">
        <v>584</v>
      </c>
      <c r="D329" s="672">
        <v>2.0065601E7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2.2479387E7</v>
      </c>
      <c r="B330" s="672" t="s">
        <v>571</v>
      </c>
      <c r="C330" s="672" t="s">
        <v>585</v>
      </c>
      <c r="D330" s="672">
        <v>2.0317501E7</v>
      </c>
      <c r="E330" s="672" t="s">
        <v>69</v>
      </c>
      <c r="F330" s="672" t="s">
        <v>72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2.2288566E7</v>
      </c>
      <c r="B331" s="672" t="s">
        <v>571</v>
      </c>
      <c r="C331" s="672" t="s">
        <v>586</v>
      </c>
      <c r="D331" s="672">
        <v>2.012668E7</v>
      </c>
      <c r="E331" s="672" t="s">
        <v>68</v>
      </c>
      <c r="F331" s="672" t="s">
        <v>72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/>
      <c r="I332" s="672"/>
      <c r="J332" s="672" t="str">
        <f t="shared" si="1"/>
        <v/>
      </c>
    </row>
    <row r="333" ht="14.25" customHeight="1">
      <c r="A333" s="672">
        <v>1.3692176E7</v>
      </c>
      <c r="B333" s="672" t="s">
        <v>571</v>
      </c>
      <c r="C333" s="672" t="s">
        <v>588</v>
      </c>
      <c r="D333" s="672">
        <v>1.15365E7</v>
      </c>
      <c r="E333" s="672" t="s">
        <v>69</v>
      </c>
      <c r="F333" s="672" t="s">
        <v>68</v>
      </c>
      <c r="G333" s="672"/>
      <c r="H333" s="672"/>
      <c r="I333" s="672"/>
      <c r="J333" s="672" t="str">
        <f t="shared" si="1"/>
        <v/>
      </c>
    </row>
    <row r="334" ht="14.25" customHeight="1">
      <c r="A334" s="672">
        <v>1.4824057E7</v>
      </c>
      <c r="B334" s="672" t="s">
        <v>571</v>
      </c>
      <c r="C334" s="672" t="s">
        <v>572</v>
      </c>
      <c r="D334" s="672">
        <v>1.2712124E7</v>
      </c>
      <c r="E334" s="672" t="s">
        <v>72</v>
      </c>
      <c r="F334" s="672" t="s">
        <v>73</v>
      </c>
      <c r="G334" s="672" t="s">
        <v>573</v>
      </c>
      <c r="H334" s="672"/>
      <c r="I334" s="672"/>
      <c r="J334" s="672" t="str">
        <f t="shared" si="1"/>
        <v/>
      </c>
    </row>
    <row r="335" ht="14.25" customHeight="1">
      <c r="A335" s="672">
        <v>2.1213742E7</v>
      </c>
      <c r="B335" s="672" t="s">
        <v>571</v>
      </c>
      <c r="C335" s="672" t="s">
        <v>575</v>
      </c>
      <c r="D335" s="672">
        <v>1.9051856E7</v>
      </c>
      <c r="E335" s="672" t="s">
        <v>69</v>
      </c>
      <c r="F335" s="672" t="s">
        <v>68</v>
      </c>
      <c r="G335" s="672" t="s">
        <v>576</v>
      </c>
      <c r="H335" s="672"/>
      <c r="I335" s="672"/>
      <c r="J335" s="672" t="str">
        <f t="shared" si="1"/>
        <v/>
      </c>
    </row>
    <row r="336" ht="14.25" customHeight="1">
      <c r="A336" s="672">
        <v>2.1732915E7</v>
      </c>
      <c r="B336" s="672" t="s">
        <v>571</v>
      </c>
      <c r="C336" s="672" t="s">
        <v>577</v>
      </c>
      <c r="D336" s="672">
        <v>1.9571029E7</v>
      </c>
      <c r="E336" s="672" t="s">
        <v>73</v>
      </c>
      <c r="F336" s="672" t="s">
        <v>72</v>
      </c>
      <c r="G336" s="672" t="s">
        <v>578</v>
      </c>
      <c r="H336" s="672"/>
      <c r="I336" s="672"/>
      <c r="J336" s="672" t="str">
        <f t="shared" si="1"/>
        <v/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1.6489308E7</v>
      </c>
      <c r="B345" s="672" t="s">
        <v>590</v>
      </c>
      <c r="C345" s="672" t="s">
        <v>593</v>
      </c>
      <c r="D345" s="672">
        <v>1.4377428E7</v>
      </c>
      <c r="E345" s="672" t="s">
        <v>69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2.8547524E7</v>
      </c>
      <c r="B346" s="672" t="s">
        <v>590</v>
      </c>
      <c r="C346" s="672" t="s">
        <v>594</v>
      </c>
      <c r="D346" s="672">
        <v>2.6401377E7</v>
      </c>
      <c r="E346" s="672" t="s">
        <v>72</v>
      </c>
      <c r="F346" s="672" t="s">
        <v>73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2.3264818E7</v>
      </c>
      <c r="B347" s="672" t="s">
        <v>590</v>
      </c>
      <c r="C347" s="672" t="s">
        <v>595</v>
      </c>
      <c r="D347" s="672">
        <v>2.1102932E7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2.2563557E7</v>
      </c>
      <c r="B348" s="672" t="s">
        <v>590</v>
      </c>
      <c r="C348" s="672" t="s">
        <v>596</v>
      </c>
      <c r="D348" s="672">
        <v>2.0401671E7</v>
      </c>
      <c r="E348" s="672" t="s">
        <v>68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2.3045071E7</v>
      </c>
      <c r="B349" s="672" t="s">
        <v>590</v>
      </c>
      <c r="C349" s="672" t="s">
        <v>597</v>
      </c>
      <c r="D349" s="672">
        <v>2.0883185E7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2.1366302E7</v>
      </c>
      <c r="B350" s="672" t="s">
        <v>590</v>
      </c>
      <c r="C350" s="672" t="s">
        <v>598</v>
      </c>
      <c r="D350" s="672">
        <v>1.9204416E7</v>
      </c>
      <c r="E350" s="672" t="s">
        <v>69</v>
      </c>
      <c r="F350" s="672" t="s">
        <v>68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1.6945715E7</v>
      </c>
      <c r="B351" s="672" t="s">
        <v>590</v>
      </c>
      <c r="C351" s="672" t="s">
        <v>599</v>
      </c>
      <c r="D351" s="672">
        <v>1.4833835E7</v>
      </c>
      <c r="E351" s="672" t="s">
        <v>72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1.5562618E7</v>
      </c>
      <c r="B352" s="672" t="s">
        <v>590</v>
      </c>
      <c r="C352" s="672" t="s">
        <v>600</v>
      </c>
      <c r="D352" s="672">
        <v>1.3450738E7</v>
      </c>
      <c r="E352" s="672" t="s">
        <v>72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1.9068248E7</v>
      </c>
      <c r="B353" s="672" t="s">
        <v>590</v>
      </c>
      <c r="C353" s="672" t="s">
        <v>601</v>
      </c>
      <c r="D353" s="672">
        <v>1.6956368E7</v>
      </c>
      <c r="E353" s="672" t="s">
        <v>69</v>
      </c>
      <c r="F353" s="672" t="s">
        <v>73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1.7248059E7</v>
      </c>
      <c r="B354" s="672" t="s">
        <v>590</v>
      </c>
      <c r="C354" s="672" t="s">
        <v>602</v>
      </c>
      <c r="D354" s="672">
        <v>1.5136179E7</v>
      </c>
      <c r="E354" s="672" t="s">
        <v>68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1.7471662E7</v>
      </c>
      <c r="B355" s="672" t="s">
        <v>590</v>
      </c>
      <c r="C355" s="672" t="s">
        <v>603</v>
      </c>
      <c r="D355" s="672">
        <v>1.5359782E7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6363936.0</v>
      </c>
      <c r="B356" s="672" t="s">
        <v>590</v>
      </c>
      <c r="C356" s="672" t="s">
        <v>604</v>
      </c>
      <c r="D356" s="672">
        <v>6495895.0</v>
      </c>
      <c r="E356" s="672" t="s">
        <v>73</v>
      </c>
      <c r="F356" s="672" t="s">
        <v>69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6948787.0</v>
      </c>
      <c r="B357" s="672" t="s">
        <v>590</v>
      </c>
      <c r="C357" s="672" t="s">
        <v>605</v>
      </c>
      <c r="D357" s="672">
        <v>7080746.0</v>
      </c>
      <c r="E357" s="672" t="s">
        <v>69</v>
      </c>
      <c r="F357" s="672" t="s">
        <v>68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9386559.0</v>
      </c>
      <c r="B358" s="672" t="s">
        <v>590</v>
      </c>
      <c r="C358" s="672" t="s">
        <v>606</v>
      </c>
      <c r="D358" s="672">
        <v>9548950.0</v>
      </c>
      <c r="E358" s="672" t="s">
        <v>68</v>
      </c>
      <c r="F358" s="672" t="s">
        <v>69</v>
      </c>
      <c r="G358" s="672"/>
      <c r="H358" s="672"/>
      <c r="I358" s="672"/>
      <c r="J358" s="672" t="str">
        <f t="shared" si="1"/>
        <v/>
      </c>
    </row>
    <row r="359" ht="14.25" customHeight="1">
      <c r="A359" s="672">
        <v>2.2255644E7</v>
      </c>
      <c r="B359" s="672" t="s">
        <v>590</v>
      </c>
      <c r="C359" s="672" t="s">
        <v>607</v>
      </c>
      <c r="D359" s="672">
        <v>2.0093758E7</v>
      </c>
      <c r="E359" s="672" t="s">
        <v>69</v>
      </c>
      <c r="F359" s="672" t="s">
        <v>68</v>
      </c>
      <c r="G359" s="672"/>
      <c r="H359" s="672"/>
      <c r="I359" s="672"/>
      <c r="J359" s="672" t="str">
        <f t="shared" si="1"/>
        <v/>
      </c>
    </row>
    <row r="360" ht="14.25" customHeight="1">
      <c r="A360" s="672">
        <v>2.2461139E7</v>
      </c>
      <c r="B360" s="672" t="s">
        <v>590</v>
      </c>
      <c r="C360" s="672" t="s">
        <v>608</v>
      </c>
      <c r="D360" s="672">
        <v>2.0299253E7</v>
      </c>
      <c r="E360" s="672" t="s">
        <v>73</v>
      </c>
      <c r="F360" s="672" t="s">
        <v>72</v>
      </c>
      <c r="G360" s="672"/>
      <c r="H360" s="672"/>
      <c r="I360" s="672"/>
      <c r="J360" s="672" t="str">
        <f t="shared" si="1"/>
        <v/>
      </c>
    </row>
    <row r="361" ht="14.25" customHeight="1">
      <c r="A361" s="672">
        <v>1.4688551E7</v>
      </c>
      <c r="B361" s="672" t="s">
        <v>610</v>
      </c>
      <c r="C361" s="672" t="s">
        <v>618</v>
      </c>
      <c r="D361" s="672">
        <v>1.2576617E7</v>
      </c>
      <c r="E361" s="672" t="s">
        <v>72</v>
      </c>
      <c r="F361" s="672" t="s">
        <v>73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1.9146484E7</v>
      </c>
      <c r="B362" s="672" t="s">
        <v>610</v>
      </c>
      <c r="C362" s="672" t="s">
        <v>623</v>
      </c>
      <c r="D362" s="672">
        <v>1.7034604E7</v>
      </c>
      <c r="E362" s="672" t="s">
        <v>69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5943701.0</v>
      </c>
      <c r="B363" s="672" t="s">
        <v>610</v>
      </c>
      <c r="C363" s="672" t="s">
        <v>626</v>
      </c>
      <c r="D363" s="672">
        <v>6075660.0</v>
      </c>
      <c r="E363" s="672" t="s">
        <v>68</v>
      </c>
      <c r="F363" s="672" t="s">
        <v>72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1.0008225E7</v>
      </c>
      <c r="B364" s="672" t="s">
        <v>610</v>
      </c>
      <c r="C364" s="672" t="s">
        <v>629</v>
      </c>
      <c r="D364" s="672">
        <v>1.0170616E7</v>
      </c>
      <c r="E364" s="672" t="s">
        <v>69</v>
      </c>
      <c r="F364" s="672" t="s">
        <v>68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1.3228219E7</v>
      </c>
      <c r="B365" s="672" t="s">
        <v>610</v>
      </c>
      <c r="C365" s="672" t="s">
        <v>631</v>
      </c>
      <c r="D365" s="672">
        <v>1.1072543E7</v>
      </c>
      <c r="E365" s="672" t="s">
        <v>72</v>
      </c>
      <c r="F365" s="672" t="s">
        <v>73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1.3691652E7</v>
      </c>
      <c r="B366" s="672" t="s">
        <v>610</v>
      </c>
      <c r="C366" s="672" t="s">
        <v>632</v>
      </c>
      <c r="D366" s="672">
        <v>1.1535976E7</v>
      </c>
      <c r="E366" s="672" t="s">
        <v>69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8234443.0</v>
      </c>
      <c r="B367" s="672" t="s">
        <v>610</v>
      </c>
      <c r="C367" s="672" t="s">
        <v>611</v>
      </c>
      <c r="D367" s="672">
        <v>8366402.0</v>
      </c>
      <c r="E367" s="672" t="s">
        <v>68</v>
      </c>
      <c r="F367" s="672" t="s">
        <v>69</v>
      </c>
      <c r="G367" s="672"/>
      <c r="H367" s="672">
        <v>1.0</v>
      </c>
      <c r="I367" s="672" t="s">
        <v>68</v>
      </c>
      <c r="J367" s="672" t="str">
        <f t="shared" si="1"/>
        <v>A*1</v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1.8736677E7</v>
      </c>
      <c r="B374" s="672" t="s">
        <v>633</v>
      </c>
      <c r="C374" s="672" t="s">
        <v>636</v>
      </c>
      <c r="D374" s="672">
        <v>1.6624797E7</v>
      </c>
      <c r="E374" s="672" t="s">
        <v>73</v>
      </c>
      <c r="F374" s="672" t="s">
        <v>69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1.6717432E7</v>
      </c>
      <c r="B375" s="672" t="s">
        <v>633</v>
      </c>
      <c r="C375" s="672" t="s">
        <v>637</v>
      </c>
      <c r="D375" s="672">
        <v>1.4605552E7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2.8532087E7</v>
      </c>
      <c r="B376" s="672" t="s">
        <v>633</v>
      </c>
      <c r="C376" s="672" t="s">
        <v>638</v>
      </c>
      <c r="D376" s="672">
        <v>2.638594E7</v>
      </c>
      <c r="E376" s="672" t="s">
        <v>68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3546170.0</v>
      </c>
      <c r="B377" s="672" t="s">
        <v>633</v>
      </c>
      <c r="C377" s="672" t="s">
        <v>639</v>
      </c>
      <c r="D377" s="672">
        <v>3678129.0</v>
      </c>
      <c r="E377" s="672" t="s">
        <v>73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4241187.0</v>
      </c>
      <c r="B378" s="672" t="s">
        <v>633</v>
      </c>
      <c r="C378" s="672" t="s">
        <v>640</v>
      </c>
      <c r="D378" s="672">
        <v>4373146.0</v>
      </c>
      <c r="E378" s="672" t="s">
        <v>72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3134600.0</v>
      </c>
      <c r="B379" s="672" t="s">
        <v>633</v>
      </c>
      <c r="C379" s="672" t="s">
        <v>641</v>
      </c>
      <c r="D379" s="672">
        <v>3266559.0</v>
      </c>
      <c r="E379" s="672" t="s">
        <v>69</v>
      </c>
      <c r="F379" s="672" t="s">
        <v>72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9153939.0</v>
      </c>
      <c r="B380" s="672" t="s">
        <v>633</v>
      </c>
      <c r="C380" s="672" t="s">
        <v>634</v>
      </c>
      <c r="D380" s="672">
        <v>9316330.0</v>
      </c>
      <c r="E380" s="672" t="s">
        <v>68</v>
      </c>
      <c r="F380" s="672" t="s">
        <v>72</v>
      </c>
      <c r="G380" s="672"/>
      <c r="H380" s="672">
        <v>1.0</v>
      </c>
      <c r="I380" s="672" t="s">
        <v>68</v>
      </c>
      <c r="J380" s="672" t="str">
        <f t="shared" si="1"/>
        <v>A*1</v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2.8716381E7</v>
      </c>
      <c r="B388" s="672" t="s">
        <v>653</v>
      </c>
      <c r="C388" s="672" t="s">
        <v>658</v>
      </c>
      <c r="D388" s="672">
        <v>2.6570234E7</v>
      </c>
      <c r="E388" s="672" t="s">
        <v>72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2.2808818E7</v>
      </c>
      <c r="B389" s="672" t="s">
        <v>653</v>
      </c>
      <c r="C389" s="672" t="s">
        <v>659</v>
      </c>
      <c r="D389" s="672">
        <v>2.0646932E7</v>
      </c>
      <c r="E389" s="672" t="s">
        <v>69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2.3867486E7</v>
      </c>
      <c r="B391" s="672" t="s">
        <v>653</v>
      </c>
      <c r="C391" s="672" t="s">
        <v>661</v>
      </c>
      <c r="D391" s="672">
        <v>2.17056E7</v>
      </c>
      <c r="E391" s="672" t="s">
        <v>73</v>
      </c>
      <c r="F391" s="672" t="s">
        <v>72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2.1063394E7</v>
      </c>
      <c r="B392" s="672" t="s">
        <v>653</v>
      </c>
      <c r="C392" s="672" t="s">
        <v>662</v>
      </c>
      <c r="D392" s="672">
        <v>1.8901508E7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1.9251464E7</v>
      </c>
      <c r="B393" s="672" t="s">
        <v>653</v>
      </c>
      <c r="C393" s="672" t="s">
        <v>663</v>
      </c>
      <c r="D393" s="672">
        <v>1.7139584E7</v>
      </c>
      <c r="E393" s="672" t="s">
        <v>72</v>
      </c>
      <c r="F393" s="672" t="s">
        <v>68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2.1610042E7</v>
      </c>
      <c r="B394" s="672" t="s">
        <v>653</v>
      </c>
      <c r="C394" s="672" t="s">
        <v>664</v>
      </c>
      <c r="D394" s="672">
        <v>1.9448156E7</v>
      </c>
      <c r="E394" s="672" t="s">
        <v>72</v>
      </c>
      <c r="F394" s="672" t="s">
        <v>73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2.1616057E7</v>
      </c>
      <c r="B395" s="672" t="s">
        <v>653</v>
      </c>
      <c r="C395" s="672" t="s">
        <v>665</v>
      </c>
      <c r="D395" s="672">
        <v>1.9454171E7</v>
      </c>
      <c r="E395" s="672" t="s">
        <v>68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2.1155869E7</v>
      </c>
      <c r="B396" s="672" t="s">
        <v>653</v>
      </c>
      <c r="C396" s="672" t="s">
        <v>666</v>
      </c>
      <c r="D396" s="672">
        <v>1.8993983E7</v>
      </c>
      <c r="E396" s="672" t="s">
        <v>72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1.9255013E7</v>
      </c>
      <c r="B397" s="672" t="s">
        <v>653</v>
      </c>
      <c r="C397" s="672" t="s">
        <v>667</v>
      </c>
      <c r="D397" s="672">
        <v>1.7143133E7</v>
      </c>
      <c r="E397" s="672" t="s">
        <v>69</v>
      </c>
      <c r="F397" s="672" t="s">
        <v>72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1.4705111E7</v>
      </c>
      <c r="B398" s="672" t="s">
        <v>653</v>
      </c>
      <c r="C398" s="672" t="s">
        <v>668</v>
      </c>
      <c r="D398" s="672">
        <v>1.2593177E7</v>
      </c>
      <c r="E398" s="672" t="s">
        <v>72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1.5702672E7</v>
      </c>
      <c r="B399" s="672" t="s">
        <v>653</v>
      </c>
      <c r="C399" s="672" t="s">
        <v>669</v>
      </c>
      <c r="D399" s="672">
        <v>1.3590792E7</v>
      </c>
      <c r="E399" s="672" t="s">
        <v>68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1.6133337E7</v>
      </c>
      <c r="B400" s="672" t="s">
        <v>653</v>
      </c>
      <c r="C400" s="672" t="s">
        <v>670</v>
      </c>
      <c r="D400" s="672">
        <v>1.4021457E7</v>
      </c>
      <c r="E400" s="672" t="s">
        <v>72</v>
      </c>
      <c r="F400" s="672" t="s">
        <v>69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1.5576916E7</v>
      </c>
      <c r="B401" s="672" t="s">
        <v>653</v>
      </c>
      <c r="C401" s="672" t="s">
        <v>671</v>
      </c>
      <c r="D401" s="672">
        <v>1.3465036E7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1.8855334E7</v>
      </c>
      <c r="B402" s="672" t="s">
        <v>653</v>
      </c>
      <c r="C402" s="672" t="s">
        <v>672</v>
      </c>
      <c r="D402" s="672">
        <v>1.6743454E7</v>
      </c>
      <c r="E402" s="672" t="s">
        <v>72</v>
      </c>
      <c r="F402" s="672" t="s">
        <v>73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1.5241322E7</v>
      </c>
      <c r="B403" s="672" t="s">
        <v>653</v>
      </c>
      <c r="C403" s="672" t="s">
        <v>673</v>
      </c>
      <c r="D403" s="672">
        <v>1.3129408E7</v>
      </c>
      <c r="E403" s="672" t="s">
        <v>72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1.7775083E7</v>
      </c>
      <c r="B404" s="672" t="s">
        <v>653</v>
      </c>
      <c r="C404" s="672" t="s">
        <v>674</v>
      </c>
      <c r="D404" s="672">
        <v>1.5663203E7</v>
      </c>
      <c r="E404" s="672" t="s">
        <v>69</v>
      </c>
      <c r="F404" s="672" t="s">
        <v>68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2965516.0</v>
      </c>
      <c r="B405" s="672" t="s">
        <v>653</v>
      </c>
      <c r="C405" s="672" t="s">
        <v>675</v>
      </c>
      <c r="D405" s="672">
        <v>3097475.0</v>
      </c>
      <c r="E405" s="672" t="s">
        <v>72</v>
      </c>
      <c r="F405" s="672" t="s">
        <v>73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6689348.0</v>
      </c>
      <c r="B406" s="672" t="s">
        <v>653</v>
      </c>
      <c r="C406" s="672" t="s">
        <v>676</v>
      </c>
      <c r="D406" s="672">
        <v>6821307.0</v>
      </c>
      <c r="E406" s="672" t="s">
        <v>68</v>
      </c>
      <c r="F406" s="672" t="s">
        <v>69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9010151.0</v>
      </c>
      <c r="B407" s="672" t="s">
        <v>653</v>
      </c>
      <c r="C407" s="672" t="s">
        <v>677</v>
      </c>
      <c r="D407" s="672">
        <v>9172542.0</v>
      </c>
      <c r="E407" s="672" t="s">
        <v>73</v>
      </c>
      <c r="F407" s="672" t="s">
        <v>72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4977180.0</v>
      </c>
      <c r="B408" s="672" t="s">
        <v>653</v>
      </c>
      <c r="C408" s="672" t="s">
        <v>678</v>
      </c>
      <c r="D408" s="672">
        <v>5109139.0</v>
      </c>
      <c r="E408" s="672" t="s">
        <v>72</v>
      </c>
      <c r="F408" s="672" t="s">
        <v>73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4139262.0</v>
      </c>
      <c r="B409" s="672" t="s">
        <v>653</v>
      </c>
      <c r="C409" s="672" t="s">
        <v>679</v>
      </c>
      <c r="D409" s="672">
        <v>4271221.0</v>
      </c>
      <c r="E409" s="672" t="s">
        <v>72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5998171.0</v>
      </c>
      <c r="B410" s="672" t="s">
        <v>653</v>
      </c>
      <c r="C410" s="672" t="s">
        <v>680</v>
      </c>
      <c r="D410" s="672">
        <v>6130130.0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5120014.0</v>
      </c>
      <c r="B411" s="672" t="s">
        <v>653</v>
      </c>
      <c r="C411" s="672" t="s">
        <v>681</v>
      </c>
      <c r="D411" s="672">
        <v>5251973.0</v>
      </c>
      <c r="E411" s="672" t="s">
        <v>69</v>
      </c>
      <c r="F411" s="672" t="s">
        <v>68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2.2459261E7</v>
      </c>
      <c r="B412" s="672" t="s">
        <v>653</v>
      </c>
      <c r="C412" s="672" t="s">
        <v>682</v>
      </c>
      <c r="D412" s="672">
        <v>2.0297375E7</v>
      </c>
      <c r="E412" s="672" t="s">
        <v>68</v>
      </c>
      <c r="F412" s="672" t="s">
        <v>72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1.3571035E7</v>
      </c>
      <c r="B413" s="672" t="s">
        <v>653</v>
      </c>
      <c r="C413" s="672" t="s">
        <v>683</v>
      </c>
      <c r="D413" s="672">
        <v>1.1415359E7</v>
      </c>
      <c r="E413" s="672" t="s">
        <v>72</v>
      </c>
      <c r="F413" s="672" t="s">
        <v>73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1.3249498E7</v>
      </c>
      <c r="B414" s="672" t="s">
        <v>653</v>
      </c>
      <c r="C414" s="672" t="s">
        <v>685</v>
      </c>
      <c r="D414" s="672">
        <v>1.1093822E7</v>
      </c>
      <c r="E414" s="672" t="s">
        <v>69</v>
      </c>
      <c r="F414" s="672" t="s">
        <v>68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1.3236833E7</v>
      </c>
      <c r="B415" s="672" t="s">
        <v>653</v>
      </c>
      <c r="C415" s="672" t="s">
        <v>686</v>
      </c>
      <c r="D415" s="672">
        <v>1.1081157E7</v>
      </c>
      <c r="E415" s="672" t="s">
        <v>69</v>
      </c>
      <c r="F415" s="672" t="s">
        <v>72</v>
      </c>
      <c r="G415" s="672"/>
      <c r="H415" s="672"/>
      <c r="I415" s="672"/>
      <c r="J415" s="672" t="str">
        <f t="shared" si="1"/>
        <v/>
      </c>
    </row>
    <row r="416" ht="14.25" customHeight="1">
      <c r="A416" s="672">
        <v>9942261.0</v>
      </c>
      <c r="B416" s="672" t="s">
        <v>653</v>
      </c>
      <c r="C416" s="672" t="s">
        <v>687</v>
      </c>
      <c r="D416" s="672">
        <v>1.0104652E7</v>
      </c>
      <c r="E416" s="672" t="s">
        <v>69</v>
      </c>
      <c r="F416" s="672" t="s">
        <v>68</v>
      </c>
      <c r="G416" s="672"/>
      <c r="H416" s="672"/>
      <c r="I416" s="672"/>
      <c r="J416" s="672" t="str">
        <f t="shared" si="1"/>
        <v/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2.247292E7</v>
      </c>
      <c r="B427" s="672" t="s">
        <v>692</v>
      </c>
      <c r="C427" s="672" t="s">
        <v>704</v>
      </c>
      <c r="D427" s="672">
        <v>2.0311034E7</v>
      </c>
      <c r="E427" s="672" t="s">
        <v>72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2.2278811E7</v>
      </c>
      <c r="B428" s="672" t="s">
        <v>692</v>
      </c>
      <c r="C428" s="672" t="s">
        <v>705</v>
      </c>
      <c r="D428" s="672">
        <v>2.0116925E7</v>
      </c>
      <c r="E428" s="672" t="s">
        <v>68</v>
      </c>
      <c r="F428" s="672" t="s">
        <v>69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9952109.0</v>
      </c>
      <c r="B429" s="672" t="s">
        <v>692</v>
      </c>
      <c r="C429" s="672" t="s">
        <v>706</v>
      </c>
      <c r="D429" s="672">
        <v>1.01145E7</v>
      </c>
      <c r="E429" s="672" t="s">
        <v>69</v>
      </c>
      <c r="F429" s="672" t="s">
        <v>68</v>
      </c>
      <c r="G429" s="672"/>
      <c r="H429" s="672"/>
      <c r="I429" s="672"/>
      <c r="J429" s="672" t="str">
        <f t="shared" si="1"/>
        <v/>
      </c>
    </row>
    <row r="430" ht="14.25" customHeight="1">
      <c r="A430" s="672">
        <v>1.3499121E7</v>
      </c>
      <c r="B430" s="672" t="s">
        <v>692</v>
      </c>
      <c r="C430" s="672" t="s">
        <v>707</v>
      </c>
      <c r="D430" s="672">
        <v>1.1343445E7</v>
      </c>
      <c r="E430" s="672" t="s">
        <v>69</v>
      </c>
      <c r="F430" s="672" t="s">
        <v>73</v>
      </c>
      <c r="G430" s="672"/>
      <c r="H430" s="672"/>
      <c r="I430" s="672"/>
      <c r="J430" s="672" t="str">
        <f t="shared" si="1"/>
        <v/>
      </c>
    </row>
    <row r="431" ht="14.25" customHeight="1">
      <c r="A431" s="672">
        <v>2887888.0</v>
      </c>
      <c r="B431" s="672" t="s">
        <v>1053</v>
      </c>
      <c r="C431" s="672" t="s">
        <v>1208</v>
      </c>
      <c r="D431" s="672">
        <v>3019847.0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3436108.0</v>
      </c>
      <c r="B432" s="672" t="s">
        <v>1053</v>
      </c>
      <c r="C432" s="672" t="s">
        <v>1054</v>
      </c>
      <c r="D432" s="672">
        <v>3568067.0</v>
      </c>
      <c r="E432" s="672" t="s">
        <v>69</v>
      </c>
      <c r="F432" s="672" t="s">
        <v>72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3807580.0</v>
      </c>
      <c r="B433" s="672" t="s">
        <v>1053</v>
      </c>
      <c r="C433" s="672" t="s">
        <v>1055</v>
      </c>
      <c r="D433" s="672">
        <v>3939539.0</v>
      </c>
      <c r="E433" s="672" t="s">
        <v>72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3882973.0</v>
      </c>
      <c r="B434" s="672" t="s">
        <v>1053</v>
      </c>
      <c r="C434" s="672" t="s">
        <v>1056</v>
      </c>
      <c r="D434" s="672">
        <v>4014932.0</v>
      </c>
      <c r="E434" s="672" t="s">
        <v>68</v>
      </c>
      <c r="F434" s="672" t="s">
        <v>73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4398842.0</v>
      </c>
      <c r="B435" s="672" t="s">
        <v>1053</v>
      </c>
      <c r="C435" s="672" t="s">
        <v>1057</v>
      </c>
      <c r="D435" s="672">
        <v>4530801.0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4473557.0</v>
      </c>
      <c r="B436" s="672" t="s">
        <v>1053</v>
      </c>
      <c r="C436" s="672" t="s">
        <v>1058</v>
      </c>
      <c r="D436" s="672">
        <v>4605516.0</v>
      </c>
      <c r="E436" s="672" t="s">
        <v>73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4579211.0</v>
      </c>
      <c r="B437" s="672" t="s">
        <v>1053</v>
      </c>
      <c r="C437" s="672" t="s">
        <v>1059</v>
      </c>
      <c r="D437" s="672">
        <v>4711170.0</v>
      </c>
      <c r="E437" s="672" t="s">
        <v>69</v>
      </c>
      <c r="F437" s="672" t="s">
        <v>72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4666105.0</v>
      </c>
      <c r="B438" s="672" t="s">
        <v>1053</v>
      </c>
      <c r="C438" s="672" t="s">
        <v>1060</v>
      </c>
      <c r="D438" s="672">
        <v>4798064.0</v>
      </c>
      <c r="E438" s="672" t="s">
        <v>73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5311419.0</v>
      </c>
      <c r="B439" s="672" t="s">
        <v>1053</v>
      </c>
      <c r="C439" s="672" t="s">
        <v>1061</v>
      </c>
      <c r="D439" s="672">
        <v>5443378.0</v>
      </c>
      <c r="E439" s="672" t="s">
        <v>69</v>
      </c>
      <c r="F439" s="672" t="s">
        <v>68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5368451.0</v>
      </c>
      <c r="B440" s="672" t="s">
        <v>1053</v>
      </c>
      <c r="C440" s="672" t="s">
        <v>1170</v>
      </c>
      <c r="D440" s="672">
        <v>5500410.0</v>
      </c>
      <c r="E440" s="672" t="s">
        <v>68</v>
      </c>
      <c r="F440" s="672" t="s">
        <v>69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5514573.0</v>
      </c>
      <c r="B441" s="672" t="s">
        <v>1053</v>
      </c>
      <c r="C441" s="672" t="s">
        <v>1062</v>
      </c>
      <c r="D441" s="672">
        <v>5646532.0</v>
      </c>
      <c r="E441" s="672" t="s">
        <v>69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5628214.0</v>
      </c>
      <c r="B442" s="672" t="s">
        <v>1053</v>
      </c>
      <c r="C442" s="672" t="s">
        <v>1063</v>
      </c>
      <c r="D442" s="672">
        <v>5760173.0</v>
      </c>
      <c r="E442" s="672" t="s">
        <v>73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5835906.0</v>
      </c>
      <c r="B443" s="672" t="s">
        <v>1053</v>
      </c>
      <c r="C443" s="672" t="s">
        <v>1064</v>
      </c>
      <c r="D443" s="672">
        <v>5967865.0</v>
      </c>
      <c r="E443" s="672" t="s">
        <v>68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6772892.0</v>
      </c>
      <c r="B444" s="672" t="s">
        <v>1053</v>
      </c>
      <c r="C444" s="672" t="s">
        <v>1065</v>
      </c>
      <c r="D444" s="672">
        <v>6904851.0</v>
      </c>
      <c r="E444" s="672" t="s">
        <v>68</v>
      </c>
      <c r="F444" s="672" t="s">
        <v>72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6827437.0</v>
      </c>
      <c r="B445" s="672" t="s">
        <v>1053</v>
      </c>
      <c r="C445" s="672" t="s">
        <v>1066</v>
      </c>
      <c r="D445" s="672">
        <v>6959396.0</v>
      </c>
      <c r="E445" s="672" t="s">
        <v>72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6922118.0</v>
      </c>
      <c r="B446" s="672" t="s">
        <v>1053</v>
      </c>
      <c r="C446" s="672" t="s">
        <v>1171</v>
      </c>
      <c r="D446" s="672">
        <v>7054077.0</v>
      </c>
      <c r="E446" s="672" t="s">
        <v>73</v>
      </c>
      <c r="F446" s="672" t="s">
        <v>69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7433433.0</v>
      </c>
      <c r="B447" s="672" t="s">
        <v>1053</v>
      </c>
      <c r="C447" s="672" t="s">
        <v>1067</v>
      </c>
      <c r="D447" s="672">
        <v>7565392.0</v>
      </c>
      <c r="E447" s="672" t="s">
        <v>72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7624670.0</v>
      </c>
      <c r="B448" s="672" t="s">
        <v>1053</v>
      </c>
      <c r="C448" s="672" t="s">
        <v>1068</v>
      </c>
      <c r="D448" s="672">
        <v>7756629.0</v>
      </c>
      <c r="E448" s="672" t="s">
        <v>69</v>
      </c>
      <c r="F448" s="672" t="s">
        <v>68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7762941.0</v>
      </c>
      <c r="B449" s="672" t="s">
        <v>1053</v>
      </c>
      <c r="C449" s="672" t="s">
        <v>1069</v>
      </c>
      <c r="D449" s="672">
        <v>7894900.0</v>
      </c>
      <c r="E449" s="672" t="s">
        <v>72</v>
      </c>
      <c r="F449" s="672" t="s">
        <v>73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7793210.0</v>
      </c>
      <c r="B450" s="672" t="s">
        <v>1053</v>
      </c>
      <c r="C450" s="672" t="s">
        <v>1070</v>
      </c>
      <c r="D450" s="672">
        <v>7925169.0</v>
      </c>
      <c r="E450" s="672" t="s">
        <v>72</v>
      </c>
      <c r="F450" s="672" t="s">
        <v>69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7849239.0</v>
      </c>
      <c r="B451" s="672" t="s">
        <v>1053</v>
      </c>
      <c r="C451" s="672" t="s">
        <v>1071</v>
      </c>
      <c r="D451" s="672">
        <v>7981198.0</v>
      </c>
      <c r="E451" s="672" t="s">
        <v>68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7855008.0</v>
      </c>
      <c r="B452" s="672" t="s">
        <v>1053</v>
      </c>
      <c r="C452" s="672" t="s">
        <v>1072</v>
      </c>
      <c r="D452" s="672">
        <v>7986967.0</v>
      </c>
      <c r="E452" s="672" t="s">
        <v>73</v>
      </c>
      <c r="F452" s="672" t="s">
        <v>72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8070484.0</v>
      </c>
      <c r="B453" s="672" t="s">
        <v>1053</v>
      </c>
      <c r="C453" s="672" t="s">
        <v>1197</v>
      </c>
      <c r="D453" s="672">
        <v>8202443.0</v>
      </c>
      <c r="E453" s="672" t="s">
        <v>69</v>
      </c>
      <c r="F453" s="672" t="s">
        <v>72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8200665.0</v>
      </c>
      <c r="B454" s="672" t="s">
        <v>1053</v>
      </c>
      <c r="C454" s="672" t="s">
        <v>1172</v>
      </c>
      <c r="D454" s="672">
        <v>8332624.0</v>
      </c>
      <c r="E454" s="672" t="s">
        <v>68</v>
      </c>
      <c r="F454" s="672" t="s">
        <v>69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8302703.0</v>
      </c>
      <c r="B455" s="672" t="s">
        <v>1053</v>
      </c>
      <c r="C455" s="672" t="s">
        <v>1074</v>
      </c>
      <c r="D455" s="672">
        <v>8434662.0</v>
      </c>
      <c r="E455" s="672" t="s">
        <v>73</v>
      </c>
      <c r="F455" s="672" t="s">
        <v>68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8347884.0</v>
      </c>
      <c r="B456" s="672" t="s">
        <v>1053</v>
      </c>
      <c r="C456" s="672" t="s">
        <v>1075</v>
      </c>
      <c r="D456" s="672">
        <v>8479843.0</v>
      </c>
      <c r="E456" s="672" t="s">
        <v>69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8499537.0</v>
      </c>
      <c r="B457" s="672" t="s">
        <v>1053</v>
      </c>
      <c r="C457" s="672" t="s">
        <v>1076</v>
      </c>
      <c r="D457" s="672">
        <v>8631496.0</v>
      </c>
      <c r="E457" s="672" t="s">
        <v>68</v>
      </c>
      <c r="F457" s="672" t="s">
        <v>69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8633970.0</v>
      </c>
      <c r="B458" s="672" t="s">
        <v>1053</v>
      </c>
      <c r="C458" s="672" t="s">
        <v>1077</v>
      </c>
      <c r="D458" s="672">
        <v>8765929.0</v>
      </c>
      <c r="E458" s="672" t="s">
        <v>69</v>
      </c>
      <c r="F458" s="672" t="s">
        <v>68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8754935.0</v>
      </c>
      <c r="B459" s="672" t="s">
        <v>1053</v>
      </c>
      <c r="C459" s="672" t="s">
        <v>1078</v>
      </c>
      <c r="D459" s="672">
        <v>8886894.0</v>
      </c>
      <c r="E459" s="672" t="s">
        <v>72</v>
      </c>
      <c r="F459" s="672" t="s">
        <v>73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8839878.0</v>
      </c>
      <c r="B460" s="672" t="s">
        <v>1053</v>
      </c>
      <c r="C460" s="672" t="s">
        <v>1079</v>
      </c>
      <c r="D460" s="672">
        <v>8971837.0</v>
      </c>
      <c r="E460" s="672" t="s">
        <v>72</v>
      </c>
      <c r="F460" s="672" t="s">
        <v>73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9046447.0</v>
      </c>
      <c r="B461" s="672" t="s">
        <v>1053</v>
      </c>
      <c r="C461" s="672" t="s">
        <v>1080</v>
      </c>
      <c r="D461" s="672">
        <v>9208838.0</v>
      </c>
      <c r="E461" s="672" t="s">
        <v>72</v>
      </c>
      <c r="F461" s="672" t="s">
        <v>69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9437613.0</v>
      </c>
      <c r="B462" s="672" t="s">
        <v>1053</v>
      </c>
      <c r="C462" s="672" t="s">
        <v>1198</v>
      </c>
      <c r="D462" s="672">
        <v>9600004.0</v>
      </c>
      <c r="E462" s="672" t="s">
        <v>68</v>
      </c>
      <c r="F462" s="672" t="s">
        <v>73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1.3241284E7</v>
      </c>
      <c r="B463" s="672" t="s">
        <v>1053</v>
      </c>
      <c r="C463" s="672" t="s">
        <v>1081</v>
      </c>
      <c r="D463" s="672">
        <v>1.1085608E7</v>
      </c>
      <c r="E463" s="672" t="s">
        <v>72</v>
      </c>
      <c r="F463" s="672" t="s">
        <v>68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1.3552562E7</v>
      </c>
      <c r="B464" s="672" t="s">
        <v>1053</v>
      </c>
      <c r="C464" s="672" t="s">
        <v>1083</v>
      </c>
      <c r="D464" s="672">
        <v>1.1396886E7</v>
      </c>
      <c r="E464" s="672" t="s">
        <v>69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1.3628543E7</v>
      </c>
      <c r="B465" s="672" t="s">
        <v>1053</v>
      </c>
      <c r="C465" s="672" t="s">
        <v>1173</v>
      </c>
      <c r="D465" s="672">
        <v>1.1472867E7</v>
      </c>
      <c r="E465" s="672" t="s">
        <v>68</v>
      </c>
      <c r="F465" s="672" t="s">
        <v>69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1.3628628E7</v>
      </c>
      <c r="B466" s="672" t="s">
        <v>1053</v>
      </c>
      <c r="C466" s="672" t="s">
        <v>1084</v>
      </c>
      <c r="D466" s="672">
        <v>1.1472952E7</v>
      </c>
      <c r="E466" s="672" t="s">
        <v>72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1.3646297E7</v>
      </c>
      <c r="B467" s="672" t="s">
        <v>1053</v>
      </c>
      <c r="C467" s="672" t="s">
        <v>1085</v>
      </c>
      <c r="D467" s="672">
        <v>1.1490621E7</v>
      </c>
      <c r="E467" s="672" t="s">
        <v>69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1.368014E7</v>
      </c>
      <c r="B468" s="672" t="s">
        <v>1053</v>
      </c>
      <c r="C468" s="672" t="s">
        <v>1199</v>
      </c>
      <c r="D468" s="672">
        <v>1.1524464E7</v>
      </c>
      <c r="E468" s="672" t="s">
        <v>73</v>
      </c>
      <c r="F468" s="672" t="s">
        <v>72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1.3850249E7</v>
      </c>
      <c r="B469" s="672" t="s">
        <v>1053</v>
      </c>
      <c r="C469" s="672" t="s">
        <v>1214</v>
      </c>
      <c r="D469" s="672">
        <v>1.1729543E7</v>
      </c>
      <c r="E469" s="672" t="s">
        <v>68</v>
      </c>
      <c r="F469" s="672" t="s">
        <v>73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1.4047027E7</v>
      </c>
      <c r="B470" s="672" t="s">
        <v>1053</v>
      </c>
      <c r="C470" s="672" t="s">
        <v>1174</v>
      </c>
      <c r="D470" s="672">
        <v>1.1926321E7</v>
      </c>
      <c r="E470" s="672" t="s">
        <v>72</v>
      </c>
      <c r="F470" s="672" t="s">
        <v>68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1.4148183E7</v>
      </c>
      <c r="B471" s="672" t="s">
        <v>1053</v>
      </c>
      <c r="C471" s="672" t="s">
        <v>1175</v>
      </c>
      <c r="D471" s="672">
        <v>1.2027477E7</v>
      </c>
      <c r="E471" s="672" t="s">
        <v>69</v>
      </c>
      <c r="F471" s="672" t="s">
        <v>68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1.4238328E7</v>
      </c>
      <c r="B472" s="672" t="s">
        <v>1053</v>
      </c>
      <c r="C472" s="672" t="s">
        <v>1087</v>
      </c>
      <c r="D472" s="672">
        <v>1.2117622E7</v>
      </c>
      <c r="E472" s="672" t="s">
        <v>72</v>
      </c>
      <c r="F472" s="672" t="s">
        <v>68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1.4301004E7</v>
      </c>
      <c r="B473" s="672" t="s">
        <v>1053</v>
      </c>
      <c r="C473" s="672" t="s">
        <v>1176</v>
      </c>
      <c r="D473" s="672">
        <v>1.2180298E7</v>
      </c>
      <c r="E473" s="672" t="s">
        <v>72</v>
      </c>
      <c r="F473" s="672" t="s">
        <v>73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1.4384574E7</v>
      </c>
      <c r="B474" s="672" t="s">
        <v>1053</v>
      </c>
      <c r="C474" s="672" t="s">
        <v>1088</v>
      </c>
      <c r="D474" s="672">
        <v>1.226387E7</v>
      </c>
      <c r="E474" s="672" t="s">
        <v>69</v>
      </c>
      <c r="F474" s="672" t="s">
        <v>73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1.4384804E7</v>
      </c>
      <c r="B475" s="672" t="s">
        <v>1053</v>
      </c>
      <c r="C475" s="672" t="s">
        <v>1177</v>
      </c>
      <c r="D475" s="672">
        <v>1.22641E7</v>
      </c>
      <c r="E475" s="672" t="s">
        <v>68</v>
      </c>
      <c r="F475" s="672" t="s">
        <v>69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1.442127E7</v>
      </c>
      <c r="B476" s="672" t="s">
        <v>1053</v>
      </c>
      <c r="C476" s="672" t="s">
        <v>1089</v>
      </c>
      <c r="D476" s="672">
        <v>1.2300545E7</v>
      </c>
      <c r="E476" s="672" t="s">
        <v>72</v>
      </c>
      <c r="F476" s="672" t="s">
        <v>69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1.4448936E7</v>
      </c>
      <c r="B477" s="672" t="s">
        <v>1053</v>
      </c>
      <c r="C477" s="672" t="s">
        <v>1178</v>
      </c>
      <c r="D477" s="672">
        <v>1.2328209E7</v>
      </c>
      <c r="E477" s="672" t="s">
        <v>68</v>
      </c>
      <c r="F477" s="672" t="s">
        <v>69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1.4607886E7</v>
      </c>
      <c r="B478" s="672" t="s">
        <v>1053</v>
      </c>
      <c r="C478" s="672" t="s">
        <v>1090</v>
      </c>
      <c r="D478" s="672">
        <v>1.2496088E7</v>
      </c>
      <c r="E478" s="672" t="s">
        <v>72</v>
      </c>
      <c r="F478" s="672" t="s">
        <v>68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1.4695548E7</v>
      </c>
      <c r="B479" s="672" t="s">
        <v>1053</v>
      </c>
      <c r="C479" s="672" t="s">
        <v>1091</v>
      </c>
      <c r="D479" s="672">
        <v>1.2583614E7</v>
      </c>
      <c r="E479" s="672" t="s">
        <v>73</v>
      </c>
      <c r="F479" s="672" t="s">
        <v>72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1.4824817E7</v>
      </c>
      <c r="B480" s="672" t="s">
        <v>1053</v>
      </c>
      <c r="C480" s="672" t="s">
        <v>1092</v>
      </c>
      <c r="D480" s="672">
        <v>1.2712884E7</v>
      </c>
      <c r="E480" s="672" t="s">
        <v>73</v>
      </c>
      <c r="F480" s="672" t="s">
        <v>72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1.4897901E7</v>
      </c>
      <c r="B481" s="672" t="s">
        <v>1053</v>
      </c>
      <c r="C481" s="672" t="s">
        <v>1093</v>
      </c>
      <c r="D481" s="672">
        <v>1.2785967E7</v>
      </c>
      <c r="E481" s="672" t="s">
        <v>72</v>
      </c>
      <c r="F481" s="672" t="s">
        <v>68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1.5026855E7</v>
      </c>
      <c r="B482" s="672" t="s">
        <v>1053</v>
      </c>
      <c r="C482" s="672" t="s">
        <v>1094</v>
      </c>
      <c r="D482" s="672">
        <v>1.2914943E7</v>
      </c>
      <c r="E482" s="672" t="s">
        <v>68</v>
      </c>
      <c r="F482" s="672" t="s">
        <v>69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1.5221228E7</v>
      </c>
      <c r="B483" s="672" t="s">
        <v>1053</v>
      </c>
      <c r="C483" s="672" t="s">
        <v>1209</v>
      </c>
      <c r="D483" s="672">
        <v>1.3109314E7</v>
      </c>
      <c r="E483" s="672" t="s">
        <v>72</v>
      </c>
      <c r="F483" s="672" t="s">
        <v>73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1.5670382E7</v>
      </c>
      <c r="B484" s="672" t="s">
        <v>1053</v>
      </c>
      <c r="C484" s="672" t="s">
        <v>1096</v>
      </c>
      <c r="D484" s="672">
        <v>1.3558502E7</v>
      </c>
      <c r="E484" s="672" t="s">
        <v>72</v>
      </c>
      <c r="F484" s="672" t="s">
        <v>73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1.5721827E7</v>
      </c>
      <c r="B485" s="672" t="s">
        <v>1053</v>
      </c>
      <c r="C485" s="672" t="s">
        <v>1097</v>
      </c>
      <c r="D485" s="672">
        <v>1.3609947E7</v>
      </c>
      <c r="E485" s="672" t="s">
        <v>73</v>
      </c>
      <c r="F485" s="672" t="s">
        <v>72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1.5786699E7</v>
      </c>
      <c r="B486" s="672" t="s">
        <v>1053</v>
      </c>
      <c r="C486" s="672" t="s">
        <v>1098</v>
      </c>
      <c r="D486" s="672">
        <v>1.3674819E7</v>
      </c>
      <c r="E486" s="672" t="s">
        <v>73</v>
      </c>
      <c r="F486" s="672" t="s">
        <v>72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1.7048781E7</v>
      </c>
      <c r="B487" s="672" t="s">
        <v>1053</v>
      </c>
      <c r="C487" s="672" t="s">
        <v>1099</v>
      </c>
      <c r="D487" s="672">
        <v>1.4936901E7</v>
      </c>
      <c r="E487" s="672" t="s">
        <v>69</v>
      </c>
      <c r="F487" s="672" t="s">
        <v>73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1.7071437E7</v>
      </c>
      <c r="B488" s="672" t="s">
        <v>1053</v>
      </c>
      <c r="C488" s="672" t="s">
        <v>1179</v>
      </c>
      <c r="D488" s="672">
        <v>1.4959557E7</v>
      </c>
      <c r="E488" s="672" t="s">
        <v>68</v>
      </c>
      <c r="F488" s="672" t="s">
        <v>69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1.7263085E7</v>
      </c>
      <c r="B489" s="672" t="s">
        <v>1053</v>
      </c>
      <c r="C489" s="672" t="s">
        <v>1180</v>
      </c>
      <c r="D489" s="672">
        <v>1.5151205E7</v>
      </c>
      <c r="E489" s="672" t="s">
        <v>69</v>
      </c>
      <c r="F489" s="672" t="s">
        <v>68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1.7822921E7</v>
      </c>
      <c r="B490" s="672" t="s">
        <v>1053</v>
      </c>
      <c r="C490" s="672" t="s">
        <v>1100</v>
      </c>
      <c r="D490" s="672">
        <v>1.5711041E7</v>
      </c>
      <c r="E490" s="672" t="s">
        <v>69</v>
      </c>
      <c r="F490" s="672" t="s">
        <v>68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1.7940536E7</v>
      </c>
      <c r="B491" s="672" t="s">
        <v>1053</v>
      </c>
      <c r="C491" s="672" t="s">
        <v>1101</v>
      </c>
      <c r="D491" s="672">
        <v>1.5828656E7</v>
      </c>
      <c r="E491" s="672" t="s">
        <v>69</v>
      </c>
      <c r="F491" s="672" t="s">
        <v>68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1.7976564E7</v>
      </c>
      <c r="B492" s="672" t="s">
        <v>1053</v>
      </c>
      <c r="C492" s="672" t="s">
        <v>1181</v>
      </c>
      <c r="D492" s="672">
        <v>1.5864684E7</v>
      </c>
      <c r="E492" s="672" t="s">
        <v>69</v>
      </c>
      <c r="F492" s="672" t="s">
        <v>68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1.8084E7</v>
      </c>
      <c r="B493" s="672" t="s">
        <v>1053</v>
      </c>
      <c r="C493" s="672" t="s">
        <v>1102</v>
      </c>
      <c r="D493" s="672">
        <v>1.597212E7</v>
      </c>
      <c r="E493" s="672" t="s">
        <v>73</v>
      </c>
      <c r="F493" s="672" t="s">
        <v>72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1.841114E7</v>
      </c>
      <c r="B494" s="672" t="s">
        <v>1053</v>
      </c>
      <c r="C494" s="672" t="s">
        <v>1200</v>
      </c>
      <c r="D494" s="672">
        <v>1.629926E7</v>
      </c>
      <c r="E494" s="672" t="s">
        <v>72</v>
      </c>
      <c r="F494" s="672" t="s">
        <v>68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1.8697633E7</v>
      </c>
      <c r="B495" s="672" t="s">
        <v>1053</v>
      </c>
      <c r="C495" s="672" t="s">
        <v>1182</v>
      </c>
      <c r="D495" s="672">
        <v>1.6585753E7</v>
      </c>
      <c r="E495" s="672" t="s">
        <v>68</v>
      </c>
      <c r="F495" s="672" t="s">
        <v>69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1.9162849E7</v>
      </c>
      <c r="B496" s="672" t="s">
        <v>1053</v>
      </c>
      <c r="C496" s="672" t="s">
        <v>1183</v>
      </c>
      <c r="D496" s="672">
        <v>1.7050969E7</v>
      </c>
      <c r="E496" s="672" t="s">
        <v>69</v>
      </c>
      <c r="F496" s="672" t="s">
        <v>68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1.9240141E7</v>
      </c>
      <c r="B497" s="672" t="s">
        <v>1053</v>
      </c>
      <c r="C497" s="672" t="s">
        <v>1201</v>
      </c>
      <c r="D497" s="672">
        <v>1.7128261E7</v>
      </c>
      <c r="E497" s="672" t="s">
        <v>73</v>
      </c>
      <c r="F497" s="672" t="s">
        <v>72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1.9424045E7</v>
      </c>
      <c r="B498" s="672" t="s">
        <v>1053</v>
      </c>
      <c r="C498" s="672" t="s">
        <v>1104</v>
      </c>
      <c r="D498" s="672">
        <v>1.7312165E7</v>
      </c>
      <c r="E498" s="672" t="s">
        <v>69</v>
      </c>
      <c r="F498" s="672" t="s">
        <v>68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1.9514314E7</v>
      </c>
      <c r="B499" s="672" t="s">
        <v>1053</v>
      </c>
      <c r="C499" s="672" t="s">
        <v>1105</v>
      </c>
      <c r="D499" s="672">
        <v>1.7402434E7</v>
      </c>
      <c r="E499" s="672" t="s">
        <v>68</v>
      </c>
      <c r="F499" s="672" t="s">
        <v>69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2.117583E7</v>
      </c>
      <c r="B500" s="672" t="s">
        <v>1053</v>
      </c>
      <c r="C500" s="672" t="s">
        <v>1106</v>
      </c>
      <c r="D500" s="672">
        <v>1.9013944E7</v>
      </c>
      <c r="E500" s="672" t="s">
        <v>68</v>
      </c>
      <c r="F500" s="672" t="s">
        <v>69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2.1230092E7</v>
      </c>
      <c r="B501" s="672" t="s">
        <v>1053</v>
      </c>
      <c r="C501" s="672" t="s">
        <v>1107</v>
      </c>
      <c r="D501" s="672">
        <v>1.9068206E7</v>
      </c>
      <c r="E501" s="672" t="s">
        <v>69</v>
      </c>
      <c r="F501" s="672" t="s">
        <v>68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2.1388401E7</v>
      </c>
      <c r="B502" s="672" t="s">
        <v>1053</v>
      </c>
      <c r="C502" s="672" t="s">
        <v>1108</v>
      </c>
      <c r="D502" s="672">
        <v>1.9226515E7</v>
      </c>
      <c r="E502" s="672" t="s">
        <v>73</v>
      </c>
      <c r="F502" s="672" t="s">
        <v>72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2.1480828E7</v>
      </c>
      <c r="B503" s="672" t="s">
        <v>1053</v>
      </c>
      <c r="C503" s="672" t="s">
        <v>1202</v>
      </c>
      <c r="D503" s="672">
        <v>1.9318942E7</v>
      </c>
      <c r="E503" s="672" t="s">
        <v>68</v>
      </c>
      <c r="F503" s="672" t="s">
        <v>73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2.1507807E7</v>
      </c>
      <c r="B504" s="672" t="s">
        <v>1053</v>
      </c>
      <c r="C504" s="672" t="s">
        <v>1185</v>
      </c>
      <c r="D504" s="672">
        <v>1.9345921E7</v>
      </c>
      <c r="E504" s="672" t="s">
        <v>68</v>
      </c>
      <c r="F504" s="672" t="s">
        <v>69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2.1522371E7</v>
      </c>
      <c r="B505" s="672" t="s">
        <v>1053</v>
      </c>
      <c r="C505" s="672" t="s">
        <v>1109</v>
      </c>
      <c r="D505" s="672">
        <v>1.9360485E7</v>
      </c>
      <c r="E505" s="672" t="s">
        <v>69</v>
      </c>
      <c r="F505" s="672" t="s">
        <v>68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2.1583819E7</v>
      </c>
      <c r="B506" s="672" t="s">
        <v>1053</v>
      </c>
      <c r="C506" s="672" t="s">
        <v>1186</v>
      </c>
      <c r="D506" s="672">
        <v>1.9421933E7</v>
      </c>
      <c r="E506" s="672" t="s">
        <v>72</v>
      </c>
      <c r="F506" s="672" t="s">
        <v>73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2.181808E7</v>
      </c>
      <c r="B507" s="672" t="s">
        <v>1053</v>
      </c>
      <c r="C507" s="672" t="s">
        <v>1203</v>
      </c>
      <c r="D507" s="672">
        <v>1.9656194E7</v>
      </c>
      <c r="E507" s="672" t="s">
        <v>72</v>
      </c>
      <c r="F507" s="672" t="s">
        <v>73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2.2095093E7</v>
      </c>
      <c r="B508" s="672" t="s">
        <v>1053</v>
      </c>
      <c r="C508" s="672" t="s">
        <v>1187</v>
      </c>
      <c r="D508" s="672">
        <v>1.9933207E7</v>
      </c>
      <c r="E508" s="672" t="s">
        <v>69</v>
      </c>
      <c r="F508" s="672" t="s">
        <v>68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2.2149614E7</v>
      </c>
      <c r="B509" s="672" t="s">
        <v>1053</v>
      </c>
      <c r="C509" s="672" t="s">
        <v>1188</v>
      </c>
      <c r="D509" s="672">
        <v>1.9987728E7</v>
      </c>
      <c r="E509" s="672" t="s">
        <v>72</v>
      </c>
      <c r="F509" s="672" t="s">
        <v>73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2.2270989E7</v>
      </c>
      <c r="B510" s="672" t="s">
        <v>1053</v>
      </c>
      <c r="C510" s="672" t="s">
        <v>1204</v>
      </c>
      <c r="D510" s="672">
        <v>2.0109103E7</v>
      </c>
      <c r="E510" s="672" t="s">
        <v>73</v>
      </c>
      <c r="F510" s="672" t="s">
        <v>68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2.228758E7</v>
      </c>
      <c r="B511" s="672" t="s">
        <v>1053</v>
      </c>
      <c r="C511" s="672" t="s">
        <v>1189</v>
      </c>
      <c r="D511" s="672">
        <v>2.0125694E7</v>
      </c>
      <c r="E511" s="672" t="s">
        <v>69</v>
      </c>
      <c r="F511" s="672" t="s">
        <v>73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2.2298305E7</v>
      </c>
      <c r="B512" s="672" t="s">
        <v>1053</v>
      </c>
      <c r="C512" s="672" t="s">
        <v>1110</v>
      </c>
      <c r="D512" s="672">
        <v>2.0136419E7</v>
      </c>
      <c r="E512" s="672" t="s">
        <v>68</v>
      </c>
      <c r="F512" s="672" t="s">
        <v>69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2.2302105E7</v>
      </c>
      <c r="B513" s="672" t="s">
        <v>1053</v>
      </c>
      <c r="C513" s="672" t="s">
        <v>1111</v>
      </c>
      <c r="D513" s="672">
        <v>2.0140219E7</v>
      </c>
      <c r="E513" s="672" t="s">
        <v>69</v>
      </c>
      <c r="F513" s="672" t="s">
        <v>73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2.2320206E7</v>
      </c>
      <c r="B514" s="672" t="s">
        <v>1053</v>
      </c>
      <c r="C514" s="672" t="s">
        <v>1112</v>
      </c>
      <c r="D514" s="672">
        <v>2.015832E7</v>
      </c>
      <c r="E514" s="672" t="s">
        <v>69</v>
      </c>
      <c r="F514" s="672" t="s">
        <v>72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2.2433837E7</v>
      </c>
      <c r="B515" s="672" t="s">
        <v>1053</v>
      </c>
      <c r="C515" s="672" t="s">
        <v>1113</v>
      </c>
      <c r="D515" s="672">
        <v>2.0271951E7</v>
      </c>
      <c r="E515" s="672" t="s">
        <v>73</v>
      </c>
      <c r="F515" s="672" t="s">
        <v>72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2.2457931E7</v>
      </c>
      <c r="B516" s="672" t="s">
        <v>1053</v>
      </c>
      <c r="C516" s="672" t="s">
        <v>1114</v>
      </c>
      <c r="D516" s="672">
        <v>2.0296045E7</v>
      </c>
      <c r="E516" s="672" t="s">
        <v>69</v>
      </c>
      <c r="F516" s="672" t="s">
        <v>72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2.2462866E7</v>
      </c>
      <c r="B517" s="672" t="s">
        <v>1053</v>
      </c>
      <c r="C517" s="672" t="s">
        <v>1115</v>
      </c>
      <c r="D517" s="672">
        <v>2.030098E7</v>
      </c>
      <c r="E517" s="672" t="s">
        <v>69</v>
      </c>
      <c r="F517" s="672" t="s">
        <v>72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2.2467E7</v>
      </c>
      <c r="B518" s="672" t="s">
        <v>1053</v>
      </c>
      <c r="C518" s="672" t="s">
        <v>1205</v>
      </c>
      <c r="D518" s="672">
        <v>2.0305114E7</v>
      </c>
      <c r="E518" s="672" t="s">
        <v>69</v>
      </c>
      <c r="F518" s="672" t="s">
        <v>73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2.2478753E7</v>
      </c>
      <c r="B519" s="672" t="s">
        <v>1053</v>
      </c>
      <c r="C519" s="672" t="s">
        <v>1116</v>
      </c>
      <c r="D519" s="672">
        <v>2.0316867E7</v>
      </c>
      <c r="E519" s="672" t="s">
        <v>69</v>
      </c>
      <c r="F519" s="672" t="s">
        <v>72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2.2489797E7</v>
      </c>
      <c r="B520" s="672" t="s">
        <v>1053</v>
      </c>
      <c r="C520" s="672" t="s">
        <v>1117</v>
      </c>
      <c r="D520" s="672">
        <v>2.0327911E7</v>
      </c>
      <c r="E520" s="672" t="s">
        <v>72</v>
      </c>
      <c r="F520" s="672" t="s">
        <v>68</v>
      </c>
      <c r="G520" s="672"/>
      <c r="H520" s="672"/>
      <c r="I520" s="672"/>
      <c r="J520" s="672" t="str">
        <f t="shared" si="1"/>
        <v/>
      </c>
    </row>
    <row r="521" ht="14.25" customHeight="1">
      <c r="A521" s="672">
        <v>2.3520629E7</v>
      </c>
      <c r="B521" s="672" t="s">
        <v>1053</v>
      </c>
      <c r="C521" s="672" t="s">
        <v>1119</v>
      </c>
      <c r="D521" s="672">
        <v>2.1358743E7</v>
      </c>
      <c r="E521" s="672" t="s">
        <v>68</v>
      </c>
      <c r="F521" s="672" t="s">
        <v>72</v>
      </c>
      <c r="G521" s="672"/>
      <c r="H521" s="672"/>
      <c r="I521" s="672"/>
      <c r="J521" s="672" t="str">
        <f t="shared" si="1"/>
        <v/>
      </c>
    </row>
    <row r="522" ht="14.25" customHeight="1">
      <c r="A522" s="672">
        <v>2.3578809E7</v>
      </c>
      <c r="B522" s="672" t="s">
        <v>1053</v>
      </c>
      <c r="C522" s="672" t="s">
        <v>1120</v>
      </c>
      <c r="D522" s="672">
        <v>2.1416923E7</v>
      </c>
      <c r="E522" s="672" t="s">
        <v>69</v>
      </c>
      <c r="F522" s="672" t="s">
        <v>73</v>
      </c>
      <c r="G522" s="672"/>
      <c r="H522" s="672"/>
      <c r="I522" s="672"/>
      <c r="J522" s="672" t="str">
        <f t="shared" si="1"/>
        <v/>
      </c>
    </row>
    <row r="523" ht="14.25" customHeight="1">
      <c r="A523" s="672">
        <v>2.4504903E7</v>
      </c>
      <c r="B523" s="672" t="s">
        <v>1053</v>
      </c>
      <c r="C523" s="672" t="s">
        <v>1121</v>
      </c>
      <c r="D523" s="672">
        <v>2.2358756E7</v>
      </c>
      <c r="E523" s="672" t="s">
        <v>73</v>
      </c>
      <c r="F523" s="672" t="s">
        <v>72</v>
      </c>
      <c r="G523" s="672"/>
      <c r="H523" s="672"/>
      <c r="I523" s="672"/>
      <c r="J523" s="672" t="str">
        <f t="shared" si="1"/>
        <v/>
      </c>
    </row>
    <row r="524" ht="14.25" customHeight="1">
      <c r="A524" s="672">
        <v>2.8700607E7</v>
      </c>
      <c r="B524" s="672" t="s">
        <v>1053</v>
      </c>
      <c r="C524" s="672" t="s">
        <v>1190</v>
      </c>
      <c r="D524" s="672">
        <v>2.655446E7</v>
      </c>
      <c r="E524" s="672" t="s">
        <v>68</v>
      </c>
      <c r="F524" s="672" t="s">
        <v>72</v>
      </c>
      <c r="G524" s="672"/>
      <c r="H524" s="672"/>
      <c r="I524" s="672"/>
      <c r="J524" s="672" t="str">
        <f t="shared" si="1"/>
        <v/>
      </c>
    </row>
    <row r="525" ht="14.25" customHeight="1">
      <c r="A525" s="672">
        <v>7858426.0</v>
      </c>
      <c r="B525" s="672" t="s">
        <v>1053</v>
      </c>
      <c r="C525" s="672" t="s">
        <v>1073</v>
      </c>
      <c r="D525" s="672">
        <v>7990385.0</v>
      </c>
      <c r="E525" s="672" t="s">
        <v>72</v>
      </c>
      <c r="F525" s="672" t="s">
        <v>73</v>
      </c>
      <c r="G525" s="672"/>
      <c r="H525" s="672">
        <v>1.0</v>
      </c>
      <c r="I525" s="672" t="s">
        <v>72</v>
      </c>
      <c r="J525" s="672" t="str">
        <f t="shared" si="1"/>
        <v>A*1</v>
      </c>
    </row>
    <row r="526" ht="14.25" customHeight="1">
      <c r="A526" s="672">
        <v>1.3490896E7</v>
      </c>
      <c r="B526" s="672" t="s">
        <v>1053</v>
      </c>
      <c r="C526" s="672" t="s">
        <v>1082</v>
      </c>
      <c r="D526" s="672">
        <v>1.133522E7</v>
      </c>
      <c r="E526" s="672" t="s">
        <v>69</v>
      </c>
      <c r="F526" s="672" t="s">
        <v>68</v>
      </c>
      <c r="G526" s="672"/>
      <c r="H526" s="672">
        <v>1.0</v>
      </c>
      <c r="I526" s="672" t="s">
        <v>69</v>
      </c>
      <c r="J526" s="672" t="str">
        <f t="shared" si="1"/>
        <v>A*1</v>
      </c>
    </row>
    <row r="527" ht="14.25" customHeight="1">
      <c r="A527" s="672">
        <v>1.4139703E7</v>
      </c>
      <c r="B527" s="672" t="s">
        <v>1053</v>
      </c>
      <c r="C527" s="672" t="s">
        <v>1086</v>
      </c>
      <c r="D527" s="672">
        <v>1.2018997E7</v>
      </c>
      <c r="E527" s="672" t="s">
        <v>73</v>
      </c>
      <c r="F527" s="672" t="s">
        <v>72</v>
      </c>
      <c r="G527" s="672"/>
      <c r="H527" s="672">
        <v>1.0</v>
      </c>
      <c r="I527" s="672" t="s">
        <v>73</v>
      </c>
      <c r="J527" s="672" t="str">
        <f t="shared" si="1"/>
        <v>A*1</v>
      </c>
    </row>
    <row r="528" ht="14.25" customHeight="1">
      <c r="A528" s="672">
        <v>1.531165E7</v>
      </c>
      <c r="B528" s="672" t="s">
        <v>1053</v>
      </c>
      <c r="C528" s="672" t="s">
        <v>1095</v>
      </c>
      <c r="D528" s="672">
        <v>1.3199755E7</v>
      </c>
      <c r="E528" s="672" t="s">
        <v>73</v>
      </c>
      <c r="F528" s="672" t="s">
        <v>69</v>
      </c>
      <c r="G528" s="672"/>
      <c r="H528" s="672">
        <v>1.0</v>
      </c>
      <c r="I528" s="672" t="s">
        <v>73</v>
      </c>
      <c r="J528" s="672" t="str">
        <f t="shared" si="1"/>
        <v>A*1</v>
      </c>
    </row>
    <row r="529" ht="14.25" customHeight="1">
      <c r="A529" s="672">
        <v>1.8388859E7</v>
      </c>
      <c r="B529" s="672" t="s">
        <v>1053</v>
      </c>
      <c r="C529" s="672" t="s">
        <v>1103</v>
      </c>
      <c r="D529" s="672">
        <v>1.6276979E7</v>
      </c>
      <c r="E529" s="672" t="s">
        <v>68</v>
      </c>
      <c r="F529" s="672" t="s">
        <v>69</v>
      </c>
      <c r="G529" s="672"/>
      <c r="H529" s="672">
        <v>1.0</v>
      </c>
      <c r="I529" s="672" t="s">
        <v>68</v>
      </c>
      <c r="J529" s="672" t="str">
        <f t="shared" si="1"/>
        <v>A*1</v>
      </c>
    </row>
    <row r="530" ht="14.25" customHeight="1">
      <c r="A530" s="672">
        <v>2.1316255E7</v>
      </c>
      <c r="B530" s="672" t="s">
        <v>1053</v>
      </c>
      <c r="C530" s="672" t="s">
        <v>1184</v>
      </c>
      <c r="D530" s="672">
        <v>1.9154369E7</v>
      </c>
      <c r="E530" s="672" t="s">
        <v>72</v>
      </c>
      <c r="F530" s="672" t="s">
        <v>73</v>
      </c>
      <c r="G530" s="672"/>
      <c r="H530" s="672">
        <v>1.0</v>
      </c>
      <c r="I530" s="672" t="s">
        <v>72</v>
      </c>
      <c r="J530" s="672" t="str">
        <f t="shared" si="1"/>
        <v>A*1</v>
      </c>
    </row>
    <row r="531" ht="14.25" customHeight="1">
      <c r="A531" s="672">
        <v>2.3303536E7</v>
      </c>
      <c r="B531" s="672" t="s">
        <v>1053</v>
      </c>
      <c r="C531" s="672" t="s">
        <v>1118</v>
      </c>
      <c r="D531" s="672">
        <v>2.114165E7</v>
      </c>
      <c r="E531" s="672" t="s">
        <v>69</v>
      </c>
      <c r="F531" s="672" t="s">
        <v>68</v>
      </c>
      <c r="G531" s="672"/>
      <c r="H531" s="672">
        <v>1.0</v>
      </c>
      <c r="I531" s="672" t="s">
        <v>69</v>
      </c>
      <c r="J531" s="672" t="str">
        <f t="shared" si="1"/>
        <v>A*1</v>
      </c>
    </row>
    <row r="532" ht="14.25" customHeight="1">
      <c r="A532" s="672">
        <v>7141195.0</v>
      </c>
      <c r="B532" s="672" t="s">
        <v>1053</v>
      </c>
      <c r="C532" s="672" t="s">
        <v>1130</v>
      </c>
      <c r="D532" s="672">
        <v>7273154.0</v>
      </c>
      <c r="E532" s="672" t="s">
        <v>72</v>
      </c>
      <c r="F532" s="672" t="s">
        <v>73</v>
      </c>
      <c r="G532" s="672" t="s">
        <v>1130</v>
      </c>
      <c r="H532" s="672">
        <v>1.0</v>
      </c>
      <c r="I532" s="672" t="s">
        <v>72</v>
      </c>
      <c r="J532" s="672" t="str">
        <f t="shared" si="1"/>
        <v>A*1</v>
      </c>
    </row>
    <row r="533" ht="14.25" customHeight="1">
      <c r="A533" s="672">
        <v>8199390.0</v>
      </c>
      <c r="B533" s="672" t="s">
        <v>1053</v>
      </c>
      <c r="C533" s="672" t="s">
        <v>1210</v>
      </c>
      <c r="D533" s="672">
        <v>8331349.0</v>
      </c>
      <c r="E533" s="672" t="s">
        <v>68</v>
      </c>
      <c r="F533" s="672" t="s">
        <v>69</v>
      </c>
      <c r="G533" s="672" t="s">
        <v>1211</v>
      </c>
      <c r="H533" s="672">
        <v>1.0</v>
      </c>
      <c r="I533" s="672" t="s">
        <v>68</v>
      </c>
      <c r="J533" s="672" t="str">
        <f t="shared" si="1"/>
        <v>A*1</v>
      </c>
    </row>
    <row r="534" ht="14.25" customHeight="1">
      <c r="A534" s="672">
        <v>1.3814181E7</v>
      </c>
      <c r="B534" s="672" t="s">
        <v>1053</v>
      </c>
      <c r="C534" s="672" t="s">
        <v>1195</v>
      </c>
      <c r="D534" s="672">
        <v>1.1693475E7</v>
      </c>
      <c r="E534" s="672" t="s">
        <v>69</v>
      </c>
      <c r="F534" s="672" t="s">
        <v>68</v>
      </c>
      <c r="G534" s="672" t="s">
        <v>1196</v>
      </c>
      <c r="H534" s="672">
        <v>1.0</v>
      </c>
      <c r="I534" s="672" t="s">
        <v>69</v>
      </c>
      <c r="J534" s="672" t="str">
        <f t="shared" si="1"/>
        <v>A*1</v>
      </c>
    </row>
    <row r="535" ht="14.25" customHeight="1">
      <c r="A535" s="672">
        <v>2.1343773E7</v>
      </c>
      <c r="B535" s="672" t="s">
        <v>1053</v>
      </c>
      <c r="C535" s="672" t="s">
        <v>1159</v>
      </c>
      <c r="D535" s="672">
        <v>1.9181887E7</v>
      </c>
      <c r="E535" s="672" t="s">
        <v>69</v>
      </c>
      <c r="F535" s="672" t="s">
        <v>72</v>
      </c>
      <c r="G535" s="672" t="s">
        <v>1159</v>
      </c>
      <c r="H535" s="672">
        <v>1.0</v>
      </c>
      <c r="I535" s="672" t="s">
        <v>69</v>
      </c>
      <c r="J535" s="672" t="str">
        <f t="shared" si="1"/>
        <v>A*1</v>
      </c>
    </row>
    <row r="536" ht="14.25" customHeight="1">
      <c r="A536" s="672">
        <v>4223443.0</v>
      </c>
      <c r="B536" s="672" t="s">
        <v>1053</v>
      </c>
      <c r="C536" s="672" t="s">
        <v>1124</v>
      </c>
      <c r="D536" s="672">
        <v>4355402.0</v>
      </c>
      <c r="E536" s="672" t="s">
        <v>73</v>
      </c>
      <c r="F536" s="672" t="s">
        <v>72</v>
      </c>
      <c r="G536" s="672" t="s">
        <v>1125</v>
      </c>
      <c r="H536" s="672">
        <v>2.0</v>
      </c>
      <c r="I536" s="672" t="s">
        <v>1295</v>
      </c>
      <c r="J536" s="672" t="str">
        <f t="shared" si="1"/>
        <v>A*2</v>
      </c>
    </row>
    <row r="537" ht="14.25" customHeight="1">
      <c r="A537" s="672">
        <v>2.3482107E7</v>
      </c>
      <c r="B537" s="672" t="s">
        <v>1053</v>
      </c>
      <c r="C537" s="672" t="s">
        <v>1122</v>
      </c>
      <c r="D537" s="672">
        <v>2.1320221E7</v>
      </c>
      <c r="E537" s="672" t="s">
        <v>72</v>
      </c>
      <c r="F537" s="672" t="s">
        <v>69</v>
      </c>
      <c r="G537" s="672" t="s">
        <v>1123</v>
      </c>
      <c r="H537" s="672"/>
      <c r="I537" s="672"/>
      <c r="J537" s="672" t="str">
        <f t="shared" si="1"/>
        <v/>
      </c>
    </row>
    <row r="538" ht="14.25" customHeight="1">
      <c r="A538" s="672">
        <v>2688259.0</v>
      </c>
      <c r="B538" s="672" t="s">
        <v>1053</v>
      </c>
      <c r="C538" s="672" t="s">
        <v>1191</v>
      </c>
      <c r="D538" s="672">
        <v>2820218.0</v>
      </c>
      <c r="E538" s="672" t="s">
        <v>73</v>
      </c>
      <c r="F538" s="672" t="s">
        <v>72</v>
      </c>
      <c r="G538" s="672" t="s">
        <v>1192</v>
      </c>
      <c r="H538" s="672"/>
      <c r="I538" s="672"/>
      <c r="J538" s="672" t="str">
        <f t="shared" si="1"/>
        <v/>
      </c>
    </row>
    <row r="539" ht="14.25" customHeight="1">
      <c r="A539" s="672">
        <v>4730149.0</v>
      </c>
      <c r="B539" s="672" t="s">
        <v>1053</v>
      </c>
      <c r="C539" s="672" t="s">
        <v>1126</v>
      </c>
      <c r="D539" s="672">
        <v>4862108.0</v>
      </c>
      <c r="E539" s="672" t="s">
        <v>72</v>
      </c>
      <c r="F539" s="672" t="s">
        <v>73</v>
      </c>
      <c r="G539" s="672" t="s">
        <v>1127</v>
      </c>
      <c r="H539" s="672"/>
      <c r="I539" s="672"/>
      <c r="J539" s="672" t="str">
        <f t="shared" si="1"/>
        <v/>
      </c>
    </row>
    <row r="540" ht="14.25" customHeight="1">
      <c r="A540" s="672">
        <v>6429974.0</v>
      </c>
      <c r="B540" s="672" t="s">
        <v>1053</v>
      </c>
      <c r="C540" s="672" t="s">
        <v>1128</v>
      </c>
      <c r="D540" s="672">
        <v>6561933.0</v>
      </c>
      <c r="E540" s="672" t="s">
        <v>72</v>
      </c>
      <c r="F540" s="672" t="s">
        <v>69</v>
      </c>
      <c r="G540" s="672" t="s">
        <v>1129</v>
      </c>
      <c r="H540" s="672"/>
      <c r="I540" s="672"/>
      <c r="J540" s="672" t="str">
        <f t="shared" si="1"/>
        <v/>
      </c>
    </row>
    <row r="541" ht="14.25" customHeight="1">
      <c r="A541" s="672">
        <v>7335092.0</v>
      </c>
      <c r="B541" s="672" t="s">
        <v>1053</v>
      </c>
      <c r="C541" s="672" t="s">
        <v>1131</v>
      </c>
      <c r="D541" s="672">
        <v>7467051.0</v>
      </c>
      <c r="E541" s="672" t="s">
        <v>73</v>
      </c>
      <c r="F541" s="672" t="s">
        <v>68</v>
      </c>
      <c r="G541" s="672" t="s">
        <v>1132</v>
      </c>
      <c r="H541" s="672"/>
      <c r="I541" s="672"/>
      <c r="J541" s="672" t="str">
        <f t="shared" si="1"/>
        <v/>
      </c>
    </row>
    <row r="542" ht="14.25" customHeight="1">
      <c r="A542" s="672">
        <v>7435293.0</v>
      </c>
      <c r="B542" s="672" t="s">
        <v>1053</v>
      </c>
      <c r="C542" s="672" t="s">
        <v>1206</v>
      </c>
      <c r="D542" s="672">
        <v>7567252.0</v>
      </c>
      <c r="E542" s="672" t="s">
        <v>72</v>
      </c>
      <c r="F542" s="672" t="s">
        <v>69</v>
      </c>
      <c r="G542" s="672" t="s">
        <v>1207</v>
      </c>
      <c r="H542" s="672"/>
      <c r="I542" s="672"/>
      <c r="J542" s="672" t="str">
        <f t="shared" si="1"/>
        <v/>
      </c>
    </row>
    <row r="543" ht="14.25" customHeight="1">
      <c r="A543" s="672">
        <v>8001005.0</v>
      </c>
      <c r="B543" s="672" t="s">
        <v>1053</v>
      </c>
      <c r="C543" s="672" t="s">
        <v>1133</v>
      </c>
      <c r="D543" s="672">
        <v>8132964.0</v>
      </c>
      <c r="E543" s="672" t="s">
        <v>68</v>
      </c>
      <c r="F543" s="672" t="s">
        <v>69</v>
      </c>
      <c r="G543" s="672" t="s">
        <v>1134</v>
      </c>
      <c r="H543" s="672"/>
      <c r="I543" s="672"/>
      <c r="J543" s="672" t="str">
        <f t="shared" si="1"/>
        <v/>
      </c>
    </row>
    <row r="544" ht="14.25" customHeight="1">
      <c r="A544" s="672">
        <v>8342295.0</v>
      </c>
      <c r="B544" s="672" t="s">
        <v>1053</v>
      </c>
      <c r="C544" s="672" t="s">
        <v>1135</v>
      </c>
      <c r="D544" s="672">
        <v>8474254.0</v>
      </c>
      <c r="E544" s="672" t="s">
        <v>73</v>
      </c>
      <c r="F544" s="672" t="s">
        <v>72</v>
      </c>
      <c r="G544" s="672" t="s">
        <v>1136</v>
      </c>
      <c r="H544" s="672"/>
      <c r="I544" s="672"/>
      <c r="J544" s="672" t="str">
        <f t="shared" si="1"/>
        <v/>
      </c>
    </row>
    <row r="545" ht="14.25" customHeight="1">
      <c r="A545" s="672">
        <v>8776081.0</v>
      </c>
      <c r="B545" s="672" t="s">
        <v>1053</v>
      </c>
      <c r="C545" s="672" t="s">
        <v>1137</v>
      </c>
      <c r="D545" s="672">
        <v>8908040.0</v>
      </c>
      <c r="E545" s="672" t="s">
        <v>72</v>
      </c>
      <c r="F545" s="672" t="s">
        <v>73</v>
      </c>
      <c r="G545" s="672" t="s">
        <v>1137</v>
      </c>
      <c r="H545" s="672"/>
      <c r="I545" s="672"/>
      <c r="J545" s="672" t="str">
        <f t="shared" si="1"/>
        <v/>
      </c>
    </row>
    <row r="546" ht="14.25" customHeight="1">
      <c r="A546" s="672">
        <v>8888722.0</v>
      </c>
      <c r="B546" s="672" t="s">
        <v>1053</v>
      </c>
      <c r="C546" s="672" t="s">
        <v>1138</v>
      </c>
      <c r="D546" s="672">
        <v>9020681.0</v>
      </c>
      <c r="E546" s="672" t="s">
        <v>72</v>
      </c>
      <c r="F546" s="672" t="s">
        <v>73</v>
      </c>
      <c r="G546" s="672" t="s">
        <v>1138</v>
      </c>
      <c r="H546" s="672"/>
      <c r="I546" s="672"/>
      <c r="J546" s="672" t="str">
        <f t="shared" si="1"/>
        <v/>
      </c>
    </row>
    <row r="547" ht="14.25" customHeight="1">
      <c r="A547" s="672">
        <v>9099106.0</v>
      </c>
      <c r="B547" s="672" t="s">
        <v>1053</v>
      </c>
      <c r="C547" s="672" t="s">
        <v>1193</v>
      </c>
      <c r="D547" s="672">
        <v>9261497.0</v>
      </c>
      <c r="E547" s="672" t="s">
        <v>68</v>
      </c>
      <c r="F547" s="672" t="s">
        <v>69</v>
      </c>
      <c r="G547" s="672" t="s">
        <v>1194</v>
      </c>
      <c r="H547" s="672"/>
      <c r="I547" s="672"/>
      <c r="J547" s="672" t="str">
        <f t="shared" si="1"/>
        <v/>
      </c>
    </row>
    <row r="548" ht="14.25" customHeight="1">
      <c r="A548" s="672">
        <v>1.4490338E7</v>
      </c>
      <c r="B548" s="672" t="s">
        <v>1053</v>
      </c>
      <c r="C548" s="672" t="s">
        <v>1139</v>
      </c>
      <c r="D548" s="672">
        <v>1.2369607E7</v>
      </c>
      <c r="E548" s="672" t="s">
        <v>72</v>
      </c>
      <c r="F548" s="672" t="s">
        <v>73</v>
      </c>
      <c r="G548" s="672" t="s">
        <v>1140</v>
      </c>
      <c r="H548" s="672"/>
      <c r="I548" s="672"/>
      <c r="J548" s="672" t="str">
        <f t="shared" si="1"/>
        <v/>
      </c>
    </row>
    <row r="549" ht="14.25" customHeight="1">
      <c r="A549" s="672">
        <v>1.4565526E7</v>
      </c>
      <c r="B549" s="672" t="s">
        <v>1053</v>
      </c>
      <c r="C549" s="672" t="s">
        <v>1141</v>
      </c>
      <c r="D549" s="672">
        <v>1.2453726E7</v>
      </c>
      <c r="E549" s="672" t="s">
        <v>72</v>
      </c>
      <c r="F549" s="672" t="s">
        <v>68</v>
      </c>
      <c r="G549" s="672" t="s">
        <v>1142</v>
      </c>
      <c r="H549" s="672"/>
      <c r="I549" s="672"/>
      <c r="J549" s="672" t="str">
        <f t="shared" si="1"/>
        <v/>
      </c>
    </row>
    <row r="550" ht="14.25" customHeight="1">
      <c r="A550" s="672">
        <v>1.48789E7</v>
      </c>
      <c r="B550" s="672" t="s">
        <v>1053</v>
      </c>
      <c r="C550" s="672" t="s">
        <v>1143</v>
      </c>
      <c r="D550" s="672">
        <v>1.276697E7</v>
      </c>
      <c r="E550" s="672" t="s">
        <v>69</v>
      </c>
      <c r="F550" s="672" t="s">
        <v>68</v>
      </c>
      <c r="G550" s="672" t="s">
        <v>1143</v>
      </c>
      <c r="H550" s="672"/>
      <c r="I550" s="672"/>
      <c r="J550" s="672" t="str">
        <f t="shared" si="1"/>
        <v/>
      </c>
    </row>
    <row r="551" ht="14.25" customHeight="1">
      <c r="A551" s="672">
        <v>1.5773928E7</v>
      </c>
      <c r="B551" s="672" t="s">
        <v>1053</v>
      </c>
      <c r="C551" s="672" t="s">
        <v>1144</v>
      </c>
      <c r="D551" s="672">
        <v>1.3662048E7</v>
      </c>
      <c r="E551" s="672" t="s">
        <v>72</v>
      </c>
      <c r="F551" s="672" t="s">
        <v>73</v>
      </c>
      <c r="G551" s="672" t="s">
        <v>1144</v>
      </c>
      <c r="H551" s="672"/>
      <c r="I551" s="672"/>
      <c r="J551" s="672" t="str">
        <f t="shared" si="1"/>
        <v/>
      </c>
    </row>
    <row r="552" ht="14.25" customHeight="1">
      <c r="A552" s="672">
        <v>1.7109342E7</v>
      </c>
      <c r="B552" s="672" t="s">
        <v>1053</v>
      </c>
      <c r="C552" s="672" t="s">
        <v>1145</v>
      </c>
      <c r="D552" s="672">
        <v>1.4997462E7</v>
      </c>
      <c r="E552" s="672" t="s">
        <v>73</v>
      </c>
      <c r="F552" s="672" t="s">
        <v>69</v>
      </c>
      <c r="G552" s="672" t="s">
        <v>1146</v>
      </c>
      <c r="H552" s="672"/>
      <c r="I552" s="672"/>
      <c r="J552" s="672" t="str">
        <f t="shared" si="1"/>
        <v/>
      </c>
    </row>
    <row r="553" ht="14.25" customHeight="1">
      <c r="A553" s="672">
        <v>1.7743975E7</v>
      </c>
      <c r="B553" s="672" t="s">
        <v>1053</v>
      </c>
      <c r="C553" s="672" t="s">
        <v>1147</v>
      </c>
      <c r="D553" s="672">
        <v>1.5632095E7</v>
      </c>
      <c r="E553" s="672" t="s">
        <v>68</v>
      </c>
      <c r="F553" s="672" t="s">
        <v>72</v>
      </c>
      <c r="G553" s="672" t="s">
        <v>1148</v>
      </c>
      <c r="H553" s="672"/>
      <c r="I553" s="672"/>
      <c r="J553" s="672" t="str">
        <f t="shared" si="1"/>
        <v/>
      </c>
    </row>
    <row r="554" ht="14.25" customHeight="1">
      <c r="A554" s="672">
        <v>1.7984965E7</v>
      </c>
      <c r="B554" s="672" t="s">
        <v>1053</v>
      </c>
      <c r="C554" s="672" t="s">
        <v>1149</v>
      </c>
      <c r="D554" s="672">
        <v>1.5873085E7</v>
      </c>
      <c r="E554" s="672" t="s">
        <v>68</v>
      </c>
      <c r="F554" s="672" t="s">
        <v>69</v>
      </c>
      <c r="G554" s="672" t="s">
        <v>1150</v>
      </c>
      <c r="H554" s="672"/>
      <c r="I554" s="672"/>
      <c r="J554" s="672" t="str">
        <f t="shared" si="1"/>
        <v/>
      </c>
    </row>
    <row r="555" ht="14.25" customHeight="1">
      <c r="A555" s="672">
        <v>1.8235291E7</v>
      </c>
      <c r="B555" s="672" t="s">
        <v>1053</v>
      </c>
      <c r="C555" s="672" t="s">
        <v>1151</v>
      </c>
      <c r="D555" s="672">
        <v>1.6123411E7</v>
      </c>
      <c r="E555" s="672" t="s">
        <v>72</v>
      </c>
      <c r="F555" s="672" t="s">
        <v>73</v>
      </c>
      <c r="G555" s="672" t="s">
        <v>1152</v>
      </c>
      <c r="H555" s="672"/>
      <c r="I555" s="672"/>
      <c r="J555" s="672" t="str">
        <f t="shared" si="1"/>
        <v/>
      </c>
    </row>
    <row r="556" ht="14.25" customHeight="1">
      <c r="A556" s="672">
        <v>1.8740131E7</v>
      </c>
      <c r="B556" s="672" t="s">
        <v>1053</v>
      </c>
      <c r="C556" s="672" t="s">
        <v>1153</v>
      </c>
      <c r="D556" s="672">
        <v>1.6628251E7</v>
      </c>
      <c r="E556" s="672" t="s">
        <v>68</v>
      </c>
      <c r="F556" s="672" t="s">
        <v>69</v>
      </c>
      <c r="G556" s="672" t="s">
        <v>1154</v>
      </c>
      <c r="H556" s="672"/>
      <c r="I556" s="672"/>
      <c r="J556" s="672" t="str">
        <f t="shared" si="1"/>
        <v/>
      </c>
    </row>
    <row r="557" ht="14.25" customHeight="1">
      <c r="A557" s="672">
        <v>1.9075958E7</v>
      </c>
      <c r="B557" s="672" t="s">
        <v>1053</v>
      </c>
      <c r="C557" s="672" t="s">
        <v>1155</v>
      </c>
      <c r="D557" s="672">
        <v>1.6964078E7</v>
      </c>
      <c r="E557" s="672" t="s">
        <v>69</v>
      </c>
      <c r="F557" s="672" t="s">
        <v>73</v>
      </c>
      <c r="G557" s="672" t="s">
        <v>1156</v>
      </c>
      <c r="H557" s="672"/>
      <c r="I557" s="672"/>
      <c r="J557" s="672" t="str">
        <f t="shared" si="1"/>
        <v/>
      </c>
    </row>
    <row r="558" ht="14.25" customHeight="1">
      <c r="A558" s="672">
        <v>1.9087468E7</v>
      </c>
      <c r="B558" s="672" t="s">
        <v>1053</v>
      </c>
      <c r="C558" s="672" t="s">
        <v>1157</v>
      </c>
      <c r="D558" s="672">
        <v>1.6975588E7</v>
      </c>
      <c r="E558" s="672" t="s">
        <v>69</v>
      </c>
      <c r="F558" s="672" t="s">
        <v>73</v>
      </c>
      <c r="G558" s="672" t="s">
        <v>1158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8563011.0</v>
      </c>
      <c r="B572" s="672" t="s">
        <v>713</v>
      </c>
      <c r="C572" s="672" t="s">
        <v>731</v>
      </c>
      <c r="D572" s="672">
        <v>8694970.0</v>
      </c>
      <c r="E572" s="672" t="s">
        <v>69</v>
      </c>
      <c r="F572" s="672" t="s">
        <v>73</v>
      </c>
      <c r="G572" s="672" t="s">
        <v>732</v>
      </c>
      <c r="H572" s="672">
        <v>1.0</v>
      </c>
      <c r="I572" s="672" t="s">
        <v>69</v>
      </c>
      <c r="J572" s="672" t="str">
        <f t="shared" si="1"/>
        <v>A*1</v>
      </c>
    </row>
    <row r="573" ht="14.25" customHeight="1">
      <c r="A573" s="672">
        <v>1.7598877E7</v>
      </c>
      <c r="B573" s="672" t="s">
        <v>713</v>
      </c>
      <c r="C573" s="672" t="s">
        <v>717</v>
      </c>
      <c r="D573" s="672">
        <v>1.5486997E7</v>
      </c>
      <c r="E573" s="672" t="s">
        <v>68</v>
      </c>
      <c r="F573" s="672" t="s">
        <v>69</v>
      </c>
      <c r="G573" s="672" t="s">
        <v>718</v>
      </c>
      <c r="H573" s="672"/>
      <c r="I573" s="672"/>
      <c r="J573" s="672" t="str">
        <f t="shared" si="1"/>
        <v/>
      </c>
    </row>
    <row r="574" ht="14.25" customHeight="1">
      <c r="A574" s="672">
        <v>1.7572426E7</v>
      </c>
      <c r="B574" s="672" t="s">
        <v>713</v>
      </c>
      <c r="C574" s="672" t="s">
        <v>719</v>
      </c>
      <c r="D574" s="672">
        <v>1.5460546E7</v>
      </c>
      <c r="E574" s="672" t="s">
        <v>68</v>
      </c>
      <c r="F574" s="672" t="s">
        <v>72</v>
      </c>
      <c r="G574" s="672" t="s">
        <v>720</v>
      </c>
      <c r="H574" s="672"/>
      <c r="I574" s="672"/>
      <c r="J574" s="672" t="str">
        <f t="shared" si="1"/>
        <v/>
      </c>
    </row>
    <row r="575" ht="14.25" customHeight="1">
      <c r="A575" s="672">
        <v>6932934.0</v>
      </c>
      <c r="B575" s="672" t="s">
        <v>713</v>
      </c>
      <c r="C575" s="672" t="s">
        <v>725</v>
      </c>
      <c r="D575" s="672">
        <v>7064893.0</v>
      </c>
      <c r="E575" s="672" t="s">
        <v>72</v>
      </c>
      <c r="F575" s="672" t="s">
        <v>69</v>
      </c>
      <c r="G575" s="672" t="s">
        <v>726</v>
      </c>
      <c r="H575" s="672"/>
      <c r="I575" s="672"/>
      <c r="J575" s="672" t="str">
        <f t="shared" si="1"/>
        <v/>
      </c>
    </row>
    <row r="576" ht="14.25" customHeight="1">
      <c r="A576" s="672">
        <v>8772942.0</v>
      </c>
      <c r="B576" s="672" t="s">
        <v>713</v>
      </c>
      <c r="C576" s="672" t="s">
        <v>727</v>
      </c>
      <c r="D576" s="672">
        <v>8904901.0</v>
      </c>
      <c r="E576" s="672" t="s">
        <v>68</v>
      </c>
      <c r="F576" s="672" t="s">
        <v>72</v>
      </c>
      <c r="G576" s="672" t="s">
        <v>728</v>
      </c>
      <c r="H576" s="672"/>
      <c r="I576" s="672"/>
      <c r="J576" s="672" t="str">
        <f t="shared" si="1"/>
        <v/>
      </c>
    </row>
    <row r="577" ht="14.25" customHeight="1">
      <c r="A577" s="672">
        <v>7334974.0</v>
      </c>
      <c r="B577" s="672" t="s">
        <v>713</v>
      </c>
      <c r="C577" s="672" t="s">
        <v>729</v>
      </c>
      <c r="D577" s="672">
        <v>7466933.0</v>
      </c>
      <c r="E577" s="672" t="s">
        <v>73</v>
      </c>
      <c r="F577" s="672" t="s">
        <v>72</v>
      </c>
      <c r="G577" s="672" t="s">
        <v>730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1.5544587E7</v>
      </c>
      <c r="B581" s="672" t="s">
        <v>738</v>
      </c>
      <c r="C581" s="672" t="s">
        <v>745</v>
      </c>
      <c r="D581" s="672">
        <v>1.3432707E7</v>
      </c>
      <c r="E581" s="672" t="s">
        <v>72</v>
      </c>
      <c r="F581" s="672" t="s">
        <v>73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2.4385496E7</v>
      </c>
      <c r="B582" s="672" t="s">
        <v>738</v>
      </c>
      <c r="C582" s="672" t="s">
        <v>746</v>
      </c>
      <c r="D582" s="672">
        <v>2.2239349E7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8878760.0</v>
      </c>
      <c r="B583" s="672" t="s">
        <v>738</v>
      </c>
      <c r="C583" s="672" t="s">
        <v>747</v>
      </c>
      <c r="D583" s="672">
        <v>9010719.0</v>
      </c>
      <c r="E583" s="672" t="s">
        <v>69</v>
      </c>
      <c r="F583" s="672" t="s">
        <v>73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5438026.0</v>
      </c>
      <c r="B584" s="672" t="s">
        <v>738</v>
      </c>
      <c r="C584" s="672" t="s">
        <v>750</v>
      </c>
      <c r="D584" s="672">
        <v>5569985.0</v>
      </c>
      <c r="E584" s="672" t="s">
        <v>72</v>
      </c>
      <c r="F584" s="672" t="s">
        <v>68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2.2472154E7</v>
      </c>
      <c r="B585" s="672" t="s">
        <v>738</v>
      </c>
      <c r="C585" s="672" t="s">
        <v>751</v>
      </c>
      <c r="D585" s="672">
        <v>2.0310268E7</v>
      </c>
      <c r="E585" s="672" t="s">
        <v>72</v>
      </c>
      <c r="F585" s="672" t="s">
        <v>73</v>
      </c>
      <c r="G585" s="672"/>
      <c r="H585" s="672"/>
      <c r="I585" s="672"/>
      <c r="J585" s="672" t="str">
        <f t="shared" si="1"/>
        <v/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1.5654035E7</v>
      </c>
      <c r="B595" s="672" t="s">
        <v>761</v>
      </c>
      <c r="C595" s="672" t="s">
        <v>767</v>
      </c>
      <c r="D595" s="672">
        <v>1.3542155E7</v>
      </c>
      <c r="E595" s="672" t="s">
        <v>72</v>
      </c>
      <c r="F595" s="672" t="s">
        <v>73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8200781.0</v>
      </c>
      <c r="B596" s="672" t="s">
        <v>761</v>
      </c>
      <c r="C596" s="672" t="s">
        <v>768</v>
      </c>
      <c r="D596" s="672">
        <v>8332740.0</v>
      </c>
      <c r="E596" s="672" t="s">
        <v>72</v>
      </c>
      <c r="F596" s="672" t="s">
        <v>68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8421224.0</v>
      </c>
      <c r="B597" s="672" t="s">
        <v>761</v>
      </c>
      <c r="C597" s="672" t="s">
        <v>769</v>
      </c>
      <c r="D597" s="672">
        <v>8553183.0</v>
      </c>
      <c r="E597" s="672" t="s">
        <v>73</v>
      </c>
      <c r="F597" s="672" t="s">
        <v>72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2.2318903E7</v>
      </c>
      <c r="B598" s="672" t="s">
        <v>761</v>
      </c>
      <c r="C598" s="672" t="s">
        <v>770</v>
      </c>
      <c r="D598" s="672">
        <v>2.0157017E7</v>
      </c>
      <c r="E598" s="672" t="s">
        <v>68</v>
      </c>
      <c r="F598" s="672" t="s">
        <v>69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1.8569346E7</v>
      </c>
      <c r="B599" s="672" t="s">
        <v>761</v>
      </c>
      <c r="C599" s="672" t="s">
        <v>766</v>
      </c>
      <c r="D599" s="672">
        <v>1.6457466E7</v>
      </c>
      <c r="E599" s="672" t="s">
        <v>69</v>
      </c>
      <c r="F599" s="672" t="s">
        <v>72</v>
      </c>
      <c r="G599" s="672"/>
      <c r="H599" s="672">
        <v>1.0</v>
      </c>
      <c r="I599" s="672" t="s">
        <v>69</v>
      </c>
      <c r="J599" s="672" t="str">
        <f t="shared" si="1"/>
        <v>A*1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1.7497864E7</v>
      </c>
      <c r="B615" s="672" t="s">
        <v>792</v>
      </c>
      <c r="C615" s="672" t="s">
        <v>799</v>
      </c>
      <c r="D615" s="672">
        <v>1.5385984E7</v>
      </c>
      <c r="E615" s="672" t="s">
        <v>73</v>
      </c>
      <c r="F615" s="672" t="s">
        <v>72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1.8095048E7</v>
      </c>
      <c r="B616" s="672" t="s">
        <v>792</v>
      </c>
      <c r="C616" s="672" t="s">
        <v>802</v>
      </c>
      <c r="D616" s="672">
        <v>1.5983168E7</v>
      </c>
      <c r="E616" s="672" t="s">
        <v>72</v>
      </c>
      <c r="F616" s="672" t="s">
        <v>68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2.2469512E7</v>
      </c>
      <c r="B617" s="672" t="s">
        <v>792</v>
      </c>
      <c r="C617" s="672" t="s">
        <v>803</v>
      </c>
      <c r="D617" s="672">
        <v>2.0307626E7</v>
      </c>
      <c r="E617" s="672" t="s">
        <v>73</v>
      </c>
      <c r="F617" s="672" t="s">
        <v>69</v>
      </c>
      <c r="G617" s="672"/>
      <c r="H617" s="672"/>
      <c r="I617" s="672"/>
      <c r="J617" s="672" t="str">
        <f t="shared" si="1"/>
        <v/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1.8841182E7</v>
      </c>
      <c r="B628" s="672" t="s">
        <v>811</v>
      </c>
      <c r="C628" s="672" t="s">
        <v>819</v>
      </c>
      <c r="D628" s="672">
        <v>1.6729302E7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1.4344431E7</v>
      </c>
      <c r="B629" s="672" t="s">
        <v>811</v>
      </c>
      <c r="C629" s="672" t="s">
        <v>820</v>
      </c>
      <c r="D629" s="672">
        <v>1.2223726E7</v>
      </c>
      <c r="E629" s="672" t="s">
        <v>69</v>
      </c>
      <c r="F629" s="672" t="s">
        <v>73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6076605.0</v>
      </c>
      <c r="B630" s="672" t="s">
        <v>811</v>
      </c>
      <c r="C630" s="672" t="s">
        <v>821</v>
      </c>
      <c r="D630" s="672">
        <v>6208564.0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8516397.0</v>
      </c>
      <c r="B631" s="672" t="s">
        <v>811</v>
      </c>
      <c r="C631" s="672" t="s">
        <v>822</v>
      </c>
      <c r="D631" s="672">
        <v>8648356.0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5469235.0</v>
      </c>
      <c r="B632" s="672" t="s">
        <v>811</v>
      </c>
      <c r="C632" s="672" t="s">
        <v>823</v>
      </c>
      <c r="D632" s="672">
        <v>5601194.0</v>
      </c>
      <c r="E632" s="672" t="s">
        <v>73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5118505.0</v>
      </c>
      <c r="B633" s="672" t="s">
        <v>811</v>
      </c>
      <c r="C633" s="672" t="s">
        <v>824</v>
      </c>
      <c r="D633" s="672">
        <v>5250464.0</v>
      </c>
      <c r="E633" s="672" t="s">
        <v>69</v>
      </c>
      <c r="F633" s="672" t="s">
        <v>68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5192640.0</v>
      </c>
      <c r="B634" s="672" t="s">
        <v>811</v>
      </c>
      <c r="C634" s="672" t="s">
        <v>825</v>
      </c>
      <c r="D634" s="672">
        <v>5324599.0</v>
      </c>
      <c r="E634" s="672" t="s">
        <v>68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5254148.0</v>
      </c>
      <c r="B635" s="672" t="s">
        <v>811</v>
      </c>
      <c r="C635" s="672" t="s">
        <v>826</v>
      </c>
      <c r="D635" s="672">
        <v>5386107.0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5492846.0</v>
      </c>
      <c r="B636" s="672" t="s">
        <v>811</v>
      </c>
      <c r="C636" s="672" t="s">
        <v>827</v>
      </c>
      <c r="D636" s="672">
        <v>5624805.0</v>
      </c>
      <c r="E636" s="672" t="s">
        <v>73</v>
      </c>
      <c r="F636" s="672" t="s">
        <v>68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3528620.0</v>
      </c>
      <c r="B637" s="672" t="s">
        <v>811</v>
      </c>
      <c r="C637" s="672" t="s">
        <v>828</v>
      </c>
      <c r="D637" s="672">
        <v>3660579.0</v>
      </c>
      <c r="E637" s="672" t="s">
        <v>73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1.3197662E7</v>
      </c>
      <c r="B638" s="672" t="s">
        <v>811</v>
      </c>
      <c r="C638" s="672" t="s">
        <v>830</v>
      </c>
      <c r="D638" s="672">
        <v>1.1041986E7</v>
      </c>
      <c r="E638" s="672" t="s">
        <v>68</v>
      </c>
      <c r="F638" s="672" t="s">
        <v>72</v>
      </c>
      <c r="G638" s="672"/>
      <c r="H638" s="672"/>
      <c r="I638" s="672"/>
      <c r="J638" s="672" t="str">
        <f t="shared" si="1"/>
        <v/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3152528.0</v>
      </c>
      <c r="B644" s="672" t="s">
        <v>831</v>
      </c>
      <c r="C644" s="672" t="s">
        <v>838</v>
      </c>
      <c r="D644" s="672">
        <v>3284487.0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5447588.0</v>
      </c>
      <c r="B645" s="672" t="s">
        <v>831</v>
      </c>
      <c r="C645" s="672" t="s">
        <v>840</v>
      </c>
      <c r="D645" s="672">
        <v>5579547.0</v>
      </c>
      <c r="E645" s="672" t="s">
        <v>72</v>
      </c>
      <c r="F645" s="672" t="s">
        <v>68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5666105.0</v>
      </c>
      <c r="B646" s="672" t="s">
        <v>831</v>
      </c>
      <c r="C646" s="672" t="s">
        <v>841</v>
      </c>
      <c r="D646" s="672">
        <v>5798064.0</v>
      </c>
      <c r="E646" s="672" t="s">
        <v>73</v>
      </c>
      <c r="F646" s="672" t="s">
        <v>72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5555502.0</v>
      </c>
      <c r="B647" s="672" t="s">
        <v>831</v>
      </c>
      <c r="C647" s="672" t="s">
        <v>842</v>
      </c>
      <c r="D647" s="672">
        <v>5687461.0</v>
      </c>
      <c r="E647" s="672" t="s">
        <v>72</v>
      </c>
      <c r="F647" s="672" t="s">
        <v>69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4987810.0</v>
      </c>
      <c r="B648" s="672" t="s">
        <v>831</v>
      </c>
      <c r="C648" s="672" t="s">
        <v>843</v>
      </c>
      <c r="D648" s="672">
        <v>5119769.0</v>
      </c>
      <c r="E648" s="672" t="s">
        <v>72</v>
      </c>
      <c r="F648" s="672" t="s">
        <v>68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5555501.0</v>
      </c>
      <c r="B649" s="672" t="s">
        <v>831</v>
      </c>
      <c r="C649" s="672" t="s">
        <v>844</v>
      </c>
      <c r="D649" s="672">
        <v>5687460.0</v>
      </c>
      <c r="E649" s="672" t="s">
        <v>72</v>
      </c>
      <c r="F649" s="672" t="s">
        <v>73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8321409.0</v>
      </c>
      <c r="B650" s="672" t="s">
        <v>831</v>
      </c>
      <c r="C650" s="672" t="s">
        <v>845</v>
      </c>
      <c r="D650" s="672">
        <v>8453368.0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2.2278966E7</v>
      </c>
      <c r="B651" s="672" t="s">
        <v>831</v>
      </c>
      <c r="C651" s="672" t="s">
        <v>846</v>
      </c>
      <c r="D651" s="672">
        <v>2.011708E7</v>
      </c>
      <c r="E651" s="672" t="s">
        <v>69</v>
      </c>
      <c r="F651" s="672" t="s">
        <v>68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1.0035893E7</v>
      </c>
      <c r="B652" s="672" t="s">
        <v>831</v>
      </c>
      <c r="C652" s="672" t="s">
        <v>848</v>
      </c>
      <c r="D652" s="672">
        <v>1.0198284E7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9849475.0</v>
      </c>
      <c r="B653" s="672" t="s">
        <v>831</v>
      </c>
      <c r="C653" s="672" t="s">
        <v>839</v>
      </c>
      <c r="D653" s="672">
        <v>1.0011866E7</v>
      </c>
      <c r="E653" s="672" t="s">
        <v>72</v>
      </c>
      <c r="F653" s="672" t="s">
        <v>69</v>
      </c>
      <c r="G653" s="672"/>
      <c r="H653" s="672">
        <v>1.0</v>
      </c>
      <c r="I653" s="672" t="s">
        <v>72</v>
      </c>
      <c r="J653" s="672" t="str">
        <f t="shared" si="1"/>
        <v>A*1</v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4038980.0</v>
      </c>
      <c r="B656" s="672" t="s">
        <v>849</v>
      </c>
      <c r="C656" s="672" t="s">
        <v>855</v>
      </c>
      <c r="D656" s="672">
        <v>4170939.0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2.1299916E7</v>
      </c>
      <c r="B657" s="672" t="s">
        <v>849</v>
      </c>
      <c r="C657" s="672" t="s">
        <v>854</v>
      </c>
      <c r="D657" s="672">
        <v>1.913803E7</v>
      </c>
      <c r="E657" s="672" t="s">
        <v>72</v>
      </c>
      <c r="F657" s="672" t="s">
        <v>73</v>
      </c>
      <c r="G657" s="672"/>
      <c r="H657" s="672">
        <v>2.0</v>
      </c>
      <c r="I657" s="672" t="s">
        <v>1234</v>
      </c>
      <c r="J657" s="672" t="str">
        <f t="shared" si="1"/>
        <v>A*2</v>
      </c>
    </row>
    <row r="658" ht="14.25" customHeight="1">
      <c r="A658" s="672">
        <v>1.564956E7</v>
      </c>
      <c r="B658" s="672" t="s">
        <v>856</v>
      </c>
      <c r="C658" s="672" t="s">
        <v>858</v>
      </c>
      <c r="D658" s="672">
        <v>1.353768E7</v>
      </c>
      <c r="E658" s="672" t="s">
        <v>68</v>
      </c>
      <c r="F658" s="672" t="s">
        <v>73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1.7819098E7</v>
      </c>
      <c r="B659" s="672" t="s">
        <v>856</v>
      </c>
      <c r="C659" s="672" t="s">
        <v>859</v>
      </c>
      <c r="D659" s="672">
        <v>1.5707218E7</v>
      </c>
      <c r="E659" s="672" t="s">
        <v>72</v>
      </c>
      <c r="F659" s="672" t="s">
        <v>68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1.5642556E7</v>
      </c>
      <c r="B660" s="672" t="s">
        <v>856</v>
      </c>
      <c r="C660" s="672" t="s">
        <v>860</v>
      </c>
      <c r="D660" s="672">
        <v>1.3530676E7</v>
      </c>
      <c r="E660" s="672" t="s">
        <v>72</v>
      </c>
      <c r="F660" s="672" t="s">
        <v>69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8329283.0</v>
      </c>
      <c r="B661" s="672" t="s">
        <v>856</v>
      </c>
      <c r="C661" s="672" t="s">
        <v>861</v>
      </c>
      <c r="D661" s="672">
        <v>8461242.0</v>
      </c>
      <c r="E661" s="672" t="s">
        <v>72</v>
      </c>
      <c r="F661" s="672" t="s">
        <v>73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2.246066E7</v>
      </c>
      <c r="B662" s="672" t="s">
        <v>856</v>
      </c>
      <c r="C662" s="672" t="s">
        <v>862</v>
      </c>
      <c r="D662" s="672">
        <v>2.0298774E7</v>
      </c>
      <c r="E662" s="672" t="s">
        <v>69</v>
      </c>
      <c r="F662" s="672" t="s">
        <v>72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8472830.0</v>
      </c>
      <c r="B663" s="672" t="s">
        <v>856</v>
      </c>
      <c r="C663" s="672" t="s">
        <v>857</v>
      </c>
      <c r="D663" s="672">
        <v>8604789.0</v>
      </c>
      <c r="E663" s="672" t="s">
        <v>69</v>
      </c>
      <c r="F663" s="672" t="s">
        <v>68</v>
      </c>
      <c r="G663" s="672"/>
      <c r="H663" s="672">
        <v>1.0</v>
      </c>
      <c r="I663" s="672" t="s">
        <v>69</v>
      </c>
      <c r="J663" s="672" t="str">
        <f t="shared" si="1"/>
        <v>A*1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1.359437E7</v>
      </c>
      <c r="B674" s="672" t="s">
        <v>863</v>
      </c>
      <c r="C674" s="672" t="s">
        <v>874</v>
      </c>
      <c r="D674" s="672">
        <v>1.1438694E7</v>
      </c>
      <c r="E674" s="672" t="s">
        <v>72</v>
      </c>
      <c r="F674" s="672" t="s">
        <v>73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9967473.0</v>
      </c>
      <c r="B675" s="672" t="s">
        <v>863</v>
      </c>
      <c r="C675" s="672" t="s">
        <v>875</v>
      </c>
      <c r="D675" s="672">
        <v>1.0129864E7</v>
      </c>
      <c r="E675" s="672" t="s">
        <v>72</v>
      </c>
      <c r="F675" s="672" t="s">
        <v>69</v>
      </c>
      <c r="G675" s="672"/>
      <c r="H675" s="672"/>
      <c r="I675" s="672"/>
      <c r="J675" s="672" t="str">
        <f t="shared" si="1"/>
        <v/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2.2100541E7</v>
      </c>
      <c r="B678" s="672" t="s">
        <v>879</v>
      </c>
      <c r="C678" s="672" t="s">
        <v>884</v>
      </c>
      <c r="D678" s="672">
        <v>1.9938655E7</v>
      </c>
      <c r="E678" s="672" t="s">
        <v>68</v>
      </c>
      <c r="F678" s="672" t="s">
        <v>69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2.1390751E7</v>
      </c>
      <c r="B679" s="672" t="s">
        <v>879</v>
      </c>
      <c r="C679" s="672" t="s">
        <v>885</v>
      </c>
      <c r="D679" s="672">
        <v>1.9228865E7</v>
      </c>
      <c r="E679" s="672" t="s">
        <v>73</v>
      </c>
      <c r="F679" s="672" t="s">
        <v>72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1.3863984E7</v>
      </c>
      <c r="B680" s="672" t="s">
        <v>879</v>
      </c>
      <c r="C680" s="672" t="s">
        <v>883</v>
      </c>
      <c r="D680" s="672">
        <v>1.1743278E7</v>
      </c>
      <c r="E680" s="672" t="s">
        <v>73</v>
      </c>
      <c r="F680" s="672" t="s">
        <v>72</v>
      </c>
      <c r="G680" s="672"/>
      <c r="H680" s="672">
        <v>1.0</v>
      </c>
      <c r="I680" s="672" t="s">
        <v>73</v>
      </c>
      <c r="J680" s="672" t="str">
        <f t="shared" si="1"/>
        <v>A*1</v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1.391155E7</v>
      </c>
      <c r="B684" s="672" t="s">
        <v>893</v>
      </c>
      <c r="C684" s="672" t="s">
        <v>895</v>
      </c>
      <c r="D684" s="672">
        <v>1.1790844E7</v>
      </c>
      <c r="E684" s="672" t="s">
        <v>69</v>
      </c>
      <c r="F684" s="672" t="s">
        <v>72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1.3286253E7</v>
      </c>
      <c r="B685" s="672" t="s">
        <v>893</v>
      </c>
      <c r="C685" s="672" t="s">
        <v>896</v>
      </c>
      <c r="D685" s="672">
        <v>1.1130577E7</v>
      </c>
      <c r="E685" s="672" t="s">
        <v>72</v>
      </c>
      <c r="F685" s="672" t="s">
        <v>73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9388252.0</v>
      </c>
      <c r="B686" s="672" t="s">
        <v>893</v>
      </c>
      <c r="C686" s="672" t="s">
        <v>897</v>
      </c>
      <c r="D686" s="672">
        <v>9550643.0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1.8634735E7</v>
      </c>
      <c r="B687" s="672" t="s">
        <v>893</v>
      </c>
      <c r="C687" s="672" t="s">
        <v>898</v>
      </c>
      <c r="D687" s="672">
        <v>1.6522855E7</v>
      </c>
      <c r="E687" s="672" t="s">
        <v>68</v>
      </c>
      <c r="F687" s="672" t="s">
        <v>69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2715207.0</v>
      </c>
      <c r="B688" s="672" t="s">
        <v>893</v>
      </c>
      <c r="C688" s="672" t="s">
        <v>899</v>
      </c>
      <c r="D688" s="672">
        <v>2847166.0</v>
      </c>
      <c r="E688" s="672" t="s">
        <v>69</v>
      </c>
      <c r="F688" s="672" t="s">
        <v>68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1.4796031E7</v>
      </c>
      <c r="B689" s="672" t="s">
        <v>893</v>
      </c>
      <c r="C689" s="672" t="s">
        <v>900</v>
      </c>
      <c r="D689" s="672">
        <v>1.2684102E7</v>
      </c>
      <c r="E689" s="672" t="s">
        <v>68</v>
      </c>
      <c r="F689" s="672" t="s">
        <v>69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1.4346602E7</v>
      </c>
      <c r="B690" s="672" t="s">
        <v>893</v>
      </c>
      <c r="C690" s="672" t="s">
        <v>901</v>
      </c>
      <c r="D690" s="672">
        <v>1.2225897E7</v>
      </c>
      <c r="E690" s="672" t="s">
        <v>68</v>
      </c>
      <c r="F690" s="672" t="s">
        <v>72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1.4358011E7</v>
      </c>
      <c r="B691" s="672" t="s">
        <v>893</v>
      </c>
      <c r="C691" s="672" t="s">
        <v>902</v>
      </c>
      <c r="D691" s="672">
        <v>1.2237306E7</v>
      </c>
      <c r="E691" s="672" t="s">
        <v>72</v>
      </c>
      <c r="F691" s="672" t="s">
        <v>73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3385896.0</v>
      </c>
      <c r="B692" s="672" t="s">
        <v>893</v>
      </c>
      <c r="C692" s="672" t="s">
        <v>903</v>
      </c>
      <c r="D692" s="672">
        <v>3517855.0</v>
      </c>
      <c r="E692" s="672" t="s">
        <v>68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1.7581946E7</v>
      </c>
      <c r="B693" s="672" t="s">
        <v>893</v>
      </c>
      <c r="C693" s="672" t="s">
        <v>904</v>
      </c>
      <c r="D693" s="672">
        <v>1.5470066E7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3801406.0</v>
      </c>
      <c r="B694" s="672" t="s">
        <v>893</v>
      </c>
      <c r="C694" s="672" t="s">
        <v>905</v>
      </c>
      <c r="D694" s="672">
        <v>3933365.0</v>
      </c>
      <c r="E694" s="672" t="s">
        <v>72</v>
      </c>
      <c r="F694" s="672" t="s">
        <v>68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5134013.0</v>
      </c>
      <c r="B695" s="672" t="s">
        <v>893</v>
      </c>
      <c r="C695" s="672" t="s">
        <v>906</v>
      </c>
      <c r="D695" s="672">
        <v>5265972.0</v>
      </c>
      <c r="E695" s="672" t="s">
        <v>73</v>
      </c>
      <c r="F695" s="672" t="s">
        <v>69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5134362.0</v>
      </c>
      <c r="B696" s="672" t="s">
        <v>893</v>
      </c>
      <c r="C696" s="672" t="s">
        <v>907</v>
      </c>
      <c r="D696" s="672">
        <v>5266321.0</v>
      </c>
      <c r="E696" s="672" t="s">
        <v>69</v>
      </c>
      <c r="F696" s="672" t="s">
        <v>72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2.1936623E7</v>
      </c>
      <c r="B697" s="672" t="s">
        <v>893</v>
      </c>
      <c r="C697" s="672" t="s">
        <v>908</v>
      </c>
      <c r="D697" s="672">
        <v>1.9774737E7</v>
      </c>
      <c r="E697" s="672" t="s">
        <v>69</v>
      </c>
      <c r="F697" s="672" t="s">
        <v>68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1.3216489E7</v>
      </c>
      <c r="B698" s="672" t="s">
        <v>893</v>
      </c>
      <c r="C698" s="672" t="s">
        <v>894</v>
      </c>
      <c r="D698" s="672">
        <v>1.1060813E7</v>
      </c>
      <c r="E698" s="672" t="s">
        <v>69</v>
      </c>
      <c r="F698" s="672" t="s">
        <v>68</v>
      </c>
      <c r="G698" s="672"/>
      <c r="H698" s="672">
        <v>3.0</v>
      </c>
      <c r="I698" s="672" t="s">
        <v>1304</v>
      </c>
      <c r="J698" s="672" t="str">
        <f t="shared" si="1"/>
        <v>A*3</v>
      </c>
    </row>
    <row r="699" ht="14.25" customHeight="1">
      <c r="A699" s="672">
        <v>2.1491185E7</v>
      </c>
      <c r="B699" s="672" t="s">
        <v>910</v>
      </c>
      <c r="C699" s="672" t="s">
        <v>911</v>
      </c>
      <c r="D699" s="672">
        <v>1.9329299E7</v>
      </c>
      <c r="E699" s="672" t="s">
        <v>72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2.1388318E7</v>
      </c>
      <c r="B700" s="672" t="s">
        <v>910</v>
      </c>
      <c r="C700" s="672" t="s">
        <v>913</v>
      </c>
      <c r="D700" s="672">
        <v>1.9226432E7</v>
      </c>
      <c r="E700" s="672" t="s">
        <v>68</v>
      </c>
      <c r="F700" s="672" t="s">
        <v>73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1.5026173E7</v>
      </c>
      <c r="B701" s="672" t="s">
        <v>910</v>
      </c>
      <c r="C701" s="672" t="s">
        <v>914</v>
      </c>
      <c r="D701" s="672">
        <v>1.2914261E7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7055290.0</v>
      </c>
      <c r="B702" s="672" t="s">
        <v>910</v>
      </c>
      <c r="C702" s="672" t="s">
        <v>915</v>
      </c>
      <c r="D702" s="672">
        <v>7187249.0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1.8546766E7</v>
      </c>
      <c r="B703" s="672" t="s">
        <v>910</v>
      </c>
      <c r="C703" s="672" t="s">
        <v>917</v>
      </c>
      <c r="D703" s="672">
        <v>1.6434886E7</v>
      </c>
      <c r="E703" s="672" t="s">
        <v>68</v>
      </c>
      <c r="F703" s="672" t="s">
        <v>69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1.9273485E7</v>
      </c>
      <c r="B704" s="672" t="s">
        <v>910</v>
      </c>
      <c r="C704" s="672" t="s">
        <v>918</v>
      </c>
      <c r="D704" s="672">
        <v>1.7161605E7</v>
      </c>
      <c r="E704" s="672" t="s">
        <v>73</v>
      </c>
      <c r="F704" s="672" t="s">
        <v>68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1.8574309E7</v>
      </c>
      <c r="B705" s="672" t="s">
        <v>910</v>
      </c>
      <c r="C705" s="672" t="s">
        <v>919</v>
      </c>
      <c r="D705" s="672">
        <v>1.6462429E7</v>
      </c>
      <c r="E705" s="672" t="s">
        <v>68</v>
      </c>
      <c r="F705" s="672" t="s">
        <v>69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5707351.0</v>
      </c>
      <c r="B706" s="672" t="s">
        <v>910</v>
      </c>
      <c r="C706" s="672" t="s">
        <v>920</v>
      </c>
      <c r="D706" s="672">
        <v>5839310.0</v>
      </c>
      <c r="E706" s="672" t="s">
        <v>69</v>
      </c>
      <c r="F706" s="672" t="s">
        <v>68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2.8725881E7</v>
      </c>
      <c r="B707" s="672" t="s">
        <v>910</v>
      </c>
      <c r="C707" s="672" t="s">
        <v>921</v>
      </c>
      <c r="D707" s="672">
        <v>2.6579734E7</v>
      </c>
      <c r="E707" s="672" t="s">
        <v>72</v>
      </c>
      <c r="F707" s="672" t="s">
        <v>69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2.1626581E7</v>
      </c>
      <c r="B708" s="672" t="s">
        <v>910</v>
      </c>
      <c r="C708" s="672" t="s">
        <v>922</v>
      </c>
      <c r="D708" s="672">
        <v>1.9464695E7</v>
      </c>
      <c r="E708" s="672" t="s">
        <v>69</v>
      </c>
      <c r="F708" s="672" t="s">
        <v>68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1.7313945E7</v>
      </c>
      <c r="B709" s="672" t="s">
        <v>910</v>
      </c>
      <c r="C709" s="672" t="s">
        <v>923</v>
      </c>
      <c r="D709" s="672">
        <v>1.5202065E7</v>
      </c>
      <c r="E709" s="672" t="s">
        <v>72</v>
      </c>
      <c r="F709" s="672" t="s">
        <v>73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2.860829E7</v>
      </c>
      <c r="B710" s="672" t="s">
        <v>910</v>
      </c>
      <c r="C710" s="672" t="s">
        <v>924</v>
      </c>
      <c r="D710" s="672">
        <v>2.6462143E7</v>
      </c>
      <c r="E710" s="672" t="s">
        <v>68</v>
      </c>
      <c r="F710" s="672" t="s">
        <v>69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2.3619758E7</v>
      </c>
      <c r="B711" s="672" t="s">
        <v>910</v>
      </c>
      <c r="C711" s="672" t="s">
        <v>925</v>
      </c>
      <c r="D711" s="672">
        <v>2.1457872E7</v>
      </c>
      <c r="E711" s="672" t="s">
        <v>69</v>
      </c>
      <c r="F711" s="672" t="s">
        <v>68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1.4530877E7</v>
      </c>
      <c r="B712" s="672" t="s">
        <v>910</v>
      </c>
      <c r="C712" s="672" t="s">
        <v>926</v>
      </c>
      <c r="D712" s="672">
        <v>1.2419078E7</v>
      </c>
      <c r="E712" s="672" t="s">
        <v>73</v>
      </c>
      <c r="F712" s="672" t="s">
        <v>72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2.1340696E7</v>
      </c>
      <c r="B713" s="672" t="s">
        <v>910</v>
      </c>
      <c r="C713" s="672" t="s">
        <v>916</v>
      </c>
      <c r="D713" s="672">
        <v>1.917881E7</v>
      </c>
      <c r="E713" s="672" t="s">
        <v>69</v>
      </c>
      <c r="F713" s="672" t="s">
        <v>68</v>
      </c>
      <c r="G713" s="672"/>
      <c r="H713" s="672">
        <v>1.0</v>
      </c>
      <c r="I713" s="672" t="s">
        <v>69</v>
      </c>
      <c r="J713" s="672" t="str">
        <f t="shared" si="1"/>
        <v>A*1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1.5986952E7</v>
      </c>
      <c r="B717" s="672" t="s">
        <v>928</v>
      </c>
      <c r="C717" s="672" t="s">
        <v>934</v>
      </c>
      <c r="D717" s="672">
        <v>1.3875072E7</v>
      </c>
      <c r="E717" s="672" t="s">
        <v>73</v>
      </c>
      <c r="F717" s="672" t="s">
        <v>72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1.5476779E7</v>
      </c>
      <c r="B718" s="672" t="s">
        <v>928</v>
      </c>
      <c r="C718" s="672" t="s">
        <v>935</v>
      </c>
      <c r="D718" s="672">
        <v>1.3364899E7</v>
      </c>
      <c r="E718" s="672" t="s">
        <v>72</v>
      </c>
      <c r="F718" s="672" t="s">
        <v>73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1.5920301E7</v>
      </c>
      <c r="B719" s="672" t="s">
        <v>928</v>
      </c>
      <c r="C719" s="672" t="s">
        <v>936</v>
      </c>
      <c r="D719" s="672">
        <v>1.3808421E7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4991574.0</v>
      </c>
      <c r="B720" s="672" t="s">
        <v>928</v>
      </c>
      <c r="C720" s="672" t="s">
        <v>937</v>
      </c>
      <c r="D720" s="672">
        <v>5123533.0</v>
      </c>
      <c r="E720" s="672" t="s">
        <v>69</v>
      </c>
      <c r="F720" s="672" t="s">
        <v>72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2.3602034E7</v>
      </c>
      <c r="B721" s="672" t="s">
        <v>928</v>
      </c>
      <c r="C721" s="672" t="s">
        <v>938</v>
      </c>
      <c r="D721" s="672">
        <v>2.1440148E7</v>
      </c>
      <c r="E721" s="672" t="s">
        <v>69</v>
      </c>
      <c r="F721" s="672" t="s">
        <v>73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5546328.0</v>
      </c>
      <c r="B722" s="672" t="s">
        <v>928</v>
      </c>
      <c r="C722" s="672" t="s">
        <v>939</v>
      </c>
      <c r="D722" s="672">
        <v>5678287.0</v>
      </c>
      <c r="E722" s="672" t="s">
        <v>72</v>
      </c>
      <c r="F722" s="672" t="s">
        <v>68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1.7861405E7</v>
      </c>
      <c r="B723" s="672" t="s">
        <v>928</v>
      </c>
      <c r="C723" s="672" t="s">
        <v>933</v>
      </c>
      <c r="D723" s="672">
        <v>1.5749525E7</v>
      </c>
      <c r="E723" s="672" t="s">
        <v>72</v>
      </c>
      <c r="F723" s="672" t="s">
        <v>73</v>
      </c>
      <c r="G723" s="672"/>
      <c r="H723" s="672">
        <v>1.0</v>
      </c>
      <c r="I723" s="672" t="s">
        <v>72</v>
      </c>
      <c r="J723" s="672" t="str">
        <f t="shared" si="1"/>
        <v>A*1</v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4982769.0</v>
      </c>
      <c r="B725" s="672" t="s">
        <v>940</v>
      </c>
      <c r="C725" s="672" t="s">
        <v>943</v>
      </c>
      <c r="D725" s="672">
        <v>5114728.0</v>
      </c>
      <c r="E725" s="672" t="s">
        <v>69</v>
      </c>
      <c r="F725" s="672" t="s">
        <v>68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8470801.0</v>
      </c>
      <c r="B726" s="672" t="s">
        <v>940</v>
      </c>
      <c r="C726" s="672" t="s">
        <v>944</v>
      </c>
      <c r="D726" s="672">
        <v>8602760.0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1.511235E7</v>
      </c>
      <c r="B727" s="672" t="s">
        <v>940</v>
      </c>
      <c r="C727" s="672" t="s">
        <v>945</v>
      </c>
      <c r="D727" s="672">
        <v>1.3000437E7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1.4301212E7</v>
      </c>
      <c r="B728" s="672" t="s">
        <v>940</v>
      </c>
      <c r="C728" s="672" t="s">
        <v>946</v>
      </c>
      <c r="D728" s="672">
        <v>1.2180506E7</v>
      </c>
      <c r="E728" s="672" t="s">
        <v>72</v>
      </c>
      <c r="F728" s="672" t="s">
        <v>73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1.9513422E7</v>
      </c>
      <c r="B729" s="672" t="s">
        <v>940</v>
      </c>
      <c r="C729" s="672" t="s">
        <v>947</v>
      </c>
      <c r="D729" s="672">
        <v>1.7401542E7</v>
      </c>
      <c r="E729" s="672" t="s">
        <v>72</v>
      </c>
      <c r="F729" s="672" t="s">
        <v>69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2.1643337E7</v>
      </c>
      <c r="B730" s="672" t="s">
        <v>940</v>
      </c>
      <c r="C730" s="672" t="s">
        <v>948</v>
      </c>
      <c r="D730" s="672">
        <v>1.9481451E7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1.6580682E7</v>
      </c>
      <c r="B731" s="672" t="s">
        <v>940</v>
      </c>
      <c r="C731" s="672" t="s">
        <v>949</v>
      </c>
      <c r="D731" s="672">
        <v>1.4468802E7</v>
      </c>
      <c r="E731" s="672" t="s">
        <v>69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1.8108263E7</v>
      </c>
      <c r="B732" s="672" t="s">
        <v>940</v>
      </c>
      <c r="C732" s="672" t="s">
        <v>950</v>
      </c>
      <c r="D732" s="672">
        <v>1.5996383E7</v>
      </c>
      <c r="E732" s="672" t="s">
        <v>73</v>
      </c>
      <c r="F732" s="672" t="s">
        <v>72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1.5572081E7</v>
      </c>
      <c r="B733" s="672" t="s">
        <v>940</v>
      </c>
      <c r="C733" s="672" t="s">
        <v>951</v>
      </c>
      <c r="D733" s="672">
        <v>1.3460201E7</v>
      </c>
      <c r="E733" s="672" t="s">
        <v>68</v>
      </c>
      <c r="F733" s="672" t="s">
        <v>69</v>
      </c>
      <c r="G733" s="672"/>
      <c r="H733" s="672"/>
      <c r="I733" s="672"/>
      <c r="J733" s="672" t="str">
        <f t="shared" si="1"/>
        <v/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/>
      <c r="I734" s="672"/>
      <c r="J734" s="672" t="str">
        <f t="shared" si="1"/>
        <v/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>
        <v>1.0</v>
      </c>
      <c r="I745" s="672" t="s">
        <v>69</v>
      </c>
      <c r="J745" s="672" t="str">
        <f t="shared" si="1"/>
        <v>A*1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6950961.0</v>
      </c>
      <c r="B750" s="672" t="s">
        <v>979</v>
      </c>
      <c r="C750" s="672" t="s">
        <v>983</v>
      </c>
      <c r="D750" s="672">
        <v>7082920.0</v>
      </c>
      <c r="E750" s="672" t="s">
        <v>68</v>
      </c>
      <c r="F750" s="672" t="s">
        <v>69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8600342.0</v>
      </c>
      <c r="B751" s="672" t="s">
        <v>979</v>
      </c>
      <c r="C751" s="672" t="s">
        <v>984</v>
      </c>
      <c r="D751" s="672">
        <v>8732301.0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8304372.0</v>
      </c>
      <c r="B752" s="672" t="s">
        <v>979</v>
      </c>
      <c r="C752" s="672" t="s">
        <v>985</v>
      </c>
      <c r="D752" s="672">
        <v>8436331.0</v>
      </c>
      <c r="E752" s="672" t="s">
        <v>72</v>
      </c>
      <c r="F752" s="672" t="s">
        <v>73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2.2966663E7</v>
      </c>
      <c r="B753" s="672" t="s">
        <v>979</v>
      </c>
      <c r="C753" s="672" t="s">
        <v>986</v>
      </c>
      <c r="D753" s="672">
        <v>2.0804777E7</v>
      </c>
      <c r="E753" s="672" t="s">
        <v>69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2.1802277E7</v>
      </c>
      <c r="B754" s="672" t="s">
        <v>979</v>
      </c>
      <c r="C754" s="672" t="s">
        <v>987</v>
      </c>
      <c r="D754" s="672">
        <v>1.9640391E7</v>
      </c>
      <c r="E754" s="672" t="s">
        <v>72</v>
      </c>
      <c r="F754" s="672" t="s">
        <v>68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1.943609E7</v>
      </c>
      <c r="B755" s="672" t="s">
        <v>979</v>
      </c>
      <c r="C755" s="672" t="s">
        <v>988</v>
      </c>
      <c r="D755" s="672">
        <v>1.732421E7</v>
      </c>
      <c r="E755" s="672" t="s">
        <v>68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7679374.0</v>
      </c>
      <c r="B756" s="672" t="s">
        <v>979</v>
      </c>
      <c r="C756" s="672" t="s">
        <v>989</v>
      </c>
      <c r="D756" s="672">
        <v>7811333.0</v>
      </c>
      <c r="E756" s="672" t="s">
        <v>69</v>
      </c>
      <c r="F756" s="672" t="s">
        <v>73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2.2824952E7</v>
      </c>
      <c r="B757" s="672" t="s">
        <v>979</v>
      </c>
      <c r="C757" s="672" t="s">
        <v>990</v>
      </c>
      <c r="D757" s="672">
        <v>2.0663066E7</v>
      </c>
      <c r="E757" s="672" t="s">
        <v>73</v>
      </c>
      <c r="F757" s="672" t="s">
        <v>69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1.9220685E7</v>
      </c>
      <c r="B758" s="672" t="s">
        <v>979</v>
      </c>
      <c r="C758" s="672" t="s">
        <v>991</v>
      </c>
      <c r="D758" s="672">
        <v>1.7108805E7</v>
      </c>
      <c r="E758" s="672" t="s">
        <v>69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1.5510257E7</v>
      </c>
      <c r="B759" s="672" t="s">
        <v>979</v>
      </c>
      <c r="C759" s="672" t="s">
        <v>992</v>
      </c>
      <c r="D759" s="672">
        <v>1.3398377E7</v>
      </c>
      <c r="E759" s="672" t="s">
        <v>73</v>
      </c>
      <c r="F759" s="672" t="s">
        <v>72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7220062.0</v>
      </c>
      <c r="B760" s="672" t="s">
        <v>979</v>
      </c>
      <c r="C760" s="672" t="s">
        <v>993</v>
      </c>
      <c r="D760" s="672">
        <v>7352021.0</v>
      </c>
      <c r="E760" s="672" t="s">
        <v>69</v>
      </c>
      <c r="F760" s="672" t="s">
        <v>68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9399830.0</v>
      </c>
      <c r="B761" s="672" t="s">
        <v>979</v>
      </c>
      <c r="C761" s="672" t="s">
        <v>994</v>
      </c>
      <c r="D761" s="672">
        <v>9562221.0</v>
      </c>
      <c r="E761" s="672" t="s">
        <v>72</v>
      </c>
      <c r="F761" s="672" t="s">
        <v>73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2.8777008E7</v>
      </c>
      <c r="B762" s="672" t="s">
        <v>979</v>
      </c>
      <c r="C762" s="672" t="s">
        <v>995</v>
      </c>
      <c r="D762" s="672">
        <v>2.6630861E7</v>
      </c>
      <c r="E762" s="672" t="s">
        <v>69</v>
      </c>
      <c r="F762" s="672" t="s">
        <v>68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2.864926E7</v>
      </c>
      <c r="B763" s="672" t="s">
        <v>979</v>
      </c>
      <c r="C763" s="672" t="s">
        <v>996</v>
      </c>
      <c r="D763" s="672">
        <v>2.6503113E7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1.6774918E7</v>
      </c>
      <c r="B764" s="672" t="s">
        <v>979</v>
      </c>
      <c r="C764" s="672" t="s">
        <v>998</v>
      </c>
      <c r="D764" s="672">
        <v>1.4663038E7</v>
      </c>
      <c r="E764" s="672" t="s">
        <v>73</v>
      </c>
      <c r="F764" s="672" t="s">
        <v>72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1.7739542E7</v>
      </c>
      <c r="B765" s="672" t="s">
        <v>979</v>
      </c>
      <c r="C765" s="672" t="s">
        <v>1000</v>
      </c>
      <c r="D765" s="672">
        <v>1.5627662E7</v>
      </c>
      <c r="E765" s="672" t="s">
        <v>72</v>
      </c>
      <c r="F765" s="672" t="s">
        <v>73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2.8630494E7</v>
      </c>
      <c r="B766" s="672" t="s">
        <v>979</v>
      </c>
      <c r="C766" s="672" t="s">
        <v>1001</v>
      </c>
      <c r="D766" s="672">
        <v>2.6484347E7</v>
      </c>
      <c r="E766" s="672" t="s">
        <v>73</v>
      </c>
      <c r="F766" s="672" t="s">
        <v>72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2.1857444E7</v>
      </c>
      <c r="B767" s="672" t="s">
        <v>979</v>
      </c>
      <c r="C767" s="672" t="s">
        <v>1002</v>
      </c>
      <c r="D767" s="672">
        <v>1.9695558E7</v>
      </c>
      <c r="E767" s="672" t="s">
        <v>72</v>
      </c>
      <c r="F767" s="672" t="s">
        <v>68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1.6768225E7</v>
      </c>
      <c r="B768" s="672" t="s">
        <v>979</v>
      </c>
      <c r="C768" s="672" t="s">
        <v>1003</v>
      </c>
      <c r="D768" s="672">
        <v>1.4656345E7</v>
      </c>
      <c r="E768" s="672" t="s">
        <v>73</v>
      </c>
      <c r="F768" s="672" t="s">
        <v>69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1.7686514E7</v>
      </c>
      <c r="B769" s="672" t="s">
        <v>979</v>
      </c>
      <c r="C769" s="672" t="s">
        <v>1004</v>
      </c>
      <c r="D769" s="672">
        <v>1.5574634E7</v>
      </c>
      <c r="E769" s="672" t="s">
        <v>69</v>
      </c>
      <c r="F769" s="672" t="s">
        <v>68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1.3892233E7</v>
      </c>
      <c r="B770" s="672" t="s">
        <v>979</v>
      </c>
      <c r="C770" s="672" t="s">
        <v>1005</v>
      </c>
      <c r="D770" s="672">
        <v>1.1771527E7</v>
      </c>
      <c r="E770" s="672" t="s">
        <v>68</v>
      </c>
      <c r="F770" s="672" t="s">
        <v>69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5751247.0</v>
      </c>
      <c r="B771" s="672" t="s">
        <v>979</v>
      </c>
      <c r="C771" s="672" t="s">
        <v>1006</v>
      </c>
      <c r="D771" s="672">
        <v>5883206.0</v>
      </c>
      <c r="E771" s="672" t="s">
        <v>73</v>
      </c>
      <c r="F771" s="672" t="s">
        <v>69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1.3582581E7</v>
      </c>
      <c r="B772" s="672" t="s">
        <v>979</v>
      </c>
      <c r="C772" s="672" t="s">
        <v>1007</v>
      </c>
      <c r="D772" s="672">
        <v>1.1426905E7</v>
      </c>
      <c r="E772" s="672" t="s">
        <v>69</v>
      </c>
      <c r="F772" s="672" t="s">
        <v>68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2.2710402E7</v>
      </c>
      <c r="B773" s="672" t="s">
        <v>979</v>
      </c>
      <c r="C773" s="672" t="s">
        <v>1008</v>
      </c>
      <c r="D773" s="672">
        <v>2.0548516E7</v>
      </c>
      <c r="E773" s="672" t="s">
        <v>69</v>
      </c>
      <c r="F773" s="672" t="s">
        <v>73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3822611.0</v>
      </c>
      <c r="B774" s="672" t="s">
        <v>979</v>
      </c>
      <c r="C774" s="672" t="s">
        <v>1009</v>
      </c>
      <c r="D774" s="672">
        <v>3954570.0</v>
      </c>
      <c r="E774" s="672" t="s">
        <v>73</v>
      </c>
      <c r="F774" s="672" t="s">
        <v>72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5468469.0</v>
      </c>
      <c r="B775" s="672" t="s">
        <v>979</v>
      </c>
      <c r="C775" s="672" t="s">
        <v>1010</v>
      </c>
      <c r="D775" s="672">
        <v>5600428.0</v>
      </c>
      <c r="E775" s="672" t="s">
        <v>73</v>
      </c>
      <c r="F775" s="672" t="s">
        <v>72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4551739.0</v>
      </c>
      <c r="B776" s="672" t="s">
        <v>979</v>
      </c>
      <c r="C776" s="672" t="s">
        <v>1011</v>
      </c>
      <c r="D776" s="672">
        <v>4683698.0</v>
      </c>
      <c r="E776" s="672" t="s">
        <v>68</v>
      </c>
      <c r="F776" s="672" t="s">
        <v>73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4639890.0</v>
      </c>
      <c r="B777" s="672" t="s">
        <v>979</v>
      </c>
      <c r="C777" s="672" t="s">
        <v>1012</v>
      </c>
      <c r="D777" s="672">
        <v>4771849.0</v>
      </c>
      <c r="E777" s="672" t="s">
        <v>68</v>
      </c>
      <c r="F777" s="672" t="s">
        <v>69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1.0004088E7</v>
      </c>
      <c r="B778" s="672" t="s">
        <v>979</v>
      </c>
      <c r="C778" s="672" t="s">
        <v>1015</v>
      </c>
      <c r="D778" s="672">
        <v>1.0166479E7</v>
      </c>
      <c r="E778" s="672" t="s">
        <v>69</v>
      </c>
      <c r="F778" s="672" t="s">
        <v>72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1.9056417E7</v>
      </c>
      <c r="B779" s="672" t="s">
        <v>979</v>
      </c>
      <c r="C779" s="672" t="s">
        <v>1014</v>
      </c>
      <c r="D779" s="672">
        <v>1.6944537E7</v>
      </c>
      <c r="E779" s="672" t="s">
        <v>69</v>
      </c>
      <c r="F779" s="672" t="s">
        <v>68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1.3711739E7</v>
      </c>
      <c r="B780" s="672" t="s">
        <v>979</v>
      </c>
      <c r="C780" s="672" t="s">
        <v>1013</v>
      </c>
      <c r="D780" s="672">
        <v>1.1556063E7</v>
      </c>
      <c r="E780" s="672" t="s">
        <v>69</v>
      </c>
      <c r="F780" s="672" t="s">
        <v>72</v>
      </c>
      <c r="G780" s="672"/>
      <c r="H780" s="672">
        <v>1.0</v>
      </c>
      <c r="I780" s="672" t="s">
        <v>69</v>
      </c>
      <c r="J780" s="672" t="str">
        <f t="shared" si="1"/>
        <v>A*1</v>
      </c>
    </row>
    <row r="781" ht="14.25" customHeight="1">
      <c r="A781" s="672">
        <v>1.5109085E7</v>
      </c>
      <c r="B781" s="672" t="s">
        <v>979</v>
      </c>
      <c r="C781" s="672" t="s">
        <v>997</v>
      </c>
      <c r="D781" s="672">
        <v>1.2997172E7</v>
      </c>
      <c r="E781" s="672" t="s">
        <v>69</v>
      </c>
      <c r="F781" s="672" t="s">
        <v>68</v>
      </c>
      <c r="G781" s="672"/>
      <c r="H781" s="672">
        <v>1.0</v>
      </c>
      <c r="I781" s="672" t="s">
        <v>69</v>
      </c>
      <c r="J781" s="672" t="str">
        <f t="shared" si="1"/>
        <v>A*1</v>
      </c>
    </row>
    <row r="782" ht="14.25" customHeight="1">
      <c r="A782" s="672">
        <v>1.7982304E7</v>
      </c>
      <c r="B782" s="672" t="s">
        <v>979</v>
      </c>
      <c r="C782" s="672" t="s">
        <v>999</v>
      </c>
      <c r="D782" s="672">
        <v>1.5870424E7</v>
      </c>
      <c r="E782" s="672" t="s">
        <v>73</v>
      </c>
      <c r="F782" s="672" t="s">
        <v>72</v>
      </c>
      <c r="G782" s="672"/>
      <c r="H782" s="672">
        <v>1.0</v>
      </c>
      <c r="I782" s="672" t="s">
        <v>73</v>
      </c>
      <c r="J782" s="672" t="str">
        <f t="shared" si="1"/>
        <v>A*1</v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>
      <c r="A810" s="672"/>
      <c r="B810" s="672"/>
      <c r="C810" s="672"/>
      <c r="D810" s="672"/>
      <c r="E810" s="672"/>
      <c r="F810" s="672"/>
      <c r="G810" s="672"/>
      <c r="H810" s="672"/>
      <c r="I810" s="672"/>
      <c r="J810" s="672" t="str">
        <f t="shared" si="1"/>
        <v/>
      </c>
    </row>
    <row r="811" ht="14.25" customHeight="1">
      <c r="A811" s="672"/>
      <c r="B811" s="672"/>
      <c r="C811" s="672"/>
      <c r="D811" s="672"/>
      <c r="E811" s="672"/>
      <c r="F811" s="672"/>
      <c r="G811" s="672"/>
      <c r="H811" s="672"/>
      <c r="I811" s="672"/>
      <c r="J811" s="672" t="str">
        <f t="shared" si="1"/>
        <v/>
      </c>
    </row>
    <row r="812" ht="14.25" customHeight="1">
      <c r="A812" s="672"/>
      <c r="B812" s="672"/>
      <c r="C812" s="672"/>
      <c r="D812" s="672"/>
      <c r="E812" s="672"/>
      <c r="F812" s="672"/>
      <c r="G812" s="672"/>
      <c r="H812" s="672"/>
      <c r="I812" s="672"/>
      <c r="J812" s="672" t="str">
        <f t="shared" si="1"/>
        <v/>
      </c>
    </row>
    <row r="813" ht="14.25" customHeight="1">
      <c r="A813" s="672"/>
      <c r="B813" s="672"/>
      <c r="C813" s="672"/>
      <c r="D813" s="672"/>
      <c r="E813" s="672"/>
      <c r="F813" s="672"/>
      <c r="G813" s="672"/>
      <c r="H813" s="672"/>
      <c r="I813" s="672"/>
      <c r="J813" s="672" t="str">
        <f t="shared" si="1"/>
        <v/>
      </c>
    </row>
    <row r="814" ht="14.25" customHeight="1">
      <c r="A814" s="672"/>
      <c r="B814" s="672"/>
      <c r="C814" s="672"/>
      <c r="D814" s="672"/>
      <c r="E814" s="672"/>
      <c r="F814" s="672"/>
      <c r="G814" s="672"/>
      <c r="H814" s="672"/>
      <c r="I814" s="672"/>
      <c r="J814" s="672" t="str">
        <f t="shared" si="1"/>
        <v/>
      </c>
    </row>
    <row r="815" ht="14.25" customHeight="1">
      <c r="A815" s="672"/>
      <c r="B815" s="672"/>
      <c r="C815" s="672"/>
      <c r="D815" s="672"/>
      <c r="E815" s="672"/>
      <c r="F815" s="672"/>
      <c r="G815" s="672"/>
      <c r="H815" s="672"/>
      <c r="I815" s="672"/>
      <c r="J815" s="672" t="str">
        <f t="shared" si="1"/>
        <v/>
      </c>
    </row>
    <row r="816" ht="14.25" customHeight="1">
      <c r="A816" s="672"/>
      <c r="B816" s="672"/>
      <c r="C816" s="672"/>
      <c r="D816" s="672"/>
      <c r="E816" s="672"/>
      <c r="F816" s="672"/>
      <c r="G816" s="672"/>
      <c r="H816" s="672"/>
      <c r="I816" s="672"/>
      <c r="J816" s="672" t="str">
        <f t="shared" si="1"/>
        <v/>
      </c>
    </row>
    <row r="817" ht="14.25" customHeight="1">
      <c r="A817" s="672"/>
      <c r="B817" s="672"/>
      <c r="C817" s="672"/>
      <c r="D817" s="672"/>
      <c r="E817" s="672"/>
      <c r="F817" s="672"/>
      <c r="G817" s="672"/>
      <c r="H817" s="672"/>
      <c r="I817" s="672"/>
      <c r="J817" s="672" t="str">
        <f t="shared" si="1"/>
        <v/>
      </c>
    </row>
    <row r="818" ht="14.25" customHeight="1">
      <c r="A818" s="672"/>
      <c r="B818" s="672"/>
      <c r="C818" s="672"/>
      <c r="D818" s="672"/>
      <c r="E818" s="672"/>
      <c r="F818" s="672"/>
      <c r="G818" s="672"/>
      <c r="H818" s="672"/>
      <c r="I818" s="672"/>
      <c r="J818" s="672" t="str">
        <f t="shared" si="1"/>
        <v/>
      </c>
    </row>
    <row r="819" ht="14.25" customHeight="1">
      <c r="A819" s="672"/>
      <c r="B819" s="672"/>
      <c r="C819" s="672"/>
      <c r="D819" s="672"/>
      <c r="E819" s="672"/>
      <c r="F819" s="672"/>
      <c r="G819" s="672"/>
      <c r="H819" s="672"/>
      <c r="I819" s="672"/>
      <c r="J819" s="672" t="str">
        <f t="shared" si="1"/>
        <v/>
      </c>
    </row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3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821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7100853.0</v>
      </c>
      <c r="B3" s="672" t="s">
        <v>66</v>
      </c>
      <c r="C3" s="672" t="s">
        <v>71</v>
      </c>
      <c r="D3" s="672">
        <v>7232812.0</v>
      </c>
      <c r="E3" s="672" t="s">
        <v>72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1.7962886E7</v>
      </c>
      <c r="B4" s="672" t="s">
        <v>66</v>
      </c>
      <c r="C4" s="672" t="s">
        <v>74</v>
      </c>
      <c r="D4" s="672">
        <v>1.5851006E7</v>
      </c>
      <c r="E4" s="672" t="s">
        <v>68</v>
      </c>
      <c r="F4" s="672" t="s">
        <v>73</v>
      </c>
      <c r="G4" s="672" t="s">
        <v>75</v>
      </c>
      <c r="H4" s="672"/>
      <c r="I4" s="672"/>
      <c r="J4" s="672" t="str">
        <f t="shared" si="1"/>
        <v/>
      </c>
    </row>
    <row r="5" ht="14.25" customHeight="1">
      <c r="A5" s="672">
        <v>1.9106468E7</v>
      </c>
      <c r="B5" s="672" t="s">
        <v>66</v>
      </c>
      <c r="C5" s="672" t="s">
        <v>83</v>
      </c>
      <c r="D5" s="672">
        <v>1.6994588E7</v>
      </c>
      <c r="E5" s="672" t="s">
        <v>68</v>
      </c>
      <c r="F5" s="672" t="s">
        <v>69</v>
      </c>
      <c r="G5" s="672" t="s">
        <v>84</v>
      </c>
      <c r="H5" s="672"/>
      <c r="I5" s="672"/>
      <c r="J5" s="672" t="str">
        <f t="shared" si="1"/>
        <v/>
      </c>
    </row>
    <row r="6" ht="14.25" customHeight="1">
      <c r="A6" s="672">
        <v>2.3407433E7</v>
      </c>
      <c r="B6" s="672" t="s">
        <v>66</v>
      </c>
      <c r="C6" s="672" t="s">
        <v>78</v>
      </c>
      <c r="D6" s="672">
        <v>2.1245547E7</v>
      </c>
      <c r="E6" s="672" t="s">
        <v>72</v>
      </c>
      <c r="F6" s="672" t="s">
        <v>73</v>
      </c>
      <c r="G6" s="672" t="s">
        <v>79</v>
      </c>
      <c r="H6" s="672"/>
      <c r="I6" s="672"/>
      <c r="J6" s="672" t="str">
        <f t="shared" si="1"/>
        <v/>
      </c>
    </row>
    <row r="7" ht="14.25" customHeight="1">
      <c r="A7" s="672">
        <v>1.7379141E7</v>
      </c>
      <c r="B7" s="672" t="s">
        <v>66</v>
      </c>
      <c r="C7" s="672" t="s">
        <v>87</v>
      </c>
      <c r="D7" s="672">
        <v>1.5267261E7</v>
      </c>
      <c r="E7" s="672" t="s">
        <v>72</v>
      </c>
      <c r="F7" s="672" t="s">
        <v>68</v>
      </c>
      <c r="G7" s="672" t="s">
        <v>88</v>
      </c>
      <c r="H7" s="672"/>
      <c r="I7" s="672"/>
      <c r="J7" s="672" t="str">
        <f t="shared" si="1"/>
        <v/>
      </c>
    </row>
    <row r="8" ht="14.25" customHeight="1">
      <c r="A8" s="672">
        <v>8193321.0</v>
      </c>
      <c r="B8" s="672" t="s">
        <v>66</v>
      </c>
      <c r="C8" s="672" t="s">
        <v>76</v>
      </c>
      <c r="D8" s="672">
        <v>8325280.0</v>
      </c>
      <c r="E8" s="672" t="s">
        <v>73</v>
      </c>
      <c r="F8" s="672" t="s">
        <v>72</v>
      </c>
      <c r="G8" s="672" t="s">
        <v>77</v>
      </c>
      <c r="H8" s="672"/>
      <c r="I8" s="672"/>
      <c r="J8" s="672" t="str">
        <f t="shared" si="1"/>
        <v/>
      </c>
    </row>
    <row r="9" ht="14.25" customHeight="1">
      <c r="A9" s="672">
        <v>1.7795467E7</v>
      </c>
      <c r="B9" s="672" t="s">
        <v>66</v>
      </c>
      <c r="C9" s="672" t="s">
        <v>85</v>
      </c>
      <c r="D9" s="672">
        <v>1.5683587E7</v>
      </c>
      <c r="E9" s="672" t="s">
        <v>73</v>
      </c>
      <c r="F9" s="672" t="s">
        <v>69</v>
      </c>
      <c r="G9" s="672" t="s">
        <v>86</v>
      </c>
      <c r="H9" s="672"/>
      <c r="I9" s="672"/>
      <c r="J9" s="672" t="str">
        <f t="shared" si="1"/>
        <v/>
      </c>
    </row>
    <row r="10" ht="14.25" customHeight="1">
      <c r="A10" s="672">
        <v>7059533.0</v>
      </c>
      <c r="B10" s="672" t="s">
        <v>66</v>
      </c>
      <c r="C10" s="672" t="s">
        <v>89</v>
      </c>
      <c r="D10" s="672">
        <v>7191492.0</v>
      </c>
      <c r="E10" s="672" t="s">
        <v>69</v>
      </c>
      <c r="F10" s="672" t="s">
        <v>73</v>
      </c>
      <c r="G10" s="672"/>
      <c r="H10" s="672"/>
      <c r="I10" s="672"/>
      <c r="J10" s="672" t="str">
        <f t="shared" si="1"/>
        <v/>
      </c>
    </row>
    <row r="11" ht="14.25" customHeight="1">
      <c r="A11" s="672">
        <v>4527013.0</v>
      </c>
      <c r="B11" s="672" t="s">
        <v>66</v>
      </c>
      <c r="C11" s="672" t="s">
        <v>92</v>
      </c>
      <c r="D11" s="672">
        <v>4658972.0</v>
      </c>
      <c r="E11" s="672" t="s">
        <v>68</v>
      </c>
      <c r="F11" s="672" t="s">
        <v>69</v>
      </c>
      <c r="G11" s="672"/>
      <c r="H11" s="672"/>
      <c r="I11" s="672"/>
      <c r="J11" s="672" t="str">
        <f t="shared" si="1"/>
        <v/>
      </c>
    </row>
    <row r="12" ht="14.25" customHeight="1">
      <c r="A12" s="672">
        <v>1.6426105E7</v>
      </c>
      <c r="B12" s="672" t="s">
        <v>66</v>
      </c>
      <c r="C12" s="672" t="s">
        <v>80</v>
      </c>
      <c r="D12" s="672">
        <v>1.4314225E7</v>
      </c>
      <c r="E12" s="672" t="s">
        <v>72</v>
      </c>
      <c r="F12" s="672" t="s">
        <v>73</v>
      </c>
      <c r="G12" s="672" t="s">
        <v>81</v>
      </c>
      <c r="H12" s="672"/>
      <c r="I12" s="672"/>
      <c r="J12" s="672" t="str">
        <f t="shared" si="1"/>
        <v/>
      </c>
    </row>
    <row r="13" ht="14.25" customHeight="1">
      <c r="A13" s="672">
        <v>2814259.0</v>
      </c>
      <c r="B13" s="672" t="s">
        <v>66</v>
      </c>
      <c r="C13" s="672" t="s">
        <v>82</v>
      </c>
      <c r="D13" s="672">
        <v>2946218.0</v>
      </c>
      <c r="E13" s="672" t="s">
        <v>69</v>
      </c>
      <c r="F13" s="672" t="s">
        <v>68</v>
      </c>
      <c r="G13" s="672"/>
      <c r="H13" s="672"/>
      <c r="I13" s="672"/>
      <c r="J13" s="672" t="str">
        <f t="shared" si="1"/>
        <v/>
      </c>
    </row>
    <row r="14" ht="14.25" customHeight="1">
      <c r="A14" s="672">
        <v>1.6091813E7</v>
      </c>
      <c r="B14" s="672" t="s">
        <v>66</v>
      </c>
      <c r="C14" s="672" t="s">
        <v>93</v>
      </c>
      <c r="D14" s="672">
        <v>1.3979933E7</v>
      </c>
      <c r="E14" s="672" t="s">
        <v>72</v>
      </c>
      <c r="F14" s="672" t="s">
        <v>68</v>
      </c>
      <c r="G14" s="672" t="s">
        <v>94</v>
      </c>
      <c r="H14" s="672"/>
      <c r="I14" s="672"/>
      <c r="J14" s="672" t="str">
        <f t="shared" si="1"/>
        <v/>
      </c>
    </row>
    <row r="15" ht="14.25" customHeight="1">
      <c r="A15" s="672">
        <v>1.6532454E7</v>
      </c>
      <c r="B15" s="672" t="s">
        <v>66</v>
      </c>
      <c r="C15" s="672" t="s">
        <v>90</v>
      </c>
      <c r="D15" s="672">
        <v>1.4420574E7</v>
      </c>
      <c r="E15" s="672" t="s">
        <v>69</v>
      </c>
      <c r="F15" s="672" t="s">
        <v>73</v>
      </c>
      <c r="G15" s="672"/>
      <c r="H15" s="672"/>
      <c r="I15" s="672"/>
      <c r="J15" s="672" t="str">
        <f t="shared" si="1"/>
        <v/>
      </c>
    </row>
    <row r="16" ht="14.25" customHeight="1">
      <c r="A16" s="672">
        <v>2.2204997E7</v>
      </c>
      <c r="B16" s="672" t="s">
        <v>66</v>
      </c>
      <c r="C16" s="672" t="s">
        <v>95</v>
      </c>
      <c r="D16" s="672">
        <v>2.0043111E7</v>
      </c>
      <c r="E16" s="672" t="s">
        <v>72</v>
      </c>
      <c r="F16" s="672" t="s">
        <v>73</v>
      </c>
      <c r="G16" s="672"/>
      <c r="H16" s="672"/>
      <c r="I16" s="672"/>
      <c r="J16" s="672" t="str">
        <f t="shared" si="1"/>
        <v/>
      </c>
    </row>
    <row r="17" ht="14.25" customHeight="1">
      <c r="A17" s="672">
        <v>1.6715106E7</v>
      </c>
      <c r="B17" s="672" t="s">
        <v>66</v>
      </c>
      <c r="C17" s="672" t="s">
        <v>100</v>
      </c>
      <c r="D17" s="672">
        <v>1.4603226E7</v>
      </c>
      <c r="E17" s="672" t="s">
        <v>73</v>
      </c>
      <c r="F17" s="672" t="s">
        <v>68</v>
      </c>
      <c r="G17" s="672"/>
      <c r="H17" s="672"/>
      <c r="I17" s="672"/>
      <c r="J17" s="672" t="str">
        <f t="shared" si="1"/>
        <v/>
      </c>
    </row>
    <row r="18" ht="14.25" customHeight="1">
      <c r="A18" s="672">
        <v>9142106.0</v>
      </c>
      <c r="B18" s="672" t="s">
        <v>66</v>
      </c>
      <c r="C18" s="672" t="s">
        <v>97</v>
      </c>
      <c r="D18" s="672">
        <v>9304497.0</v>
      </c>
      <c r="E18" s="672" t="s">
        <v>68</v>
      </c>
      <c r="F18" s="672" t="s">
        <v>73</v>
      </c>
      <c r="G18" s="672" t="s">
        <v>98</v>
      </c>
      <c r="H18" s="672"/>
      <c r="I18" s="672"/>
      <c r="J18" s="672" t="str">
        <f t="shared" si="1"/>
        <v/>
      </c>
    </row>
    <row r="19" ht="14.25" customHeight="1">
      <c r="A19" s="672">
        <v>1.9318261E7</v>
      </c>
      <c r="B19" s="672" t="s">
        <v>66</v>
      </c>
      <c r="C19" s="672" t="s">
        <v>99</v>
      </c>
      <c r="D19" s="672">
        <v>1.7206381E7</v>
      </c>
      <c r="E19" s="672" t="s">
        <v>72</v>
      </c>
      <c r="F19" s="672" t="s">
        <v>68</v>
      </c>
      <c r="G19" s="672"/>
      <c r="H19" s="672"/>
      <c r="I19" s="672"/>
      <c r="J19" s="672" t="str">
        <f t="shared" si="1"/>
        <v/>
      </c>
    </row>
    <row r="20" ht="14.25" customHeight="1">
      <c r="A20" s="672">
        <v>1.3810318E7</v>
      </c>
      <c r="B20" s="672" t="s">
        <v>66</v>
      </c>
      <c r="C20" s="672" t="s">
        <v>101</v>
      </c>
      <c r="D20" s="672">
        <v>1.1689612E7</v>
      </c>
      <c r="E20" s="672" t="s">
        <v>69</v>
      </c>
      <c r="F20" s="672" t="s">
        <v>68</v>
      </c>
      <c r="G20" s="672"/>
      <c r="H20" s="672"/>
      <c r="I20" s="672"/>
      <c r="J20" s="672" t="str">
        <f t="shared" si="1"/>
        <v/>
      </c>
    </row>
    <row r="21" ht="14.25" customHeight="1">
      <c r="A21" s="672">
        <v>1.6319768E7</v>
      </c>
      <c r="B21" s="672" t="s">
        <v>102</v>
      </c>
      <c r="C21" s="672" t="s">
        <v>103</v>
      </c>
      <c r="D21" s="672">
        <v>1.4207888E7</v>
      </c>
      <c r="E21" s="672" t="s">
        <v>73</v>
      </c>
      <c r="F21" s="672" t="s">
        <v>72</v>
      </c>
      <c r="G21" s="672" t="s">
        <v>104</v>
      </c>
      <c r="H21" s="672"/>
      <c r="I21" s="672"/>
      <c r="J21" s="672" t="str">
        <f t="shared" si="1"/>
        <v/>
      </c>
    </row>
    <row r="22" ht="14.25" customHeight="1">
      <c r="A22" s="672">
        <v>3321057.0</v>
      </c>
      <c r="B22" s="672" t="s">
        <v>102</v>
      </c>
      <c r="C22" s="672" t="s">
        <v>105</v>
      </c>
      <c r="D22" s="672">
        <v>3453016.0</v>
      </c>
      <c r="E22" s="672" t="s">
        <v>69</v>
      </c>
      <c r="F22" s="672" t="s">
        <v>73</v>
      </c>
      <c r="G22" s="672"/>
      <c r="H22" s="672"/>
      <c r="I22" s="672"/>
      <c r="J22" s="672" t="str">
        <f t="shared" si="1"/>
        <v/>
      </c>
    </row>
    <row r="23" ht="14.25" customHeight="1">
      <c r="A23" s="672">
        <v>2.2280799E7</v>
      </c>
      <c r="B23" s="672" t="s">
        <v>102</v>
      </c>
      <c r="C23" s="672" t="s">
        <v>106</v>
      </c>
      <c r="D23" s="672">
        <v>2.0118913E7</v>
      </c>
      <c r="E23" s="672" t="s">
        <v>73</v>
      </c>
      <c r="F23" s="672" t="s">
        <v>72</v>
      </c>
      <c r="G23" s="672"/>
      <c r="H23" s="672"/>
      <c r="I23" s="672"/>
      <c r="J23" s="672" t="str">
        <f t="shared" si="1"/>
        <v/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1.4265663E7</v>
      </c>
      <c r="B28" s="672" t="s">
        <v>108</v>
      </c>
      <c r="C28" s="672" t="s">
        <v>112</v>
      </c>
      <c r="D28" s="672">
        <v>1.2144957E7</v>
      </c>
      <c r="E28" s="672" t="s">
        <v>69</v>
      </c>
      <c r="F28" s="672" t="s">
        <v>68</v>
      </c>
      <c r="G28" s="672" t="s">
        <v>113</v>
      </c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4234966.0</v>
      </c>
      <c r="B31" s="672" t="s">
        <v>108</v>
      </c>
      <c r="C31" s="672" t="s">
        <v>116</v>
      </c>
      <c r="D31" s="672">
        <v>4366925.0</v>
      </c>
      <c r="E31" s="672" t="s">
        <v>68</v>
      </c>
      <c r="F31" s="672" t="s">
        <v>69</v>
      </c>
      <c r="G31" s="672" t="s">
        <v>117</v>
      </c>
      <c r="H31" s="672"/>
      <c r="I31" s="672"/>
      <c r="J31" s="672" t="str">
        <f t="shared" si="1"/>
        <v/>
      </c>
    </row>
    <row r="32" ht="14.25" customHeight="1">
      <c r="A32" s="672">
        <v>4734288.0</v>
      </c>
      <c r="B32" s="672" t="s">
        <v>108</v>
      </c>
      <c r="C32" s="672" t="s">
        <v>121</v>
      </c>
      <c r="D32" s="672">
        <v>4866247.0</v>
      </c>
      <c r="E32" s="672" t="s">
        <v>72</v>
      </c>
      <c r="F32" s="672" t="s">
        <v>73</v>
      </c>
      <c r="G32" s="672" t="s">
        <v>122</v>
      </c>
      <c r="H32" s="672"/>
      <c r="I32" s="672"/>
      <c r="J32" s="672" t="str">
        <f t="shared" si="1"/>
        <v/>
      </c>
    </row>
    <row r="33" ht="14.25" customHeight="1">
      <c r="A33" s="672">
        <v>1.354144E7</v>
      </c>
      <c r="B33" s="672" t="s">
        <v>108</v>
      </c>
      <c r="C33" s="672" t="s">
        <v>124</v>
      </c>
      <c r="D33" s="672">
        <v>1.1385764E7</v>
      </c>
      <c r="E33" s="672" t="s">
        <v>68</v>
      </c>
      <c r="F33" s="672" t="s">
        <v>69</v>
      </c>
      <c r="G33" s="672"/>
      <c r="H33" s="672"/>
      <c r="I33" s="672"/>
      <c r="J33" s="672" t="str">
        <f t="shared" si="1"/>
        <v/>
      </c>
    </row>
    <row r="34" ht="14.25" customHeight="1">
      <c r="A34" s="672">
        <v>2958370.0</v>
      </c>
      <c r="B34" s="672" t="s">
        <v>108</v>
      </c>
      <c r="C34" s="672" t="s">
        <v>125</v>
      </c>
      <c r="D34" s="672">
        <v>3090329.0</v>
      </c>
      <c r="E34" s="672" t="s">
        <v>72</v>
      </c>
      <c r="F34" s="672" t="s">
        <v>73</v>
      </c>
      <c r="G34" s="672"/>
      <c r="H34" s="672"/>
      <c r="I34" s="672"/>
      <c r="J34" s="672" t="str">
        <f t="shared" si="1"/>
        <v/>
      </c>
    </row>
    <row r="35" ht="14.25" customHeight="1">
      <c r="A35" s="672">
        <v>8170836.0</v>
      </c>
      <c r="B35" s="672" t="s">
        <v>108</v>
      </c>
      <c r="C35" s="672" t="s">
        <v>115</v>
      </c>
      <c r="D35" s="672">
        <v>8302795.0</v>
      </c>
      <c r="E35" s="672" t="s">
        <v>72</v>
      </c>
      <c r="F35" s="672" t="s">
        <v>69</v>
      </c>
      <c r="G35" s="672"/>
      <c r="H35" s="672">
        <v>1.0</v>
      </c>
      <c r="I35" s="672" t="s">
        <v>69</v>
      </c>
      <c r="J35" s="672" t="str">
        <f t="shared" si="1"/>
        <v>D*1</v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6798175.0</v>
      </c>
      <c r="B46" s="672" t="s">
        <v>131</v>
      </c>
      <c r="C46" s="672" t="s">
        <v>145</v>
      </c>
      <c r="D46" s="672">
        <v>6930134.0</v>
      </c>
      <c r="E46" s="672" t="s">
        <v>69</v>
      </c>
      <c r="F46" s="672" t="s">
        <v>73</v>
      </c>
      <c r="G46" s="672"/>
      <c r="H46" s="672"/>
      <c r="I46" s="672"/>
      <c r="J46" s="672" t="str">
        <f t="shared" si="1"/>
        <v/>
      </c>
    </row>
    <row r="47" ht="14.25" customHeight="1">
      <c r="A47" s="672">
        <v>2.2878421E7</v>
      </c>
      <c r="B47" s="672" t="s">
        <v>131</v>
      </c>
      <c r="C47" s="672" t="s">
        <v>171</v>
      </c>
      <c r="D47" s="672">
        <v>2.0716535E7</v>
      </c>
      <c r="E47" s="672" t="s">
        <v>68</v>
      </c>
      <c r="F47" s="672" t="s">
        <v>69</v>
      </c>
      <c r="G47" s="672"/>
      <c r="H47" s="672"/>
      <c r="I47" s="672"/>
      <c r="J47" s="672" t="str">
        <f t="shared" si="1"/>
        <v/>
      </c>
    </row>
    <row r="48" ht="14.25" customHeight="1">
      <c r="A48" s="672">
        <v>1.3661219E7</v>
      </c>
      <c r="B48" s="672" t="s">
        <v>131</v>
      </c>
      <c r="C48" s="672" t="s">
        <v>154</v>
      </c>
      <c r="D48" s="672">
        <v>1.1505543E7</v>
      </c>
      <c r="E48" s="672" t="s">
        <v>73</v>
      </c>
      <c r="F48" s="672" t="s">
        <v>72</v>
      </c>
      <c r="G48" s="672"/>
      <c r="H48" s="672"/>
      <c r="I48" s="672"/>
      <c r="J48" s="672" t="str">
        <f t="shared" si="1"/>
        <v/>
      </c>
    </row>
    <row r="49" ht="14.25" customHeight="1">
      <c r="A49" s="672">
        <v>6414230.0</v>
      </c>
      <c r="B49" s="672" t="s">
        <v>131</v>
      </c>
      <c r="C49" s="672" t="s">
        <v>172</v>
      </c>
      <c r="D49" s="672">
        <v>6546189.0</v>
      </c>
      <c r="E49" s="672" t="s">
        <v>73</v>
      </c>
      <c r="F49" s="672" t="s">
        <v>69</v>
      </c>
      <c r="G49" s="672"/>
      <c r="H49" s="672"/>
      <c r="I49" s="672"/>
      <c r="J49" s="672" t="str">
        <f t="shared" si="1"/>
        <v/>
      </c>
    </row>
    <row r="50" ht="14.25" customHeight="1">
      <c r="A50" s="672">
        <v>3973003.0</v>
      </c>
      <c r="B50" s="672" t="s">
        <v>131</v>
      </c>
      <c r="C50" s="672" t="s">
        <v>176</v>
      </c>
      <c r="D50" s="672">
        <v>4104962.0</v>
      </c>
      <c r="E50" s="672" t="s">
        <v>68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1.5712123E7</v>
      </c>
      <c r="B51" s="672" t="s">
        <v>131</v>
      </c>
      <c r="C51" s="672" t="s">
        <v>141</v>
      </c>
      <c r="D51" s="672">
        <v>1.3600243E7</v>
      </c>
      <c r="E51" s="672" t="s">
        <v>73</v>
      </c>
      <c r="F51" s="672" t="s">
        <v>72</v>
      </c>
      <c r="G51" s="672"/>
      <c r="H51" s="672"/>
      <c r="I51" s="672"/>
      <c r="J51" s="672" t="str">
        <f t="shared" si="1"/>
        <v/>
      </c>
    </row>
    <row r="52" ht="14.25" customHeight="1">
      <c r="A52" s="672">
        <v>2.1301377E7</v>
      </c>
      <c r="B52" s="672" t="s">
        <v>131</v>
      </c>
      <c r="C52" s="672" t="s">
        <v>137</v>
      </c>
      <c r="D52" s="672">
        <v>1.9139491E7</v>
      </c>
      <c r="E52" s="672" t="s">
        <v>72</v>
      </c>
      <c r="F52" s="672" t="s">
        <v>68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2.1953927E7</v>
      </c>
      <c r="B53" s="672" t="s">
        <v>131</v>
      </c>
      <c r="C53" s="672" t="s">
        <v>166</v>
      </c>
      <c r="D53" s="672">
        <v>1.9792041E7</v>
      </c>
      <c r="E53" s="672" t="s">
        <v>73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2.2550108E7</v>
      </c>
      <c r="B54" s="672" t="s">
        <v>131</v>
      </c>
      <c r="C54" s="672" t="s">
        <v>167</v>
      </c>
      <c r="D54" s="672">
        <v>2.0388222E7</v>
      </c>
      <c r="E54" s="672" t="s">
        <v>72</v>
      </c>
      <c r="F54" s="672" t="s">
        <v>69</v>
      </c>
      <c r="G54" s="672"/>
      <c r="H54" s="672"/>
      <c r="I54" s="672"/>
      <c r="J54" s="672" t="str">
        <f t="shared" si="1"/>
        <v/>
      </c>
    </row>
    <row r="55" ht="14.25" customHeight="1">
      <c r="A55" s="672">
        <v>6755114.0</v>
      </c>
      <c r="B55" s="672" t="s">
        <v>131</v>
      </c>
      <c r="C55" s="672" t="s">
        <v>168</v>
      </c>
      <c r="D55" s="672">
        <v>6887073.0</v>
      </c>
      <c r="E55" s="672" t="s">
        <v>73</v>
      </c>
      <c r="F55" s="672" t="s">
        <v>68</v>
      </c>
      <c r="G55" s="672"/>
      <c r="H55" s="672"/>
      <c r="I55" s="672"/>
      <c r="J55" s="672" t="str">
        <f t="shared" si="1"/>
        <v/>
      </c>
    </row>
    <row r="56" ht="14.25" customHeight="1">
      <c r="A56" s="672">
        <v>1.823676E7</v>
      </c>
      <c r="B56" s="672" t="s">
        <v>131</v>
      </c>
      <c r="C56" s="672" t="s">
        <v>140</v>
      </c>
      <c r="D56" s="672">
        <v>1.612488E7</v>
      </c>
      <c r="E56" s="672" t="s">
        <v>72</v>
      </c>
      <c r="F56" s="672" t="s">
        <v>73</v>
      </c>
      <c r="G56" s="672"/>
      <c r="H56" s="672"/>
      <c r="I56" s="672"/>
      <c r="J56" s="672" t="str">
        <f t="shared" si="1"/>
        <v/>
      </c>
    </row>
    <row r="57" ht="14.25" customHeight="1">
      <c r="A57" s="672">
        <v>2.3384097E7</v>
      </c>
      <c r="B57" s="672" t="s">
        <v>131</v>
      </c>
      <c r="C57" s="672" t="s">
        <v>177</v>
      </c>
      <c r="D57" s="672">
        <v>2.1222211E7</v>
      </c>
      <c r="E57" s="672" t="s">
        <v>69</v>
      </c>
      <c r="F57" s="672" t="s">
        <v>68</v>
      </c>
      <c r="G57" s="672"/>
      <c r="H57" s="672"/>
      <c r="I57" s="672"/>
      <c r="J57" s="672" t="str">
        <f t="shared" si="1"/>
        <v/>
      </c>
    </row>
    <row r="58" ht="14.25" customHeight="1">
      <c r="A58" s="672">
        <v>1.7910816E7</v>
      </c>
      <c r="B58" s="672" t="s">
        <v>131</v>
      </c>
      <c r="C58" s="672" t="s">
        <v>146</v>
      </c>
      <c r="D58" s="672">
        <v>1.5798936E7</v>
      </c>
      <c r="E58" s="672" t="s">
        <v>73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2.180318E7</v>
      </c>
      <c r="B59" s="672" t="s">
        <v>131</v>
      </c>
      <c r="C59" s="672" t="s">
        <v>173</v>
      </c>
      <c r="D59" s="672">
        <v>1.9641294E7</v>
      </c>
      <c r="E59" s="672" t="s">
        <v>68</v>
      </c>
      <c r="F59" s="672" t="s">
        <v>72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2.2934422E7</v>
      </c>
      <c r="B60" s="672" t="s">
        <v>131</v>
      </c>
      <c r="C60" s="672" t="s">
        <v>159</v>
      </c>
      <c r="D60" s="672">
        <v>2.0772536E7</v>
      </c>
      <c r="E60" s="672" t="s">
        <v>73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1.3993652E7</v>
      </c>
      <c r="B61" s="672" t="s">
        <v>131</v>
      </c>
      <c r="C61" s="672" t="s">
        <v>169</v>
      </c>
      <c r="D61" s="672">
        <v>1.1872946E7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2.218853E7</v>
      </c>
      <c r="B62" s="672" t="s">
        <v>131</v>
      </c>
      <c r="C62" s="672" t="s">
        <v>160</v>
      </c>
      <c r="D62" s="672">
        <v>2.0026644E7</v>
      </c>
      <c r="E62" s="672" t="s">
        <v>73</v>
      </c>
      <c r="F62" s="672" t="s">
        <v>68</v>
      </c>
      <c r="G62" s="672"/>
      <c r="H62" s="672"/>
      <c r="I62" s="672"/>
      <c r="J62" s="672" t="str">
        <f t="shared" si="1"/>
        <v/>
      </c>
    </row>
    <row r="63" ht="14.25" customHeight="1">
      <c r="A63" s="672">
        <v>1.7019261E7</v>
      </c>
      <c r="B63" s="672" t="s">
        <v>131</v>
      </c>
      <c r="C63" s="672" t="s">
        <v>150</v>
      </c>
      <c r="D63" s="672">
        <v>1.4907381E7</v>
      </c>
      <c r="E63" s="672" t="s">
        <v>73</v>
      </c>
      <c r="F63" s="672" t="s">
        <v>69</v>
      </c>
      <c r="G63" s="672"/>
      <c r="H63" s="672"/>
      <c r="I63" s="672"/>
      <c r="J63" s="672" t="str">
        <f t="shared" si="1"/>
        <v/>
      </c>
    </row>
    <row r="64" ht="14.25" customHeight="1">
      <c r="A64" s="672">
        <v>2.396706E7</v>
      </c>
      <c r="B64" s="672" t="s">
        <v>131</v>
      </c>
      <c r="C64" s="672" t="s">
        <v>147</v>
      </c>
      <c r="D64" s="672">
        <v>2.1820913E7</v>
      </c>
      <c r="E64" s="672" t="s">
        <v>72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6929488.0</v>
      </c>
      <c r="B65" s="672" t="s">
        <v>131</v>
      </c>
      <c r="C65" s="672" t="s">
        <v>170</v>
      </c>
      <c r="D65" s="672">
        <v>7061447.0</v>
      </c>
      <c r="E65" s="672" t="s">
        <v>72</v>
      </c>
      <c r="F65" s="672" t="s">
        <v>73</v>
      </c>
      <c r="G65" s="672"/>
      <c r="H65" s="672"/>
      <c r="I65" s="672"/>
      <c r="J65" s="672" t="str">
        <f t="shared" si="1"/>
        <v/>
      </c>
    </row>
    <row r="66" ht="14.25" customHeight="1">
      <c r="A66" s="672">
        <v>8541205.0</v>
      </c>
      <c r="B66" s="672" t="s">
        <v>131</v>
      </c>
      <c r="C66" s="672" t="s">
        <v>138</v>
      </c>
      <c r="D66" s="672">
        <v>8673164.0</v>
      </c>
      <c r="E66" s="672" t="s">
        <v>73</v>
      </c>
      <c r="F66" s="672" t="s">
        <v>69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1.7174293E7</v>
      </c>
      <c r="B67" s="672" t="s">
        <v>131</v>
      </c>
      <c r="C67" s="672" t="s">
        <v>136</v>
      </c>
      <c r="D67" s="672">
        <v>1.5062413E7</v>
      </c>
      <c r="E67" s="672" t="s">
        <v>69</v>
      </c>
      <c r="F67" s="672" t="s">
        <v>68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1.8397649E7</v>
      </c>
      <c r="B68" s="672" t="s">
        <v>131</v>
      </c>
      <c r="C68" s="672" t="s">
        <v>174</v>
      </c>
      <c r="D68" s="672">
        <v>1.6285769E7</v>
      </c>
      <c r="E68" s="672" t="s">
        <v>69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1.864574E7</v>
      </c>
      <c r="B69" s="672" t="s">
        <v>131</v>
      </c>
      <c r="C69" s="672" t="s">
        <v>161</v>
      </c>
      <c r="D69" s="672">
        <v>1.653386E7</v>
      </c>
      <c r="E69" s="672" t="s">
        <v>73</v>
      </c>
      <c r="F69" s="672" t="s">
        <v>72</v>
      </c>
      <c r="G69" s="672"/>
      <c r="H69" s="672"/>
      <c r="I69" s="672"/>
      <c r="J69" s="672" t="str">
        <f t="shared" si="1"/>
        <v/>
      </c>
    </row>
    <row r="70" ht="14.25" customHeight="1">
      <c r="A70" s="672">
        <v>2.1924628E7</v>
      </c>
      <c r="B70" s="672" t="s">
        <v>131</v>
      </c>
      <c r="C70" s="672" t="s">
        <v>151</v>
      </c>
      <c r="D70" s="672">
        <v>1.9762742E7</v>
      </c>
      <c r="E70" s="672" t="s">
        <v>69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7395299.0</v>
      </c>
      <c r="B71" s="672" t="s">
        <v>131</v>
      </c>
      <c r="C71" s="672" t="s">
        <v>162</v>
      </c>
      <c r="D71" s="672">
        <v>7527258.0</v>
      </c>
      <c r="E71" s="672" t="s">
        <v>72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1.8416078E7</v>
      </c>
      <c r="B72" s="672" t="s">
        <v>131</v>
      </c>
      <c r="C72" s="672" t="s">
        <v>139</v>
      </c>
      <c r="D72" s="672">
        <v>1.6304198E7</v>
      </c>
      <c r="E72" s="672" t="s">
        <v>68</v>
      </c>
      <c r="F72" s="672" t="s">
        <v>69</v>
      </c>
      <c r="G72" s="672"/>
      <c r="H72" s="672"/>
      <c r="I72" s="672"/>
      <c r="J72" s="672" t="str">
        <f t="shared" si="1"/>
        <v/>
      </c>
    </row>
    <row r="73" ht="14.25" customHeight="1">
      <c r="A73" s="672">
        <v>2.2527498E7</v>
      </c>
      <c r="B73" s="672" t="s">
        <v>131</v>
      </c>
      <c r="C73" s="672" t="s">
        <v>175</v>
      </c>
      <c r="D73" s="672">
        <v>2.0365612E7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1.5264177E7</v>
      </c>
      <c r="B74" s="672" t="s">
        <v>131</v>
      </c>
      <c r="C74" s="672" t="s">
        <v>142</v>
      </c>
      <c r="D74" s="672">
        <v>1.3152267E7</v>
      </c>
      <c r="E74" s="672" t="s">
        <v>68</v>
      </c>
      <c r="F74" s="672" t="s">
        <v>69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1.7844541E7</v>
      </c>
      <c r="B75" s="672" t="s">
        <v>131</v>
      </c>
      <c r="C75" s="672" t="s">
        <v>163</v>
      </c>
      <c r="D75" s="672">
        <v>1.5732661E7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1.5184123E7</v>
      </c>
      <c r="B76" s="672" t="s">
        <v>131</v>
      </c>
      <c r="C76" s="672" t="s">
        <v>152</v>
      </c>
      <c r="D76" s="672">
        <v>1.3072209E7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9454973.0</v>
      </c>
      <c r="B77" s="672" t="s">
        <v>131</v>
      </c>
      <c r="C77" s="672" t="s">
        <v>153</v>
      </c>
      <c r="D77" s="672">
        <v>9617364.0</v>
      </c>
      <c r="E77" s="672" t="s">
        <v>72</v>
      </c>
      <c r="F77" s="672" t="s">
        <v>73</v>
      </c>
      <c r="G77" s="672"/>
      <c r="H77" s="672"/>
      <c r="I77" s="672"/>
      <c r="J77" s="672" t="str">
        <f t="shared" si="1"/>
        <v/>
      </c>
    </row>
    <row r="78" ht="14.25" customHeight="1">
      <c r="A78" s="672">
        <v>1.5583852E7</v>
      </c>
      <c r="B78" s="672" t="s">
        <v>131</v>
      </c>
      <c r="C78" s="672" t="s">
        <v>143</v>
      </c>
      <c r="D78" s="672">
        <v>1.3471972E7</v>
      </c>
      <c r="E78" s="672" t="s">
        <v>68</v>
      </c>
      <c r="F78" s="672" t="s">
        <v>69</v>
      </c>
      <c r="G78" s="672"/>
      <c r="H78" s="672"/>
      <c r="I78" s="672"/>
      <c r="J78" s="672" t="str">
        <f t="shared" si="1"/>
        <v/>
      </c>
    </row>
    <row r="79" ht="14.25" customHeight="1">
      <c r="A79" s="672">
        <v>2.2030267E7</v>
      </c>
      <c r="B79" s="672" t="s">
        <v>131</v>
      </c>
      <c r="C79" s="672" t="s">
        <v>164</v>
      </c>
      <c r="D79" s="672">
        <v>1.9868381E7</v>
      </c>
      <c r="E79" s="672" t="s">
        <v>68</v>
      </c>
      <c r="F79" s="672" t="s">
        <v>69</v>
      </c>
      <c r="G79" s="672"/>
      <c r="H79" s="672"/>
      <c r="I79" s="672"/>
      <c r="J79" s="672" t="str">
        <f t="shared" si="1"/>
        <v/>
      </c>
    </row>
    <row r="80" ht="14.25" customHeight="1">
      <c r="A80" s="672">
        <v>2.3162691E7</v>
      </c>
      <c r="B80" s="672" t="s">
        <v>131</v>
      </c>
      <c r="C80" s="672" t="s">
        <v>179</v>
      </c>
      <c r="D80" s="672">
        <v>2.1000805E7</v>
      </c>
      <c r="E80" s="672" t="s">
        <v>69</v>
      </c>
      <c r="F80" s="672" t="s">
        <v>68</v>
      </c>
      <c r="G80" s="672"/>
      <c r="H80" s="672"/>
      <c r="I80" s="672"/>
      <c r="J80" s="672" t="str">
        <f t="shared" si="1"/>
        <v/>
      </c>
    </row>
    <row r="81" ht="14.25" customHeight="1">
      <c r="A81" s="672">
        <v>1.4210713E7</v>
      </c>
      <c r="B81" s="672" t="s">
        <v>131</v>
      </c>
      <c r="C81" s="672" t="s">
        <v>178</v>
      </c>
      <c r="D81" s="672">
        <v>1.2090007E7</v>
      </c>
      <c r="E81" s="672" t="s">
        <v>69</v>
      </c>
      <c r="F81" s="672" t="s">
        <v>68</v>
      </c>
      <c r="G81" s="672"/>
      <c r="H81" s="672"/>
      <c r="I81" s="672"/>
      <c r="J81" s="672" t="str">
        <f t="shared" si="1"/>
        <v/>
      </c>
    </row>
    <row r="82" ht="14.25" customHeight="1">
      <c r="A82" s="672">
        <v>1.901199E7</v>
      </c>
      <c r="B82" s="672" t="s">
        <v>131</v>
      </c>
      <c r="C82" s="672" t="s">
        <v>180</v>
      </c>
      <c r="D82" s="672">
        <v>1.690011E7</v>
      </c>
      <c r="E82" s="672" t="s">
        <v>72</v>
      </c>
      <c r="F82" s="672" t="s">
        <v>73</v>
      </c>
      <c r="G82" s="672"/>
      <c r="H82" s="672"/>
      <c r="I82" s="672"/>
      <c r="J82" s="672" t="str">
        <f t="shared" si="1"/>
        <v/>
      </c>
    </row>
    <row r="83" ht="14.25" customHeight="1">
      <c r="A83" s="672">
        <v>8069441.0</v>
      </c>
      <c r="B83" s="672" t="s">
        <v>131</v>
      </c>
      <c r="C83" s="672" t="s">
        <v>181</v>
      </c>
      <c r="D83" s="672">
        <v>8201400.0</v>
      </c>
      <c r="E83" s="672" t="s">
        <v>72</v>
      </c>
      <c r="F83" s="672" t="s">
        <v>73</v>
      </c>
      <c r="G83" s="672"/>
      <c r="H83" s="672"/>
      <c r="I83" s="672"/>
      <c r="J83" s="672" t="str">
        <f t="shared" si="1"/>
        <v/>
      </c>
    </row>
    <row r="84" ht="14.25" customHeight="1">
      <c r="A84" s="672">
        <v>7238452.0</v>
      </c>
      <c r="B84" s="672" t="s">
        <v>131</v>
      </c>
      <c r="C84" s="672" t="s">
        <v>149</v>
      </c>
      <c r="D84" s="672">
        <v>7370411.0</v>
      </c>
      <c r="E84" s="672" t="s">
        <v>69</v>
      </c>
      <c r="F84" s="672" t="s">
        <v>68</v>
      </c>
      <c r="G84" s="672"/>
      <c r="H84" s="672">
        <v>1.0</v>
      </c>
      <c r="I84" s="672" t="s">
        <v>1026</v>
      </c>
      <c r="J84" s="672" t="str">
        <f t="shared" si="1"/>
        <v>A*1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1.9369174E7</v>
      </c>
      <c r="B88" s="672" t="s">
        <v>182</v>
      </c>
      <c r="C88" s="672" t="s">
        <v>201</v>
      </c>
      <c r="D88" s="672">
        <v>1.7257294E7</v>
      </c>
      <c r="E88" s="672" t="s">
        <v>69</v>
      </c>
      <c r="F88" s="672" t="s">
        <v>73</v>
      </c>
      <c r="G88" s="672" t="s">
        <v>202</v>
      </c>
      <c r="H88" s="672"/>
      <c r="I88" s="672"/>
      <c r="J88" s="672" t="str">
        <f t="shared" si="1"/>
        <v/>
      </c>
    </row>
    <row r="89" ht="14.25" customHeight="1">
      <c r="A89" s="672">
        <v>1.7076043E7</v>
      </c>
      <c r="B89" s="672" t="s">
        <v>182</v>
      </c>
      <c r="C89" s="672" t="s">
        <v>208</v>
      </c>
      <c r="D89" s="672">
        <v>1.4964163E7</v>
      </c>
      <c r="E89" s="672" t="s">
        <v>73</v>
      </c>
      <c r="F89" s="672" t="s">
        <v>72</v>
      </c>
      <c r="G89" s="672"/>
      <c r="H89" s="672"/>
      <c r="I89" s="672"/>
      <c r="J89" s="672" t="str">
        <f t="shared" si="1"/>
        <v/>
      </c>
    </row>
    <row r="90" ht="14.25" customHeight="1">
      <c r="A90" s="672">
        <v>1.7463021E7</v>
      </c>
      <c r="B90" s="672" t="s">
        <v>182</v>
      </c>
      <c r="C90" s="672" t="s">
        <v>209</v>
      </c>
      <c r="D90" s="672">
        <v>1.5351141E7</v>
      </c>
      <c r="E90" s="672" t="s">
        <v>72</v>
      </c>
      <c r="F90" s="672" t="s">
        <v>68</v>
      </c>
      <c r="G90" s="672"/>
      <c r="H90" s="672"/>
      <c r="I90" s="672"/>
      <c r="J90" s="672" t="str">
        <f t="shared" si="1"/>
        <v/>
      </c>
    </row>
    <row r="91" ht="14.25" customHeight="1">
      <c r="A91" s="672">
        <v>1.8883796E7</v>
      </c>
      <c r="B91" s="672" t="s">
        <v>182</v>
      </c>
      <c r="C91" s="672" t="s">
        <v>214</v>
      </c>
      <c r="D91" s="672">
        <v>1.6771916E7</v>
      </c>
      <c r="E91" s="672" t="s">
        <v>72</v>
      </c>
      <c r="F91" s="672" t="s">
        <v>73</v>
      </c>
      <c r="G91" s="672" t="s">
        <v>215</v>
      </c>
      <c r="H91" s="672"/>
      <c r="I91" s="672"/>
      <c r="J91" s="672" t="str">
        <f t="shared" si="1"/>
        <v/>
      </c>
    </row>
    <row r="92" ht="14.25" customHeight="1">
      <c r="A92" s="672">
        <v>6775582.0</v>
      </c>
      <c r="B92" s="672" t="s">
        <v>182</v>
      </c>
      <c r="C92" s="672" t="s">
        <v>210</v>
      </c>
      <c r="D92" s="672">
        <v>6907541.0</v>
      </c>
      <c r="E92" s="672" t="s">
        <v>73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7420600.0</v>
      </c>
      <c r="B93" s="672" t="s">
        <v>182</v>
      </c>
      <c r="C93" s="672" t="s">
        <v>185</v>
      </c>
      <c r="D93" s="672">
        <v>7552559.0</v>
      </c>
      <c r="E93" s="672" t="s">
        <v>69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8835905.0</v>
      </c>
      <c r="B94" s="672" t="s">
        <v>182</v>
      </c>
      <c r="C94" s="672" t="s">
        <v>186</v>
      </c>
      <c r="D94" s="672">
        <v>8967864.0</v>
      </c>
      <c r="E94" s="672" t="s">
        <v>73</v>
      </c>
      <c r="F94" s="672" t="s">
        <v>72</v>
      </c>
      <c r="G94" s="672" t="s">
        <v>187</v>
      </c>
      <c r="H94" s="672"/>
      <c r="I94" s="672"/>
      <c r="J94" s="672" t="str">
        <f t="shared" si="1"/>
        <v/>
      </c>
    </row>
    <row r="95" ht="14.25" customHeight="1">
      <c r="A95" s="672">
        <v>2.2935403E7</v>
      </c>
      <c r="B95" s="672" t="s">
        <v>182</v>
      </c>
      <c r="C95" s="672" t="s">
        <v>195</v>
      </c>
      <c r="D95" s="672">
        <v>2.0773517E7</v>
      </c>
      <c r="E95" s="672" t="s">
        <v>68</v>
      </c>
      <c r="F95" s="672" t="s">
        <v>69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1.584399E7</v>
      </c>
      <c r="B96" s="672" t="s">
        <v>182</v>
      </c>
      <c r="C96" s="672" t="s">
        <v>196</v>
      </c>
      <c r="D96" s="672">
        <v>1.373211E7</v>
      </c>
      <c r="E96" s="672" t="s">
        <v>73</v>
      </c>
      <c r="F96" s="672" t="s">
        <v>69</v>
      </c>
      <c r="G96" s="672" t="s">
        <v>197</v>
      </c>
      <c r="H96" s="672"/>
      <c r="I96" s="672"/>
      <c r="J96" s="672" t="str">
        <f t="shared" si="1"/>
        <v/>
      </c>
    </row>
    <row r="97" ht="14.25" customHeight="1">
      <c r="A97" s="672">
        <v>9935815.0</v>
      </c>
      <c r="B97" s="672" t="s">
        <v>182</v>
      </c>
      <c r="C97" s="672" t="s">
        <v>211</v>
      </c>
      <c r="D97" s="672">
        <v>1.0098206E7</v>
      </c>
      <c r="E97" s="672" t="s">
        <v>69</v>
      </c>
      <c r="F97" s="672" t="s">
        <v>68</v>
      </c>
      <c r="G97" s="672"/>
      <c r="H97" s="672"/>
      <c r="I97" s="672"/>
      <c r="J97" s="672" t="str">
        <f t="shared" si="1"/>
        <v/>
      </c>
    </row>
    <row r="98" ht="14.25" customHeight="1">
      <c r="A98" s="672">
        <v>7856918.0</v>
      </c>
      <c r="B98" s="672" t="s">
        <v>182</v>
      </c>
      <c r="C98" s="672" t="s">
        <v>198</v>
      </c>
      <c r="D98" s="672">
        <v>7988877.0</v>
      </c>
      <c r="E98" s="672" t="s">
        <v>72</v>
      </c>
      <c r="F98" s="672" t="s">
        <v>68</v>
      </c>
      <c r="G98" s="672"/>
      <c r="H98" s="672"/>
      <c r="I98" s="672"/>
      <c r="J98" s="672" t="str">
        <f t="shared" si="1"/>
        <v/>
      </c>
    </row>
    <row r="99" ht="14.25" customHeight="1">
      <c r="A99" s="672">
        <v>8052362.0</v>
      </c>
      <c r="B99" s="672" t="s">
        <v>182</v>
      </c>
      <c r="C99" s="672" t="s">
        <v>189</v>
      </c>
      <c r="D99" s="672">
        <v>8184321.0</v>
      </c>
      <c r="E99" s="672" t="s">
        <v>69</v>
      </c>
      <c r="F99" s="672" t="s">
        <v>72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8614730.0</v>
      </c>
      <c r="B100" s="672" t="s">
        <v>182</v>
      </c>
      <c r="C100" s="672" t="s">
        <v>192</v>
      </c>
      <c r="D100" s="672">
        <v>8746689.0</v>
      </c>
      <c r="E100" s="672" t="s">
        <v>72</v>
      </c>
      <c r="F100" s="672" t="s">
        <v>73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1.3899486E7</v>
      </c>
      <c r="B101" s="672" t="s">
        <v>182</v>
      </c>
      <c r="C101" s="672" t="s">
        <v>212</v>
      </c>
      <c r="D101" s="672">
        <v>1.177878E7</v>
      </c>
      <c r="E101" s="672" t="s">
        <v>72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1.4506184E7</v>
      </c>
      <c r="B102" s="672" t="s">
        <v>182</v>
      </c>
      <c r="C102" s="672" t="s">
        <v>188</v>
      </c>
      <c r="D102" s="672">
        <v>1.2394389E7</v>
      </c>
      <c r="E102" s="672" t="s">
        <v>69</v>
      </c>
      <c r="F102" s="672" t="s">
        <v>73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1.6218531E7</v>
      </c>
      <c r="B103" s="672" t="s">
        <v>182</v>
      </c>
      <c r="C103" s="672" t="s">
        <v>199</v>
      </c>
      <c r="D103" s="672">
        <v>1.4106651E7</v>
      </c>
      <c r="E103" s="672" t="s">
        <v>69</v>
      </c>
      <c r="F103" s="672" t="s">
        <v>68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1.8770327E7</v>
      </c>
      <c r="B104" s="672" t="s">
        <v>182</v>
      </c>
      <c r="C104" s="672" t="s">
        <v>216</v>
      </c>
      <c r="D104" s="672">
        <v>1.6658447E7</v>
      </c>
      <c r="E104" s="672" t="s">
        <v>72</v>
      </c>
      <c r="F104" s="672" t="s">
        <v>69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1.5033622E7</v>
      </c>
      <c r="B105" s="672" t="s">
        <v>182</v>
      </c>
      <c r="C105" s="672" t="s">
        <v>203</v>
      </c>
      <c r="D105" s="672">
        <v>1.292171E7</v>
      </c>
      <c r="E105" s="672" t="s">
        <v>68</v>
      </c>
      <c r="F105" s="672" t="s">
        <v>69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2.1594118E7</v>
      </c>
      <c r="B106" s="672" t="s">
        <v>182</v>
      </c>
      <c r="C106" s="672" t="s">
        <v>190</v>
      </c>
      <c r="D106" s="672">
        <v>1.9432232E7</v>
      </c>
      <c r="E106" s="672" t="s">
        <v>69</v>
      </c>
      <c r="F106" s="672" t="s">
        <v>73</v>
      </c>
      <c r="G106" s="672" t="s">
        <v>191</v>
      </c>
      <c r="H106" s="672"/>
      <c r="I106" s="672"/>
      <c r="J106" s="672" t="str">
        <f t="shared" si="1"/>
        <v/>
      </c>
    </row>
    <row r="107" ht="14.25" customHeight="1">
      <c r="A107" s="672">
        <v>2787263.0</v>
      </c>
      <c r="B107" s="672" t="s">
        <v>182</v>
      </c>
      <c r="C107" s="672" t="s">
        <v>223</v>
      </c>
      <c r="D107" s="672">
        <v>2919222.0</v>
      </c>
      <c r="E107" s="672" t="s">
        <v>69</v>
      </c>
      <c r="F107" s="672" t="s">
        <v>73</v>
      </c>
      <c r="G107" s="672" t="s">
        <v>224</v>
      </c>
      <c r="H107" s="672"/>
      <c r="I107" s="672"/>
      <c r="J107" s="672" t="str">
        <f t="shared" si="1"/>
        <v/>
      </c>
    </row>
    <row r="108" ht="14.25" customHeight="1">
      <c r="A108" s="672">
        <v>2.1587247E7</v>
      </c>
      <c r="B108" s="672" t="s">
        <v>182</v>
      </c>
      <c r="C108" s="672" t="s">
        <v>204</v>
      </c>
      <c r="D108" s="672">
        <v>1.9425361E7</v>
      </c>
      <c r="E108" s="672" t="s">
        <v>73</v>
      </c>
      <c r="F108" s="672" t="s">
        <v>72</v>
      </c>
      <c r="G108" s="672" t="s">
        <v>205</v>
      </c>
      <c r="H108" s="672"/>
      <c r="I108" s="672"/>
      <c r="J108" s="672" t="str">
        <f t="shared" si="1"/>
        <v/>
      </c>
    </row>
    <row r="109" ht="14.25" customHeight="1">
      <c r="A109" s="672">
        <v>6616460.0</v>
      </c>
      <c r="B109" s="672" t="s">
        <v>182</v>
      </c>
      <c r="C109" s="672" t="s">
        <v>217</v>
      </c>
      <c r="D109" s="672">
        <v>6748419.0</v>
      </c>
      <c r="E109" s="672" t="s">
        <v>72</v>
      </c>
      <c r="F109" s="672" t="s">
        <v>73</v>
      </c>
      <c r="G109" s="672" t="s">
        <v>218</v>
      </c>
      <c r="H109" s="672"/>
      <c r="I109" s="672"/>
      <c r="J109" s="672" t="str">
        <f t="shared" si="1"/>
        <v/>
      </c>
    </row>
    <row r="110" ht="14.25" customHeight="1">
      <c r="A110" s="672">
        <v>1.5116491E7</v>
      </c>
      <c r="B110" s="672" t="s">
        <v>182</v>
      </c>
      <c r="C110" s="672" t="s">
        <v>193</v>
      </c>
      <c r="D110" s="672">
        <v>1.3004578E7</v>
      </c>
      <c r="E110" s="672" t="s">
        <v>69</v>
      </c>
      <c r="F110" s="672" t="s">
        <v>73</v>
      </c>
      <c r="G110" s="672" t="s">
        <v>194</v>
      </c>
      <c r="H110" s="672"/>
      <c r="I110" s="672"/>
      <c r="J110" s="672" t="str">
        <f t="shared" si="1"/>
        <v/>
      </c>
    </row>
    <row r="111" ht="14.25" customHeight="1">
      <c r="A111" s="672">
        <v>2993619.0</v>
      </c>
      <c r="B111" s="672" t="s">
        <v>182</v>
      </c>
      <c r="C111" s="672" t="s">
        <v>213</v>
      </c>
      <c r="D111" s="672">
        <v>3125578.0</v>
      </c>
      <c r="E111" s="672" t="s">
        <v>73</v>
      </c>
      <c r="F111" s="672" t="s">
        <v>68</v>
      </c>
      <c r="G111" s="672"/>
      <c r="H111" s="672"/>
      <c r="I111" s="672"/>
      <c r="J111" s="672" t="str">
        <f t="shared" si="1"/>
        <v/>
      </c>
    </row>
    <row r="112" ht="14.25" customHeight="1">
      <c r="A112" s="672">
        <v>3350702.0</v>
      </c>
      <c r="B112" s="672" t="s">
        <v>182</v>
      </c>
      <c r="C112" s="672" t="s">
        <v>229</v>
      </c>
      <c r="D112" s="672">
        <v>3482661.0</v>
      </c>
      <c r="E112" s="672" t="s">
        <v>68</v>
      </c>
      <c r="F112" s="672" t="s">
        <v>69</v>
      </c>
      <c r="G112" s="672"/>
      <c r="H112" s="672"/>
      <c r="I112" s="672"/>
      <c r="J112" s="672" t="str">
        <f t="shared" si="1"/>
        <v/>
      </c>
    </row>
    <row r="113" ht="14.25" customHeight="1">
      <c r="A113" s="672">
        <v>8348711.0</v>
      </c>
      <c r="B113" s="672" t="s">
        <v>182</v>
      </c>
      <c r="C113" s="672" t="s">
        <v>183</v>
      </c>
      <c r="D113" s="672">
        <v>8480670.0</v>
      </c>
      <c r="E113" s="672" t="s">
        <v>72</v>
      </c>
      <c r="F113" s="672" t="s">
        <v>69</v>
      </c>
      <c r="G113" s="672"/>
      <c r="H113" s="672"/>
      <c r="I113" s="672"/>
      <c r="J113" s="672" t="str">
        <f t="shared" si="1"/>
        <v/>
      </c>
    </row>
    <row r="114" ht="14.25" customHeight="1">
      <c r="A114" s="672">
        <v>2.3363739E7</v>
      </c>
      <c r="B114" s="672" t="s">
        <v>182</v>
      </c>
      <c r="C114" s="672" t="s">
        <v>220</v>
      </c>
      <c r="D114" s="672">
        <v>2.1201853E7</v>
      </c>
      <c r="E114" s="672" t="s">
        <v>68</v>
      </c>
      <c r="F114" s="672" t="s">
        <v>69</v>
      </c>
      <c r="G114" s="672" t="s">
        <v>221</v>
      </c>
      <c r="H114" s="672"/>
      <c r="I114" s="672"/>
      <c r="J114" s="672" t="str">
        <f t="shared" si="1"/>
        <v/>
      </c>
    </row>
    <row r="115" ht="14.25" customHeight="1">
      <c r="A115" s="672">
        <v>7435995.0</v>
      </c>
      <c r="B115" s="672" t="s">
        <v>182</v>
      </c>
      <c r="C115" s="672" t="s">
        <v>222</v>
      </c>
      <c r="D115" s="672">
        <v>7567954.0</v>
      </c>
      <c r="E115" s="672" t="s">
        <v>73</v>
      </c>
      <c r="F115" s="672" t="s">
        <v>72</v>
      </c>
      <c r="G115" s="672"/>
      <c r="H115" s="672"/>
      <c r="I115" s="672"/>
      <c r="J115" s="672" t="str">
        <f t="shared" si="1"/>
        <v/>
      </c>
    </row>
    <row r="116" ht="14.25" customHeight="1">
      <c r="A116" s="672">
        <v>1.3902263E7</v>
      </c>
      <c r="B116" s="672" t="s">
        <v>182</v>
      </c>
      <c r="C116" s="672" t="s">
        <v>225</v>
      </c>
      <c r="D116" s="672">
        <v>1.1781557E7</v>
      </c>
      <c r="E116" s="672" t="s">
        <v>72</v>
      </c>
      <c r="F116" s="672" t="s">
        <v>73</v>
      </c>
      <c r="G116" s="672"/>
      <c r="H116" s="672"/>
      <c r="I116" s="672"/>
      <c r="J116" s="672" t="str">
        <f t="shared" si="1"/>
        <v/>
      </c>
    </row>
    <row r="117" ht="14.25" customHeight="1">
      <c r="A117" s="672">
        <v>1.4387294E7</v>
      </c>
      <c r="B117" s="672" t="s">
        <v>182</v>
      </c>
      <c r="C117" s="672" t="s">
        <v>219</v>
      </c>
      <c r="D117" s="672">
        <v>1.226659E7</v>
      </c>
      <c r="E117" s="672" t="s">
        <v>72</v>
      </c>
      <c r="F117" s="672" t="s">
        <v>73</v>
      </c>
      <c r="G117" s="672"/>
      <c r="H117" s="672"/>
      <c r="I117" s="672"/>
      <c r="J117" s="672" t="str">
        <f t="shared" si="1"/>
        <v/>
      </c>
    </row>
    <row r="118" ht="14.25" customHeight="1">
      <c r="A118" s="672">
        <v>5674609.0</v>
      </c>
      <c r="B118" s="672" t="s">
        <v>182</v>
      </c>
      <c r="C118" s="672" t="s">
        <v>226</v>
      </c>
      <c r="D118" s="672">
        <v>5806568.0</v>
      </c>
      <c r="E118" s="672" t="s">
        <v>68</v>
      </c>
      <c r="F118" s="672" t="s">
        <v>69</v>
      </c>
      <c r="G118" s="672" t="s">
        <v>227</v>
      </c>
      <c r="H118" s="672"/>
      <c r="I118" s="672"/>
      <c r="J118" s="672" t="str">
        <f t="shared" si="1"/>
        <v/>
      </c>
    </row>
    <row r="119" ht="14.25" customHeight="1">
      <c r="A119" s="672">
        <v>5905816.0</v>
      </c>
      <c r="B119" s="672" t="s">
        <v>228</v>
      </c>
      <c r="C119" s="672" t="s">
        <v>230</v>
      </c>
      <c r="D119" s="672">
        <v>6037775.0</v>
      </c>
      <c r="E119" s="672" t="s">
        <v>69</v>
      </c>
      <c r="F119" s="672" t="s">
        <v>72</v>
      </c>
      <c r="G119" s="672" t="s">
        <v>231</v>
      </c>
      <c r="H119" s="672"/>
      <c r="I119" s="672"/>
      <c r="J119" s="672" t="str">
        <f t="shared" si="1"/>
        <v/>
      </c>
    </row>
    <row r="120" ht="14.25" customHeight="1">
      <c r="A120" s="672">
        <v>1.3330278E7</v>
      </c>
      <c r="B120" s="672" t="s">
        <v>228</v>
      </c>
      <c r="C120" s="672" t="s">
        <v>232</v>
      </c>
      <c r="D120" s="672">
        <v>1.1174602E7</v>
      </c>
      <c r="E120" s="672" t="s">
        <v>72</v>
      </c>
      <c r="F120" s="672" t="s">
        <v>73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2.3901314E7</v>
      </c>
      <c r="B121" s="672" t="s">
        <v>228</v>
      </c>
      <c r="C121" s="672" t="s">
        <v>233</v>
      </c>
      <c r="D121" s="672">
        <v>2.1764394E7</v>
      </c>
      <c r="E121" s="672" t="s">
        <v>73</v>
      </c>
      <c r="F121" s="672" t="s">
        <v>72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4479923.0</v>
      </c>
      <c r="B122" s="672" t="s">
        <v>228</v>
      </c>
      <c r="C122" s="672" t="s">
        <v>234</v>
      </c>
      <c r="D122" s="672">
        <v>4611882.0</v>
      </c>
      <c r="E122" s="672" t="s">
        <v>68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6149881.0</v>
      </c>
      <c r="B123" s="672" t="s">
        <v>228</v>
      </c>
      <c r="C123" s="672" t="s">
        <v>235</v>
      </c>
      <c r="D123" s="672">
        <v>6281840.0</v>
      </c>
      <c r="E123" s="672" t="s">
        <v>72</v>
      </c>
      <c r="F123" s="672" t="s">
        <v>69</v>
      </c>
      <c r="G123" s="672"/>
      <c r="H123" s="672"/>
      <c r="I123" s="672"/>
      <c r="J123" s="672" t="str">
        <f t="shared" si="1"/>
        <v/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2.3973662E7</v>
      </c>
      <c r="B125" s="672" t="s">
        <v>236</v>
      </c>
      <c r="C125" s="672" t="s">
        <v>240</v>
      </c>
      <c r="D125" s="672">
        <v>2.1827515E7</v>
      </c>
      <c r="E125" s="672" t="s">
        <v>69</v>
      </c>
      <c r="F125" s="672" t="s">
        <v>68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1.8192436E7</v>
      </c>
      <c r="B126" s="672" t="s">
        <v>236</v>
      </c>
      <c r="C126" s="672" t="s">
        <v>241</v>
      </c>
      <c r="D126" s="672">
        <v>1.6080556E7</v>
      </c>
      <c r="E126" s="672" t="s">
        <v>68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2.1713336E7</v>
      </c>
      <c r="B127" s="672" t="s">
        <v>236</v>
      </c>
      <c r="C127" s="672" t="s">
        <v>243</v>
      </c>
      <c r="D127" s="672">
        <v>1.955145E7</v>
      </c>
      <c r="E127" s="672" t="s">
        <v>72</v>
      </c>
      <c r="F127" s="672" t="s">
        <v>69</v>
      </c>
      <c r="G127" s="672"/>
      <c r="H127" s="672"/>
      <c r="I127" s="672"/>
      <c r="J127" s="672" t="str">
        <f t="shared" si="1"/>
        <v/>
      </c>
    </row>
    <row r="128" ht="14.25" customHeight="1">
      <c r="A128" s="672">
        <v>2.10571E7</v>
      </c>
      <c r="B128" s="672" t="s">
        <v>244</v>
      </c>
      <c r="C128" s="672" t="s">
        <v>249</v>
      </c>
      <c r="D128" s="672">
        <v>1.8895214E7</v>
      </c>
      <c r="E128" s="672" t="s">
        <v>69</v>
      </c>
      <c r="F128" s="672" t="s">
        <v>73</v>
      </c>
      <c r="G128" s="672" t="s">
        <v>250</v>
      </c>
      <c r="H128" s="672"/>
      <c r="I128" s="672"/>
      <c r="J128" s="672" t="str">
        <f t="shared" si="1"/>
        <v/>
      </c>
    </row>
    <row r="129" ht="14.25" customHeight="1">
      <c r="A129" s="672">
        <v>2.2541871E7</v>
      </c>
      <c r="B129" s="672" t="s">
        <v>244</v>
      </c>
      <c r="C129" s="672" t="s">
        <v>251</v>
      </c>
      <c r="D129" s="672">
        <v>2.0379985E7</v>
      </c>
      <c r="E129" s="672" t="s">
        <v>73</v>
      </c>
      <c r="F129" s="672" t="s">
        <v>69</v>
      </c>
      <c r="G129" s="672" t="s">
        <v>252</v>
      </c>
      <c r="H129" s="672"/>
      <c r="I129" s="672"/>
      <c r="J129" s="672" t="str">
        <f t="shared" si="1"/>
        <v/>
      </c>
    </row>
    <row r="130" ht="14.25" customHeight="1">
      <c r="A130" s="672">
        <v>1.5636051E7</v>
      </c>
      <c r="B130" s="672" t="s">
        <v>244</v>
      </c>
      <c r="C130" s="672" t="s">
        <v>248</v>
      </c>
      <c r="D130" s="672">
        <v>1.3524171E7</v>
      </c>
      <c r="E130" s="672" t="s">
        <v>72</v>
      </c>
      <c r="F130" s="672" t="s">
        <v>73</v>
      </c>
      <c r="G130" s="672"/>
      <c r="H130" s="672"/>
      <c r="I130" s="672"/>
      <c r="J130" s="672" t="str">
        <f t="shared" si="1"/>
        <v/>
      </c>
    </row>
    <row r="131" ht="14.25" customHeight="1">
      <c r="A131" s="672">
        <v>1.4754982E7</v>
      </c>
      <c r="B131" s="672" t="s">
        <v>244</v>
      </c>
      <c r="C131" s="672" t="s">
        <v>245</v>
      </c>
      <c r="D131" s="672">
        <v>1.2643051E7</v>
      </c>
      <c r="E131" s="672" t="s">
        <v>69</v>
      </c>
      <c r="F131" s="672" t="s">
        <v>73</v>
      </c>
      <c r="G131" s="672"/>
      <c r="H131" s="672"/>
      <c r="I131" s="672"/>
      <c r="J131" s="672" t="str">
        <f t="shared" si="1"/>
        <v/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1.891845E7</v>
      </c>
      <c r="B133" s="672" t="s">
        <v>253</v>
      </c>
      <c r="C133" s="672" t="s">
        <v>257</v>
      </c>
      <c r="D133" s="672">
        <v>1.680657E7</v>
      </c>
      <c r="E133" s="672" t="s">
        <v>72</v>
      </c>
      <c r="F133" s="672" t="s">
        <v>73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8889614.0</v>
      </c>
      <c r="B134" s="672" t="s">
        <v>253</v>
      </c>
      <c r="C134" s="672" t="s">
        <v>260</v>
      </c>
      <c r="D134" s="672">
        <v>9021573.0</v>
      </c>
      <c r="E134" s="672" t="s">
        <v>69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1.4550473E7</v>
      </c>
      <c r="B135" s="672" t="s">
        <v>253</v>
      </c>
      <c r="C135" s="672" t="s">
        <v>268</v>
      </c>
      <c r="D135" s="672">
        <v>1.2438674E7</v>
      </c>
      <c r="E135" s="672" t="s">
        <v>69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2776457.0</v>
      </c>
      <c r="B136" s="672" t="s">
        <v>253</v>
      </c>
      <c r="C136" s="672" t="s">
        <v>269</v>
      </c>
      <c r="D136" s="672">
        <v>2908416.0</v>
      </c>
      <c r="E136" s="672" t="s">
        <v>72</v>
      </c>
      <c r="F136" s="672" t="s">
        <v>68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2.3617816E7</v>
      </c>
      <c r="B137" s="672" t="s">
        <v>253</v>
      </c>
      <c r="C137" s="672" t="s">
        <v>270</v>
      </c>
      <c r="D137" s="672">
        <v>2.145593E7</v>
      </c>
      <c r="E137" s="672" t="s">
        <v>73</v>
      </c>
      <c r="F137" s="672" t="s">
        <v>72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1.9189088E7</v>
      </c>
      <c r="B138" s="672" t="s">
        <v>253</v>
      </c>
      <c r="C138" s="672" t="s">
        <v>271</v>
      </c>
      <c r="D138" s="672">
        <v>1.7077208E7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1.5307078E7</v>
      </c>
      <c r="B139" s="672" t="s">
        <v>253</v>
      </c>
      <c r="C139" s="672" t="s">
        <v>266</v>
      </c>
      <c r="D139" s="672">
        <v>1.319518E7</v>
      </c>
      <c r="E139" s="672" t="s">
        <v>68</v>
      </c>
      <c r="F139" s="672" t="s">
        <v>73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2.4003781E7</v>
      </c>
      <c r="B140" s="672" t="s">
        <v>253</v>
      </c>
      <c r="C140" s="672" t="s">
        <v>263</v>
      </c>
      <c r="D140" s="672">
        <v>2.1857634E7</v>
      </c>
      <c r="E140" s="672" t="s">
        <v>72</v>
      </c>
      <c r="F140" s="672" t="s">
        <v>73</v>
      </c>
      <c r="G140" s="672" t="s">
        <v>264</v>
      </c>
      <c r="H140" s="672"/>
      <c r="I140" s="672"/>
      <c r="J140" s="672" t="str">
        <f t="shared" si="1"/>
        <v/>
      </c>
    </row>
    <row r="141" ht="14.25" customHeight="1">
      <c r="A141" s="672">
        <v>1.5183736E7</v>
      </c>
      <c r="B141" s="672" t="s">
        <v>253</v>
      </c>
      <c r="C141" s="672" t="s">
        <v>282</v>
      </c>
      <c r="D141" s="672">
        <v>1.3071822E7</v>
      </c>
      <c r="E141" s="672" t="s">
        <v>68</v>
      </c>
      <c r="F141" s="672" t="s">
        <v>69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1.9516061E7</v>
      </c>
      <c r="B142" s="672" t="s">
        <v>253</v>
      </c>
      <c r="C142" s="672" t="s">
        <v>273</v>
      </c>
      <c r="D142" s="672">
        <v>1.7404181E7</v>
      </c>
      <c r="E142" s="672" t="s">
        <v>68</v>
      </c>
      <c r="F142" s="672" t="s">
        <v>72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2.2035316E7</v>
      </c>
      <c r="B143" s="672" t="s">
        <v>253</v>
      </c>
      <c r="C143" s="672" t="s">
        <v>265</v>
      </c>
      <c r="D143" s="672">
        <v>1.987343E7</v>
      </c>
      <c r="E143" s="672" t="s">
        <v>69</v>
      </c>
      <c r="F143" s="672" t="s">
        <v>68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1.5917106E7</v>
      </c>
      <c r="B144" s="672" t="s">
        <v>253</v>
      </c>
      <c r="C144" s="672" t="s">
        <v>276</v>
      </c>
      <c r="D144" s="672">
        <v>1.3805226E7</v>
      </c>
      <c r="E144" s="672" t="s">
        <v>73</v>
      </c>
      <c r="F144" s="672" t="s">
        <v>72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2.1563503E7</v>
      </c>
      <c r="B145" s="672" t="s">
        <v>253</v>
      </c>
      <c r="C145" s="672" t="s">
        <v>277</v>
      </c>
      <c r="D145" s="672">
        <v>1.9401617E7</v>
      </c>
      <c r="E145" s="672" t="s">
        <v>68</v>
      </c>
      <c r="F145" s="672" t="s">
        <v>73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1.4985047E7</v>
      </c>
      <c r="B146" s="672" t="s">
        <v>253</v>
      </c>
      <c r="C146" s="672" t="s">
        <v>284</v>
      </c>
      <c r="D146" s="672">
        <v>1.2873115E7</v>
      </c>
      <c r="E146" s="672" t="s">
        <v>68</v>
      </c>
      <c r="F146" s="672" t="s">
        <v>69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1.6177232E7</v>
      </c>
      <c r="B147" s="672" t="s">
        <v>253</v>
      </c>
      <c r="C147" s="672" t="s">
        <v>278</v>
      </c>
      <c r="D147" s="672">
        <v>1.4065352E7</v>
      </c>
      <c r="E147" s="672" t="s">
        <v>69</v>
      </c>
      <c r="F147" s="672" t="s">
        <v>68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1.7809875E7</v>
      </c>
      <c r="B148" s="672" t="s">
        <v>253</v>
      </c>
      <c r="C148" s="672" t="s">
        <v>285</v>
      </c>
      <c r="D148" s="672">
        <v>1.5697995E7</v>
      </c>
      <c r="E148" s="672" t="s">
        <v>68</v>
      </c>
      <c r="F148" s="672" t="s">
        <v>69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1.5114737E7</v>
      </c>
      <c r="B149" s="672" t="s">
        <v>253</v>
      </c>
      <c r="C149" s="672" t="s">
        <v>279</v>
      </c>
      <c r="D149" s="672">
        <v>1.3002824E7</v>
      </c>
      <c r="E149" s="672" t="s">
        <v>72</v>
      </c>
      <c r="F149" s="672" t="s">
        <v>73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1.498832E7</v>
      </c>
      <c r="B150" s="672" t="s">
        <v>253</v>
      </c>
      <c r="C150" s="672" t="s">
        <v>274</v>
      </c>
      <c r="D150" s="672">
        <v>1.2876386E7</v>
      </c>
      <c r="E150" s="672" t="s">
        <v>72</v>
      </c>
      <c r="F150" s="672" t="s">
        <v>68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1.8858575E7</v>
      </c>
      <c r="B151" s="672" t="s">
        <v>253</v>
      </c>
      <c r="C151" s="672" t="s">
        <v>267</v>
      </c>
      <c r="D151" s="672">
        <v>1.6746695E7</v>
      </c>
      <c r="E151" s="672" t="s">
        <v>69</v>
      </c>
      <c r="F151" s="672" t="s">
        <v>73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1.3813647E7</v>
      </c>
      <c r="B152" s="672" t="s">
        <v>253</v>
      </c>
      <c r="C152" s="672" t="s">
        <v>258</v>
      </c>
      <c r="D152" s="672">
        <v>1.1692941E7</v>
      </c>
      <c r="E152" s="672" t="s">
        <v>72</v>
      </c>
      <c r="F152" s="672" t="s">
        <v>73</v>
      </c>
      <c r="G152" s="672" t="s">
        <v>259</v>
      </c>
      <c r="H152" s="672"/>
      <c r="I152" s="672"/>
      <c r="J152" s="672" t="str">
        <f t="shared" si="1"/>
        <v/>
      </c>
    </row>
    <row r="153" ht="14.25" customHeight="1">
      <c r="A153" s="672">
        <v>6979960.0</v>
      </c>
      <c r="B153" s="672" t="s">
        <v>253</v>
      </c>
      <c r="C153" s="672" t="s">
        <v>295</v>
      </c>
      <c r="D153" s="672">
        <v>7111919.0</v>
      </c>
      <c r="E153" s="672" t="s">
        <v>68</v>
      </c>
      <c r="F153" s="672" t="s">
        <v>69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7163992.0</v>
      </c>
      <c r="B154" s="672" t="s">
        <v>253</v>
      </c>
      <c r="C154" s="672" t="s">
        <v>261</v>
      </c>
      <c r="D154" s="672">
        <v>7295951.0</v>
      </c>
      <c r="E154" s="672" t="s">
        <v>69</v>
      </c>
      <c r="F154" s="672" t="s">
        <v>68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2.2813782E7</v>
      </c>
      <c r="B155" s="672" t="s">
        <v>253</v>
      </c>
      <c r="C155" s="672" t="s">
        <v>288</v>
      </c>
      <c r="D155" s="672">
        <v>2.0651896E7</v>
      </c>
      <c r="E155" s="672" t="s">
        <v>73</v>
      </c>
      <c r="F155" s="672" t="s">
        <v>72</v>
      </c>
      <c r="G155" s="672" t="s">
        <v>289</v>
      </c>
      <c r="H155" s="672"/>
      <c r="I155" s="672"/>
      <c r="J155" s="672" t="str">
        <f t="shared" si="1"/>
        <v/>
      </c>
    </row>
    <row r="156" ht="14.25" customHeight="1">
      <c r="A156" s="672">
        <v>2.2813783E7</v>
      </c>
      <c r="B156" s="672" t="s">
        <v>253</v>
      </c>
      <c r="C156" s="672" t="s">
        <v>290</v>
      </c>
      <c r="D156" s="672">
        <v>2.0651897E7</v>
      </c>
      <c r="E156" s="672" t="s">
        <v>69</v>
      </c>
      <c r="F156" s="672" t="s">
        <v>73</v>
      </c>
      <c r="G156" s="672" t="s">
        <v>291</v>
      </c>
      <c r="H156" s="672"/>
      <c r="I156" s="672"/>
      <c r="J156" s="672" t="str">
        <f t="shared" si="1"/>
        <v/>
      </c>
    </row>
    <row r="157" ht="14.25" customHeight="1">
      <c r="A157" s="672">
        <v>2.1901737E7</v>
      </c>
      <c r="B157" s="672" t="s">
        <v>253</v>
      </c>
      <c r="C157" s="672" t="s">
        <v>280</v>
      </c>
      <c r="D157" s="672">
        <v>1.9739851E7</v>
      </c>
      <c r="E157" s="672" t="s">
        <v>68</v>
      </c>
      <c r="F157" s="672" t="s">
        <v>72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2.3765407E7</v>
      </c>
      <c r="B158" s="672" t="s">
        <v>253</v>
      </c>
      <c r="C158" s="672" t="s">
        <v>262</v>
      </c>
      <c r="D158" s="672">
        <v>2.1603521E7</v>
      </c>
      <c r="E158" s="672" t="s">
        <v>69</v>
      </c>
      <c r="F158" s="672" t="s">
        <v>73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1.7045955E7</v>
      </c>
      <c r="B159" s="672" t="s">
        <v>253</v>
      </c>
      <c r="C159" s="672" t="s">
        <v>292</v>
      </c>
      <c r="D159" s="672">
        <v>1.4934075E7</v>
      </c>
      <c r="E159" s="672" t="s">
        <v>73</v>
      </c>
      <c r="F159" s="672" t="s">
        <v>72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1.8794929E7</v>
      </c>
      <c r="B160" s="672" t="s">
        <v>253</v>
      </c>
      <c r="C160" s="672" t="s">
        <v>286</v>
      </c>
      <c r="D160" s="672">
        <v>1.6683049E7</v>
      </c>
      <c r="E160" s="672" t="s">
        <v>69</v>
      </c>
      <c r="F160" s="672" t="s">
        <v>73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1.4841825E7</v>
      </c>
      <c r="B161" s="672" t="s">
        <v>253</v>
      </c>
      <c r="C161" s="672" t="s">
        <v>275</v>
      </c>
      <c r="D161" s="672">
        <v>1.2729892E7</v>
      </c>
      <c r="E161" s="672" t="s">
        <v>73</v>
      </c>
      <c r="F161" s="672" t="s">
        <v>72</v>
      </c>
      <c r="G161" s="672"/>
      <c r="H161" s="672"/>
      <c r="I161" s="672"/>
      <c r="J161" s="672" t="str">
        <f t="shared" si="1"/>
        <v/>
      </c>
    </row>
    <row r="162" ht="14.25" customHeight="1">
      <c r="A162" s="672">
        <v>1.6819358E7</v>
      </c>
      <c r="B162" s="672" t="s">
        <v>253</v>
      </c>
      <c r="C162" s="672" t="s">
        <v>281</v>
      </c>
      <c r="D162" s="672">
        <v>1.4707478E7</v>
      </c>
      <c r="E162" s="672" t="s">
        <v>68</v>
      </c>
      <c r="F162" s="672" t="s">
        <v>69</v>
      </c>
      <c r="G162" s="672"/>
      <c r="H162" s="672"/>
      <c r="I162" s="672"/>
      <c r="J162" s="672" t="str">
        <f t="shared" si="1"/>
        <v/>
      </c>
    </row>
    <row r="163" ht="14.25" customHeight="1">
      <c r="A163" s="672">
        <v>1.3385432E7</v>
      </c>
      <c r="B163" s="672" t="s">
        <v>253</v>
      </c>
      <c r="C163" s="672" t="s">
        <v>283</v>
      </c>
      <c r="D163" s="672">
        <v>1.1229756E7</v>
      </c>
      <c r="E163" s="672" t="s">
        <v>72</v>
      </c>
      <c r="F163" s="672" t="s">
        <v>73</v>
      </c>
      <c r="G163" s="672"/>
      <c r="H163" s="672"/>
      <c r="I163" s="672"/>
      <c r="J163" s="672" t="str">
        <f t="shared" si="1"/>
        <v/>
      </c>
    </row>
    <row r="164" ht="14.25" customHeight="1">
      <c r="A164" s="672">
        <v>1.3555396E7</v>
      </c>
      <c r="B164" s="672" t="s">
        <v>253</v>
      </c>
      <c r="C164" s="672" t="s">
        <v>287</v>
      </c>
      <c r="D164" s="672">
        <v>1.139972E7</v>
      </c>
      <c r="E164" s="672" t="s">
        <v>69</v>
      </c>
      <c r="F164" s="672" t="s">
        <v>73</v>
      </c>
      <c r="G164" s="672"/>
      <c r="H164" s="672"/>
      <c r="I164" s="672"/>
      <c r="J164" s="672" t="str">
        <f t="shared" si="1"/>
        <v/>
      </c>
    </row>
    <row r="165" ht="14.25" customHeight="1">
      <c r="A165" s="672">
        <v>1.3550908E7</v>
      </c>
      <c r="B165" s="672" t="s">
        <v>253</v>
      </c>
      <c r="C165" s="672" t="s">
        <v>294</v>
      </c>
      <c r="D165" s="672">
        <v>1.1395232E7</v>
      </c>
      <c r="E165" s="672" t="s">
        <v>69</v>
      </c>
      <c r="F165" s="672" t="s">
        <v>68</v>
      </c>
      <c r="G165" s="672"/>
      <c r="H165" s="672"/>
      <c r="I165" s="672"/>
      <c r="J165" s="672" t="str">
        <f t="shared" si="1"/>
        <v/>
      </c>
    </row>
    <row r="166" ht="14.25" customHeight="1">
      <c r="A166" s="672">
        <v>2.1796454E7</v>
      </c>
      <c r="B166" s="672" t="s">
        <v>253</v>
      </c>
      <c r="C166" s="672" t="s">
        <v>293</v>
      </c>
      <c r="D166" s="672">
        <v>1.9634568E7</v>
      </c>
      <c r="E166" s="672" t="s">
        <v>72</v>
      </c>
      <c r="F166" s="672" t="s">
        <v>69</v>
      </c>
      <c r="G166" s="672"/>
      <c r="H166" s="672"/>
      <c r="I166" s="672"/>
      <c r="J166" s="672" t="str">
        <f t="shared" si="1"/>
        <v/>
      </c>
    </row>
    <row r="167" ht="14.25" customHeight="1">
      <c r="A167" s="672">
        <v>1.4950421E7</v>
      </c>
      <c r="B167" s="672" t="s">
        <v>253</v>
      </c>
      <c r="C167" s="672" t="s">
        <v>272</v>
      </c>
      <c r="D167" s="672">
        <v>1.2838495E7</v>
      </c>
      <c r="E167" s="672" t="s">
        <v>73</v>
      </c>
      <c r="F167" s="672" t="s">
        <v>68</v>
      </c>
      <c r="G167" s="672"/>
      <c r="H167" s="672">
        <v>1.0</v>
      </c>
      <c r="I167" s="672" t="s">
        <v>68</v>
      </c>
      <c r="J167" s="672" t="str">
        <f t="shared" si="1"/>
        <v>D*1</v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1.4261527E7</v>
      </c>
      <c r="B170" s="672" t="s">
        <v>297</v>
      </c>
      <c r="C170" s="672" t="s">
        <v>300</v>
      </c>
      <c r="D170" s="672">
        <v>1.2140821E7</v>
      </c>
      <c r="E170" s="672" t="s">
        <v>68</v>
      </c>
      <c r="F170" s="672" t="s">
        <v>69</v>
      </c>
      <c r="G170" s="672" t="s">
        <v>301</v>
      </c>
      <c r="H170" s="672"/>
      <c r="I170" s="672"/>
      <c r="J170" s="672" t="str">
        <f t="shared" si="1"/>
        <v/>
      </c>
    </row>
    <row r="171" ht="14.25" customHeight="1">
      <c r="A171" s="672">
        <v>2.2446335E7</v>
      </c>
      <c r="B171" s="672" t="s">
        <v>297</v>
      </c>
      <c r="C171" s="672" t="s">
        <v>302</v>
      </c>
      <c r="D171" s="672">
        <v>2.0284449E7</v>
      </c>
      <c r="E171" s="672" t="s">
        <v>68</v>
      </c>
      <c r="F171" s="672" t="s">
        <v>69</v>
      </c>
      <c r="G171" s="672"/>
      <c r="H171" s="672"/>
      <c r="I171" s="672"/>
      <c r="J171" s="672" t="str">
        <f t="shared" si="1"/>
        <v/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>
        <v>1.0</v>
      </c>
      <c r="I175" s="672" t="s">
        <v>1271</v>
      </c>
      <c r="J175" s="672" t="str">
        <f t="shared" si="1"/>
        <v>A*1</v>
      </c>
    </row>
    <row r="176" ht="14.25" customHeight="1">
      <c r="A176" s="672">
        <v>6877439.0</v>
      </c>
      <c r="B176" s="672" t="s">
        <v>309</v>
      </c>
      <c r="C176" s="672" t="s">
        <v>310</v>
      </c>
      <c r="D176" s="672">
        <v>7009398.0</v>
      </c>
      <c r="E176" s="672" t="s">
        <v>72</v>
      </c>
      <c r="F176" s="672" t="s">
        <v>68</v>
      </c>
      <c r="G176" s="672" t="s">
        <v>311</v>
      </c>
      <c r="H176" s="672"/>
      <c r="I176" s="672"/>
      <c r="J176" s="672" t="str">
        <f t="shared" si="1"/>
        <v/>
      </c>
    </row>
    <row r="177" ht="14.25" customHeight="1">
      <c r="A177" s="672">
        <v>1.5032215E7</v>
      </c>
      <c r="B177" s="672" t="s">
        <v>309</v>
      </c>
      <c r="C177" s="672" t="s">
        <v>314</v>
      </c>
      <c r="D177" s="672">
        <v>1.2920303E7</v>
      </c>
      <c r="E177" s="672" t="s">
        <v>72</v>
      </c>
      <c r="F177" s="672" t="s">
        <v>73</v>
      </c>
      <c r="G177" s="672" t="s">
        <v>315</v>
      </c>
      <c r="H177" s="672"/>
      <c r="I177" s="672"/>
      <c r="J177" s="672" t="str">
        <f t="shared" si="1"/>
        <v/>
      </c>
    </row>
    <row r="178" ht="14.25" customHeight="1">
      <c r="A178" s="672">
        <v>2.1389506E7</v>
      </c>
      <c r="B178" s="672" t="s">
        <v>309</v>
      </c>
      <c r="C178" s="672" t="s">
        <v>325</v>
      </c>
      <c r="D178" s="672">
        <v>1.922762E7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2.1562998E7</v>
      </c>
      <c r="B179" s="672" t="s">
        <v>309</v>
      </c>
      <c r="C179" s="672" t="s">
        <v>320</v>
      </c>
      <c r="D179" s="672">
        <v>1.9401112E7</v>
      </c>
      <c r="E179" s="672" t="s">
        <v>69</v>
      </c>
      <c r="F179" s="672" t="s">
        <v>73</v>
      </c>
      <c r="G179" s="672" t="s">
        <v>321</v>
      </c>
      <c r="H179" s="672"/>
      <c r="I179" s="672"/>
      <c r="J179" s="672" t="str">
        <f t="shared" si="1"/>
        <v/>
      </c>
    </row>
    <row r="180" ht="14.25" customHeight="1">
      <c r="A180" s="672">
        <v>1.864419E7</v>
      </c>
      <c r="B180" s="672" t="s">
        <v>309</v>
      </c>
      <c r="C180" s="672" t="s">
        <v>379</v>
      </c>
      <c r="D180" s="672">
        <v>1.653231E7</v>
      </c>
      <c r="E180" s="672" t="s">
        <v>72</v>
      </c>
      <c r="F180" s="672" t="s">
        <v>73</v>
      </c>
      <c r="G180" s="672" t="s">
        <v>380</v>
      </c>
      <c r="H180" s="672"/>
      <c r="I180" s="672"/>
      <c r="J180" s="672" t="str">
        <f t="shared" si="1"/>
        <v/>
      </c>
    </row>
    <row r="181" ht="14.25" customHeight="1">
      <c r="A181" s="672">
        <v>2.1598287E7</v>
      </c>
      <c r="B181" s="672" t="s">
        <v>309</v>
      </c>
      <c r="C181" s="672" t="s">
        <v>326</v>
      </c>
      <c r="D181" s="672">
        <v>1.9436401E7</v>
      </c>
      <c r="E181" s="672" t="s">
        <v>68</v>
      </c>
      <c r="F181" s="672" t="s">
        <v>69</v>
      </c>
      <c r="G181" s="672" t="s">
        <v>327</v>
      </c>
      <c r="H181" s="672"/>
      <c r="I181" s="672"/>
      <c r="J181" s="672" t="str">
        <f t="shared" si="1"/>
        <v/>
      </c>
    </row>
    <row r="182" ht="14.25" customHeight="1">
      <c r="A182" s="672">
        <v>4004745.0</v>
      </c>
      <c r="B182" s="672" t="s">
        <v>309</v>
      </c>
      <c r="C182" s="672" t="s">
        <v>328</v>
      </c>
      <c r="D182" s="672">
        <v>4136704.0</v>
      </c>
      <c r="E182" s="672" t="s">
        <v>69</v>
      </c>
      <c r="F182" s="672" t="s">
        <v>73</v>
      </c>
      <c r="G182" s="672" t="s">
        <v>329</v>
      </c>
      <c r="H182" s="672"/>
      <c r="I182" s="672"/>
      <c r="J182" s="672" t="str">
        <f t="shared" si="1"/>
        <v/>
      </c>
    </row>
    <row r="183" ht="14.25" customHeight="1">
      <c r="A183" s="672">
        <v>1.6670399E7</v>
      </c>
      <c r="B183" s="672" t="s">
        <v>309</v>
      </c>
      <c r="C183" s="672" t="s">
        <v>324</v>
      </c>
      <c r="D183" s="672">
        <v>1.4558519E7</v>
      </c>
      <c r="E183" s="672" t="s">
        <v>69</v>
      </c>
      <c r="F183" s="672" t="s">
        <v>68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7957490.0</v>
      </c>
      <c r="B184" s="672" t="s">
        <v>309</v>
      </c>
      <c r="C184" s="672" t="s">
        <v>316</v>
      </c>
      <c r="D184" s="672">
        <v>8089449.0</v>
      </c>
      <c r="E184" s="672" t="s">
        <v>73</v>
      </c>
      <c r="F184" s="672" t="s">
        <v>72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1.9405123E7</v>
      </c>
      <c r="B185" s="672" t="s">
        <v>309</v>
      </c>
      <c r="C185" s="672" t="s">
        <v>318</v>
      </c>
      <c r="D185" s="672">
        <v>1.7293243E7</v>
      </c>
      <c r="E185" s="672" t="s">
        <v>72</v>
      </c>
      <c r="F185" s="672" t="s">
        <v>73</v>
      </c>
      <c r="G185" s="672" t="s">
        <v>319</v>
      </c>
      <c r="H185" s="672"/>
      <c r="I185" s="672"/>
      <c r="J185" s="672" t="str">
        <f t="shared" si="1"/>
        <v/>
      </c>
    </row>
    <row r="186" ht="14.25" customHeight="1">
      <c r="A186" s="672">
        <v>2.3750847E7</v>
      </c>
      <c r="B186" s="672" t="s">
        <v>309</v>
      </c>
      <c r="C186" s="672" t="s">
        <v>322</v>
      </c>
      <c r="D186" s="672">
        <v>2.1588961E7</v>
      </c>
      <c r="E186" s="672" t="s">
        <v>68</v>
      </c>
      <c r="F186" s="672" t="s">
        <v>69</v>
      </c>
      <c r="G186" s="672" t="s">
        <v>323</v>
      </c>
      <c r="H186" s="672"/>
      <c r="I186" s="672"/>
      <c r="J186" s="672" t="str">
        <f t="shared" si="1"/>
        <v/>
      </c>
    </row>
    <row r="187" ht="14.25" customHeight="1">
      <c r="A187" s="672">
        <v>1.8709695E7</v>
      </c>
      <c r="B187" s="672" t="s">
        <v>309</v>
      </c>
      <c r="C187" s="672" t="s">
        <v>333</v>
      </c>
      <c r="D187" s="672">
        <v>1.6597815E7</v>
      </c>
      <c r="E187" s="672" t="s">
        <v>72</v>
      </c>
      <c r="F187" s="672" t="s">
        <v>73</v>
      </c>
      <c r="G187" s="672" t="s">
        <v>334</v>
      </c>
      <c r="H187" s="672"/>
      <c r="I187" s="672"/>
      <c r="J187" s="672" t="str">
        <f t="shared" si="1"/>
        <v/>
      </c>
    </row>
    <row r="188" ht="14.25" customHeight="1">
      <c r="A188" s="672">
        <v>2.1256923E7</v>
      </c>
      <c r="B188" s="672" t="s">
        <v>309</v>
      </c>
      <c r="C188" s="672" t="s">
        <v>335</v>
      </c>
      <c r="D188" s="672">
        <v>1.9095037E7</v>
      </c>
      <c r="E188" s="672" t="s">
        <v>69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2.8768771E7</v>
      </c>
      <c r="B189" s="672" t="s">
        <v>309</v>
      </c>
      <c r="C189" s="672" t="s">
        <v>345</v>
      </c>
      <c r="D189" s="672">
        <v>2.6622624E7</v>
      </c>
      <c r="E189" s="672" t="s">
        <v>73</v>
      </c>
      <c r="F189" s="672" t="s">
        <v>72</v>
      </c>
      <c r="G189" s="672" t="s">
        <v>346</v>
      </c>
      <c r="H189" s="672"/>
      <c r="I189" s="672"/>
      <c r="J189" s="672" t="str">
        <f t="shared" si="1"/>
        <v/>
      </c>
    </row>
    <row r="190" ht="14.25" customHeight="1">
      <c r="A190" s="672">
        <v>2.2810186E7</v>
      </c>
      <c r="B190" s="672" t="s">
        <v>309</v>
      </c>
      <c r="C190" s="672" t="s">
        <v>339</v>
      </c>
      <c r="D190" s="672">
        <v>2.06483E7</v>
      </c>
      <c r="E190" s="672" t="s">
        <v>73</v>
      </c>
      <c r="F190" s="672" t="s">
        <v>72</v>
      </c>
      <c r="G190" s="672" t="s">
        <v>340</v>
      </c>
      <c r="H190" s="672"/>
      <c r="I190" s="672"/>
      <c r="J190" s="672" t="str">
        <f t="shared" si="1"/>
        <v/>
      </c>
    </row>
    <row r="191" ht="14.25" customHeight="1">
      <c r="A191" s="672">
        <v>1.9247873E7</v>
      </c>
      <c r="B191" s="672" t="s">
        <v>309</v>
      </c>
      <c r="C191" s="672" t="s">
        <v>396</v>
      </c>
      <c r="D191" s="672">
        <v>1.7135993E7</v>
      </c>
      <c r="E191" s="672" t="s">
        <v>72</v>
      </c>
      <c r="F191" s="672" t="s">
        <v>73</v>
      </c>
      <c r="G191" s="672" t="s">
        <v>397</v>
      </c>
      <c r="H191" s="672"/>
      <c r="I191" s="672"/>
      <c r="J191" s="672" t="str">
        <f t="shared" si="1"/>
        <v/>
      </c>
    </row>
    <row r="192" ht="14.25" customHeight="1">
      <c r="A192" s="672">
        <v>2.1583068E7</v>
      </c>
      <c r="B192" s="672" t="s">
        <v>309</v>
      </c>
      <c r="C192" s="672" t="s">
        <v>347</v>
      </c>
      <c r="D192" s="672">
        <v>1.9421182E7</v>
      </c>
      <c r="E192" s="672" t="s">
        <v>72</v>
      </c>
      <c r="F192" s="672" t="s">
        <v>73</v>
      </c>
      <c r="G192" s="672" t="s">
        <v>348</v>
      </c>
      <c r="H192" s="672"/>
      <c r="I192" s="672"/>
      <c r="J192" s="672" t="str">
        <f t="shared" si="1"/>
        <v/>
      </c>
    </row>
    <row r="193" ht="14.25" customHeight="1">
      <c r="A193" s="672">
        <v>1.9337619E7</v>
      </c>
      <c r="B193" s="672" t="s">
        <v>309</v>
      </c>
      <c r="C193" s="672" t="s">
        <v>361</v>
      </c>
      <c r="D193" s="672">
        <v>1.7225739E7</v>
      </c>
      <c r="E193" s="672" t="s">
        <v>69</v>
      </c>
      <c r="F193" s="672" t="s">
        <v>68</v>
      </c>
      <c r="G193" s="672" t="s">
        <v>362</v>
      </c>
      <c r="H193" s="672"/>
      <c r="I193" s="672"/>
      <c r="J193" s="672" t="str">
        <f t="shared" si="1"/>
        <v/>
      </c>
    </row>
    <row r="194" ht="14.25" customHeight="1">
      <c r="A194" s="672">
        <v>1.495141E7</v>
      </c>
      <c r="B194" s="672" t="s">
        <v>309</v>
      </c>
      <c r="C194" s="672" t="s">
        <v>363</v>
      </c>
      <c r="D194" s="672">
        <v>1.2839484E7</v>
      </c>
      <c r="E194" s="672" t="s">
        <v>72</v>
      </c>
      <c r="F194" s="672" t="s">
        <v>73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1.7242289E7</v>
      </c>
      <c r="B195" s="672" t="s">
        <v>309</v>
      </c>
      <c r="C195" s="672" t="s">
        <v>349</v>
      </c>
      <c r="D195" s="672">
        <v>1.5130409E7</v>
      </c>
      <c r="E195" s="672" t="s">
        <v>68</v>
      </c>
      <c r="F195" s="672" t="s">
        <v>69</v>
      </c>
      <c r="G195" s="672" t="s">
        <v>350</v>
      </c>
      <c r="H195" s="672"/>
      <c r="I195" s="672"/>
      <c r="J195" s="672" t="str">
        <f t="shared" si="1"/>
        <v/>
      </c>
    </row>
    <row r="196" ht="14.25" customHeight="1">
      <c r="A196" s="672">
        <v>1.9172906E7</v>
      </c>
      <c r="B196" s="672" t="s">
        <v>309</v>
      </c>
      <c r="C196" s="672" t="s">
        <v>386</v>
      </c>
      <c r="D196" s="672">
        <v>1.7061026E7</v>
      </c>
      <c r="E196" s="672" t="s">
        <v>69</v>
      </c>
      <c r="F196" s="672" t="s">
        <v>68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1.4546643E7</v>
      </c>
      <c r="B197" s="672" t="s">
        <v>309</v>
      </c>
      <c r="C197" s="672" t="s">
        <v>364</v>
      </c>
      <c r="D197" s="672">
        <v>1.2434844E7</v>
      </c>
      <c r="E197" s="672" t="s">
        <v>73</v>
      </c>
      <c r="F197" s="672" t="s">
        <v>72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1.5472184E7</v>
      </c>
      <c r="B198" s="672" t="s">
        <v>309</v>
      </c>
      <c r="C198" s="672" t="s">
        <v>336</v>
      </c>
      <c r="D198" s="672">
        <v>1.3360304E7</v>
      </c>
      <c r="E198" s="672" t="s">
        <v>72</v>
      </c>
      <c r="F198" s="672" t="s">
        <v>69</v>
      </c>
      <c r="G198" s="672" t="s">
        <v>337</v>
      </c>
      <c r="H198" s="672"/>
      <c r="I198" s="672"/>
      <c r="J198" s="672" t="str">
        <f t="shared" si="1"/>
        <v/>
      </c>
    </row>
    <row r="199" ht="14.25" customHeight="1">
      <c r="A199" s="672">
        <v>1.7272977E7</v>
      </c>
      <c r="B199" s="672" t="s">
        <v>309</v>
      </c>
      <c r="C199" s="672" t="s">
        <v>365</v>
      </c>
      <c r="D199" s="672">
        <v>1.5161097E7</v>
      </c>
      <c r="E199" s="672" t="s">
        <v>68</v>
      </c>
      <c r="F199" s="672" t="s">
        <v>69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1.8056581E7</v>
      </c>
      <c r="B200" s="672" t="s">
        <v>309</v>
      </c>
      <c r="C200" s="672" t="s">
        <v>366</v>
      </c>
      <c r="D200" s="672">
        <v>1.5944701E7</v>
      </c>
      <c r="E200" s="672" t="s">
        <v>69</v>
      </c>
      <c r="F200" s="672" t="s">
        <v>72</v>
      </c>
      <c r="G200" s="672" t="s">
        <v>367</v>
      </c>
      <c r="H200" s="672"/>
      <c r="I200" s="672"/>
      <c r="J200" s="672" t="str">
        <f t="shared" si="1"/>
        <v/>
      </c>
    </row>
    <row r="201" ht="14.25" customHeight="1">
      <c r="A201" s="672">
        <v>1.5126666E7</v>
      </c>
      <c r="B201" s="672" t="s">
        <v>309</v>
      </c>
      <c r="C201" s="672" t="s">
        <v>368</v>
      </c>
      <c r="D201" s="672">
        <v>1.3014753E7</v>
      </c>
      <c r="E201" s="672" t="s">
        <v>73</v>
      </c>
      <c r="F201" s="672" t="s">
        <v>68</v>
      </c>
      <c r="G201" s="672" t="s">
        <v>369</v>
      </c>
      <c r="H201" s="672"/>
      <c r="I201" s="672"/>
      <c r="J201" s="672" t="str">
        <f t="shared" si="1"/>
        <v/>
      </c>
    </row>
    <row r="202" ht="14.25" customHeight="1">
      <c r="A202" s="672">
        <v>1.4908883E7</v>
      </c>
      <c r="B202" s="672" t="s">
        <v>309</v>
      </c>
      <c r="C202" s="672" t="s">
        <v>381</v>
      </c>
      <c r="D202" s="672">
        <v>1.279695E7</v>
      </c>
      <c r="E202" s="672" t="s">
        <v>69</v>
      </c>
      <c r="F202" s="672" t="s">
        <v>68</v>
      </c>
      <c r="G202" s="672"/>
      <c r="H202" s="672"/>
      <c r="I202" s="672"/>
      <c r="J202" s="672" t="str">
        <f t="shared" si="1"/>
        <v/>
      </c>
    </row>
    <row r="203" ht="14.25" customHeight="1">
      <c r="A203" s="672">
        <v>1.5052716E7</v>
      </c>
      <c r="B203" s="672" t="s">
        <v>309</v>
      </c>
      <c r="C203" s="672" t="s">
        <v>382</v>
      </c>
      <c r="D203" s="672">
        <v>1.2940807E7</v>
      </c>
      <c r="E203" s="672" t="s">
        <v>69</v>
      </c>
      <c r="F203" s="672" t="s">
        <v>72</v>
      </c>
      <c r="G203" s="672"/>
      <c r="H203" s="672"/>
      <c r="I203" s="672"/>
      <c r="J203" s="672" t="str">
        <f t="shared" si="1"/>
        <v/>
      </c>
    </row>
    <row r="204" ht="14.25" customHeight="1">
      <c r="A204" s="672">
        <v>9480457.0</v>
      </c>
      <c r="B204" s="672" t="s">
        <v>309</v>
      </c>
      <c r="C204" s="672" t="s">
        <v>341</v>
      </c>
      <c r="D204" s="672">
        <v>9642848.0</v>
      </c>
      <c r="E204" s="672" t="s">
        <v>72</v>
      </c>
      <c r="F204" s="672" t="s">
        <v>68</v>
      </c>
      <c r="G204" s="672" t="s">
        <v>342</v>
      </c>
      <c r="H204" s="672"/>
      <c r="I204" s="672"/>
      <c r="J204" s="672" t="str">
        <f t="shared" si="1"/>
        <v/>
      </c>
    </row>
    <row r="205" ht="14.25" customHeight="1">
      <c r="A205" s="672">
        <v>4354558.0</v>
      </c>
      <c r="B205" s="672" t="s">
        <v>309</v>
      </c>
      <c r="C205" s="672" t="s">
        <v>343</v>
      </c>
      <c r="D205" s="672">
        <v>4486517.0</v>
      </c>
      <c r="E205" s="672" t="s">
        <v>69</v>
      </c>
      <c r="F205" s="672" t="s">
        <v>73</v>
      </c>
      <c r="G205" s="672" t="s">
        <v>344</v>
      </c>
      <c r="H205" s="672"/>
      <c r="I205" s="672"/>
      <c r="J205" s="672" t="str">
        <f t="shared" si="1"/>
        <v/>
      </c>
    </row>
    <row r="206" ht="14.25" customHeight="1">
      <c r="A206" s="672">
        <v>4571642.0</v>
      </c>
      <c r="B206" s="672" t="s">
        <v>309</v>
      </c>
      <c r="C206" s="672" t="s">
        <v>370</v>
      </c>
      <c r="D206" s="672">
        <v>4703601.0</v>
      </c>
      <c r="E206" s="672" t="s">
        <v>69</v>
      </c>
      <c r="F206" s="672" t="s">
        <v>73</v>
      </c>
      <c r="G206" s="672"/>
      <c r="H206" s="672"/>
      <c r="I206" s="672"/>
      <c r="J206" s="672" t="str">
        <f t="shared" si="1"/>
        <v/>
      </c>
    </row>
    <row r="207" ht="14.25" customHeight="1">
      <c r="A207" s="672">
        <v>4356934.0</v>
      </c>
      <c r="B207" s="672" t="s">
        <v>309</v>
      </c>
      <c r="C207" s="672" t="s">
        <v>351</v>
      </c>
      <c r="D207" s="672">
        <v>4488893.0</v>
      </c>
      <c r="E207" s="672" t="s">
        <v>69</v>
      </c>
      <c r="F207" s="672" t="s">
        <v>73</v>
      </c>
      <c r="G207" s="672" t="s">
        <v>352</v>
      </c>
      <c r="H207" s="672"/>
      <c r="I207" s="672"/>
      <c r="J207" s="672" t="str">
        <f t="shared" si="1"/>
        <v/>
      </c>
    </row>
    <row r="208" ht="14.25" customHeight="1">
      <c r="A208" s="672">
        <v>5932583.0</v>
      </c>
      <c r="B208" s="672" t="s">
        <v>309</v>
      </c>
      <c r="C208" s="672" t="s">
        <v>371</v>
      </c>
      <c r="D208" s="672">
        <v>6064542.0</v>
      </c>
      <c r="E208" s="672" t="s">
        <v>68</v>
      </c>
      <c r="F208" s="672" t="s">
        <v>69</v>
      </c>
      <c r="G208" s="672" t="s">
        <v>372</v>
      </c>
      <c r="H208" s="672"/>
      <c r="I208" s="672"/>
      <c r="J208" s="672" t="str">
        <f t="shared" si="1"/>
        <v/>
      </c>
    </row>
    <row r="209" ht="14.25" customHeight="1">
      <c r="A209" s="672">
        <v>9008244.0</v>
      </c>
      <c r="B209" s="672" t="s">
        <v>309</v>
      </c>
      <c r="C209" s="672" t="s">
        <v>373</v>
      </c>
      <c r="D209" s="672">
        <v>9170635.0</v>
      </c>
      <c r="E209" s="672" t="s">
        <v>73</v>
      </c>
      <c r="F209" s="672" t="s">
        <v>72</v>
      </c>
      <c r="G209" s="672" t="s">
        <v>374</v>
      </c>
      <c r="H209" s="672"/>
      <c r="I209" s="672"/>
      <c r="J209" s="672" t="str">
        <f t="shared" si="1"/>
        <v/>
      </c>
    </row>
    <row r="210" ht="14.25" customHeight="1">
      <c r="A210" s="672">
        <v>4204033.0</v>
      </c>
      <c r="B210" s="672" t="s">
        <v>309</v>
      </c>
      <c r="C210" s="672" t="s">
        <v>353</v>
      </c>
      <c r="D210" s="672">
        <v>4335992.0</v>
      </c>
      <c r="E210" s="672" t="s">
        <v>72</v>
      </c>
      <c r="F210" s="672" t="s">
        <v>73</v>
      </c>
      <c r="G210" s="672"/>
      <c r="H210" s="672"/>
      <c r="I210" s="672"/>
      <c r="J210" s="672" t="str">
        <f t="shared" si="1"/>
        <v/>
      </c>
    </row>
    <row r="211" ht="14.25" customHeight="1">
      <c r="A211" s="672">
        <v>7619465.0</v>
      </c>
      <c r="B211" s="672" t="s">
        <v>309</v>
      </c>
      <c r="C211" s="672" t="s">
        <v>375</v>
      </c>
      <c r="D211" s="672">
        <v>7751424.0</v>
      </c>
      <c r="E211" s="672" t="s">
        <v>68</v>
      </c>
      <c r="F211" s="672" t="s">
        <v>72</v>
      </c>
      <c r="G211" s="672"/>
      <c r="H211" s="672"/>
      <c r="I211" s="672"/>
      <c r="J211" s="672" t="str">
        <f t="shared" si="1"/>
        <v/>
      </c>
    </row>
    <row r="212" ht="14.25" customHeight="1">
      <c r="A212" s="672">
        <v>4284815.0</v>
      </c>
      <c r="B212" s="672" t="s">
        <v>309</v>
      </c>
      <c r="C212" s="672" t="s">
        <v>354</v>
      </c>
      <c r="D212" s="672">
        <v>4416774.0</v>
      </c>
      <c r="E212" s="672" t="s">
        <v>69</v>
      </c>
      <c r="F212" s="672" t="s">
        <v>68</v>
      </c>
      <c r="G212" s="672" t="s">
        <v>355</v>
      </c>
      <c r="H212" s="672"/>
      <c r="I212" s="672"/>
      <c r="J212" s="672" t="str">
        <f t="shared" si="1"/>
        <v/>
      </c>
    </row>
    <row r="213" ht="14.25" customHeight="1">
      <c r="A213" s="672">
        <v>4674706.0</v>
      </c>
      <c r="B213" s="672" t="s">
        <v>309</v>
      </c>
      <c r="C213" s="672" t="s">
        <v>356</v>
      </c>
      <c r="D213" s="672">
        <v>4806665.0</v>
      </c>
      <c r="E213" s="672" t="s">
        <v>68</v>
      </c>
      <c r="F213" s="672" t="s">
        <v>72</v>
      </c>
      <c r="G213" s="672"/>
      <c r="H213" s="672"/>
      <c r="I213" s="672"/>
      <c r="J213" s="672" t="str">
        <f t="shared" si="1"/>
        <v/>
      </c>
    </row>
    <row r="214" ht="14.25" customHeight="1">
      <c r="A214" s="672">
        <v>8792706.0</v>
      </c>
      <c r="B214" s="672" t="s">
        <v>309</v>
      </c>
      <c r="C214" s="672" t="s">
        <v>330</v>
      </c>
      <c r="D214" s="672">
        <v>8924665.0</v>
      </c>
      <c r="E214" s="672" t="s">
        <v>73</v>
      </c>
      <c r="F214" s="672" t="s">
        <v>72</v>
      </c>
      <c r="G214" s="672" t="s">
        <v>331</v>
      </c>
      <c r="H214" s="672"/>
      <c r="I214" s="672"/>
      <c r="J214" s="672" t="str">
        <f t="shared" si="1"/>
        <v/>
      </c>
    </row>
    <row r="215" ht="14.25" customHeight="1">
      <c r="A215" s="672">
        <v>1.3596967E7</v>
      </c>
      <c r="B215" s="672" t="s">
        <v>309</v>
      </c>
      <c r="C215" s="672" t="s">
        <v>376</v>
      </c>
      <c r="D215" s="672">
        <v>1.1441291E7</v>
      </c>
      <c r="E215" s="672" t="s">
        <v>72</v>
      </c>
      <c r="F215" s="672" t="s">
        <v>73</v>
      </c>
      <c r="G215" s="672"/>
      <c r="H215" s="672"/>
      <c r="I215" s="672"/>
      <c r="J215" s="672" t="str">
        <f t="shared" si="1"/>
        <v/>
      </c>
    </row>
    <row r="216" ht="14.25" customHeight="1">
      <c r="A216" s="672">
        <v>1.3198362E7</v>
      </c>
      <c r="B216" s="672" t="s">
        <v>309</v>
      </c>
      <c r="C216" s="672" t="s">
        <v>377</v>
      </c>
      <c r="D216" s="672">
        <v>1.1042686E7</v>
      </c>
      <c r="E216" s="672" t="s">
        <v>72</v>
      </c>
      <c r="F216" s="672" t="s">
        <v>73</v>
      </c>
      <c r="G216" s="672"/>
      <c r="H216" s="672"/>
      <c r="I216" s="672"/>
      <c r="J216" s="672" t="str">
        <f t="shared" si="1"/>
        <v/>
      </c>
    </row>
    <row r="217" ht="14.25" customHeight="1">
      <c r="A217" s="672">
        <v>1.3635323E7</v>
      </c>
      <c r="B217" s="672" t="s">
        <v>309</v>
      </c>
      <c r="C217" s="672" t="s">
        <v>338</v>
      </c>
      <c r="D217" s="672">
        <v>1.1479647E7</v>
      </c>
      <c r="E217" s="672" t="s">
        <v>69</v>
      </c>
      <c r="F217" s="672" t="s">
        <v>68</v>
      </c>
      <c r="G217" s="672"/>
      <c r="H217" s="672"/>
      <c r="I217" s="672"/>
      <c r="J217" s="672" t="str">
        <f t="shared" si="1"/>
        <v/>
      </c>
    </row>
    <row r="218" ht="14.25" customHeight="1">
      <c r="A218" s="672">
        <v>2.659306E7</v>
      </c>
      <c r="B218" s="672" t="s">
        <v>309</v>
      </c>
      <c r="C218" s="672" t="s">
        <v>357</v>
      </c>
      <c r="D218" s="672">
        <v>2.4446913E7</v>
      </c>
      <c r="E218" s="672" t="s">
        <v>69</v>
      </c>
      <c r="F218" s="672" t="s">
        <v>68</v>
      </c>
      <c r="G218" s="672"/>
      <c r="H218" s="672"/>
      <c r="I218" s="672"/>
      <c r="J218" s="672" t="str">
        <f t="shared" si="1"/>
        <v/>
      </c>
    </row>
    <row r="219" ht="14.25" customHeight="1">
      <c r="A219" s="672">
        <v>2.6233167E7</v>
      </c>
      <c r="B219" s="672" t="s">
        <v>309</v>
      </c>
      <c r="C219" s="672" t="s">
        <v>358</v>
      </c>
      <c r="D219" s="672">
        <v>2.408702E7</v>
      </c>
      <c r="E219" s="672" t="s">
        <v>73</v>
      </c>
      <c r="F219" s="672" t="s">
        <v>72</v>
      </c>
      <c r="G219" s="672"/>
      <c r="H219" s="672"/>
      <c r="I219" s="672"/>
      <c r="J219" s="672" t="str">
        <f t="shared" si="1"/>
        <v/>
      </c>
    </row>
    <row r="220" ht="14.25" customHeight="1">
      <c r="A220" s="672">
        <v>1.7787123E7</v>
      </c>
      <c r="B220" s="672" t="s">
        <v>309</v>
      </c>
      <c r="C220" s="672" t="s">
        <v>384</v>
      </c>
      <c r="D220" s="672">
        <v>1.5675243E7</v>
      </c>
      <c r="E220" s="672" t="s">
        <v>68</v>
      </c>
      <c r="F220" s="672" t="s">
        <v>69</v>
      </c>
      <c r="G220" s="672"/>
      <c r="H220" s="672"/>
      <c r="I220" s="672"/>
      <c r="J220" s="672" t="str">
        <f t="shared" si="1"/>
        <v/>
      </c>
    </row>
    <row r="221" ht="14.25" customHeight="1">
      <c r="A221" s="672">
        <v>5282128.0</v>
      </c>
      <c r="B221" s="672" t="s">
        <v>309</v>
      </c>
      <c r="C221" s="672" t="s">
        <v>378</v>
      </c>
      <c r="D221" s="672">
        <v>5414087.0</v>
      </c>
      <c r="E221" s="672" t="s">
        <v>68</v>
      </c>
      <c r="F221" s="672" t="s">
        <v>69</v>
      </c>
      <c r="G221" s="672"/>
      <c r="H221" s="672"/>
      <c r="I221" s="672"/>
      <c r="J221" s="672" t="str">
        <f t="shared" si="1"/>
        <v/>
      </c>
    </row>
    <row r="222" ht="14.25" customHeight="1">
      <c r="A222" s="672">
        <v>3682456.0</v>
      </c>
      <c r="B222" s="672" t="s">
        <v>309</v>
      </c>
      <c r="C222" s="672" t="s">
        <v>385</v>
      </c>
      <c r="D222" s="672">
        <v>3814415.0</v>
      </c>
      <c r="E222" s="672" t="s">
        <v>72</v>
      </c>
      <c r="F222" s="672" t="s">
        <v>73</v>
      </c>
      <c r="G222" s="672"/>
      <c r="H222" s="672"/>
      <c r="I222" s="672"/>
      <c r="J222" s="672" t="str">
        <f t="shared" si="1"/>
        <v/>
      </c>
    </row>
    <row r="223" ht="14.25" customHeight="1">
      <c r="A223" s="672">
        <v>4305221.0</v>
      </c>
      <c r="B223" s="672" t="s">
        <v>309</v>
      </c>
      <c r="C223" s="672" t="s">
        <v>359</v>
      </c>
      <c r="D223" s="672">
        <v>4437180.0</v>
      </c>
      <c r="E223" s="672" t="s">
        <v>72</v>
      </c>
      <c r="F223" s="672" t="s">
        <v>73</v>
      </c>
      <c r="G223" s="672"/>
      <c r="H223" s="672"/>
      <c r="I223" s="672"/>
      <c r="J223" s="672" t="str">
        <f t="shared" si="1"/>
        <v/>
      </c>
    </row>
    <row r="224" ht="14.25" customHeight="1">
      <c r="A224" s="672">
        <v>5013651.0</v>
      </c>
      <c r="B224" s="672" t="s">
        <v>309</v>
      </c>
      <c r="C224" s="672" t="s">
        <v>383</v>
      </c>
      <c r="D224" s="672">
        <v>5145610.0</v>
      </c>
      <c r="E224" s="672" t="s">
        <v>68</v>
      </c>
      <c r="F224" s="672" t="s">
        <v>69</v>
      </c>
      <c r="G224" s="672"/>
      <c r="H224" s="672"/>
      <c r="I224" s="672"/>
      <c r="J224" s="672" t="str">
        <f t="shared" si="1"/>
        <v/>
      </c>
    </row>
    <row r="225" ht="14.25" customHeight="1">
      <c r="A225" s="672">
        <v>5333957.0</v>
      </c>
      <c r="B225" s="672" t="s">
        <v>309</v>
      </c>
      <c r="C225" s="672" t="s">
        <v>360</v>
      </c>
      <c r="D225" s="672">
        <v>5465916.0</v>
      </c>
      <c r="E225" s="672" t="s">
        <v>69</v>
      </c>
      <c r="F225" s="672" t="s">
        <v>73</v>
      </c>
      <c r="G225" s="672"/>
      <c r="H225" s="672"/>
      <c r="I225" s="672"/>
      <c r="J225" s="672" t="str">
        <f t="shared" si="1"/>
        <v/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1.566807E7</v>
      </c>
      <c r="B234" s="672" t="s">
        <v>408</v>
      </c>
      <c r="C234" s="672" t="s">
        <v>409</v>
      </c>
      <c r="D234" s="672">
        <v>1.355619E7</v>
      </c>
      <c r="E234" s="672" t="s">
        <v>68</v>
      </c>
      <c r="F234" s="672" t="s">
        <v>69</v>
      </c>
      <c r="G234" s="672" t="s">
        <v>410</v>
      </c>
      <c r="H234" s="672"/>
      <c r="I234" s="672"/>
      <c r="J234" s="672" t="str">
        <f t="shared" si="1"/>
        <v/>
      </c>
    </row>
    <row r="235" ht="14.25" customHeight="1">
      <c r="A235" s="672">
        <v>2.2808722E7</v>
      </c>
      <c r="B235" s="672" t="s">
        <v>408</v>
      </c>
      <c r="C235" s="672" t="s">
        <v>412</v>
      </c>
      <c r="D235" s="672">
        <v>2.0646836E7</v>
      </c>
      <c r="E235" s="672" t="s">
        <v>72</v>
      </c>
      <c r="F235" s="672" t="s">
        <v>73</v>
      </c>
      <c r="G235" s="672" t="s">
        <v>413</v>
      </c>
      <c r="H235" s="672"/>
      <c r="I235" s="672"/>
      <c r="J235" s="672" t="str">
        <f t="shared" si="1"/>
        <v/>
      </c>
    </row>
    <row r="236" ht="14.25" customHeight="1">
      <c r="A236" s="672">
        <v>2.356998E7</v>
      </c>
      <c r="B236" s="672" t="s">
        <v>408</v>
      </c>
      <c r="C236" s="672" t="s">
        <v>441</v>
      </c>
      <c r="D236" s="672">
        <v>2.1408094E7</v>
      </c>
      <c r="E236" s="672" t="s">
        <v>68</v>
      </c>
      <c r="F236" s="672" t="s">
        <v>69</v>
      </c>
      <c r="G236" s="672" t="s">
        <v>442</v>
      </c>
      <c r="H236" s="672"/>
      <c r="I236" s="672"/>
      <c r="J236" s="672" t="str">
        <f t="shared" si="1"/>
        <v/>
      </c>
    </row>
    <row r="237" ht="14.25" customHeight="1">
      <c r="A237" s="672">
        <v>2.1851346E7</v>
      </c>
      <c r="B237" s="672" t="s">
        <v>408</v>
      </c>
      <c r="C237" s="672" t="s">
        <v>456</v>
      </c>
      <c r="D237" s="672">
        <v>1.968946E7</v>
      </c>
      <c r="E237" s="672" t="s">
        <v>73</v>
      </c>
      <c r="F237" s="672" t="s">
        <v>72</v>
      </c>
      <c r="G237" s="672" t="s">
        <v>457</v>
      </c>
      <c r="H237" s="672"/>
      <c r="I237" s="672"/>
      <c r="J237" s="672" t="str">
        <f t="shared" si="1"/>
        <v/>
      </c>
    </row>
    <row r="238" ht="14.25" customHeight="1">
      <c r="A238" s="672">
        <v>2.386361E7</v>
      </c>
      <c r="B238" s="672" t="s">
        <v>408</v>
      </c>
      <c r="C238" s="672" t="s">
        <v>448</v>
      </c>
      <c r="D238" s="672">
        <v>2.1701724E7</v>
      </c>
      <c r="E238" s="672" t="s">
        <v>73</v>
      </c>
      <c r="F238" s="672" t="s">
        <v>72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2.2135257E7</v>
      </c>
      <c r="B239" s="672" t="s">
        <v>408</v>
      </c>
      <c r="C239" s="672" t="s">
        <v>429</v>
      </c>
      <c r="D239" s="672">
        <v>1.9973371E7</v>
      </c>
      <c r="E239" s="672" t="s">
        <v>73</v>
      </c>
      <c r="F239" s="672" t="s">
        <v>72</v>
      </c>
      <c r="G239" s="672" t="s">
        <v>430</v>
      </c>
      <c r="H239" s="672"/>
      <c r="I239" s="672"/>
      <c r="J239" s="672" t="str">
        <f t="shared" si="1"/>
        <v/>
      </c>
    </row>
    <row r="240" ht="14.25" customHeight="1">
      <c r="A240" s="672">
        <v>2.2188296E7</v>
      </c>
      <c r="B240" s="672" t="s">
        <v>408</v>
      </c>
      <c r="C240" s="672" t="s">
        <v>431</v>
      </c>
      <c r="D240" s="672">
        <v>2.002641E7</v>
      </c>
      <c r="E240" s="672" t="s">
        <v>73</v>
      </c>
      <c r="F240" s="672" t="s">
        <v>69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2.2186151E7</v>
      </c>
      <c r="B241" s="672" t="s">
        <v>408</v>
      </c>
      <c r="C241" s="672" t="s">
        <v>443</v>
      </c>
      <c r="D241" s="672">
        <v>2.0024265E7</v>
      </c>
      <c r="E241" s="672" t="s">
        <v>69</v>
      </c>
      <c r="F241" s="672" t="s">
        <v>73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2.1111753E7</v>
      </c>
      <c r="B242" s="672" t="s">
        <v>408</v>
      </c>
      <c r="C242" s="672" t="s">
        <v>419</v>
      </c>
      <c r="D242" s="672">
        <v>1.8949867E7</v>
      </c>
      <c r="E242" s="672" t="s">
        <v>69</v>
      </c>
      <c r="F242" s="672" t="s">
        <v>68</v>
      </c>
      <c r="G242" s="672" t="s">
        <v>420</v>
      </c>
      <c r="H242" s="672"/>
      <c r="I242" s="672"/>
      <c r="J242" s="672" t="str">
        <f t="shared" si="1"/>
        <v/>
      </c>
    </row>
    <row r="243" ht="14.25" customHeight="1">
      <c r="A243" s="672">
        <v>2.133733E7</v>
      </c>
      <c r="B243" s="672" t="s">
        <v>408</v>
      </c>
      <c r="C243" s="672" t="s">
        <v>449</v>
      </c>
      <c r="D243" s="672">
        <v>1.9175444E7</v>
      </c>
      <c r="E243" s="672" t="s">
        <v>72</v>
      </c>
      <c r="F243" s="672" t="s">
        <v>69</v>
      </c>
      <c r="G243" s="672" t="s">
        <v>450</v>
      </c>
      <c r="H243" s="672"/>
      <c r="I243" s="672"/>
      <c r="J243" s="672" t="str">
        <f t="shared" si="1"/>
        <v/>
      </c>
    </row>
    <row r="244" ht="14.25" customHeight="1">
      <c r="A244" s="672">
        <v>1.6515175E7</v>
      </c>
      <c r="B244" s="672" t="s">
        <v>408</v>
      </c>
      <c r="C244" s="672" t="s">
        <v>416</v>
      </c>
      <c r="D244" s="672">
        <v>1.4403295E7</v>
      </c>
      <c r="E244" s="672" t="s">
        <v>72</v>
      </c>
      <c r="F244" s="672" t="s">
        <v>68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1.6199051E7</v>
      </c>
      <c r="B245" s="672" t="s">
        <v>408</v>
      </c>
      <c r="C245" s="672" t="s">
        <v>414</v>
      </c>
      <c r="D245" s="672">
        <v>1.4087171E7</v>
      </c>
      <c r="E245" s="672" t="s">
        <v>73</v>
      </c>
      <c r="F245" s="672" t="s">
        <v>72</v>
      </c>
      <c r="G245" s="672" t="s">
        <v>415</v>
      </c>
      <c r="H245" s="672"/>
      <c r="I245" s="672"/>
      <c r="J245" s="672" t="str">
        <f t="shared" si="1"/>
        <v/>
      </c>
    </row>
    <row r="246" ht="14.25" customHeight="1">
      <c r="A246" s="672">
        <v>1.4789282E7</v>
      </c>
      <c r="B246" s="672" t="s">
        <v>408</v>
      </c>
      <c r="C246" s="672" t="s">
        <v>432</v>
      </c>
      <c r="D246" s="672">
        <v>1.2677353E7</v>
      </c>
      <c r="E246" s="672" t="s">
        <v>69</v>
      </c>
      <c r="F246" s="672" t="s">
        <v>68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1.8662307E7</v>
      </c>
      <c r="B247" s="672" t="s">
        <v>408</v>
      </c>
      <c r="C247" s="672" t="s">
        <v>471</v>
      </c>
      <c r="D247" s="672">
        <v>1.6550427E7</v>
      </c>
      <c r="E247" s="672" t="s">
        <v>69</v>
      </c>
      <c r="F247" s="672" t="s">
        <v>73</v>
      </c>
      <c r="G247" s="672" t="s">
        <v>472</v>
      </c>
      <c r="H247" s="672"/>
      <c r="I247" s="672"/>
      <c r="J247" s="672" t="str">
        <f t="shared" si="1"/>
        <v/>
      </c>
    </row>
    <row r="248" ht="14.25" customHeight="1">
      <c r="A248" s="672">
        <v>1.6910264E7</v>
      </c>
      <c r="B248" s="672" t="s">
        <v>408</v>
      </c>
      <c r="C248" s="672" t="s">
        <v>458</v>
      </c>
      <c r="D248" s="672">
        <v>1.4798384E7</v>
      </c>
      <c r="E248" s="672" t="s">
        <v>68</v>
      </c>
      <c r="F248" s="672" t="s">
        <v>69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1.5508472E7</v>
      </c>
      <c r="B249" s="672" t="s">
        <v>408</v>
      </c>
      <c r="C249" s="672" t="s">
        <v>459</v>
      </c>
      <c r="D249" s="672">
        <v>1.3396592E7</v>
      </c>
      <c r="E249" s="672" t="s">
        <v>72</v>
      </c>
      <c r="F249" s="672" t="s">
        <v>73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1.5644413E7</v>
      </c>
      <c r="B250" s="672" t="s">
        <v>408</v>
      </c>
      <c r="C250" s="672" t="s">
        <v>463</v>
      </c>
      <c r="D250" s="672">
        <v>1.3532533E7</v>
      </c>
      <c r="E250" s="672" t="s">
        <v>69</v>
      </c>
      <c r="F250" s="672" t="s">
        <v>73</v>
      </c>
      <c r="G250" s="672" t="s">
        <v>464</v>
      </c>
      <c r="H250" s="672"/>
      <c r="I250" s="672"/>
      <c r="J250" s="672" t="str">
        <f t="shared" si="1"/>
        <v/>
      </c>
    </row>
    <row r="251" ht="14.25" customHeight="1">
      <c r="A251" s="672">
        <v>1.6610214E7</v>
      </c>
      <c r="B251" s="672" t="s">
        <v>408</v>
      </c>
      <c r="C251" s="672" t="s">
        <v>433</v>
      </c>
      <c r="D251" s="672">
        <v>1.4498334E7</v>
      </c>
      <c r="E251" s="672" t="s">
        <v>72</v>
      </c>
      <c r="F251" s="672" t="s">
        <v>68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1.6778798E7</v>
      </c>
      <c r="B252" s="672" t="s">
        <v>408</v>
      </c>
      <c r="C252" s="672" t="s">
        <v>444</v>
      </c>
      <c r="D252" s="672">
        <v>1.4666918E7</v>
      </c>
      <c r="E252" s="672" t="s">
        <v>68</v>
      </c>
      <c r="F252" s="672" t="s">
        <v>69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1.8648387E7</v>
      </c>
      <c r="B253" s="672" t="s">
        <v>408</v>
      </c>
      <c r="C253" s="672" t="s">
        <v>460</v>
      </c>
      <c r="D253" s="672">
        <v>1.6536507E7</v>
      </c>
      <c r="E253" s="672" t="s">
        <v>72</v>
      </c>
      <c r="F253" s="672" t="s">
        <v>73</v>
      </c>
      <c r="G253" s="672" t="s">
        <v>461</v>
      </c>
      <c r="H253" s="672"/>
      <c r="I253" s="672"/>
      <c r="J253" s="672" t="str">
        <f t="shared" si="1"/>
        <v/>
      </c>
    </row>
    <row r="254" ht="14.25" customHeight="1">
      <c r="A254" s="672">
        <v>1.5758974E7</v>
      </c>
      <c r="B254" s="672" t="s">
        <v>408</v>
      </c>
      <c r="C254" s="672" t="s">
        <v>434</v>
      </c>
      <c r="D254" s="672">
        <v>1.3647094E7</v>
      </c>
      <c r="E254" s="672" t="s">
        <v>73</v>
      </c>
      <c r="F254" s="672" t="s">
        <v>72</v>
      </c>
      <c r="G254" s="672" t="s">
        <v>435</v>
      </c>
      <c r="H254" s="672"/>
      <c r="I254" s="672"/>
      <c r="J254" s="672" t="str">
        <f t="shared" si="1"/>
        <v/>
      </c>
    </row>
    <row r="255" ht="14.25" customHeight="1">
      <c r="A255" s="672">
        <v>1.4334207E7</v>
      </c>
      <c r="B255" s="672" t="s">
        <v>408</v>
      </c>
      <c r="C255" s="672" t="s">
        <v>436</v>
      </c>
      <c r="D255" s="672">
        <v>1.2213501E7</v>
      </c>
      <c r="E255" s="672" t="s">
        <v>73</v>
      </c>
      <c r="F255" s="672" t="s">
        <v>72</v>
      </c>
      <c r="G255" s="672" t="s">
        <v>437</v>
      </c>
      <c r="H255" s="672"/>
      <c r="I255" s="672"/>
      <c r="J255" s="672" t="str">
        <f t="shared" si="1"/>
        <v/>
      </c>
    </row>
    <row r="256" ht="14.25" customHeight="1">
      <c r="A256" s="672">
        <v>1.4404298E7</v>
      </c>
      <c r="B256" s="672" t="s">
        <v>408</v>
      </c>
      <c r="C256" s="672" t="s">
        <v>445</v>
      </c>
      <c r="D256" s="672">
        <v>1.2283595E7</v>
      </c>
      <c r="E256" s="672" t="s">
        <v>69</v>
      </c>
      <c r="F256" s="672" t="s">
        <v>73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1.4186238E7</v>
      </c>
      <c r="B257" s="672" t="s">
        <v>408</v>
      </c>
      <c r="C257" s="672" t="s">
        <v>446</v>
      </c>
      <c r="D257" s="672">
        <v>1.2065532E7</v>
      </c>
      <c r="E257" s="672" t="s">
        <v>69</v>
      </c>
      <c r="F257" s="672" t="s">
        <v>73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1.4080488E7</v>
      </c>
      <c r="B258" s="672" t="s">
        <v>408</v>
      </c>
      <c r="C258" s="672" t="s">
        <v>451</v>
      </c>
      <c r="D258" s="672">
        <v>1.1959782E7</v>
      </c>
      <c r="E258" s="672" t="s">
        <v>68</v>
      </c>
      <c r="F258" s="672" t="s">
        <v>73</v>
      </c>
      <c r="G258" s="672"/>
      <c r="H258" s="672"/>
      <c r="I258" s="672"/>
      <c r="J258" s="672" t="str">
        <f t="shared" si="1"/>
        <v/>
      </c>
    </row>
    <row r="259" ht="14.25" customHeight="1">
      <c r="A259" s="672">
        <v>1.4029707E7</v>
      </c>
      <c r="B259" s="672" t="s">
        <v>408</v>
      </c>
      <c r="C259" s="672" t="s">
        <v>425</v>
      </c>
      <c r="D259" s="672">
        <v>1.1909001E7</v>
      </c>
      <c r="E259" s="672" t="s">
        <v>69</v>
      </c>
      <c r="F259" s="672" t="s">
        <v>73</v>
      </c>
      <c r="G259" s="672"/>
      <c r="H259" s="672"/>
      <c r="I259" s="672"/>
      <c r="J259" s="672" t="str">
        <f t="shared" si="1"/>
        <v/>
      </c>
    </row>
    <row r="260" ht="14.25" customHeight="1">
      <c r="A260" s="672">
        <v>6845492.0</v>
      </c>
      <c r="B260" s="672" t="s">
        <v>408</v>
      </c>
      <c r="C260" s="672" t="s">
        <v>421</v>
      </c>
      <c r="D260" s="672">
        <v>6977451.0</v>
      </c>
      <c r="E260" s="672" t="s">
        <v>69</v>
      </c>
      <c r="F260" s="672" t="s">
        <v>72</v>
      </c>
      <c r="G260" s="672"/>
      <c r="H260" s="672"/>
      <c r="I260" s="672"/>
      <c r="J260" s="672" t="str">
        <f t="shared" si="1"/>
        <v/>
      </c>
    </row>
    <row r="261" ht="14.25" customHeight="1">
      <c r="A261" s="672">
        <v>7256448.0</v>
      </c>
      <c r="B261" s="672" t="s">
        <v>408</v>
      </c>
      <c r="C261" s="672" t="s">
        <v>417</v>
      </c>
      <c r="D261" s="672">
        <v>7388407.0</v>
      </c>
      <c r="E261" s="672" t="s">
        <v>72</v>
      </c>
      <c r="F261" s="672" t="s">
        <v>69</v>
      </c>
      <c r="G261" s="672"/>
      <c r="H261" s="672"/>
      <c r="I261" s="672"/>
      <c r="J261" s="672" t="str">
        <f t="shared" si="1"/>
        <v/>
      </c>
    </row>
    <row r="262" ht="14.25" customHeight="1">
      <c r="A262" s="672">
        <v>8353450.0</v>
      </c>
      <c r="B262" s="672" t="s">
        <v>408</v>
      </c>
      <c r="C262" s="672" t="s">
        <v>426</v>
      </c>
      <c r="D262" s="672">
        <v>8485409.0</v>
      </c>
      <c r="E262" s="672" t="s">
        <v>69</v>
      </c>
      <c r="F262" s="672" t="s">
        <v>72</v>
      </c>
      <c r="G262" s="672"/>
      <c r="H262" s="672"/>
      <c r="I262" s="672"/>
      <c r="J262" s="672" t="str">
        <f t="shared" si="1"/>
        <v/>
      </c>
    </row>
    <row r="263" ht="14.25" customHeight="1">
      <c r="A263" s="672">
        <v>8427216.0</v>
      </c>
      <c r="B263" s="672" t="s">
        <v>408</v>
      </c>
      <c r="C263" s="672" t="s">
        <v>427</v>
      </c>
      <c r="D263" s="672">
        <v>8559175.0</v>
      </c>
      <c r="E263" s="672" t="s">
        <v>68</v>
      </c>
      <c r="F263" s="672" t="s">
        <v>73</v>
      </c>
      <c r="G263" s="672" t="s">
        <v>428</v>
      </c>
      <c r="H263" s="672"/>
      <c r="I263" s="672"/>
      <c r="J263" s="672" t="str">
        <f t="shared" si="1"/>
        <v/>
      </c>
    </row>
    <row r="264" ht="14.25" customHeight="1">
      <c r="A264" s="672">
        <v>9375320.0</v>
      </c>
      <c r="B264" s="672" t="s">
        <v>408</v>
      </c>
      <c r="C264" s="672" t="s">
        <v>418</v>
      </c>
      <c r="D264" s="672">
        <v>9537711.0</v>
      </c>
      <c r="E264" s="672" t="s">
        <v>72</v>
      </c>
      <c r="F264" s="672" t="s">
        <v>69</v>
      </c>
      <c r="G264" s="672"/>
      <c r="H264" s="672"/>
      <c r="I264" s="672"/>
      <c r="J264" s="672" t="str">
        <f t="shared" si="1"/>
        <v/>
      </c>
    </row>
    <row r="265" ht="14.25" customHeight="1">
      <c r="A265" s="672">
        <v>4668110.0</v>
      </c>
      <c r="B265" s="672" t="s">
        <v>408</v>
      </c>
      <c r="C265" s="672" t="s">
        <v>465</v>
      </c>
      <c r="D265" s="672">
        <v>4800069.0</v>
      </c>
      <c r="E265" s="672" t="s">
        <v>69</v>
      </c>
      <c r="F265" s="672" t="s">
        <v>73</v>
      </c>
      <c r="G265" s="672" t="s">
        <v>466</v>
      </c>
      <c r="H265" s="672"/>
      <c r="I265" s="672"/>
      <c r="J265" s="672" t="str">
        <f t="shared" si="1"/>
        <v/>
      </c>
    </row>
    <row r="266" ht="14.25" customHeight="1">
      <c r="A266" s="672">
        <v>5621182.0</v>
      </c>
      <c r="B266" s="672" t="s">
        <v>408</v>
      </c>
      <c r="C266" s="672" t="s">
        <v>468</v>
      </c>
      <c r="D266" s="672">
        <v>5753141.0</v>
      </c>
      <c r="E266" s="672" t="s">
        <v>73</v>
      </c>
      <c r="F266" s="672" t="s">
        <v>72</v>
      </c>
      <c r="G266" s="672" t="s">
        <v>469</v>
      </c>
      <c r="H266" s="672"/>
      <c r="I266" s="672"/>
      <c r="J266" s="672" t="str">
        <f t="shared" si="1"/>
        <v/>
      </c>
    </row>
    <row r="267" ht="14.25" customHeight="1">
      <c r="A267" s="672">
        <v>6934599.0</v>
      </c>
      <c r="B267" s="672" t="s">
        <v>408</v>
      </c>
      <c r="C267" s="672" t="s">
        <v>467</v>
      </c>
      <c r="D267" s="672">
        <v>7066558.0</v>
      </c>
      <c r="E267" s="672" t="s">
        <v>69</v>
      </c>
      <c r="F267" s="672" t="s">
        <v>73</v>
      </c>
      <c r="G267" s="672"/>
      <c r="H267" s="672"/>
      <c r="I267" s="672"/>
      <c r="J267" s="672" t="str">
        <f t="shared" si="1"/>
        <v/>
      </c>
    </row>
    <row r="268" ht="14.25" customHeight="1">
      <c r="A268" s="672">
        <v>7744894.0</v>
      </c>
      <c r="B268" s="672" t="s">
        <v>408</v>
      </c>
      <c r="C268" s="672" t="s">
        <v>452</v>
      </c>
      <c r="D268" s="672">
        <v>7876853.0</v>
      </c>
      <c r="E268" s="672" t="s">
        <v>69</v>
      </c>
      <c r="F268" s="672" t="s">
        <v>68</v>
      </c>
      <c r="G268" s="672" t="s">
        <v>453</v>
      </c>
      <c r="H268" s="672"/>
      <c r="I268" s="672"/>
      <c r="J268" s="672" t="str">
        <f t="shared" si="1"/>
        <v/>
      </c>
    </row>
    <row r="269" ht="14.25" customHeight="1">
      <c r="A269" s="672">
        <v>8256982.0</v>
      </c>
      <c r="B269" s="672" t="s">
        <v>408</v>
      </c>
      <c r="C269" s="672" t="s">
        <v>462</v>
      </c>
      <c r="D269" s="672">
        <v>8388941.0</v>
      </c>
      <c r="E269" s="672" t="s">
        <v>73</v>
      </c>
      <c r="F269" s="672" t="s">
        <v>72</v>
      </c>
      <c r="G269" s="672"/>
      <c r="H269" s="672"/>
      <c r="I269" s="672"/>
      <c r="J269" s="672" t="str">
        <f t="shared" si="1"/>
        <v/>
      </c>
    </row>
    <row r="270" ht="14.25" customHeight="1">
      <c r="A270" s="672">
        <v>1.7362488E7</v>
      </c>
      <c r="B270" s="672" t="s">
        <v>408</v>
      </c>
      <c r="C270" s="672" t="s">
        <v>422</v>
      </c>
      <c r="D270" s="672">
        <v>1.5250608E7</v>
      </c>
      <c r="E270" s="672" t="s">
        <v>72</v>
      </c>
      <c r="F270" s="672" t="s">
        <v>68</v>
      </c>
      <c r="G270" s="672"/>
      <c r="H270" s="672"/>
      <c r="I270" s="672"/>
      <c r="J270" s="672" t="str">
        <f t="shared" si="1"/>
        <v/>
      </c>
    </row>
    <row r="271" ht="14.25" customHeight="1">
      <c r="A271" s="672">
        <v>7063799.0</v>
      </c>
      <c r="B271" s="672" t="s">
        <v>408</v>
      </c>
      <c r="C271" s="672" t="s">
        <v>424</v>
      </c>
      <c r="D271" s="672">
        <v>7195758.0</v>
      </c>
      <c r="E271" s="672" t="s">
        <v>68</v>
      </c>
      <c r="F271" s="672" t="s">
        <v>73</v>
      </c>
      <c r="G271" s="672"/>
      <c r="H271" s="672"/>
      <c r="I271" s="672"/>
      <c r="J271" s="672" t="str">
        <f t="shared" si="1"/>
        <v/>
      </c>
    </row>
    <row r="272" ht="14.25" customHeight="1">
      <c r="A272" s="672">
        <v>3714239.0</v>
      </c>
      <c r="B272" s="672" t="s">
        <v>408</v>
      </c>
      <c r="C272" s="672" t="s">
        <v>473</v>
      </c>
      <c r="D272" s="672">
        <v>3846198.0</v>
      </c>
      <c r="E272" s="672" t="s">
        <v>68</v>
      </c>
      <c r="F272" s="672" t="s">
        <v>72</v>
      </c>
      <c r="G272" s="672"/>
      <c r="H272" s="672"/>
      <c r="I272" s="672"/>
      <c r="J272" s="672" t="str">
        <f t="shared" si="1"/>
        <v/>
      </c>
    </row>
    <row r="273" ht="14.25" customHeight="1">
      <c r="A273" s="672">
        <v>1.5115507E7</v>
      </c>
      <c r="B273" s="672" t="s">
        <v>408</v>
      </c>
      <c r="C273" s="672" t="s">
        <v>438</v>
      </c>
      <c r="D273" s="672">
        <v>1.3003594E7</v>
      </c>
      <c r="E273" s="672" t="s">
        <v>72</v>
      </c>
      <c r="F273" s="672" t="s">
        <v>69</v>
      </c>
      <c r="G273" s="672"/>
      <c r="H273" s="672"/>
      <c r="I273" s="672"/>
      <c r="J273" s="672" t="str">
        <f t="shared" si="1"/>
        <v/>
      </c>
    </row>
    <row r="274" ht="14.25" customHeight="1">
      <c r="A274" s="672">
        <v>1.5313015E7</v>
      </c>
      <c r="B274" s="672" t="s">
        <v>408</v>
      </c>
      <c r="C274" s="672" t="s">
        <v>447</v>
      </c>
      <c r="D274" s="672">
        <v>1.320112E7</v>
      </c>
      <c r="E274" s="672" t="s">
        <v>73</v>
      </c>
      <c r="F274" s="672" t="s">
        <v>72</v>
      </c>
      <c r="G274" s="672"/>
      <c r="H274" s="672"/>
      <c r="I274" s="672"/>
      <c r="J274" s="672" t="str">
        <f t="shared" si="1"/>
        <v/>
      </c>
    </row>
    <row r="275" ht="14.25" customHeight="1">
      <c r="A275" s="672">
        <v>1.6202267E7</v>
      </c>
      <c r="B275" s="672" t="s">
        <v>408</v>
      </c>
      <c r="C275" s="672" t="s">
        <v>439</v>
      </c>
      <c r="D275" s="672">
        <v>1.4090387E7</v>
      </c>
      <c r="E275" s="672" t="s">
        <v>73</v>
      </c>
      <c r="F275" s="672" t="s">
        <v>72</v>
      </c>
      <c r="G275" s="672" t="s">
        <v>440</v>
      </c>
      <c r="H275" s="672"/>
      <c r="I275" s="672"/>
      <c r="J275" s="672" t="str">
        <f t="shared" si="1"/>
        <v/>
      </c>
    </row>
    <row r="276" ht="14.25" customHeight="1">
      <c r="A276" s="672">
        <v>6681963.0</v>
      </c>
      <c r="B276" s="672" t="s">
        <v>408</v>
      </c>
      <c r="C276" s="672" t="s">
        <v>470</v>
      </c>
      <c r="D276" s="672">
        <v>6813922.0</v>
      </c>
      <c r="E276" s="672" t="s">
        <v>69</v>
      </c>
      <c r="F276" s="672" t="s">
        <v>68</v>
      </c>
      <c r="G276" s="672"/>
      <c r="H276" s="672"/>
      <c r="I276" s="672"/>
      <c r="J276" s="672" t="str">
        <f t="shared" si="1"/>
        <v/>
      </c>
    </row>
    <row r="277" ht="14.25" customHeight="1">
      <c r="A277" s="672">
        <v>2.8602292E7</v>
      </c>
      <c r="B277" s="672" t="s">
        <v>408</v>
      </c>
      <c r="C277" s="672" t="s">
        <v>454</v>
      </c>
      <c r="D277" s="672">
        <v>2.6456145E7</v>
      </c>
      <c r="E277" s="672" t="s">
        <v>68</v>
      </c>
      <c r="F277" s="672" t="s">
        <v>69</v>
      </c>
      <c r="G277" s="672" t="s">
        <v>455</v>
      </c>
      <c r="H277" s="672"/>
      <c r="I277" s="672"/>
      <c r="J277" s="672" t="str">
        <f t="shared" si="1"/>
        <v/>
      </c>
    </row>
    <row r="278" ht="14.25" customHeight="1">
      <c r="A278" s="672">
        <v>2.2464993E7</v>
      </c>
      <c r="B278" s="672" t="s">
        <v>408</v>
      </c>
      <c r="C278" s="672" t="s">
        <v>423</v>
      </c>
      <c r="D278" s="672">
        <v>2.0303107E7</v>
      </c>
      <c r="E278" s="672" t="s">
        <v>73</v>
      </c>
      <c r="F278" s="672" t="s">
        <v>68</v>
      </c>
      <c r="G278" s="672"/>
      <c r="H278" s="672"/>
      <c r="I278" s="672"/>
      <c r="J278" s="672" t="str">
        <f t="shared" si="1"/>
        <v/>
      </c>
    </row>
    <row r="279" ht="14.25" customHeight="1">
      <c r="A279" s="672">
        <v>2.443271E7</v>
      </c>
      <c r="B279" s="672" t="s">
        <v>408</v>
      </c>
      <c r="C279" s="672" t="s">
        <v>478</v>
      </c>
      <c r="D279" s="672">
        <v>2.2286563E7</v>
      </c>
      <c r="E279" s="672" t="s">
        <v>73</v>
      </c>
      <c r="F279" s="672" t="s">
        <v>72</v>
      </c>
      <c r="G279" s="672"/>
      <c r="H279" s="672"/>
      <c r="I279" s="672"/>
      <c r="J279" s="672" t="str">
        <f t="shared" si="1"/>
        <v/>
      </c>
    </row>
    <row r="280" ht="14.25" customHeight="1">
      <c r="A280" s="672">
        <v>1.6626617E7</v>
      </c>
      <c r="B280" s="672" t="s">
        <v>408</v>
      </c>
      <c r="C280" s="672" t="s">
        <v>476</v>
      </c>
      <c r="D280" s="672">
        <v>1.4514737E7</v>
      </c>
      <c r="E280" s="672" t="s">
        <v>68</v>
      </c>
      <c r="F280" s="672" t="s">
        <v>69</v>
      </c>
      <c r="G280" s="672" t="s">
        <v>477</v>
      </c>
      <c r="H280" s="672"/>
      <c r="I280" s="672"/>
      <c r="J280" s="672" t="str">
        <f t="shared" si="1"/>
        <v/>
      </c>
    </row>
    <row r="281" ht="14.25" customHeight="1">
      <c r="A281" s="672">
        <v>1.4773597E7</v>
      </c>
      <c r="B281" s="672" t="s">
        <v>408</v>
      </c>
      <c r="C281" s="672" t="s">
        <v>474</v>
      </c>
      <c r="D281" s="672">
        <v>1.2661666E7</v>
      </c>
      <c r="E281" s="672" t="s">
        <v>73</v>
      </c>
      <c r="F281" s="672" t="s">
        <v>72</v>
      </c>
      <c r="G281" s="672" t="s">
        <v>475</v>
      </c>
      <c r="H281" s="672"/>
      <c r="I281" s="672"/>
      <c r="J281" s="672" t="str">
        <f t="shared" si="1"/>
        <v/>
      </c>
    </row>
    <row r="282" ht="14.25" customHeight="1">
      <c r="A282" s="672">
        <v>1.4456265E7</v>
      </c>
      <c r="B282" s="672" t="s">
        <v>482</v>
      </c>
      <c r="C282" s="672" t="s">
        <v>483</v>
      </c>
      <c r="D282" s="672">
        <v>1.2335538E7</v>
      </c>
      <c r="E282" s="672" t="s">
        <v>69</v>
      </c>
      <c r="F282" s="672" t="s">
        <v>68</v>
      </c>
      <c r="G282" s="672" t="s">
        <v>484</v>
      </c>
      <c r="H282" s="672"/>
      <c r="I282" s="672"/>
      <c r="J282" s="672" t="str">
        <f t="shared" si="1"/>
        <v/>
      </c>
    </row>
    <row r="283" ht="14.25" customHeight="1">
      <c r="A283" s="672">
        <v>1.3229034E7</v>
      </c>
      <c r="B283" s="672" t="s">
        <v>482</v>
      </c>
      <c r="C283" s="672" t="s">
        <v>485</v>
      </c>
      <c r="D283" s="672">
        <v>1.1073358E7</v>
      </c>
      <c r="E283" s="672" t="s">
        <v>69</v>
      </c>
      <c r="F283" s="672" t="s">
        <v>68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2.2279937E7</v>
      </c>
      <c r="B284" s="672" t="s">
        <v>482</v>
      </c>
      <c r="C284" s="672" t="s">
        <v>481</v>
      </c>
      <c r="D284" s="672">
        <v>2.0118051E7</v>
      </c>
      <c r="E284" s="672" t="s">
        <v>73</v>
      </c>
      <c r="F284" s="672" t="s">
        <v>68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2.2544456E7</v>
      </c>
      <c r="B285" s="672" t="s">
        <v>482</v>
      </c>
      <c r="C285" s="672" t="s">
        <v>486</v>
      </c>
      <c r="D285" s="672">
        <v>2.038257E7</v>
      </c>
      <c r="E285" s="672" t="s">
        <v>68</v>
      </c>
      <c r="F285" s="672" t="s">
        <v>72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3110116.0</v>
      </c>
      <c r="B286" s="672" t="s">
        <v>482</v>
      </c>
      <c r="C286" s="672" t="s">
        <v>479</v>
      </c>
      <c r="D286" s="672">
        <v>3242075.0</v>
      </c>
      <c r="E286" s="672" t="s">
        <v>72</v>
      </c>
      <c r="F286" s="672" t="s">
        <v>73</v>
      </c>
      <c r="G286" s="672" t="s">
        <v>480</v>
      </c>
      <c r="H286" s="672"/>
      <c r="I286" s="672"/>
      <c r="J286" s="672" t="str">
        <f t="shared" si="1"/>
        <v/>
      </c>
    </row>
    <row r="287" ht="14.25" customHeight="1">
      <c r="A287" s="672">
        <v>2.8788178E7</v>
      </c>
      <c r="B287" s="672" t="s">
        <v>482</v>
      </c>
      <c r="C287" s="672" t="s">
        <v>487</v>
      </c>
      <c r="D287" s="672">
        <v>2.6642031E7</v>
      </c>
      <c r="E287" s="672" t="s">
        <v>69</v>
      </c>
      <c r="F287" s="672" t="s">
        <v>73</v>
      </c>
      <c r="G287" s="672" t="s">
        <v>488</v>
      </c>
      <c r="H287" s="672"/>
      <c r="I287" s="672"/>
      <c r="J287" s="672" t="str">
        <f t="shared" si="1"/>
        <v/>
      </c>
    </row>
    <row r="288" ht="14.25" customHeight="1">
      <c r="A288" s="672">
        <v>3563025.0</v>
      </c>
      <c r="B288" s="672" t="s">
        <v>482</v>
      </c>
      <c r="C288" s="672" t="s">
        <v>489</v>
      </c>
      <c r="D288" s="672">
        <v>3694984.0</v>
      </c>
      <c r="E288" s="672" t="s">
        <v>72</v>
      </c>
      <c r="F288" s="672" t="s">
        <v>73</v>
      </c>
      <c r="G288" s="672"/>
      <c r="H288" s="672"/>
      <c r="I288" s="672"/>
      <c r="J288" s="672" t="str">
        <f t="shared" si="1"/>
        <v/>
      </c>
    </row>
    <row r="289" ht="14.25" customHeight="1">
      <c r="A289" s="672">
        <v>2.2257664E7</v>
      </c>
      <c r="B289" s="672" t="s">
        <v>482</v>
      </c>
      <c r="C289" s="672" t="s">
        <v>490</v>
      </c>
      <c r="D289" s="672">
        <v>2.0095778E7</v>
      </c>
      <c r="E289" s="672" t="s">
        <v>69</v>
      </c>
      <c r="F289" s="672" t="s">
        <v>68</v>
      </c>
      <c r="G289" s="672"/>
      <c r="H289" s="672"/>
      <c r="I289" s="672"/>
      <c r="J289" s="672" t="str">
        <f t="shared" si="1"/>
        <v/>
      </c>
    </row>
    <row r="290" ht="14.25" customHeight="1">
      <c r="A290" s="672">
        <v>2.2307522E7</v>
      </c>
      <c r="B290" s="672" t="s">
        <v>482</v>
      </c>
      <c r="C290" s="672" t="s">
        <v>491</v>
      </c>
      <c r="D290" s="672">
        <v>2.0145636E7</v>
      </c>
      <c r="E290" s="672" t="s">
        <v>69</v>
      </c>
      <c r="F290" s="672" t="s">
        <v>68</v>
      </c>
      <c r="G290" s="672"/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2.3533856E7</v>
      </c>
      <c r="B293" s="672" t="s">
        <v>495</v>
      </c>
      <c r="C293" s="672" t="s">
        <v>500</v>
      </c>
      <c r="D293" s="672">
        <v>2.137197E7</v>
      </c>
      <c r="E293" s="672" t="s">
        <v>69</v>
      </c>
      <c r="F293" s="672" t="s">
        <v>68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1.9337145E7</v>
      </c>
      <c r="B294" s="672" t="s">
        <v>495</v>
      </c>
      <c r="C294" s="672" t="s">
        <v>501</v>
      </c>
      <c r="D294" s="672">
        <v>1.7225265E7</v>
      </c>
      <c r="E294" s="672" t="s">
        <v>68</v>
      </c>
      <c r="F294" s="672" t="s">
        <v>69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2.0815325E7</v>
      </c>
      <c r="B295" s="672" t="s">
        <v>495</v>
      </c>
      <c r="C295" s="672" t="s">
        <v>502</v>
      </c>
      <c r="D295" s="672">
        <v>1.8653439E7</v>
      </c>
      <c r="E295" s="672" t="s">
        <v>69</v>
      </c>
      <c r="F295" s="672" t="s">
        <v>72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1.910272E7</v>
      </c>
      <c r="B296" s="672" t="s">
        <v>495</v>
      </c>
      <c r="C296" s="672" t="s">
        <v>503</v>
      </c>
      <c r="D296" s="672">
        <v>1.699084E7</v>
      </c>
      <c r="E296" s="672" t="s">
        <v>72</v>
      </c>
      <c r="F296" s="672" t="s">
        <v>73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2.2976364E7</v>
      </c>
      <c r="B297" s="672" t="s">
        <v>495</v>
      </c>
      <c r="C297" s="672" t="s">
        <v>499</v>
      </c>
      <c r="D297" s="672">
        <v>2.0814478E7</v>
      </c>
      <c r="E297" s="672" t="s">
        <v>72</v>
      </c>
      <c r="F297" s="672" t="s">
        <v>73</v>
      </c>
      <c r="G297" s="672"/>
      <c r="H297" s="672">
        <v>1.0</v>
      </c>
      <c r="I297" s="672" t="s">
        <v>72</v>
      </c>
      <c r="J297" s="672" t="str">
        <f t="shared" si="1"/>
        <v>A*1</v>
      </c>
    </row>
    <row r="298" ht="14.25" customHeight="1">
      <c r="A298" s="672">
        <v>2887198.0</v>
      </c>
      <c r="B298" s="672" t="s">
        <v>506</v>
      </c>
      <c r="C298" s="672" t="s">
        <v>507</v>
      </c>
      <c r="D298" s="672">
        <v>3019157.0</v>
      </c>
      <c r="E298" s="672" t="s">
        <v>69</v>
      </c>
      <c r="F298" s="672" t="s">
        <v>72</v>
      </c>
      <c r="G298" s="672" t="s">
        <v>508</v>
      </c>
      <c r="H298" s="672"/>
      <c r="I298" s="672"/>
      <c r="J298" s="672" t="str">
        <f t="shared" si="1"/>
        <v/>
      </c>
    </row>
    <row r="299" ht="14.25" customHeight="1">
      <c r="A299" s="672">
        <v>1.9481286E7</v>
      </c>
      <c r="B299" s="672" t="s">
        <v>506</v>
      </c>
      <c r="C299" s="672" t="s">
        <v>510</v>
      </c>
      <c r="D299" s="672">
        <v>1.7369406E7</v>
      </c>
      <c r="E299" s="672" t="s">
        <v>73</v>
      </c>
      <c r="F299" s="672" t="s">
        <v>72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2.1499288E7</v>
      </c>
      <c r="B300" s="672" t="s">
        <v>506</v>
      </c>
      <c r="C300" s="672" t="s">
        <v>511</v>
      </c>
      <c r="D300" s="672">
        <v>1.9337402E7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1.8106227E7</v>
      </c>
      <c r="B301" s="672" t="s">
        <v>506</v>
      </c>
      <c r="C301" s="672" t="s">
        <v>512</v>
      </c>
      <c r="D301" s="672">
        <v>1.5994347E7</v>
      </c>
      <c r="E301" s="672" t="s">
        <v>68</v>
      </c>
      <c r="F301" s="672" t="s">
        <v>69</v>
      </c>
      <c r="G301" s="672" t="s">
        <v>513</v>
      </c>
      <c r="H301" s="672"/>
      <c r="I301" s="672"/>
      <c r="J301" s="672" t="str">
        <f t="shared" si="1"/>
        <v/>
      </c>
    </row>
    <row r="302" ht="14.25" customHeight="1">
      <c r="A302" s="672">
        <v>1.6702947E7</v>
      </c>
      <c r="B302" s="672" t="s">
        <v>506</v>
      </c>
      <c r="C302" s="672" t="s">
        <v>514</v>
      </c>
      <c r="D302" s="672">
        <v>1.4591067E7</v>
      </c>
      <c r="E302" s="672" t="s">
        <v>72</v>
      </c>
      <c r="F302" s="672" t="s">
        <v>73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5544320.0</v>
      </c>
      <c r="B303" s="672" t="s">
        <v>506</v>
      </c>
      <c r="C303" s="672" t="s">
        <v>515</v>
      </c>
      <c r="D303" s="672">
        <v>5676279.0</v>
      </c>
      <c r="E303" s="672" t="s">
        <v>69</v>
      </c>
      <c r="F303" s="672" t="s">
        <v>68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5557370.0</v>
      </c>
      <c r="B304" s="672" t="s">
        <v>506</v>
      </c>
      <c r="C304" s="672" t="s">
        <v>516</v>
      </c>
      <c r="D304" s="672">
        <v>5689329.0</v>
      </c>
      <c r="E304" s="672" t="s">
        <v>68</v>
      </c>
      <c r="F304" s="672" t="s">
        <v>69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4029582.0</v>
      </c>
      <c r="B305" s="672" t="s">
        <v>506</v>
      </c>
      <c r="C305" s="672" t="s">
        <v>517</v>
      </c>
      <c r="D305" s="672">
        <v>4161541.0</v>
      </c>
      <c r="E305" s="672" t="s">
        <v>69</v>
      </c>
      <c r="F305" s="672" t="s">
        <v>73</v>
      </c>
      <c r="G305" s="672"/>
      <c r="H305" s="672"/>
      <c r="I305" s="672"/>
      <c r="J305" s="672" t="str">
        <f t="shared" si="1"/>
        <v/>
      </c>
    </row>
    <row r="306" ht="14.25" customHeight="1">
      <c r="A306" s="672">
        <v>8068925.0</v>
      </c>
      <c r="B306" s="672" t="s">
        <v>506</v>
      </c>
      <c r="C306" s="672" t="s">
        <v>518</v>
      </c>
      <c r="D306" s="672">
        <v>8200884.0</v>
      </c>
      <c r="E306" s="672" t="s">
        <v>72</v>
      </c>
      <c r="F306" s="672" t="s">
        <v>73</v>
      </c>
      <c r="G306" s="672"/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1.5512355E7</v>
      </c>
      <c r="B312" s="672" t="s">
        <v>535</v>
      </c>
      <c r="C312" s="672" t="s">
        <v>539</v>
      </c>
      <c r="D312" s="672">
        <v>1.3400475E7</v>
      </c>
      <c r="E312" s="672" t="s">
        <v>72</v>
      </c>
      <c r="F312" s="672" t="s">
        <v>73</v>
      </c>
      <c r="G312" s="672" t="s">
        <v>540</v>
      </c>
      <c r="H312" s="672"/>
      <c r="I312" s="672"/>
      <c r="J312" s="672" t="str">
        <f t="shared" si="1"/>
        <v/>
      </c>
    </row>
    <row r="313" ht="14.25" customHeight="1">
      <c r="A313" s="672">
        <v>1.9063758E7</v>
      </c>
      <c r="B313" s="672" t="s">
        <v>535</v>
      </c>
      <c r="C313" s="672" t="s">
        <v>541</v>
      </c>
      <c r="D313" s="672">
        <v>1.6951878E7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4849687.0</v>
      </c>
      <c r="B314" s="672" t="s">
        <v>535</v>
      </c>
      <c r="C314" s="672" t="s">
        <v>542</v>
      </c>
      <c r="D314" s="672">
        <v>4981646.0</v>
      </c>
      <c r="E314" s="672" t="s">
        <v>69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1.3537514E7</v>
      </c>
      <c r="B315" s="672" t="s">
        <v>535</v>
      </c>
      <c r="C315" s="672" t="s">
        <v>543</v>
      </c>
      <c r="D315" s="672">
        <v>1.1381838E7</v>
      </c>
      <c r="E315" s="672" t="s">
        <v>73</v>
      </c>
      <c r="F315" s="672" t="s">
        <v>68</v>
      </c>
      <c r="G315" s="672"/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2.2102226E7</v>
      </c>
      <c r="B320" s="672" t="s">
        <v>555</v>
      </c>
      <c r="C320" s="672" t="s">
        <v>556</v>
      </c>
      <c r="D320" s="672">
        <v>1.994034E7</v>
      </c>
      <c r="E320" s="672" t="s">
        <v>72</v>
      </c>
      <c r="F320" s="672" t="s">
        <v>68</v>
      </c>
      <c r="G320" s="672" t="s">
        <v>557</v>
      </c>
      <c r="H320" s="672"/>
      <c r="I320" s="672"/>
      <c r="J320" s="672" t="str">
        <f t="shared" si="1"/>
        <v/>
      </c>
    </row>
    <row r="321" ht="14.25" customHeight="1">
      <c r="A321" s="672">
        <v>2.3095011E7</v>
      </c>
      <c r="B321" s="672" t="s">
        <v>555</v>
      </c>
      <c r="C321" s="672" t="s">
        <v>560</v>
      </c>
      <c r="D321" s="672">
        <v>2.0933125E7</v>
      </c>
      <c r="E321" s="672" t="s">
        <v>73</v>
      </c>
      <c r="F321" s="672" t="s">
        <v>68</v>
      </c>
      <c r="G321" s="672"/>
      <c r="H321" s="672"/>
      <c r="I321" s="672"/>
      <c r="J321" s="672" t="str">
        <f t="shared" si="1"/>
        <v/>
      </c>
    </row>
    <row r="322" ht="14.25" customHeight="1">
      <c r="A322" s="672">
        <v>1.8648792E7</v>
      </c>
      <c r="B322" s="672" t="s">
        <v>561</v>
      </c>
      <c r="C322" s="672" t="s">
        <v>562</v>
      </c>
      <c r="D322" s="672">
        <v>1.6536912E7</v>
      </c>
      <c r="E322" s="672" t="s">
        <v>69</v>
      </c>
      <c r="F322" s="672" t="s">
        <v>68</v>
      </c>
      <c r="G322" s="672" t="s">
        <v>563</v>
      </c>
      <c r="H322" s="672"/>
      <c r="I322" s="672"/>
      <c r="J322" s="672" t="str">
        <f t="shared" si="1"/>
        <v/>
      </c>
    </row>
    <row r="323" ht="14.25" customHeight="1">
      <c r="A323" s="672">
        <v>1.9494849E7</v>
      </c>
      <c r="B323" s="672" t="s">
        <v>561</v>
      </c>
      <c r="C323" s="672" t="s">
        <v>566</v>
      </c>
      <c r="D323" s="672">
        <v>1.7382969E7</v>
      </c>
      <c r="E323" s="672" t="s">
        <v>73</v>
      </c>
      <c r="F323" s="672" t="s">
        <v>69</v>
      </c>
      <c r="G323" s="672" t="s">
        <v>567</v>
      </c>
      <c r="H323" s="672"/>
      <c r="I323" s="672"/>
      <c r="J323" s="672" t="str">
        <f t="shared" si="1"/>
        <v/>
      </c>
    </row>
    <row r="324" ht="14.25" customHeight="1">
      <c r="A324" s="672">
        <v>2.310569E7</v>
      </c>
      <c r="B324" s="672" t="s">
        <v>561</v>
      </c>
      <c r="C324" s="672" t="s">
        <v>568</v>
      </c>
      <c r="D324" s="672">
        <v>2.0943804E7</v>
      </c>
      <c r="E324" s="672" t="s">
        <v>73</v>
      </c>
      <c r="F324" s="672" t="s">
        <v>68</v>
      </c>
      <c r="G324" s="672"/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1.4824057E7</v>
      </c>
      <c r="B326" s="672" t="s">
        <v>571</v>
      </c>
      <c r="C326" s="672" t="s">
        <v>572</v>
      </c>
      <c r="D326" s="672">
        <v>1.2712124E7</v>
      </c>
      <c r="E326" s="672" t="s">
        <v>72</v>
      </c>
      <c r="F326" s="672" t="s">
        <v>73</v>
      </c>
      <c r="G326" s="672" t="s">
        <v>573</v>
      </c>
      <c r="H326" s="672"/>
      <c r="I326" s="672"/>
      <c r="J326" s="672" t="str">
        <f t="shared" si="1"/>
        <v/>
      </c>
    </row>
    <row r="327" ht="14.25" customHeight="1">
      <c r="A327" s="672">
        <v>2.1213742E7</v>
      </c>
      <c r="B327" s="672" t="s">
        <v>571</v>
      </c>
      <c r="C327" s="672" t="s">
        <v>575</v>
      </c>
      <c r="D327" s="672">
        <v>1.9051856E7</v>
      </c>
      <c r="E327" s="672" t="s">
        <v>69</v>
      </c>
      <c r="F327" s="672" t="s">
        <v>68</v>
      </c>
      <c r="G327" s="672" t="s">
        <v>576</v>
      </c>
      <c r="H327" s="672"/>
      <c r="I327" s="672"/>
      <c r="J327" s="672" t="str">
        <f t="shared" si="1"/>
        <v/>
      </c>
    </row>
    <row r="328" ht="14.25" customHeight="1">
      <c r="A328" s="672">
        <v>2.1732915E7</v>
      </c>
      <c r="B328" s="672" t="s">
        <v>571</v>
      </c>
      <c r="C328" s="672" t="s">
        <v>577</v>
      </c>
      <c r="D328" s="672">
        <v>1.9571029E7</v>
      </c>
      <c r="E328" s="672" t="s">
        <v>73</v>
      </c>
      <c r="F328" s="672" t="s">
        <v>72</v>
      </c>
      <c r="G328" s="672" t="s">
        <v>578</v>
      </c>
      <c r="H328" s="672"/>
      <c r="I328" s="672"/>
      <c r="J328" s="672" t="str">
        <f t="shared" si="1"/>
        <v/>
      </c>
    </row>
    <row r="329" ht="14.25" customHeight="1">
      <c r="A329" s="672">
        <v>1.4976112E7</v>
      </c>
      <c r="B329" s="672" t="s">
        <v>571</v>
      </c>
      <c r="C329" s="672" t="s">
        <v>579</v>
      </c>
      <c r="D329" s="672">
        <v>1.2864187E7</v>
      </c>
      <c r="E329" s="672" t="s">
        <v>69</v>
      </c>
      <c r="F329" s="672" t="s">
        <v>73</v>
      </c>
      <c r="G329" s="672" t="s">
        <v>580</v>
      </c>
      <c r="H329" s="672"/>
      <c r="I329" s="672"/>
      <c r="J329" s="672" t="str">
        <f t="shared" si="1"/>
        <v/>
      </c>
    </row>
    <row r="330" ht="14.25" customHeight="1">
      <c r="A330" s="672">
        <v>5006971.0</v>
      </c>
      <c r="B330" s="672" t="s">
        <v>571</v>
      </c>
      <c r="C330" s="672" t="s">
        <v>581</v>
      </c>
      <c r="D330" s="672">
        <v>5138930.0</v>
      </c>
      <c r="E330" s="672" t="s">
        <v>72</v>
      </c>
      <c r="F330" s="672" t="s">
        <v>73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5615793.0</v>
      </c>
      <c r="B331" s="672" t="s">
        <v>571</v>
      </c>
      <c r="C331" s="672" t="s">
        <v>582</v>
      </c>
      <c r="D331" s="672">
        <v>5747752.0</v>
      </c>
      <c r="E331" s="672" t="s">
        <v>72</v>
      </c>
      <c r="F331" s="672" t="s">
        <v>73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3419867.0</v>
      </c>
      <c r="B332" s="672" t="s">
        <v>571</v>
      </c>
      <c r="C332" s="672" t="s">
        <v>583</v>
      </c>
      <c r="D332" s="672">
        <v>3551826.0</v>
      </c>
      <c r="E332" s="672" t="s">
        <v>68</v>
      </c>
      <c r="F332" s="672" t="s">
        <v>73</v>
      </c>
      <c r="G332" s="672"/>
      <c r="H332" s="672"/>
      <c r="I332" s="672"/>
      <c r="J332" s="672" t="str">
        <f t="shared" si="1"/>
        <v/>
      </c>
    </row>
    <row r="333" ht="14.25" customHeight="1">
      <c r="A333" s="672">
        <v>2.2227487E7</v>
      </c>
      <c r="B333" s="672" t="s">
        <v>571</v>
      </c>
      <c r="C333" s="672" t="s">
        <v>584</v>
      </c>
      <c r="D333" s="672">
        <v>2.0065601E7</v>
      </c>
      <c r="E333" s="672" t="s">
        <v>69</v>
      </c>
      <c r="F333" s="672" t="s">
        <v>72</v>
      </c>
      <c r="G333" s="672"/>
      <c r="H333" s="672"/>
      <c r="I333" s="672"/>
      <c r="J333" s="672" t="str">
        <f t="shared" si="1"/>
        <v/>
      </c>
    </row>
    <row r="334" ht="14.25" customHeight="1">
      <c r="A334" s="672">
        <v>2.2479387E7</v>
      </c>
      <c r="B334" s="672" t="s">
        <v>571</v>
      </c>
      <c r="C334" s="672" t="s">
        <v>585</v>
      </c>
      <c r="D334" s="672">
        <v>2.0317501E7</v>
      </c>
      <c r="E334" s="672" t="s">
        <v>69</v>
      </c>
      <c r="F334" s="672" t="s">
        <v>72</v>
      </c>
      <c r="G334" s="672"/>
      <c r="H334" s="672"/>
      <c r="I334" s="672"/>
      <c r="J334" s="672" t="str">
        <f t="shared" si="1"/>
        <v/>
      </c>
    </row>
    <row r="335" ht="14.25" customHeight="1">
      <c r="A335" s="672">
        <v>2.2288566E7</v>
      </c>
      <c r="B335" s="672" t="s">
        <v>571</v>
      </c>
      <c r="C335" s="672" t="s">
        <v>586</v>
      </c>
      <c r="D335" s="672">
        <v>2.012668E7</v>
      </c>
      <c r="E335" s="672" t="s">
        <v>68</v>
      </c>
      <c r="F335" s="672" t="s">
        <v>72</v>
      </c>
      <c r="G335" s="672"/>
      <c r="H335" s="672"/>
      <c r="I335" s="672"/>
      <c r="J335" s="672" t="str">
        <f t="shared" si="1"/>
        <v/>
      </c>
    </row>
    <row r="336" ht="14.25" customHeight="1">
      <c r="A336" s="672">
        <v>2.2479378E7</v>
      </c>
      <c r="B336" s="672" t="s">
        <v>571</v>
      </c>
      <c r="C336" s="672" t="s">
        <v>587</v>
      </c>
      <c r="D336" s="672">
        <v>2.0317492E7</v>
      </c>
      <c r="E336" s="672" t="s">
        <v>69</v>
      </c>
      <c r="F336" s="672" t="s">
        <v>68</v>
      </c>
      <c r="G336" s="672"/>
      <c r="H336" s="672"/>
      <c r="I336" s="672"/>
      <c r="J336" s="672" t="str">
        <f t="shared" si="1"/>
        <v/>
      </c>
    </row>
    <row r="337" ht="14.25" customHeight="1">
      <c r="A337" s="672">
        <v>1.3692176E7</v>
      </c>
      <c r="B337" s="672" t="s">
        <v>571</v>
      </c>
      <c r="C337" s="672" t="s">
        <v>588</v>
      </c>
      <c r="D337" s="672">
        <v>1.15365E7</v>
      </c>
      <c r="E337" s="672" t="s">
        <v>69</v>
      </c>
      <c r="F337" s="672" t="s">
        <v>68</v>
      </c>
      <c r="G337" s="672"/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1.6489308E7</v>
      </c>
      <c r="B345" s="672" t="s">
        <v>590</v>
      </c>
      <c r="C345" s="672" t="s">
        <v>593</v>
      </c>
      <c r="D345" s="672">
        <v>1.4377428E7</v>
      </c>
      <c r="E345" s="672" t="s">
        <v>69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2.8547524E7</v>
      </c>
      <c r="B346" s="672" t="s">
        <v>590</v>
      </c>
      <c r="C346" s="672" t="s">
        <v>594</v>
      </c>
      <c r="D346" s="672">
        <v>2.6401377E7</v>
      </c>
      <c r="E346" s="672" t="s">
        <v>72</v>
      </c>
      <c r="F346" s="672" t="s">
        <v>73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2.3264818E7</v>
      </c>
      <c r="B347" s="672" t="s">
        <v>590</v>
      </c>
      <c r="C347" s="672" t="s">
        <v>595</v>
      </c>
      <c r="D347" s="672">
        <v>2.1102932E7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2.2563557E7</v>
      </c>
      <c r="B348" s="672" t="s">
        <v>590</v>
      </c>
      <c r="C348" s="672" t="s">
        <v>596</v>
      </c>
      <c r="D348" s="672">
        <v>2.0401671E7</v>
      </c>
      <c r="E348" s="672" t="s">
        <v>68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2.3045071E7</v>
      </c>
      <c r="B349" s="672" t="s">
        <v>590</v>
      </c>
      <c r="C349" s="672" t="s">
        <v>597</v>
      </c>
      <c r="D349" s="672">
        <v>2.0883185E7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2.1366302E7</v>
      </c>
      <c r="B350" s="672" t="s">
        <v>590</v>
      </c>
      <c r="C350" s="672" t="s">
        <v>598</v>
      </c>
      <c r="D350" s="672">
        <v>1.9204416E7</v>
      </c>
      <c r="E350" s="672" t="s">
        <v>69</v>
      </c>
      <c r="F350" s="672" t="s">
        <v>68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1.6945715E7</v>
      </c>
      <c r="B351" s="672" t="s">
        <v>590</v>
      </c>
      <c r="C351" s="672" t="s">
        <v>599</v>
      </c>
      <c r="D351" s="672">
        <v>1.4833835E7</v>
      </c>
      <c r="E351" s="672" t="s">
        <v>72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1.5562618E7</v>
      </c>
      <c r="B352" s="672" t="s">
        <v>590</v>
      </c>
      <c r="C352" s="672" t="s">
        <v>600</v>
      </c>
      <c r="D352" s="672">
        <v>1.3450738E7</v>
      </c>
      <c r="E352" s="672" t="s">
        <v>72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1.9068248E7</v>
      </c>
      <c r="B353" s="672" t="s">
        <v>590</v>
      </c>
      <c r="C353" s="672" t="s">
        <v>601</v>
      </c>
      <c r="D353" s="672">
        <v>1.6956368E7</v>
      </c>
      <c r="E353" s="672" t="s">
        <v>69</v>
      </c>
      <c r="F353" s="672" t="s">
        <v>73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1.7248059E7</v>
      </c>
      <c r="B354" s="672" t="s">
        <v>590</v>
      </c>
      <c r="C354" s="672" t="s">
        <v>602</v>
      </c>
      <c r="D354" s="672">
        <v>1.5136179E7</v>
      </c>
      <c r="E354" s="672" t="s">
        <v>68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1.7471662E7</v>
      </c>
      <c r="B355" s="672" t="s">
        <v>590</v>
      </c>
      <c r="C355" s="672" t="s">
        <v>603</v>
      </c>
      <c r="D355" s="672">
        <v>1.5359782E7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6363936.0</v>
      </c>
      <c r="B356" s="672" t="s">
        <v>590</v>
      </c>
      <c r="C356" s="672" t="s">
        <v>604</v>
      </c>
      <c r="D356" s="672">
        <v>6495895.0</v>
      </c>
      <c r="E356" s="672" t="s">
        <v>73</v>
      </c>
      <c r="F356" s="672" t="s">
        <v>69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6948787.0</v>
      </c>
      <c r="B357" s="672" t="s">
        <v>590</v>
      </c>
      <c r="C357" s="672" t="s">
        <v>605</v>
      </c>
      <c r="D357" s="672">
        <v>7080746.0</v>
      </c>
      <c r="E357" s="672" t="s">
        <v>69</v>
      </c>
      <c r="F357" s="672" t="s">
        <v>68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9386559.0</v>
      </c>
      <c r="B358" s="672" t="s">
        <v>590</v>
      </c>
      <c r="C358" s="672" t="s">
        <v>606</v>
      </c>
      <c r="D358" s="672">
        <v>9548950.0</v>
      </c>
      <c r="E358" s="672" t="s">
        <v>68</v>
      </c>
      <c r="F358" s="672" t="s">
        <v>69</v>
      </c>
      <c r="G358" s="672"/>
      <c r="H358" s="672"/>
      <c r="I358" s="672"/>
      <c r="J358" s="672" t="str">
        <f t="shared" si="1"/>
        <v/>
      </c>
    </row>
    <row r="359" ht="14.25" customHeight="1">
      <c r="A359" s="672">
        <v>2.2255644E7</v>
      </c>
      <c r="B359" s="672" t="s">
        <v>590</v>
      </c>
      <c r="C359" s="672" t="s">
        <v>607</v>
      </c>
      <c r="D359" s="672">
        <v>2.0093758E7</v>
      </c>
      <c r="E359" s="672" t="s">
        <v>69</v>
      </c>
      <c r="F359" s="672" t="s">
        <v>68</v>
      </c>
      <c r="G359" s="672"/>
      <c r="H359" s="672"/>
      <c r="I359" s="672"/>
      <c r="J359" s="672" t="str">
        <f t="shared" si="1"/>
        <v/>
      </c>
    </row>
    <row r="360" ht="14.25" customHeight="1">
      <c r="A360" s="672">
        <v>2.2461139E7</v>
      </c>
      <c r="B360" s="672" t="s">
        <v>590</v>
      </c>
      <c r="C360" s="672" t="s">
        <v>608</v>
      </c>
      <c r="D360" s="672">
        <v>2.0299253E7</v>
      </c>
      <c r="E360" s="672" t="s">
        <v>73</v>
      </c>
      <c r="F360" s="672" t="s">
        <v>72</v>
      </c>
      <c r="G360" s="672"/>
      <c r="H360" s="672"/>
      <c r="I360" s="672"/>
      <c r="J360" s="672" t="str">
        <f t="shared" si="1"/>
        <v/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2.2670375E7</v>
      </c>
      <c r="B362" s="672" t="s">
        <v>610</v>
      </c>
      <c r="C362" s="672" t="s">
        <v>614</v>
      </c>
      <c r="D362" s="672">
        <v>2.0508489E7</v>
      </c>
      <c r="E362" s="672" t="s">
        <v>68</v>
      </c>
      <c r="F362" s="672" t="s">
        <v>72</v>
      </c>
      <c r="G362" s="672" t="s">
        <v>615</v>
      </c>
      <c r="H362" s="672"/>
      <c r="I362" s="672"/>
      <c r="J362" s="672" t="str">
        <f t="shared" si="1"/>
        <v/>
      </c>
    </row>
    <row r="363" ht="14.25" customHeight="1">
      <c r="A363" s="672">
        <v>2.1675148E7</v>
      </c>
      <c r="B363" s="672" t="s">
        <v>610</v>
      </c>
      <c r="C363" s="672" t="s">
        <v>616</v>
      </c>
      <c r="D363" s="672">
        <v>1.9513262E7</v>
      </c>
      <c r="E363" s="672" t="s">
        <v>69</v>
      </c>
      <c r="F363" s="672" t="s">
        <v>73</v>
      </c>
      <c r="G363" s="672" t="s">
        <v>617</v>
      </c>
      <c r="H363" s="672"/>
      <c r="I363" s="672"/>
      <c r="J363" s="672" t="str">
        <f t="shared" si="1"/>
        <v/>
      </c>
    </row>
    <row r="364" ht="14.25" customHeight="1">
      <c r="A364" s="672">
        <v>1.4688551E7</v>
      </c>
      <c r="B364" s="672" t="s">
        <v>610</v>
      </c>
      <c r="C364" s="672" t="s">
        <v>618</v>
      </c>
      <c r="D364" s="672">
        <v>1.2576617E7</v>
      </c>
      <c r="E364" s="672" t="s">
        <v>72</v>
      </c>
      <c r="F364" s="672" t="s">
        <v>73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1.67787E7</v>
      </c>
      <c r="B365" s="672" t="s">
        <v>610</v>
      </c>
      <c r="C365" s="672" t="s">
        <v>619</v>
      </c>
      <c r="D365" s="672">
        <v>1.466682E7</v>
      </c>
      <c r="E365" s="672" t="s">
        <v>72</v>
      </c>
      <c r="F365" s="672" t="s">
        <v>73</v>
      </c>
      <c r="G365" s="672" t="s">
        <v>620</v>
      </c>
      <c r="H365" s="672"/>
      <c r="I365" s="672"/>
      <c r="J365" s="672" t="str">
        <f t="shared" si="1"/>
        <v/>
      </c>
    </row>
    <row r="366" ht="14.25" customHeight="1">
      <c r="A366" s="672">
        <v>1.4749669E7</v>
      </c>
      <c r="B366" s="672" t="s">
        <v>610</v>
      </c>
      <c r="C366" s="672" t="s">
        <v>621</v>
      </c>
      <c r="D366" s="672">
        <v>1.2637738E7</v>
      </c>
      <c r="E366" s="672" t="s">
        <v>73</v>
      </c>
      <c r="F366" s="672" t="s">
        <v>72</v>
      </c>
      <c r="G366" s="672" t="s">
        <v>622</v>
      </c>
      <c r="H366" s="672"/>
      <c r="I366" s="672"/>
      <c r="J366" s="672" t="str">
        <f t="shared" si="1"/>
        <v/>
      </c>
    </row>
    <row r="367" ht="14.25" customHeight="1">
      <c r="A367" s="672">
        <v>1.9146484E7</v>
      </c>
      <c r="B367" s="672" t="s">
        <v>610</v>
      </c>
      <c r="C367" s="672" t="s">
        <v>623</v>
      </c>
      <c r="D367" s="672">
        <v>1.7034604E7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1.4309784E7</v>
      </c>
      <c r="B368" s="672" t="s">
        <v>610</v>
      </c>
      <c r="C368" s="672" t="s">
        <v>624</v>
      </c>
      <c r="D368" s="672">
        <v>1.2189078E7</v>
      </c>
      <c r="E368" s="672" t="s">
        <v>72</v>
      </c>
      <c r="F368" s="672" t="s">
        <v>69</v>
      </c>
      <c r="G368" s="672" t="s">
        <v>625</v>
      </c>
      <c r="H368" s="672"/>
      <c r="I368" s="672"/>
      <c r="J368" s="672" t="str">
        <f t="shared" si="1"/>
        <v/>
      </c>
    </row>
    <row r="369" ht="14.25" customHeight="1">
      <c r="A369" s="672">
        <v>5943701.0</v>
      </c>
      <c r="B369" s="672" t="s">
        <v>610</v>
      </c>
      <c r="C369" s="672" t="s">
        <v>626</v>
      </c>
      <c r="D369" s="672">
        <v>6075660.0</v>
      </c>
      <c r="E369" s="672" t="s">
        <v>68</v>
      </c>
      <c r="F369" s="672" t="s">
        <v>72</v>
      </c>
      <c r="G369" s="672"/>
      <c r="H369" s="672"/>
      <c r="I369" s="672"/>
      <c r="J369" s="672" t="str">
        <f t="shared" si="1"/>
        <v/>
      </c>
    </row>
    <row r="370" ht="14.25" customHeight="1">
      <c r="A370" s="672">
        <v>2.2960059E7</v>
      </c>
      <c r="B370" s="672" t="s">
        <v>610</v>
      </c>
      <c r="C370" s="672" t="s">
        <v>627</v>
      </c>
      <c r="D370" s="672">
        <v>2.0798173E7</v>
      </c>
      <c r="E370" s="672" t="s">
        <v>72</v>
      </c>
      <c r="F370" s="672" t="s">
        <v>68</v>
      </c>
      <c r="G370" s="672" t="s">
        <v>628</v>
      </c>
      <c r="H370" s="672"/>
      <c r="I370" s="672"/>
      <c r="J370" s="672" t="str">
        <f t="shared" si="1"/>
        <v/>
      </c>
    </row>
    <row r="371" ht="14.25" customHeight="1">
      <c r="A371" s="672">
        <v>1.0008225E7</v>
      </c>
      <c r="B371" s="672" t="s">
        <v>610</v>
      </c>
      <c r="C371" s="672" t="s">
        <v>629</v>
      </c>
      <c r="D371" s="672">
        <v>1.0170616E7</v>
      </c>
      <c r="E371" s="672" t="s">
        <v>69</v>
      </c>
      <c r="F371" s="672" t="s">
        <v>68</v>
      </c>
      <c r="G371" s="672"/>
      <c r="H371" s="672"/>
      <c r="I371" s="672"/>
      <c r="J371" s="672" t="str">
        <f t="shared" si="1"/>
        <v/>
      </c>
    </row>
    <row r="372" ht="14.25" customHeight="1">
      <c r="A372" s="672">
        <v>1.3228219E7</v>
      </c>
      <c r="B372" s="672" t="s">
        <v>610</v>
      </c>
      <c r="C372" s="672" t="s">
        <v>631</v>
      </c>
      <c r="D372" s="672">
        <v>1.1072543E7</v>
      </c>
      <c r="E372" s="672" t="s">
        <v>72</v>
      </c>
      <c r="F372" s="672" t="s">
        <v>73</v>
      </c>
      <c r="G372" s="672"/>
      <c r="H372" s="672"/>
      <c r="I372" s="672"/>
      <c r="J372" s="672" t="str">
        <f t="shared" si="1"/>
        <v/>
      </c>
    </row>
    <row r="373" ht="14.25" customHeight="1">
      <c r="A373" s="672">
        <v>1.3691652E7</v>
      </c>
      <c r="B373" s="672" t="s">
        <v>610</v>
      </c>
      <c r="C373" s="672" t="s">
        <v>632</v>
      </c>
      <c r="D373" s="672">
        <v>1.1535976E7</v>
      </c>
      <c r="E373" s="672" t="s">
        <v>69</v>
      </c>
      <c r="F373" s="672" t="s">
        <v>73</v>
      </c>
      <c r="G373" s="672"/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2.8716381E7</v>
      </c>
      <c r="B388" s="672" t="s">
        <v>653</v>
      </c>
      <c r="C388" s="672" t="s">
        <v>658</v>
      </c>
      <c r="D388" s="672">
        <v>2.6570234E7</v>
      </c>
      <c r="E388" s="672" t="s">
        <v>72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2.2808818E7</v>
      </c>
      <c r="B389" s="672" t="s">
        <v>653</v>
      </c>
      <c r="C389" s="672" t="s">
        <v>659</v>
      </c>
      <c r="D389" s="672">
        <v>2.0646932E7</v>
      </c>
      <c r="E389" s="672" t="s">
        <v>69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2.3867486E7</v>
      </c>
      <c r="B391" s="672" t="s">
        <v>653</v>
      </c>
      <c r="C391" s="672" t="s">
        <v>661</v>
      </c>
      <c r="D391" s="672">
        <v>2.17056E7</v>
      </c>
      <c r="E391" s="672" t="s">
        <v>73</v>
      </c>
      <c r="F391" s="672" t="s">
        <v>72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2.1063394E7</v>
      </c>
      <c r="B392" s="672" t="s">
        <v>653</v>
      </c>
      <c r="C392" s="672" t="s">
        <v>662</v>
      </c>
      <c r="D392" s="672">
        <v>1.8901508E7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1.9251464E7</v>
      </c>
      <c r="B393" s="672" t="s">
        <v>653</v>
      </c>
      <c r="C393" s="672" t="s">
        <v>663</v>
      </c>
      <c r="D393" s="672">
        <v>1.7139584E7</v>
      </c>
      <c r="E393" s="672" t="s">
        <v>72</v>
      </c>
      <c r="F393" s="672" t="s">
        <v>68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2.1610042E7</v>
      </c>
      <c r="B394" s="672" t="s">
        <v>653</v>
      </c>
      <c r="C394" s="672" t="s">
        <v>664</v>
      </c>
      <c r="D394" s="672">
        <v>1.9448156E7</v>
      </c>
      <c r="E394" s="672" t="s">
        <v>72</v>
      </c>
      <c r="F394" s="672" t="s">
        <v>73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2.1616057E7</v>
      </c>
      <c r="B395" s="672" t="s">
        <v>653</v>
      </c>
      <c r="C395" s="672" t="s">
        <v>665</v>
      </c>
      <c r="D395" s="672">
        <v>1.9454171E7</v>
      </c>
      <c r="E395" s="672" t="s">
        <v>68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2.1155869E7</v>
      </c>
      <c r="B396" s="672" t="s">
        <v>653</v>
      </c>
      <c r="C396" s="672" t="s">
        <v>666</v>
      </c>
      <c r="D396" s="672">
        <v>1.8993983E7</v>
      </c>
      <c r="E396" s="672" t="s">
        <v>72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1.4705111E7</v>
      </c>
      <c r="B397" s="672" t="s">
        <v>653</v>
      </c>
      <c r="C397" s="672" t="s">
        <v>668</v>
      </c>
      <c r="D397" s="672">
        <v>1.2593177E7</v>
      </c>
      <c r="E397" s="672" t="s">
        <v>72</v>
      </c>
      <c r="F397" s="672" t="s">
        <v>69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1.5702672E7</v>
      </c>
      <c r="B398" s="672" t="s">
        <v>653</v>
      </c>
      <c r="C398" s="672" t="s">
        <v>669</v>
      </c>
      <c r="D398" s="672">
        <v>1.3590792E7</v>
      </c>
      <c r="E398" s="672" t="s">
        <v>68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1.6133337E7</v>
      </c>
      <c r="B399" s="672" t="s">
        <v>653</v>
      </c>
      <c r="C399" s="672" t="s">
        <v>670</v>
      </c>
      <c r="D399" s="672">
        <v>1.4021457E7</v>
      </c>
      <c r="E399" s="672" t="s">
        <v>72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1.5576916E7</v>
      </c>
      <c r="B400" s="672" t="s">
        <v>653</v>
      </c>
      <c r="C400" s="672" t="s">
        <v>671</v>
      </c>
      <c r="D400" s="672">
        <v>1.3465036E7</v>
      </c>
      <c r="E400" s="672" t="s">
        <v>72</v>
      </c>
      <c r="F400" s="672" t="s">
        <v>73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1.8855334E7</v>
      </c>
      <c r="B401" s="672" t="s">
        <v>653</v>
      </c>
      <c r="C401" s="672" t="s">
        <v>672</v>
      </c>
      <c r="D401" s="672">
        <v>1.6743454E7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1.5241322E7</v>
      </c>
      <c r="B402" s="672" t="s">
        <v>653</v>
      </c>
      <c r="C402" s="672" t="s">
        <v>673</v>
      </c>
      <c r="D402" s="672">
        <v>1.3129408E7</v>
      </c>
      <c r="E402" s="672" t="s">
        <v>72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1.7775083E7</v>
      </c>
      <c r="B403" s="672" t="s">
        <v>653</v>
      </c>
      <c r="C403" s="672" t="s">
        <v>674</v>
      </c>
      <c r="D403" s="672">
        <v>1.5663203E7</v>
      </c>
      <c r="E403" s="672" t="s">
        <v>69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2965516.0</v>
      </c>
      <c r="B404" s="672" t="s">
        <v>653</v>
      </c>
      <c r="C404" s="672" t="s">
        <v>675</v>
      </c>
      <c r="D404" s="672">
        <v>3097475.0</v>
      </c>
      <c r="E404" s="672" t="s">
        <v>72</v>
      </c>
      <c r="F404" s="672" t="s">
        <v>73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6689348.0</v>
      </c>
      <c r="B405" s="672" t="s">
        <v>653</v>
      </c>
      <c r="C405" s="672" t="s">
        <v>676</v>
      </c>
      <c r="D405" s="672">
        <v>6821307.0</v>
      </c>
      <c r="E405" s="672" t="s">
        <v>68</v>
      </c>
      <c r="F405" s="672" t="s">
        <v>69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9010151.0</v>
      </c>
      <c r="B406" s="672" t="s">
        <v>653</v>
      </c>
      <c r="C406" s="672" t="s">
        <v>677</v>
      </c>
      <c r="D406" s="672">
        <v>9172542.0</v>
      </c>
      <c r="E406" s="672" t="s">
        <v>73</v>
      </c>
      <c r="F406" s="672" t="s">
        <v>72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4977180.0</v>
      </c>
      <c r="B407" s="672" t="s">
        <v>653</v>
      </c>
      <c r="C407" s="672" t="s">
        <v>678</v>
      </c>
      <c r="D407" s="672">
        <v>5109139.0</v>
      </c>
      <c r="E407" s="672" t="s">
        <v>72</v>
      </c>
      <c r="F407" s="672" t="s">
        <v>73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4139262.0</v>
      </c>
      <c r="B408" s="672" t="s">
        <v>653</v>
      </c>
      <c r="C408" s="672" t="s">
        <v>679</v>
      </c>
      <c r="D408" s="672">
        <v>4271221.0</v>
      </c>
      <c r="E408" s="672" t="s">
        <v>72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5998171.0</v>
      </c>
      <c r="B409" s="672" t="s">
        <v>653</v>
      </c>
      <c r="C409" s="672" t="s">
        <v>680</v>
      </c>
      <c r="D409" s="672">
        <v>6130130.0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5120014.0</v>
      </c>
      <c r="B410" s="672" t="s">
        <v>653</v>
      </c>
      <c r="C410" s="672" t="s">
        <v>681</v>
      </c>
      <c r="D410" s="672">
        <v>5251973.0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2.2459261E7</v>
      </c>
      <c r="B411" s="672" t="s">
        <v>653</v>
      </c>
      <c r="C411" s="672" t="s">
        <v>682</v>
      </c>
      <c r="D411" s="672">
        <v>2.0297375E7</v>
      </c>
      <c r="E411" s="672" t="s">
        <v>68</v>
      </c>
      <c r="F411" s="672" t="s">
        <v>72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1.3571035E7</v>
      </c>
      <c r="B412" s="672" t="s">
        <v>653</v>
      </c>
      <c r="C412" s="672" t="s">
        <v>683</v>
      </c>
      <c r="D412" s="672">
        <v>1.1415359E7</v>
      </c>
      <c r="E412" s="672" t="s">
        <v>72</v>
      </c>
      <c r="F412" s="672" t="s">
        <v>73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1.3249498E7</v>
      </c>
      <c r="B413" s="672" t="s">
        <v>653</v>
      </c>
      <c r="C413" s="672" t="s">
        <v>685</v>
      </c>
      <c r="D413" s="672">
        <v>1.1093822E7</v>
      </c>
      <c r="E413" s="672" t="s">
        <v>69</v>
      </c>
      <c r="F413" s="672" t="s">
        <v>68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1.3236833E7</v>
      </c>
      <c r="B414" s="672" t="s">
        <v>653</v>
      </c>
      <c r="C414" s="672" t="s">
        <v>686</v>
      </c>
      <c r="D414" s="672">
        <v>1.1081157E7</v>
      </c>
      <c r="E414" s="672" t="s">
        <v>69</v>
      </c>
      <c r="F414" s="672" t="s">
        <v>72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9942261.0</v>
      </c>
      <c r="B415" s="672" t="s">
        <v>653</v>
      </c>
      <c r="C415" s="672" t="s">
        <v>687</v>
      </c>
      <c r="D415" s="672">
        <v>1.0104652E7</v>
      </c>
      <c r="E415" s="672" t="s">
        <v>69</v>
      </c>
      <c r="F415" s="672" t="s">
        <v>68</v>
      </c>
      <c r="G415" s="672"/>
      <c r="H415" s="672"/>
      <c r="I415" s="672"/>
      <c r="J415" s="672" t="str">
        <f t="shared" si="1"/>
        <v/>
      </c>
    </row>
    <row r="416" ht="14.25" customHeight="1">
      <c r="A416" s="672">
        <v>1.9255013E7</v>
      </c>
      <c r="B416" s="672" t="s">
        <v>653</v>
      </c>
      <c r="C416" s="672" t="s">
        <v>667</v>
      </c>
      <c r="D416" s="672">
        <v>1.7143133E7</v>
      </c>
      <c r="E416" s="672" t="s">
        <v>69</v>
      </c>
      <c r="F416" s="672" t="s">
        <v>72</v>
      </c>
      <c r="G416" s="672"/>
      <c r="H416" s="672">
        <v>1.0</v>
      </c>
      <c r="I416" s="672" t="s">
        <v>1026</v>
      </c>
      <c r="J416" s="672" t="str">
        <f t="shared" si="1"/>
        <v>A*1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2.247292E7</v>
      </c>
      <c r="B427" s="672" t="s">
        <v>692</v>
      </c>
      <c r="C427" s="672" t="s">
        <v>704</v>
      </c>
      <c r="D427" s="672">
        <v>2.0311034E7</v>
      </c>
      <c r="E427" s="672" t="s">
        <v>72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2.2278811E7</v>
      </c>
      <c r="B428" s="672" t="s">
        <v>692</v>
      </c>
      <c r="C428" s="672" t="s">
        <v>705</v>
      </c>
      <c r="D428" s="672">
        <v>2.0116925E7</v>
      </c>
      <c r="E428" s="672" t="s">
        <v>68</v>
      </c>
      <c r="F428" s="672" t="s">
        <v>69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9952109.0</v>
      </c>
      <c r="B429" s="672" t="s">
        <v>692</v>
      </c>
      <c r="C429" s="672" t="s">
        <v>706</v>
      </c>
      <c r="D429" s="672">
        <v>1.01145E7</v>
      </c>
      <c r="E429" s="672" t="s">
        <v>69</v>
      </c>
      <c r="F429" s="672" t="s">
        <v>68</v>
      </c>
      <c r="G429" s="672"/>
      <c r="H429" s="672"/>
      <c r="I429" s="672"/>
      <c r="J429" s="672" t="str">
        <f t="shared" si="1"/>
        <v/>
      </c>
    </row>
    <row r="430" ht="14.25" customHeight="1">
      <c r="A430" s="672">
        <v>1.3499121E7</v>
      </c>
      <c r="B430" s="672" t="s">
        <v>692</v>
      </c>
      <c r="C430" s="672" t="s">
        <v>707</v>
      </c>
      <c r="D430" s="672">
        <v>1.1343445E7</v>
      </c>
      <c r="E430" s="672" t="s">
        <v>69</v>
      </c>
      <c r="F430" s="672" t="s">
        <v>73</v>
      </c>
      <c r="G430" s="672"/>
      <c r="H430" s="672"/>
      <c r="I430" s="672"/>
      <c r="J430" s="672" t="str">
        <f t="shared" si="1"/>
        <v/>
      </c>
    </row>
    <row r="431" ht="14.25" customHeight="1">
      <c r="A431" s="672">
        <v>2.3482107E7</v>
      </c>
      <c r="B431" s="672" t="s">
        <v>1053</v>
      </c>
      <c r="C431" s="672" t="s">
        <v>1122</v>
      </c>
      <c r="D431" s="672">
        <v>2.1320221E7</v>
      </c>
      <c r="E431" s="672" t="s">
        <v>72</v>
      </c>
      <c r="F431" s="672" t="s">
        <v>69</v>
      </c>
      <c r="G431" s="672" t="s">
        <v>1123</v>
      </c>
      <c r="H431" s="672"/>
      <c r="I431" s="672"/>
      <c r="J431" s="672" t="str">
        <f t="shared" si="1"/>
        <v/>
      </c>
    </row>
    <row r="432" ht="14.25" customHeight="1">
      <c r="A432" s="672">
        <v>2688259.0</v>
      </c>
      <c r="B432" s="672" t="s">
        <v>1053</v>
      </c>
      <c r="C432" s="672" t="s">
        <v>1191</v>
      </c>
      <c r="D432" s="672">
        <v>2820218.0</v>
      </c>
      <c r="E432" s="672" t="s">
        <v>73</v>
      </c>
      <c r="F432" s="672" t="s">
        <v>72</v>
      </c>
      <c r="G432" s="672" t="s">
        <v>1192</v>
      </c>
      <c r="H432" s="672"/>
      <c r="I432" s="672"/>
      <c r="J432" s="672" t="str">
        <f t="shared" si="1"/>
        <v/>
      </c>
    </row>
    <row r="433" ht="14.25" customHeight="1">
      <c r="A433" s="672">
        <v>2887888.0</v>
      </c>
      <c r="B433" s="672" t="s">
        <v>1053</v>
      </c>
      <c r="C433" s="672" t="s">
        <v>1208</v>
      </c>
      <c r="D433" s="672">
        <v>3019847.0</v>
      </c>
      <c r="E433" s="672" t="s">
        <v>72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3436108.0</v>
      </c>
      <c r="B434" s="672" t="s">
        <v>1053</v>
      </c>
      <c r="C434" s="672" t="s">
        <v>1054</v>
      </c>
      <c r="D434" s="672">
        <v>3568067.0</v>
      </c>
      <c r="E434" s="672" t="s">
        <v>69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3807580.0</v>
      </c>
      <c r="B435" s="672" t="s">
        <v>1053</v>
      </c>
      <c r="C435" s="672" t="s">
        <v>1055</v>
      </c>
      <c r="D435" s="672">
        <v>3939539.0</v>
      </c>
      <c r="E435" s="672" t="s">
        <v>72</v>
      </c>
      <c r="F435" s="672" t="s">
        <v>73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3882973.0</v>
      </c>
      <c r="B436" s="672" t="s">
        <v>1053</v>
      </c>
      <c r="C436" s="672" t="s">
        <v>1056</v>
      </c>
      <c r="D436" s="672">
        <v>4014932.0</v>
      </c>
      <c r="E436" s="672" t="s">
        <v>68</v>
      </c>
      <c r="F436" s="672" t="s">
        <v>73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4223443.0</v>
      </c>
      <c r="B437" s="672" t="s">
        <v>1053</v>
      </c>
      <c r="C437" s="672" t="s">
        <v>1124</v>
      </c>
      <c r="D437" s="672">
        <v>4355402.0</v>
      </c>
      <c r="E437" s="672" t="s">
        <v>73</v>
      </c>
      <c r="F437" s="672" t="s">
        <v>72</v>
      </c>
      <c r="G437" s="672" t="s">
        <v>1125</v>
      </c>
      <c r="H437" s="672"/>
      <c r="I437" s="672"/>
      <c r="J437" s="672" t="str">
        <f t="shared" si="1"/>
        <v/>
      </c>
    </row>
    <row r="438" ht="14.25" customHeight="1">
      <c r="A438" s="672">
        <v>4398842.0</v>
      </c>
      <c r="B438" s="672" t="s">
        <v>1053</v>
      </c>
      <c r="C438" s="672" t="s">
        <v>1057</v>
      </c>
      <c r="D438" s="672">
        <v>4530801.0</v>
      </c>
      <c r="E438" s="672" t="s">
        <v>73</v>
      </c>
      <c r="F438" s="672" t="s">
        <v>72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4473557.0</v>
      </c>
      <c r="B439" s="672" t="s">
        <v>1053</v>
      </c>
      <c r="C439" s="672" t="s">
        <v>1058</v>
      </c>
      <c r="D439" s="672">
        <v>4605516.0</v>
      </c>
      <c r="E439" s="672" t="s">
        <v>73</v>
      </c>
      <c r="F439" s="672" t="s">
        <v>72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4579211.0</v>
      </c>
      <c r="B440" s="672" t="s">
        <v>1053</v>
      </c>
      <c r="C440" s="672" t="s">
        <v>1059</v>
      </c>
      <c r="D440" s="672">
        <v>4711170.0</v>
      </c>
      <c r="E440" s="672" t="s">
        <v>69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4666105.0</v>
      </c>
      <c r="B441" s="672" t="s">
        <v>1053</v>
      </c>
      <c r="C441" s="672" t="s">
        <v>1060</v>
      </c>
      <c r="D441" s="672">
        <v>4798064.0</v>
      </c>
      <c r="E441" s="672" t="s">
        <v>73</v>
      </c>
      <c r="F441" s="672" t="s">
        <v>69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4730149.0</v>
      </c>
      <c r="B442" s="672" t="s">
        <v>1053</v>
      </c>
      <c r="C442" s="672" t="s">
        <v>1126</v>
      </c>
      <c r="D442" s="672">
        <v>4862108.0</v>
      </c>
      <c r="E442" s="672" t="s">
        <v>72</v>
      </c>
      <c r="F442" s="672" t="s">
        <v>73</v>
      </c>
      <c r="G442" s="672" t="s">
        <v>1127</v>
      </c>
      <c r="H442" s="672"/>
      <c r="I442" s="672"/>
      <c r="J442" s="672" t="str">
        <f t="shared" si="1"/>
        <v/>
      </c>
    </row>
    <row r="443" ht="14.25" customHeight="1">
      <c r="A443" s="672">
        <v>5311419.0</v>
      </c>
      <c r="B443" s="672" t="s">
        <v>1053</v>
      </c>
      <c r="C443" s="672" t="s">
        <v>1061</v>
      </c>
      <c r="D443" s="672">
        <v>5443378.0</v>
      </c>
      <c r="E443" s="672" t="s">
        <v>69</v>
      </c>
      <c r="F443" s="672" t="s">
        <v>68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5368451.0</v>
      </c>
      <c r="B444" s="672" t="s">
        <v>1053</v>
      </c>
      <c r="C444" s="672" t="s">
        <v>1170</v>
      </c>
      <c r="D444" s="672">
        <v>5500410.0</v>
      </c>
      <c r="E444" s="672" t="s">
        <v>68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5514573.0</v>
      </c>
      <c r="B445" s="672" t="s">
        <v>1053</v>
      </c>
      <c r="C445" s="672" t="s">
        <v>1062</v>
      </c>
      <c r="D445" s="672">
        <v>5646532.0</v>
      </c>
      <c r="E445" s="672" t="s">
        <v>69</v>
      </c>
      <c r="F445" s="672" t="s">
        <v>72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5628214.0</v>
      </c>
      <c r="B446" s="672" t="s">
        <v>1053</v>
      </c>
      <c r="C446" s="672" t="s">
        <v>1063</v>
      </c>
      <c r="D446" s="672">
        <v>5760173.0</v>
      </c>
      <c r="E446" s="672" t="s">
        <v>73</v>
      </c>
      <c r="F446" s="672" t="s">
        <v>72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5835906.0</v>
      </c>
      <c r="B447" s="672" t="s">
        <v>1053</v>
      </c>
      <c r="C447" s="672" t="s">
        <v>1064</v>
      </c>
      <c r="D447" s="672">
        <v>5967865.0</v>
      </c>
      <c r="E447" s="672" t="s">
        <v>68</v>
      </c>
      <c r="F447" s="672" t="s">
        <v>69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6429974.0</v>
      </c>
      <c r="B448" s="672" t="s">
        <v>1053</v>
      </c>
      <c r="C448" s="672" t="s">
        <v>1128</v>
      </c>
      <c r="D448" s="672">
        <v>6561933.0</v>
      </c>
      <c r="E448" s="672" t="s">
        <v>72</v>
      </c>
      <c r="F448" s="672" t="s">
        <v>69</v>
      </c>
      <c r="G448" s="672" t="s">
        <v>1129</v>
      </c>
      <c r="H448" s="672"/>
      <c r="I448" s="672"/>
      <c r="J448" s="672" t="str">
        <f t="shared" si="1"/>
        <v/>
      </c>
    </row>
    <row r="449" ht="14.25" customHeight="1">
      <c r="A449" s="672">
        <v>6772892.0</v>
      </c>
      <c r="B449" s="672" t="s">
        <v>1053</v>
      </c>
      <c r="C449" s="672" t="s">
        <v>1065</v>
      </c>
      <c r="D449" s="672">
        <v>6904851.0</v>
      </c>
      <c r="E449" s="672" t="s">
        <v>68</v>
      </c>
      <c r="F449" s="672" t="s">
        <v>72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6827437.0</v>
      </c>
      <c r="B450" s="672" t="s">
        <v>1053</v>
      </c>
      <c r="C450" s="672" t="s">
        <v>1066</v>
      </c>
      <c r="D450" s="672">
        <v>6959396.0</v>
      </c>
      <c r="E450" s="672" t="s">
        <v>72</v>
      </c>
      <c r="F450" s="672" t="s">
        <v>69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6922118.0</v>
      </c>
      <c r="B451" s="672" t="s">
        <v>1053</v>
      </c>
      <c r="C451" s="672" t="s">
        <v>1171</v>
      </c>
      <c r="D451" s="672">
        <v>7054077.0</v>
      </c>
      <c r="E451" s="672" t="s">
        <v>73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7141195.0</v>
      </c>
      <c r="B452" s="672" t="s">
        <v>1053</v>
      </c>
      <c r="C452" s="672" t="s">
        <v>1130</v>
      </c>
      <c r="D452" s="672">
        <v>7273154.0</v>
      </c>
      <c r="E452" s="672" t="s">
        <v>72</v>
      </c>
      <c r="F452" s="672" t="s">
        <v>73</v>
      </c>
      <c r="G452" s="672" t="s">
        <v>1130</v>
      </c>
      <c r="H452" s="672"/>
      <c r="I452" s="672"/>
      <c r="J452" s="672" t="str">
        <f t="shared" si="1"/>
        <v/>
      </c>
    </row>
    <row r="453" ht="14.25" customHeight="1">
      <c r="A453" s="672">
        <v>7335092.0</v>
      </c>
      <c r="B453" s="672" t="s">
        <v>1053</v>
      </c>
      <c r="C453" s="672" t="s">
        <v>1131</v>
      </c>
      <c r="D453" s="672">
        <v>7467051.0</v>
      </c>
      <c r="E453" s="672" t="s">
        <v>73</v>
      </c>
      <c r="F453" s="672" t="s">
        <v>68</v>
      </c>
      <c r="G453" s="672" t="s">
        <v>1132</v>
      </c>
      <c r="H453" s="672"/>
      <c r="I453" s="672"/>
      <c r="J453" s="672" t="str">
        <f t="shared" si="1"/>
        <v/>
      </c>
    </row>
    <row r="454" ht="14.25" customHeight="1">
      <c r="A454" s="672">
        <v>7435293.0</v>
      </c>
      <c r="B454" s="672" t="s">
        <v>1053</v>
      </c>
      <c r="C454" s="672" t="s">
        <v>1206</v>
      </c>
      <c r="D454" s="672">
        <v>7567252.0</v>
      </c>
      <c r="E454" s="672" t="s">
        <v>72</v>
      </c>
      <c r="F454" s="672" t="s">
        <v>69</v>
      </c>
      <c r="G454" s="672" t="s">
        <v>1207</v>
      </c>
      <c r="H454" s="672"/>
      <c r="I454" s="672"/>
      <c r="J454" s="672" t="str">
        <f t="shared" si="1"/>
        <v/>
      </c>
    </row>
    <row r="455" ht="14.25" customHeight="1">
      <c r="A455" s="672">
        <v>7624670.0</v>
      </c>
      <c r="B455" s="672" t="s">
        <v>1053</v>
      </c>
      <c r="C455" s="672" t="s">
        <v>1068</v>
      </c>
      <c r="D455" s="672">
        <v>7756629.0</v>
      </c>
      <c r="E455" s="672" t="s">
        <v>69</v>
      </c>
      <c r="F455" s="672" t="s">
        <v>68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7762941.0</v>
      </c>
      <c r="B456" s="672" t="s">
        <v>1053</v>
      </c>
      <c r="C456" s="672" t="s">
        <v>1069</v>
      </c>
      <c r="D456" s="672">
        <v>7894900.0</v>
      </c>
      <c r="E456" s="672" t="s">
        <v>72</v>
      </c>
      <c r="F456" s="672" t="s">
        <v>73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7793210.0</v>
      </c>
      <c r="B457" s="672" t="s">
        <v>1053</v>
      </c>
      <c r="C457" s="672" t="s">
        <v>1070</v>
      </c>
      <c r="D457" s="672">
        <v>7925169.0</v>
      </c>
      <c r="E457" s="672" t="s">
        <v>72</v>
      </c>
      <c r="F457" s="672" t="s">
        <v>69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7849239.0</v>
      </c>
      <c r="B458" s="672" t="s">
        <v>1053</v>
      </c>
      <c r="C458" s="672" t="s">
        <v>1071</v>
      </c>
      <c r="D458" s="672">
        <v>7981198.0</v>
      </c>
      <c r="E458" s="672" t="s">
        <v>68</v>
      </c>
      <c r="F458" s="672" t="s">
        <v>69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7855008.0</v>
      </c>
      <c r="B459" s="672" t="s">
        <v>1053</v>
      </c>
      <c r="C459" s="672" t="s">
        <v>1072</v>
      </c>
      <c r="D459" s="672">
        <v>7986967.0</v>
      </c>
      <c r="E459" s="672" t="s">
        <v>73</v>
      </c>
      <c r="F459" s="672" t="s">
        <v>72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7858426.0</v>
      </c>
      <c r="B460" s="672" t="s">
        <v>1053</v>
      </c>
      <c r="C460" s="672" t="s">
        <v>1073</v>
      </c>
      <c r="D460" s="672">
        <v>7990385.0</v>
      </c>
      <c r="E460" s="672" t="s">
        <v>72</v>
      </c>
      <c r="F460" s="672" t="s">
        <v>73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8001005.0</v>
      </c>
      <c r="B461" s="672" t="s">
        <v>1053</v>
      </c>
      <c r="C461" s="672" t="s">
        <v>1133</v>
      </c>
      <c r="D461" s="672">
        <v>8132964.0</v>
      </c>
      <c r="E461" s="672" t="s">
        <v>68</v>
      </c>
      <c r="F461" s="672" t="s">
        <v>69</v>
      </c>
      <c r="G461" s="672" t="s">
        <v>1134</v>
      </c>
      <c r="H461" s="672"/>
      <c r="I461" s="672"/>
      <c r="J461" s="672" t="str">
        <f t="shared" si="1"/>
        <v/>
      </c>
    </row>
    <row r="462" ht="14.25" customHeight="1">
      <c r="A462" s="672">
        <v>8070484.0</v>
      </c>
      <c r="B462" s="672" t="s">
        <v>1053</v>
      </c>
      <c r="C462" s="672" t="s">
        <v>1197</v>
      </c>
      <c r="D462" s="672">
        <v>8202443.0</v>
      </c>
      <c r="E462" s="672" t="s">
        <v>69</v>
      </c>
      <c r="F462" s="672" t="s">
        <v>72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8199390.0</v>
      </c>
      <c r="B463" s="672" t="s">
        <v>1053</v>
      </c>
      <c r="C463" s="672" t="s">
        <v>1210</v>
      </c>
      <c r="D463" s="672">
        <v>8331349.0</v>
      </c>
      <c r="E463" s="672" t="s">
        <v>68</v>
      </c>
      <c r="F463" s="672" t="s">
        <v>69</v>
      </c>
      <c r="G463" s="672" t="s">
        <v>1211</v>
      </c>
      <c r="H463" s="672"/>
      <c r="I463" s="672"/>
      <c r="J463" s="672" t="str">
        <f t="shared" si="1"/>
        <v/>
      </c>
    </row>
    <row r="464" ht="14.25" customHeight="1">
      <c r="A464" s="672">
        <v>8200665.0</v>
      </c>
      <c r="B464" s="672" t="s">
        <v>1053</v>
      </c>
      <c r="C464" s="672" t="s">
        <v>1172</v>
      </c>
      <c r="D464" s="672">
        <v>8332624.0</v>
      </c>
      <c r="E464" s="672" t="s">
        <v>68</v>
      </c>
      <c r="F464" s="672" t="s">
        <v>69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8302703.0</v>
      </c>
      <c r="B465" s="672" t="s">
        <v>1053</v>
      </c>
      <c r="C465" s="672" t="s">
        <v>1074</v>
      </c>
      <c r="D465" s="672">
        <v>8434662.0</v>
      </c>
      <c r="E465" s="672" t="s">
        <v>73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8342295.0</v>
      </c>
      <c r="B466" s="672" t="s">
        <v>1053</v>
      </c>
      <c r="C466" s="672" t="s">
        <v>1135</v>
      </c>
      <c r="D466" s="672">
        <v>8474254.0</v>
      </c>
      <c r="E466" s="672" t="s">
        <v>73</v>
      </c>
      <c r="F466" s="672" t="s">
        <v>72</v>
      </c>
      <c r="G466" s="672" t="s">
        <v>1136</v>
      </c>
      <c r="H466" s="672"/>
      <c r="I466" s="672"/>
      <c r="J466" s="672" t="str">
        <f t="shared" si="1"/>
        <v/>
      </c>
    </row>
    <row r="467" ht="14.25" customHeight="1">
      <c r="A467" s="672">
        <v>8347884.0</v>
      </c>
      <c r="B467" s="672" t="s">
        <v>1053</v>
      </c>
      <c r="C467" s="672" t="s">
        <v>1075</v>
      </c>
      <c r="D467" s="672">
        <v>8479843.0</v>
      </c>
      <c r="E467" s="672" t="s">
        <v>69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8499537.0</v>
      </c>
      <c r="B468" s="672" t="s">
        <v>1053</v>
      </c>
      <c r="C468" s="672" t="s">
        <v>1076</v>
      </c>
      <c r="D468" s="672">
        <v>8631496.0</v>
      </c>
      <c r="E468" s="672" t="s">
        <v>68</v>
      </c>
      <c r="F468" s="672" t="s">
        <v>69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8633970.0</v>
      </c>
      <c r="B469" s="672" t="s">
        <v>1053</v>
      </c>
      <c r="C469" s="672" t="s">
        <v>1077</v>
      </c>
      <c r="D469" s="672">
        <v>8765929.0</v>
      </c>
      <c r="E469" s="672" t="s">
        <v>69</v>
      </c>
      <c r="F469" s="672" t="s">
        <v>68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8754935.0</v>
      </c>
      <c r="B470" s="672" t="s">
        <v>1053</v>
      </c>
      <c r="C470" s="672" t="s">
        <v>1078</v>
      </c>
      <c r="D470" s="672">
        <v>8886894.0</v>
      </c>
      <c r="E470" s="672" t="s">
        <v>72</v>
      </c>
      <c r="F470" s="672" t="s">
        <v>73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8776081.0</v>
      </c>
      <c r="B471" s="672" t="s">
        <v>1053</v>
      </c>
      <c r="C471" s="672" t="s">
        <v>1137</v>
      </c>
      <c r="D471" s="672">
        <v>8908040.0</v>
      </c>
      <c r="E471" s="672" t="s">
        <v>72</v>
      </c>
      <c r="F471" s="672" t="s">
        <v>73</v>
      </c>
      <c r="G471" s="672" t="s">
        <v>1137</v>
      </c>
      <c r="H471" s="672"/>
      <c r="I471" s="672"/>
      <c r="J471" s="672" t="str">
        <f t="shared" si="1"/>
        <v/>
      </c>
    </row>
    <row r="472" ht="14.25" customHeight="1">
      <c r="A472" s="672">
        <v>8839878.0</v>
      </c>
      <c r="B472" s="672" t="s">
        <v>1053</v>
      </c>
      <c r="C472" s="672" t="s">
        <v>1079</v>
      </c>
      <c r="D472" s="672">
        <v>8971837.0</v>
      </c>
      <c r="E472" s="672" t="s">
        <v>72</v>
      </c>
      <c r="F472" s="672" t="s">
        <v>73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8888722.0</v>
      </c>
      <c r="B473" s="672" t="s">
        <v>1053</v>
      </c>
      <c r="C473" s="672" t="s">
        <v>1138</v>
      </c>
      <c r="D473" s="672">
        <v>9020681.0</v>
      </c>
      <c r="E473" s="672" t="s">
        <v>72</v>
      </c>
      <c r="F473" s="672" t="s">
        <v>73</v>
      </c>
      <c r="G473" s="672" t="s">
        <v>1138</v>
      </c>
      <c r="H473" s="672"/>
      <c r="I473" s="672"/>
      <c r="J473" s="672" t="str">
        <f t="shared" si="1"/>
        <v/>
      </c>
    </row>
    <row r="474" ht="14.25" customHeight="1">
      <c r="A474" s="672">
        <v>9046447.0</v>
      </c>
      <c r="B474" s="672" t="s">
        <v>1053</v>
      </c>
      <c r="C474" s="672" t="s">
        <v>1080</v>
      </c>
      <c r="D474" s="672">
        <v>9208838.0</v>
      </c>
      <c r="E474" s="672" t="s">
        <v>72</v>
      </c>
      <c r="F474" s="672" t="s">
        <v>69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9099106.0</v>
      </c>
      <c r="B475" s="672" t="s">
        <v>1053</v>
      </c>
      <c r="C475" s="672" t="s">
        <v>1193</v>
      </c>
      <c r="D475" s="672">
        <v>9261497.0</v>
      </c>
      <c r="E475" s="672" t="s">
        <v>68</v>
      </c>
      <c r="F475" s="672" t="s">
        <v>69</v>
      </c>
      <c r="G475" s="672" t="s">
        <v>1194</v>
      </c>
      <c r="H475" s="672"/>
      <c r="I475" s="672"/>
      <c r="J475" s="672" t="str">
        <f t="shared" si="1"/>
        <v/>
      </c>
    </row>
    <row r="476" ht="14.25" customHeight="1">
      <c r="A476" s="672">
        <v>9437613.0</v>
      </c>
      <c r="B476" s="672" t="s">
        <v>1053</v>
      </c>
      <c r="C476" s="672" t="s">
        <v>1198</v>
      </c>
      <c r="D476" s="672">
        <v>9600004.0</v>
      </c>
      <c r="E476" s="672" t="s">
        <v>68</v>
      </c>
      <c r="F476" s="672" t="s">
        <v>73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1.3241284E7</v>
      </c>
      <c r="B477" s="672" t="s">
        <v>1053</v>
      </c>
      <c r="C477" s="672" t="s">
        <v>1081</v>
      </c>
      <c r="D477" s="672">
        <v>1.1085608E7</v>
      </c>
      <c r="E477" s="672" t="s">
        <v>72</v>
      </c>
      <c r="F477" s="672" t="s">
        <v>68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1.3490896E7</v>
      </c>
      <c r="B478" s="672" t="s">
        <v>1053</v>
      </c>
      <c r="C478" s="672" t="s">
        <v>1082</v>
      </c>
      <c r="D478" s="672">
        <v>1.133522E7</v>
      </c>
      <c r="E478" s="672" t="s">
        <v>69</v>
      </c>
      <c r="F478" s="672" t="s">
        <v>68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1.3552562E7</v>
      </c>
      <c r="B479" s="672" t="s">
        <v>1053</v>
      </c>
      <c r="C479" s="672" t="s">
        <v>1083</v>
      </c>
      <c r="D479" s="672">
        <v>1.1396886E7</v>
      </c>
      <c r="E479" s="672" t="s">
        <v>69</v>
      </c>
      <c r="F479" s="672" t="s">
        <v>68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1.3628543E7</v>
      </c>
      <c r="B480" s="672" t="s">
        <v>1053</v>
      </c>
      <c r="C480" s="672" t="s">
        <v>1173</v>
      </c>
      <c r="D480" s="672">
        <v>1.1472867E7</v>
      </c>
      <c r="E480" s="672" t="s">
        <v>68</v>
      </c>
      <c r="F480" s="672" t="s">
        <v>69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1.3628628E7</v>
      </c>
      <c r="B481" s="672" t="s">
        <v>1053</v>
      </c>
      <c r="C481" s="672" t="s">
        <v>1084</v>
      </c>
      <c r="D481" s="672">
        <v>1.1472952E7</v>
      </c>
      <c r="E481" s="672" t="s">
        <v>72</v>
      </c>
      <c r="F481" s="672" t="s">
        <v>68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1.3646297E7</v>
      </c>
      <c r="B482" s="672" t="s">
        <v>1053</v>
      </c>
      <c r="C482" s="672" t="s">
        <v>1085</v>
      </c>
      <c r="D482" s="672">
        <v>1.1490621E7</v>
      </c>
      <c r="E482" s="672" t="s">
        <v>69</v>
      </c>
      <c r="F482" s="672" t="s">
        <v>68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1.368014E7</v>
      </c>
      <c r="B483" s="672" t="s">
        <v>1053</v>
      </c>
      <c r="C483" s="672" t="s">
        <v>1199</v>
      </c>
      <c r="D483" s="672">
        <v>1.1524464E7</v>
      </c>
      <c r="E483" s="672" t="s">
        <v>73</v>
      </c>
      <c r="F483" s="672" t="s">
        <v>72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1.3814181E7</v>
      </c>
      <c r="B484" s="672" t="s">
        <v>1053</v>
      </c>
      <c r="C484" s="672" t="s">
        <v>1195</v>
      </c>
      <c r="D484" s="672">
        <v>1.1693475E7</v>
      </c>
      <c r="E484" s="672" t="s">
        <v>69</v>
      </c>
      <c r="F484" s="672" t="s">
        <v>68</v>
      </c>
      <c r="G484" s="672" t="s">
        <v>1196</v>
      </c>
      <c r="H484" s="672"/>
      <c r="I484" s="672"/>
      <c r="J484" s="672" t="str">
        <f t="shared" si="1"/>
        <v/>
      </c>
    </row>
    <row r="485" ht="14.25" customHeight="1">
      <c r="A485" s="672">
        <v>1.3850249E7</v>
      </c>
      <c r="B485" s="672" t="s">
        <v>1053</v>
      </c>
      <c r="C485" s="672" t="s">
        <v>1214</v>
      </c>
      <c r="D485" s="672">
        <v>1.1729543E7</v>
      </c>
      <c r="E485" s="672" t="s">
        <v>68</v>
      </c>
      <c r="F485" s="672" t="s">
        <v>73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1.4047027E7</v>
      </c>
      <c r="B486" s="672" t="s">
        <v>1053</v>
      </c>
      <c r="C486" s="672" t="s">
        <v>1174</v>
      </c>
      <c r="D486" s="672">
        <v>1.1926321E7</v>
      </c>
      <c r="E486" s="672" t="s">
        <v>72</v>
      </c>
      <c r="F486" s="672" t="s">
        <v>68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1.4139703E7</v>
      </c>
      <c r="B487" s="672" t="s">
        <v>1053</v>
      </c>
      <c r="C487" s="672" t="s">
        <v>1086</v>
      </c>
      <c r="D487" s="672">
        <v>1.2018997E7</v>
      </c>
      <c r="E487" s="672" t="s">
        <v>73</v>
      </c>
      <c r="F487" s="672" t="s">
        <v>72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1.4148183E7</v>
      </c>
      <c r="B488" s="672" t="s">
        <v>1053</v>
      </c>
      <c r="C488" s="672" t="s">
        <v>1175</v>
      </c>
      <c r="D488" s="672">
        <v>1.2027477E7</v>
      </c>
      <c r="E488" s="672" t="s">
        <v>69</v>
      </c>
      <c r="F488" s="672" t="s">
        <v>68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1.4238328E7</v>
      </c>
      <c r="B489" s="672" t="s">
        <v>1053</v>
      </c>
      <c r="C489" s="672" t="s">
        <v>1087</v>
      </c>
      <c r="D489" s="672">
        <v>1.2117622E7</v>
      </c>
      <c r="E489" s="672" t="s">
        <v>72</v>
      </c>
      <c r="F489" s="672" t="s">
        <v>68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1.4301004E7</v>
      </c>
      <c r="B490" s="672" t="s">
        <v>1053</v>
      </c>
      <c r="C490" s="672" t="s">
        <v>1176</v>
      </c>
      <c r="D490" s="672">
        <v>1.2180298E7</v>
      </c>
      <c r="E490" s="672" t="s">
        <v>72</v>
      </c>
      <c r="F490" s="672" t="s">
        <v>73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1.4384574E7</v>
      </c>
      <c r="B491" s="672" t="s">
        <v>1053</v>
      </c>
      <c r="C491" s="672" t="s">
        <v>1088</v>
      </c>
      <c r="D491" s="672">
        <v>1.226387E7</v>
      </c>
      <c r="E491" s="672" t="s">
        <v>69</v>
      </c>
      <c r="F491" s="672" t="s">
        <v>73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1.4384804E7</v>
      </c>
      <c r="B492" s="672" t="s">
        <v>1053</v>
      </c>
      <c r="C492" s="672" t="s">
        <v>1177</v>
      </c>
      <c r="D492" s="672">
        <v>1.22641E7</v>
      </c>
      <c r="E492" s="672" t="s">
        <v>68</v>
      </c>
      <c r="F492" s="672" t="s">
        <v>69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1.442127E7</v>
      </c>
      <c r="B493" s="672" t="s">
        <v>1053</v>
      </c>
      <c r="C493" s="672" t="s">
        <v>1089</v>
      </c>
      <c r="D493" s="672">
        <v>1.2300545E7</v>
      </c>
      <c r="E493" s="672" t="s">
        <v>72</v>
      </c>
      <c r="F493" s="672" t="s">
        <v>69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1.4448936E7</v>
      </c>
      <c r="B494" s="672" t="s">
        <v>1053</v>
      </c>
      <c r="C494" s="672" t="s">
        <v>1178</v>
      </c>
      <c r="D494" s="672">
        <v>1.2328209E7</v>
      </c>
      <c r="E494" s="672" t="s">
        <v>68</v>
      </c>
      <c r="F494" s="672" t="s">
        <v>69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1.4490338E7</v>
      </c>
      <c r="B495" s="672" t="s">
        <v>1053</v>
      </c>
      <c r="C495" s="672" t="s">
        <v>1139</v>
      </c>
      <c r="D495" s="672">
        <v>1.2369607E7</v>
      </c>
      <c r="E495" s="672" t="s">
        <v>72</v>
      </c>
      <c r="F495" s="672" t="s">
        <v>73</v>
      </c>
      <c r="G495" s="672" t="s">
        <v>1140</v>
      </c>
      <c r="H495" s="672"/>
      <c r="I495" s="672"/>
      <c r="J495" s="672" t="str">
        <f t="shared" si="1"/>
        <v/>
      </c>
    </row>
    <row r="496" ht="14.25" customHeight="1">
      <c r="A496" s="672">
        <v>1.4565526E7</v>
      </c>
      <c r="B496" s="672" t="s">
        <v>1053</v>
      </c>
      <c r="C496" s="672" t="s">
        <v>1141</v>
      </c>
      <c r="D496" s="672">
        <v>1.2453726E7</v>
      </c>
      <c r="E496" s="672" t="s">
        <v>72</v>
      </c>
      <c r="F496" s="672" t="s">
        <v>68</v>
      </c>
      <c r="G496" s="672" t="s">
        <v>1142</v>
      </c>
      <c r="H496" s="672"/>
      <c r="I496" s="672"/>
      <c r="J496" s="672" t="str">
        <f t="shared" si="1"/>
        <v/>
      </c>
    </row>
    <row r="497" ht="14.25" customHeight="1">
      <c r="A497" s="672">
        <v>1.4607886E7</v>
      </c>
      <c r="B497" s="672" t="s">
        <v>1053</v>
      </c>
      <c r="C497" s="672" t="s">
        <v>1090</v>
      </c>
      <c r="D497" s="672">
        <v>1.2496088E7</v>
      </c>
      <c r="E497" s="672" t="s">
        <v>72</v>
      </c>
      <c r="F497" s="672" t="s">
        <v>68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1.4695548E7</v>
      </c>
      <c r="B498" s="672" t="s">
        <v>1053</v>
      </c>
      <c r="C498" s="672" t="s">
        <v>1091</v>
      </c>
      <c r="D498" s="672">
        <v>1.2583614E7</v>
      </c>
      <c r="E498" s="672" t="s">
        <v>73</v>
      </c>
      <c r="F498" s="672" t="s">
        <v>72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1.4824817E7</v>
      </c>
      <c r="B499" s="672" t="s">
        <v>1053</v>
      </c>
      <c r="C499" s="672" t="s">
        <v>1092</v>
      </c>
      <c r="D499" s="672">
        <v>1.2712884E7</v>
      </c>
      <c r="E499" s="672" t="s">
        <v>73</v>
      </c>
      <c r="F499" s="672" t="s">
        <v>72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1.48789E7</v>
      </c>
      <c r="B500" s="672" t="s">
        <v>1053</v>
      </c>
      <c r="C500" s="672" t="s">
        <v>1143</v>
      </c>
      <c r="D500" s="672">
        <v>1.276697E7</v>
      </c>
      <c r="E500" s="672" t="s">
        <v>69</v>
      </c>
      <c r="F500" s="672" t="s">
        <v>68</v>
      </c>
      <c r="G500" s="672" t="s">
        <v>1143</v>
      </c>
      <c r="H500" s="672"/>
      <c r="I500" s="672"/>
      <c r="J500" s="672" t="str">
        <f t="shared" si="1"/>
        <v/>
      </c>
    </row>
    <row r="501" ht="14.25" customHeight="1">
      <c r="A501" s="672">
        <v>1.4897901E7</v>
      </c>
      <c r="B501" s="672" t="s">
        <v>1053</v>
      </c>
      <c r="C501" s="672" t="s">
        <v>1093</v>
      </c>
      <c r="D501" s="672">
        <v>1.2785967E7</v>
      </c>
      <c r="E501" s="672" t="s">
        <v>72</v>
      </c>
      <c r="F501" s="672" t="s">
        <v>68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1.5026855E7</v>
      </c>
      <c r="B502" s="672" t="s">
        <v>1053</v>
      </c>
      <c r="C502" s="672" t="s">
        <v>1094</v>
      </c>
      <c r="D502" s="672">
        <v>1.2914943E7</v>
      </c>
      <c r="E502" s="672" t="s">
        <v>68</v>
      </c>
      <c r="F502" s="672" t="s">
        <v>69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1.5221228E7</v>
      </c>
      <c r="B503" s="672" t="s">
        <v>1053</v>
      </c>
      <c r="C503" s="672" t="s">
        <v>1209</v>
      </c>
      <c r="D503" s="672">
        <v>1.3109314E7</v>
      </c>
      <c r="E503" s="672" t="s">
        <v>72</v>
      </c>
      <c r="F503" s="672" t="s">
        <v>73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1.531165E7</v>
      </c>
      <c r="B504" s="672" t="s">
        <v>1053</v>
      </c>
      <c r="C504" s="672" t="s">
        <v>1095</v>
      </c>
      <c r="D504" s="672">
        <v>1.3199755E7</v>
      </c>
      <c r="E504" s="672" t="s">
        <v>73</v>
      </c>
      <c r="F504" s="672" t="s">
        <v>69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1.5670382E7</v>
      </c>
      <c r="B505" s="672" t="s">
        <v>1053</v>
      </c>
      <c r="C505" s="672" t="s">
        <v>1096</v>
      </c>
      <c r="D505" s="672">
        <v>1.3558502E7</v>
      </c>
      <c r="E505" s="672" t="s">
        <v>72</v>
      </c>
      <c r="F505" s="672" t="s">
        <v>73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1.5721827E7</v>
      </c>
      <c r="B506" s="672" t="s">
        <v>1053</v>
      </c>
      <c r="C506" s="672" t="s">
        <v>1097</v>
      </c>
      <c r="D506" s="672">
        <v>1.3609947E7</v>
      </c>
      <c r="E506" s="672" t="s">
        <v>73</v>
      </c>
      <c r="F506" s="672" t="s">
        <v>72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1.5773928E7</v>
      </c>
      <c r="B507" s="672" t="s">
        <v>1053</v>
      </c>
      <c r="C507" s="672" t="s">
        <v>1144</v>
      </c>
      <c r="D507" s="672">
        <v>1.3662048E7</v>
      </c>
      <c r="E507" s="672" t="s">
        <v>72</v>
      </c>
      <c r="F507" s="672" t="s">
        <v>73</v>
      </c>
      <c r="G507" s="672" t="s">
        <v>1144</v>
      </c>
      <c r="H507" s="672"/>
      <c r="I507" s="672"/>
      <c r="J507" s="672" t="str">
        <f t="shared" si="1"/>
        <v/>
      </c>
    </row>
    <row r="508" ht="14.25" customHeight="1">
      <c r="A508" s="672">
        <v>1.5786699E7</v>
      </c>
      <c r="B508" s="672" t="s">
        <v>1053</v>
      </c>
      <c r="C508" s="672" t="s">
        <v>1098</v>
      </c>
      <c r="D508" s="672">
        <v>1.3674819E7</v>
      </c>
      <c r="E508" s="672" t="s">
        <v>73</v>
      </c>
      <c r="F508" s="672" t="s">
        <v>72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1.7048781E7</v>
      </c>
      <c r="B509" s="672" t="s">
        <v>1053</v>
      </c>
      <c r="C509" s="672" t="s">
        <v>1099</v>
      </c>
      <c r="D509" s="672">
        <v>1.4936901E7</v>
      </c>
      <c r="E509" s="672" t="s">
        <v>69</v>
      </c>
      <c r="F509" s="672" t="s">
        <v>73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1.7071437E7</v>
      </c>
      <c r="B510" s="672" t="s">
        <v>1053</v>
      </c>
      <c r="C510" s="672" t="s">
        <v>1179</v>
      </c>
      <c r="D510" s="672">
        <v>1.4959557E7</v>
      </c>
      <c r="E510" s="672" t="s">
        <v>68</v>
      </c>
      <c r="F510" s="672" t="s">
        <v>69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1.7109342E7</v>
      </c>
      <c r="B511" s="672" t="s">
        <v>1053</v>
      </c>
      <c r="C511" s="672" t="s">
        <v>1145</v>
      </c>
      <c r="D511" s="672">
        <v>1.4997462E7</v>
      </c>
      <c r="E511" s="672" t="s">
        <v>73</v>
      </c>
      <c r="F511" s="672" t="s">
        <v>69</v>
      </c>
      <c r="G511" s="672" t="s">
        <v>1146</v>
      </c>
      <c r="H511" s="672"/>
      <c r="I511" s="672"/>
      <c r="J511" s="672" t="str">
        <f t="shared" si="1"/>
        <v/>
      </c>
    </row>
    <row r="512" ht="14.25" customHeight="1">
      <c r="A512" s="672">
        <v>1.7263085E7</v>
      </c>
      <c r="B512" s="672" t="s">
        <v>1053</v>
      </c>
      <c r="C512" s="672" t="s">
        <v>1180</v>
      </c>
      <c r="D512" s="672">
        <v>1.5151205E7</v>
      </c>
      <c r="E512" s="672" t="s">
        <v>69</v>
      </c>
      <c r="F512" s="672" t="s">
        <v>68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1.7743975E7</v>
      </c>
      <c r="B513" s="672" t="s">
        <v>1053</v>
      </c>
      <c r="C513" s="672" t="s">
        <v>1147</v>
      </c>
      <c r="D513" s="672">
        <v>1.5632095E7</v>
      </c>
      <c r="E513" s="672" t="s">
        <v>68</v>
      </c>
      <c r="F513" s="672" t="s">
        <v>72</v>
      </c>
      <c r="G513" s="672" t="s">
        <v>1148</v>
      </c>
      <c r="H513" s="672"/>
      <c r="I513" s="672"/>
      <c r="J513" s="672" t="str">
        <f t="shared" si="1"/>
        <v/>
      </c>
    </row>
    <row r="514" ht="14.25" customHeight="1">
      <c r="A514" s="672">
        <v>1.7822921E7</v>
      </c>
      <c r="B514" s="672" t="s">
        <v>1053</v>
      </c>
      <c r="C514" s="672" t="s">
        <v>1100</v>
      </c>
      <c r="D514" s="672">
        <v>1.5711041E7</v>
      </c>
      <c r="E514" s="672" t="s">
        <v>69</v>
      </c>
      <c r="F514" s="672" t="s">
        <v>68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1.7940536E7</v>
      </c>
      <c r="B515" s="672" t="s">
        <v>1053</v>
      </c>
      <c r="C515" s="672" t="s">
        <v>1101</v>
      </c>
      <c r="D515" s="672">
        <v>1.5828656E7</v>
      </c>
      <c r="E515" s="672" t="s">
        <v>69</v>
      </c>
      <c r="F515" s="672" t="s">
        <v>68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1.7976564E7</v>
      </c>
      <c r="B516" s="672" t="s">
        <v>1053</v>
      </c>
      <c r="C516" s="672" t="s">
        <v>1181</v>
      </c>
      <c r="D516" s="672">
        <v>1.5864684E7</v>
      </c>
      <c r="E516" s="672" t="s">
        <v>69</v>
      </c>
      <c r="F516" s="672" t="s">
        <v>68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1.7984965E7</v>
      </c>
      <c r="B517" s="672" t="s">
        <v>1053</v>
      </c>
      <c r="C517" s="672" t="s">
        <v>1149</v>
      </c>
      <c r="D517" s="672">
        <v>1.5873085E7</v>
      </c>
      <c r="E517" s="672" t="s">
        <v>68</v>
      </c>
      <c r="F517" s="672" t="s">
        <v>69</v>
      </c>
      <c r="G517" s="672" t="s">
        <v>1150</v>
      </c>
      <c r="H517" s="672"/>
      <c r="I517" s="672"/>
      <c r="J517" s="672" t="str">
        <f t="shared" si="1"/>
        <v/>
      </c>
    </row>
    <row r="518" ht="14.25" customHeight="1">
      <c r="A518" s="672">
        <v>1.8084E7</v>
      </c>
      <c r="B518" s="672" t="s">
        <v>1053</v>
      </c>
      <c r="C518" s="672" t="s">
        <v>1102</v>
      </c>
      <c r="D518" s="672">
        <v>1.597212E7</v>
      </c>
      <c r="E518" s="672" t="s">
        <v>73</v>
      </c>
      <c r="F518" s="672" t="s">
        <v>72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1.8235291E7</v>
      </c>
      <c r="B519" s="672" t="s">
        <v>1053</v>
      </c>
      <c r="C519" s="672" t="s">
        <v>1151</v>
      </c>
      <c r="D519" s="672">
        <v>1.6123411E7</v>
      </c>
      <c r="E519" s="672" t="s">
        <v>72</v>
      </c>
      <c r="F519" s="672" t="s">
        <v>73</v>
      </c>
      <c r="G519" s="672" t="s">
        <v>1152</v>
      </c>
      <c r="H519" s="672"/>
      <c r="I519" s="672"/>
      <c r="J519" s="672" t="str">
        <f t="shared" si="1"/>
        <v/>
      </c>
    </row>
    <row r="520" ht="14.25" customHeight="1">
      <c r="A520" s="672">
        <v>1.8388859E7</v>
      </c>
      <c r="B520" s="672" t="s">
        <v>1053</v>
      </c>
      <c r="C520" s="672" t="s">
        <v>1103</v>
      </c>
      <c r="D520" s="672">
        <v>1.6276979E7</v>
      </c>
      <c r="E520" s="672" t="s">
        <v>68</v>
      </c>
      <c r="F520" s="672" t="s">
        <v>69</v>
      </c>
      <c r="G520" s="672"/>
      <c r="H520" s="672"/>
      <c r="I520" s="672"/>
      <c r="J520" s="672" t="str">
        <f t="shared" si="1"/>
        <v/>
      </c>
    </row>
    <row r="521" ht="14.25" customHeight="1">
      <c r="A521" s="672">
        <v>1.841114E7</v>
      </c>
      <c r="B521" s="672" t="s">
        <v>1053</v>
      </c>
      <c r="C521" s="672" t="s">
        <v>1200</v>
      </c>
      <c r="D521" s="672">
        <v>1.629926E7</v>
      </c>
      <c r="E521" s="672" t="s">
        <v>72</v>
      </c>
      <c r="F521" s="672" t="s">
        <v>68</v>
      </c>
      <c r="G521" s="672"/>
      <c r="H521" s="672"/>
      <c r="I521" s="672"/>
      <c r="J521" s="672" t="str">
        <f t="shared" si="1"/>
        <v/>
      </c>
    </row>
    <row r="522" ht="14.25" customHeight="1">
      <c r="A522" s="672">
        <v>1.8697633E7</v>
      </c>
      <c r="B522" s="672" t="s">
        <v>1053</v>
      </c>
      <c r="C522" s="672" t="s">
        <v>1182</v>
      </c>
      <c r="D522" s="672">
        <v>1.6585753E7</v>
      </c>
      <c r="E522" s="672" t="s">
        <v>68</v>
      </c>
      <c r="F522" s="672" t="s">
        <v>69</v>
      </c>
      <c r="G522" s="672"/>
      <c r="H522" s="672"/>
      <c r="I522" s="672"/>
      <c r="J522" s="672" t="str">
        <f t="shared" si="1"/>
        <v/>
      </c>
    </row>
    <row r="523" ht="14.25" customHeight="1">
      <c r="A523" s="672">
        <v>1.8740131E7</v>
      </c>
      <c r="B523" s="672" t="s">
        <v>1053</v>
      </c>
      <c r="C523" s="672" t="s">
        <v>1153</v>
      </c>
      <c r="D523" s="672">
        <v>1.6628251E7</v>
      </c>
      <c r="E523" s="672" t="s">
        <v>68</v>
      </c>
      <c r="F523" s="672" t="s">
        <v>69</v>
      </c>
      <c r="G523" s="672" t="s">
        <v>1154</v>
      </c>
      <c r="H523" s="672"/>
      <c r="I523" s="672"/>
      <c r="J523" s="672" t="str">
        <f t="shared" si="1"/>
        <v/>
      </c>
    </row>
    <row r="524" ht="14.25" customHeight="1">
      <c r="A524" s="672">
        <v>1.9075958E7</v>
      </c>
      <c r="B524" s="672" t="s">
        <v>1053</v>
      </c>
      <c r="C524" s="672" t="s">
        <v>1155</v>
      </c>
      <c r="D524" s="672">
        <v>1.6964078E7</v>
      </c>
      <c r="E524" s="672" t="s">
        <v>69</v>
      </c>
      <c r="F524" s="672" t="s">
        <v>73</v>
      </c>
      <c r="G524" s="672" t="s">
        <v>1156</v>
      </c>
      <c r="H524" s="672"/>
      <c r="I524" s="672"/>
      <c r="J524" s="672" t="str">
        <f t="shared" si="1"/>
        <v/>
      </c>
    </row>
    <row r="525" ht="14.25" customHeight="1">
      <c r="A525" s="672">
        <v>1.9087468E7</v>
      </c>
      <c r="B525" s="672" t="s">
        <v>1053</v>
      </c>
      <c r="C525" s="672" t="s">
        <v>1157</v>
      </c>
      <c r="D525" s="672">
        <v>1.6975588E7</v>
      </c>
      <c r="E525" s="672" t="s">
        <v>69</v>
      </c>
      <c r="F525" s="672" t="s">
        <v>73</v>
      </c>
      <c r="G525" s="672" t="s">
        <v>1158</v>
      </c>
      <c r="H525" s="672"/>
      <c r="I525" s="672"/>
      <c r="J525" s="672" t="str">
        <f t="shared" si="1"/>
        <v/>
      </c>
    </row>
    <row r="526" ht="14.25" customHeight="1">
      <c r="A526" s="672">
        <v>1.9162849E7</v>
      </c>
      <c r="B526" s="672" t="s">
        <v>1053</v>
      </c>
      <c r="C526" s="672" t="s">
        <v>1183</v>
      </c>
      <c r="D526" s="672">
        <v>1.7050969E7</v>
      </c>
      <c r="E526" s="672" t="s">
        <v>69</v>
      </c>
      <c r="F526" s="672" t="s">
        <v>68</v>
      </c>
      <c r="G526" s="672"/>
      <c r="H526" s="672"/>
      <c r="I526" s="672"/>
      <c r="J526" s="672" t="str">
        <f t="shared" si="1"/>
        <v/>
      </c>
    </row>
    <row r="527" ht="14.25" customHeight="1">
      <c r="A527" s="672">
        <v>1.9240141E7</v>
      </c>
      <c r="B527" s="672" t="s">
        <v>1053</v>
      </c>
      <c r="C527" s="672" t="s">
        <v>1201</v>
      </c>
      <c r="D527" s="672">
        <v>1.7128261E7</v>
      </c>
      <c r="E527" s="672" t="s">
        <v>73</v>
      </c>
      <c r="F527" s="672" t="s">
        <v>72</v>
      </c>
      <c r="G527" s="672"/>
      <c r="H527" s="672"/>
      <c r="I527" s="672"/>
      <c r="J527" s="672" t="str">
        <f t="shared" si="1"/>
        <v/>
      </c>
    </row>
    <row r="528" ht="14.25" customHeight="1">
      <c r="A528" s="672">
        <v>1.9424045E7</v>
      </c>
      <c r="B528" s="672" t="s">
        <v>1053</v>
      </c>
      <c r="C528" s="672" t="s">
        <v>1104</v>
      </c>
      <c r="D528" s="672">
        <v>1.7312165E7</v>
      </c>
      <c r="E528" s="672" t="s">
        <v>69</v>
      </c>
      <c r="F528" s="672" t="s">
        <v>68</v>
      </c>
      <c r="G528" s="672"/>
      <c r="H528" s="672"/>
      <c r="I528" s="672"/>
      <c r="J528" s="672" t="str">
        <f t="shared" si="1"/>
        <v/>
      </c>
    </row>
    <row r="529" ht="14.25" customHeight="1">
      <c r="A529" s="672">
        <v>1.9514314E7</v>
      </c>
      <c r="B529" s="672" t="s">
        <v>1053</v>
      </c>
      <c r="C529" s="672" t="s">
        <v>1105</v>
      </c>
      <c r="D529" s="672">
        <v>1.7402434E7</v>
      </c>
      <c r="E529" s="672" t="s">
        <v>68</v>
      </c>
      <c r="F529" s="672" t="s">
        <v>69</v>
      </c>
      <c r="G529" s="672"/>
      <c r="H529" s="672"/>
      <c r="I529" s="672"/>
      <c r="J529" s="672" t="str">
        <f t="shared" si="1"/>
        <v/>
      </c>
    </row>
    <row r="530" ht="14.25" customHeight="1">
      <c r="A530" s="672">
        <v>2.117583E7</v>
      </c>
      <c r="B530" s="672" t="s">
        <v>1053</v>
      </c>
      <c r="C530" s="672" t="s">
        <v>1106</v>
      </c>
      <c r="D530" s="672">
        <v>1.9013944E7</v>
      </c>
      <c r="E530" s="672" t="s">
        <v>68</v>
      </c>
      <c r="F530" s="672" t="s">
        <v>69</v>
      </c>
      <c r="G530" s="672"/>
      <c r="H530" s="672"/>
      <c r="I530" s="672"/>
      <c r="J530" s="672" t="str">
        <f t="shared" si="1"/>
        <v/>
      </c>
    </row>
    <row r="531" ht="14.25" customHeight="1">
      <c r="A531" s="672">
        <v>2.1230092E7</v>
      </c>
      <c r="B531" s="672" t="s">
        <v>1053</v>
      </c>
      <c r="C531" s="672" t="s">
        <v>1107</v>
      </c>
      <c r="D531" s="672">
        <v>1.9068206E7</v>
      </c>
      <c r="E531" s="672" t="s">
        <v>69</v>
      </c>
      <c r="F531" s="672" t="s">
        <v>68</v>
      </c>
      <c r="G531" s="672"/>
      <c r="H531" s="672"/>
      <c r="I531" s="672"/>
      <c r="J531" s="672" t="str">
        <f t="shared" si="1"/>
        <v/>
      </c>
    </row>
    <row r="532" ht="14.25" customHeight="1">
      <c r="A532" s="672">
        <v>2.1316255E7</v>
      </c>
      <c r="B532" s="672" t="s">
        <v>1053</v>
      </c>
      <c r="C532" s="672" t="s">
        <v>1184</v>
      </c>
      <c r="D532" s="672">
        <v>1.9154369E7</v>
      </c>
      <c r="E532" s="672" t="s">
        <v>72</v>
      </c>
      <c r="F532" s="672" t="s">
        <v>73</v>
      </c>
      <c r="G532" s="672"/>
      <c r="H532" s="672"/>
      <c r="I532" s="672"/>
      <c r="J532" s="672" t="str">
        <f t="shared" si="1"/>
        <v/>
      </c>
    </row>
    <row r="533" ht="14.25" customHeight="1">
      <c r="A533" s="672">
        <v>2.1343773E7</v>
      </c>
      <c r="B533" s="672" t="s">
        <v>1053</v>
      </c>
      <c r="C533" s="672" t="s">
        <v>1159</v>
      </c>
      <c r="D533" s="672">
        <v>1.9181887E7</v>
      </c>
      <c r="E533" s="672" t="s">
        <v>69</v>
      </c>
      <c r="F533" s="672" t="s">
        <v>72</v>
      </c>
      <c r="G533" s="672" t="s">
        <v>1159</v>
      </c>
      <c r="H533" s="672"/>
      <c r="I533" s="672"/>
      <c r="J533" s="672" t="str">
        <f t="shared" si="1"/>
        <v/>
      </c>
    </row>
    <row r="534" ht="14.25" customHeight="1">
      <c r="A534" s="672">
        <v>2.1480828E7</v>
      </c>
      <c r="B534" s="672" t="s">
        <v>1053</v>
      </c>
      <c r="C534" s="672" t="s">
        <v>1202</v>
      </c>
      <c r="D534" s="672">
        <v>1.9318942E7</v>
      </c>
      <c r="E534" s="672" t="s">
        <v>68</v>
      </c>
      <c r="F534" s="672" t="s">
        <v>73</v>
      </c>
      <c r="G534" s="672"/>
      <c r="H534" s="672"/>
      <c r="I534" s="672"/>
      <c r="J534" s="672" t="str">
        <f t="shared" si="1"/>
        <v/>
      </c>
    </row>
    <row r="535" ht="14.25" customHeight="1">
      <c r="A535" s="672">
        <v>2.1507807E7</v>
      </c>
      <c r="B535" s="672" t="s">
        <v>1053</v>
      </c>
      <c r="C535" s="672" t="s">
        <v>1185</v>
      </c>
      <c r="D535" s="672">
        <v>1.9345921E7</v>
      </c>
      <c r="E535" s="672" t="s">
        <v>68</v>
      </c>
      <c r="F535" s="672" t="s">
        <v>69</v>
      </c>
      <c r="G535" s="672"/>
      <c r="H535" s="672"/>
      <c r="I535" s="672"/>
      <c r="J535" s="672" t="str">
        <f t="shared" si="1"/>
        <v/>
      </c>
    </row>
    <row r="536" ht="14.25" customHeight="1">
      <c r="A536" s="672">
        <v>2.1522371E7</v>
      </c>
      <c r="B536" s="672" t="s">
        <v>1053</v>
      </c>
      <c r="C536" s="672" t="s">
        <v>1109</v>
      </c>
      <c r="D536" s="672">
        <v>1.9360485E7</v>
      </c>
      <c r="E536" s="672" t="s">
        <v>69</v>
      </c>
      <c r="F536" s="672" t="s">
        <v>68</v>
      </c>
      <c r="G536" s="672"/>
      <c r="H536" s="672"/>
      <c r="I536" s="672"/>
      <c r="J536" s="672" t="str">
        <f t="shared" si="1"/>
        <v/>
      </c>
    </row>
    <row r="537" ht="14.25" customHeight="1">
      <c r="A537" s="672">
        <v>2.1583819E7</v>
      </c>
      <c r="B537" s="672" t="s">
        <v>1053</v>
      </c>
      <c r="C537" s="672" t="s">
        <v>1186</v>
      </c>
      <c r="D537" s="672">
        <v>1.9421933E7</v>
      </c>
      <c r="E537" s="672" t="s">
        <v>72</v>
      </c>
      <c r="F537" s="672" t="s">
        <v>73</v>
      </c>
      <c r="G537" s="672"/>
      <c r="H537" s="672"/>
      <c r="I537" s="672"/>
      <c r="J537" s="672" t="str">
        <f t="shared" si="1"/>
        <v/>
      </c>
    </row>
    <row r="538" ht="14.25" customHeight="1">
      <c r="A538" s="672">
        <v>2.1780564E7</v>
      </c>
      <c r="B538" s="672" t="s">
        <v>1053</v>
      </c>
      <c r="C538" s="672" t="s">
        <v>1160</v>
      </c>
      <c r="D538" s="672">
        <v>1.9618678E7</v>
      </c>
      <c r="E538" s="672" t="s">
        <v>68</v>
      </c>
      <c r="F538" s="672" t="s">
        <v>69</v>
      </c>
      <c r="G538" s="672" t="s">
        <v>1161</v>
      </c>
      <c r="H538" s="672"/>
      <c r="I538" s="672"/>
      <c r="J538" s="672" t="str">
        <f t="shared" si="1"/>
        <v/>
      </c>
    </row>
    <row r="539" ht="14.25" customHeight="1">
      <c r="A539" s="672">
        <v>2.181808E7</v>
      </c>
      <c r="B539" s="672" t="s">
        <v>1053</v>
      </c>
      <c r="C539" s="672" t="s">
        <v>1203</v>
      </c>
      <c r="D539" s="672">
        <v>1.9656194E7</v>
      </c>
      <c r="E539" s="672" t="s">
        <v>72</v>
      </c>
      <c r="F539" s="672" t="s">
        <v>73</v>
      </c>
      <c r="G539" s="672"/>
      <c r="H539" s="672"/>
      <c r="I539" s="672"/>
      <c r="J539" s="672" t="str">
        <f t="shared" si="1"/>
        <v/>
      </c>
    </row>
    <row r="540" ht="14.25" customHeight="1">
      <c r="A540" s="672">
        <v>2.1993967E7</v>
      </c>
      <c r="B540" s="672" t="s">
        <v>1053</v>
      </c>
      <c r="C540" s="672" t="s">
        <v>1212</v>
      </c>
      <c r="D540" s="672">
        <v>1.9832081E7</v>
      </c>
      <c r="E540" s="672" t="s">
        <v>72</v>
      </c>
      <c r="F540" s="672" t="s">
        <v>73</v>
      </c>
      <c r="G540" s="672" t="s">
        <v>1213</v>
      </c>
      <c r="H540" s="672"/>
      <c r="I540" s="672"/>
      <c r="J540" s="672" t="str">
        <f t="shared" si="1"/>
        <v/>
      </c>
    </row>
    <row r="541" ht="14.25" customHeight="1">
      <c r="A541" s="672">
        <v>2.2095093E7</v>
      </c>
      <c r="B541" s="672" t="s">
        <v>1053</v>
      </c>
      <c r="C541" s="672" t="s">
        <v>1187</v>
      </c>
      <c r="D541" s="672">
        <v>1.9933207E7</v>
      </c>
      <c r="E541" s="672" t="s">
        <v>69</v>
      </c>
      <c r="F541" s="672" t="s">
        <v>68</v>
      </c>
      <c r="G541" s="672"/>
      <c r="H541" s="672"/>
      <c r="I541" s="672"/>
      <c r="J541" s="672" t="str">
        <f t="shared" si="1"/>
        <v/>
      </c>
    </row>
    <row r="542" ht="14.25" customHeight="1">
      <c r="A542" s="672">
        <v>2.2149614E7</v>
      </c>
      <c r="B542" s="672" t="s">
        <v>1053</v>
      </c>
      <c r="C542" s="672" t="s">
        <v>1188</v>
      </c>
      <c r="D542" s="672">
        <v>1.9987728E7</v>
      </c>
      <c r="E542" s="672" t="s">
        <v>72</v>
      </c>
      <c r="F542" s="672" t="s">
        <v>73</v>
      </c>
      <c r="G542" s="672"/>
      <c r="H542" s="672"/>
      <c r="I542" s="672"/>
      <c r="J542" s="672" t="str">
        <f t="shared" si="1"/>
        <v/>
      </c>
    </row>
    <row r="543" ht="14.25" customHeight="1">
      <c r="A543" s="672">
        <v>2.2270989E7</v>
      </c>
      <c r="B543" s="672" t="s">
        <v>1053</v>
      </c>
      <c r="C543" s="672" t="s">
        <v>1204</v>
      </c>
      <c r="D543" s="672">
        <v>2.0109103E7</v>
      </c>
      <c r="E543" s="672" t="s">
        <v>73</v>
      </c>
      <c r="F543" s="672" t="s">
        <v>68</v>
      </c>
      <c r="G543" s="672"/>
      <c r="H543" s="672"/>
      <c r="I543" s="672"/>
      <c r="J543" s="672" t="str">
        <f t="shared" si="1"/>
        <v/>
      </c>
    </row>
    <row r="544" ht="14.25" customHeight="1">
      <c r="A544" s="672">
        <v>2.228758E7</v>
      </c>
      <c r="B544" s="672" t="s">
        <v>1053</v>
      </c>
      <c r="C544" s="672" t="s">
        <v>1189</v>
      </c>
      <c r="D544" s="672">
        <v>2.0125694E7</v>
      </c>
      <c r="E544" s="672" t="s">
        <v>69</v>
      </c>
      <c r="F544" s="672" t="s">
        <v>73</v>
      </c>
      <c r="G544" s="672"/>
      <c r="H544" s="672"/>
      <c r="I544" s="672"/>
      <c r="J544" s="672" t="str">
        <f t="shared" si="1"/>
        <v/>
      </c>
    </row>
    <row r="545" ht="14.25" customHeight="1">
      <c r="A545" s="672">
        <v>2.2298305E7</v>
      </c>
      <c r="B545" s="672" t="s">
        <v>1053</v>
      </c>
      <c r="C545" s="672" t="s">
        <v>1110</v>
      </c>
      <c r="D545" s="672">
        <v>2.0136419E7</v>
      </c>
      <c r="E545" s="672" t="s">
        <v>68</v>
      </c>
      <c r="F545" s="672" t="s">
        <v>69</v>
      </c>
      <c r="G545" s="672"/>
      <c r="H545" s="672"/>
      <c r="I545" s="672"/>
      <c r="J545" s="672" t="str">
        <f t="shared" si="1"/>
        <v/>
      </c>
    </row>
    <row r="546" ht="14.25" customHeight="1">
      <c r="A546" s="672">
        <v>2.2302105E7</v>
      </c>
      <c r="B546" s="672" t="s">
        <v>1053</v>
      </c>
      <c r="C546" s="672" t="s">
        <v>1111</v>
      </c>
      <c r="D546" s="672">
        <v>2.0140219E7</v>
      </c>
      <c r="E546" s="672" t="s">
        <v>69</v>
      </c>
      <c r="F546" s="672" t="s">
        <v>73</v>
      </c>
      <c r="G546" s="672"/>
      <c r="H546" s="672"/>
      <c r="I546" s="672"/>
      <c r="J546" s="672" t="str">
        <f t="shared" si="1"/>
        <v/>
      </c>
    </row>
    <row r="547" ht="14.25" customHeight="1">
      <c r="A547" s="672">
        <v>2.2320206E7</v>
      </c>
      <c r="B547" s="672" t="s">
        <v>1053</v>
      </c>
      <c r="C547" s="672" t="s">
        <v>1112</v>
      </c>
      <c r="D547" s="672">
        <v>2.015832E7</v>
      </c>
      <c r="E547" s="672" t="s">
        <v>69</v>
      </c>
      <c r="F547" s="672" t="s">
        <v>72</v>
      </c>
      <c r="G547" s="672"/>
      <c r="H547" s="672"/>
      <c r="I547" s="672"/>
      <c r="J547" s="672" t="str">
        <f t="shared" si="1"/>
        <v/>
      </c>
    </row>
    <row r="548" ht="14.25" customHeight="1">
      <c r="A548" s="672">
        <v>2.2433837E7</v>
      </c>
      <c r="B548" s="672" t="s">
        <v>1053</v>
      </c>
      <c r="C548" s="672" t="s">
        <v>1113</v>
      </c>
      <c r="D548" s="672">
        <v>2.0271951E7</v>
      </c>
      <c r="E548" s="672" t="s">
        <v>73</v>
      </c>
      <c r="F548" s="672" t="s">
        <v>72</v>
      </c>
      <c r="G548" s="672"/>
      <c r="H548" s="672"/>
      <c r="I548" s="672"/>
      <c r="J548" s="672" t="str">
        <f t="shared" si="1"/>
        <v/>
      </c>
    </row>
    <row r="549" ht="14.25" customHeight="1">
      <c r="A549" s="672">
        <v>2.2457931E7</v>
      </c>
      <c r="B549" s="672" t="s">
        <v>1053</v>
      </c>
      <c r="C549" s="672" t="s">
        <v>1114</v>
      </c>
      <c r="D549" s="672">
        <v>2.0296045E7</v>
      </c>
      <c r="E549" s="672" t="s">
        <v>69</v>
      </c>
      <c r="F549" s="672" t="s">
        <v>72</v>
      </c>
      <c r="G549" s="672"/>
      <c r="H549" s="672"/>
      <c r="I549" s="672"/>
      <c r="J549" s="672" t="str">
        <f t="shared" si="1"/>
        <v/>
      </c>
    </row>
    <row r="550" ht="14.25" customHeight="1">
      <c r="A550" s="672">
        <v>2.2462866E7</v>
      </c>
      <c r="B550" s="672" t="s">
        <v>1053</v>
      </c>
      <c r="C550" s="672" t="s">
        <v>1115</v>
      </c>
      <c r="D550" s="672">
        <v>2.030098E7</v>
      </c>
      <c r="E550" s="672" t="s">
        <v>69</v>
      </c>
      <c r="F550" s="672" t="s">
        <v>72</v>
      </c>
      <c r="G550" s="672"/>
      <c r="H550" s="672"/>
      <c r="I550" s="672"/>
      <c r="J550" s="672" t="str">
        <f t="shared" si="1"/>
        <v/>
      </c>
    </row>
    <row r="551" ht="14.25" customHeight="1">
      <c r="A551" s="672">
        <v>2.2467E7</v>
      </c>
      <c r="B551" s="672" t="s">
        <v>1053</v>
      </c>
      <c r="C551" s="672" t="s">
        <v>1205</v>
      </c>
      <c r="D551" s="672">
        <v>2.0305114E7</v>
      </c>
      <c r="E551" s="672" t="s">
        <v>69</v>
      </c>
      <c r="F551" s="672" t="s">
        <v>73</v>
      </c>
      <c r="G551" s="672"/>
      <c r="H551" s="672"/>
      <c r="I551" s="672"/>
      <c r="J551" s="672" t="str">
        <f t="shared" si="1"/>
        <v/>
      </c>
    </row>
    <row r="552" ht="14.25" customHeight="1">
      <c r="A552" s="672">
        <v>2.2478753E7</v>
      </c>
      <c r="B552" s="672" t="s">
        <v>1053</v>
      </c>
      <c r="C552" s="672" t="s">
        <v>1116</v>
      </c>
      <c r="D552" s="672">
        <v>2.0316867E7</v>
      </c>
      <c r="E552" s="672" t="s">
        <v>69</v>
      </c>
      <c r="F552" s="672" t="s">
        <v>72</v>
      </c>
      <c r="G552" s="672"/>
      <c r="H552" s="672"/>
      <c r="I552" s="672"/>
      <c r="J552" s="672" t="str">
        <f t="shared" si="1"/>
        <v/>
      </c>
    </row>
    <row r="553" ht="14.25" customHeight="1">
      <c r="A553" s="672">
        <v>2.2489797E7</v>
      </c>
      <c r="B553" s="672" t="s">
        <v>1053</v>
      </c>
      <c r="C553" s="672" t="s">
        <v>1117</v>
      </c>
      <c r="D553" s="672">
        <v>2.0327911E7</v>
      </c>
      <c r="E553" s="672" t="s">
        <v>72</v>
      </c>
      <c r="F553" s="672" t="s">
        <v>68</v>
      </c>
      <c r="G553" s="672"/>
      <c r="H553" s="672"/>
      <c r="I553" s="672"/>
      <c r="J553" s="672" t="str">
        <f t="shared" si="1"/>
        <v/>
      </c>
    </row>
    <row r="554" ht="14.25" customHeight="1">
      <c r="A554" s="672">
        <v>2.2918086E7</v>
      </c>
      <c r="B554" s="672" t="s">
        <v>1053</v>
      </c>
      <c r="C554" s="672" t="s">
        <v>1162</v>
      </c>
      <c r="D554" s="672">
        <v>2.07562E7</v>
      </c>
      <c r="E554" s="672" t="s">
        <v>73</v>
      </c>
      <c r="F554" s="672" t="s">
        <v>72</v>
      </c>
      <c r="G554" s="672" t="s">
        <v>1163</v>
      </c>
      <c r="H554" s="672"/>
      <c r="I554" s="672"/>
      <c r="J554" s="672" t="str">
        <f t="shared" si="1"/>
        <v/>
      </c>
    </row>
    <row r="555" ht="14.25" customHeight="1">
      <c r="A555" s="672">
        <v>2.3303536E7</v>
      </c>
      <c r="B555" s="672" t="s">
        <v>1053</v>
      </c>
      <c r="C555" s="672" t="s">
        <v>1118</v>
      </c>
      <c r="D555" s="672">
        <v>2.114165E7</v>
      </c>
      <c r="E555" s="672" t="s">
        <v>69</v>
      </c>
      <c r="F555" s="672" t="s">
        <v>68</v>
      </c>
      <c r="G555" s="672"/>
      <c r="H555" s="672"/>
      <c r="I555" s="672"/>
      <c r="J555" s="672" t="str">
        <f t="shared" si="1"/>
        <v/>
      </c>
    </row>
    <row r="556" ht="14.25" customHeight="1">
      <c r="A556" s="672">
        <v>2.3520629E7</v>
      </c>
      <c r="B556" s="672" t="s">
        <v>1053</v>
      </c>
      <c r="C556" s="672" t="s">
        <v>1119</v>
      </c>
      <c r="D556" s="672">
        <v>2.1358743E7</v>
      </c>
      <c r="E556" s="672" t="s">
        <v>68</v>
      </c>
      <c r="F556" s="672" t="s">
        <v>72</v>
      </c>
      <c r="G556" s="672"/>
      <c r="H556" s="672"/>
      <c r="I556" s="672"/>
      <c r="J556" s="672" t="str">
        <f t="shared" si="1"/>
        <v/>
      </c>
    </row>
    <row r="557" ht="14.25" customHeight="1">
      <c r="A557" s="672">
        <v>2.3578809E7</v>
      </c>
      <c r="B557" s="672" t="s">
        <v>1053</v>
      </c>
      <c r="C557" s="672" t="s">
        <v>1120</v>
      </c>
      <c r="D557" s="672">
        <v>2.1416923E7</v>
      </c>
      <c r="E557" s="672" t="s">
        <v>69</v>
      </c>
      <c r="F557" s="672" t="s">
        <v>73</v>
      </c>
      <c r="G557" s="672"/>
      <c r="H557" s="672"/>
      <c r="I557" s="672"/>
      <c r="J557" s="672" t="str">
        <f t="shared" si="1"/>
        <v/>
      </c>
    </row>
    <row r="558" ht="14.25" customHeight="1">
      <c r="A558" s="672">
        <v>2.3731443E7</v>
      </c>
      <c r="B558" s="672" t="s">
        <v>1053</v>
      </c>
      <c r="C558" s="672" t="s">
        <v>1164</v>
      </c>
      <c r="D558" s="672">
        <v>2.1569557E7</v>
      </c>
      <c r="E558" s="672" t="s">
        <v>72</v>
      </c>
      <c r="F558" s="672" t="s">
        <v>73</v>
      </c>
      <c r="G558" s="672" t="s">
        <v>1165</v>
      </c>
      <c r="H558" s="672"/>
      <c r="I558" s="672"/>
      <c r="J558" s="672" t="str">
        <f t="shared" si="1"/>
        <v/>
      </c>
    </row>
    <row r="559" ht="14.25" customHeight="1">
      <c r="A559" s="672">
        <v>2.395322E7</v>
      </c>
      <c r="B559" s="672" t="s">
        <v>1053</v>
      </c>
      <c r="C559" s="672" t="s">
        <v>1166</v>
      </c>
      <c r="D559" s="672">
        <v>2.1807073E7</v>
      </c>
      <c r="E559" s="672" t="s">
        <v>73</v>
      </c>
      <c r="F559" s="672" t="s">
        <v>68</v>
      </c>
      <c r="G559" s="672" t="s">
        <v>1167</v>
      </c>
      <c r="H559" s="672"/>
      <c r="I559" s="672"/>
      <c r="J559" s="672" t="str">
        <f t="shared" si="1"/>
        <v/>
      </c>
    </row>
    <row r="560" ht="14.25" customHeight="1">
      <c r="A560" s="672">
        <v>2.4504903E7</v>
      </c>
      <c r="B560" s="672" t="s">
        <v>1053</v>
      </c>
      <c r="C560" s="672" t="s">
        <v>1121</v>
      </c>
      <c r="D560" s="672">
        <v>2.2358756E7</v>
      </c>
      <c r="E560" s="672" t="s">
        <v>73</v>
      </c>
      <c r="F560" s="672" t="s">
        <v>72</v>
      </c>
      <c r="G560" s="672"/>
      <c r="H560" s="672"/>
      <c r="I560" s="672"/>
      <c r="J560" s="672" t="str">
        <f t="shared" si="1"/>
        <v/>
      </c>
    </row>
    <row r="561" ht="14.25" customHeight="1">
      <c r="A561" s="672">
        <v>2.859253E7</v>
      </c>
      <c r="B561" s="672" t="s">
        <v>1053</v>
      </c>
      <c r="C561" s="672" t="s">
        <v>1168</v>
      </c>
      <c r="D561" s="672">
        <v>2.6446383E7</v>
      </c>
      <c r="E561" s="672" t="s">
        <v>73</v>
      </c>
      <c r="F561" s="672" t="s">
        <v>72</v>
      </c>
      <c r="G561" s="672" t="s">
        <v>1169</v>
      </c>
      <c r="H561" s="672"/>
      <c r="I561" s="672"/>
      <c r="J561" s="672" t="str">
        <f t="shared" si="1"/>
        <v/>
      </c>
    </row>
    <row r="562" ht="14.25" customHeight="1">
      <c r="A562" s="672">
        <v>2.8700607E7</v>
      </c>
      <c r="B562" s="672" t="s">
        <v>1053</v>
      </c>
      <c r="C562" s="672" t="s">
        <v>1190</v>
      </c>
      <c r="D562" s="672">
        <v>2.655446E7</v>
      </c>
      <c r="E562" s="672" t="s">
        <v>68</v>
      </c>
      <c r="F562" s="672" t="s">
        <v>72</v>
      </c>
      <c r="G562" s="672"/>
      <c r="H562" s="672"/>
      <c r="I562" s="672"/>
      <c r="J562" s="672" t="str">
        <f t="shared" si="1"/>
        <v/>
      </c>
    </row>
    <row r="563" ht="14.25" customHeight="1">
      <c r="A563" s="672">
        <v>7433433.0</v>
      </c>
      <c r="B563" s="672" t="s">
        <v>1053</v>
      </c>
      <c r="C563" s="672" t="s">
        <v>1067</v>
      </c>
      <c r="D563" s="672">
        <v>7565392.0</v>
      </c>
      <c r="E563" s="672" t="s">
        <v>72</v>
      </c>
      <c r="F563" s="672" t="s">
        <v>68</v>
      </c>
      <c r="G563" s="672"/>
      <c r="H563" s="672">
        <v>1.0</v>
      </c>
      <c r="I563" s="672" t="s">
        <v>1293</v>
      </c>
      <c r="J563" s="672" t="str">
        <f t="shared" si="1"/>
        <v>A*1</v>
      </c>
    </row>
    <row r="564" ht="14.25" customHeight="1">
      <c r="A564" s="672">
        <v>2.1388401E7</v>
      </c>
      <c r="B564" s="672" t="s">
        <v>1053</v>
      </c>
      <c r="C564" s="672" t="s">
        <v>1108</v>
      </c>
      <c r="D564" s="672">
        <v>1.9226515E7</v>
      </c>
      <c r="E564" s="672" t="s">
        <v>73</v>
      </c>
      <c r="F564" s="672" t="s">
        <v>72</v>
      </c>
      <c r="G564" s="672"/>
      <c r="H564" s="672">
        <v>1.0</v>
      </c>
      <c r="I564" s="672" t="s">
        <v>1271</v>
      </c>
      <c r="J564" s="672" t="str">
        <f t="shared" si="1"/>
        <v>A*1</v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1.7598877E7</v>
      </c>
      <c r="B567" s="672" t="s">
        <v>713</v>
      </c>
      <c r="C567" s="672" t="s">
        <v>717</v>
      </c>
      <c r="D567" s="672">
        <v>1.5486997E7</v>
      </c>
      <c r="E567" s="672" t="s">
        <v>68</v>
      </c>
      <c r="F567" s="672" t="s">
        <v>69</v>
      </c>
      <c r="G567" s="672" t="s">
        <v>718</v>
      </c>
      <c r="H567" s="672"/>
      <c r="I567" s="672"/>
      <c r="J567" s="672" t="str">
        <f t="shared" si="1"/>
        <v/>
      </c>
    </row>
    <row r="568" ht="14.25" customHeight="1">
      <c r="A568" s="672">
        <v>1.7572426E7</v>
      </c>
      <c r="B568" s="672" t="s">
        <v>713</v>
      </c>
      <c r="C568" s="672" t="s">
        <v>719</v>
      </c>
      <c r="D568" s="672">
        <v>1.5460546E7</v>
      </c>
      <c r="E568" s="672" t="s">
        <v>68</v>
      </c>
      <c r="F568" s="672" t="s">
        <v>72</v>
      </c>
      <c r="G568" s="672" t="s">
        <v>720</v>
      </c>
      <c r="H568" s="672"/>
      <c r="I568" s="672"/>
      <c r="J568" s="672" t="str">
        <f t="shared" si="1"/>
        <v/>
      </c>
    </row>
    <row r="569" ht="14.25" customHeight="1">
      <c r="A569" s="672">
        <v>8256380.0</v>
      </c>
      <c r="B569" s="672" t="s">
        <v>713</v>
      </c>
      <c r="C569" s="672" t="s">
        <v>721</v>
      </c>
      <c r="D569" s="672">
        <v>8388339.0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5068284.0</v>
      </c>
      <c r="B570" s="672" t="s">
        <v>713</v>
      </c>
      <c r="C570" s="672" t="s">
        <v>722</v>
      </c>
      <c r="D570" s="672">
        <v>5200243.0</v>
      </c>
      <c r="E570" s="672" t="s">
        <v>69</v>
      </c>
      <c r="F570" s="672" t="s">
        <v>68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9003531.0</v>
      </c>
      <c r="B571" s="672" t="s">
        <v>713</v>
      </c>
      <c r="C571" s="672" t="s">
        <v>723</v>
      </c>
      <c r="D571" s="672">
        <v>9165922.0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3349204.0</v>
      </c>
      <c r="B572" s="672" t="s">
        <v>713</v>
      </c>
      <c r="C572" s="672" t="s">
        <v>724</v>
      </c>
      <c r="D572" s="672">
        <v>3481163.0</v>
      </c>
      <c r="E572" s="672" t="s">
        <v>68</v>
      </c>
      <c r="F572" s="672" t="s">
        <v>69</v>
      </c>
      <c r="G572" s="672"/>
      <c r="H572" s="672"/>
      <c r="I572" s="672"/>
      <c r="J572" s="672" t="str">
        <f t="shared" si="1"/>
        <v/>
      </c>
    </row>
    <row r="573" ht="14.25" customHeight="1">
      <c r="A573" s="672">
        <v>6932934.0</v>
      </c>
      <c r="B573" s="672" t="s">
        <v>713</v>
      </c>
      <c r="C573" s="672" t="s">
        <v>725</v>
      </c>
      <c r="D573" s="672">
        <v>7064893.0</v>
      </c>
      <c r="E573" s="672" t="s">
        <v>72</v>
      </c>
      <c r="F573" s="672" t="s">
        <v>69</v>
      </c>
      <c r="G573" s="672" t="s">
        <v>726</v>
      </c>
      <c r="H573" s="672"/>
      <c r="I573" s="672"/>
      <c r="J573" s="672" t="str">
        <f t="shared" si="1"/>
        <v/>
      </c>
    </row>
    <row r="574" ht="14.25" customHeight="1">
      <c r="A574" s="672">
        <v>8772942.0</v>
      </c>
      <c r="B574" s="672" t="s">
        <v>713</v>
      </c>
      <c r="C574" s="672" t="s">
        <v>727</v>
      </c>
      <c r="D574" s="672">
        <v>8904901.0</v>
      </c>
      <c r="E574" s="672" t="s">
        <v>68</v>
      </c>
      <c r="F574" s="672" t="s">
        <v>72</v>
      </c>
      <c r="G574" s="672" t="s">
        <v>728</v>
      </c>
      <c r="H574" s="672"/>
      <c r="I574" s="672"/>
      <c r="J574" s="672" t="str">
        <f t="shared" si="1"/>
        <v/>
      </c>
    </row>
    <row r="575" ht="14.25" customHeight="1">
      <c r="A575" s="672">
        <v>7334974.0</v>
      </c>
      <c r="B575" s="672" t="s">
        <v>713</v>
      </c>
      <c r="C575" s="672" t="s">
        <v>729</v>
      </c>
      <c r="D575" s="672">
        <v>7466933.0</v>
      </c>
      <c r="E575" s="672" t="s">
        <v>73</v>
      </c>
      <c r="F575" s="672" t="s">
        <v>72</v>
      </c>
      <c r="G575" s="672" t="s">
        <v>730</v>
      </c>
      <c r="H575" s="672"/>
      <c r="I575" s="672"/>
      <c r="J575" s="672" t="str">
        <f t="shared" si="1"/>
        <v/>
      </c>
    </row>
    <row r="576" ht="14.25" customHeight="1">
      <c r="A576" s="672">
        <v>8563011.0</v>
      </c>
      <c r="B576" s="672" t="s">
        <v>713</v>
      </c>
      <c r="C576" s="672" t="s">
        <v>731</v>
      </c>
      <c r="D576" s="672">
        <v>8694970.0</v>
      </c>
      <c r="E576" s="672" t="s">
        <v>69</v>
      </c>
      <c r="F576" s="672" t="s">
        <v>73</v>
      </c>
      <c r="G576" s="672" t="s">
        <v>732</v>
      </c>
      <c r="H576" s="672"/>
      <c r="I576" s="672"/>
      <c r="J576" s="672" t="str">
        <f t="shared" si="1"/>
        <v/>
      </c>
    </row>
    <row r="577" ht="14.25" customHeight="1">
      <c r="A577" s="672">
        <v>8593442.0</v>
      </c>
      <c r="B577" s="672" t="s">
        <v>713</v>
      </c>
      <c r="C577" s="672" t="s">
        <v>733</v>
      </c>
      <c r="D577" s="672">
        <v>8725401.0</v>
      </c>
      <c r="E577" s="672" t="s">
        <v>69</v>
      </c>
      <c r="F577" s="672" t="s">
        <v>68</v>
      </c>
      <c r="G577" s="672"/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2.4385496E7</v>
      </c>
      <c r="B580" s="672" t="s">
        <v>738</v>
      </c>
      <c r="C580" s="672" t="s">
        <v>746</v>
      </c>
      <c r="D580" s="672">
        <v>2.2239349E7</v>
      </c>
      <c r="E580" s="672" t="s">
        <v>72</v>
      </c>
      <c r="F580" s="672" t="s">
        <v>68</v>
      </c>
      <c r="G580" s="672"/>
      <c r="H580" s="672">
        <v>0.0</v>
      </c>
      <c r="I580" s="672" t="s">
        <v>1029</v>
      </c>
      <c r="J580" s="672" t="str">
        <f t="shared" si="1"/>
        <v/>
      </c>
    </row>
    <row r="581" ht="14.25" customHeight="1">
      <c r="A581" s="672">
        <v>7830332.0</v>
      </c>
      <c r="B581" s="672" t="s">
        <v>738</v>
      </c>
      <c r="C581" s="672" t="s">
        <v>739</v>
      </c>
      <c r="D581" s="672">
        <v>7962291.0</v>
      </c>
      <c r="E581" s="672" t="s">
        <v>69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1.4699333E7</v>
      </c>
      <c r="B582" s="672" t="s">
        <v>738</v>
      </c>
      <c r="C582" s="672" t="s">
        <v>742</v>
      </c>
      <c r="D582" s="672">
        <v>1.2587399E7</v>
      </c>
      <c r="E582" s="672" t="s">
        <v>73</v>
      </c>
      <c r="F582" s="672" t="s">
        <v>69</v>
      </c>
      <c r="G582" s="672" t="s">
        <v>743</v>
      </c>
      <c r="H582" s="672"/>
      <c r="I582" s="672"/>
      <c r="J582" s="672" t="str">
        <f t="shared" si="1"/>
        <v/>
      </c>
    </row>
    <row r="583" ht="14.25" customHeight="1">
      <c r="A583" s="672">
        <v>1.5544587E7</v>
      </c>
      <c r="B583" s="672" t="s">
        <v>738</v>
      </c>
      <c r="C583" s="672" t="s">
        <v>745</v>
      </c>
      <c r="D583" s="672">
        <v>1.3432707E7</v>
      </c>
      <c r="E583" s="672" t="s">
        <v>72</v>
      </c>
      <c r="F583" s="672" t="s">
        <v>73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8878760.0</v>
      </c>
      <c r="B584" s="672" t="s">
        <v>738</v>
      </c>
      <c r="C584" s="672" t="s">
        <v>747</v>
      </c>
      <c r="D584" s="672">
        <v>9010719.0</v>
      </c>
      <c r="E584" s="672" t="s">
        <v>69</v>
      </c>
      <c r="F584" s="672" t="s">
        <v>73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2.3827945E7</v>
      </c>
      <c r="B585" s="672" t="s">
        <v>738</v>
      </c>
      <c r="C585" s="672" t="s">
        <v>748</v>
      </c>
      <c r="D585" s="672">
        <v>2.1666059E7</v>
      </c>
      <c r="E585" s="672" t="s">
        <v>73</v>
      </c>
      <c r="F585" s="672" t="s">
        <v>72</v>
      </c>
      <c r="G585" s="672" t="s">
        <v>749</v>
      </c>
      <c r="H585" s="672"/>
      <c r="I585" s="672"/>
      <c r="J585" s="672" t="str">
        <f t="shared" si="1"/>
        <v/>
      </c>
    </row>
    <row r="586" ht="14.25" customHeight="1">
      <c r="A586" s="672">
        <v>5438026.0</v>
      </c>
      <c r="B586" s="672" t="s">
        <v>738</v>
      </c>
      <c r="C586" s="672" t="s">
        <v>750</v>
      </c>
      <c r="D586" s="672">
        <v>5569985.0</v>
      </c>
      <c r="E586" s="672" t="s">
        <v>72</v>
      </c>
      <c r="F586" s="672" t="s">
        <v>68</v>
      </c>
      <c r="G586" s="672"/>
      <c r="H586" s="672"/>
      <c r="I586" s="672"/>
      <c r="J586" s="672" t="str">
        <f t="shared" si="1"/>
        <v/>
      </c>
    </row>
    <row r="587" ht="14.25" customHeight="1">
      <c r="A587" s="672">
        <v>2.2472154E7</v>
      </c>
      <c r="B587" s="672" t="s">
        <v>738</v>
      </c>
      <c r="C587" s="672" t="s">
        <v>751</v>
      </c>
      <c r="D587" s="672">
        <v>2.0310268E7</v>
      </c>
      <c r="E587" s="672" t="s">
        <v>72</v>
      </c>
      <c r="F587" s="672" t="s">
        <v>73</v>
      </c>
      <c r="G587" s="672"/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8284166.0</v>
      </c>
      <c r="B589" s="672" t="s">
        <v>754</v>
      </c>
      <c r="C589" s="672" t="s">
        <v>755</v>
      </c>
      <c r="D589" s="672">
        <v>8416125.0</v>
      </c>
      <c r="E589" s="672" t="s">
        <v>73</v>
      </c>
      <c r="F589" s="672" t="s">
        <v>72</v>
      </c>
      <c r="G589" s="672" t="s">
        <v>756</v>
      </c>
      <c r="H589" s="672"/>
      <c r="I589" s="672"/>
      <c r="J589" s="672" t="str">
        <f t="shared" si="1"/>
        <v/>
      </c>
    </row>
    <row r="590" ht="14.25" customHeight="1">
      <c r="A590" s="672">
        <v>2.1972114E7</v>
      </c>
      <c r="B590" s="672" t="s">
        <v>754</v>
      </c>
      <c r="C590" s="672" t="s">
        <v>758</v>
      </c>
      <c r="D590" s="672">
        <v>1.9810228E7</v>
      </c>
      <c r="E590" s="672" t="s">
        <v>69</v>
      </c>
      <c r="F590" s="672" t="s">
        <v>68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2940730.0</v>
      </c>
      <c r="B591" s="672" t="s">
        <v>754</v>
      </c>
      <c r="C591" s="672"/>
      <c r="D591" s="672">
        <v>3072689.0</v>
      </c>
      <c r="E591" s="672" t="s">
        <v>69</v>
      </c>
      <c r="F591" s="672" t="s">
        <v>72</v>
      </c>
      <c r="G591" s="672" t="s">
        <v>759</v>
      </c>
      <c r="H591" s="672"/>
      <c r="I591" s="672"/>
      <c r="J591" s="672" t="str">
        <f t="shared" si="1"/>
        <v/>
      </c>
    </row>
    <row r="592" ht="14.25" customHeight="1">
      <c r="A592" s="672">
        <v>6065580.0</v>
      </c>
      <c r="B592" s="672" t="s">
        <v>754</v>
      </c>
      <c r="C592" s="672" t="s">
        <v>760</v>
      </c>
      <c r="D592" s="672">
        <v>6197539.0</v>
      </c>
      <c r="E592" s="672" t="s">
        <v>73</v>
      </c>
      <c r="F592" s="672" t="s">
        <v>72</v>
      </c>
      <c r="G592" s="672"/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/>
      <c r="I599" s="672"/>
      <c r="J599" s="672" t="str">
        <f t="shared" si="1"/>
        <v/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7356718.0</v>
      </c>
      <c r="B601" s="672" t="s">
        <v>775</v>
      </c>
      <c r="C601" s="672" t="s">
        <v>776</v>
      </c>
      <c r="D601" s="672">
        <v>7488677.0</v>
      </c>
      <c r="E601" s="672" t="s">
        <v>69</v>
      </c>
      <c r="F601" s="672" t="s">
        <v>72</v>
      </c>
      <c r="G601" s="672" t="s">
        <v>777</v>
      </c>
      <c r="H601" s="672"/>
      <c r="I601" s="672"/>
      <c r="J601" s="672" t="str">
        <f t="shared" si="1"/>
        <v/>
      </c>
    </row>
    <row r="602" ht="14.25" customHeight="1">
      <c r="A602" s="672">
        <v>1.5535807E7</v>
      </c>
      <c r="B602" s="672" t="s">
        <v>775</v>
      </c>
      <c r="C602" s="672" t="s">
        <v>780</v>
      </c>
      <c r="D602" s="672">
        <v>1.3423927E7</v>
      </c>
      <c r="E602" s="672" t="s">
        <v>73</v>
      </c>
      <c r="F602" s="672" t="s">
        <v>72</v>
      </c>
      <c r="G602" s="672" t="s">
        <v>781</v>
      </c>
      <c r="H602" s="672"/>
      <c r="I602" s="672"/>
      <c r="J602" s="672" t="str">
        <f t="shared" si="1"/>
        <v/>
      </c>
    </row>
    <row r="603" ht="14.25" customHeight="1">
      <c r="A603" s="672">
        <v>2.3016808E7</v>
      </c>
      <c r="B603" s="672" t="s">
        <v>775</v>
      </c>
      <c r="C603" s="672" t="s">
        <v>782</v>
      </c>
      <c r="D603" s="672">
        <v>2.0854922E7</v>
      </c>
      <c r="E603" s="672" t="s">
        <v>69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1.7683677E7</v>
      </c>
      <c r="B604" s="672" t="s">
        <v>775</v>
      </c>
      <c r="C604" s="672" t="s">
        <v>783</v>
      </c>
      <c r="D604" s="672">
        <v>1.5571797E7</v>
      </c>
      <c r="E604" s="672" t="s">
        <v>69</v>
      </c>
      <c r="F604" s="672" t="s">
        <v>68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1.658882E7</v>
      </c>
      <c r="B605" s="672" t="s">
        <v>775</v>
      </c>
      <c r="C605" s="672" t="s">
        <v>784</v>
      </c>
      <c r="D605" s="672">
        <v>1.447694E7</v>
      </c>
      <c r="E605" s="672" t="s">
        <v>72</v>
      </c>
      <c r="F605" s="672" t="s">
        <v>68</v>
      </c>
      <c r="G605" s="672" t="s">
        <v>785</v>
      </c>
      <c r="H605" s="672"/>
      <c r="I605" s="672"/>
      <c r="J605" s="672" t="str">
        <f t="shared" si="1"/>
        <v/>
      </c>
    </row>
    <row r="606" ht="14.25" customHeight="1">
      <c r="A606" s="672">
        <v>1.383176E7</v>
      </c>
      <c r="B606" s="672" t="s">
        <v>775</v>
      </c>
      <c r="C606" s="672" t="s">
        <v>786</v>
      </c>
      <c r="D606" s="672">
        <v>1.1711054E7</v>
      </c>
      <c r="E606" s="672" t="s">
        <v>73</v>
      </c>
      <c r="F606" s="672" t="s">
        <v>72</v>
      </c>
      <c r="G606" s="672" t="s">
        <v>787</v>
      </c>
      <c r="H606" s="672"/>
      <c r="I606" s="672"/>
      <c r="J606" s="672" t="str">
        <f t="shared" si="1"/>
        <v/>
      </c>
    </row>
    <row r="607" ht="14.25" customHeight="1">
      <c r="A607" s="672">
        <v>9419543.0</v>
      </c>
      <c r="B607" s="672" t="s">
        <v>775</v>
      </c>
      <c r="C607" s="672" t="s">
        <v>788</v>
      </c>
      <c r="D607" s="672">
        <v>9581934.0</v>
      </c>
      <c r="E607" s="672" t="s">
        <v>72</v>
      </c>
      <c r="F607" s="672" t="s">
        <v>73</v>
      </c>
      <c r="G607" s="672"/>
      <c r="H607" s="672"/>
      <c r="I607" s="672"/>
      <c r="J607" s="672" t="str">
        <f t="shared" si="1"/>
        <v/>
      </c>
    </row>
    <row r="608" ht="14.25" customHeight="1">
      <c r="A608" s="672">
        <v>5210595.0</v>
      </c>
      <c r="B608" s="672" t="s">
        <v>775</v>
      </c>
      <c r="C608" s="672" t="s">
        <v>789</v>
      </c>
      <c r="D608" s="672">
        <v>5342554.0</v>
      </c>
      <c r="E608" s="672" t="s">
        <v>68</v>
      </c>
      <c r="F608" s="672" t="s">
        <v>69</v>
      </c>
      <c r="G608" s="672"/>
      <c r="H608" s="672"/>
      <c r="I608" s="672"/>
      <c r="J608" s="672" t="str">
        <f t="shared" si="1"/>
        <v/>
      </c>
    </row>
    <row r="609" ht="14.25" customHeight="1">
      <c r="A609" s="672">
        <v>3688280.0</v>
      </c>
      <c r="B609" s="672" t="s">
        <v>775</v>
      </c>
      <c r="C609" s="672" t="s">
        <v>790</v>
      </c>
      <c r="D609" s="672">
        <v>3820239.0</v>
      </c>
      <c r="E609" s="672" t="s">
        <v>72</v>
      </c>
      <c r="F609" s="672" t="s">
        <v>68</v>
      </c>
      <c r="G609" s="672"/>
      <c r="H609" s="672"/>
      <c r="I609" s="672"/>
      <c r="J609" s="672" t="str">
        <f t="shared" si="1"/>
        <v/>
      </c>
    </row>
    <row r="610" ht="14.25" customHeight="1">
      <c r="A610" s="672">
        <v>1.3685477E7</v>
      </c>
      <c r="B610" s="672" t="s">
        <v>775</v>
      </c>
      <c r="C610" s="672" t="s">
        <v>791</v>
      </c>
      <c r="D610" s="672">
        <v>1.1529801E7</v>
      </c>
      <c r="E610" s="672" t="s">
        <v>72</v>
      </c>
      <c r="F610" s="672" t="s">
        <v>68</v>
      </c>
      <c r="G610" s="672"/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1.7497864E7</v>
      </c>
      <c r="B615" s="672" t="s">
        <v>792</v>
      </c>
      <c r="C615" s="672" t="s">
        <v>799</v>
      </c>
      <c r="D615" s="672">
        <v>1.5385984E7</v>
      </c>
      <c r="E615" s="672" t="s">
        <v>73</v>
      </c>
      <c r="F615" s="672" t="s">
        <v>72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2.8475425E7</v>
      </c>
      <c r="B616" s="672" t="s">
        <v>792</v>
      </c>
      <c r="C616" s="672" t="s">
        <v>800</v>
      </c>
      <c r="D616" s="672">
        <v>2.6329278E7</v>
      </c>
      <c r="E616" s="672" t="s">
        <v>72</v>
      </c>
      <c r="F616" s="672" t="s">
        <v>73</v>
      </c>
      <c r="G616" s="672" t="s">
        <v>801</v>
      </c>
      <c r="H616" s="672"/>
      <c r="I616" s="672"/>
      <c r="J616" s="672" t="str">
        <f t="shared" si="1"/>
        <v/>
      </c>
    </row>
    <row r="617" ht="14.25" customHeight="1">
      <c r="A617" s="672">
        <v>1.8095048E7</v>
      </c>
      <c r="B617" s="672" t="s">
        <v>792</v>
      </c>
      <c r="C617" s="672" t="s">
        <v>802</v>
      </c>
      <c r="D617" s="672">
        <v>1.5983168E7</v>
      </c>
      <c r="E617" s="672" t="s">
        <v>72</v>
      </c>
      <c r="F617" s="672" t="s">
        <v>68</v>
      </c>
      <c r="G617" s="672"/>
      <c r="H617" s="672"/>
      <c r="I617" s="672"/>
      <c r="J617" s="672" t="str">
        <f t="shared" si="1"/>
        <v/>
      </c>
    </row>
    <row r="618" ht="14.25" customHeight="1">
      <c r="A618" s="672">
        <v>2.2469512E7</v>
      </c>
      <c r="B618" s="672" t="s">
        <v>792</v>
      </c>
      <c r="C618" s="672" t="s">
        <v>803</v>
      </c>
      <c r="D618" s="672">
        <v>2.0307626E7</v>
      </c>
      <c r="E618" s="672" t="s">
        <v>73</v>
      </c>
      <c r="F618" s="672" t="s">
        <v>69</v>
      </c>
      <c r="G618" s="672"/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1.8841182E7</v>
      </c>
      <c r="B628" s="672" t="s">
        <v>811</v>
      </c>
      <c r="C628" s="672" t="s">
        <v>819</v>
      </c>
      <c r="D628" s="672">
        <v>1.6729302E7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1.4344431E7</v>
      </c>
      <c r="B629" s="672" t="s">
        <v>811</v>
      </c>
      <c r="C629" s="672" t="s">
        <v>820</v>
      </c>
      <c r="D629" s="672">
        <v>1.2223726E7</v>
      </c>
      <c r="E629" s="672" t="s">
        <v>69</v>
      </c>
      <c r="F629" s="672" t="s">
        <v>73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6076605.0</v>
      </c>
      <c r="B630" s="672" t="s">
        <v>811</v>
      </c>
      <c r="C630" s="672" t="s">
        <v>821</v>
      </c>
      <c r="D630" s="672">
        <v>6208564.0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8516397.0</v>
      </c>
      <c r="B631" s="672" t="s">
        <v>811</v>
      </c>
      <c r="C631" s="672" t="s">
        <v>822</v>
      </c>
      <c r="D631" s="672">
        <v>8648356.0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5469235.0</v>
      </c>
      <c r="B632" s="672" t="s">
        <v>811</v>
      </c>
      <c r="C632" s="672" t="s">
        <v>823</v>
      </c>
      <c r="D632" s="672">
        <v>5601194.0</v>
      </c>
      <c r="E632" s="672" t="s">
        <v>73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5118505.0</v>
      </c>
      <c r="B633" s="672" t="s">
        <v>811</v>
      </c>
      <c r="C633" s="672" t="s">
        <v>824</v>
      </c>
      <c r="D633" s="672">
        <v>5250464.0</v>
      </c>
      <c r="E633" s="672" t="s">
        <v>69</v>
      </c>
      <c r="F633" s="672" t="s">
        <v>68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5192640.0</v>
      </c>
      <c r="B634" s="672" t="s">
        <v>811</v>
      </c>
      <c r="C634" s="672" t="s">
        <v>825</v>
      </c>
      <c r="D634" s="672">
        <v>5324599.0</v>
      </c>
      <c r="E634" s="672" t="s">
        <v>68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5254148.0</v>
      </c>
      <c r="B635" s="672" t="s">
        <v>811</v>
      </c>
      <c r="C635" s="672" t="s">
        <v>826</v>
      </c>
      <c r="D635" s="672">
        <v>5386107.0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5492846.0</v>
      </c>
      <c r="B636" s="672" t="s">
        <v>811</v>
      </c>
      <c r="C636" s="672" t="s">
        <v>827</v>
      </c>
      <c r="D636" s="672">
        <v>5624805.0</v>
      </c>
      <c r="E636" s="672" t="s">
        <v>73</v>
      </c>
      <c r="F636" s="672" t="s">
        <v>68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3528620.0</v>
      </c>
      <c r="B637" s="672" t="s">
        <v>811</v>
      </c>
      <c r="C637" s="672" t="s">
        <v>828</v>
      </c>
      <c r="D637" s="672">
        <v>3660579.0</v>
      </c>
      <c r="E637" s="672" t="s">
        <v>73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1.3197662E7</v>
      </c>
      <c r="B638" s="672" t="s">
        <v>811</v>
      </c>
      <c r="C638" s="672" t="s">
        <v>830</v>
      </c>
      <c r="D638" s="672">
        <v>1.1041986E7</v>
      </c>
      <c r="E638" s="672" t="s">
        <v>68</v>
      </c>
      <c r="F638" s="672" t="s">
        <v>72</v>
      </c>
      <c r="G638" s="672"/>
      <c r="H638" s="672"/>
      <c r="I638" s="672"/>
      <c r="J638" s="672" t="str">
        <f t="shared" si="1"/>
        <v/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3152528.0</v>
      </c>
      <c r="B644" s="672" t="s">
        <v>831</v>
      </c>
      <c r="C644" s="672" t="s">
        <v>838</v>
      </c>
      <c r="D644" s="672">
        <v>3284487.0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9849475.0</v>
      </c>
      <c r="B645" s="672" t="s">
        <v>831</v>
      </c>
      <c r="C645" s="672" t="s">
        <v>839</v>
      </c>
      <c r="D645" s="672">
        <v>1.0011866E7</v>
      </c>
      <c r="E645" s="672" t="s">
        <v>72</v>
      </c>
      <c r="F645" s="672" t="s">
        <v>69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5447588.0</v>
      </c>
      <c r="B646" s="672" t="s">
        <v>831</v>
      </c>
      <c r="C646" s="672" t="s">
        <v>840</v>
      </c>
      <c r="D646" s="672">
        <v>5579547.0</v>
      </c>
      <c r="E646" s="672" t="s">
        <v>72</v>
      </c>
      <c r="F646" s="672" t="s">
        <v>68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5666105.0</v>
      </c>
      <c r="B647" s="672" t="s">
        <v>831</v>
      </c>
      <c r="C647" s="672" t="s">
        <v>841</v>
      </c>
      <c r="D647" s="672">
        <v>5798064.0</v>
      </c>
      <c r="E647" s="672" t="s">
        <v>73</v>
      </c>
      <c r="F647" s="672" t="s">
        <v>72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5555502.0</v>
      </c>
      <c r="B648" s="672" t="s">
        <v>831</v>
      </c>
      <c r="C648" s="672" t="s">
        <v>842</v>
      </c>
      <c r="D648" s="672">
        <v>5687461.0</v>
      </c>
      <c r="E648" s="672" t="s">
        <v>72</v>
      </c>
      <c r="F648" s="672" t="s">
        <v>69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4987810.0</v>
      </c>
      <c r="B649" s="672" t="s">
        <v>831</v>
      </c>
      <c r="C649" s="672" t="s">
        <v>843</v>
      </c>
      <c r="D649" s="672">
        <v>5119769.0</v>
      </c>
      <c r="E649" s="672" t="s">
        <v>72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5555501.0</v>
      </c>
      <c r="B650" s="672" t="s">
        <v>831</v>
      </c>
      <c r="C650" s="672" t="s">
        <v>844</v>
      </c>
      <c r="D650" s="672">
        <v>5687460.0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8321409.0</v>
      </c>
      <c r="B651" s="672" t="s">
        <v>831</v>
      </c>
      <c r="C651" s="672" t="s">
        <v>845</v>
      </c>
      <c r="D651" s="672">
        <v>8453368.0</v>
      </c>
      <c r="E651" s="672" t="s">
        <v>72</v>
      </c>
      <c r="F651" s="672" t="s">
        <v>73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2.2278966E7</v>
      </c>
      <c r="B652" s="672" t="s">
        <v>831</v>
      </c>
      <c r="C652" s="672" t="s">
        <v>846</v>
      </c>
      <c r="D652" s="672">
        <v>2.011708E7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1.0035893E7</v>
      </c>
      <c r="B653" s="672" t="s">
        <v>831</v>
      </c>
      <c r="C653" s="672" t="s">
        <v>848</v>
      </c>
      <c r="D653" s="672">
        <v>1.0198284E7</v>
      </c>
      <c r="E653" s="672" t="s">
        <v>69</v>
      </c>
      <c r="F653" s="672" t="s">
        <v>68</v>
      </c>
      <c r="G653" s="672"/>
      <c r="H653" s="672"/>
      <c r="I653" s="672"/>
      <c r="J653" s="672" t="str">
        <f t="shared" si="1"/>
        <v/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/>
      <c r="I657" s="672"/>
      <c r="J657" s="672" t="str">
        <f t="shared" si="1"/>
        <v/>
      </c>
    </row>
    <row r="658" ht="14.25" customHeight="1">
      <c r="A658" s="672">
        <v>8472830.0</v>
      </c>
      <c r="B658" s="672" t="s">
        <v>856</v>
      </c>
      <c r="C658" s="672" t="s">
        <v>857</v>
      </c>
      <c r="D658" s="672">
        <v>8604789.0</v>
      </c>
      <c r="E658" s="672" t="s">
        <v>69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1.7819098E7</v>
      </c>
      <c r="B660" s="672" t="s">
        <v>856</v>
      </c>
      <c r="C660" s="672" t="s">
        <v>859</v>
      </c>
      <c r="D660" s="672">
        <v>1.5707218E7</v>
      </c>
      <c r="E660" s="672" t="s">
        <v>72</v>
      </c>
      <c r="F660" s="672" t="s">
        <v>68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1.5642556E7</v>
      </c>
      <c r="B661" s="672" t="s">
        <v>856</v>
      </c>
      <c r="C661" s="672" t="s">
        <v>860</v>
      </c>
      <c r="D661" s="672">
        <v>1.3530676E7</v>
      </c>
      <c r="E661" s="672" t="s">
        <v>72</v>
      </c>
      <c r="F661" s="672" t="s">
        <v>69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8329283.0</v>
      </c>
      <c r="B662" s="672" t="s">
        <v>856</v>
      </c>
      <c r="C662" s="672" t="s">
        <v>861</v>
      </c>
      <c r="D662" s="672">
        <v>8461242.0</v>
      </c>
      <c r="E662" s="672" t="s">
        <v>72</v>
      </c>
      <c r="F662" s="672" t="s">
        <v>73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/>
      <c r="I663" s="672"/>
      <c r="J663" s="672" t="str">
        <f t="shared" si="1"/>
        <v/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1.359437E7</v>
      </c>
      <c r="B674" s="672" t="s">
        <v>863</v>
      </c>
      <c r="C674" s="672" t="s">
        <v>874</v>
      </c>
      <c r="D674" s="672">
        <v>1.1438694E7</v>
      </c>
      <c r="E674" s="672" t="s">
        <v>72</v>
      </c>
      <c r="F674" s="672" t="s">
        <v>73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9967473.0</v>
      </c>
      <c r="B675" s="672" t="s">
        <v>863</v>
      </c>
      <c r="C675" s="672" t="s">
        <v>875</v>
      </c>
      <c r="D675" s="672">
        <v>1.0129864E7</v>
      </c>
      <c r="E675" s="672" t="s">
        <v>72</v>
      </c>
      <c r="F675" s="672" t="s">
        <v>69</v>
      </c>
      <c r="G675" s="672"/>
      <c r="H675" s="672"/>
      <c r="I675" s="672"/>
      <c r="J675" s="672" t="str">
        <f t="shared" si="1"/>
        <v/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>
        <v>1.0</v>
      </c>
      <c r="I676" s="672" t="s">
        <v>73</v>
      </c>
      <c r="J676" s="672" t="str">
        <f t="shared" si="1"/>
        <v>A*1</v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1.3863984E7</v>
      </c>
      <c r="B678" s="672" t="s">
        <v>879</v>
      </c>
      <c r="C678" s="672" t="s">
        <v>883</v>
      </c>
      <c r="D678" s="672">
        <v>1.1743278E7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2.2100541E7</v>
      </c>
      <c r="B679" s="672" t="s">
        <v>879</v>
      </c>
      <c r="C679" s="672" t="s">
        <v>884</v>
      </c>
      <c r="D679" s="672">
        <v>1.9938655E7</v>
      </c>
      <c r="E679" s="672" t="s">
        <v>68</v>
      </c>
      <c r="F679" s="672" t="s">
        <v>69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2.1390751E7</v>
      </c>
      <c r="B680" s="672" t="s">
        <v>879</v>
      </c>
      <c r="C680" s="672" t="s">
        <v>885</v>
      </c>
      <c r="D680" s="672">
        <v>1.9228865E7</v>
      </c>
      <c r="E680" s="672" t="s">
        <v>73</v>
      </c>
      <c r="F680" s="672" t="s">
        <v>72</v>
      </c>
      <c r="G680" s="672"/>
      <c r="H680" s="672"/>
      <c r="I680" s="672"/>
      <c r="J680" s="672" t="str">
        <f t="shared" si="1"/>
        <v/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9388252.0</v>
      </c>
      <c r="B686" s="672" t="s">
        <v>893</v>
      </c>
      <c r="C686" s="672" t="s">
        <v>897</v>
      </c>
      <c r="D686" s="672">
        <v>9550643.0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1.8634735E7</v>
      </c>
      <c r="B687" s="672" t="s">
        <v>893</v>
      </c>
      <c r="C687" s="672" t="s">
        <v>898</v>
      </c>
      <c r="D687" s="672">
        <v>1.6522855E7</v>
      </c>
      <c r="E687" s="672" t="s">
        <v>68</v>
      </c>
      <c r="F687" s="672" t="s">
        <v>69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2715207.0</v>
      </c>
      <c r="B688" s="672" t="s">
        <v>893</v>
      </c>
      <c r="C688" s="672" t="s">
        <v>899</v>
      </c>
      <c r="D688" s="672">
        <v>2847166.0</v>
      </c>
      <c r="E688" s="672" t="s">
        <v>69</v>
      </c>
      <c r="F688" s="672" t="s">
        <v>68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1.4796031E7</v>
      </c>
      <c r="B689" s="672" t="s">
        <v>893</v>
      </c>
      <c r="C689" s="672" t="s">
        <v>900</v>
      </c>
      <c r="D689" s="672">
        <v>1.2684102E7</v>
      </c>
      <c r="E689" s="672" t="s">
        <v>68</v>
      </c>
      <c r="F689" s="672" t="s">
        <v>69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1.4346602E7</v>
      </c>
      <c r="B690" s="672" t="s">
        <v>893</v>
      </c>
      <c r="C690" s="672" t="s">
        <v>901</v>
      </c>
      <c r="D690" s="672">
        <v>1.2225897E7</v>
      </c>
      <c r="E690" s="672" t="s">
        <v>68</v>
      </c>
      <c r="F690" s="672" t="s">
        <v>72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1.4358011E7</v>
      </c>
      <c r="B691" s="672" t="s">
        <v>893</v>
      </c>
      <c r="C691" s="672" t="s">
        <v>902</v>
      </c>
      <c r="D691" s="672">
        <v>1.2237306E7</v>
      </c>
      <c r="E691" s="672" t="s">
        <v>72</v>
      </c>
      <c r="F691" s="672" t="s">
        <v>73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3385896.0</v>
      </c>
      <c r="B692" s="672" t="s">
        <v>893</v>
      </c>
      <c r="C692" s="672" t="s">
        <v>903</v>
      </c>
      <c r="D692" s="672">
        <v>3517855.0</v>
      </c>
      <c r="E692" s="672" t="s">
        <v>68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1.7581946E7</v>
      </c>
      <c r="B693" s="672" t="s">
        <v>893</v>
      </c>
      <c r="C693" s="672" t="s">
        <v>904</v>
      </c>
      <c r="D693" s="672">
        <v>1.5470066E7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3801406.0</v>
      </c>
      <c r="B694" s="672" t="s">
        <v>893</v>
      </c>
      <c r="C694" s="672" t="s">
        <v>905</v>
      </c>
      <c r="D694" s="672">
        <v>3933365.0</v>
      </c>
      <c r="E694" s="672" t="s">
        <v>72</v>
      </c>
      <c r="F694" s="672" t="s">
        <v>68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5134013.0</v>
      </c>
      <c r="B695" s="672" t="s">
        <v>893</v>
      </c>
      <c r="C695" s="672" t="s">
        <v>906</v>
      </c>
      <c r="D695" s="672">
        <v>5265972.0</v>
      </c>
      <c r="E695" s="672" t="s">
        <v>73</v>
      </c>
      <c r="F695" s="672" t="s">
        <v>69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5134362.0</v>
      </c>
      <c r="B696" s="672" t="s">
        <v>893</v>
      </c>
      <c r="C696" s="672" t="s">
        <v>907</v>
      </c>
      <c r="D696" s="672">
        <v>5266321.0</v>
      </c>
      <c r="E696" s="672" t="s">
        <v>69</v>
      </c>
      <c r="F696" s="672" t="s">
        <v>72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2.1936623E7</v>
      </c>
      <c r="B697" s="672" t="s">
        <v>893</v>
      </c>
      <c r="C697" s="672" t="s">
        <v>908</v>
      </c>
      <c r="D697" s="672">
        <v>1.9774737E7</v>
      </c>
      <c r="E697" s="672" t="s">
        <v>69</v>
      </c>
      <c r="F697" s="672" t="s">
        <v>68</v>
      </c>
      <c r="G697" s="672"/>
      <c r="H697" s="672"/>
      <c r="I697" s="674"/>
      <c r="J697" s="672" t="str">
        <f t="shared" si="1"/>
        <v/>
      </c>
    </row>
    <row r="698" ht="14.25" customHeight="1">
      <c r="A698" s="672">
        <v>1.3286253E7</v>
      </c>
      <c r="B698" s="672" t="s">
        <v>893</v>
      </c>
      <c r="C698" s="672" t="s">
        <v>896</v>
      </c>
      <c r="D698" s="672">
        <v>1.1130577E7</v>
      </c>
      <c r="E698" s="672" t="s">
        <v>72</v>
      </c>
      <c r="F698" s="672" t="s">
        <v>73</v>
      </c>
      <c r="G698" s="672"/>
      <c r="H698" s="672">
        <v>1.0</v>
      </c>
      <c r="I698" s="672" t="s">
        <v>72</v>
      </c>
      <c r="J698" s="672" t="str">
        <f t="shared" si="1"/>
        <v>A*1</v>
      </c>
    </row>
    <row r="699" ht="14.25" customHeight="1">
      <c r="A699" s="672">
        <v>2.1491185E7</v>
      </c>
      <c r="B699" s="672" t="s">
        <v>910</v>
      </c>
      <c r="C699" s="672" t="s">
        <v>911</v>
      </c>
      <c r="D699" s="672">
        <v>1.9329299E7</v>
      </c>
      <c r="E699" s="672" t="s">
        <v>72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2.1388318E7</v>
      </c>
      <c r="B700" s="672" t="s">
        <v>910</v>
      </c>
      <c r="C700" s="672" t="s">
        <v>913</v>
      </c>
      <c r="D700" s="672">
        <v>1.9226432E7</v>
      </c>
      <c r="E700" s="672" t="s">
        <v>68</v>
      </c>
      <c r="F700" s="672" t="s">
        <v>73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1.5026173E7</v>
      </c>
      <c r="B701" s="672" t="s">
        <v>910</v>
      </c>
      <c r="C701" s="672" t="s">
        <v>914</v>
      </c>
      <c r="D701" s="672">
        <v>1.2914261E7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7055290.0</v>
      </c>
      <c r="B702" s="672" t="s">
        <v>910</v>
      </c>
      <c r="C702" s="672" t="s">
        <v>915</v>
      </c>
      <c r="D702" s="672">
        <v>7187249.0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2.1340696E7</v>
      </c>
      <c r="B703" s="672" t="s">
        <v>910</v>
      </c>
      <c r="C703" s="672" t="s">
        <v>916</v>
      </c>
      <c r="D703" s="672">
        <v>1.917881E7</v>
      </c>
      <c r="E703" s="672" t="s">
        <v>69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1.8546766E7</v>
      </c>
      <c r="B704" s="672" t="s">
        <v>910</v>
      </c>
      <c r="C704" s="672" t="s">
        <v>917</v>
      </c>
      <c r="D704" s="672">
        <v>1.6434886E7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1.9273485E7</v>
      </c>
      <c r="B705" s="672" t="s">
        <v>910</v>
      </c>
      <c r="C705" s="672" t="s">
        <v>918</v>
      </c>
      <c r="D705" s="672">
        <v>1.7161605E7</v>
      </c>
      <c r="E705" s="672" t="s">
        <v>73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1.8574309E7</v>
      </c>
      <c r="B706" s="672" t="s">
        <v>910</v>
      </c>
      <c r="C706" s="672" t="s">
        <v>919</v>
      </c>
      <c r="D706" s="672">
        <v>1.6462429E7</v>
      </c>
      <c r="E706" s="672" t="s">
        <v>68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5707351.0</v>
      </c>
      <c r="B707" s="672" t="s">
        <v>910</v>
      </c>
      <c r="C707" s="672" t="s">
        <v>920</v>
      </c>
      <c r="D707" s="672">
        <v>5839310.0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2.8725881E7</v>
      </c>
      <c r="B708" s="672" t="s">
        <v>910</v>
      </c>
      <c r="C708" s="672" t="s">
        <v>921</v>
      </c>
      <c r="D708" s="672">
        <v>2.6579734E7</v>
      </c>
      <c r="E708" s="672" t="s">
        <v>72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2.1626581E7</v>
      </c>
      <c r="B709" s="672" t="s">
        <v>910</v>
      </c>
      <c r="C709" s="672" t="s">
        <v>922</v>
      </c>
      <c r="D709" s="672">
        <v>1.9464695E7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1.7313945E7</v>
      </c>
      <c r="B710" s="672" t="s">
        <v>910</v>
      </c>
      <c r="C710" s="672" t="s">
        <v>923</v>
      </c>
      <c r="D710" s="672">
        <v>1.5202065E7</v>
      </c>
      <c r="E710" s="672" t="s">
        <v>72</v>
      </c>
      <c r="F710" s="672" t="s">
        <v>73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2.860829E7</v>
      </c>
      <c r="B711" s="672" t="s">
        <v>910</v>
      </c>
      <c r="C711" s="672" t="s">
        <v>924</v>
      </c>
      <c r="D711" s="672">
        <v>2.6462143E7</v>
      </c>
      <c r="E711" s="672" t="s">
        <v>68</v>
      </c>
      <c r="F711" s="672" t="s">
        <v>69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2.3619758E7</v>
      </c>
      <c r="B712" s="672" t="s">
        <v>910</v>
      </c>
      <c r="C712" s="672" t="s">
        <v>925</v>
      </c>
      <c r="D712" s="672">
        <v>2.1457872E7</v>
      </c>
      <c r="E712" s="672" t="s">
        <v>69</v>
      </c>
      <c r="F712" s="672" t="s">
        <v>68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1.4530877E7</v>
      </c>
      <c r="B713" s="672" t="s">
        <v>910</v>
      </c>
      <c r="C713" s="672" t="s">
        <v>926</v>
      </c>
      <c r="D713" s="672">
        <v>1.2419078E7</v>
      </c>
      <c r="E713" s="672" t="s">
        <v>73</v>
      </c>
      <c r="F713" s="672" t="s">
        <v>72</v>
      </c>
      <c r="G713" s="672"/>
      <c r="H713" s="672"/>
      <c r="I713" s="672"/>
      <c r="J713" s="672" t="str">
        <f t="shared" si="1"/>
        <v/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4982769.0</v>
      </c>
      <c r="B725" s="672" t="s">
        <v>940</v>
      </c>
      <c r="C725" s="672" t="s">
        <v>943</v>
      </c>
      <c r="D725" s="672">
        <v>5114728.0</v>
      </c>
      <c r="E725" s="672" t="s">
        <v>69</v>
      </c>
      <c r="F725" s="672" t="s">
        <v>68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8470801.0</v>
      </c>
      <c r="B726" s="672" t="s">
        <v>940</v>
      </c>
      <c r="C726" s="672" t="s">
        <v>944</v>
      </c>
      <c r="D726" s="672">
        <v>8602760.0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1.511235E7</v>
      </c>
      <c r="B727" s="672" t="s">
        <v>940</v>
      </c>
      <c r="C727" s="672" t="s">
        <v>945</v>
      </c>
      <c r="D727" s="672">
        <v>1.3000437E7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1.4301212E7</v>
      </c>
      <c r="B728" s="672" t="s">
        <v>940</v>
      </c>
      <c r="C728" s="672" t="s">
        <v>946</v>
      </c>
      <c r="D728" s="672">
        <v>1.2180506E7</v>
      </c>
      <c r="E728" s="672" t="s">
        <v>72</v>
      </c>
      <c r="F728" s="672" t="s">
        <v>73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1.9513422E7</v>
      </c>
      <c r="B729" s="672" t="s">
        <v>940</v>
      </c>
      <c r="C729" s="672" t="s">
        <v>947</v>
      </c>
      <c r="D729" s="672">
        <v>1.7401542E7</v>
      </c>
      <c r="E729" s="672" t="s">
        <v>72</v>
      </c>
      <c r="F729" s="672" t="s">
        <v>69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2.1643337E7</v>
      </c>
      <c r="B730" s="672" t="s">
        <v>940</v>
      </c>
      <c r="C730" s="672" t="s">
        <v>948</v>
      </c>
      <c r="D730" s="672">
        <v>1.9481451E7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1.6580682E7</v>
      </c>
      <c r="B731" s="672" t="s">
        <v>940</v>
      </c>
      <c r="C731" s="672" t="s">
        <v>949</v>
      </c>
      <c r="D731" s="672">
        <v>1.4468802E7</v>
      </c>
      <c r="E731" s="672" t="s">
        <v>69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1.8108263E7</v>
      </c>
      <c r="B732" s="672" t="s">
        <v>940</v>
      </c>
      <c r="C732" s="672" t="s">
        <v>950</v>
      </c>
      <c r="D732" s="672">
        <v>1.5996383E7</v>
      </c>
      <c r="E732" s="672" t="s">
        <v>73</v>
      </c>
      <c r="F732" s="672" t="s">
        <v>72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1.5572081E7</v>
      </c>
      <c r="B733" s="672" t="s">
        <v>940</v>
      </c>
      <c r="C733" s="672" t="s">
        <v>951</v>
      </c>
      <c r="D733" s="672">
        <v>1.3460201E7</v>
      </c>
      <c r="E733" s="672" t="s">
        <v>68</v>
      </c>
      <c r="F733" s="672" t="s">
        <v>69</v>
      </c>
      <c r="G733" s="672"/>
      <c r="H733" s="672"/>
      <c r="I733" s="672"/>
      <c r="J733" s="672" t="str">
        <f t="shared" si="1"/>
        <v/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/>
      <c r="I734" s="672"/>
      <c r="J734" s="672" t="str">
        <f t="shared" si="1"/>
        <v/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1.0004088E7</v>
      </c>
      <c r="B748" s="672" t="s">
        <v>979</v>
      </c>
      <c r="C748" s="672" t="s">
        <v>1015</v>
      </c>
      <c r="D748" s="672">
        <v>1.0166479E7</v>
      </c>
      <c r="E748" s="672" t="s">
        <v>69</v>
      </c>
      <c r="F748" s="672" t="s">
        <v>72</v>
      </c>
      <c r="G748" s="672"/>
      <c r="H748" s="672">
        <v>1.0</v>
      </c>
      <c r="I748" s="672" t="s">
        <v>1303</v>
      </c>
      <c r="J748" s="672" t="str">
        <f t="shared" si="1"/>
        <v/>
      </c>
    </row>
    <row r="749" ht="14.25" customHeight="1">
      <c r="A749" s="672">
        <v>1.9056417E7</v>
      </c>
      <c r="B749" s="672" t="s">
        <v>979</v>
      </c>
      <c r="C749" s="672" t="s">
        <v>1014</v>
      </c>
      <c r="D749" s="672">
        <v>1.6944537E7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2.2807251E7</v>
      </c>
      <c r="B750" s="672" t="s">
        <v>979</v>
      </c>
      <c r="C750" s="672" t="s">
        <v>980</v>
      </c>
      <c r="D750" s="672">
        <v>2.0645365E7</v>
      </c>
      <c r="E750" s="672" t="s">
        <v>72</v>
      </c>
      <c r="F750" s="672" t="s">
        <v>68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5512108.0</v>
      </c>
      <c r="B751" s="672" t="s">
        <v>979</v>
      </c>
      <c r="C751" s="672" t="s">
        <v>982</v>
      </c>
      <c r="D751" s="672">
        <v>5644067.0</v>
      </c>
      <c r="E751" s="672" t="s">
        <v>69</v>
      </c>
      <c r="F751" s="672" t="s">
        <v>68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6950961.0</v>
      </c>
      <c r="B752" s="672" t="s">
        <v>979</v>
      </c>
      <c r="C752" s="672" t="s">
        <v>983</v>
      </c>
      <c r="D752" s="672">
        <v>7082920.0</v>
      </c>
      <c r="E752" s="672" t="s">
        <v>68</v>
      </c>
      <c r="F752" s="672" t="s">
        <v>69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8600342.0</v>
      </c>
      <c r="B753" s="672" t="s">
        <v>979</v>
      </c>
      <c r="C753" s="672" t="s">
        <v>984</v>
      </c>
      <c r="D753" s="672">
        <v>8732301.0</v>
      </c>
      <c r="E753" s="672" t="s">
        <v>72</v>
      </c>
      <c r="F753" s="672" t="s">
        <v>73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8304372.0</v>
      </c>
      <c r="B754" s="672" t="s">
        <v>979</v>
      </c>
      <c r="C754" s="672" t="s">
        <v>985</v>
      </c>
      <c r="D754" s="672">
        <v>8436331.0</v>
      </c>
      <c r="E754" s="672" t="s">
        <v>72</v>
      </c>
      <c r="F754" s="672" t="s">
        <v>73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2.2966663E7</v>
      </c>
      <c r="B755" s="672" t="s">
        <v>979</v>
      </c>
      <c r="C755" s="672" t="s">
        <v>986</v>
      </c>
      <c r="D755" s="672">
        <v>2.0804777E7</v>
      </c>
      <c r="E755" s="672" t="s">
        <v>69</v>
      </c>
      <c r="F755" s="672" t="s">
        <v>68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2.1802277E7</v>
      </c>
      <c r="B756" s="672" t="s">
        <v>979</v>
      </c>
      <c r="C756" s="672" t="s">
        <v>987</v>
      </c>
      <c r="D756" s="672">
        <v>1.9640391E7</v>
      </c>
      <c r="E756" s="672" t="s">
        <v>72</v>
      </c>
      <c r="F756" s="672" t="s">
        <v>68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1.943609E7</v>
      </c>
      <c r="B757" s="672" t="s">
        <v>979</v>
      </c>
      <c r="C757" s="672" t="s">
        <v>988</v>
      </c>
      <c r="D757" s="672">
        <v>1.732421E7</v>
      </c>
      <c r="E757" s="672" t="s">
        <v>68</v>
      </c>
      <c r="F757" s="672" t="s">
        <v>69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7679374.0</v>
      </c>
      <c r="B758" s="672" t="s">
        <v>979</v>
      </c>
      <c r="C758" s="672" t="s">
        <v>989</v>
      </c>
      <c r="D758" s="672">
        <v>7811333.0</v>
      </c>
      <c r="E758" s="672" t="s">
        <v>69</v>
      </c>
      <c r="F758" s="672" t="s">
        <v>73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2.2824952E7</v>
      </c>
      <c r="B759" s="672" t="s">
        <v>979</v>
      </c>
      <c r="C759" s="672" t="s">
        <v>990</v>
      </c>
      <c r="D759" s="672">
        <v>2.0663066E7</v>
      </c>
      <c r="E759" s="672" t="s">
        <v>73</v>
      </c>
      <c r="F759" s="672" t="s">
        <v>69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1.9220685E7</v>
      </c>
      <c r="B760" s="672" t="s">
        <v>979</v>
      </c>
      <c r="C760" s="672" t="s">
        <v>991</v>
      </c>
      <c r="D760" s="672">
        <v>1.7108805E7</v>
      </c>
      <c r="E760" s="672" t="s">
        <v>69</v>
      </c>
      <c r="F760" s="672" t="s">
        <v>72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1.5510257E7</v>
      </c>
      <c r="B761" s="672" t="s">
        <v>979</v>
      </c>
      <c r="C761" s="672" t="s">
        <v>992</v>
      </c>
      <c r="D761" s="672">
        <v>1.3398377E7</v>
      </c>
      <c r="E761" s="672" t="s">
        <v>73</v>
      </c>
      <c r="F761" s="672" t="s">
        <v>72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7220062.0</v>
      </c>
      <c r="B762" s="672" t="s">
        <v>979</v>
      </c>
      <c r="C762" s="672" t="s">
        <v>993</v>
      </c>
      <c r="D762" s="672">
        <v>7352021.0</v>
      </c>
      <c r="E762" s="672" t="s">
        <v>69</v>
      </c>
      <c r="F762" s="672" t="s">
        <v>68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9399830.0</v>
      </c>
      <c r="B763" s="672" t="s">
        <v>979</v>
      </c>
      <c r="C763" s="672" t="s">
        <v>994</v>
      </c>
      <c r="D763" s="672">
        <v>9562221.0</v>
      </c>
      <c r="E763" s="672" t="s">
        <v>72</v>
      </c>
      <c r="F763" s="672" t="s">
        <v>73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2.8777008E7</v>
      </c>
      <c r="B764" s="672" t="s">
        <v>979</v>
      </c>
      <c r="C764" s="672" t="s">
        <v>995</v>
      </c>
      <c r="D764" s="672">
        <v>2.6630861E7</v>
      </c>
      <c r="E764" s="672" t="s">
        <v>69</v>
      </c>
      <c r="F764" s="672" t="s">
        <v>68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2.864926E7</v>
      </c>
      <c r="B765" s="672" t="s">
        <v>979</v>
      </c>
      <c r="C765" s="672" t="s">
        <v>996</v>
      </c>
      <c r="D765" s="672">
        <v>2.6503113E7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1.5109085E7</v>
      </c>
      <c r="B766" s="672" t="s">
        <v>979</v>
      </c>
      <c r="C766" s="672" t="s">
        <v>997</v>
      </c>
      <c r="D766" s="672">
        <v>1.2997172E7</v>
      </c>
      <c r="E766" s="672" t="s">
        <v>69</v>
      </c>
      <c r="F766" s="672" t="s">
        <v>68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1.6774918E7</v>
      </c>
      <c r="B767" s="672" t="s">
        <v>979</v>
      </c>
      <c r="C767" s="672" t="s">
        <v>998</v>
      </c>
      <c r="D767" s="672">
        <v>1.4663038E7</v>
      </c>
      <c r="E767" s="672" t="s">
        <v>73</v>
      </c>
      <c r="F767" s="672" t="s">
        <v>72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1.7982304E7</v>
      </c>
      <c r="B768" s="672" t="s">
        <v>979</v>
      </c>
      <c r="C768" s="672" t="s">
        <v>999</v>
      </c>
      <c r="D768" s="672">
        <v>1.5870424E7</v>
      </c>
      <c r="E768" s="672" t="s">
        <v>73</v>
      </c>
      <c r="F768" s="672" t="s">
        <v>72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1.7739542E7</v>
      </c>
      <c r="B769" s="672" t="s">
        <v>979</v>
      </c>
      <c r="C769" s="672" t="s">
        <v>1000</v>
      </c>
      <c r="D769" s="672">
        <v>1.5627662E7</v>
      </c>
      <c r="E769" s="672" t="s">
        <v>72</v>
      </c>
      <c r="F769" s="672" t="s">
        <v>73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2.8630494E7</v>
      </c>
      <c r="B770" s="672" t="s">
        <v>979</v>
      </c>
      <c r="C770" s="672" t="s">
        <v>1001</v>
      </c>
      <c r="D770" s="672">
        <v>2.6484347E7</v>
      </c>
      <c r="E770" s="672" t="s">
        <v>73</v>
      </c>
      <c r="F770" s="672" t="s">
        <v>72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2.1857444E7</v>
      </c>
      <c r="B771" s="672" t="s">
        <v>979</v>
      </c>
      <c r="C771" s="672" t="s">
        <v>1002</v>
      </c>
      <c r="D771" s="672">
        <v>1.9695558E7</v>
      </c>
      <c r="E771" s="672" t="s">
        <v>72</v>
      </c>
      <c r="F771" s="672" t="s">
        <v>68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1.6768225E7</v>
      </c>
      <c r="B772" s="672" t="s">
        <v>979</v>
      </c>
      <c r="C772" s="672" t="s">
        <v>1003</v>
      </c>
      <c r="D772" s="672">
        <v>1.4656345E7</v>
      </c>
      <c r="E772" s="672" t="s">
        <v>73</v>
      </c>
      <c r="F772" s="672" t="s">
        <v>69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1.7686514E7</v>
      </c>
      <c r="B773" s="672" t="s">
        <v>979</v>
      </c>
      <c r="C773" s="672" t="s">
        <v>1004</v>
      </c>
      <c r="D773" s="672">
        <v>1.5574634E7</v>
      </c>
      <c r="E773" s="672" t="s">
        <v>69</v>
      </c>
      <c r="F773" s="672" t="s">
        <v>68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1.3892233E7</v>
      </c>
      <c r="B774" s="672" t="s">
        <v>979</v>
      </c>
      <c r="C774" s="672" t="s">
        <v>1005</v>
      </c>
      <c r="D774" s="672">
        <v>1.1771527E7</v>
      </c>
      <c r="E774" s="672" t="s">
        <v>68</v>
      </c>
      <c r="F774" s="672" t="s">
        <v>69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5751247.0</v>
      </c>
      <c r="B775" s="672" t="s">
        <v>979</v>
      </c>
      <c r="C775" s="672" t="s">
        <v>1006</v>
      </c>
      <c r="D775" s="672">
        <v>5883206.0</v>
      </c>
      <c r="E775" s="672" t="s">
        <v>73</v>
      </c>
      <c r="F775" s="672" t="s">
        <v>69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1.3582581E7</v>
      </c>
      <c r="B776" s="672" t="s">
        <v>979</v>
      </c>
      <c r="C776" s="672" t="s">
        <v>1007</v>
      </c>
      <c r="D776" s="672">
        <v>1.1426905E7</v>
      </c>
      <c r="E776" s="672" t="s">
        <v>69</v>
      </c>
      <c r="F776" s="672" t="s">
        <v>68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2.2710402E7</v>
      </c>
      <c r="B777" s="672" t="s">
        <v>979</v>
      </c>
      <c r="C777" s="672" t="s">
        <v>1008</v>
      </c>
      <c r="D777" s="672">
        <v>2.0548516E7</v>
      </c>
      <c r="E777" s="672" t="s">
        <v>69</v>
      </c>
      <c r="F777" s="672" t="s">
        <v>73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3822611.0</v>
      </c>
      <c r="B778" s="672" t="s">
        <v>979</v>
      </c>
      <c r="C778" s="672" t="s">
        <v>1009</v>
      </c>
      <c r="D778" s="672">
        <v>3954570.0</v>
      </c>
      <c r="E778" s="672" t="s">
        <v>73</v>
      </c>
      <c r="F778" s="672" t="s">
        <v>72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5468469.0</v>
      </c>
      <c r="B779" s="672" t="s">
        <v>979</v>
      </c>
      <c r="C779" s="672" t="s">
        <v>1010</v>
      </c>
      <c r="D779" s="672">
        <v>5600428.0</v>
      </c>
      <c r="E779" s="672" t="s">
        <v>73</v>
      </c>
      <c r="F779" s="672" t="s">
        <v>72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4551739.0</v>
      </c>
      <c r="B780" s="672" t="s">
        <v>979</v>
      </c>
      <c r="C780" s="672" t="s">
        <v>1011</v>
      </c>
      <c r="D780" s="672">
        <v>4683698.0</v>
      </c>
      <c r="E780" s="672" t="s">
        <v>68</v>
      </c>
      <c r="F780" s="672" t="s">
        <v>73</v>
      </c>
      <c r="G780" s="672"/>
      <c r="H780" s="672"/>
      <c r="I780" s="672"/>
      <c r="J780" s="672" t="str">
        <f t="shared" si="1"/>
        <v/>
      </c>
    </row>
    <row r="781" ht="14.25" customHeight="1">
      <c r="A781" s="672">
        <v>4639890.0</v>
      </c>
      <c r="B781" s="672" t="s">
        <v>979</v>
      </c>
      <c r="C781" s="672" t="s">
        <v>1012</v>
      </c>
      <c r="D781" s="672">
        <v>4771849.0</v>
      </c>
      <c r="E781" s="672" t="s">
        <v>68</v>
      </c>
      <c r="F781" s="672" t="s">
        <v>69</v>
      </c>
      <c r="G781" s="672"/>
      <c r="H781" s="672"/>
      <c r="I781" s="672"/>
      <c r="J781" s="672" t="str">
        <f t="shared" si="1"/>
        <v/>
      </c>
    </row>
    <row r="782" ht="14.25" customHeight="1">
      <c r="A782" s="672">
        <v>1.3711739E7</v>
      </c>
      <c r="B782" s="672" t="s">
        <v>979</v>
      </c>
      <c r="C782" s="672" t="s">
        <v>1013</v>
      </c>
      <c r="D782" s="672">
        <v>1.1556063E7</v>
      </c>
      <c r="E782" s="672" t="s">
        <v>69</v>
      </c>
      <c r="F782" s="672" t="s">
        <v>72</v>
      </c>
      <c r="G782" s="672"/>
      <c r="H782" s="672"/>
      <c r="I782" s="672"/>
      <c r="J782" s="672" t="str">
        <f t="shared" si="1"/>
        <v/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>
      <c r="A810" s="672"/>
      <c r="B810" s="672"/>
      <c r="C810" s="672"/>
      <c r="D810" s="672"/>
      <c r="E810" s="672"/>
      <c r="F810" s="672"/>
      <c r="G810" s="672"/>
      <c r="H810" s="672"/>
      <c r="I810" s="672"/>
      <c r="J810" s="672" t="str">
        <f t="shared" si="1"/>
        <v/>
      </c>
    </row>
    <row r="811" ht="14.25" customHeight="1">
      <c r="A811" s="672"/>
      <c r="B811" s="672"/>
      <c r="C811" s="672"/>
      <c r="D811" s="672"/>
      <c r="E811" s="672"/>
      <c r="F811" s="672"/>
      <c r="G811" s="672"/>
      <c r="H811" s="672"/>
      <c r="I811" s="672"/>
      <c r="J811" s="672" t="str">
        <f t="shared" si="1"/>
        <v/>
      </c>
    </row>
    <row r="812" ht="14.25" customHeight="1">
      <c r="A812" s="672"/>
      <c r="B812" s="672"/>
      <c r="C812" s="672"/>
      <c r="D812" s="672"/>
      <c r="E812" s="672"/>
      <c r="F812" s="672"/>
      <c r="G812" s="672"/>
      <c r="H812" s="672"/>
      <c r="I812" s="672"/>
      <c r="J812" s="672" t="str">
        <f t="shared" si="1"/>
        <v/>
      </c>
    </row>
    <row r="813" ht="14.25" customHeight="1">
      <c r="A813" s="672"/>
      <c r="B813" s="672"/>
      <c r="C813" s="672"/>
      <c r="D813" s="672"/>
      <c r="E813" s="672"/>
      <c r="F813" s="672"/>
      <c r="G813" s="672"/>
      <c r="H813" s="672"/>
      <c r="I813" s="672"/>
      <c r="J813" s="672" t="str">
        <f t="shared" si="1"/>
        <v/>
      </c>
    </row>
    <row r="814" ht="14.25" customHeight="1">
      <c r="A814" s="672"/>
      <c r="B814" s="672"/>
      <c r="C814" s="672"/>
      <c r="D814" s="672"/>
      <c r="E814" s="672"/>
      <c r="F814" s="672"/>
      <c r="G814" s="672"/>
      <c r="H814" s="672"/>
      <c r="I814" s="672"/>
      <c r="J814" s="672" t="str">
        <f t="shared" si="1"/>
        <v/>
      </c>
    </row>
    <row r="815" ht="14.25" customHeight="1">
      <c r="A815" s="672"/>
      <c r="B815" s="672"/>
      <c r="C815" s="672"/>
      <c r="D815" s="672"/>
      <c r="E815" s="672"/>
      <c r="F815" s="672"/>
      <c r="G815" s="672"/>
      <c r="H815" s="672"/>
      <c r="I815" s="672"/>
      <c r="J815" s="672" t="str">
        <f t="shared" si="1"/>
        <v/>
      </c>
    </row>
    <row r="816" ht="14.25" customHeight="1">
      <c r="A816" s="672"/>
      <c r="B816" s="672"/>
      <c r="C816" s="672"/>
      <c r="D816" s="672"/>
      <c r="E816" s="672"/>
      <c r="F816" s="672"/>
      <c r="G816" s="672"/>
      <c r="H816" s="672"/>
      <c r="I816" s="672"/>
      <c r="J816" s="672" t="str">
        <f t="shared" si="1"/>
        <v/>
      </c>
    </row>
    <row r="817" ht="14.25" customHeight="1">
      <c r="A817" s="672"/>
      <c r="B817" s="672"/>
      <c r="C817" s="672"/>
      <c r="D817" s="672"/>
      <c r="E817" s="672"/>
      <c r="F817" s="672"/>
      <c r="G817" s="672"/>
      <c r="H817" s="672"/>
      <c r="I817" s="672"/>
      <c r="J817" s="672" t="str">
        <f t="shared" si="1"/>
        <v/>
      </c>
    </row>
    <row r="818" ht="14.25" customHeight="1">
      <c r="A818" s="672"/>
      <c r="B818" s="672"/>
      <c r="C818" s="672"/>
      <c r="D818" s="672"/>
      <c r="E818" s="672"/>
      <c r="F818" s="672"/>
      <c r="G818" s="672"/>
      <c r="H818" s="672"/>
      <c r="I818" s="672"/>
      <c r="J818" s="672" t="str">
        <f t="shared" si="1"/>
        <v/>
      </c>
    </row>
    <row r="819" ht="14.25" customHeight="1">
      <c r="A819" s="672"/>
      <c r="B819" s="672"/>
      <c r="C819" s="672"/>
      <c r="D819" s="672"/>
      <c r="E819" s="672"/>
      <c r="F819" s="672"/>
      <c r="G819" s="672"/>
      <c r="H819" s="672"/>
      <c r="I819" s="672"/>
      <c r="J819" s="672" t="str">
        <f t="shared" si="1"/>
        <v/>
      </c>
    </row>
    <row r="820" ht="14.25" customHeight="1">
      <c r="A820" s="672"/>
      <c r="B820" s="672"/>
      <c r="C820" s="672"/>
      <c r="D820" s="672"/>
      <c r="E820" s="672"/>
      <c r="F820" s="672"/>
      <c r="G820" s="672"/>
      <c r="H820" s="672"/>
      <c r="I820" s="672"/>
      <c r="J820" s="672" t="str">
        <f t="shared" si="1"/>
        <v/>
      </c>
    </row>
    <row r="821" ht="14.25" customHeight="1">
      <c r="A821" s="672"/>
      <c r="B821" s="672"/>
      <c r="C821" s="672"/>
      <c r="D821" s="672"/>
      <c r="E821" s="672"/>
      <c r="F821" s="672"/>
      <c r="G821" s="672"/>
      <c r="H821" s="672"/>
      <c r="I821" s="672"/>
      <c r="J821" s="672" t="str">
        <f t="shared" si="1"/>
        <v/>
      </c>
    </row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824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7100853.0</v>
      </c>
      <c r="B3" s="672" t="s">
        <v>66</v>
      </c>
      <c r="C3" s="672" t="s">
        <v>71</v>
      </c>
      <c r="D3" s="672">
        <v>7232812.0</v>
      </c>
      <c r="E3" s="672" t="s">
        <v>72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7059533.0</v>
      </c>
      <c r="B4" s="672" t="s">
        <v>66</v>
      </c>
      <c r="C4" s="672" t="s">
        <v>89</v>
      </c>
      <c r="D4" s="672">
        <v>7191492.0</v>
      </c>
      <c r="E4" s="672" t="s">
        <v>69</v>
      </c>
      <c r="F4" s="672" t="s">
        <v>73</v>
      </c>
      <c r="G4" s="672"/>
      <c r="H4" s="672"/>
      <c r="I4" s="672"/>
      <c r="J4" s="672" t="str">
        <f t="shared" si="1"/>
        <v/>
      </c>
    </row>
    <row r="5" ht="14.25" customHeight="1">
      <c r="A5" s="672">
        <v>4527013.0</v>
      </c>
      <c r="B5" s="672" t="s">
        <v>66</v>
      </c>
      <c r="C5" s="672" t="s">
        <v>92</v>
      </c>
      <c r="D5" s="672">
        <v>4658972.0</v>
      </c>
      <c r="E5" s="672" t="s">
        <v>68</v>
      </c>
      <c r="F5" s="672" t="s">
        <v>69</v>
      </c>
      <c r="G5" s="672"/>
      <c r="H5" s="672"/>
      <c r="I5" s="672"/>
      <c r="J5" s="672" t="str">
        <f t="shared" si="1"/>
        <v/>
      </c>
    </row>
    <row r="6" ht="14.25" customHeight="1">
      <c r="A6" s="672">
        <v>2814259.0</v>
      </c>
      <c r="B6" s="672" t="s">
        <v>66</v>
      </c>
      <c r="C6" s="672" t="s">
        <v>82</v>
      </c>
      <c r="D6" s="672">
        <v>2946218.0</v>
      </c>
      <c r="E6" s="672" t="s">
        <v>69</v>
      </c>
      <c r="F6" s="672" t="s">
        <v>68</v>
      </c>
      <c r="G6" s="672"/>
      <c r="H6" s="672"/>
      <c r="I6" s="672"/>
      <c r="J6" s="672" t="str">
        <f t="shared" si="1"/>
        <v/>
      </c>
    </row>
    <row r="7" ht="14.25" customHeight="1">
      <c r="A7" s="672">
        <v>1.6532454E7</v>
      </c>
      <c r="B7" s="672" t="s">
        <v>66</v>
      </c>
      <c r="C7" s="672" t="s">
        <v>90</v>
      </c>
      <c r="D7" s="672">
        <v>1.4420574E7</v>
      </c>
      <c r="E7" s="672" t="s">
        <v>69</v>
      </c>
      <c r="F7" s="672" t="s">
        <v>73</v>
      </c>
      <c r="G7" s="672"/>
      <c r="H7" s="672"/>
      <c r="I7" s="672"/>
      <c r="J7" s="672" t="str">
        <f t="shared" si="1"/>
        <v/>
      </c>
    </row>
    <row r="8" ht="14.25" customHeight="1">
      <c r="A8" s="672">
        <v>2.2204997E7</v>
      </c>
      <c r="B8" s="672" t="s">
        <v>66</v>
      </c>
      <c r="C8" s="672" t="s">
        <v>95</v>
      </c>
      <c r="D8" s="672">
        <v>2.0043111E7</v>
      </c>
      <c r="E8" s="672" t="s">
        <v>72</v>
      </c>
      <c r="F8" s="672" t="s">
        <v>73</v>
      </c>
      <c r="G8" s="672"/>
      <c r="H8" s="672"/>
      <c r="I8" s="672"/>
      <c r="J8" s="672" t="str">
        <f t="shared" si="1"/>
        <v/>
      </c>
    </row>
    <row r="9" ht="14.25" customHeight="1">
      <c r="A9" s="672">
        <v>1.6715106E7</v>
      </c>
      <c r="B9" s="672" t="s">
        <v>66</v>
      </c>
      <c r="C9" s="672" t="s">
        <v>100</v>
      </c>
      <c r="D9" s="672">
        <v>1.4603226E7</v>
      </c>
      <c r="E9" s="672" t="s">
        <v>73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1.9318261E7</v>
      </c>
      <c r="B10" s="672" t="s">
        <v>66</v>
      </c>
      <c r="C10" s="672" t="s">
        <v>99</v>
      </c>
      <c r="D10" s="672">
        <v>1.7206381E7</v>
      </c>
      <c r="E10" s="672" t="s">
        <v>72</v>
      </c>
      <c r="F10" s="672" t="s">
        <v>68</v>
      </c>
      <c r="G10" s="672"/>
      <c r="H10" s="672"/>
      <c r="I10" s="672"/>
      <c r="J10" s="672" t="str">
        <f t="shared" si="1"/>
        <v/>
      </c>
    </row>
    <row r="11" ht="14.25" customHeight="1">
      <c r="A11" s="672">
        <v>1.3810318E7</v>
      </c>
      <c r="B11" s="672" t="s">
        <v>66</v>
      </c>
      <c r="C11" s="672" t="s">
        <v>101</v>
      </c>
      <c r="D11" s="672">
        <v>1.1689612E7</v>
      </c>
      <c r="E11" s="672" t="s">
        <v>69</v>
      </c>
      <c r="F11" s="672" t="s">
        <v>68</v>
      </c>
      <c r="G11" s="672"/>
      <c r="H11" s="672"/>
      <c r="I11" s="672"/>
      <c r="J11" s="672" t="str">
        <f t="shared" si="1"/>
        <v/>
      </c>
    </row>
    <row r="12" ht="14.25" customHeight="1">
      <c r="A12" s="672">
        <v>1.7962886E7</v>
      </c>
      <c r="B12" s="672" t="s">
        <v>66</v>
      </c>
      <c r="C12" s="672" t="s">
        <v>74</v>
      </c>
      <c r="D12" s="672">
        <v>1.5851006E7</v>
      </c>
      <c r="E12" s="672" t="s">
        <v>68</v>
      </c>
      <c r="F12" s="672" t="s">
        <v>73</v>
      </c>
      <c r="G12" s="672" t="s">
        <v>75</v>
      </c>
      <c r="H12" s="672"/>
      <c r="I12" s="672"/>
      <c r="J12" s="672" t="str">
        <f t="shared" si="1"/>
        <v/>
      </c>
    </row>
    <row r="13" ht="14.25" customHeight="1">
      <c r="A13" s="672">
        <v>1.9106468E7</v>
      </c>
      <c r="B13" s="672" t="s">
        <v>66</v>
      </c>
      <c r="C13" s="672" t="s">
        <v>83</v>
      </c>
      <c r="D13" s="672">
        <v>1.6994588E7</v>
      </c>
      <c r="E13" s="672" t="s">
        <v>68</v>
      </c>
      <c r="F13" s="672" t="s">
        <v>69</v>
      </c>
      <c r="G13" s="672" t="s">
        <v>84</v>
      </c>
      <c r="H13" s="672"/>
      <c r="I13" s="672"/>
      <c r="J13" s="672" t="str">
        <f t="shared" si="1"/>
        <v/>
      </c>
    </row>
    <row r="14" ht="14.25" customHeight="1">
      <c r="A14" s="672">
        <v>2.3407433E7</v>
      </c>
      <c r="B14" s="672" t="s">
        <v>66</v>
      </c>
      <c r="C14" s="672" t="s">
        <v>78</v>
      </c>
      <c r="D14" s="672">
        <v>2.1245547E7</v>
      </c>
      <c r="E14" s="672" t="s">
        <v>72</v>
      </c>
      <c r="F14" s="672" t="s">
        <v>73</v>
      </c>
      <c r="G14" s="672" t="s">
        <v>79</v>
      </c>
      <c r="H14" s="672"/>
      <c r="I14" s="672"/>
      <c r="J14" s="672" t="str">
        <f t="shared" si="1"/>
        <v/>
      </c>
    </row>
    <row r="15" ht="14.25" customHeight="1">
      <c r="A15" s="672">
        <v>1.7379141E7</v>
      </c>
      <c r="B15" s="672" t="s">
        <v>66</v>
      </c>
      <c r="C15" s="672" t="s">
        <v>87</v>
      </c>
      <c r="D15" s="672">
        <v>1.5267261E7</v>
      </c>
      <c r="E15" s="672" t="s">
        <v>72</v>
      </c>
      <c r="F15" s="672" t="s">
        <v>68</v>
      </c>
      <c r="G15" s="672" t="s">
        <v>88</v>
      </c>
      <c r="H15" s="672"/>
      <c r="I15" s="672"/>
      <c r="J15" s="672" t="str">
        <f t="shared" si="1"/>
        <v/>
      </c>
    </row>
    <row r="16" ht="14.25" customHeight="1">
      <c r="A16" s="672">
        <v>8193321.0</v>
      </c>
      <c r="B16" s="672" t="s">
        <v>66</v>
      </c>
      <c r="C16" s="672" t="s">
        <v>76</v>
      </c>
      <c r="D16" s="672">
        <v>8325280.0</v>
      </c>
      <c r="E16" s="672" t="s">
        <v>73</v>
      </c>
      <c r="F16" s="672" t="s">
        <v>72</v>
      </c>
      <c r="G16" s="672" t="s">
        <v>77</v>
      </c>
      <c r="H16" s="672"/>
      <c r="I16" s="672"/>
      <c r="J16" s="672" t="str">
        <f t="shared" si="1"/>
        <v/>
      </c>
    </row>
    <row r="17" ht="14.25" customHeight="1">
      <c r="A17" s="672">
        <v>1.7795467E7</v>
      </c>
      <c r="B17" s="672" t="s">
        <v>66</v>
      </c>
      <c r="C17" s="672" t="s">
        <v>85</v>
      </c>
      <c r="D17" s="672">
        <v>1.5683587E7</v>
      </c>
      <c r="E17" s="672" t="s">
        <v>73</v>
      </c>
      <c r="F17" s="672" t="s">
        <v>69</v>
      </c>
      <c r="G17" s="672" t="s">
        <v>86</v>
      </c>
      <c r="H17" s="672"/>
      <c r="I17" s="672"/>
      <c r="J17" s="672" t="str">
        <f t="shared" si="1"/>
        <v/>
      </c>
    </row>
    <row r="18" ht="14.25" customHeight="1">
      <c r="A18" s="672">
        <v>1.6426105E7</v>
      </c>
      <c r="B18" s="672" t="s">
        <v>66</v>
      </c>
      <c r="C18" s="672" t="s">
        <v>80</v>
      </c>
      <c r="D18" s="672">
        <v>1.4314225E7</v>
      </c>
      <c r="E18" s="672" t="s">
        <v>72</v>
      </c>
      <c r="F18" s="672" t="s">
        <v>73</v>
      </c>
      <c r="G18" s="672" t="s">
        <v>81</v>
      </c>
      <c r="H18" s="672"/>
      <c r="I18" s="672"/>
      <c r="J18" s="672" t="str">
        <f t="shared" si="1"/>
        <v/>
      </c>
    </row>
    <row r="19" ht="14.25" customHeight="1">
      <c r="A19" s="672">
        <v>1.6091813E7</v>
      </c>
      <c r="B19" s="672" t="s">
        <v>66</v>
      </c>
      <c r="C19" s="672" t="s">
        <v>93</v>
      </c>
      <c r="D19" s="672">
        <v>1.3979933E7</v>
      </c>
      <c r="E19" s="672" t="s">
        <v>72</v>
      </c>
      <c r="F19" s="672" t="s">
        <v>68</v>
      </c>
      <c r="G19" s="672" t="s">
        <v>94</v>
      </c>
      <c r="H19" s="672"/>
      <c r="I19" s="672"/>
      <c r="J19" s="672" t="str">
        <f t="shared" si="1"/>
        <v/>
      </c>
    </row>
    <row r="20" ht="14.25" customHeight="1">
      <c r="A20" s="672">
        <v>9142106.0</v>
      </c>
      <c r="B20" s="672" t="s">
        <v>66</v>
      </c>
      <c r="C20" s="672" t="s">
        <v>97</v>
      </c>
      <c r="D20" s="672">
        <v>9304497.0</v>
      </c>
      <c r="E20" s="672" t="s">
        <v>68</v>
      </c>
      <c r="F20" s="672" t="s">
        <v>73</v>
      </c>
      <c r="G20" s="672" t="s">
        <v>98</v>
      </c>
      <c r="H20" s="672">
        <v>2.0</v>
      </c>
      <c r="I20" s="672" t="s">
        <v>1300</v>
      </c>
      <c r="J20" s="672" t="str">
        <f t="shared" si="1"/>
        <v>D*2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1.6319768E7</v>
      </c>
      <c r="B22" s="672" t="s">
        <v>102</v>
      </c>
      <c r="C22" s="672" t="s">
        <v>103</v>
      </c>
      <c r="D22" s="672">
        <v>1.4207888E7</v>
      </c>
      <c r="E22" s="672" t="s">
        <v>73</v>
      </c>
      <c r="F22" s="672" t="s">
        <v>72</v>
      </c>
      <c r="G22" s="672" t="s">
        <v>104</v>
      </c>
      <c r="H22" s="672"/>
      <c r="I22" s="672"/>
      <c r="J22" s="672" t="str">
        <f t="shared" si="1"/>
        <v/>
      </c>
    </row>
    <row r="23" ht="14.25" customHeight="1">
      <c r="A23" s="672">
        <v>2.2280799E7</v>
      </c>
      <c r="B23" s="672" t="s">
        <v>102</v>
      </c>
      <c r="C23" s="672" t="s">
        <v>106</v>
      </c>
      <c r="D23" s="672">
        <v>2.0118913E7</v>
      </c>
      <c r="E23" s="672" t="s">
        <v>73</v>
      </c>
      <c r="F23" s="672" t="s">
        <v>72</v>
      </c>
      <c r="G23" s="672"/>
      <c r="H23" s="672">
        <v>1.0</v>
      </c>
      <c r="I23" s="672" t="s">
        <v>1271</v>
      </c>
      <c r="J23" s="672" t="str">
        <f t="shared" si="1"/>
        <v>A*1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1.354144E7</v>
      </c>
      <c r="B31" s="672" t="s">
        <v>108</v>
      </c>
      <c r="C31" s="672" t="s">
        <v>124</v>
      </c>
      <c r="D31" s="672">
        <v>1.1385764E7</v>
      </c>
      <c r="E31" s="672" t="s">
        <v>68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7238452.0</v>
      </c>
      <c r="B46" s="672" t="s">
        <v>131</v>
      </c>
      <c r="C46" s="672" t="s">
        <v>149</v>
      </c>
      <c r="D46" s="672">
        <v>7370411.0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6798175.0</v>
      </c>
      <c r="B47" s="672" t="s">
        <v>131</v>
      </c>
      <c r="C47" s="672" t="s">
        <v>145</v>
      </c>
      <c r="D47" s="672">
        <v>6930134.0</v>
      </c>
      <c r="E47" s="672" t="s">
        <v>69</v>
      </c>
      <c r="F47" s="672" t="s">
        <v>73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2.2878421E7</v>
      </c>
      <c r="B48" s="672" t="s">
        <v>131</v>
      </c>
      <c r="C48" s="672" t="s">
        <v>171</v>
      </c>
      <c r="D48" s="672">
        <v>2.0716535E7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1.3661219E7</v>
      </c>
      <c r="B49" s="672" t="s">
        <v>131</v>
      </c>
      <c r="C49" s="672" t="s">
        <v>154</v>
      </c>
      <c r="D49" s="672">
        <v>1.1505543E7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6414230.0</v>
      </c>
      <c r="B50" s="672" t="s">
        <v>131</v>
      </c>
      <c r="C50" s="672" t="s">
        <v>172</v>
      </c>
      <c r="D50" s="672">
        <v>6546189.0</v>
      </c>
      <c r="E50" s="672" t="s">
        <v>73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3973003.0</v>
      </c>
      <c r="B51" s="672" t="s">
        <v>131</v>
      </c>
      <c r="C51" s="672" t="s">
        <v>176</v>
      </c>
      <c r="D51" s="672">
        <v>4104962.0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1.5712123E7</v>
      </c>
      <c r="B52" s="672" t="s">
        <v>131</v>
      </c>
      <c r="C52" s="672" t="s">
        <v>141</v>
      </c>
      <c r="D52" s="672">
        <v>1.3600243E7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2.1301377E7</v>
      </c>
      <c r="B53" s="672" t="s">
        <v>131</v>
      </c>
      <c r="C53" s="672" t="s">
        <v>137</v>
      </c>
      <c r="D53" s="672">
        <v>1.9139491E7</v>
      </c>
      <c r="E53" s="672" t="s">
        <v>72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2.1953927E7</v>
      </c>
      <c r="B54" s="672" t="s">
        <v>131</v>
      </c>
      <c r="C54" s="672" t="s">
        <v>166</v>
      </c>
      <c r="D54" s="672">
        <v>1.9792041E7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2.2550108E7</v>
      </c>
      <c r="B55" s="672" t="s">
        <v>131</v>
      </c>
      <c r="C55" s="672" t="s">
        <v>167</v>
      </c>
      <c r="D55" s="672">
        <v>2.0388222E7</v>
      </c>
      <c r="E55" s="672" t="s">
        <v>72</v>
      </c>
      <c r="F55" s="672" t="s">
        <v>69</v>
      </c>
      <c r="G55" s="672"/>
      <c r="H55" s="672"/>
      <c r="I55" s="672"/>
      <c r="J55" s="672" t="str">
        <f t="shared" si="1"/>
        <v/>
      </c>
    </row>
    <row r="56" ht="14.25" customHeight="1">
      <c r="A56" s="672">
        <v>1.823676E7</v>
      </c>
      <c r="B56" s="672" t="s">
        <v>131</v>
      </c>
      <c r="C56" s="672" t="s">
        <v>140</v>
      </c>
      <c r="D56" s="672">
        <v>1.612488E7</v>
      </c>
      <c r="E56" s="672" t="s">
        <v>72</v>
      </c>
      <c r="F56" s="672" t="s">
        <v>73</v>
      </c>
      <c r="G56" s="672"/>
      <c r="H56" s="672"/>
      <c r="I56" s="672"/>
      <c r="J56" s="672" t="str">
        <f t="shared" si="1"/>
        <v/>
      </c>
    </row>
    <row r="57" ht="14.25" customHeight="1">
      <c r="A57" s="672">
        <v>2.3384097E7</v>
      </c>
      <c r="B57" s="672" t="s">
        <v>131</v>
      </c>
      <c r="C57" s="672" t="s">
        <v>177</v>
      </c>
      <c r="D57" s="672">
        <v>2.1222211E7</v>
      </c>
      <c r="E57" s="672" t="s">
        <v>69</v>
      </c>
      <c r="F57" s="672" t="s">
        <v>68</v>
      </c>
      <c r="G57" s="672"/>
      <c r="H57" s="672"/>
      <c r="I57" s="672"/>
      <c r="J57" s="672" t="str">
        <f t="shared" si="1"/>
        <v/>
      </c>
    </row>
    <row r="58" ht="14.25" customHeight="1">
      <c r="A58" s="672">
        <v>1.7910816E7</v>
      </c>
      <c r="B58" s="672" t="s">
        <v>131</v>
      </c>
      <c r="C58" s="672" t="s">
        <v>146</v>
      </c>
      <c r="D58" s="672">
        <v>1.5798936E7</v>
      </c>
      <c r="E58" s="672" t="s">
        <v>73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2.180318E7</v>
      </c>
      <c r="B59" s="672" t="s">
        <v>131</v>
      </c>
      <c r="C59" s="672" t="s">
        <v>173</v>
      </c>
      <c r="D59" s="672">
        <v>1.9641294E7</v>
      </c>
      <c r="E59" s="672" t="s">
        <v>68</v>
      </c>
      <c r="F59" s="672" t="s">
        <v>72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2.2934422E7</v>
      </c>
      <c r="B60" s="672" t="s">
        <v>131</v>
      </c>
      <c r="C60" s="672" t="s">
        <v>159</v>
      </c>
      <c r="D60" s="672">
        <v>2.0772536E7</v>
      </c>
      <c r="E60" s="672" t="s">
        <v>73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1.3993652E7</v>
      </c>
      <c r="B61" s="672" t="s">
        <v>131</v>
      </c>
      <c r="C61" s="672" t="s">
        <v>169</v>
      </c>
      <c r="D61" s="672">
        <v>1.1872946E7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2.218853E7</v>
      </c>
      <c r="B62" s="672" t="s">
        <v>131</v>
      </c>
      <c r="C62" s="672" t="s">
        <v>160</v>
      </c>
      <c r="D62" s="672">
        <v>2.0026644E7</v>
      </c>
      <c r="E62" s="672" t="s">
        <v>73</v>
      </c>
      <c r="F62" s="672" t="s">
        <v>68</v>
      </c>
      <c r="G62" s="672"/>
      <c r="H62" s="672"/>
      <c r="I62" s="672"/>
      <c r="J62" s="672" t="str">
        <f t="shared" si="1"/>
        <v/>
      </c>
    </row>
    <row r="63" ht="14.25" customHeight="1">
      <c r="A63" s="672">
        <v>1.7019261E7</v>
      </c>
      <c r="B63" s="672" t="s">
        <v>131</v>
      </c>
      <c r="C63" s="672" t="s">
        <v>150</v>
      </c>
      <c r="D63" s="672">
        <v>1.4907381E7</v>
      </c>
      <c r="E63" s="672" t="s">
        <v>73</v>
      </c>
      <c r="F63" s="672" t="s">
        <v>69</v>
      </c>
      <c r="G63" s="672"/>
      <c r="H63" s="672"/>
      <c r="I63" s="672"/>
      <c r="J63" s="672" t="str">
        <f t="shared" si="1"/>
        <v/>
      </c>
    </row>
    <row r="64" ht="14.25" customHeight="1">
      <c r="A64" s="672">
        <v>2.396706E7</v>
      </c>
      <c r="B64" s="672" t="s">
        <v>131</v>
      </c>
      <c r="C64" s="672" t="s">
        <v>147</v>
      </c>
      <c r="D64" s="672">
        <v>2.1820913E7</v>
      </c>
      <c r="E64" s="672" t="s">
        <v>72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6929488.0</v>
      </c>
      <c r="B65" s="672" t="s">
        <v>131</v>
      </c>
      <c r="C65" s="672" t="s">
        <v>170</v>
      </c>
      <c r="D65" s="672">
        <v>7061447.0</v>
      </c>
      <c r="E65" s="672" t="s">
        <v>72</v>
      </c>
      <c r="F65" s="672" t="s">
        <v>73</v>
      </c>
      <c r="G65" s="672"/>
      <c r="H65" s="672"/>
      <c r="I65" s="672"/>
      <c r="J65" s="672" t="str">
        <f t="shared" si="1"/>
        <v/>
      </c>
    </row>
    <row r="66" ht="14.25" customHeight="1">
      <c r="A66" s="672">
        <v>8541205.0</v>
      </c>
      <c r="B66" s="672" t="s">
        <v>131</v>
      </c>
      <c r="C66" s="672" t="s">
        <v>138</v>
      </c>
      <c r="D66" s="672">
        <v>8673164.0</v>
      </c>
      <c r="E66" s="672" t="s">
        <v>73</v>
      </c>
      <c r="F66" s="672" t="s">
        <v>69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1.7174293E7</v>
      </c>
      <c r="B67" s="672" t="s">
        <v>131</v>
      </c>
      <c r="C67" s="672" t="s">
        <v>136</v>
      </c>
      <c r="D67" s="672">
        <v>1.5062413E7</v>
      </c>
      <c r="E67" s="672" t="s">
        <v>69</v>
      </c>
      <c r="F67" s="672" t="s">
        <v>68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1.8397649E7</v>
      </c>
      <c r="B68" s="672" t="s">
        <v>131</v>
      </c>
      <c r="C68" s="672" t="s">
        <v>174</v>
      </c>
      <c r="D68" s="672">
        <v>1.6285769E7</v>
      </c>
      <c r="E68" s="672" t="s">
        <v>69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1.864574E7</v>
      </c>
      <c r="B69" s="672" t="s">
        <v>131</v>
      </c>
      <c r="C69" s="672" t="s">
        <v>161</v>
      </c>
      <c r="D69" s="672">
        <v>1.653386E7</v>
      </c>
      <c r="E69" s="672" t="s">
        <v>73</v>
      </c>
      <c r="F69" s="672" t="s">
        <v>72</v>
      </c>
      <c r="G69" s="672"/>
      <c r="H69" s="672"/>
      <c r="I69" s="672"/>
      <c r="J69" s="672" t="str">
        <f t="shared" si="1"/>
        <v/>
      </c>
    </row>
    <row r="70" ht="14.25" customHeight="1">
      <c r="A70" s="672">
        <v>2.1924628E7</v>
      </c>
      <c r="B70" s="672" t="s">
        <v>131</v>
      </c>
      <c r="C70" s="672" t="s">
        <v>151</v>
      </c>
      <c r="D70" s="672">
        <v>1.9762742E7</v>
      </c>
      <c r="E70" s="672" t="s">
        <v>69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7395299.0</v>
      </c>
      <c r="B71" s="672" t="s">
        <v>131</v>
      </c>
      <c r="C71" s="672" t="s">
        <v>162</v>
      </c>
      <c r="D71" s="672">
        <v>7527258.0</v>
      </c>
      <c r="E71" s="672" t="s">
        <v>72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1.8416078E7</v>
      </c>
      <c r="B72" s="672" t="s">
        <v>131</v>
      </c>
      <c r="C72" s="672" t="s">
        <v>139</v>
      </c>
      <c r="D72" s="672">
        <v>1.6304198E7</v>
      </c>
      <c r="E72" s="672" t="s">
        <v>68</v>
      </c>
      <c r="F72" s="672" t="s">
        <v>69</v>
      </c>
      <c r="G72" s="672"/>
      <c r="H72" s="672"/>
      <c r="I72" s="672"/>
      <c r="J72" s="672" t="str">
        <f t="shared" si="1"/>
        <v/>
      </c>
    </row>
    <row r="73" ht="14.25" customHeight="1">
      <c r="A73" s="672">
        <v>2.2527498E7</v>
      </c>
      <c r="B73" s="672" t="s">
        <v>131</v>
      </c>
      <c r="C73" s="672" t="s">
        <v>175</v>
      </c>
      <c r="D73" s="672">
        <v>2.0365612E7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1.5264177E7</v>
      </c>
      <c r="B74" s="672" t="s">
        <v>131</v>
      </c>
      <c r="C74" s="672" t="s">
        <v>142</v>
      </c>
      <c r="D74" s="672">
        <v>1.3152267E7</v>
      </c>
      <c r="E74" s="672" t="s">
        <v>68</v>
      </c>
      <c r="F74" s="672" t="s">
        <v>69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1.7844541E7</v>
      </c>
      <c r="B75" s="672" t="s">
        <v>131</v>
      </c>
      <c r="C75" s="672" t="s">
        <v>163</v>
      </c>
      <c r="D75" s="672">
        <v>1.5732661E7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1.5184123E7</v>
      </c>
      <c r="B76" s="672" t="s">
        <v>131</v>
      </c>
      <c r="C76" s="672" t="s">
        <v>152</v>
      </c>
      <c r="D76" s="672">
        <v>1.3072209E7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9454973.0</v>
      </c>
      <c r="B77" s="672" t="s">
        <v>131</v>
      </c>
      <c r="C77" s="672" t="s">
        <v>153</v>
      </c>
      <c r="D77" s="672">
        <v>9617364.0</v>
      </c>
      <c r="E77" s="672" t="s">
        <v>72</v>
      </c>
      <c r="F77" s="672" t="s">
        <v>73</v>
      </c>
      <c r="G77" s="672"/>
      <c r="H77" s="672"/>
      <c r="I77" s="672"/>
      <c r="J77" s="672" t="str">
        <f t="shared" si="1"/>
        <v/>
      </c>
    </row>
    <row r="78" ht="14.25" customHeight="1">
      <c r="A78" s="672">
        <v>1.5583852E7</v>
      </c>
      <c r="B78" s="672" t="s">
        <v>131</v>
      </c>
      <c r="C78" s="672" t="s">
        <v>143</v>
      </c>
      <c r="D78" s="672">
        <v>1.3471972E7</v>
      </c>
      <c r="E78" s="672" t="s">
        <v>68</v>
      </c>
      <c r="F78" s="672" t="s">
        <v>69</v>
      </c>
      <c r="G78" s="672"/>
      <c r="H78" s="672"/>
      <c r="I78" s="672"/>
      <c r="J78" s="672" t="str">
        <f t="shared" si="1"/>
        <v/>
      </c>
    </row>
    <row r="79" ht="14.25" customHeight="1">
      <c r="A79" s="672">
        <v>2.2030267E7</v>
      </c>
      <c r="B79" s="672" t="s">
        <v>131</v>
      </c>
      <c r="C79" s="672" t="s">
        <v>164</v>
      </c>
      <c r="D79" s="672">
        <v>1.9868381E7</v>
      </c>
      <c r="E79" s="672" t="s">
        <v>68</v>
      </c>
      <c r="F79" s="672" t="s">
        <v>69</v>
      </c>
      <c r="G79" s="672"/>
      <c r="H79" s="672"/>
      <c r="I79" s="672"/>
      <c r="J79" s="672" t="str">
        <f t="shared" si="1"/>
        <v/>
      </c>
    </row>
    <row r="80" ht="14.25" customHeight="1">
      <c r="A80" s="672">
        <v>2.3162691E7</v>
      </c>
      <c r="B80" s="672" t="s">
        <v>131</v>
      </c>
      <c r="C80" s="672" t="s">
        <v>179</v>
      </c>
      <c r="D80" s="672">
        <v>2.1000805E7</v>
      </c>
      <c r="E80" s="672" t="s">
        <v>69</v>
      </c>
      <c r="F80" s="672" t="s">
        <v>68</v>
      </c>
      <c r="G80" s="672"/>
      <c r="H80" s="672"/>
      <c r="I80" s="672"/>
      <c r="J80" s="672" t="str">
        <f t="shared" si="1"/>
        <v/>
      </c>
    </row>
    <row r="81" ht="14.25" customHeight="1">
      <c r="A81" s="672">
        <v>1.4210713E7</v>
      </c>
      <c r="B81" s="672" t="s">
        <v>131</v>
      </c>
      <c r="C81" s="672" t="s">
        <v>178</v>
      </c>
      <c r="D81" s="672">
        <v>1.2090007E7</v>
      </c>
      <c r="E81" s="672" t="s">
        <v>69</v>
      </c>
      <c r="F81" s="672" t="s">
        <v>68</v>
      </c>
      <c r="G81" s="672"/>
      <c r="H81" s="672"/>
      <c r="I81" s="672"/>
      <c r="J81" s="672" t="str">
        <f t="shared" si="1"/>
        <v/>
      </c>
    </row>
    <row r="82" ht="14.25" customHeight="1">
      <c r="A82" s="672">
        <v>1.901199E7</v>
      </c>
      <c r="B82" s="672" t="s">
        <v>131</v>
      </c>
      <c r="C82" s="672" t="s">
        <v>180</v>
      </c>
      <c r="D82" s="672">
        <v>1.690011E7</v>
      </c>
      <c r="E82" s="672" t="s">
        <v>72</v>
      </c>
      <c r="F82" s="672" t="s">
        <v>73</v>
      </c>
      <c r="G82" s="672"/>
      <c r="H82" s="672"/>
      <c r="I82" s="672"/>
      <c r="J82" s="672" t="str">
        <f t="shared" si="1"/>
        <v/>
      </c>
    </row>
    <row r="83" ht="14.25" customHeight="1">
      <c r="A83" s="672">
        <v>8069441.0</v>
      </c>
      <c r="B83" s="672" t="s">
        <v>131</v>
      </c>
      <c r="C83" s="672" t="s">
        <v>181</v>
      </c>
      <c r="D83" s="672">
        <v>8201400.0</v>
      </c>
      <c r="E83" s="672" t="s">
        <v>72</v>
      </c>
      <c r="F83" s="672" t="s">
        <v>73</v>
      </c>
      <c r="G83" s="672"/>
      <c r="H83" s="672"/>
      <c r="I83" s="672"/>
      <c r="J83" s="672" t="str">
        <f t="shared" si="1"/>
        <v/>
      </c>
    </row>
    <row r="84" ht="14.25" customHeight="1">
      <c r="A84" s="672">
        <v>6755114.0</v>
      </c>
      <c r="B84" s="672" t="s">
        <v>131</v>
      </c>
      <c r="C84" s="672" t="s">
        <v>168</v>
      </c>
      <c r="D84" s="672">
        <v>6887073.0</v>
      </c>
      <c r="E84" s="672" t="s">
        <v>73</v>
      </c>
      <c r="F84" s="672" t="s">
        <v>68</v>
      </c>
      <c r="G84" s="672"/>
      <c r="H84" s="672">
        <v>1.0</v>
      </c>
      <c r="I84" s="672" t="s">
        <v>1271</v>
      </c>
      <c r="J84" s="672" t="str">
        <f t="shared" si="1"/>
        <v>A*1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7420600.0</v>
      </c>
      <c r="B91" s="672" t="s">
        <v>182</v>
      </c>
      <c r="C91" s="672" t="s">
        <v>185</v>
      </c>
      <c r="D91" s="672">
        <v>7552559.0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2.2935403E7</v>
      </c>
      <c r="B92" s="672" t="s">
        <v>182</v>
      </c>
      <c r="C92" s="672" t="s">
        <v>195</v>
      </c>
      <c r="D92" s="672">
        <v>2.0773517E7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9935815.0</v>
      </c>
      <c r="B93" s="672" t="s">
        <v>182</v>
      </c>
      <c r="C93" s="672" t="s">
        <v>211</v>
      </c>
      <c r="D93" s="672">
        <v>1.0098206E7</v>
      </c>
      <c r="E93" s="672" t="s">
        <v>69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7856918.0</v>
      </c>
      <c r="B94" s="672" t="s">
        <v>182</v>
      </c>
      <c r="C94" s="672" t="s">
        <v>198</v>
      </c>
      <c r="D94" s="672">
        <v>7988877.0</v>
      </c>
      <c r="E94" s="672" t="s">
        <v>72</v>
      </c>
      <c r="F94" s="672" t="s">
        <v>68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8052362.0</v>
      </c>
      <c r="B95" s="672" t="s">
        <v>182</v>
      </c>
      <c r="C95" s="672" t="s">
        <v>189</v>
      </c>
      <c r="D95" s="672">
        <v>8184321.0</v>
      </c>
      <c r="E95" s="672" t="s">
        <v>69</v>
      </c>
      <c r="F95" s="672" t="s">
        <v>72</v>
      </c>
      <c r="G95" s="672"/>
      <c r="H95" s="672"/>
      <c r="I95" s="672"/>
      <c r="J95" s="672" t="str">
        <f t="shared" si="1"/>
        <v/>
      </c>
    </row>
    <row r="96" ht="14.25" customHeight="1">
      <c r="A96" s="672">
        <v>8614730.0</v>
      </c>
      <c r="B96" s="672" t="s">
        <v>182</v>
      </c>
      <c r="C96" s="672" t="s">
        <v>192</v>
      </c>
      <c r="D96" s="672">
        <v>8746689.0</v>
      </c>
      <c r="E96" s="672" t="s">
        <v>72</v>
      </c>
      <c r="F96" s="672" t="s">
        <v>73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1.3899486E7</v>
      </c>
      <c r="B97" s="672" t="s">
        <v>182</v>
      </c>
      <c r="C97" s="672" t="s">
        <v>212</v>
      </c>
      <c r="D97" s="672">
        <v>1.177878E7</v>
      </c>
      <c r="E97" s="672" t="s">
        <v>72</v>
      </c>
      <c r="F97" s="672" t="s">
        <v>69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1.4506184E7</v>
      </c>
      <c r="B98" s="672" t="s">
        <v>182</v>
      </c>
      <c r="C98" s="672" t="s">
        <v>188</v>
      </c>
      <c r="D98" s="672">
        <v>1.2394389E7</v>
      </c>
      <c r="E98" s="672" t="s">
        <v>69</v>
      </c>
      <c r="F98" s="672" t="s">
        <v>73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1.6218531E7</v>
      </c>
      <c r="B99" s="672" t="s">
        <v>182</v>
      </c>
      <c r="C99" s="672" t="s">
        <v>199</v>
      </c>
      <c r="D99" s="672">
        <v>1.4106651E7</v>
      </c>
      <c r="E99" s="672" t="s">
        <v>69</v>
      </c>
      <c r="F99" s="672" t="s">
        <v>68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1.8770327E7</v>
      </c>
      <c r="B100" s="672" t="s">
        <v>182</v>
      </c>
      <c r="C100" s="672" t="s">
        <v>216</v>
      </c>
      <c r="D100" s="672">
        <v>1.6658447E7</v>
      </c>
      <c r="E100" s="672" t="s">
        <v>72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1.5033622E7</v>
      </c>
      <c r="B101" s="672" t="s">
        <v>182</v>
      </c>
      <c r="C101" s="672" t="s">
        <v>203</v>
      </c>
      <c r="D101" s="672">
        <v>1.292171E7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2993619.0</v>
      </c>
      <c r="B102" s="672" t="s">
        <v>182</v>
      </c>
      <c r="C102" s="672" t="s">
        <v>213</v>
      </c>
      <c r="D102" s="672">
        <v>3125578.0</v>
      </c>
      <c r="E102" s="672" t="s">
        <v>73</v>
      </c>
      <c r="F102" s="672" t="s">
        <v>68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3350702.0</v>
      </c>
      <c r="B103" s="672" t="s">
        <v>182</v>
      </c>
      <c r="C103" s="672" t="s">
        <v>229</v>
      </c>
      <c r="D103" s="672">
        <v>3482661.0</v>
      </c>
      <c r="E103" s="672" t="s">
        <v>68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8348711.0</v>
      </c>
      <c r="B104" s="672" t="s">
        <v>182</v>
      </c>
      <c r="C104" s="672" t="s">
        <v>183</v>
      </c>
      <c r="D104" s="672">
        <v>8480670.0</v>
      </c>
      <c r="E104" s="672" t="s">
        <v>72</v>
      </c>
      <c r="F104" s="672" t="s">
        <v>69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7435995.0</v>
      </c>
      <c r="B105" s="672" t="s">
        <v>182</v>
      </c>
      <c r="C105" s="672" t="s">
        <v>222</v>
      </c>
      <c r="D105" s="672">
        <v>7567954.0</v>
      </c>
      <c r="E105" s="672" t="s">
        <v>73</v>
      </c>
      <c r="F105" s="672" t="s">
        <v>72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1.3902263E7</v>
      </c>
      <c r="B106" s="672" t="s">
        <v>182</v>
      </c>
      <c r="C106" s="672" t="s">
        <v>225</v>
      </c>
      <c r="D106" s="672">
        <v>1.1781557E7</v>
      </c>
      <c r="E106" s="672" t="s">
        <v>72</v>
      </c>
      <c r="F106" s="672" t="s">
        <v>73</v>
      </c>
      <c r="G106" s="672"/>
      <c r="H106" s="672"/>
      <c r="I106" s="672"/>
      <c r="J106" s="672" t="str">
        <f t="shared" si="1"/>
        <v/>
      </c>
    </row>
    <row r="107" ht="14.25" customHeight="1">
      <c r="A107" s="672">
        <v>1.4387294E7</v>
      </c>
      <c r="B107" s="672" t="s">
        <v>182</v>
      </c>
      <c r="C107" s="672" t="s">
        <v>219</v>
      </c>
      <c r="D107" s="672">
        <v>1.226659E7</v>
      </c>
      <c r="E107" s="672" t="s">
        <v>72</v>
      </c>
      <c r="F107" s="672" t="s">
        <v>73</v>
      </c>
      <c r="G107" s="672"/>
      <c r="H107" s="672"/>
      <c r="I107" s="672"/>
      <c r="J107" s="672" t="str">
        <f t="shared" si="1"/>
        <v/>
      </c>
    </row>
    <row r="108" ht="14.25" customHeight="1">
      <c r="A108" s="672">
        <v>1.9369174E7</v>
      </c>
      <c r="B108" s="672" t="s">
        <v>182</v>
      </c>
      <c r="C108" s="672" t="s">
        <v>201</v>
      </c>
      <c r="D108" s="672">
        <v>1.7257294E7</v>
      </c>
      <c r="E108" s="672" t="s">
        <v>69</v>
      </c>
      <c r="F108" s="672" t="s">
        <v>73</v>
      </c>
      <c r="G108" s="672" t="s">
        <v>202</v>
      </c>
      <c r="H108" s="672"/>
      <c r="I108" s="672"/>
      <c r="J108" s="672" t="str">
        <f t="shared" si="1"/>
        <v/>
      </c>
    </row>
    <row r="109" ht="14.25" customHeight="1">
      <c r="A109" s="672">
        <v>1.8883796E7</v>
      </c>
      <c r="B109" s="672" t="s">
        <v>182</v>
      </c>
      <c r="C109" s="672" t="s">
        <v>214</v>
      </c>
      <c r="D109" s="672">
        <v>1.6771916E7</v>
      </c>
      <c r="E109" s="672" t="s">
        <v>72</v>
      </c>
      <c r="F109" s="672" t="s">
        <v>73</v>
      </c>
      <c r="G109" s="672" t="s">
        <v>215</v>
      </c>
      <c r="H109" s="672"/>
      <c r="I109" s="672"/>
      <c r="J109" s="672" t="str">
        <f t="shared" si="1"/>
        <v/>
      </c>
    </row>
    <row r="110" ht="14.25" customHeight="1">
      <c r="A110" s="672">
        <v>8835905.0</v>
      </c>
      <c r="B110" s="672" t="s">
        <v>182</v>
      </c>
      <c r="C110" s="672" t="s">
        <v>186</v>
      </c>
      <c r="D110" s="672">
        <v>8967864.0</v>
      </c>
      <c r="E110" s="672" t="s">
        <v>73</v>
      </c>
      <c r="F110" s="672" t="s">
        <v>72</v>
      </c>
      <c r="G110" s="672" t="s">
        <v>187</v>
      </c>
      <c r="H110" s="672"/>
      <c r="I110" s="672"/>
      <c r="J110" s="672" t="str">
        <f t="shared" si="1"/>
        <v/>
      </c>
    </row>
    <row r="111" ht="14.25" customHeight="1">
      <c r="A111" s="672">
        <v>1.584399E7</v>
      </c>
      <c r="B111" s="672" t="s">
        <v>182</v>
      </c>
      <c r="C111" s="672" t="s">
        <v>196</v>
      </c>
      <c r="D111" s="672">
        <v>1.373211E7</v>
      </c>
      <c r="E111" s="672" t="s">
        <v>73</v>
      </c>
      <c r="F111" s="672" t="s">
        <v>69</v>
      </c>
      <c r="G111" s="672" t="s">
        <v>197</v>
      </c>
      <c r="H111" s="672"/>
      <c r="I111" s="672"/>
      <c r="J111" s="672" t="str">
        <f t="shared" si="1"/>
        <v/>
      </c>
    </row>
    <row r="112" ht="14.25" customHeight="1">
      <c r="A112" s="672">
        <v>2.1594118E7</v>
      </c>
      <c r="B112" s="672" t="s">
        <v>182</v>
      </c>
      <c r="C112" s="672" t="s">
        <v>190</v>
      </c>
      <c r="D112" s="672">
        <v>1.9432232E7</v>
      </c>
      <c r="E112" s="672" t="s">
        <v>69</v>
      </c>
      <c r="F112" s="672" t="s">
        <v>73</v>
      </c>
      <c r="G112" s="672" t="s">
        <v>191</v>
      </c>
      <c r="H112" s="672"/>
      <c r="I112" s="672"/>
      <c r="J112" s="672" t="str">
        <f t="shared" si="1"/>
        <v/>
      </c>
    </row>
    <row r="113" ht="14.25" customHeight="1">
      <c r="A113" s="672">
        <v>2787263.0</v>
      </c>
      <c r="B113" s="672" t="s">
        <v>182</v>
      </c>
      <c r="C113" s="672" t="s">
        <v>223</v>
      </c>
      <c r="D113" s="672">
        <v>2919222.0</v>
      </c>
      <c r="E113" s="672" t="s">
        <v>69</v>
      </c>
      <c r="F113" s="672" t="s">
        <v>73</v>
      </c>
      <c r="G113" s="672" t="s">
        <v>224</v>
      </c>
      <c r="H113" s="672"/>
      <c r="I113" s="672"/>
      <c r="J113" s="672" t="str">
        <f t="shared" si="1"/>
        <v/>
      </c>
    </row>
    <row r="114" ht="14.25" customHeight="1">
      <c r="A114" s="672">
        <v>2.1587247E7</v>
      </c>
      <c r="B114" s="672" t="s">
        <v>182</v>
      </c>
      <c r="C114" s="672" t="s">
        <v>204</v>
      </c>
      <c r="D114" s="672">
        <v>1.9425361E7</v>
      </c>
      <c r="E114" s="672" t="s">
        <v>73</v>
      </c>
      <c r="F114" s="672" t="s">
        <v>72</v>
      </c>
      <c r="G114" s="672" t="s">
        <v>205</v>
      </c>
      <c r="H114" s="672"/>
      <c r="I114" s="672"/>
      <c r="J114" s="672" t="str">
        <f t="shared" si="1"/>
        <v/>
      </c>
    </row>
    <row r="115" ht="14.25" customHeight="1">
      <c r="A115" s="672">
        <v>6616460.0</v>
      </c>
      <c r="B115" s="672" t="s">
        <v>182</v>
      </c>
      <c r="C115" s="672" t="s">
        <v>217</v>
      </c>
      <c r="D115" s="672">
        <v>6748419.0</v>
      </c>
      <c r="E115" s="672" t="s">
        <v>72</v>
      </c>
      <c r="F115" s="672" t="s">
        <v>73</v>
      </c>
      <c r="G115" s="672" t="s">
        <v>218</v>
      </c>
      <c r="H115" s="672"/>
      <c r="I115" s="672"/>
      <c r="J115" s="672" t="str">
        <f t="shared" si="1"/>
        <v/>
      </c>
    </row>
    <row r="116" ht="14.25" customHeight="1">
      <c r="A116" s="672">
        <v>1.5116491E7</v>
      </c>
      <c r="B116" s="672" t="s">
        <v>182</v>
      </c>
      <c r="C116" s="672" t="s">
        <v>193</v>
      </c>
      <c r="D116" s="672">
        <v>1.3004578E7</v>
      </c>
      <c r="E116" s="672" t="s">
        <v>69</v>
      </c>
      <c r="F116" s="672" t="s">
        <v>73</v>
      </c>
      <c r="G116" s="672" t="s">
        <v>194</v>
      </c>
      <c r="H116" s="672"/>
      <c r="I116" s="672"/>
      <c r="J116" s="672" t="str">
        <f t="shared" si="1"/>
        <v/>
      </c>
    </row>
    <row r="117" ht="14.25" customHeight="1">
      <c r="A117" s="672">
        <v>2.3363739E7</v>
      </c>
      <c r="B117" s="672" t="s">
        <v>182</v>
      </c>
      <c r="C117" s="672" t="s">
        <v>220</v>
      </c>
      <c r="D117" s="672">
        <v>2.1201853E7</v>
      </c>
      <c r="E117" s="672" t="s">
        <v>68</v>
      </c>
      <c r="F117" s="672" t="s">
        <v>69</v>
      </c>
      <c r="G117" s="672" t="s">
        <v>221</v>
      </c>
      <c r="H117" s="672"/>
      <c r="I117" s="672"/>
      <c r="J117" s="672" t="str">
        <f t="shared" si="1"/>
        <v/>
      </c>
    </row>
    <row r="118" ht="14.25" customHeight="1">
      <c r="A118" s="672">
        <v>5674609.0</v>
      </c>
      <c r="B118" s="672" t="s">
        <v>182</v>
      </c>
      <c r="C118" s="672" t="s">
        <v>226</v>
      </c>
      <c r="D118" s="672">
        <v>5806568.0</v>
      </c>
      <c r="E118" s="672" t="s">
        <v>68</v>
      </c>
      <c r="F118" s="672" t="s">
        <v>69</v>
      </c>
      <c r="G118" s="672" t="s">
        <v>227</v>
      </c>
      <c r="H118" s="672"/>
      <c r="I118" s="672"/>
      <c r="J118" s="672" t="str">
        <f t="shared" si="1"/>
        <v/>
      </c>
    </row>
    <row r="119" ht="14.25" customHeight="1">
      <c r="A119" s="672">
        <v>2.3901314E7</v>
      </c>
      <c r="B119" s="672" t="s">
        <v>228</v>
      </c>
      <c r="C119" s="672" t="s">
        <v>233</v>
      </c>
      <c r="D119" s="672">
        <v>2.1764394E7</v>
      </c>
      <c r="E119" s="672" t="s">
        <v>73</v>
      </c>
      <c r="F119" s="672" t="s">
        <v>72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4479923.0</v>
      </c>
      <c r="B120" s="672" t="s">
        <v>228</v>
      </c>
      <c r="C120" s="672" t="s">
        <v>234</v>
      </c>
      <c r="D120" s="672">
        <v>4611882.0</v>
      </c>
      <c r="E120" s="672" t="s">
        <v>68</v>
      </c>
      <c r="F120" s="672" t="s">
        <v>69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6149881.0</v>
      </c>
      <c r="B121" s="672" t="s">
        <v>228</v>
      </c>
      <c r="C121" s="672" t="s">
        <v>235</v>
      </c>
      <c r="D121" s="672">
        <v>6281840.0</v>
      </c>
      <c r="E121" s="672" t="s">
        <v>72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5905816.0</v>
      </c>
      <c r="B122" s="672" t="s">
        <v>228</v>
      </c>
      <c r="C122" s="672" t="s">
        <v>230</v>
      </c>
      <c r="D122" s="672">
        <v>6037775.0</v>
      </c>
      <c r="E122" s="672" t="s">
        <v>69</v>
      </c>
      <c r="F122" s="672" t="s">
        <v>72</v>
      </c>
      <c r="G122" s="672" t="s">
        <v>231</v>
      </c>
      <c r="H122" s="672"/>
      <c r="I122" s="672"/>
      <c r="J122" s="672" t="str">
        <f t="shared" si="1"/>
        <v/>
      </c>
    </row>
    <row r="123" ht="14.25" customHeight="1">
      <c r="A123" s="672">
        <v>1.3330278E7</v>
      </c>
      <c r="B123" s="672" t="s">
        <v>228</v>
      </c>
      <c r="C123" s="672" t="s">
        <v>232</v>
      </c>
      <c r="D123" s="672">
        <v>1.1174602E7</v>
      </c>
      <c r="E123" s="672" t="s">
        <v>72</v>
      </c>
      <c r="F123" s="672" t="s">
        <v>73</v>
      </c>
      <c r="G123" s="672"/>
      <c r="H123" s="672">
        <v>1.0</v>
      </c>
      <c r="I123" s="672" t="s">
        <v>72</v>
      </c>
      <c r="J123" s="672" t="str">
        <f t="shared" si="1"/>
        <v>A*1</v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2.3973662E7</v>
      </c>
      <c r="B125" s="672" t="s">
        <v>236</v>
      </c>
      <c r="C125" s="672" t="s">
        <v>240</v>
      </c>
      <c r="D125" s="672">
        <v>2.1827515E7</v>
      </c>
      <c r="E125" s="672" t="s">
        <v>69</v>
      </c>
      <c r="F125" s="672" t="s">
        <v>68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1.8192436E7</v>
      </c>
      <c r="B126" s="672" t="s">
        <v>236</v>
      </c>
      <c r="C126" s="672" t="s">
        <v>241</v>
      </c>
      <c r="D126" s="672">
        <v>1.6080556E7</v>
      </c>
      <c r="E126" s="672" t="s">
        <v>68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2.1713336E7</v>
      </c>
      <c r="B127" s="672" t="s">
        <v>236</v>
      </c>
      <c r="C127" s="672" t="s">
        <v>243</v>
      </c>
      <c r="D127" s="672">
        <v>1.955145E7</v>
      </c>
      <c r="E127" s="672" t="s">
        <v>72</v>
      </c>
      <c r="F127" s="672" t="s">
        <v>69</v>
      </c>
      <c r="G127" s="672"/>
      <c r="H127" s="672"/>
      <c r="I127" s="672"/>
      <c r="J127" s="672" t="str">
        <f t="shared" si="1"/>
        <v/>
      </c>
    </row>
    <row r="128" ht="14.25" customHeight="1">
      <c r="A128" s="672">
        <v>1.4754982E7</v>
      </c>
      <c r="B128" s="672" t="s">
        <v>244</v>
      </c>
      <c r="C128" s="672" t="s">
        <v>245</v>
      </c>
      <c r="D128" s="672">
        <v>1.2643051E7</v>
      </c>
      <c r="E128" s="672" t="s">
        <v>69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2.10571E7</v>
      </c>
      <c r="B129" s="672" t="s">
        <v>244</v>
      </c>
      <c r="C129" s="672" t="s">
        <v>249</v>
      </c>
      <c r="D129" s="672">
        <v>1.8895214E7</v>
      </c>
      <c r="E129" s="672" t="s">
        <v>69</v>
      </c>
      <c r="F129" s="672" t="s">
        <v>73</v>
      </c>
      <c r="G129" s="672" t="s">
        <v>250</v>
      </c>
      <c r="H129" s="672"/>
      <c r="I129" s="672"/>
      <c r="J129" s="672" t="str">
        <f t="shared" si="1"/>
        <v/>
      </c>
    </row>
    <row r="130" ht="14.25" customHeight="1">
      <c r="A130" s="672">
        <v>2.2541871E7</v>
      </c>
      <c r="B130" s="672" t="s">
        <v>244</v>
      </c>
      <c r="C130" s="672" t="s">
        <v>251</v>
      </c>
      <c r="D130" s="672">
        <v>2.0379985E7</v>
      </c>
      <c r="E130" s="672" t="s">
        <v>73</v>
      </c>
      <c r="F130" s="672" t="s">
        <v>69</v>
      </c>
      <c r="G130" s="672" t="s">
        <v>252</v>
      </c>
      <c r="H130" s="672"/>
      <c r="I130" s="672"/>
      <c r="J130" s="672" t="str">
        <f t="shared" si="1"/>
        <v/>
      </c>
    </row>
    <row r="131" ht="14.25" customHeight="1">
      <c r="A131" s="672">
        <v>1.5636051E7</v>
      </c>
      <c r="B131" s="672" t="s">
        <v>244</v>
      </c>
      <c r="C131" s="672" t="s">
        <v>248</v>
      </c>
      <c r="D131" s="672">
        <v>1.3524171E7</v>
      </c>
      <c r="E131" s="672" t="s">
        <v>72</v>
      </c>
      <c r="F131" s="672" t="s">
        <v>73</v>
      </c>
      <c r="G131" s="672"/>
      <c r="H131" s="672">
        <v>1.0</v>
      </c>
      <c r="I131" s="672" t="s">
        <v>1271</v>
      </c>
      <c r="J131" s="672" t="str">
        <f t="shared" si="1"/>
        <v>D*1</v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1.891845E7</v>
      </c>
      <c r="B133" s="672" t="s">
        <v>253</v>
      </c>
      <c r="C133" s="672" t="s">
        <v>257</v>
      </c>
      <c r="D133" s="672">
        <v>1.680657E7</v>
      </c>
      <c r="E133" s="672" t="s">
        <v>72</v>
      </c>
      <c r="F133" s="672" t="s">
        <v>73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8889614.0</v>
      </c>
      <c r="B134" s="672" t="s">
        <v>253</v>
      </c>
      <c r="C134" s="672" t="s">
        <v>260</v>
      </c>
      <c r="D134" s="672">
        <v>9021573.0</v>
      </c>
      <c r="E134" s="672" t="s">
        <v>69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1.4550473E7</v>
      </c>
      <c r="B135" s="672" t="s">
        <v>253</v>
      </c>
      <c r="C135" s="672" t="s">
        <v>268</v>
      </c>
      <c r="D135" s="672">
        <v>1.2438674E7</v>
      </c>
      <c r="E135" s="672" t="s">
        <v>69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2776457.0</v>
      </c>
      <c r="B136" s="672" t="s">
        <v>253</v>
      </c>
      <c r="C136" s="672" t="s">
        <v>269</v>
      </c>
      <c r="D136" s="672">
        <v>2908416.0</v>
      </c>
      <c r="E136" s="672" t="s">
        <v>72</v>
      </c>
      <c r="F136" s="672" t="s">
        <v>68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2.3617816E7</v>
      </c>
      <c r="B137" s="672" t="s">
        <v>253</v>
      </c>
      <c r="C137" s="672" t="s">
        <v>270</v>
      </c>
      <c r="D137" s="672">
        <v>2.145593E7</v>
      </c>
      <c r="E137" s="672" t="s">
        <v>73</v>
      </c>
      <c r="F137" s="672" t="s">
        <v>72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1.9189088E7</v>
      </c>
      <c r="B138" s="672" t="s">
        <v>253</v>
      </c>
      <c r="C138" s="672" t="s">
        <v>271</v>
      </c>
      <c r="D138" s="672">
        <v>1.7077208E7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1.5307078E7</v>
      </c>
      <c r="B139" s="672" t="s">
        <v>253</v>
      </c>
      <c r="C139" s="672" t="s">
        <v>266</v>
      </c>
      <c r="D139" s="672">
        <v>1.319518E7</v>
      </c>
      <c r="E139" s="672" t="s">
        <v>68</v>
      </c>
      <c r="F139" s="672" t="s">
        <v>73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1.5183736E7</v>
      </c>
      <c r="B140" s="672" t="s">
        <v>253</v>
      </c>
      <c r="C140" s="672" t="s">
        <v>282</v>
      </c>
      <c r="D140" s="672">
        <v>1.3071822E7</v>
      </c>
      <c r="E140" s="672" t="s">
        <v>68</v>
      </c>
      <c r="F140" s="672" t="s">
        <v>69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1.9516061E7</v>
      </c>
      <c r="B141" s="672" t="s">
        <v>253</v>
      </c>
      <c r="C141" s="672" t="s">
        <v>273</v>
      </c>
      <c r="D141" s="672">
        <v>1.7404181E7</v>
      </c>
      <c r="E141" s="672" t="s">
        <v>68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2.2035316E7</v>
      </c>
      <c r="B142" s="672" t="s">
        <v>253</v>
      </c>
      <c r="C142" s="672" t="s">
        <v>265</v>
      </c>
      <c r="D142" s="672">
        <v>1.987343E7</v>
      </c>
      <c r="E142" s="672" t="s">
        <v>69</v>
      </c>
      <c r="F142" s="672" t="s">
        <v>68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1.5917106E7</v>
      </c>
      <c r="B143" s="672" t="s">
        <v>253</v>
      </c>
      <c r="C143" s="672" t="s">
        <v>276</v>
      </c>
      <c r="D143" s="672">
        <v>1.3805226E7</v>
      </c>
      <c r="E143" s="672" t="s">
        <v>73</v>
      </c>
      <c r="F143" s="672" t="s">
        <v>72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2.1563503E7</v>
      </c>
      <c r="B144" s="672" t="s">
        <v>253</v>
      </c>
      <c r="C144" s="672" t="s">
        <v>277</v>
      </c>
      <c r="D144" s="672">
        <v>1.9401617E7</v>
      </c>
      <c r="E144" s="672" t="s">
        <v>68</v>
      </c>
      <c r="F144" s="672" t="s">
        <v>73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1.4985047E7</v>
      </c>
      <c r="B145" s="672" t="s">
        <v>253</v>
      </c>
      <c r="C145" s="672" t="s">
        <v>284</v>
      </c>
      <c r="D145" s="672">
        <v>1.2873115E7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1.6177232E7</v>
      </c>
      <c r="B146" s="672" t="s">
        <v>253</v>
      </c>
      <c r="C146" s="672" t="s">
        <v>278</v>
      </c>
      <c r="D146" s="672">
        <v>1.4065352E7</v>
      </c>
      <c r="E146" s="672" t="s">
        <v>69</v>
      </c>
      <c r="F146" s="672" t="s">
        <v>68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1.7809875E7</v>
      </c>
      <c r="B147" s="672" t="s">
        <v>253</v>
      </c>
      <c r="C147" s="672" t="s">
        <v>285</v>
      </c>
      <c r="D147" s="672">
        <v>1.5697995E7</v>
      </c>
      <c r="E147" s="672" t="s">
        <v>68</v>
      </c>
      <c r="F147" s="672" t="s">
        <v>69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1.5114737E7</v>
      </c>
      <c r="B148" s="672" t="s">
        <v>253</v>
      </c>
      <c r="C148" s="672" t="s">
        <v>279</v>
      </c>
      <c r="D148" s="672">
        <v>1.3002824E7</v>
      </c>
      <c r="E148" s="672" t="s">
        <v>72</v>
      </c>
      <c r="F148" s="672" t="s">
        <v>73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1.498832E7</v>
      </c>
      <c r="B149" s="672" t="s">
        <v>253</v>
      </c>
      <c r="C149" s="672" t="s">
        <v>274</v>
      </c>
      <c r="D149" s="672">
        <v>1.2876386E7</v>
      </c>
      <c r="E149" s="672" t="s">
        <v>72</v>
      </c>
      <c r="F149" s="672" t="s">
        <v>68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1.8858575E7</v>
      </c>
      <c r="B150" s="672" t="s">
        <v>253</v>
      </c>
      <c r="C150" s="672" t="s">
        <v>267</v>
      </c>
      <c r="D150" s="672">
        <v>1.6746695E7</v>
      </c>
      <c r="E150" s="672" t="s">
        <v>69</v>
      </c>
      <c r="F150" s="672" t="s">
        <v>73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1.4950421E7</v>
      </c>
      <c r="B151" s="672" t="s">
        <v>253</v>
      </c>
      <c r="C151" s="672" t="s">
        <v>272</v>
      </c>
      <c r="D151" s="672">
        <v>1.2838495E7</v>
      </c>
      <c r="E151" s="672" t="s">
        <v>73</v>
      </c>
      <c r="F151" s="672" t="s">
        <v>68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6979960.0</v>
      </c>
      <c r="B152" s="672" t="s">
        <v>253</v>
      </c>
      <c r="C152" s="672" t="s">
        <v>295</v>
      </c>
      <c r="D152" s="672">
        <v>7111919.0</v>
      </c>
      <c r="E152" s="672" t="s">
        <v>68</v>
      </c>
      <c r="F152" s="672" t="s">
        <v>69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7163992.0</v>
      </c>
      <c r="B153" s="672" t="s">
        <v>253</v>
      </c>
      <c r="C153" s="672" t="s">
        <v>261</v>
      </c>
      <c r="D153" s="672">
        <v>7295951.0</v>
      </c>
      <c r="E153" s="672" t="s">
        <v>69</v>
      </c>
      <c r="F153" s="672" t="s">
        <v>68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2.1901737E7</v>
      </c>
      <c r="B154" s="672" t="s">
        <v>253</v>
      </c>
      <c r="C154" s="672" t="s">
        <v>280</v>
      </c>
      <c r="D154" s="672">
        <v>1.9739851E7</v>
      </c>
      <c r="E154" s="672" t="s">
        <v>68</v>
      </c>
      <c r="F154" s="672" t="s">
        <v>72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2.3765407E7</v>
      </c>
      <c r="B155" s="672" t="s">
        <v>253</v>
      </c>
      <c r="C155" s="672" t="s">
        <v>262</v>
      </c>
      <c r="D155" s="672">
        <v>2.1603521E7</v>
      </c>
      <c r="E155" s="672" t="s">
        <v>69</v>
      </c>
      <c r="F155" s="672" t="s">
        <v>73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1.7045955E7</v>
      </c>
      <c r="B156" s="672" t="s">
        <v>253</v>
      </c>
      <c r="C156" s="672" t="s">
        <v>292</v>
      </c>
      <c r="D156" s="672">
        <v>1.4934075E7</v>
      </c>
      <c r="E156" s="672" t="s">
        <v>73</v>
      </c>
      <c r="F156" s="672" t="s">
        <v>72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1.8794929E7</v>
      </c>
      <c r="B157" s="672" t="s">
        <v>253</v>
      </c>
      <c r="C157" s="672" t="s">
        <v>286</v>
      </c>
      <c r="D157" s="672">
        <v>1.6683049E7</v>
      </c>
      <c r="E157" s="672" t="s">
        <v>69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1.4841825E7</v>
      </c>
      <c r="B158" s="672" t="s">
        <v>253</v>
      </c>
      <c r="C158" s="672" t="s">
        <v>275</v>
      </c>
      <c r="D158" s="672">
        <v>1.2729892E7</v>
      </c>
      <c r="E158" s="672" t="s">
        <v>73</v>
      </c>
      <c r="F158" s="672" t="s">
        <v>72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1.6819358E7</v>
      </c>
      <c r="B159" s="672" t="s">
        <v>253</v>
      </c>
      <c r="C159" s="672" t="s">
        <v>281</v>
      </c>
      <c r="D159" s="672">
        <v>1.4707478E7</v>
      </c>
      <c r="E159" s="672" t="s">
        <v>68</v>
      </c>
      <c r="F159" s="672" t="s">
        <v>69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1.3385432E7</v>
      </c>
      <c r="B160" s="672" t="s">
        <v>253</v>
      </c>
      <c r="C160" s="672" t="s">
        <v>283</v>
      </c>
      <c r="D160" s="672">
        <v>1.1229756E7</v>
      </c>
      <c r="E160" s="672" t="s">
        <v>72</v>
      </c>
      <c r="F160" s="672" t="s">
        <v>73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1.3555396E7</v>
      </c>
      <c r="B161" s="672" t="s">
        <v>253</v>
      </c>
      <c r="C161" s="672" t="s">
        <v>287</v>
      </c>
      <c r="D161" s="672">
        <v>1.139972E7</v>
      </c>
      <c r="E161" s="672" t="s">
        <v>69</v>
      </c>
      <c r="F161" s="672" t="s">
        <v>73</v>
      </c>
      <c r="G161" s="672"/>
      <c r="H161" s="672"/>
      <c r="I161" s="672"/>
      <c r="J161" s="672" t="str">
        <f t="shared" si="1"/>
        <v/>
      </c>
    </row>
    <row r="162" ht="14.25" customHeight="1">
      <c r="A162" s="672">
        <v>1.3550908E7</v>
      </c>
      <c r="B162" s="672" t="s">
        <v>253</v>
      </c>
      <c r="C162" s="672" t="s">
        <v>294</v>
      </c>
      <c r="D162" s="672">
        <v>1.1395232E7</v>
      </c>
      <c r="E162" s="672" t="s">
        <v>69</v>
      </c>
      <c r="F162" s="672" t="s">
        <v>68</v>
      </c>
      <c r="G162" s="672"/>
      <c r="H162" s="672"/>
      <c r="I162" s="672"/>
      <c r="J162" s="672" t="str">
        <f t="shared" si="1"/>
        <v/>
      </c>
    </row>
    <row r="163" ht="14.25" customHeight="1">
      <c r="A163" s="672">
        <v>2.1796454E7</v>
      </c>
      <c r="B163" s="672" t="s">
        <v>253</v>
      </c>
      <c r="C163" s="672" t="s">
        <v>293</v>
      </c>
      <c r="D163" s="672">
        <v>1.9634568E7</v>
      </c>
      <c r="E163" s="672" t="s">
        <v>72</v>
      </c>
      <c r="F163" s="672" t="s">
        <v>69</v>
      </c>
      <c r="G163" s="672"/>
      <c r="H163" s="672"/>
      <c r="I163" s="672"/>
      <c r="J163" s="672" t="str">
        <f t="shared" si="1"/>
        <v/>
      </c>
    </row>
    <row r="164" ht="14.25" customHeight="1">
      <c r="A164" s="672">
        <v>2.4003781E7</v>
      </c>
      <c r="B164" s="672" t="s">
        <v>253</v>
      </c>
      <c r="C164" s="672" t="s">
        <v>263</v>
      </c>
      <c r="D164" s="672">
        <v>2.1857634E7</v>
      </c>
      <c r="E164" s="672" t="s">
        <v>72</v>
      </c>
      <c r="F164" s="672" t="s">
        <v>73</v>
      </c>
      <c r="G164" s="672" t="s">
        <v>264</v>
      </c>
      <c r="H164" s="672"/>
      <c r="I164" s="672"/>
      <c r="J164" s="672" t="str">
        <f t="shared" si="1"/>
        <v/>
      </c>
    </row>
    <row r="165" ht="14.25" customHeight="1">
      <c r="A165" s="672">
        <v>1.3813647E7</v>
      </c>
      <c r="B165" s="672" t="s">
        <v>253</v>
      </c>
      <c r="C165" s="672" t="s">
        <v>258</v>
      </c>
      <c r="D165" s="672">
        <v>1.1692941E7</v>
      </c>
      <c r="E165" s="672" t="s">
        <v>72</v>
      </c>
      <c r="F165" s="672" t="s">
        <v>73</v>
      </c>
      <c r="G165" s="672" t="s">
        <v>259</v>
      </c>
      <c r="H165" s="672"/>
      <c r="I165" s="672"/>
      <c r="J165" s="672" t="str">
        <f t="shared" si="1"/>
        <v/>
      </c>
    </row>
    <row r="166" ht="14.25" customHeight="1">
      <c r="A166" s="672">
        <v>2.2813782E7</v>
      </c>
      <c r="B166" s="672" t="s">
        <v>253</v>
      </c>
      <c r="C166" s="672" t="s">
        <v>288</v>
      </c>
      <c r="D166" s="672">
        <v>2.0651896E7</v>
      </c>
      <c r="E166" s="672" t="s">
        <v>73</v>
      </c>
      <c r="F166" s="672" t="s">
        <v>72</v>
      </c>
      <c r="G166" s="672" t="s">
        <v>289</v>
      </c>
      <c r="H166" s="672"/>
      <c r="I166" s="672"/>
      <c r="J166" s="672" t="str">
        <f t="shared" si="1"/>
        <v/>
      </c>
    </row>
    <row r="167" ht="14.25" customHeight="1">
      <c r="A167" s="672">
        <v>2.2813783E7</v>
      </c>
      <c r="B167" s="672" t="s">
        <v>253</v>
      </c>
      <c r="C167" s="672" t="s">
        <v>290</v>
      </c>
      <c r="D167" s="672">
        <v>2.0651897E7</v>
      </c>
      <c r="E167" s="672" t="s">
        <v>69</v>
      </c>
      <c r="F167" s="672" t="s">
        <v>73</v>
      </c>
      <c r="G167" s="672" t="s">
        <v>291</v>
      </c>
      <c r="H167" s="672"/>
      <c r="I167" s="672"/>
      <c r="J167" s="672" t="str">
        <f t="shared" si="1"/>
        <v/>
      </c>
    </row>
    <row r="168" ht="14.25" customHeight="1">
      <c r="A168" s="672">
        <v>3115454.0</v>
      </c>
      <c r="B168" s="672" t="s">
        <v>297</v>
      </c>
      <c r="C168" s="672" t="s">
        <v>298</v>
      </c>
      <c r="D168" s="672">
        <v>3247413.0</v>
      </c>
      <c r="E168" s="672" t="s">
        <v>69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2.2446335E7</v>
      </c>
      <c r="B169" s="672" t="s">
        <v>297</v>
      </c>
      <c r="C169" s="672" t="s">
        <v>302</v>
      </c>
      <c r="D169" s="672">
        <v>2.0284449E7</v>
      </c>
      <c r="E169" s="672" t="s">
        <v>68</v>
      </c>
      <c r="F169" s="672" t="s">
        <v>69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1.4261527E7</v>
      </c>
      <c r="B170" s="672" t="s">
        <v>297</v>
      </c>
      <c r="C170" s="672" t="s">
        <v>300</v>
      </c>
      <c r="D170" s="672">
        <v>1.2140821E7</v>
      </c>
      <c r="E170" s="672" t="s">
        <v>68</v>
      </c>
      <c r="F170" s="672" t="s">
        <v>69</v>
      </c>
      <c r="G170" s="672" t="s">
        <v>301</v>
      </c>
      <c r="H170" s="672"/>
      <c r="I170" s="672"/>
      <c r="J170" s="672" t="str">
        <f t="shared" si="1"/>
        <v/>
      </c>
    </row>
    <row r="171" ht="14.25" customHeight="1">
      <c r="A171" s="672">
        <v>7305833.0</v>
      </c>
      <c r="B171" s="672" t="s">
        <v>297</v>
      </c>
      <c r="C171" s="672" t="s">
        <v>296</v>
      </c>
      <c r="D171" s="672">
        <v>7437792.0</v>
      </c>
      <c r="E171" s="672" t="s">
        <v>72</v>
      </c>
      <c r="F171" s="672" t="s">
        <v>68</v>
      </c>
      <c r="G171" s="672"/>
      <c r="H171" s="672">
        <v>3.0</v>
      </c>
      <c r="I171" s="672" t="s">
        <v>1683</v>
      </c>
      <c r="J171" s="672" t="str">
        <f t="shared" si="1"/>
        <v>?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7957490.0</v>
      </c>
      <c r="B178" s="672" t="s">
        <v>309</v>
      </c>
      <c r="C178" s="672" t="s">
        <v>316</v>
      </c>
      <c r="D178" s="672">
        <v>8089449.0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2.1256923E7</v>
      </c>
      <c r="B179" s="672" t="s">
        <v>309</v>
      </c>
      <c r="C179" s="672" t="s">
        <v>335</v>
      </c>
      <c r="D179" s="672">
        <v>1.9095037E7</v>
      </c>
      <c r="E179" s="672" t="s">
        <v>69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1.495141E7</v>
      </c>
      <c r="B180" s="672" t="s">
        <v>309</v>
      </c>
      <c r="C180" s="672" t="s">
        <v>363</v>
      </c>
      <c r="D180" s="672">
        <v>1.2839484E7</v>
      </c>
      <c r="E180" s="672" t="s">
        <v>72</v>
      </c>
      <c r="F180" s="672" t="s">
        <v>73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1.9172906E7</v>
      </c>
      <c r="B181" s="672" t="s">
        <v>309</v>
      </c>
      <c r="C181" s="672" t="s">
        <v>386</v>
      </c>
      <c r="D181" s="672">
        <v>1.7061026E7</v>
      </c>
      <c r="E181" s="672" t="s">
        <v>69</v>
      </c>
      <c r="F181" s="672" t="s">
        <v>68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1.4546643E7</v>
      </c>
      <c r="B182" s="672" t="s">
        <v>309</v>
      </c>
      <c r="C182" s="672" t="s">
        <v>364</v>
      </c>
      <c r="D182" s="672">
        <v>1.2434844E7</v>
      </c>
      <c r="E182" s="672" t="s">
        <v>73</v>
      </c>
      <c r="F182" s="672" t="s">
        <v>72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1.7272977E7</v>
      </c>
      <c r="B183" s="672" t="s">
        <v>309</v>
      </c>
      <c r="C183" s="672" t="s">
        <v>365</v>
      </c>
      <c r="D183" s="672">
        <v>1.5161097E7</v>
      </c>
      <c r="E183" s="672" t="s">
        <v>68</v>
      </c>
      <c r="F183" s="672" t="s">
        <v>69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1.4908883E7</v>
      </c>
      <c r="B184" s="672" t="s">
        <v>309</v>
      </c>
      <c r="C184" s="672" t="s">
        <v>381</v>
      </c>
      <c r="D184" s="672">
        <v>1.279695E7</v>
      </c>
      <c r="E184" s="672" t="s">
        <v>69</v>
      </c>
      <c r="F184" s="672" t="s">
        <v>68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1.5052716E7</v>
      </c>
      <c r="B185" s="672" t="s">
        <v>309</v>
      </c>
      <c r="C185" s="672" t="s">
        <v>382</v>
      </c>
      <c r="D185" s="672">
        <v>1.2940807E7</v>
      </c>
      <c r="E185" s="672" t="s">
        <v>69</v>
      </c>
      <c r="F185" s="672" t="s">
        <v>72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4571642.0</v>
      </c>
      <c r="B186" s="672" t="s">
        <v>309</v>
      </c>
      <c r="C186" s="672" t="s">
        <v>370</v>
      </c>
      <c r="D186" s="672">
        <v>4703601.0</v>
      </c>
      <c r="E186" s="672" t="s">
        <v>69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4204033.0</v>
      </c>
      <c r="B187" s="672" t="s">
        <v>309</v>
      </c>
      <c r="C187" s="672" t="s">
        <v>353</v>
      </c>
      <c r="D187" s="672">
        <v>4335992.0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7619465.0</v>
      </c>
      <c r="B188" s="672" t="s">
        <v>309</v>
      </c>
      <c r="C188" s="672" t="s">
        <v>375</v>
      </c>
      <c r="D188" s="672">
        <v>7751424.0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4674706.0</v>
      </c>
      <c r="B189" s="672" t="s">
        <v>309</v>
      </c>
      <c r="C189" s="672" t="s">
        <v>356</v>
      </c>
      <c r="D189" s="672">
        <v>4806665.0</v>
      </c>
      <c r="E189" s="672" t="s">
        <v>68</v>
      </c>
      <c r="F189" s="672" t="s">
        <v>72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1.3596967E7</v>
      </c>
      <c r="B190" s="672" t="s">
        <v>309</v>
      </c>
      <c r="C190" s="672" t="s">
        <v>376</v>
      </c>
      <c r="D190" s="672">
        <v>1.1441291E7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1.3198362E7</v>
      </c>
      <c r="B191" s="672" t="s">
        <v>309</v>
      </c>
      <c r="C191" s="672" t="s">
        <v>377</v>
      </c>
      <c r="D191" s="672">
        <v>1.1042686E7</v>
      </c>
      <c r="E191" s="672" t="s">
        <v>72</v>
      </c>
      <c r="F191" s="672" t="s">
        <v>73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1.3635323E7</v>
      </c>
      <c r="B192" s="672" t="s">
        <v>309</v>
      </c>
      <c r="C192" s="672" t="s">
        <v>338</v>
      </c>
      <c r="D192" s="672">
        <v>1.1479647E7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2.659306E7</v>
      </c>
      <c r="B193" s="672" t="s">
        <v>309</v>
      </c>
      <c r="C193" s="672" t="s">
        <v>357</v>
      </c>
      <c r="D193" s="672">
        <v>2.4446913E7</v>
      </c>
      <c r="E193" s="672" t="s">
        <v>69</v>
      </c>
      <c r="F193" s="672" t="s">
        <v>68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2.6233167E7</v>
      </c>
      <c r="B194" s="672" t="s">
        <v>309</v>
      </c>
      <c r="C194" s="672" t="s">
        <v>358</v>
      </c>
      <c r="D194" s="672">
        <v>2.408702E7</v>
      </c>
      <c r="E194" s="672" t="s">
        <v>73</v>
      </c>
      <c r="F194" s="672" t="s">
        <v>72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1.7787123E7</v>
      </c>
      <c r="B195" s="672" t="s">
        <v>309</v>
      </c>
      <c r="C195" s="672" t="s">
        <v>384</v>
      </c>
      <c r="D195" s="672">
        <v>1.5675243E7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5282128.0</v>
      </c>
      <c r="B196" s="672" t="s">
        <v>309</v>
      </c>
      <c r="C196" s="672" t="s">
        <v>378</v>
      </c>
      <c r="D196" s="672">
        <v>5414087.0</v>
      </c>
      <c r="E196" s="672" t="s">
        <v>68</v>
      </c>
      <c r="F196" s="672" t="s">
        <v>69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3682456.0</v>
      </c>
      <c r="B197" s="672" t="s">
        <v>309</v>
      </c>
      <c r="C197" s="672" t="s">
        <v>385</v>
      </c>
      <c r="D197" s="672">
        <v>3814415.0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4305221.0</v>
      </c>
      <c r="B198" s="672" t="s">
        <v>309</v>
      </c>
      <c r="C198" s="672" t="s">
        <v>359</v>
      </c>
      <c r="D198" s="672">
        <v>4437180.0</v>
      </c>
      <c r="E198" s="672" t="s">
        <v>72</v>
      </c>
      <c r="F198" s="672" t="s">
        <v>73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5013651.0</v>
      </c>
      <c r="B199" s="672" t="s">
        <v>309</v>
      </c>
      <c r="C199" s="672" t="s">
        <v>383</v>
      </c>
      <c r="D199" s="672">
        <v>5145610.0</v>
      </c>
      <c r="E199" s="672" t="s">
        <v>68</v>
      </c>
      <c r="F199" s="672" t="s">
        <v>69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5333957.0</v>
      </c>
      <c r="B200" s="672" t="s">
        <v>309</v>
      </c>
      <c r="C200" s="672" t="s">
        <v>360</v>
      </c>
      <c r="D200" s="672">
        <v>5465916.0</v>
      </c>
      <c r="E200" s="672" t="s">
        <v>69</v>
      </c>
      <c r="F200" s="672" t="s">
        <v>73</v>
      </c>
      <c r="G200" s="672"/>
      <c r="H200" s="672"/>
      <c r="I200" s="672"/>
      <c r="J200" s="672" t="str">
        <f t="shared" si="1"/>
        <v/>
      </c>
    </row>
    <row r="201" ht="14.25" customHeight="1">
      <c r="A201" s="672">
        <v>6877439.0</v>
      </c>
      <c r="B201" s="672" t="s">
        <v>309</v>
      </c>
      <c r="C201" s="672" t="s">
        <v>310</v>
      </c>
      <c r="D201" s="672">
        <v>7009398.0</v>
      </c>
      <c r="E201" s="672" t="s">
        <v>72</v>
      </c>
      <c r="F201" s="672" t="s">
        <v>68</v>
      </c>
      <c r="G201" s="672" t="s">
        <v>311</v>
      </c>
      <c r="H201" s="672"/>
      <c r="I201" s="672"/>
      <c r="J201" s="672" t="str">
        <f t="shared" si="1"/>
        <v/>
      </c>
    </row>
    <row r="202" ht="14.25" customHeight="1">
      <c r="A202" s="672">
        <v>1.5032215E7</v>
      </c>
      <c r="B202" s="672" t="s">
        <v>309</v>
      </c>
      <c r="C202" s="672" t="s">
        <v>314</v>
      </c>
      <c r="D202" s="672">
        <v>1.2920303E7</v>
      </c>
      <c r="E202" s="672" t="s">
        <v>72</v>
      </c>
      <c r="F202" s="672" t="s">
        <v>73</v>
      </c>
      <c r="G202" s="672" t="s">
        <v>315</v>
      </c>
      <c r="H202" s="672"/>
      <c r="I202" s="672"/>
      <c r="J202" s="672" t="str">
        <f t="shared" si="1"/>
        <v/>
      </c>
    </row>
    <row r="203" ht="14.25" customHeight="1">
      <c r="A203" s="672">
        <v>2.1562998E7</v>
      </c>
      <c r="B203" s="672" t="s">
        <v>309</v>
      </c>
      <c r="C203" s="672" t="s">
        <v>320</v>
      </c>
      <c r="D203" s="672">
        <v>1.9401112E7</v>
      </c>
      <c r="E203" s="672" t="s">
        <v>69</v>
      </c>
      <c r="F203" s="672" t="s">
        <v>73</v>
      </c>
      <c r="G203" s="672" t="s">
        <v>321</v>
      </c>
      <c r="H203" s="672"/>
      <c r="I203" s="672"/>
      <c r="J203" s="672" t="str">
        <f t="shared" si="1"/>
        <v/>
      </c>
    </row>
    <row r="204" ht="14.25" customHeight="1">
      <c r="A204" s="672">
        <v>1.864419E7</v>
      </c>
      <c r="B204" s="672" t="s">
        <v>309</v>
      </c>
      <c r="C204" s="672" t="s">
        <v>379</v>
      </c>
      <c r="D204" s="672">
        <v>1.653231E7</v>
      </c>
      <c r="E204" s="672" t="s">
        <v>72</v>
      </c>
      <c r="F204" s="672" t="s">
        <v>73</v>
      </c>
      <c r="G204" s="672" t="s">
        <v>380</v>
      </c>
      <c r="H204" s="672"/>
      <c r="I204" s="672"/>
      <c r="J204" s="672" t="str">
        <f t="shared" si="1"/>
        <v/>
      </c>
    </row>
    <row r="205" ht="14.25" customHeight="1">
      <c r="A205" s="672">
        <v>2.1598287E7</v>
      </c>
      <c r="B205" s="672" t="s">
        <v>309</v>
      </c>
      <c r="C205" s="672" t="s">
        <v>326</v>
      </c>
      <c r="D205" s="672">
        <v>1.9436401E7</v>
      </c>
      <c r="E205" s="672" t="s">
        <v>68</v>
      </c>
      <c r="F205" s="672" t="s">
        <v>69</v>
      </c>
      <c r="G205" s="672" t="s">
        <v>327</v>
      </c>
      <c r="H205" s="672"/>
      <c r="I205" s="672"/>
      <c r="J205" s="672" t="str">
        <f t="shared" si="1"/>
        <v/>
      </c>
    </row>
    <row r="206" ht="14.25" customHeight="1">
      <c r="A206" s="672">
        <v>4004745.0</v>
      </c>
      <c r="B206" s="672" t="s">
        <v>309</v>
      </c>
      <c r="C206" s="672" t="s">
        <v>328</v>
      </c>
      <c r="D206" s="672">
        <v>4136704.0</v>
      </c>
      <c r="E206" s="672" t="s">
        <v>69</v>
      </c>
      <c r="F206" s="672" t="s">
        <v>73</v>
      </c>
      <c r="G206" s="672" t="s">
        <v>329</v>
      </c>
      <c r="H206" s="672"/>
      <c r="I206" s="672"/>
      <c r="J206" s="672" t="str">
        <f t="shared" si="1"/>
        <v/>
      </c>
    </row>
    <row r="207" ht="14.25" customHeight="1">
      <c r="A207" s="672">
        <v>1.9405123E7</v>
      </c>
      <c r="B207" s="672" t="s">
        <v>309</v>
      </c>
      <c r="C207" s="672" t="s">
        <v>318</v>
      </c>
      <c r="D207" s="672">
        <v>1.7293243E7</v>
      </c>
      <c r="E207" s="672" t="s">
        <v>72</v>
      </c>
      <c r="F207" s="672" t="s">
        <v>73</v>
      </c>
      <c r="G207" s="672" t="s">
        <v>319</v>
      </c>
      <c r="H207" s="672"/>
      <c r="I207" s="672"/>
      <c r="J207" s="672" t="str">
        <f t="shared" si="1"/>
        <v/>
      </c>
    </row>
    <row r="208" ht="14.25" customHeight="1">
      <c r="A208" s="672">
        <v>2.3750847E7</v>
      </c>
      <c r="B208" s="672" t="s">
        <v>309</v>
      </c>
      <c r="C208" s="672" t="s">
        <v>322</v>
      </c>
      <c r="D208" s="672">
        <v>2.1588961E7</v>
      </c>
      <c r="E208" s="672" t="s">
        <v>68</v>
      </c>
      <c r="F208" s="672" t="s">
        <v>69</v>
      </c>
      <c r="G208" s="672" t="s">
        <v>323</v>
      </c>
      <c r="H208" s="672"/>
      <c r="I208" s="672"/>
      <c r="J208" s="672" t="str">
        <f t="shared" si="1"/>
        <v/>
      </c>
    </row>
    <row r="209" ht="14.25" customHeight="1">
      <c r="A209" s="672">
        <v>2.8768771E7</v>
      </c>
      <c r="B209" s="672" t="s">
        <v>309</v>
      </c>
      <c r="C209" s="672" t="s">
        <v>345</v>
      </c>
      <c r="D209" s="672">
        <v>2.6622624E7</v>
      </c>
      <c r="E209" s="672" t="s">
        <v>73</v>
      </c>
      <c r="F209" s="672" t="s">
        <v>72</v>
      </c>
      <c r="G209" s="672" t="s">
        <v>346</v>
      </c>
      <c r="H209" s="672"/>
      <c r="I209" s="672"/>
      <c r="J209" s="672" t="str">
        <f t="shared" si="1"/>
        <v/>
      </c>
    </row>
    <row r="210" ht="14.25" customHeight="1">
      <c r="A210" s="672">
        <v>2.2810186E7</v>
      </c>
      <c r="B210" s="672" t="s">
        <v>309</v>
      </c>
      <c r="C210" s="672" t="s">
        <v>339</v>
      </c>
      <c r="D210" s="672">
        <v>2.06483E7</v>
      </c>
      <c r="E210" s="672" t="s">
        <v>73</v>
      </c>
      <c r="F210" s="672" t="s">
        <v>72</v>
      </c>
      <c r="G210" s="672" t="s">
        <v>340</v>
      </c>
      <c r="H210" s="672"/>
      <c r="I210" s="672"/>
      <c r="J210" s="672" t="str">
        <f t="shared" si="1"/>
        <v/>
      </c>
    </row>
    <row r="211" ht="14.25" customHeight="1">
      <c r="A211" s="672">
        <v>1.9247873E7</v>
      </c>
      <c r="B211" s="672" t="s">
        <v>309</v>
      </c>
      <c r="C211" s="672" t="s">
        <v>396</v>
      </c>
      <c r="D211" s="672">
        <v>1.7135993E7</v>
      </c>
      <c r="E211" s="672" t="s">
        <v>72</v>
      </c>
      <c r="F211" s="672" t="s">
        <v>73</v>
      </c>
      <c r="G211" s="672" t="s">
        <v>397</v>
      </c>
      <c r="H211" s="672"/>
      <c r="I211" s="672"/>
      <c r="J211" s="672" t="str">
        <f t="shared" si="1"/>
        <v/>
      </c>
    </row>
    <row r="212" ht="14.25" customHeight="1">
      <c r="A212" s="672">
        <v>2.1583068E7</v>
      </c>
      <c r="B212" s="672" t="s">
        <v>309</v>
      </c>
      <c r="C212" s="672" t="s">
        <v>347</v>
      </c>
      <c r="D212" s="672">
        <v>1.9421182E7</v>
      </c>
      <c r="E212" s="672" t="s">
        <v>72</v>
      </c>
      <c r="F212" s="672" t="s">
        <v>73</v>
      </c>
      <c r="G212" s="672" t="s">
        <v>348</v>
      </c>
      <c r="H212" s="672"/>
      <c r="I212" s="672"/>
      <c r="J212" s="672" t="str">
        <f t="shared" si="1"/>
        <v/>
      </c>
    </row>
    <row r="213" ht="14.25" customHeight="1">
      <c r="A213" s="672">
        <v>1.9337619E7</v>
      </c>
      <c r="B213" s="672" t="s">
        <v>309</v>
      </c>
      <c r="C213" s="672" t="s">
        <v>361</v>
      </c>
      <c r="D213" s="672">
        <v>1.7225739E7</v>
      </c>
      <c r="E213" s="672" t="s">
        <v>69</v>
      </c>
      <c r="F213" s="672" t="s">
        <v>68</v>
      </c>
      <c r="G213" s="672" t="s">
        <v>362</v>
      </c>
      <c r="H213" s="672"/>
      <c r="I213" s="672"/>
      <c r="J213" s="672" t="str">
        <f t="shared" si="1"/>
        <v/>
      </c>
    </row>
    <row r="214" ht="14.25" customHeight="1">
      <c r="A214" s="672">
        <v>1.7242289E7</v>
      </c>
      <c r="B214" s="672" t="s">
        <v>309</v>
      </c>
      <c r="C214" s="672" t="s">
        <v>349</v>
      </c>
      <c r="D214" s="672">
        <v>1.5130409E7</v>
      </c>
      <c r="E214" s="672" t="s">
        <v>68</v>
      </c>
      <c r="F214" s="672" t="s">
        <v>69</v>
      </c>
      <c r="G214" s="672" t="s">
        <v>350</v>
      </c>
      <c r="H214" s="672"/>
      <c r="I214" s="672"/>
      <c r="J214" s="672" t="str">
        <f t="shared" si="1"/>
        <v/>
      </c>
    </row>
    <row r="215" ht="14.25" customHeight="1">
      <c r="A215" s="672">
        <v>1.5472184E7</v>
      </c>
      <c r="B215" s="672" t="s">
        <v>309</v>
      </c>
      <c r="C215" s="672" t="s">
        <v>336</v>
      </c>
      <c r="D215" s="672">
        <v>1.3360304E7</v>
      </c>
      <c r="E215" s="672" t="s">
        <v>72</v>
      </c>
      <c r="F215" s="672" t="s">
        <v>69</v>
      </c>
      <c r="G215" s="672" t="s">
        <v>337</v>
      </c>
      <c r="H215" s="672"/>
      <c r="I215" s="672"/>
      <c r="J215" s="672" t="str">
        <f t="shared" si="1"/>
        <v/>
      </c>
    </row>
    <row r="216" ht="14.25" customHeight="1">
      <c r="A216" s="672">
        <v>1.8056581E7</v>
      </c>
      <c r="B216" s="672" t="s">
        <v>309</v>
      </c>
      <c r="C216" s="672" t="s">
        <v>366</v>
      </c>
      <c r="D216" s="672">
        <v>1.5944701E7</v>
      </c>
      <c r="E216" s="672" t="s">
        <v>69</v>
      </c>
      <c r="F216" s="672" t="s">
        <v>72</v>
      </c>
      <c r="G216" s="672" t="s">
        <v>367</v>
      </c>
      <c r="H216" s="672"/>
      <c r="I216" s="672"/>
      <c r="J216" s="672" t="str">
        <f t="shared" si="1"/>
        <v/>
      </c>
    </row>
    <row r="217" ht="14.25" customHeight="1">
      <c r="A217" s="672">
        <v>1.5126666E7</v>
      </c>
      <c r="B217" s="672" t="s">
        <v>309</v>
      </c>
      <c r="C217" s="672" t="s">
        <v>368</v>
      </c>
      <c r="D217" s="672">
        <v>1.3014753E7</v>
      </c>
      <c r="E217" s="672" t="s">
        <v>73</v>
      </c>
      <c r="F217" s="672" t="s">
        <v>68</v>
      </c>
      <c r="G217" s="672" t="s">
        <v>369</v>
      </c>
      <c r="H217" s="672"/>
      <c r="I217" s="672"/>
      <c r="J217" s="672" t="str">
        <f t="shared" si="1"/>
        <v/>
      </c>
    </row>
    <row r="218" ht="14.25" customHeight="1">
      <c r="A218" s="672">
        <v>9480457.0</v>
      </c>
      <c r="B218" s="672" t="s">
        <v>309</v>
      </c>
      <c r="C218" s="672" t="s">
        <v>341</v>
      </c>
      <c r="D218" s="672">
        <v>9642848.0</v>
      </c>
      <c r="E218" s="672" t="s">
        <v>72</v>
      </c>
      <c r="F218" s="672" t="s">
        <v>68</v>
      </c>
      <c r="G218" s="672" t="s">
        <v>342</v>
      </c>
      <c r="H218" s="672"/>
      <c r="I218" s="672"/>
      <c r="J218" s="672" t="str">
        <f t="shared" si="1"/>
        <v/>
      </c>
    </row>
    <row r="219" ht="14.25" customHeight="1">
      <c r="A219" s="672">
        <v>4354558.0</v>
      </c>
      <c r="B219" s="672" t="s">
        <v>309</v>
      </c>
      <c r="C219" s="672" t="s">
        <v>343</v>
      </c>
      <c r="D219" s="672">
        <v>4486517.0</v>
      </c>
      <c r="E219" s="672" t="s">
        <v>69</v>
      </c>
      <c r="F219" s="672" t="s">
        <v>73</v>
      </c>
      <c r="G219" s="672" t="s">
        <v>344</v>
      </c>
      <c r="H219" s="672"/>
      <c r="I219" s="672"/>
      <c r="J219" s="672" t="str">
        <f t="shared" si="1"/>
        <v/>
      </c>
    </row>
    <row r="220" ht="14.25" customHeight="1">
      <c r="A220" s="672">
        <v>4356934.0</v>
      </c>
      <c r="B220" s="672" t="s">
        <v>309</v>
      </c>
      <c r="C220" s="672" t="s">
        <v>351</v>
      </c>
      <c r="D220" s="672">
        <v>4488893.0</v>
      </c>
      <c r="E220" s="672" t="s">
        <v>69</v>
      </c>
      <c r="F220" s="672" t="s">
        <v>73</v>
      </c>
      <c r="G220" s="672" t="s">
        <v>352</v>
      </c>
      <c r="H220" s="672"/>
      <c r="I220" s="672"/>
      <c r="J220" s="672" t="str">
        <f t="shared" si="1"/>
        <v/>
      </c>
    </row>
    <row r="221" ht="14.25" customHeight="1">
      <c r="A221" s="672">
        <v>5932583.0</v>
      </c>
      <c r="B221" s="672" t="s">
        <v>309</v>
      </c>
      <c r="C221" s="672" t="s">
        <v>371</v>
      </c>
      <c r="D221" s="672">
        <v>6064542.0</v>
      </c>
      <c r="E221" s="672" t="s">
        <v>68</v>
      </c>
      <c r="F221" s="672" t="s">
        <v>69</v>
      </c>
      <c r="G221" s="672" t="s">
        <v>372</v>
      </c>
      <c r="H221" s="672"/>
      <c r="I221" s="672"/>
      <c r="J221" s="672" t="str">
        <f t="shared" si="1"/>
        <v/>
      </c>
    </row>
    <row r="222" ht="14.25" customHeight="1">
      <c r="A222" s="672">
        <v>9008244.0</v>
      </c>
      <c r="B222" s="672" t="s">
        <v>309</v>
      </c>
      <c r="C222" s="672" t="s">
        <v>373</v>
      </c>
      <c r="D222" s="672">
        <v>9170635.0</v>
      </c>
      <c r="E222" s="672" t="s">
        <v>73</v>
      </c>
      <c r="F222" s="672" t="s">
        <v>72</v>
      </c>
      <c r="G222" s="672" t="s">
        <v>374</v>
      </c>
      <c r="H222" s="672"/>
      <c r="I222" s="672"/>
      <c r="J222" s="672" t="str">
        <f t="shared" si="1"/>
        <v/>
      </c>
    </row>
    <row r="223" ht="14.25" customHeight="1">
      <c r="A223" s="672">
        <v>4284815.0</v>
      </c>
      <c r="B223" s="672" t="s">
        <v>309</v>
      </c>
      <c r="C223" s="672" t="s">
        <v>354</v>
      </c>
      <c r="D223" s="672">
        <v>4416774.0</v>
      </c>
      <c r="E223" s="672" t="s">
        <v>69</v>
      </c>
      <c r="F223" s="672" t="s">
        <v>68</v>
      </c>
      <c r="G223" s="672" t="s">
        <v>355</v>
      </c>
      <c r="H223" s="672"/>
      <c r="I223" s="672"/>
      <c r="J223" s="672" t="str">
        <f t="shared" si="1"/>
        <v/>
      </c>
    </row>
    <row r="224" ht="14.25" customHeight="1">
      <c r="A224" s="672">
        <v>8792706.0</v>
      </c>
      <c r="B224" s="672" t="s">
        <v>309</v>
      </c>
      <c r="C224" s="672" t="s">
        <v>330</v>
      </c>
      <c r="D224" s="672">
        <v>8924665.0</v>
      </c>
      <c r="E224" s="672" t="s">
        <v>73</v>
      </c>
      <c r="F224" s="672" t="s">
        <v>72</v>
      </c>
      <c r="G224" s="672" t="s">
        <v>331</v>
      </c>
      <c r="H224" s="672"/>
      <c r="I224" s="672"/>
      <c r="J224" s="672" t="str">
        <f t="shared" si="1"/>
        <v/>
      </c>
    </row>
    <row r="225" ht="14.25" customHeight="1">
      <c r="A225" s="672">
        <v>1.8709695E7</v>
      </c>
      <c r="B225" s="672" t="s">
        <v>309</v>
      </c>
      <c r="C225" s="672" t="s">
        <v>333</v>
      </c>
      <c r="D225" s="672">
        <v>1.6597815E7</v>
      </c>
      <c r="E225" s="672" t="s">
        <v>72</v>
      </c>
      <c r="F225" s="672" t="s">
        <v>73</v>
      </c>
      <c r="G225" s="672" t="s">
        <v>334</v>
      </c>
      <c r="H225" s="672">
        <v>1.0</v>
      </c>
      <c r="I225" s="672" t="s">
        <v>72</v>
      </c>
      <c r="J225" s="672" t="str">
        <f t="shared" si="1"/>
        <v>A*1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1.6515175E7</v>
      </c>
      <c r="B237" s="672" t="s">
        <v>408</v>
      </c>
      <c r="C237" s="672" t="s">
        <v>416</v>
      </c>
      <c r="D237" s="672">
        <v>1.4403295E7</v>
      </c>
      <c r="E237" s="672" t="s">
        <v>72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1.4789282E7</v>
      </c>
      <c r="B238" s="672" t="s">
        <v>408</v>
      </c>
      <c r="C238" s="672" t="s">
        <v>432</v>
      </c>
      <c r="D238" s="672">
        <v>1.2677353E7</v>
      </c>
      <c r="E238" s="672" t="s">
        <v>69</v>
      </c>
      <c r="F238" s="672" t="s">
        <v>68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1.6910264E7</v>
      </c>
      <c r="B239" s="672" t="s">
        <v>408</v>
      </c>
      <c r="C239" s="672" t="s">
        <v>458</v>
      </c>
      <c r="D239" s="672">
        <v>1.4798384E7</v>
      </c>
      <c r="E239" s="672" t="s">
        <v>68</v>
      </c>
      <c r="F239" s="672" t="s">
        <v>69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1.5508472E7</v>
      </c>
      <c r="B240" s="672" t="s">
        <v>408</v>
      </c>
      <c r="C240" s="672" t="s">
        <v>459</v>
      </c>
      <c r="D240" s="672">
        <v>1.3396592E7</v>
      </c>
      <c r="E240" s="672" t="s">
        <v>72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1.6610214E7</v>
      </c>
      <c r="B241" s="672" t="s">
        <v>408</v>
      </c>
      <c r="C241" s="672" t="s">
        <v>433</v>
      </c>
      <c r="D241" s="672">
        <v>1.4498334E7</v>
      </c>
      <c r="E241" s="672" t="s">
        <v>72</v>
      </c>
      <c r="F241" s="672" t="s">
        <v>68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1.6778798E7</v>
      </c>
      <c r="B242" s="672" t="s">
        <v>408</v>
      </c>
      <c r="C242" s="672" t="s">
        <v>444</v>
      </c>
      <c r="D242" s="672">
        <v>1.4666918E7</v>
      </c>
      <c r="E242" s="672" t="s">
        <v>68</v>
      </c>
      <c r="F242" s="672" t="s">
        <v>69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1.4404298E7</v>
      </c>
      <c r="B243" s="672" t="s">
        <v>408</v>
      </c>
      <c r="C243" s="672" t="s">
        <v>445</v>
      </c>
      <c r="D243" s="672">
        <v>1.2283595E7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1.4186238E7</v>
      </c>
      <c r="B244" s="672" t="s">
        <v>408</v>
      </c>
      <c r="C244" s="672" t="s">
        <v>446</v>
      </c>
      <c r="D244" s="672">
        <v>1.2065532E7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1.4080488E7</v>
      </c>
      <c r="B245" s="672" t="s">
        <v>408</v>
      </c>
      <c r="C245" s="672" t="s">
        <v>451</v>
      </c>
      <c r="D245" s="672">
        <v>1.1959782E7</v>
      </c>
      <c r="E245" s="672" t="s">
        <v>68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6845492.0</v>
      </c>
      <c r="B246" s="672" t="s">
        <v>408</v>
      </c>
      <c r="C246" s="672" t="s">
        <v>421</v>
      </c>
      <c r="D246" s="672">
        <v>6977451.0</v>
      </c>
      <c r="E246" s="672" t="s">
        <v>69</v>
      </c>
      <c r="F246" s="672" t="s">
        <v>72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7256448.0</v>
      </c>
      <c r="B247" s="672" t="s">
        <v>408</v>
      </c>
      <c r="C247" s="672" t="s">
        <v>417</v>
      </c>
      <c r="D247" s="672">
        <v>7388407.0</v>
      </c>
      <c r="E247" s="672" t="s">
        <v>72</v>
      </c>
      <c r="F247" s="672" t="s">
        <v>69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8353450.0</v>
      </c>
      <c r="B248" s="672" t="s">
        <v>408</v>
      </c>
      <c r="C248" s="672" t="s">
        <v>426</v>
      </c>
      <c r="D248" s="672">
        <v>8485409.0</v>
      </c>
      <c r="E248" s="672" t="s">
        <v>69</v>
      </c>
      <c r="F248" s="672" t="s">
        <v>72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9375320.0</v>
      </c>
      <c r="B249" s="672" t="s">
        <v>408</v>
      </c>
      <c r="C249" s="672" t="s">
        <v>418</v>
      </c>
      <c r="D249" s="672">
        <v>9537711.0</v>
      </c>
      <c r="E249" s="672" t="s">
        <v>72</v>
      </c>
      <c r="F249" s="672" t="s">
        <v>69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6934599.0</v>
      </c>
      <c r="B250" s="672" t="s">
        <v>408</v>
      </c>
      <c r="C250" s="672" t="s">
        <v>467</v>
      </c>
      <c r="D250" s="672">
        <v>7066558.0</v>
      </c>
      <c r="E250" s="672" t="s">
        <v>69</v>
      </c>
      <c r="F250" s="672" t="s">
        <v>73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8256982.0</v>
      </c>
      <c r="B251" s="672" t="s">
        <v>408</v>
      </c>
      <c r="C251" s="672" t="s">
        <v>462</v>
      </c>
      <c r="D251" s="672">
        <v>8388941.0</v>
      </c>
      <c r="E251" s="672" t="s">
        <v>73</v>
      </c>
      <c r="F251" s="672" t="s">
        <v>72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7063799.0</v>
      </c>
      <c r="B252" s="672" t="s">
        <v>408</v>
      </c>
      <c r="C252" s="672" t="s">
        <v>424</v>
      </c>
      <c r="D252" s="672">
        <v>7195758.0</v>
      </c>
      <c r="E252" s="672" t="s">
        <v>68</v>
      </c>
      <c r="F252" s="672" t="s">
        <v>73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3714239.0</v>
      </c>
      <c r="B253" s="672" t="s">
        <v>408</v>
      </c>
      <c r="C253" s="672" t="s">
        <v>473</v>
      </c>
      <c r="D253" s="672">
        <v>3846198.0</v>
      </c>
      <c r="E253" s="672" t="s">
        <v>68</v>
      </c>
      <c r="F253" s="672" t="s">
        <v>72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1.5115507E7</v>
      </c>
      <c r="B254" s="672" t="s">
        <v>408</v>
      </c>
      <c r="C254" s="672" t="s">
        <v>438</v>
      </c>
      <c r="D254" s="672">
        <v>1.3003594E7</v>
      </c>
      <c r="E254" s="672" t="s">
        <v>72</v>
      </c>
      <c r="F254" s="672" t="s">
        <v>69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1.5313015E7</v>
      </c>
      <c r="B255" s="672" t="s">
        <v>408</v>
      </c>
      <c r="C255" s="672" t="s">
        <v>447</v>
      </c>
      <c r="D255" s="672">
        <v>1.320112E7</v>
      </c>
      <c r="E255" s="672" t="s">
        <v>73</v>
      </c>
      <c r="F255" s="672" t="s">
        <v>72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2.2464993E7</v>
      </c>
      <c r="B256" s="672" t="s">
        <v>408</v>
      </c>
      <c r="C256" s="672" t="s">
        <v>423</v>
      </c>
      <c r="D256" s="672">
        <v>2.0303107E7</v>
      </c>
      <c r="E256" s="672" t="s">
        <v>73</v>
      </c>
      <c r="F256" s="672" t="s">
        <v>68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2.443271E7</v>
      </c>
      <c r="B257" s="672" t="s">
        <v>408</v>
      </c>
      <c r="C257" s="672" t="s">
        <v>478</v>
      </c>
      <c r="D257" s="672">
        <v>2.2286563E7</v>
      </c>
      <c r="E257" s="672" t="s">
        <v>73</v>
      </c>
      <c r="F257" s="672" t="s">
        <v>72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1.566807E7</v>
      </c>
      <c r="B258" s="672" t="s">
        <v>408</v>
      </c>
      <c r="C258" s="672" t="s">
        <v>409</v>
      </c>
      <c r="D258" s="672">
        <v>1.355619E7</v>
      </c>
      <c r="E258" s="672" t="s">
        <v>68</v>
      </c>
      <c r="F258" s="672" t="s">
        <v>69</v>
      </c>
      <c r="G258" s="672" t="s">
        <v>410</v>
      </c>
      <c r="H258" s="672"/>
      <c r="I258" s="672"/>
      <c r="J258" s="672" t="str">
        <f t="shared" si="1"/>
        <v/>
      </c>
    </row>
    <row r="259" ht="14.25" customHeight="1">
      <c r="A259" s="672">
        <v>2.356998E7</v>
      </c>
      <c r="B259" s="672" t="s">
        <v>408</v>
      </c>
      <c r="C259" s="672" t="s">
        <v>441</v>
      </c>
      <c r="D259" s="672">
        <v>2.1408094E7</v>
      </c>
      <c r="E259" s="672" t="s">
        <v>68</v>
      </c>
      <c r="F259" s="672" t="s">
        <v>69</v>
      </c>
      <c r="G259" s="672" t="s">
        <v>442</v>
      </c>
      <c r="H259" s="672"/>
      <c r="I259" s="672"/>
      <c r="J259" s="672" t="str">
        <f t="shared" si="1"/>
        <v/>
      </c>
    </row>
    <row r="260" ht="14.25" customHeight="1">
      <c r="A260" s="672">
        <v>2.1851346E7</v>
      </c>
      <c r="B260" s="672" t="s">
        <v>408</v>
      </c>
      <c r="C260" s="672" t="s">
        <v>456</v>
      </c>
      <c r="D260" s="672">
        <v>1.968946E7</v>
      </c>
      <c r="E260" s="672" t="s">
        <v>73</v>
      </c>
      <c r="F260" s="672" t="s">
        <v>72</v>
      </c>
      <c r="G260" s="672" t="s">
        <v>457</v>
      </c>
      <c r="H260" s="672"/>
      <c r="I260" s="672"/>
      <c r="J260" s="672" t="str">
        <f t="shared" si="1"/>
        <v/>
      </c>
    </row>
    <row r="261" ht="14.25" customHeight="1">
      <c r="A261" s="672">
        <v>2.2135257E7</v>
      </c>
      <c r="B261" s="672" t="s">
        <v>408</v>
      </c>
      <c r="C261" s="672" t="s">
        <v>429</v>
      </c>
      <c r="D261" s="672">
        <v>1.9973371E7</v>
      </c>
      <c r="E261" s="672" t="s">
        <v>73</v>
      </c>
      <c r="F261" s="672" t="s">
        <v>72</v>
      </c>
      <c r="G261" s="672" t="s">
        <v>430</v>
      </c>
      <c r="H261" s="672"/>
      <c r="I261" s="672"/>
      <c r="J261" s="672" t="str">
        <f t="shared" si="1"/>
        <v/>
      </c>
    </row>
    <row r="262" ht="14.25" customHeight="1">
      <c r="A262" s="672">
        <v>2.1111753E7</v>
      </c>
      <c r="B262" s="672" t="s">
        <v>408</v>
      </c>
      <c r="C262" s="672" t="s">
        <v>419</v>
      </c>
      <c r="D262" s="672">
        <v>1.8949867E7</v>
      </c>
      <c r="E262" s="672" t="s">
        <v>69</v>
      </c>
      <c r="F262" s="672" t="s">
        <v>68</v>
      </c>
      <c r="G262" s="672" t="s">
        <v>420</v>
      </c>
      <c r="H262" s="672"/>
      <c r="I262" s="672"/>
      <c r="J262" s="672" t="str">
        <f t="shared" si="1"/>
        <v/>
      </c>
    </row>
    <row r="263" ht="14.25" customHeight="1">
      <c r="A263" s="672">
        <v>2.133733E7</v>
      </c>
      <c r="B263" s="672" t="s">
        <v>408</v>
      </c>
      <c r="C263" s="672" t="s">
        <v>449</v>
      </c>
      <c r="D263" s="672">
        <v>1.9175444E7</v>
      </c>
      <c r="E263" s="672" t="s">
        <v>72</v>
      </c>
      <c r="F263" s="672" t="s">
        <v>69</v>
      </c>
      <c r="G263" s="672" t="s">
        <v>450</v>
      </c>
      <c r="H263" s="672"/>
      <c r="I263" s="672"/>
      <c r="J263" s="672" t="str">
        <f t="shared" si="1"/>
        <v/>
      </c>
    </row>
    <row r="264" ht="14.25" customHeight="1">
      <c r="A264" s="672">
        <v>1.6199051E7</v>
      </c>
      <c r="B264" s="672" t="s">
        <v>408</v>
      </c>
      <c r="C264" s="672" t="s">
        <v>414</v>
      </c>
      <c r="D264" s="672">
        <v>1.4087171E7</v>
      </c>
      <c r="E264" s="672" t="s">
        <v>73</v>
      </c>
      <c r="F264" s="672" t="s">
        <v>72</v>
      </c>
      <c r="G264" s="672" t="s">
        <v>415</v>
      </c>
      <c r="H264" s="672"/>
      <c r="I264" s="672"/>
      <c r="J264" s="672" t="str">
        <f t="shared" si="1"/>
        <v/>
      </c>
    </row>
    <row r="265" ht="14.25" customHeight="1">
      <c r="A265" s="672">
        <v>1.8662307E7</v>
      </c>
      <c r="B265" s="672" t="s">
        <v>408</v>
      </c>
      <c r="C265" s="672" t="s">
        <v>471</v>
      </c>
      <c r="D265" s="672">
        <v>1.6550427E7</v>
      </c>
      <c r="E265" s="672" t="s">
        <v>69</v>
      </c>
      <c r="F265" s="672" t="s">
        <v>73</v>
      </c>
      <c r="G265" s="672" t="s">
        <v>472</v>
      </c>
      <c r="H265" s="672"/>
      <c r="I265" s="672"/>
      <c r="J265" s="672" t="str">
        <f t="shared" si="1"/>
        <v/>
      </c>
    </row>
    <row r="266" ht="14.25" customHeight="1">
      <c r="A266" s="672">
        <v>1.5644413E7</v>
      </c>
      <c r="B266" s="672" t="s">
        <v>408</v>
      </c>
      <c r="C266" s="672" t="s">
        <v>463</v>
      </c>
      <c r="D266" s="672">
        <v>1.3532533E7</v>
      </c>
      <c r="E266" s="672" t="s">
        <v>69</v>
      </c>
      <c r="F266" s="672" t="s">
        <v>73</v>
      </c>
      <c r="G266" s="672" t="s">
        <v>464</v>
      </c>
      <c r="H266" s="672"/>
      <c r="I266" s="672"/>
      <c r="J266" s="672" t="str">
        <f t="shared" si="1"/>
        <v/>
      </c>
    </row>
    <row r="267" ht="14.25" customHeight="1">
      <c r="A267" s="672">
        <v>1.8648387E7</v>
      </c>
      <c r="B267" s="672" t="s">
        <v>408</v>
      </c>
      <c r="C267" s="672" t="s">
        <v>460</v>
      </c>
      <c r="D267" s="672">
        <v>1.6536507E7</v>
      </c>
      <c r="E267" s="672" t="s">
        <v>72</v>
      </c>
      <c r="F267" s="672" t="s">
        <v>73</v>
      </c>
      <c r="G267" s="672" t="s">
        <v>461</v>
      </c>
      <c r="H267" s="672"/>
      <c r="I267" s="672"/>
      <c r="J267" s="672" t="str">
        <f t="shared" si="1"/>
        <v/>
      </c>
    </row>
    <row r="268" ht="14.25" customHeight="1">
      <c r="A268" s="672">
        <v>1.5758974E7</v>
      </c>
      <c r="B268" s="672" t="s">
        <v>408</v>
      </c>
      <c r="C268" s="672" t="s">
        <v>434</v>
      </c>
      <c r="D268" s="672">
        <v>1.3647094E7</v>
      </c>
      <c r="E268" s="672" t="s">
        <v>73</v>
      </c>
      <c r="F268" s="672" t="s">
        <v>72</v>
      </c>
      <c r="G268" s="672" t="s">
        <v>435</v>
      </c>
      <c r="H268" s="672"/>
      <c r="I268" s="672"/>
      <c r="J268" s="672" t="str">
        <f t="shared" si="1"/>
        <v/>
      </c>
    </row>
    <row r="269" ht="14.25" customHeight="1">
      <c r="A269" s="672">
        <v>1.4334207E7</v>
      </c>
      <c r="B269" s="672" t="s">
        <v>408</v>
      </c>
      <c r="C269" s="672" t="s">
        <v>436</v>
      </c>
      <c r="D269" s="672">
        <v>1.2213501E7</v>
      </c>
      <c r="E269" s="672" t="s">
        <v>73</v>
      </c>
      <c r="F269" s="672" t="s">
        <v>72</v>
      </c>
      <c r="G269" s="672" t="s">
        <v>437</v>
      </c>
      <c r="H269" s="672"/>
      <c r="I269" s="672"/>
      <c r="J269" s="672" t="str">
        <f t="shared" si="1"/>
        <v/>
      </c>
    </row>
    <row r="270" ht="14.25" customHeight="1">
      <c r="A270" s="672">
        <v>8427216.0</v>
      </c>
      <c r="B270" s="672" t="s">
        <v>408</v>
      </c>
      <c r="C270" s="672" t="s">
        <v>427</v>
      </c>
      <c r="D270" s="672">
        <v>8559175.0</v>
      </c>
      <c r="E270" s="672" t="s">
        <v>68</v>
      </c>
      <c r="F270" s="672" t="s">
        <v>73</v>
      </c>
      <c r="G270" s="672" t="s">
        <v>428</v>
      </c>
      <c r="H270" s="672"/>
      <c r="I270" s="672"/>
      <c r="J270" s="672" t="str">
        <f t="shared" si="1"/>
        <v/>
      </c>
    </row>
    <row r="271" ht="14.25" customHeight="1">
      <c r="A271" s="672">
        <v>4668110.0</v>
      </c>
      <c r="B271" s="672" t="s">
        <v>408</v>
      </c>
      <c r="C271" s="672" t="s">
        <v>465</v>
      </c>
      <c r="D271" s="672">
        <v>4800069.0</v>
      </c>
      <c r="E271" s="672" t="s">
        <v>69</v>
      </c>
      <c r="F271" s="672" t="s">
        <v>73</v>
      </c>
      <c r="G271" s="672" t="s">
        <v>466</v>
      </c>
      <c r="H271" s="672"/>
      <c r="I271" s="672"/>
      <c r="J271" s="672" t="str">
        <f t="shared" si="1"/>
        <v/>
      </c>
    </row>
    <row r="272" ht="14.25" customHeight="1">
      <c r="A272" s="672">
        <v>5621182.0</v>
      </c>
      <c r="B272" s="672" t="s">
        <v>408</v>
      </c>
      <c r="C272" s="672" t="s">
        <v>468</v>
      </c>
      <c r="D272" s="672">
        <v>5753141.0</v>
      </c>
      <c r="E272" s="672" t="s">
        <v>73</v>
      </c>
      <c r="F272" s="672" t="s">
        <v>72</v>
      </c>
      <c r="G272" s="672" t="s">
        <v>469</v>
      </c>
      <c r="H272" s="672"/>
      <c r="I272" s="672"/>
      <c r="J272" s="672" t="str">
        <f t="shared" si="1"/>
        <v/>
      </c>
    </row>
    <row r="273" ht="14.25" customHeight="1">
      <c r="A273" s="672">
        <v>7744894.0</v>
      </c>
      <c r="B273" s="672" t="s">
        <v>408</v>
      </c>
      <c r="C273" s="672" t="s">
        <v>452</v>
      </c>
      <c r="D273" s="672">
        <v>7876853.0</v>
      </c>
      <c r="E273" s="672" t="s">
        <v>69</v>
      </c>
      <c r="F273" s="672" t="s">
        <v>68</v>
      </c>
      <c r="G273" s="672" t="s">
        <v>453</v>
      </c>
      <c r="H273" s="672"/>
      <c r="I273" s="672"/>
      <c r="J273" s="672" t="str">
        <f t="shared" si="1"/>
        <v/>
      </c>
    </row>
    <row r="274" ht="14.25" customHeight="1">
      <c r="A274" s="672">
        <v>1.6202267E7</v>
      </c>
      <c r="B274" s="672" t="s">
        <v>408</v>
      </c>
      <c r="C274" s="672" t="s">
        <v>439</v>
      </c>
      <c r="D274" s="672">
        <v>1.4090387E7</v>
      </c>
      <c r="E274" s="672" t="s">
        <v>73</v>
      </c>
      <c r="F274" s="672" t="s">
        <v>72</v>
      </c>
      <c r="G274" s="672" t="s">
        <v>440</v>
      </c>
      <c r="H274" s="672"/>
      <c r="I274" s="672"/>
      <c r="J274" s="672" t="str">
        <f t="shared" si="1"/>
        <v/>
      </c>
    </row>
    <row r="275" ht="14.25" customHeight="1">
      <c r="A275" s="672">
        <v>2.8602292E7</v>
      </c>
      <c r="B275" s="672" t="s">
        <v>408</v>
      </c>
      <c r="C275" s="672" t="s">
        <v>454</v>
      </c>
      <c r="D275" s="672">
        <v>2.6456145E7</v>
      </c>
      <c r="E275" s="672" t="s">
        <v>68</v>
      </c>
      <c r="F275" s="672" t="s">
        <v>69</v>
      </c>
      <c r="G275" s="672" t="s">
        <v>455</v>
      </c>
      <c r="H275" s="672"/>
      <c r="I275" s="672"/>
      <c r="J275" s="672" t="str">
        <f t="shared" si="1"/>
        <v/>
      </c>
    </row>
    <row r="276" ht="14.25" customHeight="1">
      <c r="A276" s="672">
        <v>1.6626617E7</v>
      </c>
      <c r="B276" s="672" t="s">
        <v>408</v>
      </c>
      <c r="C276" s="672" t="s">
        <v>476</v>
      </c>
      <c r="D276" s="672">
        <v>1.4514737E7</v>
      </c>
      <c r="E276" s="672" t="s">
        <v>68</v>
      </c>
      <c r="F276" s="672" t="s">
        <v>69</v>
      </c>
      <c r="G276" s="672" t="s">
        <v>477</v>
      </c>
      <c r="H276" s="672"/>
      <c r="I276" s="672"/>
      <c r="J276" s="672" t="str">
        <f t="shared" si="1"/>
        <v/>
      </c>
    </row>
    <row r="277" ht="14.25" customHeight="1">
      <c r="A277" s="672">
        <v>1.4773597E7</v>
      </c>
      <c r="B277" s="672" t="s">
        <v>408</v>
      </c>
      <c r="C277" s="672" t="s">
        <v>474</v>
      </c>
      <c r="D277" s="672">
        <v>1.2661666E7</v>
      </c>
      <c r="E277" s="672" t="s">
        <v>73</v>
      </c>
      <c r="F277" s="672" t="s">
        <v>72</v>
      </c>
      <c r="G277" s="672" t="s">
        <v>475</v>
      </c>
      <c r="H277" s="672"/>
      <c r="I277" s="672"/>
      <c r="J277" s="672" t="str">
        <f t="shared" si="1"/>
        <v/>
      </c>
    </row>
    <row r="278" ht="14.25" customHeight="1">
      <c r="A278" s="672">
        <v>6681963.0</v>
      </c>
      <c r="B278" s="672" t="s">
        <v>408</v>
      </c>
      <c r="C278" s="672" t="s">
        <v>470</v>
      </c>
      <c r="D278" s="672">
        <v>6813922.0</v>
      </c>
      <c r="E278" s="672" t="s">
        <v>69</v>
      </c>
      <c r="F278" s="672" t="s">
        <v>68</v>
      </c>
      <c r="G278" s="672"/>
      <c r="H278" s="672">
        <v>1.0</v>
      </c>
      <c r="I278" s="672" t="s">
        <v>1026</v>
      </c>
      <c r="J278" s="672" t="str">
        <f t="shared" si="1"/>
        <v>A*1</v>
      </c>
    </row>
    <row r="279" ht="14.25" customHeight="1">
      <c r="A279" s="672">
        <v>1.4029707E7</v>
      </c>
      <c r="B279" s="672" t="s">
        <v>408</v>
      </c>
      <c r="C279" s="672" t="s">
        <v>425</v>
      </c>
      <c r="D279" s="672">
        <v>1.1909001E7</v>
      </c>
      <c r="E279" s="672" t="s">
        <v>69</v>
      </c>
      <c r="F279" s="672" t="s">
        <v>73</v>
      </c>
      <c r="G279" s="672"/>
      <c r="H279" s="672">
        <v>1.0</v>
      </c>
      <c r="I279" s="672" t="s">
        <v>1026</v>
      </c>
      <c r="J279" s="672" t="str">
        <f t="shared" si="1"/>
        <v>A*1</v>
      </c>
    </row>
    <row r="280" ht="14.25" customHeight="1">
      <c r="A280" s="672">
        <v>1.7362488E7</v>
      </c>
      <c r="B280" s="672" t="s">
        <v>408</v>
      </c>
      <c r="C280" s="672" t="s">
        <v>422</v>
      </c>
      <c r="D280" s="672">
        <v>1.5250608E7</v>
      </c>
      <c r="E280" s="672" t="s">
        <v>72</v>
      </c>
      <c r="F280" s="672" t="s">
        <v>68</v>
      </c>
      <c r="G280" s="672"/>
      <c r="H280" s="672">
        <v>1.0</v>
      </c>
      <c r="I280" s="672" t="s">
        <v>72</v>
      </c>
      <c r="J280" s="672" t="str">
        <f t="shared" si="1"/>
        <v>A*1</v>
      </c>
    </row>
    <row r="281" ht="14.25" customHeight="1">
      <c r="A281" s="672">
        <v>2.2808722E7</v>
      </c>
      <c r="B281" s="672" t="s">
        <v>408</v>
      </c>
      <c r="C281" s="672" t="s">
        <v>412</v>
      </c>
      <c r="D281" s="672">
        <v>2.0646836E7</v>
      </c>
      <c r="E281" s="672" t="s">
        <v>72</v>
      </c>
      <c r="F281" s="672" t="s">
        <v>73</v>
      </c>
      <c r="G281" s="672" t="s">
        <v>413</v>
      </c>
      <c r="H281" s="672">
        <v>1.0</v>
      </c>
      <c r="I281" s="672" t="s">
        <v>72</v>
      </c>
      <c r="J281" s="672" t="str">
        <f t="shared" si="1"/>
        <v>A*1</v>
      </c>
    </row>
    <row r="282" ht="14.25" customHeight="1">
      <c r="A282" s="672">
        <v>1.3229034E7</v>
      </c>
      <c r="B282" s="672" t="s">
        <v>482</v>
      </c>
      <c r="C282" s="672" t="s">
        <v>485</v>
      </c>
      <c r="D282" s="672">
        <v>1.1073358E7</v>
      </c>
      <c r="E282" s="672" t="s">
        <v>69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2.2279937E7</v>
      </c>
      <c r="B283" s="672" t="s">
        <v>482</v>
      </c>
      <c r="C283" s="672" t="s">
        <v>481</v>
      </c>
      <c r="D283" s="672">
        <v>2.0118051E7</v>
      </c>
      <c r="E283" s="672" t="s">
        <v>73</v>
      </c>
      <c r="F283" s="672" t="s">
        <v>68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2.2544456E7</v>
      </c>
      <c r="B284" s="672" t="s">
        <v>482</v>
      </c>
      <c r="C284" s="672" t="s">
        <v>486</v>
      </c>
      <c r="D284" s="672">
        <v>2.038257E7</v>
      </c>
      <c r="E284" s="672" t="s">
        <v>68</v>
      </c>
      <c r="F284" s="672" t="s">
        <v>72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2.2257664E7</v>
      </c>
      <c r="B285" s="672" t="s">
        <v>482</v>
      </c>
      <c r="C285" s="672" t="s">
        <v>490</v>
      </c>
      <c r="D285" s="672">
        <v>2.0095778E7</v>
      </c>
      <c r="E285" s="672" t="s">
        <v>69</v>
      </c>
      <c r="F285" s="672" t="s">
        <v>68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2.2307522E7</v>
      </c>
      <c r="B286" s="672" t="s">
        <v>482</v>
      </c>
      <c r="C286" s="672" t="s">
        <v>491</v>
      </c>
      <c r="D286" s="672">
        <v>2.0145636E7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1.4456265E7</v>
      </c>
      <c r="B287" s="672" t="s">
        <v>482</v>
      </c>
      <c r="C287" s="672" t="s">
        <v>483</v>
      </c>
      <c r="D287" s="672">
        <v>1.2335538E7</v>
      </c>
      <c r="E287" s="672" t="s">
        <v>69</v>
      </c>
      <c r="F287" s="672" t="s">
        <v>68</v>
      </c>
      <c r="G287" s="672" t="s">
        <v>484</v>
      </c>
      <c r="H287" s="672"/>
      <c r="I287" s="672"/>
      <c r="J287" s="672" t="str">
        <f t="shared" si="1"/>
        <v/>
      </c>
    </row>
    <row r="288" ht="14.25" customHeight="1">
      <c r="A288" s="672">
        <v>3110116.0</v>
      </c>
      <c r="B288" s="672" t="s">
        <v>482</v>
      </c>
      <c r="C288" s="672" t="s">
        <v>479</v>
      </c>
      <c r="D288" s="672">
        <v>3242075.0</v>
      </c>
      <c r="E288" s="672" t="s">
        <v>72</v>
      </c>
      <c r="F288" s="672" t="s">
        <v>73</v>
      </c>
      <c r="G288" s="672" t="s">
        <v>480</v>
      </c>
      <c r="H288" s="672"/>
      <c r="I288" s="672"/>
      <c r="J288" s="672" t="str">
        <f t="shared" si="1"/>
        <v/>
      </c>
    </row>
    <row r="289" ht="14.25" customHeight="1">
      <c r="A289" s="672">
        <v>2.8788178E7</v>
      </c>
      <c r="B289" s="672" t="s">
        <v>482</v>
      </c>
      <c r="C289" s="672" t="s">
        <v>487</v>
      </c>
      <c r="D289" s="672">
        <v>2.6642031E7</v>
      </c>
      <c r="E289" s="672" t="s">
        <v>69</v>
      </c>
      <c r="F289" s="672" t="s">
        <v>73</v>
      </c>
      <c r="G289" s="672" t="s">
        <v>488</v>
      </c>
      <c r="H289" s="672"/>
      <c r="I289" s="672"/>
      <c r="J289" s="672" t="str">
        <f t="shared" si="1"/>
        <v/>
      </c>
    </row>
    <row r="290" ht="14.25" customHeight="1">
      <c r="A290" s="672">
        <v>3563025.0</v>
      </c>
      <c r="B290" s="672" t="s">
        <v>482</v>
      </c>
      <c r="C290" s="672" t="s">
        <v>489</v>
      </c>
      <c r="D290" s="672">
        <v>3694984.0</v>
      </c>
      <c r="E290" s="672" t="s">
        <v>72</v>
      </c>
      <c r="F290" s="672" t="s">
        <v>73</v>
      </c>
      <c r="G290" s="672"/>
      <c r="H290" s="672">
        <v>3.0</v>
      </c>
      <c r="I290" s="672" t="s">
        <v>1610</v>
      </c>
      <c r="J290" s="672" t="str">
        <f t="shared" si="1"/>
        <v>A*3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2.2976364E7</v>
      </c>
      <c r="B292" s="672" t="s">
        <v>495</v>
      </c>
      <c r="C292" s="672" t="s">
        <v>499</v>
      </c>
      <c r="D292" s="672">
        <v>2.0814478E7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2.3533856E7</v>
      </c>
      <c r="B293" s="672" t="s">
        <v>495</v>
      </c>
      <c r="C293" s="672" t="s">
        <v>500</v>
      </c>
      <c r="D293" s="672">
        <v>2.137197E7</v>
      </c>
      <c r="E293" s="672" t="s">
        <v>69</v>
      </c>
      <c r="F293" s="672" t="s">
        <v>68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1.9337145E7</v>
      </c>
      <c r="B294" s="672" t="s">
        <v>495</v>
      </c>
      <c r="C294" s="672" t="s">
        <v>501</v>
      </c>
      <c r="D294" s="672">
        <v>1.7225265E7</v>
      </c>
      <c r="E294" s="672" t="s">
        <v>68</v>
      </c>
      <c r="F294" s="672" t="s">
        <v>69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2.0815325E7</v>
      </c>
      <c r="B295" s="672" t="s">
        <v>495</v>
      </c>
      <c r="C295" s="672" t="s">
        <v>502</v>
      </c>
      <c r="D295" s="672">
        <v>1.8653439E7</v>
      </c>
      <c r="E295" s="672" t="s">
        <v>69</v>
      </c>
      <c r="F295" s="672" t="s">
        <v>72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1.910272E7</v>
      </c>
      <c r="B296" s="672" t="s">
        <v>495</v>
      </c>
      <c r="C296" s="672" t="s">
        <v>503</v>
      </c>
      <c r="D296" s="672">
        <v>1.699084E7</v>
      </c>
      <c r="E296" s="672" t="s">
        <v>72</v>
      </c>
      <c r="F296" s="672" t="s">
        <v>73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2.3609285E7</v>
      </c>
      <c r="B297" s="672" t="s">
        <v>495</v>
      </c>
      <c r="C297" s="672" t="s">
        <v>496</v>
      </c>
      <c r="D297" s="672">
        <v>2.1447399E7</v>
      </c>
      <c r="E297" s="672" t="s">
        <v>72</v>
      </c>
      <c r="F297" s="672" t="s">
        <v>73</v>
      </c>
      <c r="G297" s="672"/>
      <c r="H297" s="672">
        <v>1.0</v>
      </c>
      <c r="I297" s="672" t="s">
        <v>72</v>
      </c>
      <c r="J297" s="672" t="str">
        <f t="shared" si="1"/>
        <v>A*1</v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2.2227487E7</v>
      </c>
      <c r="B329" s="672" t="s">
        <v>571</v>
      </c>
      <c r="C329" s="672" t="s">
        <v>584</v>
      </c>
      <c r="D329" s="672">
        <v>2.0065601E7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2.2288566E7</v>
      </c>
      <c r="B330" s="672" t="s">
        <v>571</v>
      </c>
      <c r="C330" s="672" t="s">
        <v>586</v>
      </c>
      <c r="D330" s="672">
        <v>2.012668E7</v>
      </c>
      <c r="E330" s="672" t="s">
        <v>68</v>
      </c>
      <c r="F330" s="672" t="s">
        <v>72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1.3692176E7</v>
      </c>
      <c r="B331" s="672" t="s">
        <v>571</v>
      </c>
      <c r="C331" s="672" t="s">
        <v>588</v>
      </c>
      <c r="D331" s="672">
        <v>1.15365E7</v>
      </c>
      <c r="E331" s="672" t="s">
        <v>69</v>
      </c>
      <c r="F331" s="672" t="s">
        <v>68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1.4824057E7</v>
      </c>
      <c r="B332" s="672" t="s">
        <v>571</v>
      </c>
      <c r="C332" s="672" t="s">
        <v>572</v>
      </c>
      <c r="D332" s="672">
        <v>1.2712124E7</v>
      </c>
      <c r="E332" s="672" t="s">
        <v>72</v>
      </c>
      <c r="F332" s="672" t="s">
        <v>73</v>
      </c>
      <c r="G332" s="672" t="s">
        <v>573</v>
      </c>
      <c r="H332" s="672"/>
      <c r="I332" s="672"/>
      <c r="J332" s="672" t="str">
        <f t="shared" si="1"/>
        <v/>
      </c>
    </row>
    <row r="333" ht="14.25" customHeight="1">
      <c r="A333" s="672">
        <v>2.1213742E7</v>
      </c>
      <c r="B333" s="672" t="s">
        <v>571</v>
      </c>
      <c r="C333" s="672" t="s">
        <v>575</v>
      </c>
      <c r="D333" s="672">
        <v>1.9051856E7</v>
      </c>
      <c r="E333" s="672" t="s">
        <v>69</v>
      </c>
      <c r="F333" s="672" t="s">
        <v>68</v>
      </c>
      <c r="G333" s="672" t="s">
        <v>576</v>
      </c>
      <c r="H333" s="672"/>
      <c r="I333" s="672"/>
      <c r="J333" s="672" t="str">
        <f t="shared" si="1"/>
        <v/>
      </c>
    </row>
    <row r="334" ht="14.25" customHeight="1">
      <c r="A334" s="672">
        <v>2.1732915E7</v>
      </c>
      <c r="B334" s="672" t="s">
        <v>571</v>
      </c>
      <c r="C334" s="672" t="s">
        <v>577</v>
      </c>
      <c r="D334" s="672">
        <v>1.9571029E7</v>
      </c>
      <c r="E334" s="672" t="s">
        <v>73</v>
      </c>
      <c r="F334" s="672" t="s">
        <v>72</v>
      </c>
      <c r="G334" s="672" t="s">
        <v>578</v>
      </c>
      <c r="H334" s="672"/>
      <c r="I334" s="672"/>
      <c r="J334" s="672" t="str">
        <f t="shared" si="1"/>
        <v/>
      </c>
    </row>
    <row r="335" ht="14.25" customHeight="1">
      <c r="A335" s="672">
        <v>1.4976112E7</v>
      </c>
      <c r="B335" s="672" t="s">
        <v>571</v>
      </c>
      <c r="C335" s="672" t="s">
        <v>579</v>
      </c>
      <c r="D335" s="672">
        <v>1.2864187E7</v>
      </c>
      <c r="E335" s="672" t="s">
        <v>69</v>
      </c>
      <c r="F335" s="672" t="s">
        <v>73</v>
      </c>
      <c r="G335" s="672" t="s">
        <v>580</v>
      </c>
      <c r="H335" s="672"/>
      <c r="I335" s="672"/>
      <c r="J335" s="672" t="str">
        <f t="shared" si="1"/>
        <v/>
      </c>
    </row>
    <row r="336" ht="14.25" customHeight="1">
      <c r="A336" s="672">
        <v>2.2479378E7</v>
      </c>
      <c r="B336" s="672" t="s">
        <v>571</v>
      </c>
      <c r="C336" s="672" t="s">
        <v>587</v>
      </c>
      <c r="D336" s="672">
        <v>2.0317492E7</v>
      </c>
      <c r="E336" s="672" t="s">
        <v>69</v>
      </c>
      <c r="F336" s="672" t="s">
        <v>68</v>
      </c>
      <c r="G336" s="672"/>
      <c r="H336" s="672">
        <v>1.0</v>
      </c>
      <c r="I336" s="672" t="s">
        <v>1026</v>
      </c>
      <c r="J336" s="672" t="str">
        <f t="shared" si="1"/>
        <v>A*1</v>
      </c>
    </row>
    <row r="337" ht="14.25" customHeight="1">
      <c r="A337" s="672">
        <v>2.2479387E7</v>
      </c>
      <c r="B337" s="672" t="s">
        <v>571</v>
      </c>
      <c r="C337" s="672" t="s">
        <v>585</v>
      </c>
      <c r="D337" s="672">
        <v>2.0317501E7</v>
      </c>
      <c r="E337" s="672" t="s">
        <v>69</v>
      </c>
      <c r="F337" s="672" t="s">
        <v>72</v>
      </c>
      <c r="G337" s="672"/>
      <c r="H337" s="672">
        <v>1.0</v>
      </c>
      <c r="I337" s="672" t="s">
        <v>1026</v>
      </c>
      <c r="J337" s="672" t="str">
        <f t="shared" si="1"/>
        <v>A*1</v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1.6489308E7</v>
      </c>
      <c r="B345" s="672" t="s">
        <v>590</v>
      </c>
      <c r="C345" s="672" t="s">
        <v>593</v>
      </c>
      <c r="D345" s="672">
        <v>1.4377428E7</v>
      </c>
      <c r="E345" s="672" t="s">
        <v>69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2.8547524E7</v>
      </c>
      <c r="B346" s="672" t="s">
        <v>590</v>
      </c>
      <c r="C346" s="672" t="s">
        <v>594</v>
      </c>
      <c r="D346" s="672">
        <v>2.6401377E7</v>
      </c>
      <c r="E346" s="672" t="s">
        <v>72</v>
      </c>
      <c r="F346" s="672" t="s">
        <v>73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2.3264818E7</v>
      </c>
      <c r="B347" s="672" t="s">
        <v>590</v>
      </c>
      <c r="C347" s="672" t="s">
        <v>595</v>
      </c>
      <c r="D347" s="672">
        <v>2.1102932E7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2.2563557E7</v>
      </c>
      <c r="B348" s="672" t="s">
        <v>590</v>
      </c>
      <c r="C348" s="672" t="s">
        <v>596</v>
      </c>
      <c r="D348" s="672">
        <v>2.0401671E7</v>
      </c>
      <c r="E348" s="672" t="s">
        <v>68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2.3045071E7</v>
      </c>
      <c r="B349" s="672" t="s">
        <v>590</v>
      </c>
      <c r="C349" s="672" t="s">
        <v>597</v>
      </c>
      <c r="D349" s="672">
        <v>2.0883185E7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2.1366302E7</v>
      </c>
      <c r="B350" s="672" t="s">
        <v>590</v>
      </c>
      <c r="C350" s="672" t="s">
        <v>598</v>
      </c>
      <c r="D350" s="672">
        <v>1.9204416E7</v>
      </c>
      <c r="E350" s="672" t="s">
        <v>69</v>
      </c>
      <c r="F350" s="672" t="s">
        <v>68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1.6945715E7</v>
      </c>
      <c r="B351" s="672" t="s">
        <v>590</v>
      </c>
      <c r="C351" s="672" t="s">
        <v>599</v>
      </c>
      <c r="D351" s="672">
        <v>1.4833835E7</v>
      </c>
      <c r="E351" s="672" t="s">
        <v>72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1.5562618E7</v>
      </c>
      <c r="B352" s="672" t="s">
        <v>590</v>
      </c>
      <c r="C352" s="672" t="s">
        <v>600</v>
      </c>
      <c r="D352" s="672">
        <v>1.3450738E7</v>
      </c>
      <c r="E352" s="672" t="s">
        <v>72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1.9068248E7</v>
      </c>
      <c r="B353" s="672" t="s">
        <v>590</v>
      </c>
      <c r="C353" s="672" t="s">
        <v>601</v>
      </c>
      <c r="D353" s="672">
        <v>1.6956368E7</v>
      </c>
      <c r="E353" s="672" t="s">
        <v>69</v>
      </c>
      <c r="F353" s="672" t="s">
        <v>73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1.7248059E7</v>
      </c>
      <c r="B354" s="672" t="s">
        <v>590</v>
      </c>
      <c r="C354" s="672" t="s">
        <v>602</v>
      </c>
      <c r="D354" s="672">
        <v>1.5136179E7</v>
      </c>
      <c r="E354" s="672" t="s">
        <v>68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1.7471662E7</v>
      </c>
      <c r="B355" s="672" t="s">
        <v>590</v>
      </c>
      <c r="C355" s="672" t="s">
        <v>603</v>
      </c>
      <c r="D355" s="672">
        <v>1.5359782E7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6363936.0</v>
      </c>
      <c r="B356" s="672" t="s">
        <v>590</v>
      </c>
      <c r="C356" s="672" t="s">
        <v>604</v>
      </c>
      <c r="D356" s="672">
        <v>6495895.0</v>
      </c>
      <c r="E356" s="672" t="s">
        <v>73</v>
      </c>
      <c r="F356" s="672" t="s">
        <v>69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6948787.0</v>
      </c>
      <c r="B357" s="672" t="s">
        <v>590</v>
      </c>
      <c r="C357" s="672" t="s">
        <v>605</v>
      </c>
      <c r="D357" s="672">
        <v>7080746.0</v>
      </c>
      <c r="E357" s="672" t="s">
        <v>69</v>
      </c>
      <c r="F357" s="672" t="s">
        <v>68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9386559.0</v>
      </c>
      <c r="B358" s="672" t="s">
        <v>590</v>
      </c>
      <c r="C358" s="672" t="s">
        <v>606</v>
      </c>
      <c r="D358" s="672">
        <v>9548950.0</v>
      </c>
      <c r="E358" s="672" t="s">
        <v>68</v>
      </c>
      <c r="F358" s="672" t="s">
        <v>69</v>
      </c>
      <c r="G358" s="672"/>
      <c r="H358" s="672"/>
      <c r="I358" s="672"/>
      <c r="J358" s="672" t="str">
        <f t="shared" si="1"/>
        <v/>
      </c>
    </row>
    <row r="359" ht="14.25" customHeight="1">
      <c r="A359" s="672">
        <v>2.2255644E7</v>
      </c>
      <c r="B359" s="672" t="s">
        <v>590</v>
      </c>
      <c r="C359" s="672" t="s">
        <v>607</v>
      </c>
      <c r="D359" s="672">
        <v>2.0093758E7</v>
      </c>
      <c r="E359" s="672" t="s">
        <v>69</v>
      </c>
      <c r="F359" s="672" t="s">
        <v>68</v>
      </c>
      <c r="G359" s="672"/>
      <c r="H359" s="672"/>
      <c r="I359" s="672"/>
      <c r="J359" s="672" t="str">
        <f t="shared" si="1"/>
        <v/>
      </c>
    </row>
    <row r="360" ht="14.25" customHeight="1">
      <c r="A360" s="672">
        <v>2.2461139E7</v>
      </c>
      <c r="B360" s="672" t="s">
        <v>590</v>
      </c>
      <c r="C360" s="672" t="s">
        <v>608</v>
      </c>
      <c r="D360" s="672">
        <v>2.0299253E7</v>
      </c>
      <c r="E360" s="672" t="s">
        <v>73</v>
      </c>
      <c r="F360" s="672" t="s">
        <v>72</v>
      </c>
      <c r="G360" s="672"/>
      <c r="H360" s="672">
        <v>1.0</v>
      </c>
      <c r="I360" s="672" t="s">
        <v>1271</v>
      </c>
      <c r="J360" s="672" t="str">
        <f t="shared" si="1"/>
        <v>A*1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2.8716381E7</v>
      </c>
      <c r="B388" s="672" t="s">
        <v>653</v>
      </c>
      <c r="C388" s="672" t="s">
        <v>658</v>
      </c>
      <c r="D388" s="672">
        <v>2.6570234E7</v>
      </c>
      <c r="E388" s="672" t="s">
        <v>72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2.2808818E7</v>
      </c>
      <c r="B389" s="672" t="s">
        <v>653</v>
      </c>
      <c r="C389" s="672" t="s">
        <v>659</v>
      </c>
      <c r="D389" s="672">
        <v>2.0646932E7</v>
      </c>
      <c r="E389" s="672" t="s">
        <v>69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2.3867486E7</v>
      </c>
      <c r="B391" s="672" t="s">
        <v>653</v>
      </c>
      <c r="C391" s="672" t="s">
        <v>661</v>
      </c>
      <c r="D391" s="672">
        <v>2.17056E7</v>
      </c>
      <c r="E391" s="672" t="s">
        <v>73</v>
      </c>
      <c r="F391" s="672" t="s">
        <v>72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2.1063394E7</v>
      </c>
      <c r="B392" s="672" t="s">
        <v>653</v>
      </c>
      <c r="C392" s="672" t="s">
        <v>662</v>
      </c>
      <c r="D392" s="672">
        <v>1.8901508E7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1.9251464E7</v>
      </c>
      <c r="B393" s="672" t="s">
        <v>653</v>
      </c>
      <c r="C393" s="672" t="s">
        <v>663</v>
      </c>
      <c r="D393" s="672">
        <v>1.7139584E7</v>
      </c>
      <c r="E393" s="672" t="s">
        <v>72</v>
      </c>
      <c r="F393" s="672" t="s">
        <v>68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2.1610042E7</v>
      </c>
      <c r="B394" s="672" t="s">
        <v>653</v>
      </c>
      <c r="C394" s="672" t="s">
        <v>664</v>
      </c>
      <c r="D394" s="672">
        <v>1.9448156E7</v>
      </c>
      <c r="E394" s="672" t="s">
        <v>72</v>
      </c>
      <c r="F394" s="672" t="s">
        <v>73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2.1616057E7</v>
      </c>
      <c r="B395" s="672" t="s">
        <v>653</v>
      </c>
      <c r="C395" s="672" t="s">
        <v>665</v>
      </c>
      <c r="D395" s="672">
        <v>1.9454171E7</v>
      </c>
      <c r="E395" s="672" t="s">
        <v>68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2.1155869E7</v>
      </c>
      <c r="B396" s="672" t="s">
        <v>653</v>
      </c>
      <c r="C396" s="672" t="s">
        <v>666</v>
      </c>
      <c r="D396" s="672">
        <v>1.8993983E7</v>
      </c>
      <c r="E396" s="672" t="s">
        <v>72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1.9255013E7</v>
      </c>
      <c r="B397" s="672" t="s">
        <v>653</v>
      </c>
      <c r="C397" s="672" t="s">
        <v>667</v>
      </c>
      <c r="D397" s="672">
        <v>1.7143133E7</v>
      </c>
      <c r="E397" s="672" t="s">
        <v>69</v>
      </c>
      <c r="F397" s="672" t="s">
        <v>72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1.4705111E7</v>
      </c>
      <c r="B398" s="672" t="s">
        <v>653</v>
      </c>
      <c r="C398" s="672" t="s">
        <v>668</v>
      </c>
      <c r="D398" s="672">
        <v>1.2593177E7</v>
      </c>
      <c r="E398" s="672" t="s">
        <v>72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1.5702672E7</v>
      </c>
      <c r="B399" s="672" t="s">
        <v>653</v>
      </c>
      <c r="C399" s="672" t="s">
        <v>669</v>
      </c>
      <c r="D399" s="672">
        <v>1.3590792E7</v>
      </c>
      <c r="E399" s="672" t="s">
        <v>68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1.6133337E7</v>
      </c>
      <c r="B400" s="672" t="s">
        <v>653</v>
      </c>
      <c r="C400" s="672" t="s">
        <v>670</v>
      </c>
      <c r="D400" s="672">
        <v>1.4021457E7</v>
      </c>
      <c r="E400" s="672" t="s">
        <v>72</v>
      </c>
      <c r="F400" s="672" t="s">
        <v>69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1.5576916E7</v>
      </c>
      <c r="B401" s="672" t="s">
        <v>653</v>
      </c>
      <c r="C401" s="672" t="s">
        <v>671</v>
      </c>
      <c r="D401" s="672">
        <v>1.3465036E7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1.8855334E7</v>
      </c>
      <c r="B402" s="672" t="s">
        <v>653</v>
      </c>
      <c r="C402" s="672" t="s">
        <v>672</v>
      </c>
      <c r="D402" s="672">
        <v>1.6743454E7</v>
      </c>
      <c r="E402" s="672" t="s">
        <v>72</v>
      </c>
      <c r="F402" s="672" t="s">
        <v>73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1.5241322E7</v>
      </c>
      <c r="B403" s="672" t="s">
        <v>653</v>
      </c>
      <c r="C403" s="672" t="s">
        <v>673</v>
      </c>
      <c r="D403" s="672">
        <v>1.3129408E7</v>
      </c>
      <c r="E403" s="672" t="s">
        <v>72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1.7775083E7</v>
      </c>
      <c r="B404" s="672" t="s">
        <v>653</v>
      </c>
      <c r="C404" s="672" t="s">
        <v>674</v>
      </c>
      <c r="D404" s="672">
        <v>1.5663203E7</v>
      </c>
      <c r="E404" s="672" t="s">
        <v>69</v>
      </c>
      <c r="F404" s="672" t="s">
        <v>68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2965516.0</v>
      </c>
      <c r="B405" s="672" t="s">
        <v>653</v>
      </c>
      <c r="C405" s="672" t="s">
        <v>675</v>
      </c>
      <c r="D405" s="672">
        <v>3097475.0</v>
      </c>
      <c r="E405" s="672" t="s">
        <v>72</v>
      </c>
      <c r="F405" s="672" t="s">
        <v>73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6689348.0</v>
      </c>
      <c r="B406" s="672" t="s">
        <v>653</v>
      </c>
      <c r="C406" s="672" t="s">
        <v>676</v>
      </c>
      <c r="D406" s="672">
        <v>6821307.0</v>
      </c>
      <c r="E406" s="672" t="s">
        <v>68</v>
      </c>
      <c r="F406" s="672" t="s">
        <v>69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9010151.0</v>
      </c>
      <c r="B407" s="672" t="s">
        <v>653</v>
      </c>
      <c r="C407" s="672" t="s">
        <v>677</v>
      </c>
      <c r="D407" s="672">
        <v>9172542.0</v>
      </c>
      <c r="E407" s="672" t="s">
        <v>73</v>
      </c>
      <c r="F407" s="672" t="s">
        <v>72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4977180.0</v>
      </c>
      <c r="B408" s="672" t="s">
        <v>653</v>
      </c>
      <c r="C408" s="672" t="s">
        <v>678</v>
      </c>
      <c r="D408" s="672">
        <v>5109139.0</v>
      </c>
      <c r="E408" s="672" t="s">
        <v>72</v>
      </c>
      <c r="F408" s="672" t="s">
        <v>73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4139262.0</v>
      </c>
      <c r="B409" s="672" t="s">
        <v>653</v>
      </c>
      <c r="C409" s="672" t="s">
        <v>679</v>
      </c>
      <c r="D409" s="672">
        <v>4271221.0</v>
      </c>
      <c r="E409" s="672" t="s">
        <v>72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5998171.0</v>
      </c>
      <c r="B410" s="672" t="s">
        <v>653</v>
      </c>
      <c r="C410" s="672" t="s">
        <v>680</v>
      </c>
      <c r="D410" s="672">
        <v>6130130.0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5120014.0</v>
      </c>
      <c r="B411" s="672" t="s">
        <v>653</v>
      </c>
      <c r="C411" s="672" t="s">
        <v>681</v>
      </c>
      <c r="D411" s="672">
        <v>5251973.0</v>
      </c>
      <c r="E411" s="672" t="s">
        <v>69</v>
      </c>
      <c r="F411" s="672" t="s">
        <v>68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2.2459261E7</v>
      </c>
      <c r="B412" s="672" t="s">
        <v>653</v>
      </c>
      <c r="C412" s="672" t="s">
        <v>682</v>
      </c>
      <c r="D412" s="672">
        <v>2.0297375E7</v>
      </c>
      <c r="E412" s="672" t="s">
        <v>68</v>
      </c>
      <c r="F412" s="672" t="s">
        <v>72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1.3571035E7</v>
      </c>
      <c r="B413" s="672" t="s">
        <v>653</v>
      </c>
      <c r="C413" s="672" t="s">
        <v>683</v>
      </c>
      <c r="D413" s="672">
        <v>1.1415359E7</v>
      </c>
      <c r="E413" s="672" t="s">
        <v>72</v>
      </c>
      <c r="F413" s="672" t="s">
        <v>73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1.3249498E7</v>
      </c>
      <c r="B414" s="672" t="s">
        <v>653</v>
      </c>
      <c r="C414" s="672" t="s">
        <v>685</v>
      </c>
      <c r="D414" s="672">
        <v>1.1093822E7</v>
      </c>
      <c r="E414" s="672" t="s">
        <v>69</v>
      </c>
      <c r="F414" s="672" t="s">
        <v>68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1.3236833E7</v>
      </c>
      <c r="B415" s="672" t="s">
        <v>653</v>
      </c>
      <c r="C415" s="672" t="s">
        <v>686</v>
      </c>
      <c r="D415" s="672">
        <v>1.1081157E7</v>
      </c>
      <c r="E415" s="672" t="s">
        <v>69</v>
      </c>
      <c r="F415" s="672" t="s">
        <v>72</v>
      </c>
      <c r="G415" s="672"/>
      <c r="H415" s="672"/>
      <c r="I415" s="672"/>
      <c r="J415" s="672" t="str">
        <f t="shared" si="1"/>
        <v/>
      </c>
    </row>
    <row r="416" ht="14.25" customHeight="1">
      <c r="A416" s="672">
        <v>9942261.0</v>
      </c>
      <c r="B416" s="672" t="s">
        <v>653</v>
      </c>
      <c r="C416" s="672" t="s">
        <v>687</v>
      </c>
      <c r="D416" s="672">
        <v>1.0104652E7</v>
      </c>
      <c r="E416" s="672" t="s">
        <v>69</v>
      </c>
      <c r="F416" s="672" t="s">
        <v>68</v>
      </c>
      <c r="G416" s="672"/>
      <c r="H416" s="672"/>
      <c r="I416" s="672"/>
      <c r="J416" s="672" t="str">
        <f t="shared" si="1"/>
        <v/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2.247292E7</v>
      </c>
      <c r="B427" s="672" t="s">
        <v>692</v>
      </c>
      <c r="C427" s="672" t="s">
        <v>704</v>
      </c>
      <c r="D427" s="672">
        <v>2.0311034E7</v>
      </c>
      <c r="E427" s="672" t="s">
        <v>72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9952109.0</v>
      </c>
      <c r="B428" s="672" t="s">
        <v>692</v>
      </c>
      <c r="C428" s="672" t="s">
        <v>706</v>
      </c>
      <c r="D428" s="672">
        <v>1.01145E7</v>
      </c>
      <c r="E428" s="672" t="s">
        <v>69</v>
      </c>
      <c r="F428" s="672" t="s">
        <v>68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1.3499121E7</v>
      </c>
      <c r="B429" s="672" t="s">
        <v>692</v>
      </c>
      <c r="C429" s="672" t="s">
        <v>707</v>
      </c>
      <c r="D429" s="672">
        <v>1.1343445E7</v>
      </c>
      <c r="E429" s="672" t="s">
        <v>69</v>
      </c>
      <c r="F429" s="672" t="s">
        <v>73</v>
      </c>
      <c r="G429" s="672"/>
      <c r="H429" s="672"/>
      <c r="I429" s="672"/>
      <c r="J429" s="672" t="str">
        <f t="shared" si="1"/>
        <v/>
      </c>
    </row>
    <row r="430" ht="14.25" customHeight="1">
      <c r="A430" s="672">
        <v>2.2278811E7</v>
      </c>
      <c r="B430" s="672" t="s">
        <v>692</v>
      </c>
      <c r="C430" s="672" t="s">
        <v>705</v>
      </c>
      <c r="D430" s="672">
        <v>2.0116925E7</v>
      </c>
      <c r="E430" s="672" t="s">
        <v>68</v>
      </c>
      <c r="F430" s="672" t="s">
        <v>69</v>
      </c>
      <c r="G430" s="672"/>
      <c r="H430" s="672">
        <v>1.0</v>
      </c>
      <c r="I430" s="672" t="s">
        <v>1272</v>
      </c>
      <c r="J430" s="672" t="str">
        <f t="shared" si="1"/>
        <v>A*1</v>
      </c>
    </row>
    <row r="431" ht="14.25" customHeight="1">
      <c r="A431" s="672">
        <v>3436108.0</v>
      </c>
      <c r="B431" s="672" t="s">
        <v>1053</v>
      </c>
      <c r="C431" s="672" t="s">
        <v>1054</v>
      </c>
      <c r="D431" s="672">
        <v>3568067.0</v>
      </c>
      <c r="E431" s="672" t="s">
        <v>69</v>
      </c>
      <c r="F431" s="672" t="s">
        <v>72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3882973.0</v>
      </c>
      <c r="B432" s="672" t="s">
        <v>1053</v>
      </c>
      <c r="C432" s="672" t="s">
        <v>1056</v>
      </c>
      <c r="D432" s="672">
        <v>4014932.0</v>
      </c>
      <c r="E432" s="672" t="s">
        <v>68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4398842.0</v>
      </c>
      <c r="B433" s="672" t="s">
        <v>1053</v>
      </c>
      <c r="C433" s="672" t="s">
        <v>1057</v>
      </c>
      <c r="D433" s="672">
        <v>4530801.0</v>
      </c>
      <c r="E433" s="672" t="s">
        <v>73</v>
      </c>
      <c r="F433" s="672" t="s">
        <v>72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4473557.0</v>
      </c>
      <c r="B434" s="672" t="s">
        <v>1053</v>
      </c>
      <c r="C434" s="672" t="s">
        <v>1058</v>
      </c>
      <c r="D434" s="672">
        <v>4605516.0</v>
      </c>
      <c r="E434" s="672" t="s">
        <v>73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4579211.0</v>
      </c>
      <c r="B435" s="672" t="s">
        <v>1053</v>
      </c>
      <c r="C435" s="672" t="s">
        <v>1059</v>
      </c>
      <c r="D435" s="672">
        <v>4711170.0</v>
      </c>
      <c r="E435" s="672" t="s">
        <v>69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4666105.0</v>
      </c>
      <c r="B436" s="672" t="s">
        <v>1053</v>
      </c>
      <c r="C436" s="672" t="s">
        <v>1060</v>
      </c>
      <c r="D436" s="672">
        <v>4798064.0</v>
      </c>
      <c r="E436" s="672" t="s">
        <v>73</v>
      </c>
      <c r="F436" s="672" t="s">
        <v>69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5311419.0</v>
      </c>
      <c r="B437" s="672" t="s">
        <v>1053</v>
      </c>
      <c r="C437" s="672" t="s">
        <v>1061</v>
      </c>
      <c r="D437" s="672">
        <v>5443378.0</v>
      </c>
      <c r="E437" s="672" t="s">
        <v>69</v>
      </c>
      <c r="F437" s="672" t="s">
        <v>68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5368451.0</v>
      </c>
      <c r="B438" s="672" t="s">
        <v>1053</v>
      </c>
      <c r="C438" s="672" t="s">
        <v>1170</v>
      </c>
      <c r="D438" s="672">
        <v>5500410.0</v>
      </c>
      <c r="E438" s="672" t="s">
        <v>68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5514573.0</v>
      </c>
      <c r="B439" s="672" t="s">
        <v>1053</v>
      </c>
      <c r="C439" s="672" t="s">
        <v>1062</v>
      </c>
      <c r="D439" s="672">
        <v>5646532.0</v>
      </c>
      <c r="E439" s="672" t="s">
        <v>69</v>
      </c>
      <c r="F439" s="672" t="s">
        <v>72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5628214.0</v>
      </c>
      <c r="B440" s="672" t="s">
        <v>1053</v>
      </c>
      <c r="C440" s="672" t="s">
        <v>1063</v>
      </c>
      <c r="D440" s="672">
        <v>5760173.0</v>
      </c>
      <c r="E440" s="672" t="s">
        <v>73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5835906.0</v>
      </c>
      <c r="B441" s="672" t="s">
        <v>1053</v>
      </c>
      <c r="C441" s="672" t="s">
        <v>1064</v>
      </c>
      <c r="D441" s="672">
        <v>5967865.0</v>
      </c>
      <c r="E441" s="672" t="s">
        <v>68</v>
      </c>
      <c r="F441" s="672" t="s">
        <v>69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6772892.0</v>
      </c>
      <c r="B442" s="672" t="s">
        <v>1053</v>
      </c>
      <c r="C442" s="672" t="s">
        <v>1065</v>
      </c>
      <c r="D442" s="672">
        <v>6904851.0</v>
      </c>
      <c r="E442" s="672" t="s">
        <v>68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6827437.0</v>
      </c>
      <c r="B443" s="672" t="s">
        <v>1053</v>
      </c>
      <c r="C443" s="672" t="s">
        <v>1066</v>
      </c>
      <c r="D443" s="672">
        <v>6959396.0</v>
      </c>
      <c r="E443" s="672" t="s">
        <v>72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6922118.0</v>
      </c>
      <c r="B444" s="672" t="s">
        <v>1053</v>
      </c>
      <c r="C444" s="672" t="s">
        <v>1171</v>
      </c>
      <c r="D444" s="672">
        <v>7054077.0</v>
      </c>
      <c r="E444" s="672" t="s">
        <v>73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7433433.0</v>
      </c>
      <c r="B445" s="672" t="s">
        <v>1053</v>
      </c>
      <c r="C445" s="672" t="s">
        <v>1067</v>
      </c>
      <c r="D445" s="672">
        <v>7565392.0</v>
      </c>
      <c r="E445" s="672" t="s">
        <v>72</v>
      </c>
      <c r="F445" s="672" t="s">
        <v>68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7624670.0</v>
      </c>
      <c r="B446" s="672" t="s">
        <v>1053</v>
      </c>
      <c r="C446" s="672" t="s">
        <v>1068</v>
      </c>
      <c r="D446" s="672">
        <v>7756629.0</v>
      </c>
      <c r="E446" s="672" t="s">
        <v>69</v>
      </c>
      <c r="F446" s="672" t="s">
        <v>68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7762941.0</v>
      </c>
      <c r="B447" s="672" t="s">
        <v>1053</v>
      </c>
      <c r="C447" s="672" t="s">
        <v>1069</v>
      </c>
      <c r="D447" s="672">
        <v>7894900.0</v>
      </c>
      <c r="E447" s="672" t="s">
        <v>72</v>
      </c>
      <c r="F447" s="672" t="s">
        <v>73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7849239.0</v>
      </c>
      <c r="B448" s="672" t="s">
        <v>1053</v>
      </c>
      <c r="C448" s="672" t="s">
        <v>1071</v>
      </c>
      <c r="D448" s="672">
        <v>7981198.0</v>
      </c>
      <c r="E448" s="672" t="s">
        <v>68</v>
      </c>
      <c r="F448" s="672" t="s">
        <v>69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7855008.0</v>
      </c>
      <c r="B449" s="672" t="s">
        <v>1053</v>
      </c>
      <c r="C449" s="672" t="s">
        <v>1072</v>
      </c>
      <c r="D449" s="672">
        <v>7986967.0</v>
      </c>
      <c r="E449" s="672" t="s">
        <v>73</v>
      </c>
      <c r="F449" s="672" t="s">
        <v>72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7858426.0</v>
      </c>
      <c r="B450" s="672" t="s">
        <v>1053</v>
      </c>
      <c r="C450" s="672" t="s">
        <v>1073</v>
      </c>
      <c r="D450" s="672">
        <v>7990385.0</v>
      </c>
      <c r="E450" s="672" t="s">
        <v>72</v>
      </c>
      <c r="F450" s="672" t="s">
        <v>73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8070484.0</v>
      </c>
      <c r="B451" s="672" t="s">
        <v>1053</v>
      </c>
      <c r="C451" s="672" t="s">
        <v>1197</v>
      </c>
      <c r="D451" s="672">
        <v>8202443.0</v>
      </c>
      <c r="E451" s="672" t="s">
        <v>69</v>
      </c>
      <c r="F451" s="672" t="s">
        <v>72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8200665.0</v>
      </c>
      <c r="B452" s="672" t="s">
        <v>1053</v>
      </c>
      <c r="C452" s="672" t="s">
        <v>1172</v>
      </c>
      <c r="D452" s="672">
        <v>8332624.0</v>
      </c>
      <c r="E452" s="672" t="s">
        <v>68</v>
      </c>
      <c r="F452" s="672" t="s">
        <v>69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8302703.0</v>
      </c>
      <c r="B453" s="672" t="s">
        <v>1053</v>
      </c>
      <c r="C453" s="672" t="s">
        <v>1074</v>
      </c>
      <c r="D453" s="672">
        <v>8434662.0</v>
      </c>
      <c r="E453" s="672" t="s">
        <v>73</v>
      </c>
      <c r="F453" s="672" t="s">
        <v>68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8347884.0</v>
      </c>
      <c r="B454" s="672" t="s">
        <v>1053</v>
      </c>
      <c r="C454" s="672" t="s">
        <v>1075</v>
      </c>
      <c r="D454" s="672">
        <v>8479843.0</v>
      </c>
      <c r="E454" s="672" t="s">
        <v>69</v>
      </c>
      <c r="F454" s="672" t="s">
        <v>68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8499537.0</v>
      </c>
      <c r="B455" s="672" t="s">
        <v>1053</v>
      </c>
      <c r="C455" s="672" t="s">
        <v>1076</v>
      </c>
      <c r="D455" s="672">
        <v>8631496.0</v>
      </c>
      <c r="E455" s="672" t="s">
        <v>68</v>
      </c>
      <c r="F455" s="672" t="s">
        <v>69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8633970.0</v>
      </c>
      <c r="B456" s="672" t="s">
        <v>1053</v>
      </c>
      <c r="C456" s="672" t="s">
        <v>1077</v>
      </c>
      <c r="D456" s="672">
        <v>8765929.0</v>
      </c>
      <c r="E456" s="672" t="s">
        <v>69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8754935.0</v>
      </c>
      <c r="B457" s="672" t="s">
        <v>1053</v>
      </c>
      <c r="C457" s="672" t="s">
        <v>1078</v>
      </c>
      <c r="D457" s="672">
        <v>8886894.0</v>
      </c>
      <c r="E457" s="672" t="s">
        <v>72</v>
      </c>
      <c r="F457" s="672" t="s">
        <v>73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8839878.0</v>
      </c>
      <c r="B458" s="672" t="s">
        <v>1053</v>
      </c>
      <c r="C458" s="672" t="s">
        <v>1079</v>
      </c>
      <c r="D458" s="672">
        <v>8971837.0</v>
      </c>
      <c r="E458" s="672" t="s">
        <v>72</v>
      </c>
      <c r="F458" s="672" t="s">
        <v>73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9046447.0</v>
      </c>
      <c r="B459" s="672" t="s">
        <v>1053</v>
      </c>
      <c r="C459" s="672" t="s">
        <v>1080</v>
      </c>
      <c r="D459" s="672">
        <v>9208838.0</v>
      </c>
      <c r="E459" s="672" t="s">
        <v>72</v>
      </c>
      <c r="F459" s="672" t="s">
        <v>69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9437613.0</v>
      </c>
      <c r="B460" s="672" t="s">
        <v>1053</v>
      </c>
      <c r="C460" s="672" t="s">
        <v>1198</v>
      </c>
      <c r="D460" s="672">
        <v>9600004.0</v>
      </c>
      <c r="E460" s="672" t="s">
        <v>68</v>
      </c>
      <c r="F460" s="672" t="s">
        <v>73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1.3241284E7</v>
      </c>
      <c r="B461" s="672" t="s">
        <v>1053</v>
      </c>
      <c r="C461" s="672" t="s">
        <v>1081</v>
      </c>
      <c r="D461" s="672">
        <v>1.1085608E7</v>
      </c>
      <c r="E461" s="672" t="s">
        <v>72</v>
      </c>
      <c r="F461" s="672" t="s">
        <v>68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1.3490896E7</v>
      </c>
      <c r="B462" s="672" t="s">
        <v>1053</v>
      </c>
      <c r="C462" s="672" t="s">
        <v>1082</v>
      </c>
      <c r="D462" s="672">
        <v>1.133522E7</v>
      </c>
      <c r="E462" s="672" t="s">
        <v>69</v>
      </c>
      <c r="F462" s="672" t="s">
        <v>68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1.3552562E7</v>
      </c>
      <c r="B463" s="672" t="s">
        <v>1053</v>
      </c>
      <c r="C463" s="672" t="s">
        <v>1083</v>
      </c>
      <c r="D463" s="672">
        <v>1.1396886E7</v>
      </c>
      <c r="E463" s="672" t="s">
        <v>69</v>
      </c>
      <c r="F463" s="672" t="s">
        <v>68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1.3628543E7</v>
      </c>
      <c r="B464" s="672" t="s">
        <v>1053</v>
      </c>
      <c r="C464" s="672" t="s">
        <v>1173</v>
      </c>
      <c r="D464" s="672">
        <v>1.1472867E7</v>
      </c>
      <c r="E464" s="672" t="s">
        <v>68</v>
      </c>
      <c r="F464" s="672" t="s">
        <v>69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1.3628628E7</v>
      </c>
      <c r="B465" s="672" t="s">
        <v>1053</v>
      </c>
      <c r="C465" s="672" t="s">
        <v>1084</v>
      </c>
      <c r="D465" s="672">
        <v>1.1472952E7</v>
      </c>
      <c r="E465" s="672" t="s">
        <v>72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1.3646297E7</v>
      </c>
      <c r="B466" s="672" t="s">
        <v>1053</v>
      </c>
      <c r="C466" s="672" t="s">
        <v>1085</v>
      </c>
      <c r="D466" s="672">
        <v>1.1490621E7</v>
      </c>
      <c r="E466" s="672" t="s">
        <v>69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1.368014E7</v>
      </c>
      <c r="B467" s="672" t="s">
        <v>1053</v>
      </c>
      <c r="C467" s="672" t="s">
        <v>1199</v>
      </c>
      <c r="D467" s="672">
        <v>1.1524464E7</v>
      </c>
      <c r="E467" s="672" t="s">
        <v>73</v>
      </c>
      <c r="F467" s="672" t="s">
        <v>72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1.3850249E7</v>
      </c>
      <c r="B468" s="672" t="s">
        <v>1053</v>
      </c>
      <c r="C468" s="672" t="s">
        <v>1214</v>
      </c>
      <c r="D468" s="672">
        <v>1.1729543E7</v>
      </c>
      <c r="E468" s="672" t="s">
        <v>68</v>
      </c>
      <c r="F468" s="672" t="s">
        <v>73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1.4047027E7</v>
      </c>
      <c r="B469" s="672" t="s">
        <v>1053</v>
      </c>
      <c r="C469" s="672" t="s">
        <v>1174</v>
      </c>
      <c r="D469" s="672">
        <v>1.1926321E7</v>
      </c>
      <c r="E469" s="672" t="s">
        <v>72</v>
      </c>
      <c r="F469" s="672" t="s">
        <v>68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1.4139703E7</v>
      </c>
      <c r="B470" s="672" t="s">
        <v>1053</v>
      </c>
      <c r="C470" s="672" t="s">
        <v>1086</v>
      </c>
      <c r="D470" s="672">
        <v>1.2018997E7</v>
      </c>
      <c r="E470" s="672" t="s">
        <v>73</v>
      </c>
      <c r="F470" s="672" t="s">
        <v>72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1.4148183E7</v>
      </c>
      <c r="B471" s="672" t="s">
        <v>1053</v>
      </c>
      <c r="C471" s="672" t="s">
        <v>1175</v>
      </c>
      <c r="D471" s="672">
        <v>1.2027477E7</v>
      </c>
      <c r="E471" s="672" t="s">
        <v>69</v>
      </c>
      <c r="F471" s="672" t="s">
        <v>68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1.4238328E7</v>
      </c>
      <c r="B472" s="672" t="s">
        <v>1053</v>
      </c>
      <c r="C472" s="672" t="s">
        <v>1087</v>
      </c>
      <c r="D472" s="672">
        <v>1.2117622E7</v>
      </c>
      <c r="E472" s="672" t="s">
        <v>72</v>
      </c>
      <c r="F472" s="672" t="s">
        <v>68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1.4301004E7</v>
      </c>
      <c r="B473" s="672" t="s">
        <v>1053</v>
      </c>
      <c r="C473" s="672" t="s">
        <v>1176</v>
      </c>
      <c r="D473" s="672">
        <v>1.2180298E7</v>
      </c>
      <c r="E473" s="672" t="s">
        <v>72</v>
      </c>
      <c r="F473" s="672" t="s">
        <v>73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1.4384574E7</v>
      </c>
      <c r="B474" s="672" t="s">
        <v>1053</v>
      </c>
      <c r="C474" s="672" t="s">
        <v>1088</v>
      </c>
      <c r="D474" s="672">
        <v>1.226387E7</v>
      </c>
      <c r="E474" s="672" t="s">
        <v>69</v>
      </c>
      <c r="F474" s="672" t="s">
        <v>73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1.4384804E7</v>
      </c>
      <c r="B475" s="672" t="s">
        <v>1053</v>
      </c>
      <c r="C475" s="672" t="s">
        <v>1177</v>
      </c>
      <c r="D475" s="672">
        <v>1.22641E7</v>
      </c>
      <c r="E475" s="672" t="s">
        <v>68</v>
      </c>
      <c r="F475" s="672" t="s">
        <v>69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1.442127E7</v>
      </c>
      <c r="B476" s="672" t="s">
        <v>1053</v>
      </c>
      <c r="C476" s="672" t="s">
        <v>1089</v>
      </c>
      <c r="D476" s="672">
        <v>1.2300545E7</v>
      </c>
      <c r="E476" s="672" t="s">
        <v>72</v>
      </c>
      <c r="F476" s="672" t="s">
        <v>69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1.4448936E7</v>
      </c>
      <c r="B477" s="672" t="s">
        <v>1053</v>
      </c>
      <c r="C477" s="672" t="s">
        <v>1178</v>
      </c>
      <c r="D477" s="672">
        <v>1.2328209E7</v>
      </c>
      <c r="E477" s="672" t="s">
        <v>68</v>
      </c>
      <c r="F477" s="672" t="s">
        <v>69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1.4607886E7</v>
      </c>
      <c r="B478" s="672" t="s">
        <v>1053</v>
      </c>
      <c r="C478" s="672" t="s">
        <v>1090</v>
      </c>
      <c r="D478" s="672">
        <v>1.2496088E7</v>
      </c>
      <c r="E478" s="672" t="s">
        <v>72</v>
      </c>
      <c r="F478" s="672" t="s">
        <v>68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1.4695548E7</v>
      </c>
      <c r="B479" s="672" t="s">
        <v>1053</v>
      </c>
      <c r="C479" s="672" t="s">
        <v>1091</v>
      </c>
      <c r="D479" s="672">
        <v>1.2583614E7</v>
      </c>
      <c r="E479" s="672" t="s">
        <v>73</v>
      </c>
      <c r="F479" s="672" t="s">
        <v>72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1.4824817E7</v>
      </c>
      <c r="B480" s="672" t="s">
        <v>1053</v>
      </c>
      <c r="C480" s="672" t="s">
        <v>1092</v>
      </c>
      <c r="D480" s="672">
        <v>1.2712884E7</v>
      </c>
      <c r="E480" s="672" t="s">
        <v>73</v>
      </c>
      <c r="F480" s="672" t="s">
        <v>72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1.4897901E7</v>
      </c>
      <c r="B481" s="672" t="s">
        <v>1053</v>
      </c>
      <c r="C481" s="672" t="s">
        <v>1093</v>
      </c>
      <c r="D481" s="672">
        <v>1.2785967E7</v>
      </c>
      <c r="E481" s="672" t="s">
        <v>72</v>
      </c>
      <c r="F481" s="672" t="s">
        <v>68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1.5026855E7</v>
      </c>
      <c r="B482" s="672" t="s">
        <v>1053</v>
      </c>
      <c r="C482" s="672" t="s">
        <v>1094</v>
      </c>
      <c r="D482" s="672">
        <v>1.2914943E7</v>
      </c>
      <c r="E482" s="672" t="s">
        <v>68</v>
      </c>
      <c r="F482" s="672" t="s">
        <v>69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1.5221228E7</v>
      </c>
      <c r="B483" s="672" t="s">
        <v>1053</v>
      </c>
      <c r="C483" s="672" t="s">
        <v>1209</v>
      </c>
      <c r="D483" s="672">
        <v>1.3109314E7</v>
      </c>
      <c r="E483" s="672" t="s">
        <v>72</v>
      </c>
      <c r="F483" s="672" t="s">
        <v>73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1.531165E7</v>
      </c>
      <c r="B484" s="672" t="s">
        <v>1053</v>
      </c>
      <c r="C484" s="672" t="s">
        <v>1095</v>
      </c>
      <c r="D484" s="672">
        <v>1.3199755E7</v>
      </c>
      <c r="E484" s="672" t="s">
        <v>73</v>
      </c>
      <c r="F484" s="672" t="s">
        <v>69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1.5670382E7</v>
      </c>
      <c r="B485" s="672" t="s">
        <v>1053</v>
      </c>
      <c r="C485" s="672" t="s">
        <v>1096</v>
      </c>
      <c r="D485" s="672">
        <v>1.3558502E7</v>
      </c>
      <c r="E485" s="672" t="s">
        <v>72</v>
      </c>
      <c r="F485" s="672" t="s">
        <v>73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1.5721827E7</v>
      </c>
      <c r="B486" s="672" t="s">
        <v>1053</v>
      </c>
      <c r="C486" s="672" t="s">
        <v>1097</v>
      </c>
      <c r="D486" s="672">
        <v>1.3609947E7</v>
      </c>
      <c r="E486" s="672" t="s">
        <v>73</v>
      </c>
      <c r="F486" s="672" t="s">
        <v>72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1.5786699E7</v>
      </c>
      <c r="B487" s="672" t="s">
        <v>1053</v>
      </c>
      <c r="C487" s="672" t="s">
        <v>1098</v>
      </c>
      <c r="D487" s="672">
        <v>1.3674819E7</v>
      </c>
      <c r="E487" s="672" t="s">
        <v>73</v>
      </c>
      <c r="F487" s="672" t="s">
        <v>72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1.7048781E7</v>
      </c>
      <c r="B488" s="672" t="s">
        <v>1053</v>
      </c>
      <c r="C488" s="672" t="s">
        <v>1099</v>
      </c>
      <c r="D488" s="672">
        <v>1.4936901E7</v>
      </c>
      <c r="E488" s="672" t="s">
        <v>69</v>
      </c>
      <c r="F488" s="672" t="s">
        <v>73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1.7071437E7</v>
      </c>
      <c r="B489" s="672" t="s">
        <v>1053</v>
      </c>
      <c r="C489" s="672" t="s">
        <v>1179</v>
      </c>
      <c r="D489" s="672">
        <v>1.4959557E7</v>
      </c>
      <c r="E489" s="672" t="s">
        <v>68</v>
      </c>
      <c r="F489" s="672" t="s">
        <v>69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1.7263085E7</v>
      </c>
      <c r="B490" s="672" t="s">
        <v>1053</v>
      </c>
      <c r="C490" s="672" t="s">
        <v>1180</v>
      </c>
      <c r="D490" s="672">
        <v>1.5151205E7</v>
      </c>
      <c r="E490" s="672" t="s">
        <v>69</v>
      </c>
      <c r="F490" s="672" t="s">
        <v>68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1.7822921E7</v>
      </c>
      <c r="B491" s="672" t="s">
        <v>1053</v>
      </c>
      <c r="C491" s="672" t="s">
        <v>1100</v>
      </c>
      <c r="D491" s="672">
        <v>1.5711041E7</v>
      </c>
      <c r="E491" s="672" t="s">
        <v>69</v>
      </c>
      <c r="F491" s="672" t="s">
        <v>68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1.7940536E7</v>
      </c>
      <c r="B492" s="672" t="s">
        <v>1053</v>
      </c>
      <c r="C492" s="672" t="s">
        <v>1101</v>
      </c>
      <c r="D492" s="672">
        <v>1.5828656E7</v>
      </c>
      <c r="E492" s="672" t="s">
        <v>69</v>
      </c>
      <c r="F492" s="672" t="s">
        <v>68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1.7976564E7</v>
      </c>
      <c r="B493" s="672" t="s">
        <v>1053</v>
      </c>
      <c r="C493" s="672" t="s">
        <v>1181</v>
      </c>
      <c r="D493" s="672">
        <v>1.5864684E7</v>
      </c>
      <c r="E493" s="672" t="s">
        <v>69</v>
      </c>
      <c r="F493" s="672" t="s">
        <v>68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1.8084E7</v>
      </c>
      <c r="B494" s="672" t="s">
        <v>1053</v>
      </c>
      <c r="C494" s="672" t="s">
        <v>1102</v>
      </c>
      <c r="D494" s="672">
        <v>1.597212E7</v>
      </c>
      <c r="E494" s="672" t="s">
        <v>73</v>
      </c>
      <c r="F494" s="672" t="s">
        <v>72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1.8388859E7</v>
      </c>
      <c r="B495" s="672" t="s">
        <v>1053</v>
      </c>
      <c r="C495" s="672" t="s">
        <v>1103</v>
      </c>
      <c r="D495" s="672">
        <v>1.6276979E7</v>
      </c>
      <c r="E495" s="672" t="s">
        <v>68</v>
      </c>
      <c r="F495" s="672" t="s">
        <v>69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1.841114E7</v>
      </c>
      <c r="B496" s="672" t="s">
        <v>1053</v>
      </c>
      <c r="C496" s="672" t="s">
        <v>1200</v>
      </c>
      <c r="D496" s="672">
        <v>1.629926E7</v>
      </c>
      <c r="E496" s="672" t="s">
        <v>72</v>
      </c>
      <c r="F496" s="672" t="s">
        <v>68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1.8697633E7</v>
      </c>
      <c r="B497" s="672" t="s">
        <v>1053</v>
      </c>
      <c r="C497" s="672" t="s">
        <v>1182</v>
      </c>
      <c r="D497" s="672">
        <v>1.6585753E7</v>
      </c>
      <c r="E497" s="672" t="s">
        <v>68</v>
      </c>
      <c r="F497" s="672" t="s">
        <v>69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1.9162849E7</v>
      </c>
      <c r="B498" s="672" t="s">
        <v>1053</v>
      </c>
      <c r="C498" s="672" t="s">
        <v>1183</v>
      </c>
      <c r="D498" s="672">
        <v>1.7050969E7</v>
      </c>
      <c r="E498" s="672" t="s">
        <v>69</v>
      </c>
      <c r="F498" s="672" t="s">
        <v>68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1.9240141E7</v>
      </c>
      <c r="B499" s="672" t="s">
        <v>1053</v>
      </c>
      <c r="C499" s="672" t="s">
        <v>1201</v>
      </c>
      <c r="D499" s="672">
        <v>1.7128261E7</v>
      </c>
      <c r="E499" s="672" t="s">
        <v>73</v>
      </c>
      <c r="F499" s="672" t="s">
        <v>72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1.9424045E7</v>
      </c>
      <c r="B500" s="672" t="s">
        <v>1053</v>
      </c>
      <c r="C500" s="672" t="s">
        <v>1104</v>
      </c>
      <c r="D500" s="672">
        <v>1.7312165E7</v>
      </c>
      <c r="E500" s="672" t="s">
        <v>69</v>
      </c>
      <c r="F500" s="672" t="s">
        <v>68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1.9514314E7</v>
      </c>
      <c r="B501" s="672" t="s">
        <v>1053</v>
      </c>
      <c r="C501" s="672" t="s">
        <v>1105</v>
      </c>
      <c r="D501" s="672">
        <v>1.7402434E7</v>
      </c>
      <c r="E501" s="672" t="s">
        <v>68</v>
      </c>
      <c r="F501" s="672" t="s">
        <v>69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2.117583E7</v>
      </c>
      <c r="B502" s="672" t="s">
        <v>1053</v>
      </c>
      <c r="C502" s="672" t="s">
        <v>1106</v>
      </c>
      <c r="D502" s="672">
        <v>1.9013944E7</v>
      </c>
      <c r="E502" s="672" t="s">
        <v>68</v>
      </c>
      <c r="F502" s="672" t="s">
        <v>69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2.1230092E7</v>
      </c>
      <c r="B503" s="672" t="s">
        <v>1053</v>
      </c>
      <c r="C503" s="672" t="s">
        <v>1107</v>
      </c>
      <c r="D503" s="672">
        <v>1.9068206E7</v>
      </c>
      <c r="E503" s="672" t="s">
        <v>69</v>
      </c>
      <c r="F503" s="672" t="s">
        <v>68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2.1316255E7</v>
      </c>
      <c r="B504" s="672" t="s">
        <v>1053</v>
      </c>
      <c r="C504" s="672" t="s">
        <v>1184</v>
      </c>
      <c r="D504" s="672">
        <v>1.9154369E7</v>
      </c>
      <c r="E504" s="672" t="s">
        <v>72</v>
      </c>
      <c r="F504" s="672" t="s">
        <v>73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2.1388401E7</v>
      </c>
      <c r="B505" s="672" t="s">
        <v>1053</v>
      </c>
      <c r="C505" s="672" t="s">
        <v>1108</v>
      </c>
      <c r="D505" s="672">
        <v>1.9226515E7</v>
      </c>
      <c r="E505" s="672" t="s">
        <v>73</v>
      </c>
      <c r="F505" s="672" t="s">
        <v>72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2.1480828E7</v>
      </c>
      <c r="B506" s="672" t="s">
        <v>1053</v>
      </c>
      <c r="C506" s="672" t="s">
        <v>1202</v>
      </c>
      <c r="D506" s="672">
        <v>1.9318942E7</v>
      </c>
      <c r="E506" s="672" t="s">
        <v>68</v>
      </c>
      <c r="F506" s="672" t="s">
        <v>73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2.1507807E7</v>
      </c>
      <c r="B507" s="672" t="s">
        <v>1053</v>
      </c>
      <c r="C507" s="672" t="s">
        <v>1185</v>
      </c>
      <c r="D507" s="672">
        <v>1.9345921E7</v>
      </c>
      <c r="E507" s="672" t="s">
        <v>68</v>
      </c>
      <c r="F507" s="672" t="s">
        <v>69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2.1522371E7</v>
      </c>
      <c r="B508" s="672" t="s">
        <v>1053</v>
      </c>
      <c r="C508" s="672" t="s">
        <v>1109</v>
      </c>
      <c r="D508" s="672">
        <v>1.9360485E7</v>
      </c>
      <c r="E508" s="672" t="s">
        <v>69</v>
      </c>
      <c r="F508" s="672" t="s">
        <v>68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2.1583819E7</v>
      </c>
      <c r="B509" s="672" t="s">
        <v>1053</v>
      </c>
      <c r="C509" s="672" t="s">
        <v>1186</v>
      </c>
      <c r="D509" s="672">
        <v>1.9421933E7</v>
      </c>
      <c r="E509" s="672" t="s">
        <v>72</v>
      </c>
      <c r="F509" s="672" t="s">
        <v>73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2.181808E7</v>
      </c>
      <c r="B510" s="672" t="s">
        <v>1053</v>
      </c>
      <c r="C510" s="672" t="s">
        <v>1203</v>
      </c>
      <c r="D510" s="672">
        <v>1.9656194E7</v>
      </c>
      <c r="E510" s="672" t="s">
        <v>72</v>
      </c>
      <c r="F510" s="672" t="s">
        <v>73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2.2095093E7</v>
      </c>
      <c r="B511" s="672" t="s">
        <v>1053</v>
      </c>
      <c r="C511" s="672" t="s">
        <v>1187</v>
      </c>
      <c r="D511" s="672">
        <v>1.9933207E7</v>
      </c>
      <c r="E511" s="672" t="s">
        <v>69</v>
      </c>
      <c r="F511" s="672" t="s">
        <v>68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2.2149614E7</v>
      </c>
      <c r="B512" s="672" t="s">
        <v>1053</v>
      </c>
      <c r="C512" s="672" t="s">
        <v>1188</v>
      </c>
      <c r="D512" s="672">
        <v>1.9987728E7</v>
      </c>
      <c r="E512" s="672" t="s">
        <v>72</v>
      </c>
      <c r="F512" s="672" t="s">
        <v>73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2.2270989E7</v>
      </c>
      <c r="B513" s="672" t="s">
        <v>1053</v>
      </c>
      <c r="C513" s="672" t="s">
        <v>1204</v>
      </c>
      <c r="D513" s="672">
        <v>2.0109103E7</v>
      </c>
      <c r="E513" s="672" t="s">
        <v>73</v>
      </c>
      <c r="F513" s="672" t="s">
        <v>68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2.2298305E7</v>
      </c>
      <c r="B514" s="672" t="s">
        <v>1053</v>
      </c>
      <c r="C514" s="672" t="s">
        <v>1110</v>
      </c>
      <c r="D514" s="672">
        <v>2.0136419E7</v>
      </c>
      <c r="E514" s="672" t="s">
        <v>68</v>
      </c>
      <c r="F514" s="672" t="s">
        <v>69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2.2302105E7</v>
      </c>
      <c r="B515" s="672" t="s">
        <v>1053</v>
      </c>
      <c r="C515" s="672" t="s">
        <v>1111</v>
      </c>
      <c r="D515" s="672">
        <v>2.0140219E7</v>
      </c>
      <c r="E515" s="672" t="s">
        <v>69</v>
      </c>
      <c r="F515" s="672" t="s">
        <v>73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2.2320206E7</v>
      </c>
      <c r="B516" s="672" t="s">
        <v>1053</v>
      </c>
      <c r="C516" s="672" t="s">
        <v>1112</v>
      </c>
      <c r="D516" s="672">
        <v>2.015832E7</v>
      </c>
      <c r="E516" s="672" t="s">
        <v>69</v>
      </c>
      <c r="F516" s="672" t="s">
        <v>72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2.2462866E7</v>
      </c>
      <c r="B517" s="672" t="s">
        <v>1053</v>
      </c>
      <c r="C517" s="672" t="s">
        <v>1115</v>
      </c>
      <c r="D517" s="672">
        <v>2.030098E7</v>
      </c>
      <c r="E517" s="672" t="s">
        <v>69</v>
      </c>
      <c r="F517" s="672" t="s">
        <v>72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2.2467E7</v>
      </c>
      <c r="B518" s="672" t="s">
        <v>1053</v>
      </c>
      <c r="C518" s="672" t="s">
        <v>1205</v>
      </c>
      <c r="D518" s="672">
        <v>2.0305114E7</v>
      </c>
      <c r="E518" s="672" t="s">
        <v>69</v>
      </c>
      <c r="F518" s="672" t="s">
        <v>73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2.2478753E7</v>
      </c>
      <c r="B519" s="672" t="s">
        <v>1053</v>
      </c>
      <c r="C519" s="672" t="s">
        <v>1116</v>
      </c>
      <c r="D519" s="672">
        <v>2.0316867E7</v>
      </c>
      <c r="E519" s="672" t="s">
        <v>69</v>
      </c>
      <c r="F519" s="672" t="s">
        <v>72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2.3303536E7</v>
      </c>
      <c r="B520" s="672" t="s">
        <v>1053</v>
      </c>
      <c r="C520" s="672" t="s">
        <v>1118</v>
      </c>
      <c r="D520" s="672">
        <v>2.114165E7</v>
      </c>
      <c r="E520" s="672" t="s">
        <v>69</v>
      </c>
      <c r="F520" s="672" t="s">
        <v>68</v>
      </c>
      <c r="G520" s="672"/>
      <c r="H520" s="672"/>
      <c r="I520" s="672"/>
      <c r="J520" s="672" t="str">
        <f t="shared" si="1"/>
        <v/>
      </c>
    </row>
    <row r="521" ht="14.25" customHeight="1">
      <c r="A521" s="672">
        <v>2.3520629E7</v>
      </c>
      <c r="B521" s="672" t="s">
        <v>1053</v>
      </c>
      <c r="C521" s="672" t="s">
        <v>1119</v>
      </c>
      <c r="D521" s="672">
        <v>2.1358743E7</v>
      </c>
      <c r="E521" s="672" t="s">
        <v>68</v>
      </c>
      <c r="F521" s="672" t="s">
        <v>72</v>
      </c>
      <c r="G521" s="672"/>
      <c r="H521" s="672"/>
      <c r="I521" s="672"/>
      <c r="J521" s="672" t="str">
        <f t="shared" si="1"/>
        <v/>
      </c>
    </row>
    <row r="522" ht="14.25" customHeight="1">
      <c r="A522" s="672">
        <v>2.3578809E7</v>
      </c>
      <c r="B522" s="672" t="s">
        <v>1053</v>
      </c>
      <c r="C522" s="672" t="s">
        <v>1120</v>
      </c>
      <c r="D522" s="672">
        <v>2.1416923E7</v>
      </c>
      <c r="E522" s="672" t="s">
        <v>69</v>
      </c>
      <c r="F522" s="672" t="s">
        <v>73</v>
      </c>
      <c r="G522" s="672"/>
      <c r="H522" s="672"/>
      <c r="I522" s="672"/>
      <c r="J522" s="672" t="str">
        <f t="shared" si="1"/>
        <v/>
      </c>
    </row>
    <row r="523" ht="14.25" customHeight="1">
      <c r="A523" s="672">
        <v>2.4504903E7</v>
      </c>
      <c r="B523" s="672" t="s">
        <v>1053</v>
      </c>
      <c r="C523" s="672" t="s">
        <v>1121</v>
      </c>
      <c r="D523" s="672">
        <v>2.2358756E7</v>
      </c>
      <c r="E523" s="672" t="s">
        <v>73</v>
      </c>
      <c r="F523" s="672" t="s">
        <v>72</v>
      </c>
      <c r="G523" s="672"/>
      <c r="H523" s="672"/>
      <c r="I523" s="672"/>
      <c r="J523" s="672" t="str">
        <f t="shared" si="1"/>
        <v/>
      </c>
    </row>
    <row r="524" ht="14.25" customHeight="1">
      <c r="A524" s="672">
        <v>2.8700607E7</v>
      </c>
      <c r="B524" s="672" t="s">
        <v>1053</v>
      </c>
      <c r="C524" s="672" t="s">
        <v>1190</v>
      </c>
      <c r="D524" s="672">
        <v>2.655446E7</v>
      </c>
      <c r="E524" s="672" t="s">
        <v>68</v>
      </c>
      <c r="F524" s="672" t="s">
        <v>72</v>
      </c>
      <c r="G524" s="672"/>
      <c r="H524" s="672"/>
      <c r="I524" s="672"/>
      <c r="J524" s="672" t="str">
        <f t="shared" si="1"/>
        <v/>
      </c>
    </row>
    <row r="525" ht="14.25" customHeight="1">
      <c r="A525" s="672">
        <v>2887888.0</v>
      </c>
      <c r="B525" s="672" t="s">
        <v>1053</v>
      </c>
      <c r="C525" s="672" t="s">
        <v>1208</v>
      </c>
      <c r="D525" s="672">
        <v>3019847.0</v>
      </c>
      <c r="E525" s="672" t="s">
        <v>72</v>
      </c>
      <c r="F525" s="672" t="s">
        <v>73</v>
      </c>
      <c r="G525" s="672"/>
      <c r="H525" s="672">
        <v>1.0</v>
      </c>
      <c r="I525" s="672" t="s">
        <v>72</v>
      </c>
      <c r="J525" s="672" t="str">
        <f t="shared" si="1"/>
        <v>A*1</v>
      </c>
    </row>
    <row r="526" ht="14.25" customHeight="1">
      <c r="A526" s="672">
        <v>3807580.0</v>
      </c>
      <c r="B526" s="672" t="s">
        <v>1053</v>
      </c>
      <c r="C526" s="672" t="s">
        <v>1055</v>
      </c>
      <c r="D526" s="672">
        <v>3939539.0</v>
      </c>
      <c r="E526" s="672" t="s">
        <v>72</v>
      </c>
      <c r="F526" s="672" t="s">
        <v>73</v>
      </c>
      <c r="G526" s="672"/>
      <c r="H526" s="672">
        <v>1.0</v>
      </c>
      <c r="I526" s="672" t="s">
        <v>72</v>
      </c>
      <c r="J526" s="672" t="str">
        <f t="shared" si="1"/>
        <v>A*1</v>
      </c>
    </row>
    <row r="527" ht="14.25" customHeight="1">
      <c r="A527" s="672">
        <v>7793210.0</v>
      </c>
      <c r="B527" s="672" t="s">
        <v>1053</v>
      </c>
      <c r="C527" s="672" t="s">
        <v>1070</v>
      </c>
      <c r="D527" s="672">
        <v>7925169.0</v>
      </c>
      <c r="E527" s="672" t="s">
        <v>72</v>
      </c>
      <c r="F527" s="672" t="s">
        <v>69</v>
      </c>
      <c r="G527" s="672"/>
      <c r="H527" s="672">
        <v>1.0</v>
      </c>
      <c r="I527" s="672" t="s">
        <v>72</v>
      </c>
      <c r="J527" s="672" t="str">
        <f t="shared" si="1"/>
        <v>A*1</v>
      </c>
    </row>
    <row r="528" ht="14.25" customHeight="1">
      <c r="A528" s="672">
        <v>2.228758E7</v>
      </c>
      <c r="B528" s="672" t="s">
        <v>1053</v>
      </c>
      <c r="C528" s="672" t="s">
        <v>1189</v>
      </c>
      <c r="D528" s="672">
        <v>2.0125694E7</v>
      </c>
      <c r="E528" s="672" t="s">
        <v>69</v>
      </c>
      <c r="F528" s="672" t="s">
        <v>73</v>
      </c>
      <c r="G528" s="672"/>
      <c r="H528" s="672">
        <v>1.0</v>
      </c>
      <c r="I528" s="672" t="s">
        <v>1026</v>
      </c>
      <c r="J528" s="672" t="str">
        <f t="shared" si="1"/>
        <v>A*1</v>
      </c>
    </row>
    <row r="529" ht="14.25" customHeight="1">
      <c r="A529" s="672">
        <v>1.4565526E7</v>
      </c>
      <c r="B529" s="672" t="s">
        <v>1053</v>
      </c>
      <c r="C529" s="672" t="s">
        <v>1141</v>
      </c>
      <c r="D529" s="672">
        <v>1.2453726E7</v>
      </c>
      <c r="E529" s="672" t="s">
        <v>72</v>
      </c>
      <c r="F529" s="672" t="s">
        <v>68</v>
      </c>
      <c r="G529" s="672" t="s">
        <v>1142</v>
      </c>
      <c r="H529" s="672">
        <v>1.0</v>
      </c>
      <c r="I529" s="672" t="s">
        <v>72</v>
      </c>
      <c r="J529" s="672" t="str">
        <f t="shared" si="1"/>
        <v>A*1</v>
      </c>
    </row>
    <row r="530" ht="14.25" customHeight="1">
      <c r="A530" s="672">
        <v>2.2433837E7</v>
      </c>
      <c r="B530" s="672" t="s">
        <v>1053</v>
      </c>
      <c r="C530" s="672" t="s">
        <v>1113</v>
      </c>
      <c r="D530" s="672">
        <v>2.0271951E7</v>
      </c>
      <c r="E530" s="672" t="s">
        <v>73</v>
      </c>
      <c r="F530" s="672" t="s">
        <v>72</v>
      </c>
      <c r="G530" s="672"/>
      <c r="H530" s="672">
        <v>2.0</v>
      </c>
      <c r="I530" s="672" t="s">
        <v>1300</v>
      </c>
      <c r="J530" s="672" t="str">
        <f t="shared" si="1"/>
        <v>A*2</v>
      </c>
    </row>
    <row r="531" ht="14.25" customHeight="1">
      <c r="A531" s="672">
        <v>2.2457931E7</v>
      </c>
      <c r="B531" s="672" t="s">
        <v>1053</v>
      </c>
      <c r="C531" s="672" t="s">
        <v>1114</v>
      </c>
      <c r="D531" s="672">
        <v>2.0296045E7</v>
      </c>
      <c r="E531" s="672" t="s">
        <v>69</v>
      </c>
      <c r="F531" s="672" t="s">
        <v>72</v>
      </c>
      <c r="G531" s="672"/>
      <c r="H531" s="672">
        <v>2.0</v>
      </c>
      <c r="I531" s="672" t="s">
        <v>1220</v>
      </c>
      <c r="J531" s="672" t="str">
        <f t="shared" si="1"/>
        <v>A*2</v>
      </c>
    </row>
    <row r="532" ht="14.25" customHeight="1">
      <c r="A532" s="672">
        <v>2.2489797E7</v>
      </c>
      <c r="B532" s="672" t="s">
        <v>1053</v>
      </c>
      <c r="C532" s="672" t="s">
        <v>1117</v>
      </c>
      <c r="D532" s="672">
        <v>2.0327911E7</v>
      </c>
      <c r="E532" s="672" t="s">
        <v>72</v>
      </c>
      <c r="F532" s="672" t="s">
        <v>68</v>
      </c>
      <c r="G532" s="672"/>
      <c r="H532" s="672">
        <v>3.0</v>
      </c>
      <c r="I532" s="672" t="s">
        <v>1610</v>
      </c>
      <c r="J532" s="672" t="str">
        <f t="shared" si="1"/>
        <v>A*3</v>
      </c>
    </row>
    <row r="533" ht="14.25" customHeight="1">
      <c r="A533" s="672">
        <v>2.3482107E7</v>
      </c>
      <c r="B533" s="672" t="s">
        <v>1053</v>
      </c>
      <c r="C533" s="672" t="s">
        <v>1122</v>
      </c>
      <c r="D533" s="672">
        <v>2.1320221E7</v>
      </c>
      <c r="E533" s="672" t="s">
        <v>72</v>
      </c>
      <c r="F533" s="672" t="s">
        <v>69</v>
      </c>
      <c r="G533" s="672" t="s">
        <v>1123</v>
      </c>
      <c r="H533" s="672"/>
      <c r="I533" s="672"/>
      <c r="J533" s="672" t="str">
        <f t="shared" si="1"/>
        <v/>
      </c>
    </row>
    <row r="534" ht="14.25" customHeight="1">
      <c r="A534" s="672">
        <v>2688259.0</v>
      </c>
      <c r="B534" s="672" t="s">
        <v>1053</v>
      </c>
      <c r="C534" s="672" t="s">
        <v>1191</v>
      </c>
      <c r="D534" s="672">
        <v>2820218.0</v>
      </c>
      <c r="E534" s="672" t="s">
        <v>73</v>
      </c>
      <c r="F534" s="672" t="s">
        <v>72</v>
      </c>
      <c r="G534" s="672" t="s">
        <v>1192</v>
      </c>
      <c r="H534" s="672"/>
      <c r="I534" s="672"/>
      <c r="J534" s="672" t="str">
        <f t="shared" si="1"/>
        <v/>
      </c>
    </row>
    <row r="535" ht="14.25" customHeight="1">
      <c r="A535" s="672">
        <v>4223443.0</v>
      </c>
      <c r="B535" s="672" t="s">
        <v>1053</v>
      </c>
      <c r="C535" s="672" t="s">
        <v>1124</v>
      </c>
      <c r="D535" s="672">
        <v>4355402.0</v>
      </c>
      <c r="E535" s="672" t="s">
        <v>73</v>
      </c>
      <c r="F535" s="672" t="s">
        <v>72</v>
      </c>
      <c r="G535" s="672" t="s">
        <v>1125</v>
      </c>
      <c r="H535" s="672"/>
      <c r="I535" s="672"/>
      <c r="J535" s="672" t="str">
        <f t="shared" si="1"/>
        <v/>
      </c>
    </row>
    <row r="536" ht="14.25" customHeight="1">
      <c r="A536" s="672">
        <v>4730149.0</v>
      </c>
      <c r="B536" s="672" t="s">
        <v>1053</v>
      </c>
      <c r="C536" s="672" t="s">
        <v>1126</v>
      </c>
      <c r="D536" s="672">
        <v>4862108.0</v>
      </c>
      <c r="E536" s="672" t="s">
        <v>72</v>
      </c>
      <c r="F536" s="672" t="s">
        <v>73</v>
      </c>
      <c r="G536" s="672" t="s">
        <v>1127</v>
      </c>
      <c r="H536" s="672"/>
      <c r="I536" s="672"/>
      <c r="J536" s="672" t="str">
        <f t="shared" si="1"/>
        <v/>
      </c>
    </row>
    <row r="537" ht="14.25" customHeight="1">
      <c r="A537" s="672">
        <v>6429974.0</v>
      </c>
      <c r="B537" s="672" t="s">
        <v>1053</v>
      </c>
      <c r="C537" s="672" t="s">
        <v>1128</v>
      </c>
      <c r="D537" s="672">
        <v>6561933.0</v>
      </c>
      <c r="E537" s="672" t="s">
        <v>72</v>
      </c>
      <c r="F537" s="672" t="s">
        <v>69</v>
      </c>
      <c r="G537" s="672" t="s">
        <v>1129</v>
      </c>
      <c r="H537" s="672"/>
      <c r="I537" s="672"/>
      <c r="J537" s="672" t="str">
        <f t="shared" si="1"/>
        <v/>
      </c>
    </row>
    <row r="538" ht="14.25" customHeight="1">
      <c r="A538" s="672">
        <v>7141195.0</v>
      </c>
      <c r="B538" s="672" t="s">
        <v>1053</v>
      </c>
      <c r="C538" s="672" t="s">
        <v>1130</v>
      </c>
      <c r="D538" s="672">
        <v>7273154.0</v>
      </c>
      <c r="E538" s="672" t="s">
        <v>72</v>
      </c>
      <c r="F538" s="672" t="s">
        <v>73</v>
      </c>
      <c r="G538" s="672" t="s">
        <v>1130</v>
      </c>
      <c r="H538" s="672"/>
      <c r="I538" s="672"/>
      <c r="J538" s="672" t="str">
        <f t="shared" si="1"/>
        <v/>
      </c>
    </row>
    <row r="539" ht="14.25" customHeight="1">
      <c r="A539" s="672">
        <v>7335092.0</v>
      </c>
      <c r="B539" s="672" t="s">
        <v>1053</v>
      </c>
      <c r="C539" s="672" t="s">
        <v>1131</v>
      </c>
      <c r="D539" s="672">
        <v>7467051.0</v>
      </c>
      <c r="E539" s="672" t="s">
        <v>73</v>
      </c>
      <c r="F539" s="672" t="s">
        <v>68</v>
      </c>
      <c r="G539" s="672" t="s">
        <v>1132</v>
      </c>
      <c r="H539" s="672"/>
      <c r="I539" s="672"/>
      <c r="J539" s="672" t="str">
        <f t="shared" si="1"/>
        <v/>
      </c>
    </row>
    <row r="540" ht="14.25" customHeight="1">
      <c r="A540" s="672">
        <v>7435293.0</v>
      </c>
      <c r="B540" s="672" t="s">
        <v>1053</v>
      </c>
      <c r="C540" s="672" t="s">
        <v>1206</v>
      </c>
      <c r="D540" s="672">
        <v>7567252.0</v>
      </c>
      <c r="E540" s="672" t="s">
        <v>72</v>
      </c>
      <c r="F540" s="672" t="s">
        <v>69</v>
      </c>
      <c r="G540" s="672" t="s">
        <v>1207</v>
      </c>
      <c r="H540" s="672"/>
      <c r="I540" s="672"/>
      <c r="J540" s="672" t="str">
        <f t="shared" si="1"/>
        <v/>
      </c>
    </row>
    <row r="541" ht="14.25" customHeight="1">
      <c r="A541" s="672">
        <v>8001005.0</v>
      </c>
      <c r="B541" s="672" t="s">
        <v>1053</v>
      </c>
      <c r="C541" s="672" t="s">
        <v>1133</v>
      </c>
      <c r="D541" s="672">
        <v>8132964.0</v>
      </c>
      <c r="E541" s="672" t="s">
        <v>68</v>
      </c>
      <c r="F541" s="672" t="s">
        <v>69</v>
      </c>
      <c r="G541" s="672" t="s">
        <v>1134</v>
      </c>
      <c r="H541" s="672"/>
      <c r="I541" s="672"/>
      <c r="J541" s="672" t="str">
        <f t="shared" si="1"/>
        <v/>
      </c>
    </row>
    <row r="542" ht="14.25" customHeight="1">
      <c r="A542" s="672">
        <v>8199390.0</v>
      </c>
      <c r="B542" s="672" t="s">
        <v>1053</v>
      </c>
      <c r="C542" s="672" t="s">
        <v>1210</v>
      </c>
      <c r="D542" s="672">
        <v>8331349.0</v>
      </c>
      <c r="E542" s="672" t="s">
        <v>68</v>
      </c>
      <c r="F542" s="672" t="s">
        <v>69</v>
      </c>
      <c r="G542" s="672" t="s">
        <v>1211</v>
      </c>
      <c r="H542" s="672"/>
      <c r="I542" s="672"/>
      <c r="J542" s="672" t="str">
        <f t="shared" si="1"/>
        <v/>
      </c>
    </row>
    <row r="543" ht="14.25" customHeight="1">
      <c r="A543" s="672">
        <v>8342295.0</v>
      </c>
      <c r="B543" s="672" t="s">
        <v>1053</v>
      </c>
      <c r="C543" s="672" t="s">
        <v>1135</v>
      </c>
      <c r="D543" s="672">
        <v>8474254.0</v>
      </c>
      <c r="E543" s="672" t="s">
        <v>73</v>
      </c>
      <c r="F543" s="672" t="s">
        <v>72</v>
      </c>
      <c r="G543" s="672" t="s">
        <v>1136</v>
      </c>
      <c r="H543" s="672"/>
      <c r="I543" s="672"/>
      <c r="J543" s="672" t="str">
        <f t="shared" si="1"/>
        <v/>
      </c>
    </row>
    <row r="544" ht="14.25" customHeight="1">
      <c r="A544" s="672">
        <v>8776081.0</v>
      </c>
      <c r="B544" s="672" t="s">
        <v>1053</v>
      </c>
      <c r="C544" s="672" t="s">
        <v>1137</v>
      </c>
      <c r="D544" s="672">
        <v>8908040.0</v>
      </c>
      <c r="E544" s="672" t="s">
        <v>72</v>
      </c>
      <c r="F544" s="672" t="s">
        <v>73</v>
      </c>
      <c r="G544" s="672" t="s">
        <v>1137</v>
      </c>
      <c r="H544" s="672"/>
      <c r="I544" s="672"/>
      <c r="J544" s="672" t="str">
        <f t="shared" si="1"/>
        <v/>
      </c>
    </row>
    <row r="545" ht="14.25" customHeight="1">
      <c r="A545" s="672">
        <v>8888722.0</v>
      </c>
      <c r="B545" s="672" t="s">
        <v>1053</v>
      </c>
      <c r="C545" s="672" t="s">
        <v>1138</v>
      </c>
      <c r="D545" s="672">
        <v>9020681.0</v>
      </c>
      <c r="E545" s="672" t="s">
        <v>72</v>
      </c>
      <c r="F545" s="672" t="s">
        <v>73</v>
      </c>
      <c r="G545" s="672" t="s">
        <v>1138</v>
      </c>
      <c r="H545" s="672"/>
      <c r="I545" s="672"/>
      <c r="J545" s="672" t="str">
        <f t="shared" si="1"/>
        <v/>
      </c>
    </row>
    <row r="546" ht="14.25" customHeight="1">
      <c r="A546" s="672">
        <v>9099106.0</v>
      </c>
      <c r="B546" s="672" t="s">
        <v>1053</v>
      </c>
      <c r="C546" s="672" t="s">
        <v>1193</v>
      </c>
      <c r="D546" s="672">
        <v>9261497.0</v>
      </c>
      <c r="E546" s="672" t="s">
        <v>68</v>
      </c>
      <c r="F546" s="672" t="s">
        <v>69</v>
      </c>
      <c r="G546" s="672" t="s">
        <v>1194</v>
      </c>
      <c r="H546" s="672"/>
      <c r="I546" s="672"/>
      <c r="J546" s="672" t="str">
        <f t="shared" si="1"/>
        <v/>
      </c>
    </row>
    <row r="547" ht="14.25" customHeight="1">
      <c r="A547" s="672">
        <v>1.3814181E7</v>
      </c>
      <c r="B547" s="672" t="s">
        <v>1053</v>
      </c>
      <c r="C547" s="672" t="s">
        <v>1195</v>
      </c>
      <c r="D547" s="672">
        <v>1.1693475E7</v>
      </c>
      <c r="E547" s="672" t="s">
        <v>69</v>
      </c>
      <c r="F547" s="672" t="s">
        <v>68</v>
      </c>
      <c r="G547" s="672" t="s">
        <v>1196</v>
      </c>
      <c r="H547" s="672"/>
      <c r="I547" s="672"/>
      <c r="J547" s="672" t="str">
        <f t="shared" si="1"/>
        <v/>
      </c>
    </row>
    <row r="548" ht="14.25" customHeight="1">
      <c r="A548" s="672">
        <v>1.4490338E7</v>
      </c>
      <c r="B548" s="672" t="s">
        <v>1053</v>
      </c>
      <c r="C548" s="672" t="s">
        <v>1139</v>
      </c>
      <c r="D548" s="672">
        <v>1.2369607E7</v>
      </c>
      <c r="E548" s="672" t="s">
        <v>72</v>
      </c>
      <c r="F548" s="672" t="s">
        <v>73</v>
      </c>
      <c r="G548" s="672" t="s">
        <v>1140</v>
      </c>
      <c r="H548" s="672"/>
      <c r="I548" s="672"/>
      <c r="J548" s="672" t="str">
        <f t="shared" si="1"/>
        <v/>
      </c>
    </row>
    <row r="549" ht="14.25" customHeight="1">
      <c r="A549" s="672">
        <v>1.48789E7</v>
      </c>
      <c r="B549" s="672" t="s">
        <v>1053</v>
      </c>
      <c r="C549" s="672" t="s">
        <v>1143</v>
      </c>
      <c r="D549" s="672">
        <v>1.276697E7</v>
      </c>
      <c r="E549" s="672" t="s">
        <v>69</v>
      </c>
      <c r="F549" s="672" t="s">
        <v>68</v>
      </c>
      <c r="G549" s="672" t="s">
        <v>1143</v>
      </c>
      <c r="H549" s="672"/>
      <c r="I549" s="672"/>
      <c r="J549" s="672" t="str">
        <f t="shared" si="1"/>
        <v/>
      </c>
    </row>
    <row r="550" ht="14.25" customHeight="1">
      <c r="A550" s="672">
        <v>1.5773928E7</v>
      </c>
      <c r="B550" s="672" t="s">
        <v>1053</v>
      </c>
      <c r="C550" s="672" t="s">
        <v>1144</v>
      </c>
      <c r="D550" s="672">
        <v>1.3662048E7</v>
      </c>
      <c r="E550" s="672" t="s">
        <v>72</v>
      </c>
      <c r="F550" s="672" t="s">
        <v>73</v>
      </c>
      <c r="G550" s="672" t="s">
        <v>1144</v>
      </c>
      <c r="H550" s="672"/>
      <c r="I550" s="672"/>
      <c r="J550" s="672" t="str">
        <f t="shared" si="1"/>
        <v/>
      </c>
    </row>
    <row r="551" ht="14.25" customHeight="1">
      <c r="A551" s="672">
        <v>1.7109342E7</v>
      </c>
      <c r="B551" s="672" t="s">
        <v>1053</v>
      </c>
      <c r="C551" s="672" t="s">
        <v>1145</v>
      </c>
      <c r="D551" s="672">
        <v>1.4997462E7</v>
      </c>
      <c r="E551" s="672" t="s">
        <v>73</v>
      </c>
      <c r="F551" s="672" t="s">
        <v>69</v>
      </c>
      <c r="G551" s="672" t="s">
        <v>1146</v>
      </c>
      <c r="H551" s="672"/>
      <c r="I551" s="672"/>
      <c r="J551" s="672" t="str">
        <f t="shared" si="1"/>
        <v/>
      </c>
    </row>
    <row r="552" ht="14.25" customHeight="1">
      <c r="A552" s="672">
        <v>1.7743975E7</v>
      </c>
      <c r="B552" s="672" t="s">
        <v>1053</v>
      </c>
      <c r="C552" s="672" t="s">
        <v>1147</v>
      </c>
      <c r="D552" s="672">
        <v>1.5632095E7</v>
      </c>
      <c r="E552" s="672" t="s">
        <v>68</v>
      </c>
      <c r="F552" s="672" t="s">
        <v>72</v>
      </c>
      <c r="G552" s="672" t="s">
        <v>1148</v>
      </c>
      <c r="H552" s="672"/>
      <c r="I552" s="672"/>
      <c r="J552" s="672" t="str">
        <f t="shared" si="1"/>
        <v/>
      </c>
    </row>
    <row r="553" ht="14.25" customHeight="1">
      <c r="A553" s="672">
        <v>1.7984965E7</v>
      </c>
      <c r="B553" s="672" t="s">
        <v>1053</v>
      </c>
      <c r="C553" s="672" t="s">
        <v>1149</v>
      </c>
      <c r="D553" s="672">
        <v>1.5873085E7</v>
      </c>
      <c r="E553" s="672" t="s">
        <v>68</v>
      </c>
      <c r="F553" s="672" t="s">
        <v>69</v>
      </c>
      <c r="G553" s="672" t="s">
        <v>1150</v>
      </c>
      <c r="H553" s="672"/>
      <c r="I553" s="672"/>
      <c r="J553" s="672" t="str">
        <f t="shared" si="1"/>
        <v/>
      </c>
    </row>
    <row r="554" ht="14.25" customHeight="1">
      <c r="A554" s="672">
        <v>1.8235291E7</v>
      </c>
      <c r="B554" s="672" t="s">
        <v>1053</v>
      </c>
      <c r="C554" s="672" t="s">
        <v>1151</v>
      </c>
      <c r="D554" s="672">
        <v>1.6123411E7</v>
      </c>
      <c r="E554" s="672" t="s">
        <v>72</v>
      </c>
      <c r="F554" s="672" t="s">
        <v>73</v>
      </c>
      <c r="G554" s="672" t="s">
        <v>1152</v>
      </c>
      <c r="H554" s="672"/>
      <c r="I554" s="672"/>
      <c r="J554" s="672" t="str">
        <f t="shared" si="1"/>
        <v/>
      </c>
    </row>
    <row r="555" ht="14.25" customHeight="1">
      <c r="A555" s="672">
        <v>1.8740131E7</v>
      </c>
      <c r="B555" s="672" t="s">
        <v>1053</v>
      </c>
      <c r="C555" s="672" t="s">
        <v>1153</v>
      </c>
      <c r="D555" s="672">
        <v>1.6628251E7</v>
      </c>
      <c r="E555" s="672" t="s">
        <v>68</v>
      </c>
      <c r="F555" s="672" t="s">
        <v>69</v>
      </c>
      <c r="G555" s="672" t="s">
        <v>1154</v>
      </c>
      <c r="H555" s="672"/>
      <c r="I555" s="672"/>
      <c r="J555" s="672" t="str">
        <f t="shared" si="1"/>
        <v/>
      </c>
    </row>
    <row r="556" ht="14.25" customHeight="1">
      <c r="A556" s="672">
        <v>1.9075958E7</v>
      </c>
      <c r="B556" s="672" t="s">
        <v>1053</v>
      </c>
      <c r="C556" s="672" t="s">
        <v>1155</v>
      </c>
      <c r="D556" s="672">
        <v>1.6964078E7</v>
      </c>
      <c r="E556" s="672" t="s">
        <v>69</v>
      </c>
      <c r="F556" s="672" t="s">
        <v>73</v>
      </c>
      <c r="G556" s="672" t="s">
        <v>1156</v>
      </c>
      <c r="H556" s="672"/>
      <c r="I556" s="672"/>
      <c r="J556" s="672" t="str">
        <f t="shared" si="1"/>
        <v/>
      </c>
    </row>
    <row r="557" ht="14.25" customHeight="1">
      <c r="A557" s="672">
        <v>1.9087468E7</v>
      </c>
      <c r="B557" s="672" t="s">
        <v>1053</v>
      </c>
      <c r="C557" s="672" t="s">
        <v>1157</v>
      </c>
      <c r="D557" s="672">
        <v>1.6975588E7</v>
      </c>
      <c r="E557" s="672" t="s">
        <v>69</v>
      </c>
      <c r="F557" s="672" t="s">
        <v>73</v>
      </c>
      <c r="G557" s="672" t="s">
        <v>1158</v>
      </c>
      <c r="H557" s="672"/>
      <c r="I557" s="672"/>
      <c r="J557" s="672" t="str">
        <f t="shared" si="1"/>
        <v/>
      </c>
    </row>
    <row r="558" ht="14.25" customHeight="1">
      <c r="A558" s="672">
        <v>2.1343773E7</v>
      </c>
      <c r="B558" s="672" t="s">
        <v>1053</v>
      </c>
      <c r="C558" s="672" t="s">
        <v>1159</v>
      </c>
      <c r="D558" s="672">
        <v>1.9181887E7</v>
      </c>
      <c r="E558" s="672" t="s">
        <v>69</v>
      </c>
      <c r="F558" s="672" t="s">
        <v>72</v>
      </c>
      <c r="G558" s="672" t="s">
        <v>1159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1.5544587E7</v>
      </c>
      <c r="B581" s="672" t="s">
        <v>738</v>
      </c>
      <c r="C581" s="672" t="s">
        <v>745</v>
      </c>
      <c r="D581" s="672">
        <v>1.3432707E7</v>
      </c>
      <c r="E581" s="672" t="s">
        <v>72</v>
      </c>
      <c r="F581" s="672" t="s">
        <v>73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2.4385496E7</v>
      </c>
      <c r="B582" s="672" t="s">
        <v>738</v>
      </c>
      <c r="C582" s="672" t="s">
        <v>746</v>
      </c>
      <c r="D582" s="672">
        <v>2.2239349E7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8878760.0</v>
      </c>
      <c r="B583" s="672" t="s">
        <v>738</v>
      </c>
      <c r="C583" s="672" t="s">
        <v>747</v>
      </c>
      <c r="D583" s="672">
        <v>9010719.0</v>
      </c>
      <c r="E583" s="672" t="s">
        <v>69</v>
      </c>
      <c r="F583" s="672" t="s">
        <v>73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5438026.0</v>
      </c>
      <c r="B584" s="672" t="s">
        <v>738</v>
      </c>
      <c r="C584" s="672" t="s">
        <v>750</v>
      </c>
      <c r="D584" s="672">
        <v>5569985.0</v>
      </c>
      <c r="E584" s="672" t="s">
        <v>72</v>
      </c>
      <c r="F584" s="672" t="s">
        <v>68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2.2472154E7</v>
      </c>
      <c r="B585" s="672" t="s">
        <v>738</v>
      </c>
      <c r="C585" s="672" t="s">
        <v>751</v>
      </c>
      <c r="D585" s="672">
        <v>2.0310268E7</v>
      </c>
      <c r="E585" s="672" t="s">
        <v>72</v>
      </c>
      <c r="F585" s="672" t="s">
        <v>73</v>
      </c>
      <c r="G585" s="672"/>
      <c r="H585" s="672"/>
      <c r="I585" s="672"/>
      <c r="J585" s="672" t="str">
        <f t="shared" si="1"/>
        <v/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/>
      <c r="I599" s="672"/>
      <c r="J599" s="672" t="str">
        <f t="shared" si="1"/>
        <v/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1.7497864E7</v>
      </c>
      <c r="B615" s="672" t="s">
        <v>792</v>
      </c>
      <c r="C615" s="672" t="s">
        <v>799</v>
      </c>
      <c r="D615" s="672">
        <v>1.5385984E7</v>
      </c>
      <c r="E615" s="672" t="s">
        <v>73</v>
      </c>
      <c r="F615" s="672" t="s">
        <v>72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1.8095048E7</v>
      </c>
      <c r="B616" s="672" t="s">
        <v>792</v>
      </c>
      <c r="C616" s="672" t="s">
        <v>802</v>
      </c>
      <c r="D616" s="672">
        <v>1.5983168E7</v>
      </c>
      <c r="E616" s="672" t="s">
        <v>72</v>
      </c>
      <c r="F616" s="672" t="s">
        <v>68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2.2469512E7</v>
      </c>
      <c r="B617" s="672" t="s">
        <v>792</v>
      </c>
      <c r="C617" s="672" t="s">
        <v>803</v>
      </c>
      <c r="D617" s="672">
        <v>2.0307626E7</v>
      </c>
      <c r="E617" s="672" t="s">
        <v>73</v>
      </c>
      <c r="F617" s="672" t="s">
        <v>69</v>
      </c>
      <c r="G617" s="672"/>
      <c r="H617" s="672"/>
      <c r="I617" s="672"/>
      <c r="J617" s="672" t="str">
        <f t="shared" si="1"/>
        <v/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1.8841182E7</v>
      </c>
      <c r="B628" s="672" t="s">
        <v>811</v>
      </c>
      <c r="C628" s="672" t="s">
        <v>819</v>
      </c>
      <c r="D628" s="672">
        <v>1.6729302E7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1.4344431E7</v>
      </c>
      <c r="B629" s="672" t="s">
        <v>811</v>
      </c>
      <c r="C629" s="672" t="s">
        <v>820</v>
      </c>
      <c r="D629" s="672">
        <v>1.2223726E7</v>
      </c>
      <c r="E629" s="672" t="s">
        <v>69</v>
      </c>
      <c r="F629" s="672" t="s">
        <v>73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6076605.0</v>
      </c>
      <c r="B630" s="672" t="s">
        <v>811</v>
      </c>
      <c r="C630" s="672" t="s">
        <v>821</v>
      </c>
      <c r="D630" s="672">
        <v>6208564.0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8516397.0</v>
      </c>
      <c r="B631" s="672" t="s">
        <v>811</v>
      </c>
      <c r="C631" s="672" t="s">
        <v>822</v>
      </c>
      <c r="D631" s="672">
        <v>8648356.0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5469235.0</v>
      </c>
      <c r="B632" s="672" t="s">
        <v>811</v>
      </c>
      <c r="C632" s="672" t="s">
        <v>823</v>
      </c>
      <c r="D632" s="672">
        <v>5601194.0</v>
      </c>
      <c r="E632" s="672" t="s">
        <v>73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5118505.0</v>
      </c>
      <c r="B633" s="672" t="s">
        <v>811</v>
      </c>
      <c r="C633" s="672" t="s">
        <v>824</v>
      </c>
      <c r="D633" s="672">
        <v>5250464.0</v>
      </c>
      <c r="E633" s="672" t="s">
        <v>69</v>
      </c>
      <c r="F633" s="672" t="s">
        <v>68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5192640.0</v>
      </c>
      <c r="B634" s="672" t="s">
        <v>811</v>
      </c>
      <c r="C634" s="672" t="s">
        <v>825</v>
      </c>
      <c r="D634" s="672">
        <v>5324599.0</v>
      </c>
      <c r="E634" s="672" t="s">
        <v>68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5254148.0</v>
      </c>
      <c r="B635" s="672" t="s">
        <v>811</v>
      </c>
      <c r="C635" s="672" t="s">
        <v>826</v>
      </c>
      <c r="D635" s="672">
        <v>5386107.0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5492846.0</v>
      </c>
      <c r="B636" s="672" t="s">
        <v>811</v>
      </c>
      <c r="C636" s="672" t="s">
        <v>827</v>
      </c>
      <c r="D636" s="672">
        <v>5624805.0</v>
      </c>
      <c r="E636" s="672" t="s">
        <v>73</v>
      </c>
      <c r="F636" s="672" t="s">
        <v>68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3528620.0</v>
      </c>
      <c r="B637" s="672" t="s">
        <v>811</v>
      </c>
      <c r="C637" s="672" t="s">
        <v>828</v>
      </c>
      <c r="D637" s="672">
        <v>3660579.0</v>
      </c>
      <c r="E637" s="672" t="s">
        <v>73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1.3197662E7</v>
      </c>
      <c r="B638" s="672" t="s">
        <v>811</v>
      </c>
      <c r="C638" s="672" t="s">
        <v>830</v>
      </c>
      <c r="D638" s="672">
        <v>1.1041986E7</v>
      </c>
      <c r="E638" s="672" t="s">
        <v>68</v>
      </c>
      <c r="F638" s="672" t="s">
        <v>72</v>
      </c>
      <c r="G638" s="672"/>
      <c r="H638" s="672"/>
      <c r="I638" s="672"/>
      <c r="J638" s="672" t="str">
        <f t="shared" si="1"/>
        <v/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3152528.0</v>
      </c>
      <c r="B644" s="672" t="s">
        <v>831</v>
      </c>
      <c r="C644" s="672" t="s">
        <v>838</v>
      </c>
      <c r="D644" s="672">
        <v>3284487.0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9849475.0</v>
      </c>
      <c r="B645" s="672" t="s">
        <v>831</v>
      </c>
      <c r="C645" s="672" t="s">
        <v>839</v>
      </c>
      <c r="D645" s="672">
        <v>1.0011866E7</v>
      </c>
      <c r="E645" s="672" t="s">
        <v>72</v>
      </c>
      <c r="F645" s="672" t="s">
        <v>69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5447588.0</v>
      </c>
      <c r="B646" s="672" t="s">
        <v>831</v>
      </c>
      <c r="C646" s="672" t="s">
        <v>840</v>
      </c>
      <c r="D646" s="672">
        <v>5579547.0</v>
      </c>
      <c r="E646" s="672" t="s">
        <v>72</v>
      </c>
      <c r="F646" s="672" t="s">
        <v>68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5666105.0</v>
      </c>
      <c r="B647" s="672" t="s">
        <v>831</v>
      </c>
      <c r="C647" s="672" t="s">
        <v>841</v>
      </c>
      <c r="D647" s="672">
        <v>5798064.0</v>
      </c>
      <c r="E647" s="672" t="s">
        <v>73</v>
      </c>
      <c r="F647" s="672" t="s">
        <v>72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5555502.0</v>
      </c>
      <c r="B648" s="672" t="s">
        <v>831</v>
      </c>
      <c r="C648" s="672" t="s">
        <v>842</v>
      </c>
      <c r="D648" s="672">
        <v>5687461.0</v>
      </c>
      <c r="E648" s="672" t="s">
        <v>72</v>
      </c>
      <c r="F648" s="672" t="s">
        <v>69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4987810.0</v>
      </c>
      <c r="B649" s="672" t="s">
        <v>831</v>
      </c>
      <c r="C649" s="672" t="s">
        <v>843</v>
      </c>
      <c r="D649" s="672">
        <v>5119769.0</v>
      </c>
      <c r="E649" s="672" t="s">
        <v>72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5555501.0</v>
      </c>
      <c r="B650" s="672" t="s">
        <v>831</v>
      </c>
      <c r="C650" s="672" t="s">
        <v>844</v>
      </c>
      <c r="D650" s="672">
        <v>5687460.0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8321409.0</v>
      </c>
      <c r="B651" s="672" t="s">
        <v>831</v>
      </c>
      <c r="C651" s="672" t="s">
        <v>845</v>
      </c>
      <c r="D651" s="672">
        <v>8453368.0</v>
      </c>
      <c r="E651" s="672" t="s">
        <v>72</v>
      </c>
      <c r="F651" s="672" t="s">
        <v>73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2.2278966E7</v>
      </c>
      <c r="B652" s="672" t="s">
        <v>831</v>
      </c>
      <c r="C652" s="672" t="s">
        <v>846</v>
      </c>
      <c r="D652" s="672">
        <v>2.011708E7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1.0035893E7</v>
      </c>
      <c r="B653" s="672" t="s">
        <v>831</v>
      </c>
      <c r="C653" s="672" t="s">
        <v>848</v>
      </c>
      <c r="D653" s="672">
        <v>1.0198284E7</v>
      </c>
      <c r="E653" s="672" t="s">
        <v>69</v>
      </c>
      <c r="F653" s="672" t="s">
        <v>68</v>
      </c>
      <c r="G653" s="672"/>
      <c r="H653" s="672"/>
      <c r="I653" s="672"/>
      <c r="J653" s="672" t="str">
        <f t="shared" si="1"/>
        <v/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/>
      <c r="I657" s="672"/>
      <c r="J657" s="672" t="str">
        <f t="shared" si="1"/>
        <v/>
      </c>
    </row>
    <row r="658" ht="14.25" customHeight="1">
      <c r="A658" s="672">
        <v>8472830.0</v>
      </c>
      <c r="B658" s="672" t="s">
        <v>856</v>
      </c>
      <c r="C658" s="672" t="s">
        <v>857</v>
      </c>
      <c r="D658" s="672">
        <v>8604789.0</v>
      </c>
      <c r="E658" s="672" t="s">
        <v>69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1.7819098E7</v>
      </c>
      <c r="B660" s="672" t="s">
        <v>856</v>
      </c>
      <c r="C660" s="672" t="s">
        <v>859</v>
      </c>
      <c r="D660" s="672">
        <v>1.5707218E7</v>
      </c>
      <c r="E660" s="672" t="s">
        <v>72</v>
      </c>
      <c r="F660" s="672" t="s">
        <v>68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1.5642556E7</v>
      </c>
      <c r="B661" s="672" t="s">
        <v>856</v>
      </c>
      <c r="C661" s="672" t="s">
        <v>860</v>
      </c>
      <c r="D661" s="672">
        <v>1.3530676E7</v>
      </c>
      <c r="E661" s="672" t="s">
        <v>72</v>
      </c>
      <c r="F661" s="672" t="s">
        <v>69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8329283.0</v>
      </c>
      <c r="B662" s="672" t="s">
        <v>856</v>
      </c>
      <c r="C662" s="672" t="s">
        <v>861</v>
      </c>
      <c r="D662" s="672">
        <v>8461242.0</v>
      </c>
      <c r="E662" s="672" t="s">
        <v>72</v>
      </c>
      <c r="F662" s="672" t="s">
        <v>73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/>
      <c r="I663" s="672"/>
      <c r="J663" s="672" t="str">
        <f t="shared" si="1"/>
        <v/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7907632.0</v>
      </c>
      <c r="B672" s="672" t="s">
        <v>863</v>
      </c>
      <c r="C672" s="672" t="s">
        <v>873</v>
      </c>
      <c r="D672" s="672">
        <v>8039591.0</v>
      </c>
      <c r="E672" s="672" t="s">
        <v>72</v>
      </c>
      <c r="F672" s="672" t="s">
        <v>73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1.359437E7</v>
      </c>
      <c r="B673" s="672" t="s">
        <v>863</v>
      </c>
      <c r="C673" s="672" t="s">
        <v>874</v>
      </c>
      <c r="D673" s="672">
        <v>1.1438694E7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9967473.0</v>
      </c>
      <c r="B674" s="672" t="s">
        <v>863</v>
      </c>
      <c r="C674" s="672" t="s">
        <v>875</v>
      </c>
      <c r="D674" s="672">
        <v>1.0129864E7</v>
      </c>
      <c r="E674" s="672" t="s">
        <v>72</v>
      </c>
      <c r="F674" s="672" t="s">
        <v>69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1.5193867E7</v>
      </c>
      <c r="B675" s="672" t="s">
        <v>863</v>
      </c>
      <c r="C675" s="672" t="s">
        <v>872</v>
      </c>
      <c r="D675" s="672">
        <v>1.3081953E7</v>
      </c>
      <c r="E675" s="672" t="s">
        <v>73</v>
      </c>
      <c r="F675" s="672" t="s">
        <v>72</v>
      </c>
      <c r="G675" s="672"/>
      <c r="H675" s="672">
        <v>1.0</v>
      </c>
      <c r="I675" s="672" t="s">
        <v>1271</v>
      </c>
      <c r="J675" s="672" t="str">
        <f t="shared" si="1"/>
        <v>A*1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1.3863984E7</v>
      </c>
      <c r="B677" s="672" t="s">
        <v>879</v>
      </c>
      <c r="C677" s="672" t="s">
        <v>883</v>
      </c>
      <c r="D677" s="672">
        <v>1.1743278E7</v>
      </c>
      <c r="E677" s="672" t="s">
        <v>73</v>
      </c>
      <c r="F677" s="672" t="s">
        <v>72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2.2100541E7</v>
      </c>
      <c r="B678" s="672" t="s">
        <v>879</v>
      </c>
      <c r="C678" s="672" t="s">
        <v>884</v>
      </c>
      <c r="D678" s="672">
        <v>1.9938655E7</v>
      </c>
      <c r="E678" s="672" t="s">
        <v>68</v>
      </c>
      <c r="F678" s="672" t="s">
        <v>69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2.1390751E7</v>
      </c>
      <c r="B679" s="672" t="s">
        <v>879</v>
      </c>
      <c r="C679" s="672" t="s">
        <v>885</v>
      </c>
      <c r="D679" s="672">
        <v>1.9228865E7</v>
      </c>
      <c r="E679" s="672" t="s">
        <v>73</v>
      </c>
      <c r="F679" s="672" t="s">
        <v>72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2.2204472E7</v>
      </c>
      <c r="B680" s="672" t="s">
        <v>879</v>
      </c>
      <c r="C680" s="672" t="s">
        <v>880</v>
      </c>
      <c r="D680" s="672">
        <v>2.0042586E7</v>
      </c>
      <c r="E680" s="672" t="s">
        <v>72</v>
      </c>
      <c r="F680" s="672" t="s">
        <v>69</v>
      </c>
      <c r="G680" s="672"/>
      <c r="H680" s="672">
        <v>1.0</v>
      </c>
      <c r="I680" s="672" t="s">
        <v>72</v>
      </c>
      <c r="J680" s="672" t="str">
        <f t="shared" si="1"/>
        <v>A*1</v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1.3286253E7</v>
      </c>
      <c r="B686" s="672" t="s">
        <v>893</v>
      </c>
      <c r="C686" s="672" t="s">
        <v>896</v>
      </c>
      <c r="D686" s="672">
        <v>1.1130577E7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9388252.0</v>
      </c>
      <c r="B687" s="672" t="s">
        <v>893</v>
      </c>
      <c r="C687" s="672" t="s">
        <v>897</v>
      </c>
      <c r="D687" s="672">
        <v>9550643.0</v>
      </c>
      <c r="E687" s="672" t="s">
        <v>72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1.8634735E7</v>
      </c>
      <c r="B688" s="672" t="s">
        <v>893</v>
      </c>
      <c r="C688" s="672" t="s">
        <v>898</v>
      </c>
      <c r="D688" s="672">
        <v>1.6522855E7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2715207.0</v>
      </c>
      <c r="B689" s="672" t="s">
        <v>893</v>
      </c>
      <c r="C689" s="672" t="s">
        <v>899</v>
      </c>
      <c r="D689" s="672">
        <v>2847166.0</v>
      </c>
      <c r="E689" s="672" t="s">
        <v>69</v>
      </c>
      <c r="F689" s="672" t="s">
        <v>68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1.4796031E7</v>
      </c>
      <c r="B690" s="672" t="s">
        <v>893</v>
      </c>
      <c r="C690" s="672" t="s">
        <v>900</v>
      </c>
      <c r="D690" s="672">
        <v>1.2684102E7</v>
      </c>
      <c r="E690" s="672" t="s">
        <v>68</v>
      </c>
      <c r="F690" s="672" t="s">
        <v>69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1.4346602E7</v>
      </c>
      <c r="B691" s="672" t="s">
        <v>893</v>
      </c>
      <c r="C691" s="672" t="s">
        <v>901</v>
      </c>
      <c r="D691" s="672">
        <v>1.2225897E7</v>
      </c>
      <c r="E691" s="672" t="s">
        <v>68</v>
      </c>
      <c r="F691" s="672" t="s">
        <v>72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1.4358011E7</v>
      </c>
      <c r="B692" s="672" t="s">
        <v>893</v>
      </c>
      <c r="C692" s="672" t="s">
        <v>902</v>
      </c>
      <c r="D692" s="672">
        <v>1.2237306E7</v>
      </c>
      <c r="E692" s="672" t="s">
        <v>72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3385896.0</v>
      </c>
      <c r="B693" s="672" t="s">
        <v>893</v>
      </c>
      <c r="C693" s="672" t="s">
        <v>903</v>
      </c>
      <c r="D693" s="672">
        <v>3517855.0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1.7581946E7</v>
      </c>
      <c r="B694" s="672" t="s">
        <v>893</v>
      </c>
      <c r="C694" s="672" t="s">
        <v>904</v>
      </c>
      <c r="D694" s="672">
        <v>1.5470066E7</v>
      </c>
      <c r="E694" s="672" t="s">
        <v>68</v>
      </c>
      <c r="F694" s="672" t="s">
        <v>73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3801406.0</v>
      </c>
      <c r="B695" s="672" t="s">
        <v>893</v>
      </c>
      <c r="C695" s="672" t="s">
        <v>905</v>
      </c>
      <c r="D695" s="672">
        <v>3933365.0</v>
      </c>
      <c r="E695" s="672" t="s">
        <v>72</v>
      </c>
      <c r="F695" s="672" t="s">
        <v>68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5134013.0</v>
      </c>
      <c r="B696" s="672" t="s">
        <v>893</v>
      </c>
      <c r="C696" s="672" t="s">
        <v>906</v>
      </c>
      <c r="D696" s="672">
        <v>5265972.0</v>
      </c>
      <c r="E696" s="672" t="s">
        <v>73</v>
      </c>
      <c r="F696" s="672" t="s">
        <v>69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5134362.0</v>
      </c>
      <c r="B697" s="672" t="s">
        <v>893</v>
      </c>
      <c r="C697" s="672" t="s">
        <v>907</v>
      </c>
      <c r="D697" s="672">
        <v>5266321.0</v>
      </c>
      <c r="E697" s="672" t="s">
        <v>69</v>
      </c>
      <c r="F697" s="672" t="s">
        <v>72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2.1936623E7</v>
      </c>
      <c r="B698" s="672" t="s">
        <v>893</v>
      </c>
      <c r="C698" s="672" t="s">
        <v>908</v>
      </c>
      <c r="D698" s="672">
        <v>1.9774737E7</v>
      </c>
      <c r="E698" s="672" t="s">
        <v>69</v>
      </c>
      <c r="F698" s="672" t="s">
        <v>68</v>
      </c>
      <c r="G698" s="672"/>
      <c r="H698" s="672"/>
      <c r="I698" s="672"/>
      <c r="J698" s="672" t="str">
        <f t="shared" si="1"/>
        <v/>
      </c>
    </row>
    <row r="699" ht="14.25" customHeight="1">
      <c r="A699" s="672">
        <v>2.1491185E7</v>
      </c>
      <c r="B699" s="672" t="s">
        <v>910</v>
      </c>
      <c r="C699" s="672" t="s">
        <v>911</v>
      </c>
      <c r="D699" s="672">
        <v>1.9329299E7</v>
      </c>
      <c r="E699" s="672" t="s">
        <v>72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2.1388318E7</v>
      </c>
      <c r="B700" s="672" t="s">
        <v>910</v>
      </c>
      <c r="C700" s="672" t="s">
        <v>913</v>
      </c>
      <c r="D700" s="672">
        <v>1.9226432E7</v>
      </c>
      <c r="E700" s="672" t="s">
        <v>68</v>
      </c>
      <c r="F700" s="672" t="s">
        <v>73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1.5026173E7</v>
      </c>
      <c r="B701" s="672" t="s">
        <v>910</v>
      </c>
      <c r="C701" s="672" t="s">
        <v>914</v>
      </c>
      <c r="D701" s="672">
        <v>1.2914261E7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7055290.0</v>
      </c>
      <c r="B702" s="672" t="s">
        <v>910</v>
      </c>
      <c r="C702" s="672" t="s">
        <v>915</v>
      </c>
      <c r="D702" s="672">
        <v>7187249.0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2.1340696E7</v>
      </c>
      <c r="B703" s="672" t="s">
        <v>910</v>
      </c>
      <c r="C703" s="672" t="s">
        <v>916</v>
      </c>
      <c r="D703" s="672">
        <v>1.917881E7</v>
      </c>
      <c r="E703" s="672" t="s">
        <v>69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1.8546766E7</v>
      </c>
      <c r="B704" s="672" t="s">
        <v>910</v>
      </c>
      <c r="C704" s="672" t="s">
        <v>917</v>
      </c>
      <c r="D704" s="672">
        <v>1.6434886E7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1.9273485E7</v>
      </c>
      <c r="B705" s="672" t="s">
        <v>910</v>
      </c>
      <c r="C705" s="672" t="s">
        <v>918</v>
      </c>
      <c r="D705" s="672">
        <v>1.7161605E7</v>
      </c>
      <c r="E705" s="672" t="s">
        <v>73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1.8574309E7</v>
      </c>
      <c r="B706" s="672" t="s">
        <v>910</v>
      </c>
      <c r="C706" s="672" t="s">
        <v>919</v>
      </c>
      <c r="D706" s="672">
        <v>1.6462429E7</v>
      </c>
      <c r="E706" s="672" t="s">
        <v>68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5707351.0</v>
      </c>
      <c r="B707" s="672" t="s">
        <v>910</v>
      </c>
      <c r="C707" s="672" t="s">
        <v>920</v>
      </c>
      <c r="D707" s="672">
        <v>5839310.0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2.8725881E7</v>
      </c>
      <c r="B708" s="672" t="s">
        <v>910</v>
      </c>
      <c r="C708" s="672" t="s">
        <v>921</v>
      </c>
      <c r="D708" s="672">
        <v>2.6579734E7</v>
      </c>
      <c r="E708" s="672" t="s">
        <v>72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2.1626581E7</v>
      </c>
      <c r="B709" s="672" t="s">
        <v>910</v>
      </c>
      <c r="C709" s="672" t="s">
        <v>922</v>
      </c>
      <c r="D709" s="672">
        <v>1.9464695E7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1.7313945E7</v>
      </c>
      <c r="B710" s="672" t="s">
        <v>910</v>
      </c>
      <c r="C710" s="672" t="s">
        <v>923</v>
      </c>
      <c r="D710" s="672">
        <v>1.5202065E7</v>
      </c>
      <c r="E710" s="672" t="s">
        <v>72</v>
      </c>
      <c r="F710" s="672" t="s">
        <v>73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2.860829E7</v>
      </c>
      <c r="B711" s="672" t="s">
        <v>910</v>
      </c>
      <c r="C711" s="672" t="s">
        <v>924</v>
      </c>
      <c r="D711" s="672">
        <v>2.6462143E7</v>
      </c>
      <c r="E711" s="672" t="s">
        <v>68</v>
      </c>
      <c r="F711" s="672" t="s">
        <v>69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2.3619758E7</v>
      </c>
      <c r="B712" s="672" t="s">
        <v>910</v>
      </c>
      <c r="C712" s="672" t="s">
        <v>925</v>
      </c>
      <c r="D712" s="672">
        <v>2.1457872E7</v>
      </c>
      <c r="E712" s="672" t="s">
        <v>69</v>
      </c>
      <c r="F712" s="672" t="s">
        <v>68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1.4530877E7</v>
      </c>
      <c r="B713" s="672" t="s">
        <v>910</v>
      </c>
      <c r="C713" s="672" t="s">
        <v>926</v>
      </c>
      <c r="D713" s="672">
        <v>1.2419078E7</v>
      </c>
      <c r="E713" s="672" t="s">
        <v>73</v>
      </c>
      <c r="F713" s="672" t="s">
        <v>72</v>
      </c>
      <c r="G713" s="672"/>
      <c r="H713" s="672"/>
      <c r="I713" s="672"/>
      <c r="J713" s="672" t="str">
        <f t="shared" si="1"/>
        <v/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4982769.0</v>
      </c>
      <c r="B725" s="672" t="s">
        <v>940</v>
      </c>
      <c r="C725" s="672" t="s">
        <v>943</v>
      </c>
      <c r="D725" s="672">
        <v>5114728.0</v>
      </c>
      <c r="E725" s="672" t="s">
        <v>69</v>
      </c>
      <c r="F725" s="672" t="s">
        <v>68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8470801.0</v>
      </c>
      <c r="B726" s="672" t="s">
        <v>940</v>
      </c>
      <c r="C726" s="672" t="s">
        <v>944</v>
      </c>
      <c r="D726" s="672">
        <v>8602760.0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1.4301212E7</v>
      </c>
      <c r="B727" s="672" t="s">
        <v>940</v>
      </c>
      <c r="C727" s="672" t="s">
        <v>946</v>
      </c>
      <c r="D727" s="672">
        <v>1.2180506E7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1.9513422E7</v>
      </c>
      <c r="B728" s="672" t="s">
        <v>940</v>
      </c>
      <c r="C728" s="672" t="s">
        <v>947</v>
      </c>
      <c r="D728" s="672">
        <v>1.7401542E7</v>
      </c>
      <c r="E728" s="672" t="s">
        <v>72</v>
      </c>
      <c r="F728" s="672" t="s">
        <v>69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2.1643337E7</v>
      </c>
      <c r="B729" s="672" t="s">
        <v>940</v>
      </c>
      <c r="C729" s="672" t="s">
        <v>948</v>
      </c>
      <c r="D729" s="672">
        <v>1.9481451E7</v>
      </c>
      <c r="E729" s="672" t="s">
        <v>69</v>
      </c>
      <c r="F729" s="672" t="s">
        <v>72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1.6580682E7</v>
      </c>
      <c r="B730" s="672" t="s">
        <v>940</v>
      </c>
      <c r="C730" s="672" t="s">
        <v>949</v>
      </c>
      <c r="D730" s="672">
        <v>1.4468802E7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1.8108263E7</v>
      </c>
      <c r="B731" s="672" t="s">
        <v>940</v>
      </c>
      <c r="C731" s="672" t="s">
        <v>950</v>
      </c>
      <c r="D731" s="672">
        <v>1.5996383E7</v>
      </c>
      <c r="E731" s="672" t="s">
        <v>73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1.5572081E7</v>
      </c>
      <c r="B732" s="672" t="s">
        <v>940</v>
      </c>
      <c r="C732" s="672" t="s">
        <v>951</v>
      </c>
      <c r="D732" s="672">
        <v>1.3460201E7</v>
      </c>
      <c r="E732" s="672" t="s">
        <v>68</v>
      </c>
      <c r="F732" s="672" t="s">
        <v>69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8482148.0</v>
      </c>
      <c r="B733" s="672" t="s">
        <v>940</v>
      </c>
      <c r="C733" s="672" t="s">
        <v>952</v>
      </c>
      <c r="D733" s="672">
        <v>8614107.0</v>
      </c>
      <c r="E733" s="672" t="s">
        <v>69</v>
      </c>
      <c r="F733" s="672" t="s">
        <v>72</v>
      </c>
      <c r="G733" s="672"/>
      <c r="H733" s="672"/>
      <c r="I733" s="672"/>
      <c r="J733" s="672" t="str">
        <f t="shared" si="1"/>
        <v/>
      </c>
    </row>
    <row r="734" ht="14.25" customHeight="1">
      <c r="A734" s="672">
        <v>1.511235E7</v>
      </c>
      <c r="B734" s="672" t="s">
        <v>940</v>
      </c>
      <c r="C734" s="672" t="s">
        <v>945</v>
      </c>
      <c r="D734" s="672">
        <v>1.3000437E7</v>
      </c>
      <c r="E734" s="672" t="s">
        <v>72</v>
      </c>
      <c r="F734" s="672" t="s">
        <v>73</v>
      </c>
      <c r="G734" s="672"/>
      <c r="H734" s="672">
        <v>1.0</v>
      </c>
      <c r="I734" s="672" t="s">
        <v>72</v>
      </c>
      <c r="J734" s="672" t="str">
        <f t="shared" si="1"/>
        <v>A*1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>
        <v>1.0</v>
      </c>
      <c r="I745" s="672" t="s">
        <v>1026</v>
      </c>
      <c r="J745" s="672" t="str">
        <f t="shared" si="1"/>
        <v>A*1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6950961.0</v>
      </c>
      <c r="B750" s="672" t="s">
        <v>979</v>
      </c>
      <c r="C750" s="672" t="s">
        <v>983</v>
      </c>
      <c r="D750" s="672">
        <v>7082920.0</v>
      </c>
      <c r="E750" s="672" t="s">
        <v>68</v>
      </c>
      <c r="F750" s="672" t="s">
        <v>69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8600342.0</v>
      </c>
      <c r="B751" s="672" t="s">
        <v>979</v>
      </c>
      <c r="C751" s="672" t="s">
        <v>984</v>
      </c>
      <c r="D751" s="672">
        <v>8732301.0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8304372.0</v>
      </c>
      <c r="B752" s="672" t="s">
        <v>979</v>
      </c>
      <c r="C752" s="672" t="s">
        <v>985</v>
      </c>
      <c r="D752" s="672">
        <v>8436331.0</v>
      </c>
      <c r="E752" s="672" t="s">
        <v>72</v>
      </c>
      <c r="F752" s="672" t="s">
        <v>73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2.2966663E7</v>
      </c>
      <c r="B753" s="672" t="s">
        <v>979</v>
      </c>
      <c r="C753" s="672" t="s">
        <v>986</v>
      </c>
      <c r="D753" s="672">
        <v>2.0804777E7</v>
      </c>
      <c r="E753" s="672" t="s">
        <v>69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2.1802277E7</v>
      </c>
      <c r="B754" s="672" t="s">
        <v>979</v>
      </c>
      <c r="C754" s="672" t="s">
        <v>987</v>
      </c>
      <c r="D754" s="672">
        <v>1.9640391E7</v>
      </c>
      <c r="E754" s="672" t="s">
        <v>72</v>
      </c>
      <c r="F754" s="672" t="s">
        <v>68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1.943609E7</v>
      </c>
      <c r="B755" s="672" t="s">
        <v>979</v>
      </c>
      <c r="C755" s="672" t="s">
        <v>988</v>
      </c>
      <c r="D755" s="672">
        <v>1.732421E7</v>
      </c>
      <c r="E755" s="672" t="s">
        <v>68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7679374.0</v>
      </c>
      <c r="B756" s="672" t="s">
        <v>979</v>
      </c>
      <c r="C756" s="672" t="s">
        <v>989</v>
      </c>
      <c r="D756" s="672">
        <v>7811333.0</v>
      </c>
      <c r="E756" s="672" t="s">
        <v>69</v>
      </c>
      <c r="F756" s="672" t="s">
        <v>73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2.2824952E7</v>
      </c>
      <c r="B757" s="672" t="s">
        <v>979</v>
      </c>
      <c r="C757" s="672" t="s">
        <v>990</v>
      </c>
      <c r="D757" s="672">
        <v>2.0663066E7</v>
      </c>
      <c r="E757" s="672" t="s">
        <v>73</v>
      </c>
      <c r="F757" s="672" t="s">
        <v>69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1.9220685E7</v>
      </c>
      <c r="B758" s="672" t="s">
        <v>979</v>
      </c>
      <c r="C758" s="672" t="s">
        <v>991</v>
      </c>
      <c r="D758" s="672">
        <v>1.7108805E7</v>
      </c>
      <c r="E758" s="672" t="s">
        <v>69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1.5510257E7</v>
      </c>
      <c r="B759" s="672" t="s">
        <v>979</v>
      </c>
      <c r="C759" s="672" t="s">
        <v>992</v>
      </c>
      <c r="D759" s="672">
        <v>1.3398377E7</v>
      </c>
      <c r="E759" s="672" t="s">
        <v>73</v>
      </c>
      <c r="F759" s="672" t="s">
        <v>72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7220062.0</v>
      </c>
      <c r="B760" s="672" t="s">
        <v>979</v>
      </c>
      <c r="C760" s="672" t="s">
        <v>993</v>
      </c>
      <c r="D760" s="672">
        <v>7352021.0</v>
      </c>
      <c r="E760" s="672" t="s">
        <v>69</v>
      </c>
      <c r="F760" s="672" t="s">
        <v>68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9399830.0</v>
      </c>
      <c r="B761" s="672" t="s">
        <v>979</v>
      </c>
      <c r="C761" s="672" t="s">
        <v>994</v>
      </c>
      <c r="D761" s="672">
        <v>9562221.0</v>
      </c>
      <c r="E761" s="672" t="s">
        <v>72</v>
      </c>
      <c r="F761" s="672" t="s">
        <v>73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2.8777008E7</v>
      </c>
      <c r="B762" s="672" t="s">
        <v>979</v>
      </c>
      <c r="C762" s="672" t="s">
        <v>995</v>
      </c>
      <c r="D762" s="672">
        <v>2.6630861E7</v>
      </c>
      <c r="E762" s="672" t="s">
        <v>69</v>
      </c>
      <c r="F762" s="672" t="s">
        <v>68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2.864926E7</v>
      </c>
      <c r="B763" s="672" t="s">
        <v>979</v>
      </c>
      <c r="C763" s="672" t="s">
        <v>996</v>
      </c>
      <c r="D763" s="672">
        <v>2.6503113E7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1.5109085E7</v>
      </c>
      <c r="B764" s="672" t="s">
        <v>979</v>
      </c>
      <c r="C764" s="672" t="s">
        <v>997</v>
      </c>
      <c r="D764" s="672">
        <v>1.2997172E7</v>
      </c>
      <c r="E764" s="672" t="s">
        <v>69</v>
      </c>
      <c r="F764" s="672" t="s">
        <v>68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1.6774918E7</v>
      </c>
      <c r="B765" s="672" t="s">
        <v>979</v>
      </c>
      <c r="C765" s="672" t="s">
        <v>998</v>
      </c>
      <c r="D765" s="672">
        <v>1.4663038E7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1.7982304E7</v>
      </c>
      <c r="B766" s="672" t="s">
        <v>979</v>
      </c>
      <c r="C766" s="672" t="s">
        <v>999</v>
      </c>
      <c r="D766" s="672">
        <v>1.5870424E7</v>
      </c>
      <c r="E766" s="672" t="s">
        <v>73</v>
      </c>
      <c r="F766" s="672" t="s">
        <v>72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1.7739542E7</v>
      </c>
      <c r="B767" s="672" t="s">
        <v>979</v>
      </c>
      <c r="C767" s="672" t="s">
        <v>1000</v>
      </c>
      <c r="D767" s="672">
        <v>1.5627662E7</v>
      </c>
      <c r="E767" s="672" t="s">
        <v>72</v>
      </c>
      <c r="F767" s="672" t="s">
        <v>73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2.8630494E7</v>
      </c>
      <c r="B768" s="672" t="s">
        <v>979</v>
      </c>
      <c r="C768" s="672" t="s">
        <v>1001</v>
      </c>
      <c r="D768" s="672">
        <v>2.6484347E7</v>
      </c>
      <c r="E768" s="672" t="s">
        <v>73</v>
      </c>
      <c r="F768" s="672" t="s">
        <v>72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2.1857444E7</v>
      </c>
      <c r="B769" s="672" t="s">
        <v>979</v>
      </c>
      <c r="C769" s="672" t="s">
        <v>1002</v>
      </c>
      <c r="D769" s="672">
        <v>1.9695558E7</v>
      </c>
      <c r="E769" s="672" t="s">
        <v>72</v>
      </c>
      <c r="F769" s="672" t="s">
        <v>68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1.6768225E7</v>
      </c>
      <c r="B770" s="672" t="s">
        <v>979</v>
      </c>
      <c r="C770" s="672" t="s">
        <v>1003</v>
      </c>
      <c r="D770" s="672">
        <v>1.4656345E7</v>
      </c>
      <c r="E770" s="672" t="s">
        <v>73</v>
      </c>
      <c r="F770" s="672" t="s">
        <v>69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1.7686514E7</v>
      </c>
      <c r="B771" s="672" t="s">
        <v>979</v>
      </c>
      <c r="C771" s="672" t="s">
        <v>1004</v>
      </c>
      <c r="D771" s="672">
        <v>1.5574634E7</v>
      </c>
      <c r="E771" s="672" t="s">
        <v>69</v>
      </c>
      <c r="F771" s="672" t="s">
        <v>68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1.3892233E7</v>
      </c>
      <c r="B772" s="672" t="s">
        <v>979</v>
      </c>
      <c r="C772" s="672" t="s">
        <v>1005</v>
      </c>
      <c r="D772" s="672">
        <v>1.1771527E7</v>
      </c>
      <c r="E772" s="672" t="s">
        <v>68</v>
      </c>
      <c r="F772" s="672" t="s">
        <v>69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5751247.0</v>
      </c>
      <c r="B773" s="672" t="s">
        <v>979</v>
      </c>
      <c r="C773" s="672" t="s">
        <v>1006</v>
      </c>
      <c r="D773" s="672">
        <v>5883206.0</v>
      </c>
      <c r="E773" s="672" t="s">
        <v>73</v>
      </c>
      <c r="F773" s="672" t="s">
        <v>69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1.3582581E7</v>
      </c>
      <c r="B774" s="672" t="s">
        <v>979</v>
      </c>
      <c r="C774" s="672" t="s">
        <v>1007</v>
      </c>
      <c r="D774" s="672">
        <v>1.1426905E7</v>
      </c>
      <c r="E774" s="672" t="s">
        <v>69</v>
      </c>
      <c r="F774" s="672" t="s">
        <v>68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2.2710402E7</v>
      </c>
      <c r="B775" s="672" t="s">
        <v>979</v>
      </c>
      <c r="C775" s="672" t="s">
        <v>1008</v>
      </c>
      <c r="D775" s="672">
        <v>2.0548516E7</v>
      </c>
      <c r="E775" s="672" t="s">
        <v>69</v>
      </c>
      <c r="F775" s="672" t="s">
        <v>73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3822611.0</v>
      </c>
      <c r="B776" s="672" t="s">
        <v>979</v>
      </c>
      <c r="C776" s="672" t="s">
        <v>1009</v>
      </c>
      <c r="D776" s="672">
        <v>3954570.0</v>
      </c>
      <c r="E776" s="672" t="s">
        <v>73</v>
      </c>
      <c r="F776" s="672" t="s">
        <v>72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5468469.0</v>
      </c>
      <c r="B777" s="672" t="s">
        <v>979</v>
      </c>
      <c r="C777" s="672" t="s">
        <v>1010</v>
      </c>
      <c r="D777" s="672">
        <v>5600428.0</v>
      </c>
      <c r="E777" s="672" t="s">
        <v>73</v>
      </c>
      <c r="F777" s="672" t="s">
        <v>72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4551739.0</v>
      </c>
      <c r="B778" s="672" t="s">
        <v>979</v>
      </c>
      <c r="C778" s="672" t="s">
        <v>1011</v>
      </c>
      <c r="D778" s="672">
        <v>4683698.0</v>
      </c>
      <c r="E778" s="672" t="s">
        <v>68</v>
      </c>
      <c r="F778" s="672" t="s">
        <v>73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4639890.0</v>
      </c>
      <c r="B779" s="672" t="s">
        <v>979</v>
      </c>
      <c r="C779" s="672" t="s">
        <v>1012</v>
      </c>
      <c r="D779" s="672">
        <v>4771849.0</v>
      </c>
      <c r="E779" s="672" t="s">
        <v>68</v>
      </c>
      <c r="F779" s="672" t="s">
        <v>69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1.0004088E7</v>
      </c>
      <c r="B780" s="672" t="s">
        <v>979</v>
      </c>
      <c r="C780" s="672" t="s">
        <v>1015</v>
      </c>
      <c r="D780" s="672">
        <v>1.0166479E7</v>
      </c>
      <c r="E780" s="672" t="s">
        <v>69</v>
      </c>
      <c r="F780" s="672" t="s">
        <v>72</v>
      </c>
      <c r="G780" s="672"/>
      <c r="H780" s="672"/>
      <c r="I780" s="672"/>
      <c r="J780" s="672" t="str">
        <f t="shared" si="1"/>
        <v/>
      </c>
    </row>
    <row r="781" ht="14.25" customHeight="1">
      <c r="A781" s="672">
        <v>1.3711739E7</v>
      </c>
      <c r="B781" s="672" t="s">
        <v>979</v>
      </c>
      <c r="C781" s="672" t="s">
        <v>1013</v>
      </c>
      <c r="D781" s="672">
        <v>1.1556063E7</v>
      </c>
      <c r="E781" s="672" t="s">
        <v>69</v>
      </c>
      <c r="F781" s="672" t="s">
        <v>72</v>
      </c>
      <c r="G781" s="672"/>
      <c r="H781" s="672"/>
      <c r="I781" s="672"/>
      <c r="J781" s="672" t="str">
        <f t="shared" si="1"/>
        <v/>
      </c>
    </row>
    <row r="782" ht="14.25" customHeight="1">
      <c r="A782" s="672">
        <v>1.9056417E7</v>
      </c>
      <c r="B782" s="672" t="s">
        <v>979</v>
      </c>
      <c r="C782" s="672" t="s">
        <v>1014</v>
      </c>
      <c r="D782" s="672">
        <v>1.6944537E7</v>
      </c>
      <c r="E782" s="672" t="s">
        <v>69</v>
      </c>
      <c r="F782" s="672" t="s">
        <v>68</v>
      </c>
      <c r="G782" s="672"/>
      <c r="H782" s="672"/>
      <c r="I782" s="672"/>
      <c r="J782" s="672" t="str">
        <f t="shared" si="1"/>
        <v/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>
      <c r="A810" s="672"/>
      <c r="B810" s="672"/>
      <c r="C810" s="672"/>
      <c r="D810" s="672"/>
      <c r="E810" s="672"/>
      <c r="F810" s="672"/>
      <c r="G810" s="672"/>
      <c r="H810" s="672"/>
      <c r="I810" s="672"/>
      <c r="J810" s="672" t="str">
        <f t="shared" si="1"/>
        <v/>
      </c>
    </row>
    <row r="811" ht="14.25" customHeight="1">
      <c r="A811" s="672"/>
      <c r="B811" s="672"/>
      <c r="C811" s="672"/>
      <c r="D811" s="672"/>
      <c r="E811" s="672"/>
      <c r="F811" s="672"/>
      <c r="G811" s="672"/>
      <c r="H811" s="672"/>
      <c r="I811" s="672"/>
      <c r="J811" s="672" t="str">
        <f t="shared" si="1"/>
        <v/>
      </c>
    </row>
    <row r="812" ht="14.25" customHeight="1">
      <c r="A812" s="672"/>
      <c r="B812" s="672"/>
      <c r="C812" s="672"/>
      <c r="D812" s="672"/>
      <c r="E812" s="672"/>
      <c r="F812" s="672"/>
      <c r="G812" s="672"/>
      <c r="H812" s="672"/>
      <c r="I812" s="672"/>
      <c r="J812" s="672" t="str">
        <f t="shared" si="1"/>
        <v/>
      </c>
    </row>
    <row r="813" ht="14.25" customHeight="1">
      <c r="A813" s="672"/>
      <c r="B813" s="672"/>
      <c r="C813" s="672"/>
      <c r="D813" s="672"/>
      <c r="E813" s="672"/>
      <c r="F813" s="672"/>
      <c r="G813" s="672"/>
      <c r="H813" s="672"/>
      <c r="I813" s="672"/>
      <c r="J813" s="672" t="str">
        <f t="shared" si="1"/>
        <v/>
      </c>
    </row>
    <row r="814" ht="14.25" customHeight="1">
      <c r="A814" s="672"/>
      <c r="B814" s="672"/>
      <c r="C814" s="672"/>
      <c r="D814" s="672"/>
      <c r="E814" s="672"/>
      <c r="F814" s="672"/>
      <c r="G814" s="672"/>
      <c r="H814" s="672"/>
      <c r="I814" s="672"/>
      <c r="J814" s="672" t="str">
        <f t="shared" si="1"/>
        <v/>
      </c>
    </row>
    <row r="815" ht="14.25" customHeight="1">
      <c r="A815" s="672"/>
      <c r="B815" s="672"/>
      <c r="C815" s="672"/>
      <c r="D815" s="672"/>
      <c r="E815" s="672"/>
      <c r="F815" s="672"/>
      <c r="G815" s="672"/>
      <c r="H815" s="672"/>
      <c r="I815" s="672"/>
      <c r="J815" s="672" t="str">
        <f t="shared" si="1"/>
        <v/>
      </c>
    </row>
    <row r="816" ht="14.25" customHeight="1">
      <c r="A816" s="672"/>
      <c r="B816" s="672"/>
      <c r="C816" s="672"/>
      <c r="D816" s="672"/>
      <c r="E816" s="672"/>
      <c r="F816" s="672"/>
      <c r="G816" s="672"/>
      <c r="H816" s="672"/>
      <c r="I816" s="672"/>
      <c r="J816" s="672" t="str">
        <f t="shared" si="1"/>
        <v/>
      </c>
    </row>
    <row r="817" ht="14.25" customHeight="1">
      <c r="A817" s="672"/>
      <c r="B817" s="672"/>
      <c r="C817" s="672"/>
      <c r="D817" s="672"/>
      <c r="E817" s="672"/>
      <c r="F817" s="672"/>
      <c r="G817" s="672"/>
      <c r="H817" s="672"/>
      <c r="I817" s="672"/>
      <c r="J817" s="672" t="str">
        <f t="shared" si="1"/>
        <v/>
      </c>
    </row>
    <row r="818" ht="14.25" customHeight="1">
      <c r="A818" s="672"/>
      <c r="B818" s="672"/>
      <c r="C818" s="672"/>
      <c r="D818" s="672"/>
      <c r="E818" s="672"/>
      <c r="F818" s="672"/>
      <c r="G818" s="672"/>
      <c r="H818" s="672"/>
      <c r="I818" s="672"/>
      <c r="J818" s="672" t="str">
        <f t="shared" si="1"/>
        <v/>
      </c>
    </row>
    <row r="819" ht="14.25" customHeight="1">
      <c r="A819" s="672"/>
      <c r="B819" s="672"/>
      <c r="C819" s="672"/>
      <c r="D819" s="672"/>
      <c r="E819" s="672"/>
      <c r="F819" s="672"/>
      <c r="G819" s="672"/>
      <c r="H819" s="672"/>
      <c r="I819" s="672"/>
      <c r="J819" s="672" t="str">
        <f t="shared" si="1"/>
        <v/>
      </c>
    </row>
    <row r="820" ht="14.25" customHeight="1">
      <c r="A820" s="672"/>
      <c r="B820" s="672"/>
      <c r="C820" s="672"/>
      <c r="D820" s="672"/>
      <c r="E820" s="672"/>
      <c r="F820" s="672"/>
      <c r="G820" s="672"/>
      <c r="H820" s="672"/>
      <c r="I820" s="672"/>
      <c r="J820" s="672" t="str">
        <f t="shared" si="1"/>
        <v/>
      </c>
    </row>
    <row r="821" ht="14.25" customHeight="1">
      <c r="A821" s="672"/>
      <c r="B821" s="672"/>
      <c r="C821" s="672"/>
      <c r="D821" s="672"/>
      <c r="E821" s="672"/>
      <c r="F821" s="672"/>
      <c r="G821" s="672"/>
      <c r="H821" s="672"/>
      <c r="I821" s="672"/>
      <c r="J821" s="672" t="str">
        <f t="shared" si="1"/>
        <v/>
      </c>
    </row>
    <row r="822" ht="14.25" customHeight="1">
      <c r="A822" s="672"/>
      <c r="B822" s="672"/>
      <c r="C822" s="672"/>
      <c r="D822" s="672"/>
      <c r="E822" s="672"/>
      <c r="F822" s="672"/>
      <c r="G822" s="672"/>
      <c r="H822" s="672"/>
      <c r="I822" s="672"/>
      <c r="J822" s="672" t="str">
        <f t="shared" si="1"/>
        <v/>
      </c>
    </row>
    <row r="823" ht="14.25" customHeight="1">
      <c r="A823" s="672"/>
      <c r="B823" s="672"/>
      <c r="C823" s="672"/>
      <c r="D823" s="672"/>
      <c r="E823" s="672"/>
      <c r="F823" s="672"/>
      <c r="G823" s="672"/>
      <c r="H823" s="672"/>
      <c r="I823" s="672"/>
      <c r="J823" s="672" t="str">
        <f t="shared" si="1"/>
        <v/>
      </c>
    </row>
    <row r="824" ht="14.25" customHeight="1">
      <c r="A824" s="672"/>
      <c r="B824" s="672"/>
      <c r="C824" s="672"/>
      <c r="D824" s="672"/>
      <c r="E824" s="672"/>
      <c r="F824" s="672"/>
      <c r="G824" s="672"/>
      <c r="H824" s="672"/>
      <c r="I824" s="672"/>
      <c r="J824" s="672" t="str">
        <f t="shared" si="1"/>
        <v/>
      </c>
    </row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847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7100853.0</v>
      </c>
      <c r="B3" s="672" t="s">
        <v>66</v>
      </c>
      <c r="C3" s="672" t="s">
        <v>71</v>
      </c>
      <c r="D3" s="672">
        <v>7232812.0</v>
      </c>
      <c r="E3" s="672" t="s">
        <v>72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7059533.0</v>
      </c>
      <c r="B4" s="672" t="s">
        <v>66</v>
      </c>
      <c r="C4" s="672" t="s">
        <v>89</v>
      </c>
      <c r="D4" s="672">
        <v>7191492.0</v>
      </c>
      <c r="E4" s="672" t="s">
        <v>69</v>
      </c>
      <c r="F4" s="672" t="s">
        <v>73</v>
      </c>
      <c r="G4" s="672"/>
      <c r="H4" s="672"/>
      <c r="I4" s="672"/>
      <c r="J4" s="672" t="str">
        <f t="shared" si="1"/>
        <v/>
      </c>
    </row>
    <row r="5" ht="14.25" customHeight="1">
      <c r="A5" s="672">
        <v>4527013.0</v>
      </c>
      <c r="B5" s="672" t="s">
        <v>66</v>
      </c>
      <c r="C5" s="672" t="s">
        <v>92</v>
      </c>
      <c r="D5" s="672">
        <v>4658972.0</v>
      </c>
      <c r="E5" s="672" t="s">
        <v>68</v>
      </c>
      <c r="F5" s="672" t="s">
        <v>69</v>
      </c>
      <c r="G5" s="672"/>
      <c r="H5" s="672"/>
      <c r="I5" s="672"/>
      <c r="J5" s="672" t="str">
        <f t="shared" si="1"/>
        <v/>
      </c>
    </row>
    <row r="6" ht="14.25" customHeight="1">
      <c r="A6" s="672">
        <v>2814259.0</v>
      </c>
      <c r="B6" s="672" t="s">
        <v>66</v>
      </c>
      <c r="C6" s="672" t="s">
        <v>82</v>
      </c>
      <c r="D6" s="672">
        <v>2946218.0</v>
      </c>
      <c r="E6" s="672" t="s">
        <v>69</v>
      </c>
      <c r="F6" s="672" t="s">
        <v>68</v>
      </c>
      <c r="G6" s="672"/>
      <c r="H6" s="672"/>
      <c r="I6" s="672"/>
      <c r="J6" s="672" t="str">
        <f t="shared" si="1"/>
        <v/>
      </c>
    </row>
    <row r="7" ht="14.25" customHeight="1">
      <c r="A7" s="672">
        <v>1.6532454E7</v>
      </c>
      <c r="B7" s="672" t="s">
        <v>66</v>
      </c>
      <c r="C7" s="672" t="s">
        <v>90</v>
      </c>
      <c r="D7" s="672">
        <v>1.4420574E7</v>
      </c>
      <c r="E7" s="672" t="s">
        <v>69</v>
      </c>
      <c r="F7" s="672" t="s">
        <v>73</v>
      </c>
      <c r="G7" s="672"/>
      <c r="H7" s="672"/>
      <c r="I7" s="672"/>
      <c r="J7" s="672" t="str">
        <f t="shared" si="1"/>
        <v/>
      </c>
    </row>
    <row r="8" ht="14.25" customHeight="1">
      <c r="A8" s="672">
        <v>2.2204997E7</v>
      </c>
      <c r="B8" s="672" t="s">
        <v>66</v>
      </c>
      <c r="C8" s="672" t="s">
        <v>95</v>
      </c>
      <c r="D8" s="672">
        <v>2.0043111E7</v>
      </c>
      <c r="E8" s="672" t="s">
        <v>72</v>
      </c>
      <c r="F8" s="672" t="s">
        <v>73</v>
      </c>
      <c r="G8" s="672"/>
      <c r="H8" s="672"/>
      <c r="I8" s="672"/>
      <c r="J8" s="672" t="str">
        <f t="shared" si="1"/>
        <v/>
      </c>
    </row>
    <row r="9" ht="14.25" customHeight="1">
      <c r="A9" s="672">
        <v>1.6715106E7</v>
      </c>
      <c r="B9" s="672" t="s">
        <v>66</v>
      </c>
      <c r="C9" s="672" t="s">
        <v>100</v>
      </c>
      <c r="D9" s="672">
        <v>1.4603226E7</v>
      </c>
      <c r="E9" s="672" t="s">
        <v>73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1.9318261E7</v>
      </c>
      <c r="B10" s="672" t="s">
        <v>66</v>
      </c>
      <c r="C10" s="672" t="s">
        <v>99</v>
      </c>
      <c r="D10" s="672">
        <v>1.7206381E7</v>
      </c>
      <c r="E10" s="672" t="s">
        <v>72</v>
      </c>
      <c r="F10" s="672" t="s">
        <v>68</v>
      </c>
      <c r="G10" s="672"/>
      <c r="H10" s="672"/>
      <c r="I10" s="672"/>
      <c r="J10" s="672" t="str">
        <f t="shared" si="1"/>
        <v/>
      </c>
    </row>
    <row r="11" ht="14.25" customHeight="1">
      <c r="A11" s="672">
        <v>1.3810318E7</v>
      </c>
      <c r="B11" s="672" t="s">
        <v>66</v>
      </c>
      <c r="C11" s="672" t="s">
        <v>101</v>
      </c>
      <c r="D11" s="672">
        <v>1.1689612E7</v>
      </c>
      <c r="E11" s="672" t="s">
        <v>69</v>
      </c>
      <c r="F11" s="672" t="s">
        <v>68</v>
      </c>
      <c r="G11" s="672"/>
      <c r="H11" s="672"/>
      <c r="I11" s="672"/>
      <c r="J11" s="672" t="str">
        <f t="shared" si="1"/>
        <v/>
      </c>
    </row>
    <row r="12" ht="14.25" customHeight="1">
      <c r="A12" s="672">
        <v>1.7962886E7</v>
      </c>
      <c r="B12" s="672" t="s">
        <v>66</v>
      </c>
      <c r="C12" s="672" t="s">
        <v>74</v>
      </c>
      <c r="D12" s="672">
        <v>1.5851006E7</v>
      </c>
      <c r="E12" s="672" t="s">
        <v>68</v>
      </c>
      <c r="F12" s="672" t="s">
        <v>73</v>
      </c>
      <c r="G12" s="672" t="s">
        <v>75</v>
      </c>
      <c r="H12" s="672"/>
      <c r="I12" s="672"/>
      <c r="J12" s="672" t="str">
        <f t="shared" si="1"/>
        <v/>
      </c>
    </row>
    <row r="13" ht="14.25" customHeight="1">
      <c r="A13" s="672">
        <v>1.9106468E7</v>
      </c>
      <c r="B13" s="672" t="s">
        <v>66</v>
      </c>
      <c r="C13" s="672" t="s">
        <v>83</v>
      </c>
      <c r="D13" s="672">
        <v>1.6994588E7</v>
      </c>
      <c r="E13" s="672" t="s">
        <v>68</v>
      </c>
      <c r="F13" s="672" t="s">
        <v>69</v>
      </c>
      <c r="G13" s="672" t="s">
        <v>84</v>
      </c>
      <c r="H13" s="672"/>
      <c r="I13" s="672"/>
      <c r="J13" s="672" t="str">
        <f t="shared" si="1"/>
        <v/>
      </c>
    </row>
    <row r="14" ht="14.25" customHeight="1">
      <c r="A14" s="672">
        <v>2.3407433E7</v>
      </c>
      <c r="B14" s="672" t="s">
        <v>66</v>
      </c>
      <c r="C14" s="672" t="s">
        <v>78</v>
      </c>
      <c r="D14" s="672">
        <v>2.1245547E7</v>
      </c>
      <c r="E14" s="672" t="s">
        <v>72</v>
      </c>
      <c r="F14" s="672" t="s">
        <v>73</v>
      </c>
      <c r="G14" s="672" t="s">
        <v>79</v>
      </c>
      <c r="H14" s="672"/>
      <c r="I14" s="672"/>
      <c r="J14" s="672" t="str">
        <f t="shared" si="1"/>
        <v/>
      </c>
    </row>
    <row r="15" ht="14.25" customHeight="1">
      <c r="A15" s="672">
        <v>1.7379141E7</v>
      </c>
      <c r="B15" s="672" t="s">
        <v>66</v>
      </c>
      <c r="C15" s="672" t="s">
        <v>87</v>
      </c>
      <c r="D15" s="672">
        <v>1.5267261E7</v>
      </c>
      <c r="E15" s="672" t="s">
        <v>72</v>
      </c>
      <c r="F15" s="672" t="s">
        <v>68</v>
      </c>
      <c r="G15" s="672" t="s">
        <v>88</v>
      </c>
      <c r="H15" s="672"/>
      <c r="I15" s="672"/>
      <c r="J15" s="672" t="str">
        <f t="shared" si="1"/>
        <v/>
      </c>
    </row>
    <row r="16" ht="14.25" customHeight="1">
      <c r="A16" s="672">
        <v>8193321.0</v>
      </c>
      <c r="B16" s="672" t="s">
        <v>66</v>
      </c>
      <c r="C16" s="672" t="s">
        <v>76</v>
      </c>
      <c r="D16" s="672">
        <v>8325280.0</v>
      </c>
      <c r="E16" s="672" t="s">
        <v>73</v>
      </c>
      <c r="F16" s="672" t="s">
        <v>72</v>
      </c>
      <c r="G16" s="672" t="s">
        <v>77</v>
      </c>
      <c r="H16" s="672"/>
      <c r="I16" s="672"/>
      <c r="J16" s="672" t="str">
        <f t="shared" si="1"/>
        <v/>
      </c>
    </row>
    <row r="17" ht="14.25" customHeight="1">
      <c r="A17" s="672">
        <v>1.7795467E7</v>
      </c>
      <c r="B17" s="672" t="s">
        <v>66</v>
      </c>
      <c r="C17" s="672" t="s">
        <v>85</v>
      </c>
      <c r="D17" s="672">
        <v>1.5683587E7</v>
      </c>
      <c r="E17" s="672" t="s">
        <v>73</v>
      </c>
      <c r="F17" s="672" t="s">
        <v>69</v>
      </c>
      <c r="G17" s="672" t="s">
        <v>86</v>
      </c>
      <c r="H17" s="672"/>
      <c r="I17" s="672"/>
      <c r="J17" s="672" t="str">
        <f t="shared" si="1"/>
        <v/>
      </c>
    </row>
    <row r="18" ht="14.25" customHeight="1">
      <c r="A18" s="672">
        <v>1.6426105E7</v>
      </c>
      <c r="B18" s="672" t="s">
        <v>66</v>
      </c>
      <c r="C18" s="672" t="s">
        <v>80</v>
      </c>
      <c r="D18" s="672">
        <v>1.4314225E7</v>
      </c>
      <c r="E18" s="672" t="s">
        <v>72</v>
      </c>
      <c r="F18" s="672" t="s">
        <v>73</v>
      </c>
      <c r="G18" s="672" t="s">
        <v>81</v>
      </c>
      <c r="H18" s="672"/>
      <c r="I18" s="672"/>
      <c r="J18" s="672" t="str">
        <f t="shared" si="1"/>
        <v/>
      </c>
    </row>
    <row r="19" ht="14.25" customHeight="1">
      <c r="A19" s="672">
        <v>1.6091813E7</v>
      </c>
      <c r="B19" s="672" t="s">
        <v>66</v>
      </c>
      <c r="C19" s="672" t="s">
        <v>93</v>
      </c>
      <c r="D19" s="672">
        <v>1.3979933E7</v>
      </c>
      <c r="E19" s="672" t="s">
        <v>72</v>
      </c>
      <c r="F19" s="672" t="s">
        <v>68</v>
      </c>
      <c r="G19" s="672" t="s">
        <v>94</v>
      </c>
      <c r="H19" s="672"/>
      <c r="I19" s="672"/>
      <c r="J19" s="672" t="str">
        <f t="shared" si="1"/>
        <v/>
      </c>
    </row>
    <row r="20" ht="14.25" customHeight="1">
      <c r="A20" s="672">
        <v>9142106.0</v>
      </c>
      <c r="B20" s="672" t="s">
        <v>66</v>
      </c>
      <c r="C20" s="672" t="s">
        <v>97</v>
      </c>
      <c r="D20" s="672">
        <v>9304497.0</v>
      </c>
      <c r="E20" s="672" t="s">
        <v>68</v>
      </c>
      <c r="F20" s="672" t="s">
        <v>73</v>
      </c>
      <c r="G20" s="672" t="s">
        <v>98</v>
      </c>
      <c r="H20" s="672"/>
      <c r="I20" s="672"/>
      <c r="J20" s="672" t="str">
        <f t="shared" si="1"/>
        <v/>
      </c>
    </row>
    <row r="21" ht="14.25" customHeight="1">
      <c r="A21" s="672">
        <v>1.6319768E7</v>
      </c>
      <c r="B21" s="672" t="s">
        <v>102</v>
      </c>
      <c r="C21" s="672" t="s">
        <v>103</v>
      </c>
      <c r="D21" s="672">
        <v>1.4207888E7</v>
      </c>
      <c r="E21" s="672" t="s">
        <v>73</v>
      </c>
      <c r="F21" s="672" t="s">
        <v>72</v>
      </c>
      <c r="G21" s="672" t="s">
        <v>104</v>
      </c>
      <c r="H21" s="672"/>
      <c r="I21" s="672"/>
      <c r="J21" s="672" t="str">
        <f t="shared" si="1"/>
        <v/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>
        <v>3.0</v>
      </c>
      <c r="I22" s="672" t="s">
        <v>1684</v>
      </c>
      <c r="J22" s="672" t="str">
        <f t="shared" si="1"/>
        <v>?</v>
      </c>
    </row>
    <row r="23" ht="14.25" customHeight="1">
      <c r="A23" s="672">
        <v>3321057.0</v>
      </c>
      <c r="B23" s="672" t="s">
        <v>102</v>
      </c>
      <c r="C23" s="672" t="s">
        <v>105</v>
      </c>
      <c r="D23" s="672">
        <v>3453016.0</v>
      </c>
      <c r="E23" s="672" t="s">
        <v>69</v>
      </c>
      <c r="F23" s="672" t="s">
        <v>73</v>
      </c>
      <c r="G23" s="672"/>
      <c r="H23" s="672">
        <v>1.0</v>
      </c>
      <c r="I23" s="672" t="s">
        <v>1026</v>
      </c>
      <c r="J23" s="672" t="str">
        <f t="shared" si="1"/>
        <v>A*1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1.354144E7</v>
      </c>
      <c r="B31" s="672" t="s">
        <v>108</v>
      </c>
      <c r="C31" s="672" t="s">
        <v>124</v>
      </c>
      <c r="D31" s="672">
        <v>1.1385764E7</v>
      </c>
      <c r="E31" s="672" t="s">
        <v>68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3850307.0</v>
      </c>
      <c r="B36" s="672" t="s">
        <v>126</v>
      </c>
      <c r="C36" s="672" t="s">
        <v>127</v>
      </c>
      <c r="D36" s="672">
        <v>3982266.0</v>
      </c>
      <c r="E36" s="672" t="s">
        <v>69</v>
      </c>
      <c r="F36" s="672" t="s">
        <v>68</v>
      </c>
      <c r="G36" s="672"/>
      <c r="H36" s="672"/>
      <c r="I36" s="672"/>
      <c r="J36" s="672" t="str">
        <f t="shared" si="1"/>
        <v/>
      </c>
    </row>
    <row r="37" ht="14.25" customHeight="1">
      <c r="A37" s="672">
        <v>7578864.0</v>
      </c>
      <c r="B37" s="672" t="s">
        <v>126</v>
      </c>
      <c r="C37" s="672" t="s">
        <v>128</v>
      </c>
      <c r="D37" s="672">
        <v>7710823.0</v>
      </c>
      <c r="E37" s="672" t="s">
        <v>72</v>
      </c>
      <c r="F37" s="672" t="s">
        <v>73</v>
      </c>
      <c r="G37" s="672"/>
      <c r="H37" s="672">
        <v>2.0</v>
      </c>
      <c r="I37" s="672" t="s">
        <v>1225</v>
      </c>
      <c r="J37" s="672" t="str">
        <f t="shared" si="1"/>
        <v>?</v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7238452.0</v>
      </c>
      <c r="B46" s="672" t="s">
        <v>131</v>
      </c>
      <c r="C46" s="672" t="s">
        <v>149</v>
      </c>
      <c r="D46" s="672">
        <v>7370411.0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6798175.0</v>
      </c>
      <c r="B47" s="672" t="s">
        <v>131</v>
      </c>
      <c r="C47" s="672" t="s">
        <v>145</v>
      </c>
      <c r="D47" s="672">
        <v>6930134.0</v>
      </c>
      <c r="E47" s="672" t="s">
        <v>69</v>
      </c>
      <c r="F47" s="672" t="s">
        <v>73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2.2878421E7</v>
      </c>
      <c r="B48" s="672" t="s">
        <v>131</v>
      </c>
      <c r="C48" s="672" t="s">
        <v>171</v>
      </c>
      <c r="D48" s="672">
        <v>2.0716535E7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1.3661219E7</v>
      </c>
      <c r="B49" s="672" t="s">
        <v>131</v>
      </c>
      <c r="C49" s="672" t="s">
        <v>154</v>
      </c>
      <c r="D49" s="672">
        <v>1.1505543E7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6414230.0</v>
      </c>
      <c r="B50" s="672" t="s">
        <v>131</v>
      </c>
      <c r="C50" s="672" t="s">
        <v>172</v>
      </c>
      <c r="D50" s="672">
        <v>6546189.0</v>
      </c>
      <c r="E50" s="672" t="s">
        <v>73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3973003.0</v>
      </c>
      <c r="B51" s="672" t="s">
        <v>131</v>
      </c>
      <c r="C51" s="672" t="s">
        <v>176</v>
      </c>
      <c r="D51" s="672">
        <v>4104962.0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1.5712123E7</v>
      </c>
      <c r="B52" s="672" t="s">
        <v>131</v>
      </c>
      <c r="C52" s="672" t="s">
        <v>141</v>
      </c>
      <c r="D52" s="672">
        <v>1.3600243E7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2.1301377E7</v>
      </c>
      <c r="B53" s="672" t="s">
        <v>131</v>
      </c>
      <c r="C53" s="672" t="s">
        <v>137</v>
      </c>
      <c r="D53" s="672">
        <v>1.9139491E7</v>
      </c>
      <c r="E53" s="672" t="s">
        <v>72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2.1953927E7</v>
      </c>
      <c r="B54" s="672" t="s">
        <v>131</v>
      </c>
      <c r="C54" s="672" t="s">
        <v>166</v>
      </c>
      <c r="D54" s="672">
        <v>1.9792041E7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2.2550108E7</v>
      </c>
      <c r="B55" s="672" t="s">
        <v>131</v>
      </c>
      <c r="C55" s="672" t="s">
        <v>167</v>
      </c>
      <c r="D55" s="672">
        <v>2.0388222E7</v>
      </c>
      <c r="E55" s="672" t="s">
        <v>72</v>
      </c>
      <c r="F55" s="672" t="s">
        <v>69</v>
      </c>
      <c r="G55" s="672"/>
      <c r="H55" s="672"/>
      <c r="I55" s="672"/>
      <c r="J55" s="672" t="str">
        <f t="shared" si="1"/>
        <v/>
      </c>
    </row>
    <row r="56" ht="14.25" customHeight="1">
      <c r="A56" s="672">
        <v>6755114.0</v>
      </c>
      <c r="B56" s="672" t="s">
        <v>131</v>
      </c>
      <c r="C56" s="672" t="s">
        <v>168</v>
      </c>
      <c r="D56" s="672">
        <v>6887073.0</v>
      </c>
      <c r="E56" s="672" t="s">
        <v>73</v>
      </c>
      <c r="F56" s="672" t="s">
        <v>68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1.823676E7</v>
      </c>
      <c r="B57" s="672" t="s">
        <v>131</v>
      </c>
      <c r="C57" s="672" t="s">
        <v>140</v>
      </c>
      <c r="D57" s="672">
        <v>1.612488E7</v>
      </c>
      <c r="E57" s="672" t="s">
        <v>72</v>
      </c>
      <c r="F57" s="672" t="s">
        <v>73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2.3384097E7</v>
      </c>
      <c r="B58" s="672" t="s">
        <v>131</v>
      </c>
      <c r="C58" s="672" t="s">
        <v>177</v>
      </c>
      <c r="D58" s="672">
        <v>2.1222211E7</v>
      </c>
      <c r="E58" s="672" t="s">
        <v>69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1.7910816E7</v>
      </c>
      <c r="B59" s="672" t="s">
        <v>131</v>
      </c>
      <c r="C59" s="672" t="s">
        <v>146</v>
      </c>
      <c r="D59" s="672">
        <v>1.5798936E7</v>
      </c>
      <c r="E59" s="672" t="s">
        <v>73</v>
      </c>
      <c r="F59" s="672" t="s">
        <v>68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2.180318E7</v>
      </c>
      <c r="B60" s="672" t="s">
        <v>131</v>
      </c>
      <c r="C60" s="672" t="s">
        <v>173</v>
      </c>
      <c r="D60" s="672">
        <v>1.9641294E7</v>
      </c>
      <c r="E60" s="672" t="s">
        <v>68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2.2934422E7</v>
      </c>
      <c r="B61" s="672" t="s">
        <v>131</v>
      </c>
      <c r="C61" s="672" t="s">
        <v>159</v>
      </c>
      <c r="D61" s="672">
        <v>2.0772536E7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1.3993652E7</v>
      </c>
      <c r="B62" s="672" t="s">
        <v>131</v>
      </c>
      <c r="C62" s="672" t="s">
        <v>169</v>
      </c>
      <c r="D62" s="672">
        <v>1.1872946E7</v>
      </c>
      <c r="E62" s="672" t="s">
        <v>73</v>
      </c>
      <c r="F62" s="672" t="s">
        <v>72</v>
      </c>
      <c r="G62" s="672"/>
      <c r="H62" s="672"/>
      <c r="I62" s="672"/>
      <c r="J62" s="672" t="str">
        <f t="shared" si="1"/>
        <v/>
      </c>
    </row>
    <row r="63" ht="14.25" customHeight="1">
      <c r="A63" s="672">
        <v>2.218853E7</v>
      </c>
      <c r="B63" s="672" t="s">
        <v>131</v>
      </c>
      <c r="C63" s="672" t="s">
        <v>160</v>
      </c>
      <c r="D63" s="672">
        <v>2.0026644E7</v>
      </c>
      <c r="E63" s="672" t="s">
        <v>73</v>
      </c>
      <c r="F63" s="672" t="s">
        <v>68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1.7019261E7</v>
      </c>
      <c r="B64" s="672" t="s">
        <v>131</v>
      </c>
      <c r="C64" s="672" t="s">
        <v>150</v>
      </c>
      <c r="D64" s="672">
        <v>1.4907381E7</v>
      </c>
      <c r="E64" s="672" t="s">
        <v>73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6929488.0</v>
      </c>
      <c r="B65" s="672" t="s">
        <v>131</v>
      </c>
      <c r="C65" s="672" t="s">
        <v>170</v>
      </c>
      <c r="D65" s="672">
        <v>7061447.0</v>
      </c>
      <c r="E65" s="672" t="s">
        <v>72</v>
      </c>
      <c r="F65" s="672" t="s">
        <v>73</v>
      </c>
      <c r="G65" s="672"/>
      <c r="H65" s="672"/>
      <c r="I65" s="672"/>
      <c r="J65" s="672" t="str">
        <f t="shared" si="1"/>
        <v/>
      </c>
    </row>
    <row r="66" ht="14.25" customHeight="1">
      <c r="A66" s="672">
        <v>1.8397649E7</v>
      </c>
      <c r="B66" s="672" t="s">
        <v>131</v>
      </c>
      <c r="C66" s="672" t="s">
        <v>174</v>
      </c>
      <c r="D66" s="672">
        <v>1.6285769E7</v>
      </c>
      <c r="E66" s="672" t="s">
        <v>69</v>
      </c>
      <c r="F66" s="672" t="s">
        <v>68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1.864574E7</v>
      </c>
      <c r="B67" s="672" t="s">
        <v>131</v>
      </c>
      <c r="C67" s="672" t="s">
        <v>161</v>
      </c>
      <c r="D67" s="672">
        <v>1.653386E7</v>
      </c>
      <c r="E67" s="672" t="s">
        <v>73</v>
      </c>
      <c r="F67" s="672" t="s">
        <v>72</v>
      </c>
      <c r="G67" s="672"/>
      <c r="H67" s="672"/>
      <c r="I67" s="672"/>
      <c r="J67" s="672" t="str">
        <f t="shared" si="1"/>
        <v/>
      </c>
    </row>
    <row r="68" ht="14.25" customHeight="1">
      <c r="A68" s="672">
        <v>2.1924628E7</v>
      </c>
      <c r="B68" s="672" t="s">
        <v>131</v>
      </c>
      <c r="C68" s="672" t="s">
        <v>151</v>
      </c>
      <c r="D68" s="672">
        <v>1.9762742E7</v>
      </c>
      <c r="E68" s="672" t="s">
        <v>69</v>
      </c>
      <c r="F68" s="672" t="s">
        <v>73</v>
      </c>
      <c r="G68" s="672"/>
      <c r="H68" s="672"/>
      <c r="I68" s="672"/>
      <c r="J68" s="672" t="str">
        <f t="shared" si="1"/>
        <v/>
      </c>
    </row>
    <row r="69" ht="14.25" customHeight="1">
      <c r="A69" s="672">
        <v>7395299.0</v>
      </c>
      <c r="B69" s="672" t="s">
        <v>131</v>
      </c>
      <c r="C69" s="672" t="s">
        <v>162</v>
      </c>
      <c r="D69" s="672">
        <v>7527258.0</v>
      </c>
      <c r="E69" s="672" t="s">
        <v>72</v>
      </c>
      <c r="F69" s="672" t="s">
        <v>73</v>
      </c>
      <c r="G69" s="672"/>
      <c r="H69" s="672"/>
      <c r="I69" s="672"/>
      <c r="J69" s="672" t="str">
        <f t="shared" si="1"/>
        <v/>
      </c>
    </row>
    <row r="70" ht="14.25" customHeight="1">
      <c r="A70" s="672">
        <v>1.8416078E7</v>
      </c>
      <c r="B70" s="672" t="s">
        <v>131</v>
      </c>
      <c r="C70" s="672" t="s">
        <v>139</v>
      </c>
      <c r="D70" s="672">
        <v>1.6304198E7</v>
      </c>
      <c r="E70" s="672" t="s">
        <v>68</v>
      </c>
      <c r="F70" s="672" t="s">
        <v>69</v>
      </c>
      <c r="G70" s="672"/>
      <c r="H70" s="672"/>
      <c r="I70" s="672"/>
      <c r="J70" s="672" t="str">
        <f t="shared" si="1"/>
        <v/>
      </c>
    </row>
    <row r="71" ht="14.25" customHeight="1">
      <c r="A71" s="672">
        <v>2.2527498E7</v>
      </c>
      <c r="B71" s="672" t="s">
        <v>131</v>
      </c>
      <c r="C71" s="672" t="s">
        <v>175</v>
      </c>
      <c r="D71" s="672">
        <v>2.0365612E7</v>
      </c>
      <c r="E71" s="672" t="s">
        <v>68</v>
      </c>
      <c r="F71" s="672" t="s">
        <v>69</v>
      </c>
      <c r="G71" s="672"/>
      <c r="H71" s="672"/>
      <c r="I71" s="672"/>
      <c r="J71" s="672" t="str">
        <f t="shared" si="1"/>
        <v/>
      </c>
    </row>
    <row r="72" ht="14.25" customHeight="1">
      <c r="A72" s="672">
        <v>1.5264177E7</v>
      </c>
      <c r="B72" s="672" t="s">
        <v>131</v>
      </c>
      <c r="C72" s="672" t="s">
        <v>142</v>
      </c>
      <c r="D72" s="672">
        <v>1.3152267E7</v>
      </c>
      <c r="E72" s="672" t="s">
        <v>68</v>
      </c>
      <c r="F72" s="672" t="s">
        <v>69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1.7844541E7</v>
      </c>
      <c r="B73" s="672" t="s">
        <v>131</v>
      </c>
      <c r="C73" s="672" t="s">
        <v>163</v>
      </c>
      <c r="D73" s="672">
        <v>1.5732661E7</v>
      </c>
      <c r="E73" s="672" t="s">
        <v>72</v>
      </c>
      <c r="F73" s="672" t="s">
        <v>73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1.5184123E7</v>
      </c>
      <c r="B74" s="672" t="s">
        <v>131</v>
      </c>
      <c r="C74" s="672" t="s">
        <v>152</v>
      </c>
      <c r="D74" s="672">
        <v>1.3072209E7</v>
      </c>
      <c r="E74" s="672" t="s">
        <v>72</v>
      </c>
      <c r="F74" s="672" t="s">
        <v>73</v>
      </c>
      <c r="G74" s="672"/>
      <c r="H74" s="672"/>
      <c r="I74" s="672"/>
      <c r="J74" s="672" t="str">
        <f t="shared" si="1"/>
        <v/>
      </c>
    </row>
    <row r="75" ht="14.25" customHeight="1">
      <c r="A75" s="672">
        <v>9454973.0</v>
      </c>
      <c r="B75" s="672" t="s">
        <v>131</v>
      </c>
      <c r="C75" s="672" t="s">
        <v>153</v>
      </c>
      <c r="D75" s="672">
        <v>9617364.0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1.5583852E7</v>
      </c>
      <c r="B76" s="672" t="s">
        <v>131</v>
      </c>
      <c r="C76" s="672" t="s">
        <v>143</v>
      </c>
      <c r="D76" s="672">
        <v>1.3471972E7</v>
      </c>
      <c r="E76" s="672" t="s">
        <v>68</v>
      </c>
      <c r="F76" s="672" t="s">
        <v>69</v>
      </c>
      <c r="G76" s="672"/>
      <c r="H76" s="672"/>
      <c r="I76" s="672"/>
      <c r="J76" s="672" t="str">
        <f t="shared" si="1"/>
        <v/>
      </c>
    </row>
    <row r="77" ht="14.25" customHeight="1">
      <c r="A77" s="672">
        <v>2.2030267E7</v>
      </c>
      <c r="B77" s="672" t="s">
        <v>131</v>
      </c>
      <c r="C77" s="672" t="s">
        <v>164</v>
      </c>
      <c r="D77" s="672">
        <v>1.9868381E7</v>
      </c>
      <c r="E77" s="672" t="s">
        <v>68</v>
      </c>
      <c r="F77" s="672" t="s">
        <v>69</v>
      </c>
      <c r="G77" s="672"/>
      <c r="H77" s="672"/>
      <c r="I77" s="672"/>
      <c r="J77" s="672" t="str">
        <f t="shared" si="1"/>
        <v/>
      </c>
    </row>
    <row r="78" ht="14.25" customHeight="1">
      <c r="A78" s="672">
        <v>1.4210713E7</v>
      </c>
      <c r="B78" s="672" t="s">
        <v>131</v>
      </c>
      <c r="C78" s="672" t="s">
        <v>178</v>
      </c>
      <c r="D78" s="672">
        <v>1.2090007E7</v>
      </c>
      <c r="E78" s="672" t="s">
        <v>69</v>
      </c>
      <c r="F78" s="672" t="s">
        <v>68</v>
      </c>
      <c r="G78" s="672"/>
      <c r="H78" s="672"/>
      <c r="I78" s="672"/>
      <c r="J78" s="672" t="str">
        <f t="shared" si="1"/>
        <v/>
      </c>
    </row>
    <row r="79" ht="14.25" customHeight="1">
      <c r="A79" s="672">
        <v>1.901199E7</v>
      </c>
      <c r="B79" s="672" t="s">
        <v>131</v>
      </c>
      <c r="C79" s="672" t="s">
        <v>180</v>
      </c>
      <c r="D79" s="672">
        <v>1.690011E7</v>
      </c>
      <c r="E79" s="672" t="s">
        <v>72</v>
      </c>
      <c r="F79" s="672" t="s">
        <v>73</v>
      </c>
      <c r="G79" s="672"/>
      <c r="H79" s="672"/>
      <c r="I79" s="672"/>
      <c r="J79" s="672" t="str">
        <f t="shared" si="1"/>
        <v/>
      </c>
    </row>
    <row r="80" ht="14.25" customHeight="1">
      <c r="A80" s="672">
        <v>8069441.0</v>
      </c>
      <c r="B80" s="672" t="s">
        <v>131</v>
      </c>
      <c r="C80" s="672" t="s">
        <v>181</v>
      </c>
      <c r="D80" s="672">
        <v>8201400.0</v>
      </c>
      <c r="E80" s="672" t="s">
        <v>72</v>
      </c>
      <c r="F80" s="672" t="s">
        <v>73</v>
      </c>
      <c r="G80" s="672"/>
      <c r="H80" s="672"/>
      <c r="I80" s="672"/>
      <c r="J80" s="672" t="str">
        <f t="shared" si="1"/>
        <v/>
      </c>
    </row>
    <row r="81" ht="14.25" customHeight="1">
      <c r="A81" s="672">
        <v>8541205.0</v>
      </c>
      <c r="B81" s="672" t="s">
        <v>131</v>
      </c>
      <c r="C81" s="672" t="s">
        <v>138</v>
      </c>
      <c r="D81" s="672">
        <v>8673164.0</v>
      </c>
      <c r="E81" s="672" t="s">
        <v>73</v>
      </c>
      <c r="F81" s="672" t="s">
        <v>69</v>
      </c>
      <c r="G81" s="672"/>
      <c r="H81" s="672">
        <v>1.0</v>
      </c>
      <c r="I81" s="672" t="s">
        <v>1271</v>
      </c>
      <c r="J81" s="672" t="str">
        <f t="shared" si="1"/>
        <v>A*1</v>
      </c>
    </row>
    <row r="82" ht="14.25" customHeight="1">
      <c r="A82" s="672">
        <v>1.7174293E7</v>
      </c>
      <c r="B82" s="672" t="s">
        <v>131</v>
      </c>
      <c r="C82" s="672" t="s">
        <v>136</v>
      </c>
      <c r="D82" s="672">
        <v>1.5062413E7</v>
      </c>
      <c r="E82" s="672" t="s">
        <v>69</v>
      </c>
      <c r="F82" s="672" t="s">
        <v>68</v>
      </c>
      <c r="G82" s="672"/>
      <c r="H82" s="672">
        <v>1.0</v>
      </c>
      <c r="I82" s="672" t="s">
        <v>1026</v>
      </c>
      <c r="J82" s="672" t="str">
        <f t="shared" si="1"/>
        <v>A*1</v>
      </c>
    </row>
    <row r="83" ht="14.25" customHeight="1">
      <c r="A83" s="672">
        <v>2.3162691E7</v>
      </c>
      <c r="B83" s="672" t="s">
        <v>131</v>
      </c>
      <c r="C83" s="672" t="s">
        <v>179</v>
      </c>
      <c r="D83" s="672">
        <v>2.1000805E7</v>
      </c>
      <c r="E83" s="672" t="s">
        <v>69</v>
      </c>
      <c r="F83" s="672" t="s">
        <v>68</v>
      </c>
      <c r="G83" s="672"/>
      <c r="H83" s="672">
        <v>1.0</v>
      </c>
      <c r="I83" s="672" t="s">
        <v>1026</v>
      </c>
      <c r="J83" s="672" t="str">
        <f t="shared" si="1"/>
        <v>A*1</v>
      </c>
    </row>
    <row r="84" ht="14.25" customHeight="1">
      <c r="A84" s="672">
        <v>2.396706E7</v>
      </c>
      <c r="B84" s="672" t="s">
        <v>131</v>
      </c>
      <c r="C84" s="672" t="s">
        <v>147</v>
      </c>
      <c r="D84" s="672">
        <v>2.1820913E7</v>
      </c>
      <c r="E84" s="672" t="s">
        <v>72</v>
      </c>
      <c r="F84" s="672" t="s">
        <v>69</v>
      </c>
      <c r="G84" s="672"/>
      <c r="H84" s="672">
        <v>1.0</v>
      </c>
      <c r="I84" s="672" t="s">
        <v>72</v>
      </c>
      <c r="J84" s="672" t="str">
        <f t="shared" si="1"/>
        <v>A*1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7420600.0</v>
      </c>
      <c r="B91" s="672" t="s">
        <v>182</v>
      </c>
      <c r="C91" s="672" t="s">
        <v>185</v>
      </c>
      <c r="D91" s="672">
        <v>7552559.0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2.2935403E7</v>
      </c>
      <c r="B92" s="672" t="s">
        <v>182</v>
      </c>
      <c r="C92" s="672" t="s">
        <v>195</v>
      </c>
      <c r="D92" s="672">
        <v>2.0773517E7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9935815.0</v>
      </c>
      <c r="B93" s="672" t="s">
        <v>182</v>
      </c>
      <c r="C93" s="672" t="s">
        <v>211</v>
      </c>
      <c r="D93" s="672">
        <v>1.0098206E7</v>
      </c>
      <c r="E93" s="672" t="s">
        <v>69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7856918.0</v>
      </c>
      <c r="B94" s="672" t="s">
        <v>182</v>
      </c>
      <c r="C94" s="672" t="s">
        <v>198</v>
      </c>
      <c r="D94" s="672">
        <v>7988877.0</v>
      </c>
      <c r="E94" s="672" t="s">
        <v>72</v>
      </c>
      <c r="F94" s="672" t="s">
        <v>68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8052362.0</v>
      </c>
      <c r="B95" s="672" t="s">
        <v>182</v>
      </c>
      <c r="C95" s="672" t="s">
        <v>189</v>
      </c>
      <c r="D95" s="672">
        <v>8184321.0</v>
      </c>
      <c r="E95" s="672" t="s">
        <v>69</v>
      </c>
      <c r="F95" s="672" t="s">
        <v>72</v>
      </c>
      <c r="G95" s="672"/>
      <c r="H95" s="672"/>
      <c r="I95" s="672"/>
      <c r="J95" s="672" t="str">
        <f t="shared" si="1"/>
        <v/>
      </c>
    </row>
    <row r="96" ht="14.25" customHeight="1">
      <c r="A96" s="672">
        <v>8614730.0</v>
      </c>
      <c r="B96" s="672" t="s">
        <v>182</v>
      </c>
      <c r="C96" s="672" t="s">
        <v>192</v>
      </c>
      <c r="D96" s="672">
        <v>8746689.0</v>
      </c>
      <c r="E96" s="672" t="s">
        <v>72</v>
      </c>
      <c r="F96" s="672" t="s">
        <v>73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1.3899486E7</v>
      </c>
      <c r="B97" s="672" t="s">
        <v>182</v>
      </c>
      <c r="C97" s="672" t="s">
        <v>212</v>
      </c>
      <c r="D97" s="672">
        <v>1.177878E7</v>
      </c>
      <c r="E97" s="672" t="s">
        <v>72</v>
      </c>
      <c r="F97" s="672" t="s">
        <v>69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1.4506184E7</v>
      </c>
      <c r="B98" s="672" t="s">
        <v>182</v>
      </c>
      <c r="C98" s="672" t="s">
        <v>188</v>
      </c>
      <c r="D98" s="672">
        <v>1.2394389E7</v>
      </c>
      <c r="E98" s="672" t="s">
        <v>69</v>
      </c>
      <c r="F98" s="672" t="s">
        <v>73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1.6218531E7</v>
      </c>
      <c r="B99" s="672" t="s">
        <v>182</v>
      </c>
      <c r="C99" s="672" t="s">
        <v>199</v>
      </c>
      <c r="D99" s="672">
        <v>1.4106651E7</v>
      </c>
      <c r="E99" s="672" t="s">
        <v>69</v>
      </c>
      <c r="F99" s="672" t="s">
        <v>68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1.8770327E7</v>
      </c>
      <c r="B100" s="672" t="s">
        <v>182</v>
      </c>
      <c r="C100" s="672" t="s">
        <v>216</v>
      </c>
      <c r="D100" s="672">
        <v>1.6658447E7</v>
      </c>
      <c r="E100" s="672" t="s">
        <v>72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1.5033622E7</v>
      </c>
      <c r="B101" s="672" t="s">
        <v>182</v>
      </c>
      <c r="C101" s="672" t="s">
        <v>203</v>
      </c>
      <c r="D101" s="672">
        <v>1.292171E7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2993619.0</v>
      </c>
      <c r="B102" s="672" t="s">
        <v>182</v>
      </c>
      <c r="C102" s="672" t="s">
        <v>213</v>
      </c>
      <c r="D102" s="672">
        <v>3125578.0</v>
      </c>
      <c r="E102" s="672" t="s">
        <v>73</v>
      </c>
      <c r="F102" s="672" t="s">
        <v>68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3350702.0</v>
      </c>
      <c r="B103" s="672" t="s">
        <v>182</v>
      </c>
      <c r="C103" s="672" t="s">
        <v>229</v>
      </c>
      <c r="D103" s="672">
        <v>3482661.0</v>
      </c>
      <c r="E103" s="672" t="s">
        <v>68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8348711.0</v>
      </c>
      <c r="B104" s="672" t="s">
        <v>182</v>
      </c>
      <c r="C104" s="672" t="s">
        <v>183</v>
      </c>
      <c r="D104" s="672">
        <v>8480670.0</v>
      </c>
      <c r="E104" s="672" t="s">
        <v>72</v>
      </c>
      <c r="F104" s="672" t="s">
        <v>69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7435995.0</v>
      </c>
      <c r="B105" s="672" t="s">
        <v>182</v>
      </c>
      <c r="C105" s="672" t="s">
        <v>222</v>
      </c>
      <c r="D105" s="672">
        <v>7567954.0</v>
      </c>
      <c r="E105" s="672" t="s">
        <v>73</v>
      </c>
      <c r="F105" s="672" t="s">
        <v>72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1.3902263E7</v>
      </c>
      <c r="B106" s="672" t="s">
        <v>182</v>
      </c>
      <c r="C106" s="672" t="s">
        <v>225</v>
      </c>
      <c r="D106" s="672">
        <v>1.1781557E7</v>
      </c>
      <c r="E106" s="672" t="s">
        <v>72</v>
      </c>
      <c r="F106" s="672" t="s">
        <v>73</v>
      </c>
      <c r="G106" s="672"/>
      <c r="H106" s="672"/>
      <c r="I106" s="672"/>
      <c r="J106" s="672" t="str">
        <f t="shared" si="1"/>
        <v/>
      </c>
    </row>
    <row r="107" ht="14.25" customHeight="1">
      <c r="A107" s="672">
        <v>1.4387294E7</v>
      </c>
      <c r="B107" s="672" t="s">
        <v>182</v>
      </c>
      <c r="C107" s="672" t="s">
        <v>219</v>
      </c>
      <c r="D107" s="672">
        <v>1.226659E7</v>
      </c>
      <c r="E107" s="672" t="s">
        <v>72</v>
      </c>
      <c r="F107" s="672" t="s">
        <v>73</v>
      </c>
      <c r="G107" s="672"/>
      <c r="H107" s="672"/>
      <c r="I107" s="672"/>
      <c r="J107" s="672" t="str">
        <f t="shared" si="1"/>
        <v/>
      </c>
    </row>
    <row r="108" ht="14.25" customHeight="1">
      <c r="A108" s="672">
        <v>1.9369174E7</v>
      </c>
      <c r="B108" s="672" t="s">
        <v>182</v>
      </c>
      <c r="C108" s="672" t="s">
        <v>201</v>
      </c>
      <c r="D108" s="672">
        <v>1.7257294E7</v>
      </c>
      <c r="E108" s="672" t="s">
        <v>69</v>
      </c>
      <c r="F108" s="672" t="s">
        <v>73</v>
      </c>
      <c r="G108" s="672" t="s">
        <v>202</v>
      </c>
      <c r="H108" s="672"/>
      <c r="I108" s="672"/>
      <c r="J108" s="672" t="str">
        <f t="shared" si="1"/>
        <v/>
      </c>
    </row>
    <row r="109" ht="14.25" customHeight="1">
      <c r="A109" s="672">
        <v>1.8883796E7</v>
      </c>
      <c r="B109" s="672" t="s">
        <v>182</v>
      </c>
      <c r="C109" s="672" t="s">
        <v>214</v>
      </c>
      <c r="D109" s="672">
        <v>1.6771916E7</v>
      </c>
      <c r="E109" s="672" t="s">
        <v>72</v>
      </c>
      <c r="F109" s="672" t="s">
        <v>73</v>
      </c>
      <c r="G109" s="672" t="s">
        <v>215</v>
      </c>
      <c r="H109" s="672"/>
      <c r="I109" s="672"/>
      <c r="J109" s="672" t="str">
        <f t="shared" si="1"/>
        <v/>
      </c>
    </row>
    <row r="110" ht="14.25" customHeight="1">
      <c r="A110" s="672">
        <v>1.584399E7</v>
      </c>
      <c r="B110" s="672" t="s">
        <v>182</v>
      </c>
      <c r="C110" s="672" t="s">
        <v>196</v>
      </c>
      <c r="D110" s="672">
        <v>1.373211E7</v>
      </c>
      <c r="E110" s="672" t="s">
        <v>73</v>
      </c>
      <c r="F110" s="672" t="s">
        <v>69</v>
      </c>
      <c r="G110" s="672" t="s">
        <v>197</v>
      </c>
      <c r="H110" s="672"/>
      <c r="I110" s="672"/>
      <c r="J110" s="672" t="str">
        <f t="shared" si="1"/>
        <v/>
      </c>
    </row>
    <row r="111" ht="14.25" customHeight="1">
      <c r="A111" s="672">
        <v>2787263.0</v>
      </c>
      <c r="B111" s="672" t="s">
        <v>182</v>
      </c>
      <c r="C111" s="672" t="s">
        <v>223</v>
      </c>
      <c r="D111" s="672">
        <v>2919222.0</v>
      </c>
      <c r="E111" s="672" t="s">
        <v>69</v>
      </c>
      <c r="F111" s="672" t="s">
        <v>73</v>
      </c>
      <c r="G111" s="672" t="s">
        <v>224</v>
      </c>
      <c r="H111" s="672"/>
      <c r="I111" s="672"/>
      <c r="J111" s="672" t="str">
        <f t="shared" si="1"/>
        <v/>
      </c>
    </row>
    <row r="112" ht="14.25" customHeight="1">
      <c r="A112" s="672">
        <v>2.1587247E7</v>
      </c>
      <c r="B112" s="672" t="s">
        <v>182</v>
      </c>
      <c r="C112" s="672" t="s">
        <v>204</v>
      </c>
      <c r="D112" s="672">
        <v>1.9425361E7</v>
      </c>
      <c r="E112" s="672" t="s">
        <v>73</v>
      </c>
      <c r="F112" s="672" t="s">
        <v>72</v>
      </c>
      <c r="G112" s="672" t="s">
        <v>205</v>
      </c>
      <c r="H112" s="672"/>
      <c r="I112" s="672"/>
      <c r="J112" s="672" t="str">
        <f t="shared" si="1"/>
        <v/>
      </c>
    </row>
    <row r="113" ht="14.25" customHeight="1">
      <c r="A113" s="672">
        <v>6616460.0</v>
      </c>
      <c r="B113" s="672" t="s">
        <v>182</v>
      </c>
      <c r="C113" s="672" t="s">
        <v>217</v>
      </c>
      <c r="D113" s="672">
        <v>6748419.0</v>
      </c>
      <c r="E113" s="672" t="s">
        <v>72</v>
      </c>
      <c r="F113" s="672" t="s">
        <v>73</v>
      </c>
      <c r="G113" s="672" t="s">
        <v>218</v>
      </c>
      <c r="H113" s="672"/>
      <c r="I113" s="672"/>
      <c r="J113" s="672" t="str">
        <f t="shared" si="1"/>
        <v/>
      </c>
    </row>
    <row r="114" ht="14.25" customHeight="1">
      <c r="A114" s="672">
        <v>1.5116491E7</v>
      </c>
      <c r="B114" s="672" t="s">
        <v>182</v>
      </c>
      <c r="C114" s="672" t="s">
        <v>193</v>
      </c>
      <c r="D114" s="672">
        <v>1.3004578E7</v>
      </c>
      <c r="E114" s="672" t="s">
        <v>69</v>
      </c>
      <c r="F114" s="672" t="s">
        <v>73</v>
      </c>
      <c r="G114" s="672" t="s">
        <v>194</v>
      </c>
      <c r="H114" s="672"/>
      <c r="I114" s="672"/>
      <c r="J114" s="672" t="str">
        <f t="shared" si="1"/>
        <v/>
      </c>
    </row>
    <row r="115" ht="14.25" customHeight="1">
      <c r="A115" s="672">
        <v>2.3363739E7</v>
      </c>
      <c r="B115" s="672" t="s">
        <v>182</v>
      </c>
      <c r="C115" s="672" t="s">
        <v>220</v>
      </c>
      <c r="D115" s="672">
        <v>2.1201853E7</v>
      </c>
      <c r="E115" s="672" t="s">
        <v>68</v>
      </c>
      <c r="F115" s="672" t="s">
        <v>69</v>
      </c>
      <c r="G115" s="672" t="s">
        <v>221</v>
      </c>
      <c r="H115" s="672"/>
      <c r="I115" s="672"/>
      <c r="J115" s="672" t="str">
        <f t="shared" si="1"/>
        <v/>
      </c>
    </row>
    <row r="116" ht="14.25" customHeight="1">
      <c r="A116" s="672">
        <v>5674609.0</v>
      </c>
      <c r="B116" s="672" t="s">
        <v>182</v>
      </c>
      <c r="C116" s="672" t="s">
        <v>226</v>
      </c>
      <c r="D116" s="672">
        <v>5806568.0</v>
      </c>
      <c r="E116" s="672" t="s">
        <v>68</v>
      </c>
      <c r="F116" s="672" t="s">
        <v>69</v>
      </c>
      <c r="G116" s="672" t="s">
        <v>227</v>
      </c>
      <c r="H116" s="672"/>
      <c r="I116" s="672"/>
      <c r="J116" s="672" t="str">
        <f t="shared" si="1"/>
        <v/>
      </c>
    </row>
    <row r="117" ht="14.25" customHeight="1">
      <c r="A117" s="672">
        <v>8835905.0</v>
      </c>
      <c r="B117" s="672" t="s">
        <v>182</v>
      </c>
      <c r="C117" s="672" t="s">
        <v>186</v>
      </c>
      <c r="D117" s="672">
        <v>8967864.0</v>
      </c>
      <c r="E117" s="672" t="s">
        <v>73</v>
      </c>
      <c r="F117" s="672" t="s">
        <v>72</v>
      </c>
      <c r="G117" s="672" t="s">
        <v>187</v>
      </c>
      <c r="H117" s="672">
        <v>1.0</v>
      </c>
      <c r="I117" s="672" t="s">
        <v>72</v>
      </c>
      <c r="J117" s="672" t="str">
        <f t="shared" si="1"/>
        <v>D*1</v>
      </c>
    </row>
    <row r="118" ht="14.25" customHeight="1">
      <c r="A118" s="672">
        <v>2.1594118E7</v>
      </c>
      <c r="B118" s="672" t="s">
        <v>182</v>
      </c>
      <c r="C118" s="672" t="s">
        <v>190</v>
      </c>
      <c r="D118" s="672">
        <v>1.9432232E7</v>
      </c>
      <c r="E118" s="672" t="s">
        <v>69</v>
      </c>
      <c r="F118" s="672" t="s">
        <v>73</v>
      </c>
      <c r="G118" s="672" t="s">
        <v>191</v>
      </c>
      <c r="H118" s="672">
        <v>1.0</v>
      </c>
      <c r="I118" s="672" t="s">
        <v>1271</v>
      </c>
      <c r="J118" s="672" t="str">
        <f t="shared" si="1"/>
        <v>D*1</v>
      </c>
    </row>
    <row r="119" ht="14.25" customHeight="1">
      <c r="A119" s="672">
        <v>2.3901314E7</v>
      </c>
      <c r="B119" s="672" t="s">
        <v>228</v>
      </c>
      <c r="C119" s="672" t="s">
        <v>233</v>
      </c>
      <c r="D119" s="672">
        <v>2.1764394E7</v>
      </c>
      <c r="E119" s="672" t="s">
        <v>73</v>
      </c>
      <c r="F119" s="672" t="s">
        <v>72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6149881.0</v>
      </c>
      <c r="B120" s="672" t="s">
        <v>228</v>
      </c>
      <c r="C120" s="672" t="s">
        <v>235</v>
      </c>
      <c r="D120" s="672">
        <v>6281840.0</v>
      </c>
      <c r="E120" s="672" t="s">
        <v>72</v>
      </c>
      <c r="F120" s="672" t="s">
        <v>69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>
        <v>1.0</v>
      </c>
      <c r="I121" s="672" t="s">
        <v>68</v>
      </c>
      <c r="J121" s="672" t="str">
        <f t="shared" si="1"/>
        <v>A*1</v>
      </c>
    </row>
    <row r="122" ht="14.25" customHeight="1">
      <c r="A122" s="672">
        <v>1.3330278E7</v>
      </c>
      <c r="B122" s="672" t="s">
        <v>228</v>
      </c>
      <c r="C122" s="672" t="s">
        <v>232</v>
      </c>
      <c r="D122" s="672">
        <v>1.1174602E7</v>
      </c>
      <c r="E122" s="672" t="s">
        <v>72</v>
      </c>
      <c r="F122" s="672" t="s">
        <v>73</v>
      </c>
      <c r="G122" s="672"/>
      <c r="H122" s="672">
        <v>1.0</v>
      </c>
      <c r="I122" s="672" t="s">
        <v>72</v>
      </c>
      <c r="J122" s="672" t="str">
        <f t="shared" si="1"/>
        <v>A*1</v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>
        <v>1.0</v>
      </c>
      <c r="I123" s="672" t="s">
        <v>1026</v>
      </c>
      <c r="J123" s="672" t="str">
        <f t="shared" si="1"/>
        <v>A*1</v>
      </c>
    </row>
    <row r="124" ht="14.25" customHeight="1">
      <c r="A124" s="672">
        <v>2.3973662E7</v>
      </c>
      <c r="B124" s="672" t="s">
        <v>236</v>
      </c>
      <c r="C124" s="672" t="s">
        <v>240</v>
      </c>
      <c r="D124" s="672">
        <v>2.1827515E7</v>
      </c>
      <c r="E124" s="672" t="s">
        <v>69</v>
      </c>
      <c r="F124" s="672" t="s">
        <v>68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1.8192436E7</v>
      </c>
      <c r="B125" s="672" t="s">
        <v>236</v>
      </c>
      <c r="C125" s="672" t="s">
        <v>241</v>
      </c>
      <c r="D125" s="672">
        <v>1.6080556E7</v>
      </c>
      <c r="E125" s="672" t="s">
        <v>68</v>
      </c>
      <c r="F125" s="672" t="s">
        <v>69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2.1713336E7</v>
      </c>
      <c r="B126" s="672" t="s">
        <v>236</v>
      </c>
      <c r="C126" s="672" t="s">
        <v>243</v>
      </c>
      <c r="D126" s="672">
        <v>1.955145E7</v>
      </c>
      <c r="E126" s="672" t="s">
        <v>72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8428302.0</v>
      </c>
      <c r="B127" s="672" t="s">
        <v>236</v>
      </c>
      <c r="C127" s="672" t="s">
        <v>237</v>
      </c>
      <c r="D127" s="672">
        <v>8560261.0</v>
      </c>
      <c r="E127" s="672" t="s">
        <v>69</v>
      </c>
      <c r="F127" s="672" t="s">
        <v>73</v>
      </c>
      <c r="G127" s="672"/>
      <c r="H127" s="672">
        <v>1.0</v>
      </c>
      <c r="I127" s="672" t="s">
        <v>1026</v>
      </c>
      <c r="J127" s="672" t="str">
        <f t="shared" si="1"/>
        <v>A*1</v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1.891845E7</v>
      </c>
      <c r="B133" s="672" t="s">
        <v>253</v>
      </c>
      <c r="C133" s="672" t="s">
        <v>257</v>
      </c>
      <c r="D133" s="672">
        <v>1.680657E7</v>
      </c>
      <c r="E133" s="672" t="s">
        <v>72</v>
      </c>
      <c r="F133" s="672" t="s">
        <v>73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8889614.0</v>
      </c>
      <c r="B134" s="672" t="s">
        <v>253</v>
      </c>
      <c r="C134" s="672" t="s">
        <v>260</v>
      </c>
      <c r="D134" s="672">
        <v>9021573.0</v>
      </c>
      <c r="E134" s="672" t="s">
        <v>69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1.4550473E7</v>
      </c>
      <c r="B135" s="672" t="s">
        <v>253</v>
      </c>
      <c r="C135" s="672" t="s">
        <v>268</v>
      </c>
      <c r="D135" s="672">
        <v>1.2438674E7</v>
      </c>
      <c r="E135" s="672" t="s">
        <v>69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2776457.0</v>
      </c>
      <c r="B136" s="672" t="s">
        <v>253</v>
      </c>
      <c r="C136" s="672" t="s">
        <v>269</v>
      </c>
      <c r="D136" s="672">
        <v>2908416.0</v>
      </c>
      <c r="E136" s="672" t="s">
        <v>72</v>
      </c>
      <c r="F136" s="672" t="s">
        <v>68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2.3617816E7</v>
      </c>
      <c r="B137" s="672" t="s">
        <v>253</v>
      </c>
      <c r="C137" s="672" t="s">
        <v>270</v>
      </c>
      <c r="D137" s="672">
        <v>2.145593E7</v>
      </c>
      <c r="E137" s="672" t="s">
        <v>73</v>
      </c>
      <c r="F137" s="672" t="s">
        <v>72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1.9189088E7</v>
      </c>
      <c r="B138" s="672" t="s">
        <v>253</v>
      </c>
      <c r="C138" s="672" t="s">
        <v>271</v>
      </c>
      <c r="D138" s="672">
        <v>1.7077208E7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1.5307078E7</v>
      </c>
      <c r="B139" s="672" t="s">
        <v>253</v>
      </c>
      <c r="C139" s="672" t="s">
        <v>266</v>
      </c>
      <c r="D139" s="672">
        <v>1.319518E7</v>
      </c>
      <c r="E139" s="672" t="s">
        <v>68</v>
      </c>
      <c r="F139" s="672" t="s">
        <v>73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1.5183736E7</v>
      </c>
      <c r="B140" s="672" t="s">
        <v>253</v>
      </c>
      <c r="C140" s="672" t="s">
        <v>282</v>
      </c>
      <c r="D140" s="672">
        <v>1.3071822E7</v>
      </c>
      <c r="E140" s="672" t="s">
        <v>68</v>
      </c>
      <c r="F140" s="672" t="s">
        <v>69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1.9516061E7</v>
      </c>
      <c r="B141" s="672" t="s">
        <v>253</v>
      </c>
      <c r="C141" s="672" t="s">
        <v>273</v>
      </c>
      <c r="D141" s="672">
        <v>1.7404181E7</v>
      </c>
      <c r="E141" s="672" t="s">
        <v>68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2.2035316E7</v>
      </c>
      <c r="B142" s="672" t="s">
        <v>253</v>
      </c>
      <c r="C142" s="672" t="s">
        <v>265</v>
      </c>
      <c r="D142" s="672">
        <v>1.987343E7</v>
      </c>
      <c r="E142" s="672" t="s">
        <v>69</v>
      </c>
      <c r="F142" s="672" t="s">
        <v>68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1.5917106E7</v>
      </c>
      <c r="B143" s="672" t="s">
        <v>253</v>
      </c>
      <c r="C143" s="672" t="s">
        <v>276</v>
      </c>
      <c r="D143" s="672">
        <v>1.3805226E7</v>
      </c>
      <c r="E143" s="672" t="s">
        <v>73</v>
      </c>
      <c r="F143" s="672" t="s">
        <v>72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2.1563503E7</v>
      </c>
      <c r="B144" s="672" t="s">
        <v>253</v>
      </c>
      <c r="C144" s="672" t="s">
        <v>277</v>
      </c>
      <c r="D144" s="672">
        <v>1.9401617E7</v>
      </c>
      <c r="E144" s="672" t="s">
        <v>68</v>
      </c>
      <c r="F144" s="672" t="s">
        <v>73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1.6177232E7</v>
      </c>
      <c r="B145" s="672" t="s">
        <v>253</v>
      </c>
      <c r="C145" s="672" t="s">
        <v>278</v>
      </c>
      <c r="D145" s="672">
        <v>1.4065352E7</v>
      </c>
      <c r="E145" s="672" t="s">
        <v>69</v>
      </c>
      <c r="F145" s="672" t="s">
        <v>68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1.7809875E7</v>
      </c>
      <c r="B146" s="672" t="s">
        <v>253</v>
      </c>
      <c r="C146" s="672" t="s">
        <v>285</v>
      </c>
      <c r="D146" s="672">
        <v>1.5697995E7</v>
      </c>
      <c r="E146" s="672" t="s">
        <v>68</v>
      </c>
      <c r="F146" s="672" t="s">
        <v>69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1.5114737E7</v>
      </c>
      <c r="B147" s="672" t="s">
        <v>253</v>
      </c>
      <c r="C147" s="672" t="s">
        <v>279</v>
      </c>
      <c r="D147" s="672">
        <v>1.3002824E7</v>
      </c>
      <c r="E147" s="672" t="s">
        <v>72</v>
      </c>
      <c r="F147" s="672" t="s">
        <v>73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1.498832E7</v>
      </c>
      <c r="B148" s="672" t="s">
        <v>253</v>
      </c>
      <c r="C148" s="672" t="s">
        <v>274</v>
      </c>
      <c r="D148" s="672">
        <v>1.2876386E7</v>
      </c>
      <c r="E148" s="672" t="s">
        <v>72</v>
      </c>
      <c r="F148" s="672" t="s">
        <v>68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1.8858575E7</v>
      </c>
      <c r="B149" s="672" t="s">
        <v>253</v>
      </c>
      <c r="C149" s="672" t="s">
        <v>267</v>
      </c>
      <c r="D149" s="672">
        <v>1.6746695E7</v>
      </c>
      <c r="E149" s="672" t="s">
        <v>69</v>
      </c>
      <c r="F149" s="672" t="s">
        <v>73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1.4950421E7</v>
      </c>
      <c r="B150" s="672" t="s">
        <v>253</v>
      </c>
      <c r="C150" s="672" t="s">
        <v>272</v>
      </c>
      <c r="D150" s="672">
        <v>1.2838495E7</v>
      </c>
      <c r="E150" s="672" t="s">
        <v>73</v>
      </c>
      <c r="F150" s="672" t="s">
        <v>68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6979960.0</v>
      </c>
      <c r="B151" s="672" t="s">
        <v>253</v>
      </c>
      <c r="C151" s="672" t="s">
        <v>295</v>
      </c>
      <c r="D151" s="672">
        <v>7111919.0</v>
      </c>
      <c r="E151" s="672" t="s">
        <v>68</v>
      </c>
      <c r="F151" s="672" t="s">
        <v>69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7163992.0</v>
      </c>
      <c r="B152" s="672" t="s">
        <v>253</v>
      </c>
      <c r="C152" s="672" t="s">
        <v>261</v>
      </c>
      <c r="D152" s="672">
        <v>7295951.0</v>
      </c>
      <c r="E152" s="672" t="s">
        <v>69</v>
      </c>
      <c r="F152" s="672" t="s">
        <v>68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2.1901737E7</v>
      </c>
      <c r="B153" s="672" t="s">
        <v>253</v>
      </c>
      <c r="C153" s="672" t="s">
        <v>280</v>
      </c>
      <c r="D153" s="672">
        <v>1.9739851E7</v>
      </c>
      <c r="E153" s="672" t="s">
        <v>68</v>
      </c>
      <c r="F153" s="672" t="s">
        <v>72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2.3765407E7</v>
      </c>
      <c r="B154" s="672" t="s">
        <v>253</v>
      </c>
      <c r="C154" s="672" t="s">
        <v>262</v>
      </c>
      <c r="D154" s="672">
        <v>2.1603521E7</v>
      </c>
      <c r="E154" s="672" t="s">
        <v>69</v>
      </c>
      <c r="F154" s="672" t="s">
        <v>73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1.7045955E7</v>
      </c>
      <c r="B155" s="672" t="s">
        <v>253</v>
      </c>
      <c r="C155" s="672" t="s">
        <v>292</v>
      </c>
      <c r="D155" s="672">
        <v>1.4934075E7</v>
      </c>
      <c r="E155" s="672" t="s">
        <v>73</v>
      </c>
      <c r="F155" s="672" t="s">
        <v>72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1.8794929E7</v>
      </c>
      <c r="B156" s="672" t="s">
        <v>253</v>
      </c>
      <c r="C156" s="672" t="s">
        <v>286</v>
      </c>
      <c r="D156" s="672">
        <v>1.6683049E7</v>
      </c>
      <c r="E156" s="672" t="s">
        <v>69</v>
      </c>
      <c r="F156" s="672" t="s">
        <v>73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1.4841825E7</v>
      </c>
      <c r="B157" s="672" t="s">
        <v>253</v>
      </c>
      <c r="C157" s="672" t="s">
        <v>275</v>
      </c>
      <c r="D157" s="672">
        <v>1.2729892E7</v>
      </c>
      <c r="E157" s="672" t="s">
        <v>73</v>
      </c>
      <c r="F157" s="672" t="s">
        <v>72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1.6819358E7</v>
      </c>
      <c r="B158" s="672" t="s">
        <v>253</v>
      </c>
      <c r="C158" s="672" t="s">
        <v>281</v>
      </c>
      <c r="D158" s="672">
        <v>1.4707478E7</v>
      </c>
      <c r="E158" s="672" t="s">
        <v>68</v>
      </c>
      <c r="F158" s="672" t="s">
        <v>69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1.3385432E7</v>
      </c>
      <c r="B159" s="672" t="s">
        <v>253</v>
      </c>
      <c r="C159" s="672" t="s">
        <v>283</v>
      </c>
      <c r="D159" s="672">
        <v>1.1229756E7</v>
      </c>
      <c r="E159" s="672" t="s">
        <v>72</v>
      </c>
      <c r="F159" s="672" t="s">
        <v>73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1.3555396E7</v>
      </c>
      <c r="B160" s="672" t="s">
        <v>253</v>
      </c>
      <c r="C160" s="672" t="s">
        <v>287</v>
      </c>
      <c r="D160" s="672">
        <v>1.139972E7</v>
      </c>
      <c r="E160" s="672" t="s">
        <v>69</v>
      </c>
      <c r="F160" s="672" t="s">
        <v>73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1.3550908E7</v>
      </c>
      <c r="B161" s="672" t="s">
        <v>253</v>
      </c>
      <c r="C161" s="672" t="s">
        <v>294</v>
      </c>
      <c r="D161" s="672">
        <v>1.1395232E7</v>
      </c>
      <c r="E161" s="672" t="s">
        <v>69</v>
      </c>
      <c r="F161" s="672" t="s">
        <v>68</v>
      </c>
      <c r="G161" s="672"/>
      <c r="H161" s="672"/>
      <c r="I161" s="672"/>
      <c r="J161" s="672" t="str">
        <f t="shared" si="1"/>
        <v/>
      </c>
    </row>
    <row r="162" ht="14.25" customHeight="1">
      <c r="A162" s="672">
        <v>2.4003781E7</v>
      </c>
      <c r="B162" s="672" t="s">
        <v>253</v>
      </c>
      <c r="C162" s="672" t="s">
        <v>263</v>
      </c>
      <c r="D162" s="672">
        <v>2.1857634E7</v>
      </c>
      <c r="E162" s="672" t="s">
        <v>72</v>
      </c>
      <c r="F162" s="672" t="s">
        <v>73</v>
      </c>
      <c r="G162" s="672" t="s">
        <v>264</v>
      </c>
      <c r="H162" s="672"/>
      <c r="I162" s="672"/>
      <c r="J162" s="672" t="str">
        <f t="shared" si="1"/>
        <v/>
      </c>
    </row>
    <row r="163" ht="14.25" customHeight="1">
      <c r="A163" s="672">
        <v>1.3813647E7</v>
      </c>
      <c r="B163" s="672" t="s">
        <v>253</v>
      </c>
      <c r="C163" s="672" t="s">
        <v>258</v>
      </c>
      <c r="D163" s="672">
        <v>1.1692941E7</v>
      </c>
      <c r="E163" s="672" t="s">
        <v>72</v>
      </c>
      <c r="F163" s="672" t="s">
        <v>73</v>
      </c>
      <c r="G163" s="672" t="s">
        <v>259</v>
      </c>
      <c r="H163" s="672"/>
      <c r="I163" s="672"/>
      <c r="J163" s="672" t="str">
        <f t="shared" si="1"/>
        <v/>
      </c>
    </row>
    <row r="164" ht="14.25" customHeight="1">
      <c r="A164" s="672">
        <v>2.2813782E7</v>
      </c>
      <c r="B164" s="672" t="s">
        <v>253</v>
      </c>
      <c r="C164" s="672" t="s">
        <v>288</v>
      </c>
      <c r="D164" s="672">
        <v>2.0651896E7</v>
      </c>
      <c r="E164" s="672" t="s">
        <v>73</v>
      </c>
      <c r="F164" s="672" t="s">
        <v>72</v>
      </c>
      <c r="G164" s="672" t="s">
        <v>289</v>
      </c>
      <c r="H164" s="672"/>
      <c r="I164" s="672"/>
      <c r="J164" s="672" t="str">
        <f t="shared" si="1"/>
        <v/>
      </c>
    </row>
    <row r="165" ht="14.25" customHeight="1">
      <c r="A165" s="672">
        <v>2.2813783E7</v>
      </c>
      <c r="B165" s="672" t="s">
        <v>253</v>
      </c>
      <c r="C165" s="672" t="s">
        <v>290</v>
      </c>
      <c r="D165" s="672">
        <v>2.0651897E7</v>
      </c>
      <c r="E165" s="672" t="s">
        <v>69</v>
      </c>
      <c r="F165" s="672" t="s">
        <v>73</v>
      </c>
      <c r="G165" s="672" t="s">
        <v>291</v>
      </c>
      <c r="H165" s="672"/>
      <c r="I165" s="672"/>
      <c r="J165" s="672" t="str">
        <f t="shared" si="1"/>
        <v/>
      </c>
    </row>
    <row r="166" ht="14.25" customHeight="1">
      <c r="A166" s="672">
        <v>2.1796454E7</v>
      </c>
      <c r="B166" s="672" t="s">
        <v>253</v>
      </c>
      <c r="C166" s="672" t="s">
        <v>293</v>
      </c>
      <c r="D166" s="672">
        <v>1.9634568E7</v>
      </c>
      <c r="E166" s="672" t="s">
        <v>72</v>
      </c>
      <c r="F166" s="672" t="s">
        <v>69</v>
      </c>
      <c r="G166" s="672"/>
      <c r="H166" s="672">
        <v>1.0</v>
      </c>
      <c r="I166" s="672" t="s">
        <v>1270</v>
      </c>
      <c r="J166" s="672" t="str">
        <f t="shared" si="1"/>
        <v>A*1</v>
      </c>
    </row>
    <row r="167" ht="14.25" customHeight="1">
      <c r="A167" s="672">
        <v>1.4985047E7</v>
      </c>
      <c r="B167" s="672" t="s">
        <v>253</v>
      </c>
      <c r="C167" s="672" t="s">
        <v>284</v>
      </c>
      <c r="D167" s="672">
        <v>1.2873115E7</v>
      </c>
      <c r="E167" s="672" t="s">
        <v>68</v>
      </c>
      <c r="F167" s="672" t="s">
        <v>69</v>
      </c>
      <c r="G167" s="672"/>
      <c r="H167" s="672">
        <v>1.0</v>
      </c>
      <c r="I167" s="672" t="s">
        <v>1026</v>
      </c>
      <c r="J167" s="672" t="str">
        <f t="shared" si="1"/>
        <v>D*1</v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2.2446335E7</v>
      </c>
      <c r="B169" s="672" t="s">
        <v>297</v>
      </c>
      <c r="C169" s="672" t="s">
        <v>302</v>
      </c>
      <c r="D169" s="672">
        <v>2.0284449E7</v>
      </c>
      <c r="E169" s="672" t="s">
        <v>68</v>
      </c>
      <c r="F169" s="672" t="s">
        <v>69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3115454.0</v>
      </c>
      <c r="B170" s="672" t="s">
        <v>297</v>
      </c>
      <c r="C170" s="672" t="s">
        <v>298</v>
      </c>
      <c r="D170" s="672">
        <v>3247413.0</v>
      </c>
      <c r="E170" s="672" t="s">
        <v>69</v>
      </c>
      <c r="F170" s="672" t="s">
        <v>68</v>
      </c>
      <c r="G170" s="672"/>
      <c r="H170" s="672">
        <v>1.0</v>
      </c>
      <c r="I170" s="672" t="s">
        <v>1026</v>
      </c>
      <c r="J170" s="672" t="str">
        <f t="shared" si="1"/>
        <v>A*1</v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>
        <v>1.0</v>
      </c>
      <c r="I171" s="672" t="s">
        <v>68</v>
      </c>
      <c r="J171" s="672" t="str">
        <f t="shared" si="1"/>
        <v>A*1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>
        <v>1.0</v>
      </c>
      <c r="I175" s="672" t="s">
        <v>68</v>
      </c>
      <c r="J175" s="672" t="str">
        <f t="shared" si="1"/>
        <v>D*1</v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7957490.0</v>
      </c>
      <c r="B178" s="672" t="s">
        <v>309</v>
      </c>
      <c r="C178" s="672" t="s">
        <v>316</v>
      </c>
      <c r="D178" s="672">
        <v>8089449.0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2.1256923E7</v>
      </c>
      <c r="B179" s="672" t="s">
        <v>309</v>
      </c>
      <c r="C179" s="672" t="s">
        <v>335</v>
      </c>
      <c r="D179" s="672">
        <v>1.9095037E7</v>
      </c>
      <c r="E179" s="672" t="s">
        <v>69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1.495141E7</v>
      </c>
      <c r="B180" s="672" t="s">
        <v>309</v>
      </c>
      <c r="C180" s="672" t="s">
        <v>363</v>
      </c>
      <c r="D180" s="672">
        <v>1.2839484E7</v>
      </c>
      <c r="E180" s="672" t="s">
        <v>72</v>
      </c>
      <c r="F180" s="672" t="s">
        <v>73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1.9172906E7</v>
      </c>
      <c r="B181" s="672" t="s">
        <v>309</v>
      </c>
      <c r="C181" s="672" t="s">
        <v>386</v>
      </c>
      <c r="D181" s="672">
        <v>1.7061026E7</v>
      </c>
      <c r="E181" s="672" t="s">
        <v>69</v>
      </c>
      <c r="F181" s="672" t="s">
        <v>68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1.4546643E7</v>
      </c>
      <c r="B182" s="672" t="s">
        <v>309</v>
      </c>
      <c r="C182" s="672" t="s">
        <v>364</v>
      </c>
      <c r="D182" s="672">
        <v>1.2434844E7</v>
      </c>
      <c r="E182" s="672" t="s">
        <v>73</v>
      </c>
      <c r="F182" s="672" t="s">
        <v>72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1.7272977E7</v>
      </c>
      <c r="B183" s="672" t="s">
        <v>309</v>
      </c>
      <c r="C183" s="672" t="s">
        <v>365</v>
      </c>
      <c r="D183" s="672">
        <v>1.5161097E7</v>
      </c>
      <c r="E183" s="672" t="s">
        <v>68</v>
      </c>
      <c r="F183" s="672" t="s">
        <v>69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1.4908883E7</v>
      </c>
      <c r="B184" s="672" t="s">
        <v>309</v>
      </c>
      <c r="C184" s="672" t="s">
        <v>381</v>
      </c>
      <c r="D184" s="672">
        <v>1.279695E7</v>
      </c>
      <c r="E184" s="672" t="s">
        <v>69</v>
      </c>
      <c r="F184" s="672" t="s">
        <v>68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1.5052716E7</v>
      </c>
      <c r="B185" s="672" t="s">
        <v>309</v>
      </c>
      <c r="C185" s="672" t="s">
        <v>382</v>
      </c>
      <c r="D185" s="672">
        <v>1.2940807E7</v>
      </c>
      <c r="E185" s="672" t="s">
        <v>69</v>
      </c>
      <c r="F185" s="672" t="s">
        <v>72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4571642.0</v>
      </c>
      <c r="B186" s="672" t="s">
        <v>309</v>
      </c>
      <c r="C186" s="672" t="s">
        <v>370</v>
      </c>
      <c r="D186" s="672">
        <v>4703601.0</v>
      </c>
      <c r="E186" s="672" t="s">
        <v>69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4204033.0</v>
      </c>
      <c r="B187" s="672" t="s">
        <v>309</v>
      </c>
      <c r="C187" s="672" t="s">
        <v>353</v>
      </c>
      <c r="D187" s="672">
        <v>4335992.0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7619465.0</v>
      </c>
      <c r="B188" s="672" t="s">
        <v>309</v>
      </c>
      <c r="C188" s="672" t="s">
        <v>375</v>
      </c>
      <c r="D188" s="672">
        <v>7751424.0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4674706.0</v>
      </c>
      <c r="B189" s="672" t="s">
        <v>309</v>
      </c>
      <c r="C189" s="672" t="s">
        <v>356</v>
      </c>
      <c r="D189" s="672">
        <v>4806665.0</v>
      </c>
      <c r="E189" s="672" t="s">
        <v>68</v>
      </c>
      <c r="F189" s="672" t="s">
        <v>72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1.3596967E7</v>
      </c>
      <c r="B190" s="672" t="s">
        <v>309</v>
      </c>
      <c r="C190" s="672" t="s">
        <v>376</v>
      </c>
      <c r="D190" s="672">
        <v>1.1441291E7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1.3198362E7</v>
      </c>
      <c r="B191" s="672" t="s">
        <v>309</v>
      </c>
      <c r="C191" s="672" t="s">
        <v>377</v>
      </c>
      <c r="D191" s="672">
        <v>1.1042686E7</v>
      </c>
      <c r="E191" s="672" t="s">
        <v>72</v>
      </c>
      <c r="F191" s="672" t="s">
        <v>73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1.3635323E7</v>
      </c>
      <c r="B192" s="672" t="s">
        <v>309</v>
      </c>
      <c r="C192" s="672" t="s">
        <v>338</v>
      </c>
      <c r="D192" s="672">
        <v>1.1479647E7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2.659306E7</v>
      </c>
      <c r="B193" s="672" t="s">
        <v>309</v>
      </c>
      <c r="C193" s="672" t="s">
        <v>357</v>
      </c>
      <c r="D193" s="672">
        <v>2.4446913E7</v>
      </c>
      <c r="E193" s="672" t="s">
        <v>69</v>
      </c>
      <c r="F193" s="672" t="s">
        <v>68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2.6233167E7</v>
      </c>
      <c r="B194" s="672" t="s">
        <v>309</v>
      </c>
      <c r="C194" s="672" t="s">
        <v>358</v>
      </c>
      <c r="D194" s="672">
        <v>2.408702E7</v>
      </c>
      <c r="E194" s="672" t="s">
        <v>73</v>
      </c>
      <c r="F194" s="672" t="s">
        <v>72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1.7787123E7</v>
      </c>
      <c r="B195" s="672" t="s">
        <v>309</v>
      </c>
      <c r="C195" s="672" t="s">
        <v>384</v>
      </c>
      <c r="D195" s="672">
        <v>1.5675243E7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5282128.0</v>
      </c>
      <c r="B196" s="672" t="s">
        <v>309</v>
      </c>
      <c r="C196" s="672" t="s">
        <v>378</v>
      </c>
      <c r="D196" s="672">
        <v>5414087.0</v>
      </c>
      <c r="E196" s="672" t="s">
        <v>68</v>
      </c>
      <c r="F196" s="672" t="s">
        <v>69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3682456.0</v>
      </c>
      <c r="B197" s="672" t="s">
        <v>309</v>
      </c>
      <c r="C197" s="672" t="s">
        <v>385</v>
      </c>
      <c r="D197" s="672">
        <v>3814415.0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4305221.0</v>
      </c>
      <c r="B198" s="672" t="s">
        <v>309</v>
      </c>
      <c r="C198" s="672" t="s">
        <v>359</v>
      </c>
      <c r="D198" s="672">
        <v>4437180.0</v>
      </c>
      <c r="E198" s="672" t="s">
        <v>72</v>
      </c>
      <c r="F198" s="672" t="s">
        <v>73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5013651.0</v>
      </c>
      <c r="B199" s="672" t="s">
        <v>309</v>
      </c>
      <c r="C199" s="672" t="s">
        <v>383</v>
      </c>
      <c r="D199" s="672">
        <v>5145610.0</v>
      </c>
      <c r="E199" s="672" t="s">
        <v>68</v>
      </c>
      <c r="F199" s="672" t="s">
        <v>69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5333957.0</v>
      </c>
      <c r="B200" s="672" t="s">
        <v>309</v>
      </c>
      <c r="C200" s="672" t="s">
        <v>360</v>
      </c>
      <c r="D200" s="672">
        <v>5465916.0</v>
      </c>
      <c r="E200" s="672" t="s">
        <v>69</v>
      </c>
      <c r="F200" s="672" t="s">
        <v>73</v>
      </c>
      <c r="G200" s="672"/>
      <c r="H200" s="672"/>
      <c r="I200" s="672"/>
      <c r="J200" s="672" t="str">
        <f t="shared" si="1"/>
        <v/>
      </c>
    </row>
    <row r="201" ht="14.25" customHeight="1">
      <c r="A201" s="672">
        <v>6877439.0</v>
      </c>
      <c r="B201" s="672" t="s">
        <v>309</v>
      </c>
      <c r="C201" s="672" t="s">
        <v>310</v>
      </c>
      <c r="D201" s="672">
        <v>7009398.0</v>
      </c>
      <c r="E201" s="672" t="s">
        <v>72</v>
      </c>
      <c r="F201" s="672" t="s">
        <v>68</v>
      </c>
      <c r="G201" s="672" t="s">
        <v>311</v>
      </c>
      <c r="H201" s="672"/>
      <c r="I201" s="672"/>
      <c r="J201" s="672" t="str">
        <f t="shared" si="1"/>
        <v/>
      </c>
    </row>
    <row r="202" ht="14.25" customHeight="1">
      <c r="A202" s="672">
        <v>1.5032215E7</v>
      </c>
      <c r="B202" s="672" t="s">
        <v>309</v>
      </c>
      <c r="C202" s="672" t="s">
        <v>314</v>
      </c>
      <c r="D202" s="672">
        <v>1.2920303E7</v>
      </c>
      <c r="E202" s="672" t="s">
        <v>72</v>
      </c>
      <c r="F202" s="672" t="s">
        <v>73</v>
      </c>
      <c r="G202" s="672" t="s">
        <v>315</v>
      </c>
      <c r="H202" s="672"/>
      <c r="I202" s="672"/>
      <c r="J202" s="672" t="str">
        <f t="shared" si="1"/>
        <v/>
      </c>
    </row>
    <row r="203" ht="14.25" customHeight="1">
      <c r="A203" s="672">
        <v>2.1562998E7</v>
      </c>
      <c r="B203" s="672" t="s">
        <v>309</v>
      </c>
      <c r="C203" s="672" t="s">
        <v>320</v>
      </c>
      <c r="D203" s="672">
        <v>1.9401112E7</v>
      </c>
      <c r="E203" s="672" t="s">
        <v>69</v>
      </c>
      <c r="F203" s="672" t="s">
        <v>73</v>
      </c>
      <c r="G203" s="672" t="s">
        <v>321</v>
      </c>
      <c r="H203" s="672"/>
      <c r="I203" s="672"/>
      <c r="J203" s="672" t="str">
        <f t="shared" si="1"/>
        <v/>
      </c>
    </row>
    <row r="204" ht="14.25" customHeight="1">
      <c r="A204" s="672">
        <v>1.864419E7</v>
      </c>
      <c r="B204" s="672" t="s">
        <v>309</v>
      </c>
      <c r="C204" s="672" t="s">
        <v>379</v>
      </c>
      <c r="D204" s="672">
        <v>1.653231E7</v>
      </c>
      <c r="E204" s="672" t="s">
        <v>72</v>
      </c>
      <c r="F204" s="672" t="s">
        <v>73</v>
      </c>
      <c r="G204" s="672" t="s">
        <v>380</v>
      </c>
      <c r="H204" s="672"/>
      <c r="I204" s="672"/>
      <c r="J204" s="672" t="str">
        <f t="shared" si="1"/>
        <v/>
      </c>
    </row>
    <row r="205" ht="14.25" customHeight="1">
      <c r="A205" s="672">
        <v>2.1598287E7</v>
      </c>
      <c r="B205" s="672" t="s">
        <v>309</v>
      </c>
      <c r="C205" s="672" t="s">
        <v>326</v>
      </c>
      <c r="D205" s="672">
        <v>1.9436401E7</v>
      </c>
      <c r="E205" s="672" t="s">
        <v>68</v>
      </c>
      <c r="F205" s="672" t="s">
        <v>69</v>
      </c>
      <c r="G205" s="672" t="s">
        <v>327</v>
      </c>
      <c r="H205" s="672"/>
      <c r="I205" s="672"/>
      <c r="J205" s="672" t="str">
        <f t="shared" si="1"/>
        <v/>
      </c>
    </row>
    <row r="206" ht="14.25" customHeight="1">
      <c r="A206" s="672">
        <v>4004745.0</v>
      </c>
      <c r="B206" s="672" t="s">
        <v>309</v>
      </c>
      <c r="C206" s="672" t="s">
        <v>328</v>
      </c>
      <c r="D206" s="672">
        <v>4136704.0</v>
      </c>
      <c r="E206" s="672" t="s">
        <v>69</v>
      </c>
      <c r="F206" s="672" t="s">
        <v>73</v>
      </c>
      <c r="G206" s="672" t="s">
        <v>329</v>
      </c>
      <c r="H206" s="672"/>
      <c r="I206" s="672"/>
      <c r="J206" s="672" t="str">
        <f t="shared" si="1"/>
        <v/>
      </c>
    </row>
    <row r="207" ht="14.25" customHeight="1">
      <c r="A207" s="672">
        <v>1.9405123E7</v>
      </c>
      <c r="B207" s="672" t="s">
        <v>309</v>
      </c>
      <c r="C207" s="672" t="s">
        <v>318</v>
      </c>
      <c r="D207" s="672">
        <v>1.7293243E7</v>
      </c>
      <c r="E207" s="672" t="s">
        <v>72</v>
      </c>
      <c r="F207" s="672" t="s">
        <v>73</v>
      </c>
      <c r="G207" s="672" t="s">
        <v>319</v>
      </c>
      <c r="H207" s="672"/>
      <c r="I207" s="672"/>
      <c r="J207" s="672" t="str">
        <f t="shared" si="1"/>
        <v/>
      </c>
    </row>
    <row r="208" ht="14.25" customHeight="1">
      <c r="A208" s="672">
        <v>2.3750847E7</v>
      </c>
      <c r="B208" s="672" t="s">
        <v>309</v>
      </c>
      <c r="C208" s="672" t="s">
        <v>322</v>
      </c>
      <c r="D208" s="672">
        <v>2.1588961E7</v>
      </c>
      <c r="E208" s="672" t="s">
        <v>68</v>
      </c>
      <c r="F208" s="672" t="s">
        <v>69</v>
      </c>
      <c r="G208" s="672" t="s">
        <v>323</v>
      </c>
      <c r="H208" s="672"/>
      <c r="I208" s="672"/>
      <c r="J208" s="672" t="str">
        <f t="shared" si="1"/>
        <v/>
      </c>
    </row>
    <row r="209" ht="14.25" customHeight="1">
      <c r="A209" s="672">
        <v>1.8709695E7</v>
      </c>
      <c r="B209" s="672" t="s">
        <v>309</v>
      </c>
      <c r="C209" s="672" t="s">
        <v>333</v>
      </c>
      <c r="D209" s="672">
        <v>1.6597815E7</v>
      </c>
      <c r="E209" s="672" t="s">
        <v>72</v>
      </c>
      <c r="F209" s="672" t="s">
        <v>73</v>
      </c>
      <c r="G209" s="672" t="s">
        <v>334</v>
      </c>
      <c r="H209" s="672"/>
      <c r="I209" s="672"/>
      <c r="J209" s="672" t="str">
        <f t="shared" si="1"/>
        <v/>
      </c>
    </row>
    <row r="210" ht="14.25" customHeight="1">
      <c r="A210" s="672">
        <v>2.8768771E7</v>
      </c>
      <c r="B210" s="672" t="s">
        <v>309</v>
      </c>
      <c r="C210" s="672" t="s">
        <v>345</v>
      </c>
      <c r="D210" s="672">
        <v>2.6622624E7</v>
      </c>
      <c r="E210" s="672" t="s">
        <v>73</v>
      </c>
      <c r="F210" s="672" t="s">
        <v>72</v>
      </c>
      <c r="G210" s="672" t="s">
        <v>346</v>
      </c>
      <c r="H210" s="672"/>
      <c r="I210" s="672"/>
      <c r="J210" s="672" t="str">
        <f t="shared" si="1"/>
        <v/>
      </c>
    </row>
    <row r="211" ht="14.25" customHeight="1">
      <c r="A211" s="672">
        <v>2.2810186E7</v>
      </c>
      <c r="B211" s="672" t="s">
        <v>309</v>
      </c>
      <c r="C211" s="672" t="s">
        <v>339</v>
      </c>
      <c r="D211" s="672">
        <v>2.06483E7</v>
      </c>
      <c r="E211" s="672" t="s">
        <v>73</v>
      </c>
      <c r="F211" s="672" t="s">
        <v>72</v>
      </c>
      <c r="G211" s="672" t="s">
        <v>340</v>
      </c>
      <c r="H211" s="672"/>
      <c r="I211" s="672"/>
      <c r="J211" s="672" t="str">
        <f t="shared" si="1"/>
        <v/>
      </c>
    </row>
    <row r="212" ht="14.25" customHeight="1">
      <c r="A212" s="672">
        <v>1.9247873E7</v>
      </c>
      <c r="B212" s="672" t="s">
        <v>309</v>
      </c>
      <c r="C212" s="672" t="s">
        <v>396</v>
      </c>
      <c r="D212" s="672">
        <v>1.7135993E7</v>
      </c>
      <c r="E212" s="672" t="s">
        <v>72</v>
      </c>
      <c r="F212" s="672" t="s">
        <v>73</v>
      </c>
      <c r="G212" s="672" t="s">
        <v>397</v>
      </c>
      <c r="H212" s="672"/>
      <c r="I212" s="672"/>
      <c r="J212" s="672" t="str">
        <f t="shared" si="1"/>
        <v/>
      </c>
    </row>
    <row r="213" ht="14.25" customHeight="1">
      <c r="A213" s="672">
        <v>2.1583068E7</v>
      </c>
      <c r="B213" s="672" t="s">
        <v>309</v>
      </c>
      <c r="C213" s="672" t="s">
        <v>347</v>
      </c>
      <c r="D213" s="672">
        <v>1.9421182E7</v>
      </c>
      <c r="E213" s="672" t="s">
        <v>72</v>
      </c>
      <c r="F213" s="672" t="s">
        <v>73</v>
      </c>
      <c r="G213" s="672" t="s">
        <v>348</v>
      </c>
      <c r="H213" s="672"/>
      <c r="I213" s="672"/>
      <c r="J213" s="672" t="str">
        <f t="shared" si="1"/>
        <v/>
      </c>
    </row>
    <row r="214" ht="14.25" customHeight="1">
      <c r="A214" s="672">
        <v>1.9337619E7</v>
      </c>
      <c r="B214" s="672" t="s">
        <v>309</v>
      </c>
      <c r="C214" s="672" t="s">
        <v>361</v>
      </c>
      <c r="D214" s="672">
        <v>1.7225739E7</v>
      </c>
      <c r="E214" s="672" t="s">
        <v>69</v>
      </c>
      <c r="F214" s="672" t="s">
        <v>68</v>
      </c>
      <c r="G214" s="672" t="s">
        <v>362</v>
      </c>
      <c r="H214" s="672"/>
      <c r="I214" s="672"/>
      <c r="J214" s="672" t="str">
        <f t="shared" si="1"/>
        <v/>
      </c>
    </row>
    <row r="215" ht="14.25" customHeight="1">
      <c r="A215" s="672">
        <v>1.7242289E7</v>
      </c>
      <c r="B215" s="672" t="s">
        <v>309</v>
      </c>
      <c r="C215" s="672" t="s">
        <v>349</v>
      </c>
      <c r="D215" s="672">
        <v>1.5130409E7</v>
      </c>
      <c r="E215" s="672" t="s">
        <v>68</v>
      </c>
      <c r="F215" s="672" t="s">
        <v>69</v>
      </c>
      <c r="G215" s="672" t="s">
        <v>350</v>
      </c>
      <c r="H215" s="672"/>
      <c r="I215" s="672"/>
      <c r="J215" s="672" t="str">
        <f t="shared" si="1"/>
        <v/>
      </c>
    </row>
    <row r="216" ht="14.25" customHeight="1">
      <c r="A216" s="672">
        <v>1.5472184E7</v>
      </c>
      <c r="B216" s="672" t="s">
        <v>309</v>
      </c>
      <c r="C216" s="672" t="s">
        <v>336</v>
      </c>
      <c r="D216" s="672">
        <v>1.3360304E7</v>
      </c>
      <c r="E216" s="672" t="s">
        <v>72</v>
      </c>
      <c r="F216" s="672" t="s">
        <v>69</v>
      </c>
      <c r="G216" s="672" t="s">
        <v>337</v>
      </c>
      <c r="H216" s="672"/>
      <c r="I216" s="672"/>
      <c r="J216" s="672" t="str">
        <f t="shared" si="1"/>
        <v/>
      </c>
    </row>
    <row r="217" ht="14.25" customHeight="1">
      <c r="A217" s="672">
        <v>1.8056581E7</v>
      </c>
      <c r="B217" s="672" t="s">
        <v>309</v>
      </c>
      <c r="C217" s="672" t="s">
        <v>366</v>
      </c>
      <c r="D217" s="672">
        <v>1.5944701E7</v>
      </c>
      <c r="E217" s="672" t="s">
        <v>69</v>
      </c>
      <c r="F217" s="672" t="s">
        <v>72</v>
      </c>
      <c r="G217" s="672" t="s">
        <v>367</v>
      </c>
      <c r="H217" s="672"/>
      <c r="I217" s="672"/>
      <c r="J217" s="672" t="str">
        <f t="shared" si="1"/>
        <v/>
      </c>
    </row>
    <row r="218" ht="14.25" customHeight="1">
      <c r="A218" s="672">
        <v>1.5126666E7</v>
      </c>
      <c r="B218" s="672" t="s">
        <v>309</v>
      </c>
      <c r="C218" s="672" t="s">
        <v>368</v>
      </c>
      <c r="D218" s="672">
        <v>1.3014753E7</v>
      </c>
      <c r="E218" s="672" t="s">
        <v>73</v>
      </c>
      <c r="F218" s="672" t="s">
        <v>68</v>
      </c>
      <c r="G218" s="672" t="s">
        <v>369</v>
      </c>
      <c r="H218" s="672"/>
      <c r="I218" s="672"/>
      <c r="J218" s="672" t="str">
        <f t="shared" si="1"/>
        <v/>
      </c>
    </row>
    <row r="219" ht="14.25" customHeight="1">
      <c r="A219" s="672">
        <v>9480457.0</v>
      </c>
      <c r="B219" s="672" t="s">
        <v>309</v>
      </c>
      <c r="C219" s="672" t="s">
        <v>341</v>
      </c>
      <c r="D219" s="672">
        <v>9642848.0</v>
      </c>
      <c r="E219" s="672" t="s">
        <v>72</v>
      </c>
      <c r="F219" s="672" t="s">
        <v>68</v>
      </c>
      <c r="G219" s="672" t="s">
        <v>342</v>
      </c>
      <c r="H219" s="672"/>
      <c r="I219" s="672"/>
      <c r="J219" s="672" t="str">
        <f t="shared" si="1"/>
        <v/>
      </c>
    </row>
    <row r="220" ht="14.25" customHeight="1">
      <c r="A220" s="672">
        <v>4354558.0</v>
      </c>
      <c r="B220" s="672" t="s">
        <v>309</v>
      </c>
      <c r="C220" s="672" t="s">
        <v>343</v>
      </c>
      <c r="D220" s="672">
        <v>4486517.0</v>
      </c>
      <c r="E220" s="672" t="s">
        <v>69</v>
      </c>
      <c r="F220" s="672" t="s">
        <v>73</v>
      </c>
      <c r="G220" s="672" t="s">
        <v>344</v>
      </c>
      <c r="H220" s="672"/>
      <c r="I220" s="672"/>
      <c r="J220" s="672" t="str">
        <f t="shared" si="1"/>
        <v/>
      </c>
    </row>
    <row r="221" ht="14.25" customHeight="1">
      <c r="A221" s="672">
        <v>4356934.0</v>
      </c>
      <c r="B221" s="672" t="s">
        <v>309</v>
      </c>
      <c r="C221" s="672" t="s">
        <v>351</v>
      </c>
      <c r="D221" s="672">
        <v>4488893.0</v>
      </c>
      <c r="E221" s="672" t="s">
        <v>69</v>
      </c>
      <c r="F221" s="672" t="s">
        <v>73</v>
      </c>
      <c r="G221" s="672" t="s">
        <v>352</v>
      </c>
      <c r="H221" s="672"/>
      <c r="I221" s="672"/>
      <c r="J221" s="672" t="str">
        <f t="shared" si="1"/>
        <v/>
      </c>
    </row>
    <row r="222" ht="14.25" customHeight="1">
      <c r="A222" s="672">
        <v>5932583.0</v>
      </c>
      <c r="B222" s="672" t="s">
        <v>309</v>
      </c>
      <c r="C222" s="672" t="s">
        <v>371</v>
      </c>
      <c r="D222" s="672">
        <v>6064542.0</v>
      </c>
      <c r="E222" s="672" t="s">
        <v>68</v>
      </c>
      <c r="F222" s="672" t="s">
        <v>69</v>
      </c>
      <c r="G222" s="672" t="s">
        <v>372</v>
      </c>
      <c r="H222" s="672"/>
      <c r="I222" s="672"/>
      <c r="J222" s="672" t="str">
        <f t="shared" si="1"/>
        <v/>
      </c>
    </row>
    <row r="223" ht="14.25" customHeight="1">
      <c r="A223" s="672">
        <v>9008244.0</v>
      </c>
      <c r="B223" s="672" t="s">
        <v>309</v>
      </c>
      <c r="C223" s="672" t="s">
        <v>373</v>
      </c>
      <c r="D223" s="672">
        <v>9170635.0</v>
      </c>
      <c r="E223" s="672" t="s">
        <v>73</v>
      </c>
      <c r="F223" s="672" t="s">
        <v>72</v>
      </c>
      <c r="G223" s="672" t="s">
        <v>374</v>
      </c>
      <c r="H223" s="672"/>
      <c r="I223" s="672"/>
      <c r="J223" s="672" t="str">
        <f t="shared" si="1"/>
        <v/>
      </c>
    </row>
    <row r="224" ht="14.25" customHeight="1">
      <c r="A224" s="672">
        <v>4284815.0</v>
      </c>
      <c r="B224" s="672" t="s">
        <v>309</v>
      </c>
      <c r="C224" s="672" t="s">
        <v>354</v>
      </c>
      <c r="D224" s="672">
        <v>4416774.0</v>
      </c>
      <c r="E224" s="672" t="s">
        <v>69</v>
      </c>
      <c r="F224" s="672" t="s">
        <v>68</v>
      </c>
      <c r="G224" s="672" t="s">
        <v>355</v>
      </c>
      <c r="H224" s="672"/>
      <c r="I224" s="672"/>
      <c r="J224" s="672" t="str">
        <f t="shared" si="1"/>
        <v/>
      </c>
    </row>
    <row r="225" ht="14.25" customHeight="1">
      <c r="A225" s="672">
        <v>8792706.0</v>
      </c>
      <c r="B225" s="672" t="s">
        <v>309</v>
      </c>
      <c r="C225" s="672" t="s">
        <v>330</v>
      </c>
      <c r="D225" s="672">
        <v>8924665.0</v>
      </c>
      <c r="E225" s="672" t="s">
        <v>73</v>
      </c>
      <c r="F225" s="672" t="s">
        <v>72</v>
      </c>
      <c r="G225" s="672" t="s">
        <v>331</v>
      </c>
      <c r="H225" s="672"/>
      <c r="I225" s="672"/>
      <c r="J225" s="672" t="str">
        <f t="shared" si="1"/>
        <v/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1.6515175E7</v>
      </c>
      <c r="B237" s="672" t="s">
        <v>408</v>
      </c>
      <c r="C237" s="672" t="s">
        <v>416</v>
      </c>
      <c r="D237" s="672">
        <v>1.4403295E7</v>
      </c>
      <c r="E237" s="672" t="s">
        <v>72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1.4789282E7</v>
      </c>
      <c r="B238" s="672" t="s">
        <v>408</v>
      </c>
      <c r="C238" s="672" t="s">
        <v>432</v>
      </c>
      <c r="D238" s="672">
        <v>1.2677353E7</v>
      </c>
      <c r="E238" s="672" t="s">
        <v>69</v>
      </c>
      <c r="F238" s="672" t="s">
        <v>68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1.6910264E7</v>
      </c>
      <c r="B239" s="672" t="s">
        <v>408</v>
      </c>
      <c r="C239" s="672" t="s">
        <v>458</v>
      </c>
      <c r="D239" s="672">
        <v>1.4798384E7</v>
      </c>
      <c r="E239" s="672" t="s">
        <v>68</v>
      </c>
      <c r="F239" s="672" t="s">
        <v>69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1.5508472E7</v>
      </c>
      <c r="B240" s="672" t="s">
        <v>408</v>
      </c>
      <c r="C240" s="672" t="s">
        <v>459</v>
      </c>
      <c r="D240" s="672">
        <v>1.3396592E7</v>
      </c>
      <c r="E240" s="672" t="s">
        <v>72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1.6610214E7</v>
      </c>
      <c r="B241" s="672" t="s">
        <v>408</v>
      </c>
      <c r="C241" s="672" t="s">
        <v>433</v>
      </c>
      <c r="D241" s="672">
        <v>1.4498334E7</v>
      </c>
      <c r="E241" s="672" t="s">
        <v>72</v>
      </c>
      <c r="F241" s="672" t="s">
        <v>68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1.6778798E7</v>
      </c>
      <c r="B242" s="672" t="s">
        <v>408</v>
      </c>
      <c r="C242" s="672" t="s">
        <v>444</v>
      </c>
      <c r="D242" s="672">
        <v>1.4666918E7</v>
      </c>
      <c r="E242" s="672" t="s">
        <v>68</v>
      </c>
      <c r="F242" s="672" t="s">
        <v>69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1.4404298E7</v>
      </c>
      <c r="B243" s="672" t="s">
        <v>408</v>
      </c>
      <c r="C243" s="672" t="s">
        <v>445</v>
      </c>
      <c r="D243" s="672">
        <v>1.2283595E7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1.4186238E7</v>
      </c>
      <c r="B244" s="672" t="s">
        <v>408</v>
      </c>
      <c r="C244" s="672" t="s">
        <v>446</v>
      </c>
      <c r="D244" s="672">
        <v>1.2065532E7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1.4080488E7</v>
      </c>
      <c r="B245" s="672" t="s">
        <v>408</v>
      </c>
      <c r="C245" s="672" t="s">
        <v>451</v>
      </c>
      <c r="D245" s="672">
        <v>1.1959782E7</v>
      </c>
      <c r="E245" s="672" t="s">
        <v>68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1.4029707E7</v>
      </c>
      <c r="B246" s="672" t="s">
        <v>408</v>
      </c>
      <c r="C246" s="672" t="s">
        <v>425</v>
      </c>
      <c r="D246" s="672">
        <v>1.1909001E7</v>
      </c>
      <c r="E246" s="672" t="s">
        <v>69</v>
      </c>
      <c r="F246" s="672" t="s">
        <v>73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6845492.0</v>
      </c>
      <c r="B247" s="672" t="s">
        <v>408</v>
      </c>
      <c r="C247" s="672" t="s">
        <v>421</v>
      </c>
      <c r="D247" s="672">
        <v>6977451.0</v>
      </c>
      <c r="E247" s="672" t="s">
        <v>69</v>
      </c>
      <c r="F247" s="672" t="s">
        <v>72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7256448.0</v>
      </c>
      <c r="B248" s="672" t="s">
        <v>408</v>
      </c>
      <c r="C248" s="672" t="s">
        <v>417</v>
      </c>
      <c r="D248" s="672">
        <v>7388407.0</v>
      </c>
      <c r="E248" s="672" t="s">
        <v>72</v>
      </c>
      <c r="F248" s="672" t="s">
        <v>69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8353450.0</v>
      </c>
      <c r="B249" s="672" t="s">
        <v>408</v>
      </c>
      <c r="C249" s="672" t="s">
        <v>426</v>
      </c>
      <c r="D249" s="672">
        <v>8485409.0</v>
      </c>
      <c r="E249" s="672" t="s">
        <v>69</v>
      </c>
      <c r="F249" s="672" t="s">
        <v>72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9375320.0</v>
      </c>
      <c r="B250" s="672" t="s">
        <v>408</v>
      </c>
      <c r="C250" s="672" t="s">
        <v>418</v>
      </c>
      <c r="D250" s="672">
        <v>9537711.0</v>
      </c>
      <c r="E250" s="672" t="s">
        <v>72</v>
      </c>
      <c r="F250" s="672" t="s">
        <v>69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6934599.0</v>
      </c>
      <c r="B251" s="672" t="s">
        <v>408</v>
      </c>
      <c r="C251" s="672" t="s">
        <v>467</v>
      </c>
      <c r="D251" s="672">
        <v>7066558.0</v>
      </c>
      <c r="E251" s="672" t="s">
        <v>69</v>
      </c>
      <c r="F251" s="672" t="s">
        <v>73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8256982.0</v>
      </c>
      <c r="B252" s="672" t="s">
        <v>408</v>
      </c>
      <c r="C252" s="672" t="s">
        <v>462</v>
      </c>
      <c r="D252" s="672">
        <v>8388941.0</v>
      </c>
      <c r="E252" s="672" t="s">
        <v>73</v>
      </c>
      <c r="F252" s="672" t="s">
        <v>72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7063799.0</v>
      </c>
      <c r="B253" s="672" t="s">
        <v>408</v>
      </c>
      <c r="C253" s="672" t="s">
        <v>424</v>
      </c>
      <c r="D253" s="672">
        <v>7195758.0</v>
      </c>
      <c r="E253" s="672" t="s">
        <v>68</v>
      </c>
      <c r="F253" s="672" t="s">
        <v>73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3714239.0</v>
      </c>
      <c r="B254" s="672" t="s">
        <v>408</v>
      </c>
      <c r="C254" s="672" t="s">
        <v>473</v>
      </c>
      <c r="D254" s="672">
        <v>3846198.0</v>
      </c>
      <c r="E254" s="672" t="s">
        <v>68</v>
      </c>
      <c r="F254" s="672" t="s">
        <v>72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1.5115507E7</v>
      </c>
      <c r="B255" s="672" t="s">
        <v>408</v>
      </c>
      <c r="C255" s="672" t="s">
        <v>438</v>
      </c>
      <c r="D255" s="672">
        <v>1.3003594E7</v>
      </c>
      <c r="E255" s="672" t="s">
        <v>72</v>
      </c>
      <c r="F255" s="672" t="s">
        <v>69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1.5313015E7</v>
      </c>
      <c r="B256" s="672" t="s">
        <v>408</v>
      </c>
      <c r="C256" s="672" t="s">
        <v>447</v>
      </c>
      <c r="D256" s="672">
        <v>1.320112E7</v>
      </c>
      <c r="E256" s="672" t="s">
        <v>73</v>
      </c>
      <c r="F256" s="672" t="s">
        <v>72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2.443271E7</v>
      </c>
      <c r="B257" s="672" t="s">
        <v>408</v>
      </c>
      <c r="C257" s="672" t="s">
        <v>478</v>
      </c>
      <c r="D257" s="672">
        <v>2.2286563E7</v>
      </c>
      <c r="E257" s="672" t="s">
        <v>73</v>
      </c>
      <c r="F257" s="672" t="s">
        <v>72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2.356998E7</v>
      </c>
      <c r="B258" s="672" t="s">
        <v>408</v>
      </c>
      <c r="C258" s="672" t="s">
        <v>441</v>
      </c>
      <c r="D258" s="672">
        <v>2.1408094E7</v>
      </c>
      <c r="E258" s="672" t="s">
        <v>68</v>
      </c>
      <c r="F258" s="672" t="s">
        <v>69</v>
      </c>
      <c r="G258" s="672" t="s">
        <v>442</v>
      </c>
      <c r="H258" s="672"/>
      <c r="I258" s="672"/>
      <c r="J258" s="672" t="str">
        <f t="shared" si="1"/>
        <v/>
      </c>
    </row>
    <row r="259" ht="14.25" customHeight="1">
      <c r="A259" s="672">
        <v>2.1851346E7</v>
      </c>
      <c r="B259" s="672" t="s">
        <v>408</v>
      </c>
      <c r="C259" s="672" t="s">
        <v>456</v>
      </c>
      <c r="D259" s="672">
        <v>1.968946E7</v>
      </c>
      <c r="E259" s="672" t="s">
        <v>73</v>
      </c>
      <c r="F259" s="672" t="s">
        <v>72</v>
      </c>
      <c r="G259" s="672" t="s">
        <v>457</v>
      </c>
      <c r="H259" s="672"/>
      <c r="I259" s="672"/>
      <c r="J259" s="672" t="str">
        <f t="shared" si="1"/>
        <v/>
      </c>
    </row>
    <row r="260" ht="14.25" customHeight="1">
      <c r="A260" s="672">
        <v>2.2135257E7</v>
      </c>
      <c r="B260" s="672" t="s">
        <v>408</v>
      </c>
      <c r="C260" s="672" t="s">
        <v>429</v>
      </c>
      <c r="D260" s="672">
        <v>1.9973371E7</v>
      </c>
      <c r="E260" s="672" t="s">
        <v>73</v>
      </c>
      <c r="F260" s="672" t="s">
        <v>72</v>
      </c>
      <c r="G260" s="672" t="s">
        <v>430</v>
      </c>
      <c r="H260" s="672"/>
      <c r="I260" s="672"/>
      <c r="J260" s="672" t="str">
        <f t="shared" si="1"/>
        <v/>
      </c>
    </row>
    <row r="261" ht="14.25" customHeight="1">
      <c r="A261" s="672">
        <v>2.1111753E7</v>
      </c>
      <c r="B261" s="672" t="s">
        <v>408</v>
      </c>
      <c r="C261" s="672" t="s">
        <v>419</v>
      </c>
      <c r="D261" s="672">
        <v>1.8949867E7</v>
      </c>
      <c r="E261" s="672" t="s">
        <v>69</v>
      </c>
      <c r="F261" s="672" t="s">
        <v>68</v>
      </c>
      <c r="G261" s="672" t="s">
        <v>420</v>
      </c>
      <c r="H261" s="672"/>
      <c r="I261" s="672"/>
      <c r="J261" s="672" t="str">
        <f t="shared" si="1"/>
        <v/>
      </c>
    </row>
    <row r="262" ht="14.25" customHeight="1">
      <c r="A262" s="672">
        <v>2.133733E7</v>
      </c>
      <c r="B262" s="672" t="s">
        <v>408</v>
      </c>
      <c r="C262" s="672" t="s">
        <v>449</v>
      </c>
      <c r="D262" s="672">
        <v>1.9175444E7</v>
      </c>
      <c r="E262" s="672" t="s">
        <v>72</v>
      </c>
      <c r="F262" s="672" t="s">
        <v>69</v>
      </c>
      <c r="G262" s="672" t="s">
        <v>450</v>
      </c>
      <c r="H262" s="672"/>
      <c r="I262" s="672"/>
      <c r="J262" s="672" t="str">
        <f t="shared" si="1"/>
        <v/>
      </c>
    </row>
    <row r="263" ht="14.25" customHeight="1">
      <c r="A263" s="672">
        <v>1.6199051E7</v>
      </c>
      <c r="B263" s="672" t="s">
        <v>408</v>
      </c>
      <c r="C263" s="672" t="s">
        <v>414</v>
      </c>
      <c r="D263" s="672">
        <v>1.4087171E7</v>
      </c>
      <c r="E263" s="672" t="s">
        <v>73</v>
      </c>
      <c r="F263" s="672" t="s">
        <v>72</v>
      </c>
      <c r="G263" s="672" t="s">
        <v>415</v>
      </c>
      <c r="H263" s="672"/>
      <c r="I263" s="672"/>
      <c r="J263" s="672" t="str">
        <f t="shared" si="1"/>
        <v/>
      </c>
    </row>
    <row r="264" ht="14.25" customHeight="1">
      <c r="A264" s="672">
        <v>1.8662307E7</v>
      </c>
      <c r="B264" s="672" t="s">
        <v>408</v>
      </c>
      <c r="C264" s="672" t="s">
        <v>471</v>
      </c>
      <c r="D264" s="672">
        <v>1.6550427E7</v>
      </c>
      <c r="E264" s="672" t="s">
        <v>69</v>
      </c>
      <c r="F264" s="672" t="s">
        <v>73</v>
      </c>
      <c r="G264" s="672" t="s">
        <v>472</v>
      </c>
      <c r="H264" s="672"/>
      <c r="I264" s="672"/>
      <c r="J264" s="672" t="str">
        <f t="shared" si="1"/>
        <v/>
      </c>
    </row>
    <row r="265" ht="14.25" customHeight="1">
      <c r="A265" s="672">
        <v>1.5644413E7</v>
      </c>
      <c r="B265" s="672" t="s">
        <v>408</v>
      </c>
      <c r="C265" s="672" t="s">
        <v>463</v>
      </c>
      <c r="D265" s="672">
        <v>1.3532533E7</v>
      </c>
      <c r="E265" s="672" t="s">
        <v>69</v>
      </c>
      <c r="F265" s="672" t="s">
        <v>73</v>
      </c>
      <c r="G265" s="672" t="s">
        <v>464</v>
      </c>
      <c r="H265" s="672"/>
      <c r="I265" s="672"/>
      <c r="J265" s="672" t="str">
        <f t="shared" si="1"/>
        <v/>
      </c>
    </row>
    <row r="266" ht="14.25" customHeight="1">
      <c r="A266" s="672">
        <v>1.8648387E7</v>
      </c>
      <c r="B266" s="672" t="s">
        <v>408</v>
      </c>
      <c r="C266" s="672" t="s">
        <v>460</v>
      </c>
      <c r="D266" s="672">
        <v>1.6536507E7</v>
      </c>
      <c r="E266" s="672" t="s">
        <v>72</v>
      </c>
      <c r="F266" s="672" t="s">
        <v>73</v>
      </c>
      <c r="G266" s="672" t="s">
        <v>461</v>
      </c>
      <c r="H266" s="672"/>
      <c r="I266" s="672"/>
      <c r="J266" s="672" t="str">
        <f t="shared" si="1"/>
        <v/>
      </c>
    </row>
    <row r="267" ht="14.25" customHeight="1">
      <c r="A267" s="672">
        <v>1.5758974E7</v>
      </c>
      <c r="B267" s="672" t="s">
        <v>408</v>
      </c>
      <c r="C267" s="672" t="s">
        <v>434</v>
      </c>
      <c r="D267" s="672">
        <v>1.3647094E7</v>
      </c>
      <c r="E267" s="672" t="s">
        <v>73</v>
      </c>
      <c r="F267" s="672" t="s">
        <v>72</v>
      </c>
      <c r="G267" s="672" t="s">
        <v>435</v>
      </c>
      <c r="H267" s="672"/>
      <c r="I267" s="672"/>
      <c r="J267" s="672" t="str">
        <f t="shared" si="1"/>
        <v/>
      </c>
    </row>
    <row r="268" ht="14.25" customHeight="1">
      <c r="A268" s="672">
        <v>1.4334207E7</v>
      </c>
      <c r="B268" s="672" t="s">
        <v>408</v>
      </c>
      <c r="C268" s="672" t="s">
        <v>436</v>
      </c>
      <c r="D268" s="672">
        <v>1.2213501E7</v>
      </c>
      <c r="E268" s="672" t="s">
        <v>73</v>
      </c>
      <c r="F268" s="672" t="s">
        <v>72</v>
      </c>
      <c r="G268" s="672" t="s">
        <v>437</v>
      </c>
      <c r="H268" s="672"/>
      <c r="I268" s="672"/>
      <c r="J268" s="672" t="str">
        <f t="shared" si="1"/>
        <v/>
      </c>
    </row>
    <row r="269" ht="14.25" customHeight="1">
      <c r="A269" s="672">
        <v>8427216.0</v>
      </c>
      <c r="B269" s="672" t="s">
        <v>408</v>
      </c>
      <c r="C269" s="672" t="s">
        <v>427</v>
      </c>
      <c r="D269" s="672">
        <v>8559175.0</v>
      </c>
      <c r="E269" s="672" t="s">
        <v>68</v>
      </c>
      <c r="F269" s="672" t="s">
        <v>73</v>
      </c>
      <c r="G269" s="672" t="s">
        <v>428</v>
      </c>
      <c r="H269" s="672"/>
      <c r="I269" s="672"/>
      <c r="J269" s="672" t="str">
        <f t="shared" si="1"/>
        <v/>
      </c>
    </row>
    <row r="270" ht="14.25" customHeight="1">
      <c r="A270" s="672">
        <v>4668110.0</v>
      </c>
      <c r="B270" s="672" t="s">
        <v>408</v>
      </c>
      <c r="C270" s="672" t="s">
        <v>465</v>
      </c>
      <c r="D270" s="672">
        <v>4800069.0</v>
      </c>
      <c r="E270" s="672" t="s">
        <v>69</v>
      </c>
      <c r="F270" s="672" t="s">
        <v>73</v>
      </c>
      <c r="G270" s="672" t="s">
        <v>466</v>
      </c>
      <c r="H270" s="672"/>
      <c r="I270" s="672"/>
      <c r="J270" s="672" t="str">
        <f t="shared" si="1"/>
        <v/>
      </c>
    </row>
    <row r="271" ht="14.25" customHeight="1">
      <c r="A271" s="672">
        <v>5621182.0</v>
      </c>
      <c r="B271" s="672" t="s">
        <v>408</v>
      </c>
      <c r="C271" s="672" t="s">
        <v>468</v>
      </c>
      <c r="D271" s="672">
        <v>5753141.0</v>
      </c>
      <c r="E271" s="672" t="s">
        <v>73</v>
      </c>
      <c r="F271" s="672" t="s">
        <v>72</v>
      </c>
      <c r="G271" s="672" t="s">
        <v>469</v>
      </c>
      <c r="H271" s="672"/>
      <c r="I271" s="672"/>
      <c r="J271" s="672" t="str">
        <f t="shared" si="1"/>
        <v/>
      </c>
    </row>
    <row r="272" ht="14.25" customHeight="1">
      <c r="A272" s="672">
        <v>7744894.0</v>
      </c>
      <c r="B272" s="672" t="s">
        <v>408</v>
      </c>
      <c r="C272" s="672" t="s">
        <v>452</v>
      </c>
      <c r="D272" s="672">
        <v>7876853.0</v>
      </c>
      <c r="E272" s="672" t="s">
        <v>69</v>
      </c>
      <c r="F272" s="672" t="s">
        <v>68</v>
      </c>
      <c r="G272" s="672" t="s">
        <v>453</v>
      </c>
      <c r="H272" s="672"/>
      <c r="I272" s="672"/>
      <c r="J272" s="672" t="str">
        <f t="shared" si="1"/>
        <v/>
      </c>
    </row>
    <row r="273" ht="14.25" customHeight="1">
      <c r="A273" s="672">
        <v>1.6202267E7</v>
      </c>
      <c r="B273" s="672" t="s">
        <v>408</v>
      </c>
      <c r="C273" s="672" t="s">
        <v>439</v>
      </c>
      <c r="D273" s="672">
        <v>1.4090387E7</v>
      </c>
      <c r="E273" s="672" t="s">
        <v>73</v>
      </c>
      <c r="F273" s="672" t="s">
        <v>72</v>
      </c>
      <c r="G273" s="672" t="s">
        <v>440</v>
      </c>
      <c r="H273" s="672"/>
      <c r="I273" s="672"/>
      <c r="J273" s="672" t="str">
        <f t="shared" si="1"/>
        <v/>
      </c>
    </row>
    <row r="274" ht="14.25" customHeight="1">
      <c r="A274" s="672">
        <v>1.6626617E7</v>
      </c>
      <c r="B274" s="672" t="s">
        <v>408</v>
      </c>
      <c r="C274" s="672" t="s">
        <v>476</v>
      </c>
      <c r="D274" s="672">
        <v>1.4514737E7</v>
      </c>
      <c r="E274" s="672" t="s">
        <v>68</v>
      </c>
      <c r="F274" s="672" t="s">
        <v>69</v>
      </c>
      <c r="G274" s="672" t="s">
        <v>477</v>
      </c>
      <c r="H274" s="672"/>
      <c r="I274" s="672"/>
      <c r="J274" s="672" t="str">
        <f t="shared" si="1"/>
        <v/>
      </c>
    </row>
    <row r="275" ht="14.25" customHeight="1">
      <c r="A275" s="672">
        <v>1.4773597E7</v>
      </c>
      <c r="B275" s="672" t="s">
        <v>408</v>
      </c>
      <c r="C275" s="672" t="s">
        <v>474</v>
      </c>
      <c r="D275" s="672">
        <v>1.2661666E7</v>
      </c>
      <c r="E275" s="672" t="s">
        <v>73</v>
      </c>
      <c r="F275" s="672" t="s">
        <v>72</v>
      </c>
      <c r="G275" s="672" t="s">
        <v>475</v>
      </c>
      <c r="H275" s="672"/>
      <c r="I275" s="672"/>
      <c r="J275" s="672" t="str">
        <f t="shared" si="1"/>
        <v/>
      </c>
    </row>
    <row r="276" ht="14.25" customHeight="1">
      <c r="A276" s="672">
        <v>6681963.0</v>
      </c>
      <c r="B276" s="672" t="s">
        <v>408</v>
      </c>
      <c r="C276" s="672" t="s">
        <v>470</v>
      </c>
      <c r="D276" s="672">
        <v>6813922.0</v>
      </c>
      <c r="E276" s="672" t="s">
        <v>69</v>
      </c>
      <c r="F276" s="672" t="s">
        <v>68</v>
      </c>
      <c r="G276" s="672"/>
      <c r="H276" s="672">
        <v>1.0</v>
      </c>
      <c r="I276" s="672" t="s">
        <v>1026</v>
      </c>
      <c r="J276" s="672" t="str">
        <f t="shared" si="1"/>
        <v>A*1</v>
      </c>
    </row>
    <row r="277" ht="14.25" customHeight="1">
      <c r="A277" s="672">
        <v>1.7362488E7</v>
      </c>
      <c r="B277" s="672" t="s">
        <v>408</v>
      </c>
      <c r="C277" s="672" t="s">
        <v>422</v>
      </c>
      <c r="D277" s="672">
        <v>1.5250608E7</v>
      </c>
      <c r="E277" s="672" t="s">
        <v>72</v>
      </c>
      <c r="F277" s="672" t="s">
        <v>68</v>
      </c>
      <c r="G277" s="672"/>
      <c r="H277" s="672">
        <v>1.0</v>
      </c>
      <c r="I277" s="672" t="s">
        <v>72</v>
      </c>
      <c r="J277" s="672" t="str">
        <f t="shared" si="1"/>
        <v>A*1</v>
      </c>
    </row>
    <row r="278" ht="14.25" customHeight="1">
      <c r="A278" s="672">
        <v>1.566807E7</v>
      </c>
      <c r="B278" s="672" t="s">
        <v>408</v>
      </c>
      <c r="C278" s="672" t="s">
        <v>409</v>
      </c>
      <c r="D278" s="672">
        <v>1.355619E7</v>
      </c>
      <c r="E278" s="672" t="s">
        <v>68</v>
      </c>
      <c r="F278" s="672" t="s">
        <v>69</v>
      </c>
      <c r="G278" s="672" t="s">
        <v>410</v>
      </c>
      <c r="H278" s="672">
        <v>1.0</v>
      </c>
      <c r="I278" s="672" t="s">
        <v>68</v>
      </c>
      <c r="J278" s="672" t="str">
        <f t="shared" si="1"/>
        <v>A*1</v>
      </c>
    </row>
    <row r="279" ht="14.25" customHeight="1">
      <c r="A279" s="672">
        <v>2.2808722E7</v>
      </c>
      <c r="B279" s="672" t="s">
        <v>408</v>
      </c>
      <c r="C279" s="672" t="s">
        <v>412</v>
      </c>
      <c r="D279" s="672">
        <v>2.0646836E7</v>
      </c>
      <c r="E279" s="672" t="s">
        <v>72</v>
      </c>
      <c r="F279" s="672" t="s">
        <v>73</v>
      </c>
      <c r="G279" s="672" t="s">
        <v>413</v>
      </c>
      <c r="H279" s="672">
        <v>1.0</v>
      </c>
      <c r="I279" s="672" t="s">
        <v>72</v>
      </c>
      <c r="J279" s="672" t="str">
        <f t="shared" si="1"/>
        <v>A*1</v>
      </c>
    </row>
    <row r="280" ht="14.25" customHeight="1">
      <c r="A280" s="672">
        <v>2.8602292E7</v>
      </c>
      <c r="B280" s="672" t="s">
        <v>408</v>
      </c>
      <c r="C280" s="672" t="s">
        <v>454</v>
      </c>
      <c r="D280" s="672">
        <v>2.6456145E7</v>
      </c>
      <c r="E280" s="672" t="s">
        <v>68</v>
      </c>
      <c r="F280" s="672" t="s">
        <v>69</v>
      </c>
      <c r="G280" s="672" t="s">
        <v>455</v>
      </c>
      <c r="H280" s="672">
        <v>1.0</v>
      </c>
      <c r="I280" s="672" t="s">
        <v>68</v>
      </c>
      <c r="J280" s="672" t="str">
        <f t="shared" si="1"/>
        <v>A*1</v>
      </c>
    </row>
    <row r="281" ht="14.25" customHeight="1">
      <c r="A281" s="672">
        <v>2.2464993E7</v>
      </c>
      <c r="B281" s="672" t="s">
        <v>408</v>
      </c>
      <c r="C281" s="672" t="s">
        <v>423</v>
      </c>
      <c r="D281" s="672">
        <v>2.0303107E7</v>
      </c>
      <c r="E281" s="672" t="s">
        <v>73</v>
      </c>
      <c r="F281" s="672" t="s">
        <v>68</v>
      </c>
      <c r="G281" s="672"/>
      <c r="H281" s="672">
        <v>2.0</v>
      </c>
      <c r="I281" s="672" t="s">
        <v>1295</v>
      </c>
      <c r="J281" s="672" t="str">
        <f t="shared" si="1"/>
        <v>A*2</v>
      </c>
    </row>
    <row r="282" ht="14.25" customHeight="1">
      <c r="A282" s="672">
        <v>2.2279937E7</v>
      </c>
      <c r="B282" s="672" t="s">
        <v>482</v>
      </c>
      <c r="C282" s="672" t="s">
        <v>481</v>
      </c>
      <c r="D282" s="672">
        <v>2.0118051E7</v>
      </c>
      <c r="E282" s="672" t="s">
        <v>73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2.2544456E7</v>
      </c>
      <c r="B283" s="672" t="s">
        <v>482</v>
      </c>
      <c r="C283" s="672" t="s">
        <v>486</v>
      </c>
      <c r="D283" s="672">
        <v>2.038257E7</v>
      </c>
      <c r="E283" s="672" t="s">
        <v>68</v>
      </c>
      <c r="F283" s="672" t="s">
        <v>72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2.2257664E7</v>
      </c>
      <c r="B284" s="672" t="s">
        <v>482</v>
      </c>
      <c r="C284" s="672" t="s">
        <v>490</v>
      </c>
      <c r="D284" s="672">
        <v>2.0095778E7</v>
      </c>
      <c r="E284" s="672" t="s">
        <v>69</v>
      </c>
      <c r="F284" s="672" t="s">
        <v>68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2.2307522E7</v>
      </c>
      <c r="B285" s="672" t="s">
        <v>482</v>
      </c>
      <c r="C285" s="672" t="s">
        <v>491</v>
      </c>
      <c r="D285" s="672">
        <v>2.0145636E7</v>
      </c>
      <c r="E285" s="672" t="s">
        <v>69</v>
      </c>
      <c r="F285" s="672" t="s">
        <v>68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1.4456265E7</v>
      </c>
      <c r="B286" s="672" t="s">
        <v>482</v>
      </c>
      <c r="C286" s="672" t="s">
        <v>483</v>
      </c>
      <c r="D286" s="672">
        <v>1.2335538E7</v>
      </c>
      <c r="E286" s="672" t="s">
        <v>69</v>
      </c>
      <c r="F286" s="672" t="s">
        <v>68</v>
      </c>
      <c r="G286" s="672" t="s">
        <v>484</v>
      </c>
      <c r="H286" s="672"/>
      <c r="I286" s="672"/>
      <c r="J286" s="672" t="str">
        <f t="shared" si="1"/>
        <v/>
      </c>
    </row>
    <row r="287" ht="14.25" customHeight="1">
      <c r="A287" s="672">
        <v>3110116.0</v>
      </c>
      <c r="B287" s="672" t="s">
        <v>482</v>
      </c>
      <c r="C287" s="672" t="s">
        <v>479</v>
      </c>
      <c r="D287" s="672">
        <v>3242075.0</v>
      </c>
      <c r="E287" s="672" t="s">
        <v>72</v>
      </c>
      <c r="F287" s="672" t="s">
        <v>73</v>
      </c>
      <c r="G287" s="672" t="s">
        <v>480</v>
      </c>
      <c r="H287" s="672"/>
      <c r="I287" s="672"/>
      <c r="J287" s="672" t="str">
        <f t="shared" si="1"/>
        <v/>
      </c>
    </row>
    <row r="288" ht="14.25" customHeight="1">
      <c r="A288" s="672">
        <v>3563025.0</v>
      </c>
      <c r="B288" s="672" t="s">
        <v>482</v>
      </c>
      <c r="C288" s="672" t="s">
        <v>489</v>
      </c>
      <c r="D288" s="672">
        <v>3694984.0</v>
      </c>
      <c r="E288" s="672" t="s">
        <v>72</v>
      </c>
      <c r="F288" s="672" t="s">
        <v>73</v>
      </c>
      <c r="G288" s="672"/>
      <c r="H288" s="672">
        <v>2.0</v>
      </c>
      <c r="I288" s="672" t="s">
        <v>1285</v>
      </c>
      <c r="J288" s="672" t="str">
        <f t="shared" si="1"/>
        <v>A*2</v>
      </c>
    </row>
    <row r="289" ht="14.25" customHeight="1">
      <c r="A289" s="672">
        <v>1.3229034E7</v>
      </c>
      <c r="B289" s="672" t="s">
        <v>482</v>
      </c>
      <c r="C289" s="672" t="s">
        <v>485</v>
      </c>
      <c r="D289" s="672">
        <v>1.1073358E7</v>
      </c>
      <c r="E289" s="672" t="s">
        <v>69</v>
      </c>
      <c r="F289" s="672" t="s">
        <v>68</v>
      </c>
      <c r="G289" s="672"/>
      <c r="H289" s="672">
        <v>2.0</v>
      </c>
      <c r="I289" s="672" t="s">
        <v>1220</v>
      </c>
      <c r="J289" s="672" t="str">
        <f t="shared" si="1"/>
        <v>A*2</v>
      </c>
    </row>
    <row r="290" ht="14.25" customHeight="1">
      <c r="A290" s="672">
        <v>2.8788178E7</v>
      </c>
      <c r="B290" s="672" t="s">
        <v>482</v>
      </c>
      <c r="C290" s="672" t="s">
        <v>487</v>
      </c>
      <c r="D290" s="672">
        <v>2.6642031E7</v>
      </c>
      <c r="E290" s="672" t="s">
        <v>69</v>
      </c>
      <c r="F290" s="672" t="s">
        <v>73</v>
      </c>
      <c r="G290" s="672" t="s">
        <v>488</v>
      </c>
      <c r="H290" s="672">
        <v>3.0</v>
      </c>
      <c r="I290" s="672" t="s">
        <v>1465</v>
      </c>
      <c r="J290" s="672" t="str">
        <f t="shared" si="1"/>
        <v>A*3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2.2976364E7</v>
      </c>
      <c r="B292" s="672" t="s">
        <v>495</v>
      </c>
      <c r="C292" s="672" t="s">
        <v>499</v>
      </c>
      <c r="D292" s="672">
        <v>2.0814478E7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2.3533856E7</v>
      </c>
      <c r="B293" s="672" t="s">
        <v>495</v>
      </c>
      <c r="C293" s="672" t="s">
        <v>500</v>
      </c>
      <c r="D293" s="672">
        <v>2.137197E7</v>
      </c>
      <c r="E293" s="672" t="s">
        <v>69</v>
      </c>
      <c r="F293" s="672" t="s">
        <v>68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1.9337145E7</v>
      </c>
      <c r="B294" s="672" t="s">
        <v>495</v>
      </c>
      <c r="C294" s="672" t="s">
        <v>501</v>
      </c>
      <c r="D294" s="672">
        <v>1.7225265E7</v>
      </c>
      <c r="E294" s="672" t="s">
        <v>68</v>
      </c>
      <c r="F294" s="672" t="s">
        <v>69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2.0815325E7</v>
      </c>
      <c r="B295" s="672" t="s">
        <v>495</v>
      </c>
      <c r="C295" s="672" t="s">
        <v>502</v>
      </c>
      <c r="D295" s="672">
        <v>1.8653439E7</v>
      </c>
      <c r="E295" s="672" t="s">
        <v>69</v>
      </c>
      <c r="F295" s="672" t="s">
        <v>72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1.910272E7</v>
      </c>
      <c r="B296" s="672" t="s">
        <v>495</v>
      </c>
      <c r="C296" s="672" t="s">
        <v>503</v>
      </c>
      <c r="D296" s="672">
        <v>1.699084E7</v>
      </c>
      <c r="E296" s="672" t="s">
        <v>72</v>
      </c>
      <c r="F296" s="672" t="s">
        <v>73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2.3609285E7</v>
      </c>
      <c r="B297" s="672" t="s">
        <v>495</v>
      </c>
      <c r="C297" s="672" t="s">
        <v>496</v>
      </c>
      <c r="D297" s="672">
        <v>2.1447399E7</v>
      </c>
      <c r="E297" s="672" t="s">
        <v>72</v>
      </c>
      <c r="F297" s="672" t="s">
        <v>73</v>
      </c>
      <c r="G297" s="672"/>
      <c r="H297" s="672">
        <v>4.0</v>
      </c>
      <c r="I297" s="672" t="s">
        <v>1685</v>
      </c>
      <c r="J297" s="672" t="str">
        <f t="shared" si="1"/>
        <v>A*4</v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5544320.0</v>
      </c>
      <c r="B300" s="672" t="s">
        <v>506</v>
      </c>
      <c r="C300" s="672" t="s">
        <v>515</v>
      </c>
      <c r="D300" s="672">
        <v>5676279.0</v>
      </c>
      <c r="E300" s="672" t="s">
        <v>69</v>
      </c>
      <c r="F300" s="672" t="s">
        <v>68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5557370.0</v>
      </c>
      <c r="B301" s="672" t="s">
        <v>506</v>
      </c>
      <c r="C301" s="672" t="s">
        <v>516</v>
      </c>
      <c r="D301" s="672">
        <v>5689329.0</v>
      </c>
      <c r="E301" s="672" t="s">
        <v>68</v>
      </c>
      <c r="F301" s="672" t="s">
        <v>69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4029582.0</v>
      </c>
      <c r="B302" s="672" t="s">
        <v>506</v>
      </c>
      <c r="C302" s="672" t="s">
        <v>517</v>
      </c>
      <c r="D302" s="672">
        <v>4161541.0</v>
      </c>
      <c r="E302" s="672" t="s">
        <v>69</v>
      </c>
      <c r="F302" s="672" t="s">
        <v>73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8068925.0</v>
      </c>
      <c r="B303" s="672" t="s">
        <v>506</v>
      </c>
      <c r="C303" s="672" t="s">
        <v>518</v>
      </c>
      <c r="D303" s="672">
        <v>8200884.0</v>
      </c>
      <c r="E303" s="672" t="s">
        <v>72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2887198.0</v>
      </c>
      <c r="B304" s="672" t="s">
        <v>506</v>
      </c>
      <c r="C304" s="672" t="s">
        <v>507</v>
      </c>
      <c r="D304" s="672">
        <v>3019157.0</v>
      </c>
      <c r="E304" s="672" t="s">
        <v>69</v>
      </c>
      <c r="F304" s="672" t="s">
        <v>72</v>
      </c>
      <c r="G304" s="672" t="s">
        <v>508</v>
      </c>
      <c r="H304" s="672"/>
      <c r="I304" s="672"/>
      <c r="J304" s="672" t="str">
        <f t="shared" si="1"/>
        <v/>
      </c>
    </row>
    <row r="305" ht="14.25" customHeight="1">
      <c r="A305" s="672">
        <v>1.8106227E7</v>
      </c>
      <c r="B305" s="672" t="s">
        <v>506</v>
      </c>
      <c r="C305" s="672" t="s">
        <v>512</v>
      </c>
      <c r="D305" s="672">
        <v>1.5994347E7</v>
      </c>
      <c r="E305" s="672" t="s">
        <v>68</v>
      </c>
      <c r="F305" s="672" t="s">
        <v>69</v>
      </c>
      <c r="G305" s="672" t="s">
        <v>513</v>
      </c>
      <c r="H305" s="672"/>
      <c r="I305" s="672"/>
      <c r="J305" s="672" t="str">
        <f t="shared" si="1"/>
        <v/>
      </c>
    </row>
    <row r="306" ht="14.25" customHeight="1">
      <c r="A306" s="672">
        <v>1.6702947E7</v>
      </c>
      <c r="B306" s="672" t="s">
        <v>506</v>
      </c>
      <c r="C306" s="672" t="s">
        <v>514</v>
      </c>
      <c r="D306" s="672">
        <v>1.4591067E7</v>
      </c>
      <c r="E306" s="672" t="s">
        <v>72</v>
      </c>
      <c r="F306" s="672" t="s">
        <v>73</v>
      </c>
      <c r="G306" s="672"/>
      <c r="H306" s="672">
        <v>1.0</v>
      </c>
      <c r="I306" s="672" t="s">
        <v>72</v>
      </c>
      <c r="J306" s="672" t="str">
        <f t="shared" si="1"/>
        <v>A*1</v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1.9063758E7</v>
      </c>
      <c r="B311" s="672" t="s">
        <v>535</v>
      </c>
      <c r="C311" s="672" t="s">
        <v>541</v>
      </c>
      <c r="D311" s="672">
        <v>1.6951878E7</v>
      </c>
      <c r="E311" s="672" t="s">
        <v>69</v>
      </c>
      <c r="F311" s="672" t="s">
        <v>68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4849687.0</v>
      </c>
      <c r="B312" s="672" t="s">
        <v>535</v>
      </c>
      <c r="C312" s="672" t="s">
        <v>542</v>
      </c>
      <c r="D312" s="672">
        <v>4981646.0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1.3537514E7</v>
      </c>
      <c r="B313" s="672" t="s">
        <v>535</v>
      </c>
      <c r="C313" s="672" t="s">
        <v>543</v>
      </c>
      <c r="D313" s="672">
        <v>1.1381838E7</v>
      </c>
      <c r="E313" s="672" t="s">
        <v>73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1.5512355E7</v>
      </c>
      <c r="B314" s="672" t="s">
        <v>535</v>
      </c>
      <c r="C314" s="672" t="s">
        <v>539</v>
      </c>
      <c r="D314" s="672">
        <v>1.3400475E7</v>
      </c>
      <c r="E314" s="672" t="s">
        <v>72</v>
      </c>
      <c r="F314" s="672" t="s">
        <v>73</v>
      </c>
      <c r="G314" s="672" t="s">
        <v>540</v>
      </c>
      <c r="H314" s="672"/>
      <c r="I314" s="672"/>
      <c r="J314" s="672" t="str">
        <f t="shared" si="1"/>
        <v/>
      </c>
    </row>
    <row r="315" ht="14.25" customHeight="1">
      <c r="A315" s="672">
        <v>1.5323514E7</v>
      </c>
      <c r="B315" s="672" t="s">
        <v>535</v>
      </c>
      <c r="C315" s="672" t="s">
        <v>536</v>
      </c>
      <c r="D315" s="672">
        <v>1.3211632E7</v>
      </c>
      <c r="E315" s="672" t="s">
        <v>68</v>
      </c>
      <c r="F315" s="672" t="s">
        <v>69</v>
      </c>
      <c r="G315" s="672"/>
      <c r="H315" s="672">
        <v>2.0</v>
      </c>
      <c r="I315" s="672" t="s">
        <v>1229</v>
      </c>
      <c r="J315" s="672" t="str">
        <f t="shared" si="1"/>
        <v>A*2</v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2.8804354E7</v>
      </c>
      <c r="B318" s="672" t="s">
        <v>549</v>
      </c>
      <c r="C318" s="672" t="s">
        <v>554</v>
      </c>
      <c r="D318" s="672">
        <v>2.6658207E7</v>
      </c>
      <c r="E318" s="672" t="s">
        <v>68</v>
      </c>
      <c r="F318" s="672" t="s">
        <v>72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1.7899028E7</v>
      </c>
      <c r="B319" s="672" t="s">
        <v>549</v>
      </c>
      <c r="C319" s="672" t="s">
        <v>553</v>
      </c>
      <c r="D319" s="672">
        <v>1.5787148E7</v>
      </c>
      <c r="E319" s="672" t="s">
        <v>72</v>
      </c>
      <c r="F319" s="672" t="s">
        <v>73</v>
      </c>
      <c r="G319" s="672"/>
      <c r="H319" s="672">
        <v>1.0</v>
      </c>
      <c r="I319" s="672" t="s">
        <v>72</v>
      </c>
      <c r="J319" s="672" t="str">
        <f t="shared" si="1"/>
        <v>A*1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1.9494849E7</v>
      </c>
      <c r="B323" s="672" t="s">
        <v>561</v>
      </c>
      <c r="C323" s="672" t="s">
        <v>566</v>
      </c>
      <c r="D323" s="672">
        <v>1.7382969E7</v>
      </c>
      <c r="E323" s="672" t="s">
        <v>73</v>
      </c>
      <c r="F323" s="672" t="s">
        <v>69</v>
      </c>
      <c r="G323" s="672" t="s">
        <v>567</v>
      </c>
      <c r="H323" s="672"/>
      <c r="I323" s="672"/>
      <c r="J323" s="672" t="str">
        <f t="shared" si="1"/>
        <v/>
      </c>
    </row>
    <row r="324" ht="14.25" customHeight="1">
      <c r="A324" s="672">
        <v>2.357993E7</v>
      </c>
      <c r="B324" s="672" t="s">
        <v>561</v>
      </c>
      <c r="C324" s="672" t="s">
        <v>569</v>
      </c>
      <c r="D324" s="672">
        <v>2.1418044E7</v>
      </c>
      <c r="E324" s="672" t="s">
        <v>72</v>
      </c>
      <c r="F324" s="672" t="s">
        <v>73</v>
      </c>
      <c r="G324" s="672" t="s">
        <v>570</v>
      </c>
      <c r="H324" s="672"/>
      <c r="I324" s="672"/>
      <c r="J324" s="672" t="str">
        <f t="shared" si="1"/>
        <v/>
      </c>
    </row>
    <row r="325" ht="14.25" customHeight="1">
      <c r="A325" s="672">
        <v>1.8648792E7</v>
      </c>
      <c r="B325" s="672" t="s">
        <v>561</v>
      </c>
      <c r="C325" s="672" t="s">
        <v>562</v>
      </c>
      <c r="D325" s="672">
        <v>1.6536912E7</v>
      </c>
      <c r="E325" s="672" t="s">
        <v>69</v>
      </c>
      <c r="F325" s="672" t="s">
        <v>68</v>
      </c>
      <c r="G325" s="672" t="s">
        <v>563</v>
      </c>
      <c r="H325" s="672">
        <v>1.0</v>
      </c>
      <c r="I325" s="672" t="s">
        <v>1026</v>
      </c>
      <c r="J325" s="672" t="str">
        <f t="shared" si="1"/>
        <v>A*1</v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2.2227487E7</v>
      </c>
      <c r="B329" s="672" t="s">
        <v>571</v>
      </c>
      <c r="C329" s="672" t="s">
        <v>584</v>
      </c>
      <c r="D329" s="672">
        <v>2.0065601E7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1.3692176E7</v>
      </c>
      <c r="B330" s="672" t="s">
        <v>571</v>
      </c>
      <c r="C330" s="672" t="s">
        <v>588</v>
      </c>
      <c r="D330" s="672">
        <v>1.15365E7</v>
      </c>
      <c r="E330" s="672" t="s">
        <v>69</v>
      </c>
      <c r="F330" s="672" t="s">
        <v>68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1.4824057E7</v>
      </c>
      <c r="B331" s="672" t="s">
        <v>571</v>
      </c>
      <c r="C331" s="672" t="s">
        <v>572</v>
      </c>
      <c r="D331" s="672">
        <v>1.2712124E7</v>
      </c>
      <c r="E331" s="672" t="s">
        <v>72</v>
      </c>
      <c r="F331" s="672" t="s">
        <v>73</v>
      </c>
      <c r="G331" s="672" t="s">
        <v>573</v>
      </c>
      <c r="H331" s="672"/>
      <c r="I331" s="672"/>
      <c r="J331" s="672" t="str">
        <f t="shared" si="1"/>
        <v/>
      </c>
    </row>
    <row r="332" ht="14.25" customHeight="1">
      <c r="A332" s="672">
        <v>2.1213742E7</v>
      </c>
      <c r="B332" s="672" t="s">
        <v>571</v>
      </c>
      <c r="C332" s="672" t="s">
        <v>575</v>
      </c>
      <c r="D332" s="672">
        <v>1.9051856E7</v>
      </c>
      <c r="E332" s="672" t="s">
        <v>69</v>
      </c>
      <c r="F332" s="672" t="s">
        <v>68</v>
      </c>
      <c r="G332" s="672" t="s">
        <v>576</v>
      </c>
      <c r="H332" s="672"/>
      <c r="I332" s="672"/>
      <c r="J332" s="672" t="str">
        <f t="shared" si="1"/>
        <v/>
      </c>
    </row>
    <row r="333" ht="14.25" customHeight="1">
      <c r="A333" s="672">
        <v>2.1732915E7</v>
      </c>
      <c r="B333" s="672" t="s">
        <v>571</v>
      </c>
      <c r="C333" s="672" t="s">
        <v>577</v>
      </c>
      <c r="D333" s="672">
        <v>1.9571029E7</v>
      </c>
      <c r="E333" s="672" t="s">
        <v>73</v>
      </c>
      <c r="F333" s="672" t="s">
        <v>72</v>
      </c>
      <c r="G333" s="672" t="s">
        <v>578</v>
      </c>
      <c r="H333" s="672"/>
      <c r="I333" s="672"/>
      <c r="J333" s="672" t="str">
        <f t="shared" si="1"/>
        <v/>
      </c>
    </row>
    <row r="334" ht="14.25" customHeight="1">
      <c r="A334" s="672">
        <v>1.4976112E7</v>
      </c>
      <c r="B334" s="672" t="s">
        <v>571</v>
      </c>
      <c r="C334" s="672" t="s">
        <v>579</v>
      </c>
      <c r="D334" s="672">
        <v>1.2864187E7</v>
      </c>
      <c r="E334" s="672" t="s">
        <v>69</v>
      </c>
      <c r="F334" s="672" t="s">
        <v>73</v>
      </c>
      <c r="G334" s="672" t="s">
        <v>580</v>
      </c>
      <c r="H334" s="672"/>
      <c r="I334" s="672"/>
      <c r="J334" s="672" t="str">
        <f t="shared" si="1"/>
        <v/>
      </c>
    </row>
    <row r="335" ht="14.25" customHeight="1">
      <c r="A335" s="672">
        <v>2.2288566E7</v>
      </c>
      <c r="B335" s="672" t="s">
        <v>571</v>
      </c>
      <c r="C335" s="672" t="s">
        <v>586</v>
      </c>
      <c r="D335" s="672">
        <v>2.012668E7</v>
      </c>
      <c r="E335" s="672" t="s">
        <v>68</v>
      </c>
      <c r="F335" s="672" t="s">
        <v>72</v>
      </c>
      <c r="G335" s="672"/>
      <c r="H335" s="672">
        <v>1.0</v>
      </c>
      <c r="I335" s="672" t="s">
        <v>68</v>
      </c>
      <c r="J335" s="672" t="str">
        <f t="shared" si="1"/>
        <v>A*1</v>
      </c>
    </row>
    <row r="336" ht="14.25" customHeight="1">
      <c r="A336" s="672">
        <v>2.2479387E7</v>
      </c>
      <c r="B336" s="672" t="s">
        <v>571</v>
      </c>
      <c r="C336" s="672" t="s">
        <v>585</v>
      </c>
      <c r="D336" s="672">
        <v>2.0317501E7</v>
      </c>
      <c r="E336" s="672" t="s">
        <v>69</v>
      </c>
      <c r="F336" s="672" t="s">
        <v>72</v>
      </c>
      <c r="G336" s="672"/>
      <c r="H336" s="672">
        <v>6.0</v>
      </c>
      <c r="I336" s="672" t="s">
        <v>1686</v>
      </c>
      <c r="J336" s="672" t="str">
        <f t="shared" si="1"/>
        <v>A*6</v>
      </c>
    </row>
    <row r="337" ht="14.25" customHeight="1">
      <c r="A337" s="672">
        <v>2.2479378E7</v>
      </c>
      <c r="B337" s="672" t="s">
        <v>571</v>
      </c>
      <c r="C337" s="672" t="s">
        <v>587</v>
      </c>
      <c r="D337" s="672">
        <v>2.0317492E7</v>
      </c>
      <c r="E337" s="672" t="s">
        <v>69</v>
      </c>
      <c r="F337" s="672" t="s">
        <v>68</v>
      </c>
      <c r="G337" s="672"/>
      <c r="H337" s="672">
        <v>8.0</v>
      </c>
      <c r="I337" s="672" t="s">
        <v>1687</v>
      </c>
      <c r="J337" s="672" t="str">
        <f t="shared" si="1"/>
        <v>A*8</v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1.6489308E7</v>
      </c>
      <c r="B345" s="672" t="s">
        <v>590</v>
      </c>
      <c r="C345" s="672" t="s">
        <v>593</v>
      </c>
      <c r="D345" s="672">
        <v>1.4377428E7</v>
      </c>
      <c r="E345" s="672" t="s">
        <v>69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2.8547524E7</v>
      </c>
      <c r="B346" s="672" t="s">
        <v>590</v>
      </c>
      <c r="C346" s="672" t="s">
        <v>594</v>
      </c>
      <c r="D346" s="672">
        <v>2.6401377E7</v>
      </c>
      <c r="E346" s="672" t="s">
        <v>72</v>
      </c>
      <c r="F346" s="672" t="s">
        <v>73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2.2563557E7</v>
      </c>
      <c r="B347" s="672" t="s">
        <v>590</v>
      </c>
      <c r="C347" s="672" t="s">
        <v>596</v>
      </c>
      <c r="D347" s="672">
        <v>2.0401671E7</v>
      </c>
      <c r="E347" s="672" t="s">
        <v>68</v>
      </c>
      <c r="F347" s="672" t="s">
        <v>69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2.3045071E7</v>
      </c>
      <c r="B348" s="672" t="s">
        <v>590</v>
      </c>
      <c r="C348" s="672" t="s">
        <v>597</v>
      </c>
      <c r="D348" s="672">
        <v>2.0883185E7</v>
      </c>
      <c r="E348" s="672" t="s">
        <v>69</v>
      </c>
      <c r="F348" s="672" t="s">
        <v>68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1.6945715E7</v>
      </c>
      <c r="B349" s="672" t="s">
        <v>590</v>
      </c>
      <c r="C349" s="672" t="s">
        <v>599</v>
      </c>
      <c r="D349" s="672">
        <v>1.4833835E7</v>
      </c>
      <c r="E349" s="672" t="s">
        <v>72</v>
      </c>
      <c r="F349" s="672" t="s">
        <v>69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1.5562618E7</v>
      </c>
      <c r="B350" s="672" t="s">
        <v>590</v>
      </c>
      <c r="C350" s="672" t="s">
        <v>600</v>
      </c>
      <c r="D350" s="672">
        <v>1.3450738E7</v>
      </c>
      <c r="E350" s="672" t="s">
        <v>72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1.9068248E7</v>
      </c>
      <c r="B351" s="672" t="s">
        <v>590</v>
      </c>
      <c r="C351" s="672" t="s">
        <v>601</v>
      </c>
      <c r="D351" s="672">
        <v>1.6956368E7</v>
      </c>
      <c r="E351" s="672" t="s">
        <v>69</v>
      </c>
      <c r="F351" s="672" t="s">
        <v>73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1.7248059E7</v>
      </c>
      <c r="B352" s="672" t="s">
        <v>590</v>
      </c>
      <c r="C352" s="672" t="s">
        <v>602</v>
      </c>
      <c r="D352" s="672">
        <v>1.5136179E7</v>
      </c>
      <c r="E352" s="672" t="s">
        <v>68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1.7471662E7</v>
      </c>
      <c r="B353" s="672" t="s">
        <v>590</v>
      </c>
      <c r="C353" s="672" t="s">
        <v>603</v>
      </c>
      <c r="D353" s="672">
        <v>1.5359782E7</v>
      </c>
      <c r="E353" s="672" t="s">
        <v>69</v>
      </c>
      <c r="F353" s="672" t="s">
        <v>68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6363936.0</v>
      </c>
      <c r="B354" s="672" t="s">
        <v>590</v>
      </c>
      <c r="C354" s="672" t="s">
        <v>604</v>
      </c>
      <c r="D354" s="672">
        <v>6495895.0</v>
      </c>
      <c r="E354" s="672" t="s">
        <v>73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6948787.0</v>
      </c>
      <c r="B355" s="672" t="s">
        <v>590</v>
      </c>
      <c r="C355" s="672" t="s">
        <v>605</v>
      </c>
      <c r="D355" s="672">
        <v>7080746.0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9386559.0</v>
      </c>
      <c r="B356" s="672" t="s">
        <v>590</v>
      </c>
      <c r="C356" s="672" t="s">
        <v>606</v>
      </c>
      <c r="D356" s="672">
        <v>9548950.0</v>
      </c>
      <c r="E356" s="672" t="s">
        <v>68</v>
      </c>
      <c r="F356" s="672" t="s">
        <v>69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2.1366302E7</v>
      </c>
      <c r="B357" s="672" t="s">
        <v>590</v>
      </c>
      <c r="C357" s="672" t="s">
        <v>598</v>
      </c>
      <c r="D357" s="672">
        <v>1.9204416E7</v>
      </c>
      <c r="E357" s="672" t="s">
        <v>69</v>
      </c>
      <c r="F357" s="672" t="s">
        <v>68</v>
      </c>
      <c r="G357" s="672"/>
      <c r="H357" s="672">
        <v>1.0</v>
      </c>
      <c r="I357" s="672" t="s">
        <v>1026</v>
      </c>
      <c r="J357" s="672" t="str">
        <f t="shared" si="1"/>
        <v>A*1</v>
      </c>
    </row>
    <row r="358" ht="14.25" customHeight="1">
      <c r="A358" s="672">
        <v>2.2255644E7</v>
      </c>
      <c r="B358" s="672" t="s">
        <v>590</v>
      </c>
      <c r="C358" s="672" t="s">
        <v>607</v>
      </c>
      <c r="D358" s="672">
        <v>2.0093758E7</v>
      </c>
      <c r="E358" s="672" t="s">
        <v>69</v>
      </c>
      <c r="F358" s="672" t="s">
        <v>68</v>
      </c>
      <c r="G358" s="672"/>
      <c r="H358" s="672">
        <v>1.0</v>
      </c>
      <c r="I358" s="672" t="s">
        <v>1026</v>
      </c>
      <c r="J358" s="672" t="str">
        <f t="shared" si="1"/>
        <v>A*1</v>
      </c>
    </row>
    <row r="359" ht="14.25" customHeight="1">
      <c r="A359" s="672">
        <v>2.2461139E7</v>
      </c>
      <c r="B359" s="672" t="s">
        <v>590</v>
      </c>
      <c r="C359" s="672" t="s">
        <v>608</v>
      </c>
      <c r="D359" s="672">
        <v>2.0299253E7</v>
      </c>
      <c r="E359" s="672" t="s">
        <v>73</v>
      </c>
      <c r="F359" s="672" t="s">
        <v>72</v>
      </c>
      <c r="G359" s="672"/>
      <c r="H359" s="672">
        <v>1.0</v>
      </c>
      <c r="I359" s="672" t="s">
        <v>1271</v>
      </c>
      <c r="J359" s="672" t="str">
        <f t="shared" si="1"/>
        <v>A*1</v>
      </c>
    </row>
    <row r="360" ht="14.25" customHeight="1">
      <c r="A360" s="672">
        <v>2.3264818E7</v>
      </c>
      <c r="B360" s="672" t="s">
        <v>590</v>
      </c>
      <c r="C360" s="672" t="s">
        <v>595</v>
      </c>
      <c r="D360" s="672">
        <v>2.1102932E7</v>
      </c>
      <c r="E360" s="672" t="s">
        <v>69</v>
      </c>
      <c r="F360" s="672" t="s">
        <v>68</v>
      </c>
      <c r="G360" s="672"/>
      <c r="H360" s="672">
        <v>1.0</v>
      </c>
      <c r="I360" s="672" t="s">
        <v>1026</v>
      </c>
      <c r="J360" s="672" t="str">
        <f t="shared" si="1"/>
        <v>A*1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>
        <v>1.0</v>
      </c>
      <c r="I384" s="672" t="s">
        <v>1271</v>
      </c>
      <c r="J384" s="672" t="str">
        <f t="shared" si="1"/>
        <v>A*1</v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>
        <v>1.0</v>
      </c>
      <c r="I385" s="672" t="s">
        <v>72</v>
      </c>
      <c r="J385" s="672" t="str">
        <f t="shared" si="1"/>
        <v>A*1</v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2.8716381E7</v>
      </c>
      <c r="B388" s="672" t="s">
        <v>653</v>
      </c>
      <c r="C388" s="672" t="s">
        <v>658</v>
      </c>
      <c r="D388" s="672">
        <v>2.6570234E7</v>
      </c>
      <c r="E388" s="672" t="s">
        <v>72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2.2808818E7</v>
      </c>
      <c r="B389" s="672" t="s">
        <v>653</v>
      </c>
      <c r="C389" s="672" t="s">
        <v>659</v>
      </c>
      <c r="D389" s="672">
        <v>2.0646932E7</v>
      </c>
      <c r="E389" s="672" t="s">
        <v>69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2.3867486E7</v>
      </c>
      <c r="B391" s="672" t="s">
        <v>653</v>
      </c>
      <c r="C391" s="672" t="s">
        <v>661</v>
      </c>
      <c r="D391" s="672">
        <v>2.17056E7</v>
      </c>
      <c r="E391" s="672" t="s">
        <v>73</v>
      </c>
      <c r="F391" s="672" t="s">
        <v>72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2.1063394E7</v>
      </c>
      <c r="B392" s="672" t="s">
        <v>653</v>
      </c>
      <c r="C392" s="672" t="s">
        <v>662</v>
      </c>
      <c r="D392" s="672">
        <v>1.8901508E7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2.1610042E7</v>
      </c>
      <c r="B393" s="672" t="s">
        <v>653</v>
      </c>
      <c r="C393" s="672" t="s">
        <v>664</v>
      </c>
      <c r="D393" s="672">
        <v>1.9448156E7</v>
      </c>
      <c r="E393" s="672" t="s">
        <v>72</v>
      </c>
      <c r="F393" s="672" t="s">
        <v>73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2.1616057E7</v>
      </c>
      <c r="B394" s="672" t="s">
        <v>653</v>
      </c>
      <c r="C394" s="672" t="s">
        <v>665</v>
      </c>
      <c r="D394" s="672">
        <v>1.9454171E7</v>
      </c>
      <c r="E394" s="672" t="s">
        <v>68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2.1155869E7</v>
      </c>
      <c r="B395" s="672" t="s">
        <v>653</v>
      </c>
      <c r="C395" s="672" t="s">
        <v>666</v>
      </c>
      <c r="D395" s="672">
        <v>1.8993983E7</v>
      </c>
      <c r="E395" s="672" t="s">
        <v>72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1.9255013E7</v>
      </c>
      <c r="B396" s="672" t="s">
        <v>653</v>
      </c>
      <c r="C396" s="672" t="s">
        <v>667</v>
      </c>
      <c r="D396" s="672">
        <v>1.7143133E7</v>
      </c>
      <c r="E396" s="672" t="s">
        <v>69</v>
      </c>
      <c r="F396" s="672" t="s">
        <v>72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1.4705111E7</v>
      </c>
      <c r="B397" s="672" t="s">
        <v>653</v>
      </c>
      <c r="C397" s="672" t="s">
        <v>668</v>
      </c>
      <c r="D397" s="672">
        <v>1.2593177E7</v>
      </c>
      <c r="E397" s="672" t="s">
        <v>72</v>
      </c>
      <c r="F397" s="672" t="s">
        <v>69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1.5702672E7</v>
      </c>
      <c r="B398" s="672" t="s">
        <v>653</v>
      </c>
      <c r="C398" s="672" t="s">
        <v>669</v>
      </c>
      <c r="D398" s="672">
        <v>1.3590792E7</v>
      </c>
      <c r="E398" s="672" t="s">
        <v>68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1.6133337E7</v>
      </c>
      <c r="B399" s="672" t="s">
        <v>653</v>
      </c>
      <c r="C399" s="672" t="s">
        <v>670</v>
      </c>
      <c r="D399" s="672">
        <v>1.4021457E7</v>
      </c>
      <c r="E399" s="672" t="s">
        <v>72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1.8855334E7</v>
      </c>
      <c r="B400" s="672" t="s">
        <v>653</v>
      </c>
      <c r="C400" s="672" t="s">
        <v>672</v>
      </c>
      <c r="D400" s="672">
        <v>1.6743454E7</v>
      </c>
      <c r="E400" s="672" t="s">
        <v>72</v>
      </c>
      <c r="F400" s="672" t="s">
        <v>73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1.5241322E7</v>
      </c>
      <c r="B401" s="672" t="s">
        <v>653</v>
      </c>
      <c r="C401" s="672" t="s">
        <v>673</v>
      </c>
      <c r="D401" s="672">
        <v>1.3129408E7</v>
      </c>
      <c r="E401" s="672" t="s">
        <v>72</v>
      </c>
      <c r="F401" s="672" t="s">
        <v>68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1.7775083E7</v>
      </c>
      <c r="B402" s="672" t="s">
        <v>653</v>
      </c>
      <c r="C402" s="672" t="s">
        <v>674</v>
      </c>
      <c r="D402" s="672">
        <v>1.5663203E7</v>
      </c>
      <c r="E402" s="672" t="s">
        <v>69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2965516.0</v>
      </c>
      <c r="B403" s="672" t="s">
        <v>653</v>
      </c>
      <c r="C403" s="672" t="s">
        <v>675</v>
      </c>
      <c r="D403" s="672">
        <v>3097475.0</v>
      </c>
      <c r="E403" s="672" t="s">
        <v>72</v>
      </c>
      <c r="F403" s="672" t="s">
        <v>73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6689348.0</v>
      </c>
      <c r="B404" s="672" t="s">
        <v>653</v>
      </c>
      <c r="C404" s="672" t="s">
        <v>676</v>
      </c>
      <c r="D404" s="672">
        <v>6821307.0</v>
      </c>
      <c r="E404" s="672" t="s">
        <v>68</v>
      </c>
      <c r="F404" s="672" t="s">
        <v>69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9010151.0</v>
      </c>
      <c r="B405" s="672" t="s">
        <v>653</v>
      </c>
      <c r="C405" s="672" t="s">
        <v>677</v>
      </c>
      <c r="D405" s="672">
        <v>9172542.0</v>
      </c>
      <c r="E405" s="672" t="s">
        <v>73</v>
      </c>
      <c r="F405" s="672" t="s">
        <v>72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4977180.0</v>
      </c>
      <c r="B406" s="672" t="s">
        <v>653</v>
      </c>
      <c r="C406" s="672" t="s">
        <v>678</v>
      </c>
      <c r="D406" s="672">
        <v>5109139.0</v>
      </c>
      <c r="E406" s="672" t="s">
        <v>72</v>
      </c>
      <c r="F406" s="672" t="s">
        <v>73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4139262.0</v>
      </c>
      <c r="B407" s="672" t="s">
        <v>653</v>
      </c>
      <c r="C407" s="672" t="s">
        <v>679</v>
      </c>
      <c r="D407" s="672">
        <v>4271221.0</v>
      </c>
      <c r="E407" s="672" t="s">
        <v>72</v>
      </c>
      <c r="F407" s="672" t="s">
        <v>68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5998171.0</v>
      </c>
      <c r="B408" s="672" t="s">
        <v>653</v>
      </c>
      <c r="C408" s="672" t="s">
        <v>680</v>
      </c>
      <c r="D408" s="672">
        <v>6130130.0</v>
      </c>
      <c r="E408" s="672" t="s">
        <v>69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5120014.0</v>
      </c>
      <c r="B409" s="672" t="s">
        <v>653</v>
      </c>
      <c r="C409" s="672" t="s">
        <v>681</v>
      </c>
      <c r="D409" s="672">
        <v>5251973.0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1.3571035E7</v>
      </c>
      <c r="B410" s="672" t="s">
        <v>653</v>
      </c>
      <c r="C410" s="672" t="s">
        <v>683</v>
      </c>
      <c r="D410" s="672">
        <v>1.1415359E7</v>
      </c>
      <c r="E410" s="672" t="s">
        <v>72</v>
      </c>
      <c r="F410" s="672" t="s">
        <v>73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1.3249498E7</v>
      </c>
      <c r="B411" s="672" t="s">
        <v>653</v>
      </c>
      <c r="C411" s="672" t="s">
        <v>685</v>
      </c>
      <c r="D411" s="672">
        <v>1.1093822E7</v>
      </c>
      <c r="E411" s="672" t="s">
        <v>69</v>
      </c>
      <c r="F411" s="672" t="s">
        <v>68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1.3236833E7</v>
      </c>
      <c r="B412" s="672" t="s">
        <v>653</v>
      </c>
      <c r="C412" s="672" t="s">
        <v>686</v>
      </c>
      <c r="D412" s="672">
        <v>1.1081157E7</v>
      </c>
      <c r="E412" s="672" t="s">
        <v>69</v>
      </c>
      <c r="F412" s="672" t="s">
        <v>72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9942261.0</v>
      </c>
      <c r="B413" s="672" t="s">
        <v>653</v>
      </c>
      <c r="C413" s="672" t="s">
        <v>687</v>
      </c>
      <c r="D413" s="672">
        <v>1.0104652E7</v>
      </c>
      <c r="E413" s="672" t="s">
        <v>69</v>
      </c>
      <c r="F413" s="672" t="s">
        <v>68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1.5576916E7</v>
      </c>
      <c r="B414" s="672" t="s">
        <v>653</v>
      </c>
      <c r="C414" s="672" t="s">
        <v>671</v>
      </c>
      <c r="D414" s="672">
        <v>1.3465036E7</v>
      </c>
      <c r="E414" s="672" t="s">
        <v>72</v>
      </c>
      <c r="F414" s="672" t="s">
        <v>73</v>
      </c>
      <c r="G414" s="672"/>
      <c r="H414" s="672">
        <v>1.0</v>
      </c>
      <c r="I414" s="672" t="s">
        <v>72</v>
      </c>
      <c r="J414" s="672" t="str">
        <f t="shared" si="1"/>
        <v>A*1</v>
      </c>
    </row>
    <row r="415" ht="14.25" customHeight="1">
      <c r="A415" s="672">
        <v>1.9251464E7</v>
      </c>
      <c r="B415" s="672" t="s">
        <v>653</v>
      </c>
      <c r="C415" s="672" t="s">
        <v>663</v>
      </c>
      <c r="D415" s="672">
        <v>1.7139584E7</v>
      </c>
      <c r="E415" s="672" t="s">
        <v>72</v>
      </c>
      <c r="F415" s="672" t="s">
        <v>68</v>
      </c>
      <c r="G415" s="672"/>
      <c r="H415" s="672">
        <v>1.0</v>
      </c>
      <c r="I415" s="672" t="s">
        <v>72</v>
      </c>
      <c r="J415" s="672" t="str">
        <f t="shared" si="1"/>
        <v>A*1</v>
      </c>
    </row>
    <row r="416" ht="14.25" customHeight="1">
      <c r="A416" s="672">
        <v>2.2459261E7</v>
      </c>
      <c r="B416" s="672" t="s">
        <v>653</v>
      </c>
      <c r="C416" s="672" t="s">
        <v>682</v>
      </c>
      <c r="D416" s="672">
        <v>2.0297375E7</v>
      </c>
      <c r="E416" s="672" t="s">
        <v>68</v>
      </c>
      <c r="F416" s="672" t="s">
        <v>72</v>
      </c>
      <c r="G416" s="672"/>
      <c r="H416" s="672">
        <v>1.0</v>
      </c>
      <c r="I416" s="672" t="s">
        <v>68</v>
      </c>
      <c r="J416" s="672" t="str">
        <f t="shared" si="1"/>
        <v>A*1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1.4298328E7</v>
      </c>
      <c r="B424" s="672" t="s">
        <v>692</v>
      </c>
      <c r="C424" s="672" t="s">
        <v>702</v>
      </c>
      <c r="D424" s="672">
        <v>1.2177622E7</v>
      </c>
      <c r="E424" s="672" t="s">
        <v>68</v>
      </c>
      <c r="F424" s="672" t="s">
        <v>69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2.2278811E7</v>
      </c>
      <c r="B425" s="672" t="s">
        <v>692</v>
      </c>
      <c r="C425" s="672" t="s">
        <v>705</v>
      </c>
      <c r="D425" s="672">
        <v>2.0116925E7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9952109.0</v>
      </c>
      <c r="B426" s="672" t="s">
        <v>692</v>
      </c>
      <c r="C426" s="672" t="s">
        <v>706</v>
      </c>
      <c r="D426" s="672">
        <v>1.01145E7</v>
      </c>
      <c r="E426" s="672" t="s">
        <v>69</v>
      </c>
      <c r="F426" s="672" t="s">
        <v>68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1.3499121E7</v>
      </c>
      <c r="B427" s="672" t="s">
        <v>692</v>
      </c>
      <c r="C427" s="672" t="s">
        <v>707</v>
      </c>
      <c r="D427" s="672">
        <v>1.1343445E7</v>
      </c>
      <c r="E427" s="672" t="s">
        <v>69</v>
      </c>
      <c r="F427" s="672" t="s">
        <v>73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4047428.0</v>
      </c>
      <c r="B428" s="672" t="s">
        <v>692</v>
      </c>
      <c r="C428" s="672" t="s">
        <v>703</v>
      </c>
      <c r="D428" s="672">
        <v>4179387.0</v>
      </c>
      <c r="E428" s="672" t="s">
        <v>72</v>
      </c>
      <c r="F428" s="672" t="s">
        <v>73</v>
      </c>
      <c r="G428" s="672"/>
      <c r="H428" s="672">
        <v>1.0</v>
      </c>
      <c r="I428" s="672" t="s">
        <v>72</v>
      </c>
      <c r="J428" s="672" t="str">
        <f t="shared" si="1"/>
        <v>A*1</v>
      </c>
    </row>
    <row r="429" ht="14.25" customHeight="1">
      <c r="A429" s="672">
        <v>1.6084246E7</v>
      </c>
      <c r="B429" s="672" t="s">
        <v>692</v>
      </c>
      <c r="C429" s="672" t="s">
        <v>701</v>
      </c>
      <c r="D429" s="672">
        <v>1.3972366E7</v>
      </c>
      <c r="E429" s="672" t="s">
        <v>73</v>
      </c>
      <c r="F429" s="672" t="s">
        <v>68</v>
      </c>
      <c r="G429" s="672"/>
      <c r="H429" s="672">
        <v>1.0</v>
      </c>
      <c r="I429" s="672" t="s">
        <v>1271</v>
      </c>
      <c r="J429" s="672" t="str">
        <f t="shared" si="1"/>
        <v>A*1</v>
      </c>
    </row>
    <row r="430" ht="14.25" customHeight="1">
      <c r="A430" s="672">
        <v>2.247292E7</v>
      </c>
      <c r="B430" s="672" t="s">
        <v>692</v>
      </c>
      <c r="C430" s="672" t="s">
        <v>704</v>
      </c>
      <c r="D430" s="672">
        <v>2.0311034E7</v>
      </c>
      <c r="E430" s="672" t="s">
        <v>72</v>
      </c>
      <c r="F430" s="672" t="s">
        <v>68</v>
      </c>
      <c r="G430" s="672"/>
      <c r="H430" s="672">
        <v>1.0</v>
      </c>
      <c r="I430" s="672" t="s">
        <v>72</v>
      </c>
      <c r="J430" s="672" t="str">
        <f t="shared" si="1"/>
        <v>A*1</v>
      </c>
    </row>
    <row r="431" ht="14.25" customHeight="1">
      <c r="A431" s="672">
        <v>3436108.0</v>
      </c>
      <c r="B431" s="672" t="s">
        <v>1053</v>
      </c>
      <c r="C431" s="672" t="s">
        <v>1054</v>
      </c>
      <c r="D431" s="672">
        <v>3568067.0</v>
      </c>
      <c r="E431" s="672" t="s">
        <v>69</v>
      </c>
      <c r="F431" s="672" t="s">
        <v>72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3807580.0</v>
      </c>
      <c r="B432" s="672" t="s">
        <v>1053</v>
      </c>
      <c r="C432" s="672" t="s">
        <v>1055</v>
      </c>
      <c r="D432" s="672">
        <v>3939539.0</v>
      </c>
      <c r="E432" s="672" t="s">
        <v>72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3882973.0</v>
      </c>
      <c r="B433" s="672" t="s">
        <v>1053</v>
      </c>
      <c r="C433" s="672" t="s">
        <v>1056</v>
      </c>
      <c r="D433" s="672">
        <v>4014932.0</v>
      </c>
      <c r="E433" s="672" t="s">
        <v>68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4398842.0</v>
      </c>
      <c r="B434" s="672" t="s">
        <v>1053</v>
      </c>
      <c r="C434" s="672" t="s">
        <v>1057</v>
      </c>
      <c r="D434" s="672">
        <v>4530801.0</v>
      </c>
      <c r="E434" s="672" t="s">
        <v>73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4473557.0</v>
      </c>
      <c r="B435" s="672" t="s">
        <v>1053</v>
      </c>
      <c r="C435" s="672" t="s">
        <v>1058</v>
      </c>
      <c r="D435" s="672">
        <v>4605516.0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4579211.0</v>
      </c>
      <c r="B436" s="672" t="s">
        <v>1053</v>
      </c>
      <c r="C436" s="672" t="s">
        <v>1059</v>
      </c>
      <c r="D436" s="672">
        <v>4711170.0</v>
      </c>
      <c r="E436" s="672" t="s">
        <v>69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4666105.0</v>
      </c>
      <c r="B437" s="672" t="s">
        <v>1053</v>
      </c>
      <c r="C437" s="672" t="s">
        <v>1060</v>
      </c>
      <c r="D437" s="672">
        <v>4798064.0</v>
      </c>
      <c r="E437" s="672" t="s">
        <v>73</v>
      </c>
      <c r="F437" s="672" t="s">
        <v>69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5311419.0</v>
      </c>
      <c r="B438" s="672" t="s">
        <v>1053</v>
      </c>
      <c r="C438" s="672" t="s">
        <v>1061</v>
      </c>
      <c r="D438" s="672">
        <v>5443378.0</v>
      </c>
      <c r="E438" s="672" t="s">
        <v>69</v>
      </c>
      <c r="F438" s="672" t="s">
        <v>68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5368451.0</v>
      </c>
      <c r="B439" s="672" t="s">
        <v>1053</v>
      </c>
      <c r="C439" s="672" t="s">
        <v>1170</v>
      </c>
      <c r="D439" s="672">
        <v>5500410.0</v>
      </c>
      <c r="E439" s="672" t="s">
        <v>68</v>
      </c>
      <c r="F439" s="672" t="s">
        <v>69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5514573.0</v>
      </c>
      <c r="B440" s="672" t="s">
        <v>1053</v>
      </c>
      <c r="C440" s="672" t="s">
        <v>1062</v>
      </c>
      <c r="D440" s="672">
        <v>5646532.0</v>
      </c>
      <c r="E440" s="672" t="s">
        <v>69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5628214.0</v>
      </c>
      <c r="B441" s="672" t="s">
        <v>1053</v>
      </c>
      <c r="C441" s="672" t="s">
        <v>1063</v>
      </c>
      <c r="D441" s="672">
        <v>5760173.0</v>
      </c>
      <c r="E441" s="672" t="s">
        <v>73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5835906.0</v>
      </c>
      <c r="B442" s="672" t="s">
        <v>1053</v>
      </c>
      <c r="C442" s="672" t="s">
        <v>1064</v>
      </c>
      <c r="D442" s="672">
        <v>5967865.0</v>
      </c>
      <c r="E442" s="672" t="s">
        <v>68</v>
      </c>
      <c r="F442" s="672" t="s">
        <v>69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6772892.0</v>
      </c>
      <c r="B443" s="672" t="s">
        <v>1053</v>
      </c>
      <c r="C443" s="672" t="s">
        <v>1065</v>
      </c>
      <c r="D443" s="672">
        <v>6904851.0</v>
      </c>
      <c r="E443" s="672" t="s">
        <v>68</v>
      </c>
      <c r="F443" s="672" t="s">
        <v>72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6827437.0</v>
      </c>
      <c r="B444" s="672" t="s">
        <v>1053</v>
      </c>
      <c r="C444" s="672" t="s">
        <v>1066</v>
      </c>
      <c r="D444" s="672">
        <v>6959396.0</v>
      </c>
      <c r="E444" s="672" t="s">
        <v>72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6922118.0</v>
      </c>
      <c r="B445" s="672" t="s">
        <v>1053</v>
      </c>
      <c r="C445" s="672" t="s">
        <v>1171</v>
      </c>
      <c r="D445" s="672">
        <v>7054077.0</v>
      </c>
      <c r="E445" s="672" t="s">
        <v>73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7433433.0</v>
      </c>
      <c r="B446" s="672" t="s">
        <v>1053</v>
      </c>
      <c r="C446" s="672" t="s">
        <v>1067</v>
      </c>
      <c r="D446" s="672">
        <v>7565392.0</v>
      </c>
      <c r="E446" s="672" t="s">
        <v>72</v>
      </c>
      <c r="F446" s="672" t="s">
        <v>68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7624670.0</v>
      </c>
      <c r="B447" s="672" t="s">
        <v>1053</v>
      </c>
      <c r="C447" s="672" t="s">
        <v>1068</v>
      </c>
      <c r="D447" s="672">
        <v>7756629.0</v>
      </c>
      <c r="E447" s="672" t="s">
        <v>69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7762941.0</v>
      </c>
      <c r="B448" s="672" t="s">
        <v>1053</v>
      </c>
      <c r="C448" s="672" t="s">
        <v>1069</v>
      </c>
      <c r="D448" s="672">
        <v>7894900.0</v>
      </c>
      <c r="E448" s="672" t="s">
        <v>72</v>
      </c>
      <c r="F448" s="672" t="s">
        <v>73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7849239.0</v>
      </c>
      <c r="B449" s="672" t="s">
        <v>1053</v>
      </c>
      <c r="C449" s="672" t="s">
        <v>1071</v>
      </c>
      <c r="D449" s="672">
        <v>7981198.0</v>
      </c>
      <c r="E449" s="672" t="s">
        <v>68</v>
      </c>
      <c r="F449" s="672" t="s">
        <v>69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7858426.0</v>
      </c>
      <c r="B450" s="672" t="s">
        <v>1053</v>
      </c>
      <c r="C450" s="672" t="s">
        <v>1073</v>
      </c>
      <c r="D450" s="672">
        <v>7990385.0</v>
      </c>
      <c r="E450" s="672" t="s">
        <v>72</v>
      </c>
      <c r="F450" s="672" t="s">
        <v>73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8070484.0</v>
      </c>
      <c r="B451" s="672" t="s">
        <v>1053</v>
      </c>
      <c r="C451" s="672" t="s">
        <v>1197</v>
      </c>
      <c r="D451" s="672">
        <v>8202443.0</v>
      </c>
      <c r="E451" s="672" t="s">
        <v>69</v>
      </c>
      <c r="F451" s="672" t="s">
        <v>72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8200665.0</v>
      </c>
      <c r="B452" s="672" t="s">
        <v>1053</v>
      </c>
      <c r="C452" s="672" t="s">
        <v>1172</v>
      </c>
      <c r="D452" s="672">
        <v>8332624.0</v>
      </c>
      <c r="E452" s="672" t="s">
        <v>68</v>
      </c>
      <c r="F452" s="672" t="s">
        <v>69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8302703.0</v>
      </c>
      <c r="B453" s="672" t="s">
        <v>1053</v>
      </c>
      <c r="C453" s="672" t="s">
        <v>1074</v>
      </c>
      <c r="D453" s="672">
        <v>8434662.0</v>
      </c>
      <c r="E453" s="672" t="s">
        <v>73</v>
      </c>
      <c r="F453" s="672" t="s">
        <v>68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8499537.0</v>
      </c>
      <c r="B454" s="672" t="s">
        <v>1053</v>
      </c>
      <c r="C454" s="672" t="s">
        <v>1076</v>
      </c>
      <c r="D454" s="672">
        <v>8631496.0</v>
      </c>
      <c r="E454" s="672" t="s">
        <v>68</v>
      </c>
      <c r="F454" s="672" t="s">
        <v>69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8754935.0</v>
      </c>
      <c r="B455" s="672" t="s">
        <v>1053</v>
      </c>
      <c r="C455" s="672" t="s">
        <v>1078</v>
      </c>
      <c r="D455" s="672">
        <v>8886894.0</v>
      </c>
      <c r="E455" s="672" t="s">
        <v>72</v>
      </c>
      <c r="F455" s="672" t="s">
        <v>73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8839878.0</v>
      </c>
      <c r="B456" s="672" t="s">
        <v>1053</v>
      </c>
      <c r="C456" s="672" t="s">
        <v>1079</v>
      </c>
      <c r="D456" s="672">
        <v>8971837.0</v>
      </c>
      <c r="E456" s="672" t="s">
        <v>72</v>
      </c>
      <c r="F456" s="672" t="s">
        <v>73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9046447.0</v>
      </c>
      <c r="B457" s="672" t="s">
        <v>1053</v>
      </c>
      <c r="C457" s="672" t="s">
        <v>1080</v>
      </c>
      <c r="D457" s="672">
        <v>9208838.0</v>
      </c>
      <c r="E457" s="672" t="s">
        <v>72</v>
      </c>
      <c r="F457" s="672" t="s">
        <v>69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9437613.0</v>
      </c>
      <c r="B458" s="672" t="s">
        <v>1053</v>
      </c>
      <c r="C458" s="672" t="s">
        <v>1198</v>
      </c>
      <c r="D458" s="672">
        <v>9600004.0</v>
      </c>
      <c r="E458" s="672" t="s">
        <v>68</v>
      </c>
      <c r="F458" s="672" t="s">
        <v>73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1.3241284E7</v>
      </c>
      <c r="B459" s="672" t="s">
        <v>1053</v>
      </c>
      <c r="C459" s="672" t="s">
        <v>1081</v>
      </c>
      <c r="D459" s="672">
        <v>1.1085608E7</v>
      </c>
      <c r="E459" s="672" t="s">
        <v>72</v>
      </c>
      <c r="F459" s="672" t="s">
        <v>68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1.3490896E7</v>
      </c>
      <c r="B460" s="672" t="s">
        <v>1053</v>
      </c>
      <c r="C460" s="672" t="s">
        <v>1082</v>
      </c>
      <c r="D460" s="672">
        <v>1.133522E7</v>
      </c>
      <c r="E460" s="672" t="s">
        <v>69</v>
      </c>
      <c r="F460" s="672" t="s">
        <v>68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1.3552562E7</v>
      </c>
      <c r="B461" s="672" t="s">
        <v>1053</v>
      </c>
      <c r="C461" s="672" t="s">
        <v>1083</v>
      </c>
      <c r="D461" s="672">
        <v>1.1396886E7</v>
      </c>
      <c r="E461" s="672" t="s">
        <v>69</v>
      </c>
      <c r="F461" s="672" t="s">
        <v>68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1.3628543E7</v>
      </c>
      <c r="B462" s="672" t="s">
        <v>1053</v>
      </c>
      <c r="C462" s="672" t="s">
        <v>1173</v>
      </c>
      <c r="D462" s="672">
        <v>1.1472867E7</v>
      </c>
      <c r="E462" s="672" t="s">
        <v>68</v>
      </c>
      <c r="F462" s="672" t="s">
        <v>69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1.3628628E7</v>
      </c>
      <c r="B463" s="672" t="s">
        <v>1053</v>
      </c>
      <c r="C463" s="672" t="s">
        <v>1084</v>
      </c>
      <c r="D463" s="672">
        <v>1.1472952E7</v>
      </c>
      <c r="E463" s="672" t="s">
        <v>72</v>
      </c>
      <c r="F463" s="672" t="s">
        <v>68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1.3646297E7</v>
      </c>
      <c r="B464" s="672" t="s">
        <v>1053</v>
      </c>
      <c r="C464" s="672" t="s">
        <v>1085</v>
      </c>
      <c r="D464" s="672">
        <v>1.1490621E7</v>
      </c>
      <c r="E464" s="672" t="s">
        <v>69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1.368014E7</v>
      </c>
      <c r="B465" s="672" t="s">
        <v>1053</v>
      </c>
      <c r="C465" s="672" t="s">
        <v>1199</v>
      </c>
      <c r="D465" s="672">
        <v>1.1524464E7</v>
      </c>
      <c r="E465" s="672" t="s">
        <v>73</v>
      </c>
      <c r="F465" s="672" t="s">
        <v>72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1.3850249E7</v>
      </c>
      <c r="B466" s="672" t="s">
        <v>1053</v>
      </c>
      <c r="C466" s="672" t="s">
        <v>1214</v>
      </c>
      <c r="D466" s="672">
        <v>1.1729543E7</v>
      </c>
      <c r="E466" s="672" t="s">
        <v>68</v>
      </c>
      <c r="F466" s="672" t="s">
        <v>73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1.4047027E7</v>
      </c>
      <c r="B467" s="672" t="s">
        <v>1053</v>
      </c>
      <c r="C467" s="672" t="s">
        <v>1174</v>
      </c>
      <c r="D467" s="672">
        <v>1.1926321E7</v>
      </c>
      <c r="E467" s="672" t="s">
        <v>72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1.4139703E7</v>
      </c>
      <c r="B468" s="672" t="s">
        <v>1053</v>
      </c>
      <c r="C468" s="672" t="s">
        <v>1086</v>
      </c>
      <c r="D468" s="672">
        <v>1.2018997E7</v>
      </c>
      <c r="E468" s="672" t="s">
        <v>73</v>
      </c>
      <c r="F468" s="672" t="s">
        <v>72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1.4148183E7</v>
      </c>
      <c r="B469" s="672" t="s">
        <v>1053</v>
      </c>
      <c r="C469" s="672" t="s">
        <v>1175</v>
      </c>
      <c r="D469" s="672">
        <v>1.2027477E7</v>
      </c>
      <c r="E469" s="672" t="s">
        <v>69</v>
      </c>
      <c r="F469" s="672" t="s">
        <v>68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1.4238328E7</v>
      </c>
      <c r="B470" s="672" t="s">
        <v>1053</v>
      </c>
      <c r="C470" s="672" t="s">
        <v>1087</v>
      </c>
      <c r="D470" s="672">
        <v>1.2117622E7</v>
      </c>
      <c r="E470" s="672" t="s">
        <v>72</v>
      </c>
      <c r="F470" s="672" t="s">
        <v>68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1.4301004E7</v>
      </c>
      <c r="B471" s="672" t="s">
        <v>1053</v>
      </c>
      <c r="C471" s="672" t="s">
        <v>1176</v>
      </c>
      <c r="D471" s="672">
        <v>1.2180298E7</v>
      </c>
      <c r="E471" s="672" t="s">
        <v>72</v>
      </c>
      <c r="F471" s="672" t="s">
        <v>73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1.4384574E7</v>
      </c>
      <c r="B472" s="672" t="s">
        <v>1053</v>
      </c>
      <c r="C472" s="672" t="s">
        <v>1088</v>
      </c>
      <c r="D472" s="672">
        <v>1.226387E7</v>
      </c>
      <c r="E472" s="672" t="s">
        <v>69</v>
      </c>
      <c r="F472" s="672" t="s">
        <v>73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1.4384804E7</v>
      </c>
      <c r="B473" s="672" t="s">
        <v>1053</v>
      </c>
      <c r="C473" s="672" t="s">
        <v>1177</v>
      </c>
      <c r="D473" s="672">
        <v>1.22641E7</v>
      </c>
      <c r="E473" s="672" t="s">
        <v>68</v>
      </c>
      <c r="F473" s="672" t="s">
        <v>69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1.442127E7</v>
      </c>
      <c r="B474" s="672" t="s">
        <v>1053</v>
      </c>
      <c r="C474" s="672" t="s">
        <v>1089</v>
      </c>
      <c r="D474" s="672">
        <v>1.2300545E7</v>
      </c>
      <c r="E474" s="672" t="s">
        <v>72</v>
      </c>
      <c r="F474" s="672" t="s">
        <v>69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1.4448936E7</v>
      </c>
      <c r="B475" s="672" t="s">
        <v>1053</v>
      </c>
      <c r="C475" s="672" t="s">
        <v>1178</v>
      </c>
      <c r="D475" s="672">
        <v>1.2328209E7</v>
      </c>
      <c r="E475" s="672" t="s">
        <v>68</v>
      </c>
      <c r="F475" s="672" t="s">
        <v>69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1.4607886E7</v>
      </c>
      <c r="B476" s="672" t="s">
        <v>1053</v>
      </c>
      <c r="C476" s="672" t="s">
        <v>1090</v>
      </c>
      <c r="D476" s="672">
        <v>1.2496088E7</v>
      </c>
      <c r="E476" s="672" t="s">
        <v>72</v>
      </c>
      <c r="F476" s="672" t="s">
        <v>68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1.4695548E7</v>
      </c>
      <c r="B477" s="672" t="s">
        <v>1053</v>
      </c>
      <c r="C477" s="672" t="s">
        <v>1091</v>
      </c>
      <c r="D477" s="672">
        <v>1.2583614E7</v>
      </c>
      <c r="E477" s="672" t="s">
        <v>73</v>
      </c>
      <c r="F477" s="672" t="s">
        <v>72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1.4824817E7</v>
      </c>
      <c r="B478" s="672" t="s">
        <v>1053</v>
      </c>
      <c r="C478" s="672" t="s">
        <v>1092</v>
      </c>
      <c r="D478" s="672">
        <v>1.2712884E7</v>
      </c>
      <c r="E478" s="672" t="s">
        <v>73</v>
      </c>
      <c r="F478" s="672" t="s">
        <v>72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1.4897901E7</v>
      </c>
      <c r="B479" s="672" t="s">
        <v>1053</v>
      </c>
      <c r="C479" s="672" t="s">
        <v>1093</v>
      </c>
      <c r="D479" s="672">
        <v>1.2785967E7</v>
      </c>
      <c r="E479" s="672" t="s">
        <v>72</v>
      </c>
      <c r="F479" s="672" t="s">
        <v>68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1.5026855E7</v>
      </c>
      <c r="B480" s="672" t="s">
        <v>1053</v>
      </c>
      <c r="C480" s="672" t="s">
        <v>1094</v>
      </c>
      <c r="D480" s="672">
        <v>1.2914943E7</v>
      </c>
      <c r="E480" s="672" t="s">
        <v>68</v>
      </c>
      <c r="F480" s="672" t="s">
        <v>69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1.5221228E7</v>
      </c>
      <c r="B481" s="672" t="s">
        <v>1053</v>
      </c>
      <c r="C481" s="672" t="s">
        <v>1209</v>
      </c>
      <c r="D481" s="672">
        <v>1.3109314E7</v>
      </c>
      <c r="E481" s="672" t="s">
        <v>72</v>
      </c>
      <c r="F481" s="672" t="s">
        <v>73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1.531165E7</v>
      </c>
      <c r="B482" s="672" t="s">
        <v>1053</v>
      </c>
      <c r="C482" s="672" t="s">
        <v>1095</v>
      </c>
      <c r="D482" s="672">
        <v>1.3199755E7</v>
      </c>
      <c r="E482" s="672" t="s">
        <v>73</v>
      </c>
      <c r="F482" s="672" t="s">
        <v>69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1.5670382E7</v>
      </c>
      <c r="B483" s="672" t="s">
        <v>1053</v>
      </c>
      <c r="C483" s="672" t="s">
        <v>1096</v>
      </c>
      <c r="D483" s="672">
        <v>1.3558502E7</v>
      </c>
      <c r="E483" s="672" t="s">
        <v>72</v>
      </c>
      <c r="F483" s="672" t="s">
        <v>73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1.5721827E7</v>
      </c>
      <c r="B484" s="672" t="s">
        <v>1053</v>
      </c>
      <c r="C484" s="672" t="s">
        <v>1097</v>
      </c>
      <c r="D484" s="672">
        <v>1.3609947E7</v>
      </c>
      <c r="E484" s="672" t="s">
        <v>73</v>
      </c>
      <c r="F484" s="672" t="s">
        <v>72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1.5786699E7</v>
      </c>
      <c r="B485" s="672" t="s">
        <v>1053</v>
      </c>
      <c r="C485" s="672" t="s">
        <v>1098</v>
      </c>
      <c r="D485" s="672">
        <v>1.3674819E7</v>
      </c>
      <c r="E485" s="672" t="s">
        <v>73</v>
      </c>
      <c r="F485" s="672" t="s">
        <v>72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1.7048781E7</v>
      </c>
      <c r="B486" s="672" t="s">
        <v>1053</v>
      </c>
      <c r="C486" s="672" t="s">
        <v>1099</v>
      </c>
      <c r="D486" s="672">
        <v>1.4936901E7</v>
      </c>
      <c r="E486" s="672" t="s">
        <v>69</v>
      </c>
      <c r="F486" s="672" t="s">
        <v>73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1.7071437E7</v>
      </c>
      <c r="B487" s="672" t="s">
        <v>1053</v>
      </c>
      <c r="C487" s="672" t="s">
        <v>1179</v>
      </c>
      <c r="D487" s="672">
        <v>1.4959557E7</v>
      </c>
      <c r="E487" s="672" t="s">
        <v>68</v>
      </c>
      <c r="F487" s="672" t="s">
        <v>69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1.7263085E7</v>
      </c>
      <c r="B488" s="672" t="s">
        <v>1053</v>
      </c>
      <c r="C488" s="672" t="s">
        <v>1180</v>
      </c>
      <c r="D488" s="672">
        <v>1.5151205E7</v>
      </c>
      <c r="E488" s="672" t="s">
        <v>69</v>
      </c>
      <c r="F488" s="672" t="s">
        <v>68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1.7822921E7</v>
      </c>
      <c r="B489" s="672" t="s">
        <v>1053</v>
      </c>
      <c r="C489" s="672" t="s">
        <v>1100</v>
      </c>
      <c r="D489" s="672">
        <v>1.5711041E7</v>
      </c>
      <c r="E489" s="672" t="s">
        <v>69</v>
      </c>
      <c r="F489" s="672" t="s">
        <v>68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1.7940536E7</v>
      </c>
      <c r="B490" s="672" t="s">
        <v>1053</v>
      </c>
      <c r="C490" s="672" t="s">
        <v>1101</v>
      </c>
      <c r="D490" s="672">
        <v>1.5828656E7</v>
      </c>
      <c r="E490" s="672" t="s">
        <v>69</v>
      </c>
      <c r="F490" s="672" t="s">
        <v>68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1.7976564E7</v>
      </c>
      <c r="B491" s="672" t="s">
        <v>1053</v>
      </c>
      <c r="C491" s="672" t="s">
        <v>1181</v>
      </c>
      <c r="D491" s="672">
        <v>1.5864684E7</v>
      </c>
      <c r="E491" s="672" t="s">
        <v>69</v>
      </c>
      <c r="F491" s="672" t="s">
        <v>68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1.8084E7</v>
      </c>
      <c r="B492" s="672" t="s">
        <v>1053</v>
      </c>
      <c r="C492" s="672" t="s">
        <v>1102</v>
      </c>
      <c r="D492" s="672">
        <v>1.597212E7</v>
      </c>
      <c r="E492" s="672" t="s">
        <v>73</v>
      </c>
      <c r="F492" s="672" t="s">
        <v>72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1.8388859E7</v>
      </c>
      <c r="B493" s="672" t="s">
        <v>1053</v>
      </c>
      <c r="C493" s="672" t="s">
        <v>1103</v>
      </c>
      <c r="D493" s="672">
        <v>1.6276979E7</v>
      </c>
      <c r="E493" s="672" t="s">
        <v>68</v>
      </c>
      <c r="F493" s="672" t="s">
        <v>69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1.841114E7</v>
      </c>
      <c r="B494" s="672" t="s">
        <v>1053</v>
      </c>
      <c r="C494" s="672" t="s">
        <v>1200</v>
      </c>
      <c r="D494" s="672">
        <v>1.629926E7</v>
      </c>
      <c r="E494" s="672" t="s">
        <v>72</v>
      </c>
      <c r="F494" s="672" t="s">
        <v>68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1.8697633E7</v>
      </c>
      <c r="B495" s="672" t="s">
        <v>1053</v>
      </c>
      <c r="C495" s="672" t="s">
        <v>1182</v>
      </c>
      <c r="D495" s="672">
        <v>1.6585753E7</v>
      </c>
      <c r="E495" s="672" t="s">
        <v>68</v>
      </c>
      <c r="F495" s="672" t="s">
        <v>69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1.9162849E7</v>
      </c>
      <c r="B496" s="672" t="s">
        <v>1053</v>
      </c>
      <c r="C496" s="672" t="s">
        <v>1183</v>
      </c>
      <c r="D496" s="672">
        <v>1.7050969E7</v>
      </c>
      <c r="E496" s="672" t="s">
        <v>69</v>
      </c>
      <c r="F496" s="672" t="s">
        <v>68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1.9240141E7</v>
      </c>
      <c r="B497" s="672" t="s">
        <v>1053</v>
      </c>
      <c r="C497" s="672" t="s">
        <v>1201</v>
      </c>
      <c r="D497" s="672">
        <v>1.7128261E7</v>
      </c>
      <c r="E497" s="672" t="s">
        <v>73</v>
      </c>
      <c r="F497" s="672" t="s">
        <v>72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1.9514314E7</v>
      </c>
      <c r="B498" s="672" t="s">
        <v>1053</v>
      </c>
      <c r="C498" s="672" t="s">
        <v>1105</v>
      </c>
      <c r="D498" s="672">
        <v>1.7402434E7</v>
      </c>
      <c r="E498" s="672" t="s">
        <v>68</v>
      </c>
      <c r="F498" s="672" t="s">
        <v>69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2.117583E7</v>
      </c>
      <c r="B499" s="672" t="s">
        <v>1053</v>
      </c>
      <c r="C499" s="672" t="s">
        <v>1106</v>
      </c>
      <c r="D499" s="672">
        <v>1.9013944E7</v>
      </c>
      <c r="E499" s="672" t="s">
        <v>68</v>
      </c>
      <c r="F499" s="672" t="s">
        <v>69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2.1230092E7</v>
      </c>
      <c r="B500" s="672" t="s">
        <v>1053</v>
      </c>
      <c r="C500" s="672" t="s">
        <v>1107</v>
      </c>
      <c r="D500" s="672">
        <v>1.9068206E7</v>
      </c>
      <c r="E500" s="672" t="s">
        <v>69</v>
      </c>
      <c r="F500" s="672" t="s">
        <v>68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2.1316255E7</v>
      </c>
      <c r="B501" s="672" t="s">
        <v>1053</v>
      </c>
      <c r="C501" s="672" t="s">
        <v>1184</v>
      </c>
      <c r="D501" s="672">
        <v>1.9154369E7</v>
      </c>
      <c r="E501" s="672" t="s">
        <v>72</v>
      </c>
      <c r="F501" s="672" t="s">
        <v>73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2.1388401E7</v>
      </c>
      <c r="B502" s="672" t="s">
        <v>1053</v>
      </c>
      <c r="C502" s="672" t="s">
        <v>1108</v>
      </c>
      <c r="D502" s="672">
        <v>1.9226515E7</v>
      </c>
      <c r="E502" s="672" t="s">
        <v>73</v>
      </c>
      <c r="F502" s="672" t="s">
        <v>72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2.1480828E7</v>
      </c>
      <c r="B503" s="672" t="s">
        <v>1053</v>
      </c>
      <c r="C503" s="672" t="s">
        <v>1202</v>
      </c>
      <c r="D503" s="672">
        <v>1.9318942E7</v>
      </c>
      <c r="E503" s="672" t="s">
        <v>68</v>
      </c>
      <c r="F503" s="672" t="s">
        <v>73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2.1507807E7</v>
      </c>
      <c r="B504" s="672" t="s">
        <v>1053</v>
      </c>
      <c r="C504" s="672" t="s">
        <v>1185</v>
      </c>
      <c r="D504" s="672">
        <v>1.9345921E7</v>
      </c>
      <c r="E504" s="672" t="s">
        <v>68</v>
      </c>
      <c r="F504" s="672" t="s">
        <v>69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2.1522371E7</v>
      </c>
      <c r="B505" s="672" t="s">
        <v>1053</v>
      </c>
      <c r="C505" s="672" t="s">
        <v>1109</v>
      </c>
      <c r="D505" s="672">
        <v>1.9360485E7</v>
      </c>
      <c r="E505" s="672" t="s">
        <v>69</v>
      </c>
      <c r="F505" s="672" t="s">
        <v>68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2.1583819E7</v>
      </c>
      <c r="B506" s="672" t="s">
        <v>1053</v>
      </c>
      <c r="C506" s="672" t="s">
        <v>1186</v>
      </c>
      <c r="D506" s="672">
        <v>1.9421933E7</v>
      </c>
      <c r="E506" s="672" t="s">
        <v>72</v>
      </c>
      <c r="F506" s="672" t="s">
        <v>73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2.181808E7</v>
      </c>
      <c r="B507" s="672" t="s">
        <v>1053</v>
      </c>
      <c r="C507" s="672" t="s">
        <v>1203</v>
      </c>
      <c r="D507" s="672">
        <v>1.9656194E7</v>
      </c>
      <c r="E507" s="672" t="s">
        <v>72</v>
      </c>
      <c r="F507" s="672" t="s">
        <v>73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2.2095093E7</v>
      </c>
      <c r="B508" s="672" t="s">
        <v>1053</v>
      </c>
      <c r="C508" s="672" t="s">
        <v>1187</v>
      </c>
      <c r="D508" s="672">
        <v>1.9933207E7</v>
      </c>
      <c r="E508" s="672" t="s">
        <v>69</v>
      </c>
      <c r="F508" s="672" t="s">
        <v>68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2.2149614E7</v>
      </c>
      <c r="B509" s="672" t="s">
        <v>1053</v>
      </c>
      <c r="C509" s="672" t="s">
        <v>1188</v>
      </c>
      <c r="D509" s="672">
        <v>1.9987728E7</v>
      </c>
      <c r="E509" s="672" t="s">
        <v>72</v>
      </c>
      <c r="F509" s="672" t="s">
        <v>73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2.2270989E7</v>
      </c>
      <c r="B510" s="672" t="s">
        <v>1053</v>
      </c>
      <c r="C510" s="672" t="s">
        <v>1204</v>
      </c>
      <c r="D510" s="672">
        <v>2.0109103E7</v>
      </c>
      <c r="E510" s="672" t="s">
        <v>73</v>
      </c>
      <c r="F510" s="672" t="s">
        <v>68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2.2302105E7</v>
      </c>
      <c r="B511" s="672" t="s">
        <v>1053</v>
      </c>
      <c r="C511" s="672" t="s">
        <v>1111</v>
      </c>
      <c r="D511" s="672">
        <v>2.0140219E7</v>
      </c>
      <c r="E511" s="672" t="s">
        <v>69</v>
      </c>
      <c r="F511" s="672" t="s">
        <v>73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2.2320206E7</v>
      </c>
      <c r="B512" s="672" t="s">
        <v>1053</v>
      </c>
      <c r="C512" s="672" t="s">
        <v>1112</v>
      </c>
      <c r="D512" s="672">
        <v>2.015832E7</v>
      </c>
      <c r="E512" s="672" t="s">
        <v>69</v>
      </c>
      <c r="F512" s="672" t="s">
        <v>72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2.2433837E7</v>
      </c>
      <c r="B513" s="672" t="s">
        <v>1053</v>
      </c>
      <c r="C513" s="672" t="s">
        <v>1113</v>
      </c>
      <c r="D513" s="672">
        <v>2.0271951E7</v>
      </c>
      <c r="E513" s="672" t="s">
        <v>73</v>
      </c>
      <c r="F513" s="672" t="s">
        <v>72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2.2462866E7</v>
      </c>
      <c r="B514" s="672" t="s">
        <v>1053</v>
      </c>
      <c r="C514" s="672" t="s">
        <v>1115</v>
      </c>
      <c r="D514" s="672">
        <v>2.030098E7</v>
      </c>
      <c r="E514" s="672" t="s">
        <v>69</v>
      </c>
      <c r="F514" s="672" t="s">
        <v>72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2.2467E7</v>
      </c>
      <c r="B515" s="672" t="s">
        <v>1053</v>
      </c>
      <c r="C515" s="672" t="s">
        <v>1205</v>
      </c>
      <c r="D515" s="672">
        <v>2.0305114E7</v>
      </c>
      <c r="E515" s="672" t="s">
        <v>69</v>
      </c>
      <c r="F515" s="672" t="s">
        <v>73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2.2478753E7</v>
      </c>
      <c r="B516" s="672" t="s">
        <v>1053</v>
      </c>
      <c r="C516" s="672" t="s">
        <v>1116</v>
      </c>
      <c r="D516" s="672">
        <v>2.0316867E7</v>
      </c>
      <c r="E516" s="672" t="s">
        <v>69</v>
      </c>
      <c r="F516" s="672" t="s">
        <v>72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2.2489797E7</v>
      </c>
      <c r="B517" s="672" t="s">
        <v>1053</v>
      </c>
      <c r="C517" s="672" t="s">
        <v>1117</v>
      </c>
      <c r="D517" s="672">
        <v>2.0327911E7</v>
      </c>
      <c r="E517" s="672" t="s">
        <v>72</v>
      </c>
      <c r="F517" s="672" t="s">
        <v>68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2.3520629E7</v>
      </c>
      <c r="B518" s="672" t="s">
        <v>1053</v>
      </c>
      <c r="C518" s="672" t="s">
        <v>1119</v>
      </c>
      <c r="D518" s="672">
        <v>2.1358743E7</v>
      </c>
      <c r="E518" s="672" t="s">
        <v>68</v>
      </c>
      <c r="F518" s="672" t="s">
        <v>72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2.3578809E7</v>
      </c>
      <c r="B519" s="672" t="s">
        <v>1053</v>
      </c>
      <c r="C519" s="672" t="s">
        <v>1120</v>
      </c>
      <c r="D519" s="672">
        <v>2.1416923E7</v>
      </c>
      <c r="E519" s="672" t="s">
        <v>69</v>
      </c>
      <c r="F519" s="672" t="s">
        <v>73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2.4504903E7</v>
      </c>
      <c r="B520" s="672" t="s">
        <v>1053</v>
      </c>
      <c r="C520" s="672" t="s">
        <v>1121</v>
      </c>
      <c r="D520" s="672">
        <v>2.2358756E7</v>
      </c>
      <c r="E520" s="672" t="s">
        <v>73</v>
      </c>
      <c r="F520" s="672" t="s">
        <v>72</v>
      </c>
      <c r="G520" s="672"/>
      <c r="H520" s="672"/>
      <c r="I520" s="672"/>
      <c r="J520" s="672" t="str">
        <f t="shared" si="1"/>
        <v/>
      </c>
    </row>
    <row r="521" ht="14.25" customHeight="1">
      <c r="A521" s="672">
        <v>2.8700607E7</v>
      </c>
      <c r="B521" s="672" t="s">
        <v>1053</v>
      </c>
      <c r="C521" s="672" t="s">
        <v>1190</v>
      </c>
      <c r="D521" s="672">
        <v>2.655446E7</v>
      </c>
      <c r="E521" s="672" t="s">
        <v>68</v>
      </c>
      <c r="F521" s="672" t="s">
        <v>72</v>
      </c>
      <c r="G521" s="672"/>
      <c r="H521" s="672"/>
      <c r="I521" s="672"/>
      <c r="J521" s="672" t="str">
        <f t="shared" si="1"/>
        <v/>
      </c>
    </row>
    <row r="522" ht="14.25" customHeight="1">
      <c r="A522" s="672">
        <v>2887888.0</v>
      </c>
      <c r="B522" s="672" t="s">
        <v>1053</v>
      </c>
      <c r="C522" s="672" t="s">
        <v>1208</v>
      </c>
      <c r="D522" s="672">
        <v>3019847.0</v>
      </c>
      <c r="E522" s="672" t="s">
        <v>72</v>
      </c>
      <c r="F522" s="672" t="s">
        <v>73</v>
      </c>
      <c r="G522" s="672"/>
      <c r="H522" s="672">
        <v>1.0</v>
      </c>
      <c r="I522" s="672" t="s">
        <v>72</v>
      </c>
      <c r="J522" s="672" t="str">
        <f t="shared" si="1"/>
        <v>A*1</v>
      </c>
    </row>
    <row r="523" ht="14.25" customHeight="1">
      <c r="A523" s="672">
        <v>7793210.0</v>
      </c>
      <c r="B523" s="672" t="s">
        <v>1053</v>
      </c>
      <c r="C523" s="672" t="s">
        <v>1070</v>
      </c>
      <c r="D523" s="672">
        <v>7925169.0</v>
      </c>
      <c r="E523" s="672" t="s">
        <v>72</v>
      </c>
      <c r="F523" s="672" t="s">
        <v>69</v>
      </c>
      <c r="G523" s="672"/>
      <c r="H523" s="672">
        <v>1.0</v>
      </c>
      <c r="I523" s="672" t="s">
        <v>72</v>
      </c>
      <c r="J523" s="672" t="str">
        <f t="shared" si="1"/>
        <v>A*1</v>
      </c>
    </row>
    <row r="524" ht="14.25" customHeight="1">
      <c r="A524" s="672">
        <v>7855008.0</v>
      </c>
      <c r="B524" s="672" t="s">
        <v>1053</v>
      </c>
      <c r="C524" s="672" t="s">
        <v>1072</v>
      </c>
      <c r="D524" s="672">
        <v>7986967.0</v>
      </c>
      <c r="E524" s="672" t="s">
        <v>73</v>
      </c>
      <c r="F524" s="672" t="s">
        <v>72</v>
      </c>
      <c r="G524" s="672"/>
      <c r="H524" s="672">
        <v>1.0</v>
      </c>
      <c r="I524" s="672" t="s">
        <v>1271</v>
      </c>
      <c r="J524" s="672" t="str">
        <f t="shared" si="1"/>
        <v>A*1</v>
      </c>
    </row>
    <row r="525" ht="14.25" customHeight="1">
      <c r="A525" s="672">
        <v>8347884.0</v>
      </c>
      <c r="B525" s="672" t="s">
        <v>1053</v>
      </c>
      <c r="C525" s="672" t="s">
        <v>1075</v>
      </c>
      <c r="D525" s="672">
        <v>8479843.0</v>
      </c>
      <c r="E525" s="672" t="s">
        <v>69</v>
      </c>
      <c r="F525" s="672" t="s">
        <v>68</v>
      </c>
      <c r="G525" s="672"/>
      <c r="H525" s="672">
        <v>1.0</v>
      </c>
      <c r="I525" s="672" t="s">
        <v>1228</v>
      </c>
      <c r="J525" s="672" t="str">
        <f t="shared" si="1"/>
        <v>A*1</v>
      </c>
    </row>
    <row r="526" ht="14.25" customHeight="1">
      <c r="A526" s="672">
        <v>8633970.0</v>
      </c>
      <c r="B526" s="672" t="s">
        <v>1053</v>
      </c>
      <c r="C526" s="672" t="s">
        <v>1077</v>
      </c>
      <c r="D526" s="672">
        <v>8765929.0</v>
      </c>
      <c r="E526" s="672" t="s">
        <v>69</v>
      </c>
      <c r="F526" s="672" t="s">
        <v>68</v>
      </c>
      <c r="G526" s="672"/>
      <c r="H526" s="672">
        <v>1.0</v>
      </c>
      <c r="I526" s="672" t="s">
        <v>1026</v>
      </c>
      <c r="J526" s="672" t="str">
        <f t="shared" si="1"/>
        <v>A*1</v>
      </c>
    </row>
    <row r="527" ht="14.25" customHeight="1">
      <c r="A527" s="672">
        <v>1.9424045E7</v>
      </c>
      <c r="B527" s="672" t="s">
        <v>1053</v>
      </c>
      <c r="C527" s="672" t="s">
        <v>1104</v>
      </c>
      <c r="D527" s="672">
        <v>1.7312165E7</v>
      </c>
      <c r="E527" s="672" t="s">
        <v>69</v>
      </c>
      <c r="F527" s="672" t="s">
        <v>68</v>
      </c>
      <c r="G527" s="672"/>
      <c r="H527" s="672">
        <v>1.0</v>
      </c>
      <c r="I527" s="672" t="s">
        <v>1228</v>
      </c>
      <c r="J527" s="672" t="str">
        <f t="shared" si="1"/>
        <v>A*1</v>
      </c>
    </row>
    <row r="528" ht="14.25" customHeight="1">
      <c r="A528" s="672">
        <v>2.228758E7</v>
      </c>
      <c r="B528" s="672" t="s">
        <v>1053</v>
      </c>
      <c r="C528" s="672" t="s">
        <v>1189</v>
      </c>
      <c r="D528" s="672">
        <v>2.0125694E7</v>
      </c>
      <c r="E528" s="672" t="s">
        <v>69</v>
      </c>
      <c r="F528" s="672" t="s">
        <v>73</v>
      </c>
      <c r="G528" s="672"/>
      <c r="H528" s="672">
        <v>1.0</v>
      </c>
      <c r="I528" s="672" t="s">
        <v>1026</v>
      </c>
      <c r="J528" s="672" t="str">
        <f t="shared" si="1"/>
        <v>A*1</v>
      </c>
    </row>
    <row r="529" ht="14.25" customHeight="1">
      <c r="A529" s="672">
        <v>2.3303536E7</v>
      </c>
      <c r="B529" s="672" t="s">
        <v>1053</v>
      </c>
      <c r="C529" s="672" t="s">
        <v>1118</v>
      </c>
      <c r="D529" s="672">
        <v>2.114165E7</v>
      </c>
      <c r="E529" s="672" t="s">
        <v>69</v>
      </c>
      <c r="F529" s="672" t="s">
        <v>68</v>
      </c>
      <c r="G529" s="672"/>
      <c r="H529" s="672">
        <v>1.0</v>
      </c>
      <c r="I529" s="672" t="s">
        <v>1026</v>
      </c>
      <c r="J529" s="672" t="str">
        <f t="shared" si="1"/>
        <v>A*1</v>
      </c>
    </row>
    <row r="530" ht="14.25" customHeight="1">
      <c r="A530" s="672">
        <v>2.2298305E7</v>
      </c>
      <c r="B530" s="672" t="s">
        <v>1053</v>
      </c>
      <c r="C530" s="672" t="s">
        <v>1110</v>
      </c>
      <c r="D530" s="672">
        <v>2.0136419E7</v>
      </c>
      <c r="E530" s="672" t="s">
        <v>68</v>
      </c>
      <c r="F530" s="672" t="s">
        <v>69</v>
      </c>
      <c r="G530" s="672"/>
      <c r="H530" s="672">
        <v>2.0</v>
      </c>
      <c r="I530" s="672" t="s">
        <v>1229</v>
      </c>
      <c r="J530" s="672" t="str">
        <f t="shared" si="1"/>
        <v>A*2</v>
      </c>
    </row>
    <row r="531" ht="14.25" customHeight="1">
      <c r="A531" s="672">
        <v>2.3482107E7</v>
      </c>
      <c r="B531" s="672" t="s">
        <v>1053</v>
      </c>
      <c r="C531" s="672" t="s">
        <v>1122</v>
      </c>
      <c r="D531" s="672">
        <v>2.1320221E7</v>
      </c>
      <c r="E531" s="672" t="s">
        <v>72</v>
      </c>
      <c r="F531" s="672" t="s">
        <v>69</v>
      </c>
      <c r="G531" s="672" t="s">
        <v>1123</v>
      </c>
      <c r="H531" s="672">
        <v>2.0</v>
      </c>
      <c r="I531" s="672" t="s">
        <v>1285</v>
      </c>
      <c r="J531" s="672" t="str">
        <f t="shared" si="1"/>
        <v>A*2</v>
      </c>
    </row>
    <row r="532" ht="14.25" customHeight="1">
      <c r="A532" s="672">
        <v>2.2457931E7</v>
      </c>
      <c r="B532" s="672" t="s">
        <v>1053</v>
      </c>
      <c r="C532" s="672" t="s">
        <v>1114</v>
      </c>
      <c r="D532" s="672">
        <v>2.0296045E7</v>
      </c>
      <c r="E532" s="672" t="s">
        <v>69</v>
      </c>
      <c r="F532" s="672" t="s">
        <v>72</v>
      </c>
      <c r="G532" s="672"/>
      <c r="H532" s="672">
        <v>3.0</v>
      </c>
      <c r="I532" s="672" t="s">
        <v>1465</v>
      </c>
      <c r="J532" s="672" t="str">
        <f t="shared" si="1"/>
        <v>A*3</v>
      </c>
    </row>
    <row r="533" ht="14.25" customHeight="1">
      <c r="A533" s="672">
        <v>2688259.0</v>
      </c>
      <c r="B533" s="672" t="s">
        <v>1053</v>
      </c>
      <c r="C533" s="672" t="s">
        <v>1191</v>
      </c>
      <c r="D533" s="672">
        <v>2820218.0</v>
      </c>
      <c r="E533" s="672" t="s">
        <v>73</v>
      </c>
      <c r="F533" s="672" t="s">
        <v>72</v>
      </c>
      <c r="G533" s="672" t="s">
        <v>1192</v>
      </c>
      <c r="H533" s="672"/>
      <c r="I533" s="672"/>
      <c r="J533" s="672" t="str">
        <f t="shared" si="1"/>
        <v/>
      </c>
    </row>
    <row r="534" ht="14.25" customHeight="1">
      <c r="A534" s="672">
        <v>4223443.0</v>
      </c>
      <c r="B534" s="672" t="s">
        <v>1053</v>
      </c>
      <c r="C534" s="672" t="s">
        <v>1124</v>
      </c>
      <c r="D534" s="672">
        <v>4355402.0</v>
      </c>
      <c r="E534" s="672" t="s">
        <v>73</v>
      </c>
      <c r="F534" s="672" t="s">
        <v>72</v>
      </c>
      <c r="G534" s="672" t="s">
        <v>1125</v>
      </c>
      <c r="H534" s="672"/>
      <c r="I534" s="672"/>
      <c r="J534" s="672" t="str">
        <f t="shared" si="1"/>
        <v/>
      </c>
    </row>
    <row r="535" ht="14.25" customHeight="1">
      <c r="A535" s="672">
        <v>4730149.0</v>
      </c>
      <c r="B535" s="672" t="s">
        <v>1053</v>
      </c>
      <c r="C535" s="672" t="s">
        <v>1126</v>
      </c>
      <c r="D535" s="672">
        <v>4862108.0</v>
      </c>
      <c r="E535" s="672" t="s">
        <v>72</v>
      </c>
      <c r="F535" s="672" t="s">
        <v>73</v>
      </c>
      <c r="G535" s="672" t="s">
        <v>1127</v>
      </c>
      <c r="H535" s="672"/>
      <c r="I535" s="672"/>
      <c r="J535" s="672" t="str">
        <f t="shared" si="1"/>
        <v/>
      </c>
    </row>
    <row r="536" ht="14.25" customHeight="1">
      <c r="A536" s="672">
        <v>6429974.0</v>
      </c>
      <c r="B536" s="672" t="s">
        <v>1053</v>
      </c>
      <c r="C536" s="672" t="s">
        <v>1128</v>
      </c>
      <c r="D536" s="672">
        <v>6561933.0</v>
      </c>
      <c r="E536" s="672" t="s">
        <v>72</v>
      </c>
      <c r="F536" s="672" t="s">
        <v>69</v>
      </c>
      <c r="G536" s="672" t="s">
        <v>1129</v>
      </c>
      <c r="H536" s="672"/>
      <c r="I536" s="672"/>
      <c r="J536" s="672" t="str">
        <f t="shared" si="1"/>
        <v/>
      </c>
    </row>
    <row r="537" ht="14.25" customHeight="1">
      <c r="A537" s="672">
        <v>7141195.0</v>
      </c>
      <c r="B537" s="672" t="s">
        <v>1053</v>
      </c>
      <c r="C537" s="672" t="s">
        <v>1130</v>
      </c>
      <c r="D537" s="672">
        <v>7273154.0</v>
      </c>
      <c r="E537" s="672" t="s">
        <v>72</v>
      </c>
      <c r="F537" s="672" t="s">
        <v>73</v>
      </c>
      <c r="G537" s="672" t="s">
        <v>1130</v>
      </c>
      <c r="H537" s="672"/>
      <c r="I537" s="672"/>
      <c r="J537" s="672" t="str">
        <f t="shared" si="1"/>
        <v/>
      </c>
    </row>
    <row r="538" ht="14.25" customHeight="1">
      <c r="A538" s="672">
        <v>7335092.0</v>
      </c>
      <c r="B538" s="672" t="s">
        <v>1053</v>
      </c>
      <c r="C538" s="672" t="s">
        <v>1131</v>
      </c>
      <c r="D538" s="672">
        <v>7467051.0</v>
      </c>
      <c r="E538" s="672" t="s">
        <v>73</v>
      </c>
      <c r="F538" s="672" t="s">
        <v>68</v>
      </c>
      <c r="G538" s="672" t="s">
        <v>1132</v>
      </c>
      <c r="H538" s="672"/>
      <c r="I538" s="672"/>
      <c r="J538" s="672" t="str">
        <f t="shared" si="1"/>
        <v/>
      </c>
    </row>
    <row r="539" ht="14.25" customHeight="1">
      <c r="A539" s="672">
        <v>7435293.0</v>
      </c>
      <c r="B539" s="672" t="s">
        <v>1053</v>
      </c>
      <c r="C539" s="672" t="s">
        <v>1206</v>
      </c>
      <c r="D539" s="672">
        <v>7567252.0</v>
      </c>
      <c r="E539" s="672" t="s">
        <v>72</v>
      </c>
      <c r="F539" s="672" t="s">
        <v>69</v>
      </c>
      <c r="G539" s="672" t="s">
        <v>1207</v>
      </c>
      <c r="H539" s="672"/>
      <c r="I539" s="672"/>
      <c r="J539" s="672" t="str">
        <f t="shared" si="1"/>
        <v/>
      </c>
    </row>
    <row r="540" ht="14.25" customHeight="1">
      <c r="A540" s="672">
        <v>8001005.0</v>
      </c>
      <c r="B540" s="672" t="s">
        <v>1053</v>
      </c>
      <c r="C540" s="672" t="s">
        <v>1133</v>
      </c>
      <c r="D540" s="672">
        <v>8132964.0</v>
      </c>
      <c r="E540" s="672" t="s">
        <v>68</v>
      </c>
      <c r="F540" s="672" t="s">
        <v>69</v>
      </c>
      <c r="G540" s="672" t="s">
        <v>1134</v>
      </c>
      <c r="H540" s="672"/>
      <c r="I540" s="672"/>
      <c r="J540" s="672" t="str">
        <f t="shared" si="1"/>
        <v/>
      </c>
    </row>
    <row r="541" ht="14.25" customHeight="1">
      <c r="A541" s="672">
        <v>8199390.0</v>
      </c>
      <c r="B541" s="672" t="s">
        <v>1053</v>
      </c>
      <c r="C541" s="672" t="s">
        <v>1210</v>
      </c>
      <c r="D541" s="672">
        <v>8331349.0</v>
      </c>
      <c r="E541" s="672" t="s">
        <v>68</v>
      </c>
      <c r="F541" s="672" t="s">
        <v>69</v>
      </c>
      <c r="G541" s="672" t="s">
        <v>1211</v>
      </c>
      <c r="H541" s="672"/>
      <c r="I541" s="672"/>
      <c r="J541" s="672" t="str">
        <f t="shared" si="1"/>
        <v/>
      </c>
    </row>
    <row r="542" ht="14.25" customHeight="1">
      <c r="A542" s="672">
        <v>8342295.0</v>
      </c>
      <c r="B542" s="672" t="s">
        <v>1053</v>
      </c>
      <c r="C542" s="672" t="s">
        <v>1135</v>
      </c>
      <c r="D542" s="672">
        <v>8474254.0</v>
      </c>
      <c r="E542" s="672" t="s">
        <v>73</v>
      </c>
      <c r="F542" s="672" t="s">
        <v>72</v>
      </c>
      <c r="G542" s="672" t="s">
        <v>1136</v>
      </c>
      <c r="H542" s="672"/>
      <c r="I542" s="672"/>
      <c r="J542" s="672" t="str">
        <f t="shared" si="1"/>
        <v/>
      </c>
    </row>
    <row r="543" ht="14.25" customHeight="1">
      <c r="A543" s="672">
        <v>8776081.0</v>
      </c>
      <c r="B543" s="672" t="s">
        <v>1053</v>
      </c>
      <c r="C543" s="672" t="s">
        <v>1137</v>
      </c>
      <c r="D543" s="672">
        <v>8908040.0</v>
      </c>
      <c r="E543" s="672" t="s">
        <v>72</v>
      </c>
      <c r="F543" s="672" t="s">
        <v>73</v>
      </c>
      <c r="G543" s="672" t="s">
        <v>1137</v>
      </c>
      <c r="H543" s="672"/>
      <c r="I543" s="672"/>
      <c r="J543" s="672" t="str">
        <f t="shared" si="1"/>
        <v/>
      </c>
    </row>
    <row r="544" ht="14.25" customHeight="1">
      <c r="A544" s="672">
        <v>8888722.0</v>
      </c>
      <c r="B544" s="672" t="s">
        <v>1053</v>
      </c>
      <c r="C544" s="672" t="s">
        <v>1138</v>
      </c>
      <c r="D544" s="672">
        <v>9020681.0</v>
      </c>
      <c r="E544" s="672" t="s">
        <v>72</v>
      </c>
      <c r="F544" s="672" t="s">
        <v>73</v>
      </c>
      <c r="G544" s="672" t="s">
        <v>1138</v>
      </c>
      <c r="H544" s="672"/>
      <c r="I544" s="672"/>
      <c r="J544" s="672" t="str">
        <f t="shared" si="1"/>
        <v/>
      </c>
    </row>
    <row r="545" ht="14.25" customHeight="1">
      <c r="A545" s="672">
        <v>9099106.0</v>
      </c>
      <c r="B545" s="672" t="s">
        <v>1053</v>
      </c>
      <c r="C545" s="672" t="s">
        <v>1193</v>
      </c>
      <c r="D545" s="672">
        <v>9261497.0</v>
      </c>
      <c r="E545" s="672" t="s">
        <v>68</v>
      </c>
      <c r="F545" s="672" t="s">
        <v>69</v>
      </c>
      <c r="G545" s="672" t="s">
        <v>1194</v>
      </c>
      <c r="H545" s="672"/>
      <c r="I545" s="672"/>
      <c r="J545" s="672" t="str">
        <f t="shared" si="1"/>
        <v/>
      </c>
    </row>
    <row r="546" ht="14.25" customHeight="1">
      <c r="A546" s="672">
        <v>1.3814181E7</v>
      </c>
      <c r="B546" s="672" t="s">
        <v>1053</v>
      </c>
      <c r="C546" s="672" t="s">
        <v>1195</v>
      </c>
      <c r="D546" s="672">
        <v>1.1693475E7</v>
      </c>
      <c r="E546" s="672" t="s">
        <v>69</v>
      </c>
      <c r="F546" s="672" t="s">
        <v>68</v>
      </c>
      <c r="G546" s="672" t="s">
        <v>1196</v>
      </c>
      <c r="H546" s="672"/>
      <c r="I546" s="672"/>
      <c r="J546" s="672" t="str">
        <f t="shared" si="1"/>
        <v/>
      </c>
    </row>
    <row r="547" ht="14.25" customHeight="1">
      <c r="A547" s="672">
        <v>1.4490338E7</v>
      </c>
      <c r="B547" s="672" t="s">
        <v>1053</v>
      </c>
      <c r="C547" s="672" t="s">
        <v>1139</v>
      </c>
      <c r="D547" s="672">
        <v>1.2369607E7</v>
      </c>
      <c r="E547" s="672" t="s">
        <v>72</v>
      </c>
      <c r="F547" s="672" t="s">
        <v>73</v>
      </c>
      <c r="G547" s="672" t="s">
        <v>1140</v>
      </c>
      <c r="H547" s="672"/>
      <c r="I547" s="672"/>
      <c r="J547" s="672" t="str">
        <f t="shared" si="1"/>
        <v/>
      </c>
    </row>
    <row r="548" ht="14.25" customHeight="1">
      <c r="A548" s="672">
        <v>1.4565526E7</v>
      </c>
      <c r="B548" s="672" t="s">
        <v>1053</v>
      </c>
      <c r="C548" s="672" t="s">
        <v>1141</v>
      </c>
      <c r="D548" s="672">
        <v>1.2453726E7</v>
      </c>
      <c r="E548" s="672" t="s">
        <v>72</v>
      </c>
      <c r="F548" s="672" t="s">
        <v>68</v>
      </c>
      <c r="G548" s="672" t="s">
        <v>1142</v>
      </c>
      <c r="H548" s="672"/>
      <c r="I548" s="672"/>
      <c r="J548" s="672" t="str">
        <f t="shared" si="1"/>
        <v/>
      </c>
    </row>
    <row r="549" ht="14.25" customHeight="1">
      <c r="A549" s="672">
        <v>1.48789E7</v>
      </c>
      <c r="B549" s="672" t="s">
        <v>1053</v>
      </c>
      <c r="C549" s="672" t="s">
        <v>1143</v>
      </c>
      <c r="D549" s="672">
        <v>1.276697E7</v>
      </c>
      <c r="E549" s="672" t="s">
        <v>69</v>
      </c>
      <c r="F549" s="672" t="s">
        <v>68</v>
      </c>
      <c r="G549" s="672" t="s">
        <v>1143</v>
      </c>
      <c r="H549" s="672"/>
      <c r="I549" s="672"/>
      <c r="J549" s="672" t="str">
        <f t="shared" si="1"/>
        <v/>
      </c>
    </row>
    <row r="550" ht="14.25" customHeight="1">
      <c r="A550" s="672">
        <v>1.5773928E7</v>
      </c>
      <c r="B550" s="672" t="s">
        <v>1053</v>
      </c>
      <c r="C550" s="672" t="s">
        <v>1144</v>
      </c>
      <c r="D550" s="672">
        <v>1.3662048E7</v>
      </c>
      <c r="E550" s="672" t="s">
        <v>72</v>
      </c>
      <c r="F550" s="672" t="s">
        <v>73</v>
      </c>
      <c r="G550" s="672" t="s">
        <v>1144</v>
      </c>
      <c r="H550" s="672"/>
      <c r="I550" s="672"/>
      <c r="J550" s="672" t="str">
        <f t="shared" si="1"/>
        <v/>
      </c>
    </row>
    <row r="551" ht="14.25" customHeight="1">
      <c r="A551" s="672">
        <v>1.7109342E7</v>
      </c>
      <c r="B551" s="672" t="s">
        <v>1053</v>
      </c>
      <c r="C551" s="672" t="s">
        <v>1145</v>
      </c>
      <c r="D551" s="672">
        <v>1.4997462E7</v>
      </c>
      <c r="E551" s="672" t="s">
        <v>73</v>
      </c>
      <c r="F551" s="672" t="s">
        <v>69</v>
      </c>
      <c r="G551" s="672" t="s">
        <v>1146</v>
      </c>
      <c r="H551" s="672"/>
      <c r="I551" s="672"/>
      <c r="J551" s="672" t="str">
        <f t="shared" si="1"/>
        <v/>
      </c>
    </row>
    <row r="552" ht="14.25" customHeight="1">
      <c r="A552" s="672">
        <v>1.7743975E7</v>
      </c>
      <c r="B552" s="672" t="s">
        <v>1053</v>
      </c>
      <c r="C552" s="672" t="s">
        <v>1147</v>
      </c>
      <c r="D552" s="672">
        <v>1.5632095E7</v>
      </c>
      <c r="E552" s="672" t="s">
        <v>68</v>
      </c>
      <c r="F552" s="672" t="s">
        <v>72</v>
      </c>
      <c r="G552" s="672" t="s">
        <v>1148</v>
      </c>
      <c r="H552" s="672"/>
      <c r="I552" s="672"/>
      <c r="J552" s="672" t="str">
        <f t="shared" si="1"/>
        <v/>
      </c>
    </row>
    <row r="553" ht="14.25" customHeight="1">
      <c r="A553" s="672">
        <v>1.7984965E7</v>
      </c>
      <c r="B553" s="672" t="s">
        <v>1053</v>
      </c>
      <c r="C553" s="672" t="s">
        <v>1149</v>
      </c>
      <c r="D553" s="672">
        <v>1.5873085E7</v>
      </c>
      <c r="E553" s="672" t="s">
        <v>68</v>
      </c>
      <c r="F553" s="672" t="s">
        <v>69</v>
      </c>
      <c r="G553" s="672" t="s">
        <v>1150</v>
      </c>
      <c r="H553" s="672"/>
      <c r="I553" s="672"/>
      <c r="J553" s="672" t="str">
        <f t="shared" si="1"/>
        <v/>
      </c>
    </row>
    <row r="554" ht="14.25" customHeight="1">
      <c r="A554" s="672">
        <v>1.8235291E7</v>
      </c>
      <c r="B554" s="672" t="s">
        <v>1053</v>
      </c>
      <c r="C554" s="672" t="s">
        <v>1151</v>
      </c>
      <c r="D554" s="672">
        <v>1.6123411E7</v>
      </c>
      <c r="E554" s="672" t="s">
        <v>72</v>
      </c>
      <c r="F554" s="672" t="s">
        <v>73</v>
      </c>
      <c r="G554" s="672" t="s">
        <v>1152</v>
      </c>
      <c r="H554" s="672"/>
      <c r="I554" s="672"/>
      <c r="J554" s="672" t="str">
        <f t="shared" si="1"/>
        <v/>
      </c>
    </row>
    <row r="555" ht="14.25" customHeight="1">
      <c r="A555" s="672">
        <v>1.8740131E7</v>
      </c>
      <c r="B555" s="672" t="s">
        <v>1053</v>
      </c>
      <c r="C555" s="672" t="s">
        <v>1153</v>
      </c>
      <c r="D555" s="672">
        <v>1.6628251E7</v>
      </c>
      <c r="E555" s="672" t="s">
        <v>68</v>
      </c>
      <c r="F555" s="672" t="s">
        <v>69</v>
      </c>
      <c r="G555" s="672" t="s">
        <v>1154</v>
      </c>
      <c r="H555" s="672"/>
      <c r="I555" s="672"/>
      <c r="J555" s="672" t="str">
        <f t="shared" si="1"/>
        <v/>
      </c>
    </row>
    <row r="556" ht="14.25" customHeight="1">
      <c r="A556" s="672">
        <v>1.9075958E7</v>
      </c>
      <c r="B556" s="672" t="s">
        <v>1053</v>
      </c>
      <c r="C556" s="672" t="s">
        <v>1155</v>
      </c>
      <c r="D556" s="672">
        <v>1.6964078E7</v>
      </c>
      <c r="E556" s="672" t="s">
        <v>69</v>
      </c>
      <c r="F556" s="672" t="s">
        <v>73</v>
      </c>
      <c r="G556" s="672" t="s">
        <v>1156</v>
      </c>
      <c r="H556" s="672"/>
      <c r="I556" s="672"/>
      <c r="J556" s="672" t="str">
        <f t="shared" si="1"/>
        <v/>
      </c>
    </row>
    <row r="557" ht="14.25" customHeight="1">
      <c r="A557" s="672">
        <v>1.9087468E7</v>
      </c>
      <c r="B557" s="672" t="s">
        <v>1053</v>
      </c>
      <c r="C557" s="672" t="s">
        <v>1157</v>
      </c>
      <c r="D557" s="672">
        <v>1.6975588E7</v>
      </c>
      <c r="E557" s="672" t="s">
        <v>69</v>
      </c>
      <c r="F557" s="672" t="s">
        <v>73</v>
      </c>
      <c r="G557" s="672" t="s">
        <v>1158</v>
      </c>
      <c r="H557" s="672"/>
      <c r="I557" s="672"/>
      <c r="J557" s="672" t="str">
        <f t="shared" si="1"/>
        <v/>
      </c>
    </row>
    <row r="558" ht="14.25" customHeight="1">
      <c r="A558" s="672">
        <v>2.1343773E7</v>
      </c>
      <c r="B558" s="672" t="s">
        <v>1053</v>
      </c>
      <c r="C558" s="672" t="s">
        <v>1159</v>
      </c>
      <c r="D558" s="672">
        <v>1.9181887E7</v>
      </c>
      <c r="E558" s="672" t="s">
        <v>69</v>
      </c>
      <c r="F558" s="672" t="s">
        <v>72</v>
      </c>
      <c r="G558" s="672" t="s">
        <v>1159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1.5544587E7</v>
      </c>
      <c r="B581" s="672" t="s">
        <v>738</v>
      </c>
      <c r="C581" s="672" t="s">
        <v>745</v>
      </c>
      <c r="D581" s="672">
        <v>1.3432707E7</v>
      </c>
      <c r="E581" s="672" t="s">
        <v>72</v>
      </c>
      <c r="F581" s="672" t="s">
        <v>73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2.4385496E7</v>
      </c>
      <c r="B582" s="672" t="s">
        <v>738</v>
      </c>
      <c r="C582" s="672" t="s">
        <v>746</v>
      </c>
      <c r="D582" s="672">
        <v>2.2239349E7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8878760.0</v>
      </c>
      <c r="B583" s="672" t="s">
        <v>738</v>
      </c>
      <c r="C583" s="672" t="s">
        <v>747</v>
      </c>
      <c r="D583" s="672">
        <v>9010719.0</v>
      </c>
      <c r="E583" s="672" t="s">
        <v>69</v>
      </c>
      <c r="F583" s="672" t="s">
        <v>73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5438026.0</v>
      </c>
      <c r="B584" s="672" t="s">
        <v>738</v>
      </c>
      <c r="C584" s="672" t="s">
        <v>750</v>
      </c>
      <c r="D584" s="672">
        <v>5569985.0</v>
      </c>
      <c r="E584" s="672" t="s">
        <v>72</v>
      </c>
      <c r="F584" s="672" t="s">
        <v>68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2.2472154E7</v>
      </c>
      <c r="B585" s="672" t="s">
        <v>738</v>
      </c>
      <c r="C585" s="672" t="s">
        <v>751</v>
      </c>
      <c r="D585" s="672">
        <v>2.0310268E7</v>
      </c>
      <c r="E585" s="672" t="s">
        <v>72</v>
      </c>
      <c r="F585" s="672" t="s">
        <v>73</v>
      </c>
      <c r="G585" s="672"/>
      <c r="H585" s="672"/>
      <c r="I585" s="672"/>
      <c r="J585" s="672" t="str">
        <f t="shared" si="1"/>
        <v/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>
        <v>1.0</v>
      </c>
      <c r="I591" s="672" t="s">
        <v>1271</v>
      </c>
      <c r="J591" s="672" t="str">
        <f t="shared" si="1"/>
        <v>A*1</v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1.5389083E7</v>
      </c>
      <c r="B593" s="672" t="s">
        <v>761</v>
      </c>
      <c r="C593" s="672" t="s">
        <v>765</v>
      </c>
      <c r="D593" s="672">
        <v>1.3277203E7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1.8569346E7</v>
      </c>
      <c r="B594" s="672" t="s">
        <v>761</v>
      </c>
      <c r="C594" s="672" t="s">
        <v>766</v>
      </c>
      <c r="D594" s="672">
        <v>1.6457466E7</v>
      </c>
      <c r="E594" s="672" t="s">
        <v>69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1.5654035E7</v>
      </c>
      <c r="B595" s="672" t="s">
        <v>761</v>
      </c>
      <c r="C595" s="672" t="s">
        <v>767</v>
      </c>
      <c r="D595" s="672">
        <v>1.3542155E7</v>
      </c>
      <c r="E595" s="672" t="s">
        <v>72</v>
      </c>
      <c r="F595" s="672" t="s">
        <v>73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8200781.0</v>
      </c>
      <c r="B596" s="672" t="s">
        <v>761</v>
      </c>
      <c r="C596" s="672" t="s">
        <v>768</v>
      </c>
      <c r="D596" s="672">
        <v>8332740.0</v>
      </c>
      <c r="E596" s="672" t="s">
        <v>72</v>
      </c>
      <c r="F596" s="672" t="s">
        <v>68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8421224.0</v>
      </c>
      <c r="B597" s="672" t="s">
        <v>761</v>
      </c>
      <c r="C597" s="672" t="s">
        <v>769</v>
      </c>
      <c r="D597" s="672">
        <v>8553183.0</v>
      </c>
      <c r="E597" s="672" t="s">
        <v>73</v>
      </c>
      <c r="F597" s="672" t="s">
        <v>72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1.7956621E7</v>
      </c>
      <c r="B598" s="672" t="s">
        <v>761</v>
      </c>
      <c r="C598" s="672" t="s">
        <v>762</v>
      </c>
      <c r="D598" s="672">
        <v>1.5844741E7</v>
      </c>
      <c r="E598" s="672" t="s">
        <v>68</v>
      </c>
      <c r="F598" s="672" t="s">
        <v>72</v>
      </c>
      <c r="G598" s="672"/>
      <c r="H598" s="672">
        <v>1.0</v>
      </c>
      <c r="I598" s="672" t="s">
        <v>1688</v>
      </c>
      <c r="J598" s="672" t="str">
        <f t="shared" si="1"/>
        <v>A*1</v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>
        <v>1.0</v>
      </c>
      <c r="I599" s="672" t="s">
        <v>68</v>
      </c>
      <c r="J599" s="672" t="str">
        <f t="shared" si="1"/>
        <v>A*1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>
        <v>1.0</v>
      </c>
      <c r="I606" s="672" t="s">
        <v>72</v>
      </c>
      <c r="J606" s="672" t="str">
        <f t="shared" si="1"/>
        <v>A*1</v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1.7497864E7</v>
      </c>
      <c r="B615" s="672" t="s">
        <v>792</v>
      </c>
      <c r="C615" s="672" t="s">
        <v>799</v>
      </c>
      <c r="D615" s="672">
        <v>1.5385984E7</v>
      </c>
      <c r="E615" s="672" t="s">
        <v>73</v>
      </c>
      <c r="F615" s="672" t="s">
        <v>72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1.8095048E7</v>
      </c>
      <c r="B616" s="672" t="s">
        <v>792</v>
      </c>
      <c r="C616" s="672" t="s">
        <v>802</v>
      </c>
      <c r="D616" s="672">
        <v>1.5983168E7</v>
      </c>
      <c r="E616" s="672" t="s">
        <v>72</v>
      </c>
      <c r="F616" s="672" t="s">
        <v>68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2.2469512E7</v>
      </c>
      <c r="B617" s="672" t="s">
        <v>792</v>
      </c>
      <c r="C617" s="672" t="s">
        <v>803</v>
      </c>
      <c r="D617" s="672">
        <v>2.0307626E7</v>
      </c>
      <c r="E617" s="672" t="s">
        <v>73</v>
      </c>
      <c r="F617" s="672" t="s">
        <v>69</v>
      </c>
      <c r="G617" s="672"/>
      <c r="H617" s="672"/>
      <c r="I617" s="672"/>
      <c r="J617" s="672" t="str">
        <f t="shared" si="1"/>
        <v/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1.4344431E7</v>
      </c>
      <c r="B627" s="672" t="s">
        <v>811</v>
      </c>
      <c r="C627" s="672" t="s">
        <v>820</v>
      </c>
      <c r="D627" s="672">
        <v>1.2223726E7</v>
      </c>
      <c r="E627" s="672" t="s">
        <v>69</v>
      </c>
      <c r="F627" s="672" t="s">
        <v>73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6076605.0</v>
      </c>
      <c r="B628" s="672" t="s">
        <v>811</v>
      </c>
      <c r="C628" s="672" t="s">
        <v>821</v>
      </c>
      <c r="D628" s="672">
        <v>6208564.0</v>
      </c>
      <c r="E628" s="672" t="s">
        <v>73</v>
      </c>
      <c r="F628" s="672" t="s">
        <v>72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8516397.0</v>
      </c>
      <c r="B629" s="672" t="s">
        <v>811</v>
      </c>
      <c r="C629" s="672" t="s">
        <v>822</v>
      </c>
      <c r="D629" s="672">
        <v>8648356.0</v>
      </c>
      <c r="E629" s="672" t="s">
        <v>69</v>
      </c>
      <c r="F629" s="672" t="s">
        <v>68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5469235.0</v>
      </c>
      <c r="B630" s="672" t="s">
        <v>811</v>
      </c>
      <c r="C630" s="672" t="s">
        <v>823</v>
      </c>
      <c r="D630" s="672">
        <v>5601194.0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5118505.0</v>
      </c>
      <c r="B631" s="672" t="s">
        <v>811</v>
      </c>
      <c r="C631" s="672" t="s">
        <v>824</v>
      </c>
      <c r="D631" s="672">
        <v>5250464.0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5192640.0</v>
      </c>
      <c r="B632" s="672" t="s">
        <v>811</v>
      </c>
      <c r="C632" s="672" t="s">
        <v>825</v>
      </c>
      <c r="D632" s="672">
        <v>5324599.0</v>
      </c>
      <c r="E632" s="672" t="s">
        <v>68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5254148.0</v>
      </c>
      <c r="B633" s="672" t="s">
        <v>811</v>
      </c>
      <c r="C633" s="672" t="s">
        <v>826</v>
      </c>
      <c r="D633" s="672">
        <v>5386107.0</v>
      </c>
      <c r="E633" s="672" t="s">
        <v>73</v>
      </c>
      <c r="F633" s="672" t="s">
        <v>72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5492846.0</v>
      </c>
      <c r="B634" s="672" t="s">
        <v>811</v>
      </c>
      <c r="C634" s="672" t="s">
        <v>827</v>
      </c>
      <c r="D634" s="672">
        <v>5624805.0</v>
      </c>
      <c r="E634" s="672" t="s">
        <v>73</v>
      </c>
      <c r="F634" s="672" t="s">
        <v>68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3528620.0</v>
      </c>
      <c r="B635" s="672" t="s">
        <v>811</v>
      </c>
      <c r="C635" s="672" t="s">
        <v>828</v>
      </c>
      <c r="D635" s="672">
        <v>3660579.0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1.3197662E7</v>
      </c>
      <c r="B636" s="672" t="s">
        <v>811</v>
      </c>
      <c r="C636" s="672" t="s">
        <v>830</v>
      </c>
      <c r="D636" s="672">
        <v>1.1041986E7</v>
      </c>
      <c r="E636" s="672" t="s">
        <v>68</v>
      </c>
      <c r="F636" s="672" t="s">
        <v>72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1.6733056E7</v>
      </c>
      <c r="B637" s="672" t="s">
        <v>811</v>
      </c>
      <c r="C637" s="672" t="s">
        <v>818</v>
      </c>
      <c r="D637" s="672">
        <v>1.4621176E7</v>
      </c>
      <c r="E637" s="672" t="s">
        <v>73</v>
      </c>
      <c r="F637" s="672" t="s">
        <v>72</v>
      </c>
      <c r="G637" s="672"/>
      <c r="H637" s="672">
        <v>1.0</v>
      </c>
      <c r="I637" s="672" t="s">
        <v>1271</v>
      </c>
      <c r="J637" s="672" t="str">
        <f t="shared" si="1"/>
        <v>A*1</v>
      </c>
    </row>
    <row r="638" ht="14.25" customHeight="1">
      <c r="A638" s="672">
        <v>1.8841182E7</v>
      </c>
      <c r="B638" s="672" t="s">
        <v>811</v>
      </c>
      <c r="C638" s="672" t="s">
        <v>819</v>
      </c>
      <c r="D638" s="672">
        <v>1.6729302E7</v>
      </c>
      <c r="E638" s="672" t="s">
        <v>69</v>
      </c>
      <c r="F638" s="672" t="s">
        <v>68</v>
      </c>
      <c r="G638" s="672"/>
      <c r="H638" s="672">
        <v>2.0</v>
      </c>
      <c r="I638" s="672" t="s">
        <v>1220</v>
      </c>
      <c r="J638" s="672" t="str">
        <f t="shared" si="1"/>
        <v>A*2</v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9849475.0</v>
      </c>
      <c r="B643" s="672" t="s">
        <v>831</v>
      </c>
      <c r="C643" s="672" t="s">
        <v>839</v>
      </c>
      <c r="D643" s="672">
        <v>1.0011866E7</v>
      </c>
      <c r="E643" s="672" t="s">
        <v>72</v>
      </c>
      <c r="F643" s="672" t="s">
        <v>69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5447588.0</v>
      </c>
      <c r="B644" s="672" t="s">
        <v>831</v>
      </c>
      <c r="C644" s="672" t="s">
        <v>840</v>
      </c>
      <c r="D644" s="672">
        <v>5579547.0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5666105.0</v>
      </c>
      <c r="B645" s="672" t="s">
        <v>831</v>
      </c>
      <c r="C645" s="672" t="s">
        <v>841</v>
      </c>
      <c r="D645" s="672">
        <v>5798064.0</v>
      </c>
      <c r="E645" s="672" t="s">
        <v>73</v>
      </c>
      <c r="F645" s="672" t="s">
        <v>72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5555502.0</v>
      </c>
      <c r="B646" s="672" t="s">
        <v>831</v>
      </c>
      <c r="C646" s="672" t="s">
        <v>842</v>
      </c>
      <c r="D646" s="672">
        <v>5687461.0</v>
      </c>
      <c r="E646" s="672" t="s">
        <v>72</v>
      </c>
      <c r="F646" s="672" t="s">
        <v>69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4987810.0</v>
      </c>
      <c r="B647" s="672" t="s">
        <v>831</v>
      </c>
      <c r="C647" s="672" t="s">
        <v>843</v>
      </c>
      <c r="D647" s="672">
        <v>5119769.0</v>
      </c>
      <c r="E647" s="672" t="s">
        <v>72</v>
      </c>
      <c r="F647" s="672" t="s">
        <v>68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5555501.0</v>
      </c>
      <c r="B648" s="672" t="s">
        <v>831</v>
      </c>
      <c r="C648" s="672" t="s">
        <v>844</v>
      </c>
      <c r="D648" s="672">
        <v>5687460.0</v>
      </c>
      <c r="E648" s="672" t="s">
        <v>72</v>
      </c>
      <c r="F648" s="672" t="s">
        <v>73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8321409.0</v>
      </c>
      <c r="B649" s="672" t="s">
        <v>831</v>
      </c>
      <c r="C649" s="672" t="s">
        <v>845</v>
      </c>
      <c r="D649" s="672">
        <v>8453368.0</v>
      </c>
      <c r="E649" s="672" t="s">
        <v>72</v>
      </c>
      <c r="F649" s="672" t="s">
        <v>73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1.0035893E7</v>
      </c>
      <c r="B650" s="672" t="s">
        <v>831</v>
      </c>
      <c r="C650" s="672" t="s">
        <v>848</v>
      </c>
      <c r="D650" s="672">
        <v>1.0198284E7</v>
      </c>
      <c r="E650" s="672" t="s">
        <v>69</v>
      </c>
      <c r="F650" s="672" t="s">
        <v>68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3152528.0</v>
      </c>
      <c r="B651" s="672" t="s">
        <v>831</v>
      </c>
      <c r="C651" s="672" t="s">
        <v>838</v>
      </c>
      <c r="D651" s="672">
        <v>3284487.0</v>
      </c>
      <c r="E651" s="672" t="s">
        <v>72</v>
      </c>
      <c r="F651" s="672" t="s">
        <v>68</v>
      </c>
      <c r="G651" s="672"/>
      <c r="H651" s="672">
        <v>1.0</v>
      </c>
      <c r="I651" s="672" t="s">
        <v>72</v>
      </c>
      <c r="J651" s="672" t="str">
        <f t="shared" si="1"/>
        <v>A*1</v>
      </c>
    </row>
    <row r="652" ht="14.25" customHeight="1">
      <c r="A652" s="672">
        <v>1.4178118E7</v>
      </c>
      <c r="B652" s="672" t="s">
        <v>831</v>
      </c>
      <c r="C652" s="672" t="s">
        <v>837</v>
      </c>
      <c r="D652" s="672">
        <v>1.2057412E7</v>
      </c>
      <c r="E652" s="672" t="s">
        <v>72</v>
      </c>
      <c r="F652" s="672" t="s">
        <v>73</v>
      </c>
      <c r="G652" s="672"/>
      <c r="H652" s="672">
        <v>1.0</v>
      </c>
      <c r="I652" s="672" t="s">
        <v>72</v>
      </c>
      <c r="J652" s="672" t="str">
        <f t="shared" si="1"/>
        <v>A*1</v>
      </c>
    </row>
    <row r="653" ht="14.25" customHeight="1">
      <c r="A653" s="672">
        <v>2.2278966E7</v>
      </c>
      <c r="B653" s="672" t="s">
        <v>831</v>
      </c>
      <c r="C653" s="672" t="s">
        <v>846</v>
      </c>
      <c r="D653" s="672">
        <v>2.011708E7</v>
      </c>
      <c r="E653" s="672" t="s">
        <v>69</v>
      </c>
      <c r="F653" s="672" t="s">
        <v>68</v>
      </c>
      <c r="G653" s="672"/>
      <c r="H653" s="672">
        <v>1.0</v>
      </c>
      <c r="I653" s="672" t="s">
        <v>1026</v>
      </c>
      <c r="J653" s="672" t="str">
        <f t="shared" si="1"/>
        <v>A*1</v>
      </c>
    </row>
    <row r="654" ht="14.25" customHeight="1">
      <c r="A654" s="672">
        <v>3494396.0</v>
      </c>
      <c r="B654" s="672" t="s">
        <v>849</v>
      </c>
      <c r="C654" s="672" t="s">
        <v>853</v>
      </c>
      <c r="D654" s="672">
        <v>3626355.0</v>
      </c>
      <c r="E654" s="672" t="s">
        <v>68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4038980.0</v>
      </c>
      <c r="B655" s="672" t="s">
        <v>849</v>
      </c>
      <c r="C655" s="672" t="s">
        <v>855</v>
      </c>
      <c r="D655" s="672">
        <v>4170939.0</v>
      </c>
      <c r="E655" s="672" t="s">
        <v>72</v>
      </c>
      <c r="F655" s="672" t="s">
        <v>73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>
        <v>1.0</v>
      </c>
      <c r="I656" s="672" t="s">
        <v>72</v>
      </c>
      <c r="J656" s="672" t="str">
        <f t="shared" si="1"/>
        <v>A*1</v>
      </c>
    </row>
    <row r="657" ht="14.25" customHeight="1">
      <c r="A657" s="672">
        <v>2.247384E7</v>
      </c>
      <c r="B657" s="672" t="s">
        <v>849</v>
      </c>
      <c r="C657" s="672" t="s">
        <v>850</v>
      </c>
      <c r="D657" s="672">
        <v>2.0311954E7</v>
      </c>
      <c r="E657" s="672" t="s">
        <v>73</v>
      </c>
      <c r="F657" s="672" t="s">
        <v>69</v>
      </c>
      <c r="G657" s="672"/>
      <c r="H657" s="672">
        <v>1.0</v>
      </c>
      <c r="I657" s="672" t="s">
        <v>1271</v>
      </c>
      <c r="J657" s="672" t="str">
        <f t="shared" si="1"/>
        <v>A*1</v>
      </c>
    </row>
    <row r="658" ht="14.25" customHeight="1">
      <c r="A658" s="672">
        <v>1.564956E7</v>
      </c>
      <c r="B658" s="672" t="s">
        <v>856</v>
      </c>
      <c r="C658" s="672" t="s">
        <v>858</v>
      </c>
      <c r="D658" s="672">
        <v>1.353768E7</v>
      </c>
      <c r="E658" s="672" t="s">
        <v>68</v>
      </c>
      <c r="F658" s="672" t="s">
        <v>73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1.7819098E7</v>
      </c>
      <c r="B659" s="672" t="s">
        <v>856</v>
      </c>
      <c r="C659" s="672" t="s">
        <v>859</v>
      </c>
      <c r="D659" s="672">
        <v>1.5707218E7</v>
      </c>
      <c r="E659" s="672" t="s">
        <v>72</v>
      </c>
      <c r="F659" s="672" t="s">
        <v>68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1.5642556E7</v>
      </c>
      <c r="B660" s="672" t="s">
        <v>856</v>
      </c>
      <c r="C660" s="672" t="s">
        <v>860</v>
      </c>
      <c r="D660" s="672">
        <v>1.3530676E7</v>
      </c>
      <c r="E660" s="672" t="s">
        <v>72</v>
      </c>
      <c r="F660" s="672" t="s">
        <v>69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8329283.0</v>
      </c>
      <c r="B661" s="672" t="s">
        <v>856</v>
      </c>
      <c r="C661" s="672" t="s">
        <v>861</v>
      </c>
      <c r="D661" s="672">
        <v>8461242.0</v>
      </c>
      <c r="E661" s="672" t="s">
        <v>72</v>
      </c>
      <c r="F661" s="672" t="s">
        <v>73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2.246066E7</v>
      </c>
      <c r="B662" s="672" t="s">
        <v>856</v>
      </c>
      <c r="C662" s="672" t="s">
        <v>862</v>
      </c>
      <c r="D662" s="672">
        <v>2.0298774E7</v>
      </c>
      <c r="E662" s="672" t="s">
        <v>69</v>
      </c>
      <c r="F662" s="672" t="s">
        <v>72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8472830.0</v>
      </c>
      <c r="B663" s="672" t="s">
        <v>856</v>
      </c>
      <c r="C663" s="672" t="s">
        <v>857</v>
      </c>
      <c r="D663" s="672">
        <v>8604789.0</v>
      </c>
      <c r="E663" s="672" t="s">
        <v>69</v>
      </c>
      <c r="F663" s="672" t="s">
        <v>68</v>
      </c>
      <c r="G663" s="672"/>
      <c r="H663" s="672">
        <v>1.0</v>
      </c>
      <c r="I663" s="672" t="s">
        <v>1026</v>
      </c>
      <c r="J663" s="672" t="str">
        <f t="shared" si="1"/>
        <v>A*1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1.359437E7</v>
      </c>
      <c r="B674" s="672" t="s">
        <v>863</v>
      </c>
      <c r="C674" s="672" t="s">
        <v>874</v>
      </c>
      <c r="D674" s="672">
        <v>1.1438694E7</v>
      </c>
      <c r="E674" s="672" t="s">
        <v>72</v>
      </c>
      <c r="F674" s="672" t="s">
        <v>73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9967473.0</v>
      </c>
      <c r="B675" s="672" t="s">
        <v>863</v>
      </c>
      <c r="C675" s="672" t="s">
        <v>875</v>
      </c>
      <c r="D675" s="672">
        <v>1.0129864E7</v>
      </c>
      <c r="E675" s="672" t="s">
        <v>72</v>
      </c>
      <c r="F675" s="672" t="s">
        <v>69</v>
      </c>
      <c r="G675" s="672"/>
      <c r="H675" s="672"/>
      <c r="I675" s="672"/>
      <c r="J675" s="672" t="str">
        <f t="shared" si="1"/>
        <v/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1.3863984E7</v>
      </c>
      <c r="B678" s="672" t="s">
        <v>879</v>
      </c>
      <c r="C678" s="672" t="s">
        <v>883</v>
      </c>
      <c r="D678" s="672">
        <v>1.1743278E7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2.2100541E7</v>
      </c>
      <c r="B679" s="672" t="s">
        <v>879</v>
      </c>
      <c r="C679" s="672" t="s">
        <v>884</v>
      </c>
      <c r="D679" s="672">
        <v>1.9938655E7</v>
      </c>
      <c r="E679" s="672" t="s">
        <v>68</v>
      </c>
      <c r="F679" s="672" t="s">
        <v>69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2.1390751E7</v>
      </c>
      <c r="B680" s="672" t="s">
        <v>879</v>
      </c>
      <c r="C680" s="672" t="s">
        <v>885</v>
      </c>
      <c r="D680" s="672">
        <v>1.9228865E7</v>
      </c>
      <c r="E680" s="672" t="s">
        <v>73</v>
      </c>
      <c r="F680" s="672" t="s">
        <v>72</v>
      </c>
      <c r="G680" s="672"/>
      <c r="H680" s="672"/>
      <c r="I680" s="672"/>
      <c r="J680" s="672" t="str">
        <f t="shared" si="1"/>
        <v/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1.3286253E7</v>
      </c>
      <c r="B686" s="672" t="s">
        <v>893</v>
      </c>
      <c r="C686" s="672" t="s">
        <v>896</v>
      </c>
      <c r="D686" s="672">
        <v>1.1130577E7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9388252.0</v>
      </c>
      <c r="B687" s="672" t="s">
        <v>893</v>
      </c>
      <c r="C687" s="672" t="s">
        <v>897</v>
      </c>
      <c r="D687" s="672">
        <v>9550643.0</v>
      </c>
      <c r="E687" s="672" t="s">
        <v>72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1.8634735E7</v>
      </c>
      <c r="B688" s="672" t="s">
        <v>893</v>
      </c>
      <c r="C688" s="672" t="s">
        <v>898</v>
      </c>
      <c r="D688" s="672">
        <v>1.6522855E7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2715207.0</v>
      </c>
      <c r="B689" s="672" t="s">
        <v>893</v>
      </c>
      <c r="C689" s="672" t="s">
        <v>899</v>
      </c>
      <c r="D689" s="672">
        <v>2847166.0</v>
      </c>
      <c r="E689" s="672" t="s">
        <v>69</v>
      </c>
      <c r="F689" s="672" t="s">
        <v>68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1.4796031E7</v>
      </c>
      <c r="B690" s="672" t="s">
        <v>893</v>
      </c>
      <c r="C690" s="672" t="s">
        <v>900</v>
      </c>
      <c r="D690" s="672">
        <v>1.2684102E7</v>
      </c>
      <c r="E690" s="672" t="s">
        <v>68</v>
      </c>
      <c r="F690" s="672" t="s">
        <v>69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1.4346602E7</v>
      </c>
      <c r="B691" s="672" t="s">
        <v>893</v>
      </c>
      <c r="C691" s="672" t="s">
        <v>901</v>
      </c>
      <c r="D691" s="672">
        <v>1.2225897E7</v>
      </c>
      <c r="E691" s="672" t="s">
        <v>68</v>
      </c>
      <c r="F691" s="672" t="s">
        <v>72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1.4358011E7</v>
      </c>
      <c r="B692" s="672" t="s">
        <v>893</v>
      </c>
      <c r="C692" s="672" t="s">
        <v>902</v>
      </c>
      <c r="D692" s="672">
        <v>1.2237306E7</v>
      </c>
      <c r="E692" s="672" t="s">
        <v>72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3385896.0</v>
      </c>
      <c r="B693" s="672" t="s">
        <v>893</v>
      </c>
      <c r="C693" s="672" t="s">
        <v>903</v>
      </c>
      <c r="D693" s="672">
        <v>3517855.0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1.7581946E7</v>
      </c>
      <c r="B694" s="672" t="s">
        <v>893</v>
      </c>
      <c r="C694" s="672" t="s">
        <v>904</v>
      </c>
      <c r="D694" s="672">
        <v>1.5470066E7</v>
      </c>
      <c r="E694" s="672" t="s">
        <v>68</v>
      </c>
      <c r="F694" s="672" t="s">
        <v>73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3801406.0</v>
      </c>
      <c r="B695" s="672" t="s">
        <v>893</v>
      </c>
      <c r="C695" s="672" t="s">
        <v>905</v>
      </c>
      <c r="D695" s="672">
        <v>3933365.0</v>
      </c>
      <c r="E695" s="672" t="s">
        <v>72</v>
      </c>
      <c r="F695" s="672" t="s">
        <v>68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5134013.0</v>
      </c>
      <c r="B696" s="672" t="s">
        <v>893</v>
      </c>
      <c r="C696" s="672" t="s">
        <v>906</v>
      </c>
      <c r="D696" s="672">
        <v>5265972.0</v>
      </c>
      <c r="E696" s="672" t="s">
        <v>73</v>
      </c>
      <c r="F696" s="672" t="s">
        <v>69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5134362.0</v>
      </c>
      <c r="B697" s="672" t="s">
        <v>893</v>
      </c>
      <c r="C697" s="672" t="s">
        <v>907</v>
      </c>
      <c r="D697" s="672">
        <v>5266321.0</v>
      </c>
      <c r="E697" s="672" t="s">
        <v>69</v>
      </c>
      <c r="F697" s="672" t="s">
        <v>72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2.1936623E7</v>
      </c>
      <c r="B698" s="672" t="s">
        <v>893</v>
      </c>
      <c r="C698" s="672" t="s">
        <v>908</v>
      </c>
      <c r="D698" s="672">
        <v>1.9774737E7</v>
      </c>
      <c r="E698" s="672" t="s">
        <v>69</v>
      </c>
      <c r="F698" s="672" t="s">
        <v>68</v>
      </c>
      <c r="G698" s="672"/>
      <c r="H698" s="672"/>
      <c r="I698" s="672"/>
      <c r="J698" s="672" t="str">
        <f t="shared" si="1"/>
        <v/>
      </c>
    </row>
    <row r="699" ht="14.25" customHeight="1">
      <c r="A699" s="672">
        <v>2.1388318E7</v>
      </c>
      <c r="B699" s="672" t="s">
        <v>910</v>
      </c>
      <c r="C699" s="672" t="s">
        <v>913</v>
      </c>
      <c r="D699" s="672">
        <v>1.9226432E7</v>
      </c>
      <c r="E699" s="672" t="s">
        <v>68</v>
      </c>
      <c r="F699" s="672" t="s">
        <v>73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1.5026173E7</v>
      </c>
      <c r="B700" s="672" t="s">
        <v>910</v>
      </c>
      <c r="C700" s="672" t="s">
        <v>914</v>
      </c>
      <c r="D700" s="672">
        <v>1.2914261E7</v>
      </c>
      <c r="E700" s="672" t="s">
        <v>69</v>
      </c>
      <c r="F700" s="672" t="s">
        <v>68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7055290.0</v>
      </c>
      <c r="B701" s="672" t="s">
        <v>910</v>
      </c>
      <c r="C701" s="672" t="s">
        <v>915</v>
      </c>
      <c r="D701" s="672">
        <v>7187249.0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2.1340696E7</v>
      </c>
      <c r="B702" s="672" t="s">
        <v>910</v>
      </c>
      <c r="C702" s="672" t="s">
        <v>916</v>
      </c>
      <c r="D702" s="672">
        <v>1.917881E7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1.8546766E7</v>
      </c>
      <c r="B703" s="672" t="s">
        <v>910</v>
      </c>
      <c r="C703" s="672" t="s">
        <v>917</v>
      </c>
      <c r="D703" s="672">
        <v>1.6434886E7</v>
      </c>
      <c r="E703" s="672" t="s">
        <v>68</v>
      </c>
      <c r="F703" s="672" t="s">
        <v>69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1.9273485E7</v>
      </c>
      <c r="B704" s="672" t="s">
        <v>910</v>
      </c>
      <c r="C704" s="672" t="s">
        <v>918</v>
      </c>
      <c r="D704" s="672">
        <v>1.7161605E7</v>
      </c>
      <c r="E704" s="672" t="s">
        <v>73</v>
      </c>
      <c r="F704" s="672" t="s">
        <v>68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1.8574309E7</v>
      </c>
      <c r="B705" s="672" t="s">
        <v>910</v>
      </c>
      <c r="C705" s="672" t="s">
        <v>919</v>
      </c>
      <c r="D705" s="672">
        <v>1.6462429E7</v>
      </c>
      <c r="E705" s="672" t="s">
        <v>68</v>
      </c>
      <c r="F705" s="672" t="s">
        <v>69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5707351.0</v>
      </c>
      <c r="B706" s="672" t="s">
        <v>910</v>
      </c>
      <c r="C706" s="672" t="s">
        <v>920</v>
      </c>
      <c r="D706" s="672">
        <v>5839310.0</v>
      </c>
      <c r="E706" s="672" t="s">
        <v>69</v>
      </c>
      <c r="F706" s="672" t="s">
        <v>68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2.8725881E7</v>
      </c>
      <c r="B707" s="672" t="s">
        <v>910</v>
      </c>
      <c r="C707" s="672" t="s">
        <v>921</v>
      </c>
      <c r="D707" s="672">
        <v>2.6579734E7</v>
      </c>
      <c r="E707" s="672" t="s">
        <v>72</v>
      </c>
      <c r="F707" s="672" t="s">
        <v>69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2.1626581E7</v>
      </c>
      <c r="B708" s="672" t="s">
        <v>910</v>
      </c>
      <c r="C708" s="672" t="s">
        <v>922</v>
      </c>
      <c r="D708" s="672">
        <v>1.9464695E7</v>
      </c>
      <c r="E708" s="672" t="s">
        <v>69</v>
      </c>
      <c r="F708" s="672" t="s">
        <v>68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1.7313945E7</v>
      </c>
      <c r="B709" s="672" t="s">
        <v>910</v>
      </c>
      <c r="C709" s="672" t="s">
        <v>923</v>
      </c>
      <c r="D709" s="672">
        <v>1.5202065E7</v>
      </c>
      <c r="E709" s="672" t="s">
        <v>72</v>
      </c>
      <c r="F709" s="672" t="s">
        <v>73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2.860829E7</v>
      </c>
      <c r="B710" s="672" t="s">
        <v>910</v>
      </c>
      <c r="C710" s="672" t="s">
        <v>924</v>
      </c>
      <c r="D710" s="672">
        <v>2.6462143E7</v>
      </c>
      <c r="E710" s="672" t="s">
        <v>68</v>
      </c>
      <c r="F710" s="672" t="s">
        <v>69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2.3619758E7</v>
      </c>
      <c r="B711" s="672" t="s">
        <v>910</v>
      </c>
      <c r="C711" s="672" t="s">
        <v>925</v>
      </c>
      <c r="D711" s="672">
        <v>2.1457872E7</v>
      </c>
      <c r="E711" s="672" t="s">
        <v>69</v>
      </c>
      <c r="F711" s="672" t="s">
        <v>68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1.4530877E7</v>
      </c>
      <c r="B712" s="672" t="s">
        <v>910</v>
      </c>
      <c r="C712" s="672" t="s">
        <v>926</v>
      </c>
      <c r="D712" s="672">
        <v>1.2419078E7</v>
      </c>
      <c r="E712" s="672" t="s">
        <v>73</v>
      </c>
      <c r="F712" s="672" t="s">
        <v>72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2.1491185E7</v>
      </c>
      <c r="B713" s="672" t="s">
        <v>910</v>
      </c>
      <c r="C713" s="672" t="s">
        <v>911</v>
      </c>
      <c r="D713" s="672">
        <v>1.9329299E7</v>
      </c>
      <c r="E713" s="672" t="s">
        <v>72</v>
      </c>
      <c r="F713" s="672" t="s">
        <v>68</v>
      </c>
      <c r="G713" s="672"/>
      <c r="H713" s="672">
        <v>1.0</v>
      </c>
      <c r="I713" s="672" t="s">
        <v>72</v>
      </c>
      <c r="J713" s="672" t="str">
        <f t="shared" si="1"/>
        <v>A*1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4982769.0</v>
      </c>
      <c r="B725" s="672" t="s">
        <v>940</v>
      </c>
      <c r="C725" s="672" t="s">
        <v>943</v>
      </c>
      <c r="D725" s="672">
        <v>5114728.0</v>
      </c>
      <c r="E725" s="672" t="s">
        <v>69</v>
      </c>
      <c r="F725" s="672" t="s">
        <v>68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8470801.0</v>
      </c>
      <c r="B726" s="672" t="s">
        <v>940</v>
      </c>
      <c r="C726" s="672" t="s">
        <v>944</v>
      </c>
      <c r="D726" s="672">
        <v>8602760.0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1.511235E7</v>
      </c>
      <c r="B727" s="672" t="s">
        <v>940</v>
      </c>
      <c r="C727" s="672" t="s">
        <v>945</v>
      </c>
      <c r="D727" s="672">
        <v>1.3000437E7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1.4301212E7</v>
      </c>
      <c r="B728" s="672" t="s">
        <v>940</v>
      </c>
      <c r="C728" s="672" t="s">
        <v>946</v>
      </c>
      <c r="D728" s="672">
        <v>1.2180506E7</v>
      </c>
      <c r="E728" s="672" t="s">
        <v>72</v>
      </c>
      <c r="F728" s="672" t="s">
        <v>73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1.9513422E7</v>
      </c>
      <c r="B729" s="672" t="s">
        <v>940</v>
      </c>
      <c r="C729" s="672" t="s">
        <v>947</v>
      </c>
      <c r="D729" s="672">
        <v>1.7401542E7</v>
      </c>
      <c r="E729" s="672" t="s">
        <v>72</v>
      </c>
      <c r="F729" s="672" t="s">
        <v>69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2.1643337E7</v>
      </c>
      <c r="B730" s="672" t="s">
        <v>940</v>
      </c>
      <c r="C730" s="672" t="s">
        <v>948</v>
      </c>
      <c r="D730" s="672">
        <v>1.9481451E7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1.6580682E7</v>
      </c>
      <c r="B731" s="672" t="s">
        <v>940</v>
      </c>
      <c r="C731" s="672" t="s">
        <v>949</v>
      </c>
      <c r="D731" s="672">
        <v>1.4468802E7</v>
      </c>
      <c r="E731" s="672" t="s">
        <v>69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1.8108263E7</v>
      </c>
      <c r="B732" s="672" t="s">
        <v>940</v>
      </c>
      <c r="C732" s="672" t="s">
        <v>950</v>
      </c>
      <c r="D732" s="672">
        <v>1.5996383E7</v>
      </c>
      <c r="E732" s="672" t="s">
        <v>73</v>
      </c>
      <c r="F732" s="672" t="s">
        <v>72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1.5572081E7</v>
      </c>
      <c r="B733" s="672" t="s">
        <v>940</v>
      </c>
      <c r="C733" s="672" t="s">
        <v>951</v>
      </c>
      <c r="D733" s="672">
        <v>1.3460201E7</v>
      </c>
      <c r="E733" s="672" t="s">
        <v>68</v>
      </c>
      <c r="F733" s="672" t="s">
        <v>69</v>
      </c>
      <c r="G733" s="672"/>
      <c r="H733" s="672"/>
      <c r="I733" s="672"/>
      <c r="J733" s="672" t="str">
        <f t="shared" si="1"/>
        <v/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/>
      <c r="I734" s="672"/>
      <c r="J734" s="672" t="str">
        <f t="shared" si="1"/>
        <v/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6950961.0</v>
      </c>
      <c r="B750" s="672" t="s">
        <v>979</v>
      </c>
      <c r="C750" s="672" t="s">
        <v>983</v>
      </c>
      <c r="D750" s="672">
        <v>7082920.0</v>
      </c>
      <c r="E750" s="672" t="s">
        <v>68</v>
      </c>
      <c r="F750" s="672" t="s">
        <v>69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8600342.0</v>
      </c>
      <c r="B751" s="672" t="s">
        <v>979</v>
      </c>
      <c r="C751" s="672" t="s">
        <v>984</v>
      </c>
      <c r="D751" s="672">
        <v>8732301.0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8304372.0</v>
      </c>
      <c r="B752" s="672" t="s">
        <v>979</v>
      </c>
      <c r="C752" s="672" t="s">
        <v>985</v>
      </c>
      <c r="D752" s="672">
        <v>8436331.0</v>
      </c>
      <c r="E752" s="672" t="s">
        <v>72</v>
      </c>
      <c r="F752" s="672" t="s">
        <v>73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2.2966663E7</v>
      </c>
      <c r="B753" s="672" t="s">
        <v>979</v>
      </c>
      <c r="C753" s="672" t="s">
        <v>986</v>
      </c>
      <c r="D753" s="672">
        <v>2.0804777E7</v>
      </c>
      <c r="E753" s="672" t="s">
        <v>69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2.1802277E7</v>
      </c>
      <c r="B754" s="672" t="s">
        <v>979</v>
      </c>
      <c r="C754" s="672" t="s">
        <v>987</v>
      </c>
      <c r="D754" s="672">
        <v>1.9640391E7</v>
      </c>
      <c r="E754" s="672" t="s">
        <v>72</v>
      </c>
      <c r="F754" s="672" t="s">
        <v>68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1.943609E7</v>
      </c>
      <c r="B755" s="672" t="s">
        <v>979</v>
      </c>
      <c r="C755" s="672" t="s">
        <v>988</v>
      </c>
      <c r="D755" s="672">
        <v>1.732421E7</v>
      </c>
      <c r="E755" s="672" t="s">
        <v>68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7679374.0</v>
      </c>
      <c r="B756" s="672" t="s">
        <v>979</v>
      </c>
      <c r="C756" s="672" t="s">
        <v>989</v>
      </c>
      <c r="D756" s="672">
        <v>7811333.0</v>
      </c>
      <c r="E756" s="672" t="s">
        <v>69</v>
      </c>
      <c r="F756" s="672" t="s">
        <v>73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2.2824952E7</v>
      </c>
      <c r="B757" s="672" t="s">
        <v>979</v>
      </c>
      <c r="C757" s="672" t="s">
        <v>990</v>
      </c>
      <c r="D757" s="672">
        <v>2.0663066E7</v>
      </c>
      <c r="E757" s="672" t="s">
        <v>73</v>
      </c>
      <c r="F757" s="672" t="s">
        <v>69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1.9220685E7</v>
      </c>
      <c r="B758" s="672" t="s">
        <v>979</v>
      </c>
      <c r="C758" s="672" t="s">
        <v>991</v>
      </c>
      <c r="D758" s="672">
        <v>1.7108805E7</v>
      </c>
      <c r="E758" s="672" t="s">
        <v>69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1.5510257E7</v>
      </c>
      <c r="B759" s="672" t="s">
        <v>979</v>
      </c>
      <c r="C759" s="672" t="s">
        <v>992</v>
      </c>
      <c r="D759" s="672">
        <v>1.3398377E7</v>
      </c>
      <c r="E759" s="672" t="s">
        <v>73</v>
      </c>
      <c r="F759" s="672" t="s">
        <v>72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9399830.0</v>
      </c>
      <c r="B760" s="672" t="s">
        <v>979</v>
      </c>
      <c r="C760" s="672" t="s">
        <v>994</v>
      </c>
      <c r="D760" s="672">
        <v>9562221.0</v>
      </c>
      <c r="E760" s="672" t="s">
        <v>72</v>
      </c>
      <c r="F760" s="672" t="s">
        <v>73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2.8777008E7</v>
      </c>
      <c r="B761" s="672" t="s">
        <v>979</v>
      </c>
      <c r="C761" s="672" t="s">
        <v>995</v>
      </c>
      <c r="D761" s="672">
        <v>2.6630861E7</v>
      </c>
      <c r="E761" s="672" t="s">
        <v>69</v>
      </c>
      <c r="F761" s="672" t="s">
        <v>68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2.864926E7</v>
      </c>
      <c r="B762" s="672" t="s">
        <v>979</v>
      </c>
      <c r="C762" s="672" t="s">
        <v>996</v>
      </c>
      <c r="D762" s="672">
        <v>2.6503113E7</v>
      </c>
      <c r="E762" s="672" t="s">
        <v>73</v>
      </c>
      <c r="F762" s="672" t="s">
        <v>72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1.5109085E7</v>
      </c>
      <c r="B763" s="672" t="s">
        <v>979</v>
      </c>
      <c r="C763" s="672" t="s">
        <v>997</v>
      </c>
      <c r="D763" s="672">
        <v>1.2997172E7</v>
      </c>
      <c r="E763" s="672" t="s">
        <v>69</v>
      </c>
      <c r="F763" s="672" t="s">
        <v>68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1.6774918E7</v>
      </c>
      <c r="B764" s="672" t="s">
        <v>979</v>
      </c>
      <c r="C764" s="672" t="s">
        <v>998</v>
      </c>
      <c r="D764" s="672">
        <v>1.4663038E7</v>
      </c>
      <c r="E764" s="672" t="s">
        <v>73</v>
      </c>
      <c r="F764" s="672" t="s">
        <v>72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1.7982304E7</v>
      </c>
      <c r="B765" s="672" t="s">
        <v>979</v>
      </c>
      <c r="C765" s="672" t="s">
        <v>999</v>
      </c>
      <c r="D765" s="672">
        <v>1.5870424E7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1.7739542E7</v>
      </c>
      <c r="B766" s="672" t="s">
        <v>979</v>
      </c>
      <c r="C766" s="672" t="s">
        <v>1000</v>
      </c>
      <c r="D766" s="672">
        <v>1.5627662E7</v>
      </c>
      <c r="E766" s="672" t="s">
        <v>72</v>
      </c>
      <c r="F766" s="672" t="s">
        <v>73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2.8630494E7</v>
      </c>
      <c r="B767" s="672" t="s">
        <v>979</v>
      </c>
      <c r="C767" s="672" t="s">
        <v>1001</v>
      </c>
      <c r="D767" s="672">
        <v>2.6484347E7</v>
      </c>
      <c r="E767" s="672" t="s">
        <v>73</v>
      </c>
      <c r="F767" s="672" t="s">
        <v>72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2.1857444E7</v>
      </c>
      <c r="B768" s="672" t="s">
        <v>979</v>
      </c>
      <c r="C768" s="672" t="s">
        <v>1002</v>
      </c>
      <c r="D768" s="672">
        <v>1.9695558E7</v>
      </c>
      <c r="E768" s="672" t="s">
        <v>72</v>
      </c>
      <c r="F768" s="672" t="s">
        <v>68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1.6768225E7</v>
      </c>
      <c r="B769" s="672" t="s">
        <v>979</v>
      </c>
      <c r="C769" s="672" t="s">
        <v>1003</v>
      </c>
      <c r="D769" s="672">
        <v>1.4656345E7</v>
      </c>
      <c r="E769" s="672" t="s">
        <v>73</v>
      </c>
      <c r="F769" s="672" t="s">
        <v>69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1.7686514E7</v>
      </c>
      <c r="B770" s="672" t="s">
        <v>979</v>
      </c>
      <c r="C770" s="672" t="s">
        <v>1004</v>
      </c>
      <c r="D770" s="672">
        <v>1.5574634E7</v>
      </c>
      <c r="E770" s="672" t="s">
        <v>69</v>
      </c>
      <c r="F770" s="672" t="s">
        <v>68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1.3892233E7</v>
      </c>
      <c r="B771" s="672" t="s">
        <v>979</v>
      </c>
      <c r="C771" s="672" t="s">
        <v>1005</v>
      </c>
      <c r="D771" s="672">
        <v>1.1771527E7</v>
      </c>
      <c r="E771" s="672" t="s">
        <v>68</v>
      </c>
      <c r="F771" s="672" t="s">
        <v>69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5751247.0</v>
      </c>
      <c r="B772" s="672" t="s">
        <v>979</v>
      </c>
      <c r="C772" s="672" t="s">
        <v>1006</v>
      </c>
      <c r="D772" s="672">
        <v>5883206.0</v>
      </c>
      <c r="E772" s="672" t="s">
        <v>73</v>
      </c>
      <c r="F772" s="672" t="s">
        <v>69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1.3582581E7</v>
      </c>
      <c r="B773" s="672" t="s">
        <v>979</v>
      </c>
      <c r="C773" s="672" t="s">
        <v>1007</v>
      </c>
      <c r="D773" s="672">
        <v>1.1426905E7</v>
      </c>
      <c r="E773" s="672" t="s">
        <v>69</v>
      </c>
      <c r="F773" s="672" t="s">
        <v>68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2.2710402E7</v>
      </c>
      <c r="B774" s="672" t="s">
        <v>979</v>
      </c>
      <c r="C774" s="672" t="s">
        <v>1008</v>
      </c>
      <c r="D774" s="672">
        <v>2.0548516E7</v>
      </c>
      <c r="E774" s="672" t="s">
        <v>69</v>
      </c>
      <c r="F774" s="672" t="s">
        <v>73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3822611.0</v>
      </c>
      <c r="B775" s="672" t="s">
        <v>979</v>
      </c>
      <c r="C775" s="672" t="s">
        <v>1009</v>
      </c>
      <c r="D775" s="672">
        <v>3954570.0</v>
      </c>
      <c r="E775" s="672" t="s">
        <v>73</v>
      </c>
      <c r="F775" s="672" t="s">
        <v>72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5468469.0</v>
      </c>
      <c r="B776" s="672" t="s">
        <v>979</v>
      </c>
      <c r="C776" s="672" t="s">
        <v>1010</v>
      </c>
      <c r="D776" s="672">
        <v>5600428.0</v>
      </c>
      <c r="E776" s="672" t="s">
        <v>73</v>
      </c>
      <c r="F776" s="672" t="s">
        <v>72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4551739.0</v>
      </c>
      <c r="B777" s="672" t="s">
        <v>979</v>
      </c>
      <c r="C777" s="672" t="s">
        <v>1011</v>
      </c>
      <c r="D777" s="672">
        <v>4683698.0</v>
      </c>
      <c r="E777" s="672" t="s">
        <v>68</v>
      </c>
      <c r="F777" s="672" t="s">
        <v>73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4639890.0</v>
      </c>
      <c r="B778" s="672" t="s">
        <v>979</v>
      </c>
      <c r="C778" s="672" t="s">
        <v>1012</v>
      </c>
      <c r="D778" s="672">
        <v>4771849.0</v>
      </c>
      <c r="E778" s="672" t="s">
        <v>68</v>
      </c>
      <c r="F778" s="672" t="s">
        <v>69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1.0004088E7</v>
      </c>
      <c r="B779" s="672" t="s">
        <v>979</v>
      </c>
      <c r="C779" s="672" t="s">
        <v>1015</v>
      </c>
      <c r="D779" s="672">
        <v>1.0166479E7</v>
      </c>
      <c r="E779" s="672" t="s">
        <v>69</v>
      </c>
      <c r="F779" s="672" t="s">
        <v>72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1.3711739E7</v>
      </c>
      <c r="B780" s="672" t="s">
        <v>979</v>
      </c>
      <c r="C780" s="672" t="s">
        <v>1013</v>
      </c>
      <c r="D780" s="672">
        <v>1.1556063E7</v>
      </c>
      <c r="E780" s="672" t="s">
        <v>69</v>
      </c>
      <c r="F780" s="672" t="s">
        <v>72</v>
      </c>
      <c r="G780" s="672"/>
      <c r="H780" s="672"/>
      <c r="I780" s="672"/>
      <c r="J780" s="672" t="str">
        <f t="shared" si="1"/>
        <v/>
      </c>
    </row>
    <row r="781" ht="14.25" customHeight="1">
      <c r="A781" s="672">
        <v>1.9056417E7</v>
      </c>
      <c r="B781" s="672" t="s">
        <v>979</v>
      </c>
      <c r="C781" s="672" t="s">
        <v>1014</v>
      </c>
      <c r="D781" s="672">
        <v>1.6944537E7</v>
      </c>
      <c r="E781" s="672" t="s">
        <v>69</v>
      </c>
      <c r="F781" s="672" t="s">
        <v>68</v>
      </c>
      <c r="G781" s="672"/>
      <c r="H781" s="672"/>
      <c r="I781" s="672"/>
      <c r="J781" s="672" t="str">
        <f t="shared" si="1"/>
        <v/>
      </c>
    </row>
    <row r="782" ht="14.25" customHeight="1">
      <c r="A782" s="672">
        <v>7220062.0</v>
      </c>
      <c r="B782" s="672" t="s">
        <v>979</v>
      </c>
      <c r="C782" s="672" t="s">
        <v>993</v>
      </c>
      <c r="D782" s="672">
        <v>7352021.0</v>
      </c>
      <c r="E782" s="672" t="s">
        <v>69</v>
      </c>
      <c r="F782" s="672" t="s">
        <v>68</v>
      </c>
      <c r="G782" s="672"/>
      <c r="H782" s="672">
        <v>1.0</v>
      </c>
      <c r="I782" s="672" t="s">
        <v>1026</v>
      </c>
      <c r="J782" s="672" t="str">
        <f t="shared" si="1"/>
        <v>A*1</v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>
      <c r="A810" s="672"/>
      <c r="B810" s="672"/>
      <c r="C810" s="672"/>
      <c r="D810" s="672"/>
      <c r="E810" s="672"/>
      <c r="F810" s="672"/>
      <c r="G810" s="672"/>
      <c r="H810" s="672"/>
      <c r="I810" s="672"/>
      <c r="J810" s="672" t="str">
        <f t="shared" si="1"/>
        <v/>
      </c>
    </row>
    <row r="811" ht="14.25" customHeight="1">
      <c r="A811" s="672"/>
      <c r="B811" s="672"/>
      <c r="C811" s="672"/>
      <c r="D811" s="672"/>
      <c r="E811" s="672"/>
      <c r="F811" s="672"/>
      <c r="G811" s="672"/>
      <c r="H811" s="672"/>
      <c r="I811" s="672"/>
      <c r="J811" s="672" t="str">
        <f t="shared" si="1"/>
        <v/>
      </c>
    </row>
    <row r="812" ht="14.25" customHeight="1">
      <c r="A812" s="672"/>
      <c r="B812" s="672"/>
      <c r="C812" s="672"/>
      <c r="D812" s="672"/>
      <c r="E812" s="672"/>
      <c r="F812" s="672"/>
      <c r="G812" s="672"/>
      <c r="H812" s="672"/>
      <c r="I812" s="672"/>
      <c r="J812" s="672" t="str">
        <f t="shared" si="1"/>
        <v/>
      </c>
    </row>
    <row r="813" ht="14.25" customHeight="1">
      <c r="A813" s="672"/>
      <c r="B813" s="672"/>
      <c r="C813" s="672"/>
      <c r="D813" s="672"/>
      <c r="E813" s="672"/>
      <c r="F813" s="672"/>
      <c r="G813" s="672"/>
      <c r="H813" s="672"/>
      <c r="I813" s="672"/>
      <c r="J813" s="672" t="str">
        <f t="shared" si="1"/>
        <v/>
      </c>
    </row>
    <row r="814" ht="14.25" customHeight="1">
      <c r="A814" s="672"/>
      <c r="B814" s="672"/>
      <c r="C814" s="672"/>
      <c r="D814" s="672"/>
      <c r="E814" s="672"/>
      <c r="F814" s="672"/>
      <c r="G814" s="672"/>
      <c r="H814" s="672"/>
      <c r="I814" s="672"/>
      <c r="J814" s="672" t="str">
        <f t="shared" si="1"/>
        <v/>
      </c>
    </row>
    <row r="815" ht="14.25" customHeight="1">
      <c r="A815" s="672"/>
      <c r="B815" s="672"/>
      <c r="C815" s="672"/>
      <c r="D815" s="672"/>
      <c r="E815" s="672"/>
      <c r="F815" s="672"/>
      <c r="G815" s="672"/>
      <c r="H815" s="672"/>
      <c r="I815" s="672"/>
      <c r="J815" s="672" t="str">
        <f t="shared" si="1"/>
        <v/>
      </c>
    </row>
    <row r="816" ht="14.25" customHeight="1">
      <c r="A816" s="672"/>
      <c r="B816" s="672"/>
      <c r="C816" s="672"/>
      <c r="D816" s="672"/>
      <c r="E816" s="672"/>
      <c r="F816" s="672"/>
      <c r="G816" s="672"/>
      <c r="H816" s="672"/>
      <c r="I816" s="672"/>
      <c r="J816" s="672" t="str">
        <f t="shared" si="1"/>
        <v/>
      </c>
    </row>
    <row r="817" ht="14.25" customHeight="1">
      <c r="A817" s="672"/>
      <c r="B817" s="672"/>
      <c r="C817" s="672"/>
      <c r="D817" s="672"/>
      <c r="E817" s="672"/>
      <c r="F817" s="672"/>
      <c r="G817" s="672"/>
      <c r="H817" s="672"/>
      <c r="I817" s="672"/>
      <c r="J817" s="672" t="str">
        <f t="shared" si="1"/>
        <v/>
      </c>
    </row>
    <row r="818" ht="14.25" customHeight="1">
      <c r="A818" s="672"/>
      <c r="B818" s="672"/>
      <c r="C818" s="672"/>
      <c r="D818" s="672"/>
      <c r="E818" s="672"/>
      <c r="F818" s="672"/>
      <c r="G818" s="672"/>
      <c r="H818" s="672"/>
      <c r="I818" s="672"/>
      <c r="J818" s="672" t="str">
        <f t="shared" si="1"/>
        <v/>
      </c>
    </row>
    <row r="819" ht="14.25" customHeight="1">
      <c r="A819" s="672"/>
      <c r="B819" s="672"/>
      <c r="C819" s="672"/>
      <c r="D819" s="672"/>
      <c r="E819" s="672"/>
      <c r="F819" s="672"/>
      <c r="G819" s="672"/>
      <c r="H819" s="672"/>
      <c r="I819" s="672"/>
      <c r="J819" s="672" t="str">
        <f t="shared" si="1"/>
        <v/>
      </c>
    </row>
    <row r="820" ht="14.25" customHeight="1">
      <c r="A820" s="672"/>
      <c r="B820" s="672"/>
      <c r="C820" s="672"/>
      <c r="D820" s="672"/>
      <c r="E820" s="672"/>
      <c r="F820" s="672"/>
      <c r="G820" s="672"/>
      <c r="H820" s="672"/>
      <c r="I820" s="672"/>
      <c r="J820" s="672" t="str">
        <f t="shared" si="1"/>
        <v/>
      </c>
    </row>
    <row r="821" ht="14.25" customHeight="1">
      <c r="A821" s="672"/>
      <c r="B821" s="672"/>
      <c r="C821" s="672"/>
      <c r="D821" s="672"/>
      <c r="E821" s="672"/>
      <c r="F821" s="672"/>
      <c r="G821" s="672"/>
      <c r="H821" s="672"/>
      <c r="I821" s="672"/>
      <c r="J821" s="672" t="str">
        <f t="shared" si="1"/>
        <v/>
      </c>
    </row>
    <row r="822" ht="14.25" customHeight="1">
      <c r="A822" s="672"/>
      <c r="B822" s="672"/>
      <c r="C822" s="672"/>
      <c r="D822" s="672"/>
      <c r="E822" s="672"/>
      <c r="F822" s="672"/>
      <c r="G822" s="672"/>
      <c r="H822" s="672"/>
      <c r="I822" s="672"/>
      <c r="J822" s="672" t="str">
        <f t="shared" si="1"/>
        <v/>
      </c>
    </row>
    <row r="823" ht="14.25" customHeight="1">
      <c r="A823" s="672"/>
      <c r="B823" s="672"/>
      <c r="C823" s="672"/>
      <c r="D823" s="672"/>
      <c r="E823" s="672"/>
      <c r="F823" s="672"/>
      <c r="G823" s="672"/>
      <c r="H823" s="672"/>
      <c r="I823" s="672"/>
      <c r="J823" s="672" t="str">
        <f t="shared" si="1"/>
        <v/>
      </c>
    </row>
    <row r="824" ht="14.25" customHeight="1">
      <c r="A824" s="672"/>
      <c r="B824" s="672"/>
      <c r="C824" s="672"/>
      <c r="D824" s="672"/>
      <c r="E824" s="672"/>
      <c r="F824" s="672"/>
      <c r="G824" s="672"/>
      <c r="H824" s="672"/>
      <c r="I824" s="672"/>
      <c r="J824" s="672" t="str">
        <f t="shared" si="1"/>
        <v/>
      </c>
    </row>
    <row r="825" ht="14.25" customHeight="1">
      <c r="A825" s="672"/>
      <c r="B825" s="672"/>
      <c r="C825" s="672"/>
      <c r="D825" s="672"/>
      <c r="E825" s="672"/>
      <c r="F825" s="672"/>
      <c r="G825" s="672"/>
      <c r="H825" s="672"/>
      <c r="I825" s="672"/>
      <c r="J825" s="672" t="str">
        <f t="shared" si="1"/>
        <v/>
      </c>
    </row>
    <row r="826" ht="14.25" customHeight="1">
      <c r="A826" s="672"/>
      <c r="B826" s="672"/>
      <c r="C826" s="672"/>
      <c r="D826" s="672"/>
      <c r="E826" s="672"/>
      <c r="F826" s="672"/>
      <c r="G826" s="672"/>
      <c r="H826" s="672"/>
      <c r="I826" s="672"/>
      <c r="J826" s="672" t="str">
        <f t="shared" si="1"/>
        <v/>
      </c>
    </row>
    <row r="827" ht="14.25" customHeight="1">
      <c r="A827" s="672"/>
      <c r="B827" s="672"/>
      <c r="C827" s="672"/>
      <c r="D827" s="672"/>
      <c r="E827" s="672"/>
      <c r="F827" s="672"/>
      <c r="G827" s="672"/>
      <c r="H827" s="672"/>
      <c r="I827" s="672"/>
      <c r="J827" s="672" t="str">
        <f t="shared" si="1"/>
        <v/>
      </c>
    </row>
    <row r="828" ht="14.25" customHeight="1">
      <c r="A828" s="672"/>
      <c r="B828" s="672"/>
      <c r="C828" s="672"/>
      <c r="D828" s="672"/>
      <c r="E828" s="672"/>
      <c r="F828" s="672"/>
      <c r="G828" s="672"/>
      <c r="H828" s="672"/>
      <c r="I828" s="672"/>
      <c r="J828" s="672" t="str">
        <f t="shared" si="1"/>
        <v/>
      </c>
    </row>
    <row r="829" ht="14.25" customHeight="1">
      <c r="A829" s="672"/>
      <c r="B829" s="672"/>
      <c r="C829" s="672"/>
      <c r="D829" s="672"/>
      <c r="E829" s="672"/>
      <c r="F829" s="672"/>
      <c r="G829" s="672"/>
      <c r="H829" s="672"/>
      <c r="I829" s="672"/>
      <c r="J829" s="672" t="str">
        <f t="shared" si="1"/>
        <v/>
      </c>
    </row>
    <row r="830" ht="14.25" customHeight="1">
      <c r="A830" s="672"/>
      <c r="B830" s="672"/>
      <c r="C830" s="672"/>
      <c r="D830" s="672"/>
      <c r="E830" s="672"/>
      <c r="F830" s="672"/>
      <c r="G830" s="672"/>
      <c r="H830" s="672"/>
      <c r="I830" s="672"/>
      <c r="J830" s="672" t="str">
        <f t="shared" si="1"/>
        <v/>
      </c>
    </row>
    <row r="831" ht="14.25" customHeight="1">
      <c r="A831" s="672"/>
      <c r="B831" s="672"/>
      <c r="C831" s="672"/>
      <c r="D831" s="672"/>
      <c r="E831" s="672"/>
      <c r="F831" s="672"/>
      <c r="G831" s="672"/>
      <c r="H831" s="672"/>
      <c r="I831" s="672"/>
      <c r="J831" s="672" t="str">
        <f t="shared" si="1"/>
        <v/>
      </c>
    </row>
    <row r="832" ht="14.25" customHeight="1">
      <c r="A832" s="672"/>
      <c r="B832" s="672"/>
      <c r="C832" s="672"/>
      <c r="D832" s="672"/>
      <c r="E832" s="672"/>
      <c r="F832" s="672"/>
      <c r="G832" s="672"/>
      <c r="H832" s="672"/>
      <c r="I832" s="672"/>
      <c r="J832" s="672" t="str">
        <f t="shared" si="1"/>
        <v/>
      </c>
    </row>
    <row r="833" ht="14.25" customHeight="1">
      <c r="A833" s="672"/>
      <c r="B833" s="672"/>
      <c r="C833" s="672"/>
      <c r="D833" s="672"/>
      <c r="E833" s="672"/>
      <c r="F833" s="672"/>
      <c r="G833" s="672"/>
      <c r="H833" s="672"/>
      <c r="I833" s="672"/>
      <c r="J833" s="672" t="str">
        <f t="shared" si="1"/>
        <v/>
      </c>
    </row>
    <row r="834" ht="14.25" customHeight="1">
      <c r="A834" s="672"/>
      <c r="B834" s="672"/>
      <c r="C834" s="672"/>
      <c r="D834" s="672"/>
      <c r="E834" s="672"/>
      <c r="F834" s="672"/>
      <c r="G834" s="672"/>
      <c r="H834" s="672"/>
      <c r="I834" s="672"/>
      <c r="J834" s="672" t="str">
        <f t="shared" si="1"/>
        <v/>
      </c>
    </row>
    <row r="835" ht="14.25" customHeight="1">
      <c r="A835" s="672"/>
      <c r="B835" s="672"/>
      <c r="C835" s="672"/>
      <c r="D835" s="672"/>
      <c r="E835" s="672"/>
      <c r="F835" s="672"/>
      <c r="G835" s="672"/>
      <c r="H835" s="672"/>
      <c r="I835" s="672"/>
      <c r="J835" s="672" t="str">
        <f t="shared" si="1"/>
        <v/>
      </c>
    </row>
    <row r="836" ht="14.25" customHeight="1">
      <c r="A836" s="672"/>
      <c r="B836" s="672"/>
      <c r="C836" s="672"/>
      <c r="D836" s="672"/>
      <c r="E836" s="672"/>
      <c r="F836" s="672"/>
      <c r="G836" s="672"/>
      <c r="H836" s="672"/>
      <c r="I836" s="672"/>
      <c r="J836" s="672" t="str">
        <f t="shared" si="1"/>
        <v/>
      </c>
    </row>
    <row r="837" ht="14.25" customHeight="1">
      <c r="A837" s="672"/>
      <c r="B837" s="672"/>
      <c r="C837" s="672"/>
      <c r="D837" s="672"/>
      <c r="E837" s="672"/>
      <c r="F837" s="672"/>
      <c r="G837" s="672"/>
      <c r="H837" s="672"/>
      <c r="I837" s="672"/>
      <c r="J837" s="672" t="str">
        <f t="shared" si="1"/>
        <v/>
      </c>
    </row>
    <row r="838" ht="14.25" customHeight="1">
      <c r="A838" s="672"/>
      <c r="B838" s="672"/>
      <c r="C838" s="672"/>
      <c r="D838" s="672"/>
      <c r="E838" s="672"/>
      <c r="F838" s="672"/>
      <c r="G838" s="672"/>
      <c r="H838" s="672"/>
      <c r="I838" s="672"/>
      <c r="J838" s="672" t="str">
        <f t="shared" si="1"/>
        <v/>
      </c>
    </row>
    <row r="839" ht="14.25" customHeight="1">
      <c r="A839" s="672"/>
      <c r="B839" s="672"/>
      <c r="C839" s="672"/>
      <c r="D839" s="672"/>
      <c r="E839" s="672"/>
      <c r="F839" s="672"/>
      <c r="G839" s="672"/>
      <c r="H839" s="672"/>
      <c r="I839" s="672"/>
      <c r="J839" s="672" t="str">
        <f t="shared" si="1"/>
        <v/>
      </c>
    </row>
    <row r="840" ht="14.25" customHeight="1">
      <c r="A840" s="672"/>
      <c r="B840" s="672"/>
      <c r="C840" s="672"/>
      <c r="D840" s="672"/>
      <c r="E840" s="672"/>
      <c r="F840" s="672"/>
      <c r="G840" s="672"/>
      <c r="H840" s="672"/>
      <c r="I840" s="672"/>
      <c r="J840" s="672" t="str">
        <f t="shared" si="1"/>
        <v/>
      </c>
    </row>
    <row r="841" ht="14.25" customHeight="1">
      <c r="A841" s="672"/>
      <c r="B841" s="672"/>
      <c r="C841" s="672"/>
      <c r="D841" s="672"/>
      <c r="E841" s="672"/>
      <c r="F841" s="672"/>
      <c r="G841" s="672"/>
      <c r="H841" s="672"/>
      <c r="I841" s="672"/>
      <c r="J841" s="672" t="str">
        <f t="shared" si="1"/>
        <v/>
      </c>
    </row>
    <row r="842" ht="14.25" customHeight="1">
      <c r="A842" s="672"/>
      <c r="B842" s="672"/>
      <c r="C842" s="672"/>
      <c r="D842" s="672"/>
      <c r="E842" s="672"/>
      <c r="F842" s="672"/>
      <c r="G842" s="672"/>
      <c r="H842" s="672"/>
      <c r="I842" s="672"/>
      <c r="J842" s="672" t="str">
        <f t="shared" si="1"/>
        <v/>
      </c>
    </row>
    <row r="843" ht="14.25" customHeight="1">
      <c r="A843" s="672"/>
      <c r="B843" s="672"/>
      <c r="C843" s="672"/>
      <c r="D843" s="672"/>
      <c r="E843" s="672"/>
      <c r="F843" s="672"/>
      <c r="G843" s="672"/>
      <c r="H843" s="672"/>
      <c r="I843" s="672"/>
      <c r="J843" s="672" t="str">
        <f t="shared" si="1"/>
        <v/>
      </c>
    </row>
    <row r="844" ht="14.25" customHeight="1">
      <c r="A844" s="672"/>
      <c r="B844" s="672"/>
      <c r="C844" s="672"/>
      <c r="D844" s="672"/>
      <c r="E844" s="672"/>
      <c r="F844" s="672"/>
      <c r="G844" s="672"/>
      <c r="H844" s="672"/>
      <c r="I844" s="672"/>
      <c r="J844" s="672" t="str">
        <f t="shared" si="1"/>
        <v/>
      </c>
    </row>
    <row r="845" ht="14.25" customHeight="1">
      <c r="A845" s="672"/>
      <c r="B845" s="672"/>
      <c r="C845" s="672"/>
      <c r="D845" s="672"/>
      <c r="E845" s="672"/>
      <c r="F845" s="672"/>
      <c r="G845" s="672"/>
      <c r="H845" s="672"/>
      <c r="I845" s="672"/>
      <c r="J845" s="672" t="str">
        <f t="shared" si="1"/>
        <v/>
      </c>
    </row>
    <row r="846" ht="14.25" customHeight="1">
      <c r="A846" s="672"/>
      <c r="B846" s="672"/>
      <c r="C846" s="672"/>
      <c r="D846" s="672"/>
      <c r="E846" s="672"/>
      <c r="F846" s="672"/>
      <c r="G846" s="672"/>
      <c r="H846" s="672"/>
      <c r="I846" s="672"/>
      <c r="J846" s="672" t="str">
        <f t="shared" si="1"/>
        <v/>
      </c>
    </row>
    <row r="847" ht="14.25" customHeight="1">
      <c r="A847" s="672"/>
      <c r="B847" s="672"/>
      <c r="C847" s="672"/>
      <c r="D847" s="672"/>
      <c r="E847" s="672"/>
      <c r="F847" s="672"/>
      <c r="G847" s="672"/>
      <c r="H847" s="672"/>
      <c r="I847" s="672"/>
      <c r="J847" s="672" t="str">
        <f t="shared" si="1"/>
        <v/>
      </c>
    </row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8.0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7059533.0</v>
      </c>
      <c r="B3" s="672" t="s">
        <v>66</v>
      </c>
      <c r="C3" s="672" t="s">
        <v>89</v>
      </c>
      <c r="D3" s="672">
        <v>7191492.0</v>
      </c>
      <c r="E3" s="672" t="s">
        <v>69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4527013.0</v>
      </c>
      <c r="B4" s="672" t="s">
        <v>66</v>
      </c>
      <c r="C4" s="672" t="s">
        <v>92</v>
      </c>
      <c r="D4" s="672">
        <v>4658972.0</v>
      </c>
      <c r="E4" s="672" t="s">
        <v>68</v>
      </c>
      <c r="F4" s="672" t="s">
        <v>69</v>
      </c>
      <c r="G4" s="672"/>
      <c r="H4" s="672"/>
      <c r="I4" s="672"/>
      <c r="J4" s="672" t="str">
        <f t="shared" si="1"/>
        <v/>
      </c>
    </row>
    <row r="5" ht="14.25" customHeight="1">
      <c r="A5" s="672">
        <v>2814259.0</v>
      </c>
      <c r="B5" s="672" t="s">
        <v>66</v>
      </c>
      <c r="C5" s="672" t="s">
        <v>82</v>
      </c>
      <c r="D5" s="672">
        <v>2946218.0</v>
      </c>
      <c r="E5" s="672" t="s">
        <v>69</v>
      </c>
      <c r="F5" s="672" t="s">
        <v>68</v>
      </c>
      <c r="G5" s="672"/>
      <c r="H5" s="672"/>
      <c r="I5" s="672"/>
      <c r="J5" s="672" t="str">
        <f t="shared" si="1"/>
        <v/>
      </c>
    </row>
    <row r="6" ht="14.25" customHeight="1">
      <c r="A6" s="672">
        <v>1.6532454E7</v>
      </c>
      <c r="B6" s="672" t="s">
        <v>66</v>
      </c>
      <c r="C6" s="672" t="s">
        <v>90</v>
      </c>
      <c r="D6" s="672">
        <v>1.4420574E7</v>
      </c>
      <c r="E6" s="672" t="s">
        <v>69</v>
      </c>
      <c r="F6" s="672" t="s">
        <v>73</v>
      </c>
      <c r="G6" s="672"/>
      <c r="H6" s="672"/>
      <c r="I6" s="672"/>
      <c r="J6" s="672" t="str">
        <f t="shared" si="1"/>
        <v/>
      </c>
    </row>
    <row r="7" ht="14.25" customHeight="1">
      <c r="A7" s="672">
        <v>2.2204997E7</v>
      </c>
      <c r="B7" s="672" t="s">
        <v>66</v>
      </c>
      <c r="C7" s="672" t="s">
        <v>95</v>
      </c>
      <c r="D7" s="672">
        <v>2.0043111E7</v>
      </c>
      <c r="E7" s="672" t="s">
        <v>72</v>
      </c>
      <c r="F7" s="672" t="s">
        <v>73</v>
      </c>
      <c r="G7" s="672"/>
      <c r="H7" s="672"/>
      <c r="I7" s="672"/>
      <c r="J7" s="672" t="str">
        <f t="shared" si="1"/>
        <v/>
      </c>
    </row>
    <row r="8" ht="14.25" customHeight="1">
      <c r="A8" s="672">
        <v>1.6715106E7</v>
      </c>
      <c r="B8" s="672" t="s">
        <v>66</v>
      </c>
      <c r="C8" s="672" t="s">
        <v>100</v>
      </c>
      <c r="D8" s="672">
        <v>1.4603226E7</v>
      </c>
      <c r="E8" s="672" t="s">
        <v>73</v>
      </c>
      <c r="F8" s="672" t="s">
        <v>68</v>
      </c>
      <c r="G8" s="672"/>
      <c r="H8" s="672"/>
      <c r="I8" s="672"/>
      <c r="J8" s="672" t="str">
        <f t="shared" si="1"/>
        <v/>
      </c>
    </row>
    <row r="9" ht="14.25" customHeight="1">
      <c r="A9" s="672">
        <v>1.9318261E7</v>
      </c>
      <c r="B9" s="672" t="s">
        <v>66</v>
      </c>
      <c r="C9" s="672" t="s">
        <v>99</v>
      </c>
      <c r="D9" s="672">
        <v>1.7206381E7</v>
      </c>
      <c r="E9" s="672" t="s">
        <v>72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1.3810318E7</v>
      </c>
      <c r="B10" s="672" t="s">
        <v>66</v>
      </c>
      <c r="C10" s="672" t="s">
        <v>101</v>
      </c>
      <c r="D10" s="672">
        <v>1.1689612E7</v>
      </c>
      <c r="E10" s="672" t="s">
        <v>69</v>
      </c>
      <c r="F10" s="672" t="s">
        <v>68</v>
      </c>
      <c r="G10" s="672"/>
      <c r="H10" s="672"/>
      <c r="I10" s="672"/>
      <c r="J10" s="672" t="str">
        <f t="shared" si="1"/>
        <v/>
      </c>
    </row>
    <row r="11" ht="14.25" customHeight="1">
      <c r="A11" s="672">
        <v>7100853.0</v>
      </c>
      <c r="B11" s="672" t="s">
        <v>66</v>
      </c>
      <c r="C11" s="672" t="s">
        <v>71</v>
      </c>
      <c r="D11" s="672">
        <v>7232812.0</v>
      </c>
      <c r="E11" s="672" t="s">
        <v>72</v>
      </c>
      <c r="F11" s="672" t="s">
        <v>73</v>
      </c>
      <c r="G11" s="672"/>
      <c r="H11" s="672">
        <v>1.0</v>
      </c>
      <c r="I11" s="672" t="s">
        <v>73</v>
      </c>
      <c r="J11" s="672" t="str">
        <f t="shared" si="1"/>
        <v>D*1</v>
      </c>
    </row>
    <row r="12" ht="14.25" customHeight="1">
      <c r="A12" s="672">
        <v>1.7962886E7</v>
      </c>
      <c r="B12" s="672" t="s">
        <v>66</v>
      </c>
      <c r="C12" s="672" t="s">
        <v>74</v>
      </c>
      <c r="D12" s="672">
        <v>1.5851006E7</v>
      </c>
      <c r="E12" s="672" t="s">
        <v>68</v>
      </c>
      <c r="F12" s="672" t="s">
        <v>73</v>
      </c>
      <c r="G12" s="672" t="s">
        <v>75</v>
      </c>
      <c r="H12" s="672"/>
      <c r="I12" s="672"/>
      <c r="J12" s="672" t="str">
        <f t="shared" si="1"/>
        <v/>
      </c>
    </row>
    <row r="13" ht="14.25" customHeight="1">
      <c r="A13" s="672">
        <v>1.9106468E7</v>
      </c>
      <c r="B13" s="672" t="s">
        <v>66</v>
      </c>
      <c r="C13" s="672" t="s">
        <v>83</v>
      </c>
      <c r="D13" s="672">
        <v>1.6994588E7</v>
      </c>
      <c r="E13" s="672" t="s">
        <v>68</v>
      </c>
      <c r="F13" s="672" t="s">
        <v>69</v>
      </c>
      <c r="G13" s="672" t="s">
        <v>84</v>
      </c>
      <c r="H13" s="672"/>
      <c r="I13" s="672"/>
      <c r="J13" s="672" t="str">
        <f t="shared" si="1"/>
        <v/>
      </c>
    </row>
    <row r="14" ht="14.25" customHeight="1">
      <c r="A14" s="672">
        <v>2.3407433E7</v>
      </c>
      <c r="B14" s="672" t="s">
        <v>66</v>
      </c>
      <c r="C14" s="672" t="s">
        <v>78</v>
      </c>
      <c r="D14" s="672">
        <v>2.1245547E7</v>
      </c>
      <c r="E14" s="672" t="s">
        <v>72</v>
      </c>
      <c r="F14" s="672" t="s">
        <v>73</v>
      </c>
      <c r="G14" s="672" t="s">
        <v>79</v>
      </c>
      <c r="H14" s="672"/>
      <c r="I14" s="672"/>
      <c r="J14" s="672" t="str">
        <f t="shared" si="1"/>
        <v/>
      </c>
    </row>
    <row r="15" ht="14.25" customHeight="1">
      <c r="A15" s="672">
        <v>1.7379141E7</v>
      </c>
      <c r="B15" s="672" t="s">
        <v>66</v>
      </c>
      <c r="C15" s="672" t="s">
        <v>87</v>
      </c>
      <c r="D15" s="672">
        <v>1.5267261E7</v>
      </c>
      <c r="E15" s="672" t="s">
        <v>72</v>
      </c>
      <c r="F15" s="672" t="s">
        <v>68</v>
      </c>
      <c r="G15" s="672" t="s">
        <v>88</v>
      </c>
      <c r="H15" s="672"/>
      <c r="I15" s="672"/>
      <c r="J15" s="672" t="str">
        <f t="shared" si="1"/>
        <v/>
      </c>
    </row>
    <row r="16" ht="14.25" customHeight="1">
      <c r="A16" s="672">
        <v>8193321.0</v>
      </c>
      <c r="B16" s="672" t="s">
        <v>66</v>
      </c>
      <c r="C16" s="672" t="s">
        <v>76</v>
      </c>
      <c r="D16" s="672">
        <v>8325280.0</v>
      </c>
      <c r="E16" s="672" t="s">
        <v>73</v>
      </c>
      <c r="F16" s="672" t="s">
        <v>72</v>
      </c>
      <c r="G16" s="672" t="s">
        <v>77</v>
      </c>
      <c r="H16" s="672"/>
      <c r="I16" s="672"/>
      <c r="J16" s="672" t="str">
        <f t="shared" si="1"/>
        <v/>
      </c>
    </row>
    <row r="17" ht="14.25" customHeight="1">
      <c r="A17" s="672">
        <v>1.7795467E7</v>
      </c>
      <c r="B17" s="672" t="s">
        <v>66</v>
      </c>
      <c r="C17" s="672" t="s">
        <v>85</v>
      </c>
      <c r="D17" s="672">
        <v>1.5683587E7</v>
      </c>
      <c r="E17" s="672" t="s">
        <v>73</v>
      </c>
      <c r="F17" s="672" t="s">
        <v>69</v>
      </c>
      <c r="G17" s="672" t="s">
        <v>86</v>
      </c>
      <c r="H17" s="672"/>
      <c r="I17" s="672"/>
      <c r="J17" s="672" t="str">
        <f t="shared" si="1"/>
        <v/>
      </c>
    </row>
    <row r="18" ht="14.25" customHeight="1">
      <c r="A18" s="672">
        <v>1.6426105E7</v>
      </c>
      <c r="B18" s="672" t="s">
        <v>66</v>
      </c>
      <c r="C18" s="672" t="s">
        <v>80</v>
      </c>
      <c r="D18" s="672">
        <v>1.4314225E7</v>
      </c>
      <c r="E18" s="672" t="s">
        <v>72</v>
      </c>
      <c r="F18" s="672" t="s">
        <v>73</v>
      </c>
      <c r="G18" s="672" t="s">
        <v>81</v>
      </c>
      <c r="H18" s="672"/>
      <c r="I18" s="672"/>
      <c r="J18" s="672" t="str">
        <f t="shared" si="1"/>
        <v/>
      </c>
    </row>
    <row r="19" ht="14.25" customHeight="1">
      <c r="A19" s="672">
        <v>1.6091813E7</v>
      </c>
      <c r="B19" s="672" t="s">
        <v>66</v>
      </c>
      <c r="C19" s="672" t="s">
        <v>93</v>
      </c>
      <c r="D19" s="672">
        <v>1.3979933E7</v>
      </c>
      <c r="E19" s="672" t="s">
        <v>72</v>
      </c>
      <c r="F19" s="672" t="s">
        <v>68</v>
      </c>
      <c r="G19" s="672" t="s">
        <v>94</v>
      </c>
      <c r="H19" s="672"/>
      <c r="I19" s="672"/>
      <c r="J19" s="672" t="str">
        <f t="shared" si="1"/>
        <v/>
      </c>
    </row>
    <row r="20" ht="14.25" customHeight="1">
      <c r="A20" s="672">
        <v>9142106.0</v>
      </c>
      <c r="B20" s="672" t="s">
        <v>66</v>
      </c>
      <c r="C20" s="672" t="s">
        <v>97</v>
      </c>
      <c r="D20" s="672">
        <v>9304497.0</v>
      </c>
      <c r="E20" s="672" t="s">
        <v>68</v>
      </c>
      <c r="F20" s="672" t="s">
        <v>73</v>
      </c>
      <c r="G20" s="672" t="s">
        <v>98</v>
      </c>
      <c r="H20" s="672"/>
      <c r="I20" s="672"/>
      <c r="J20" s="672" t="str">
        <f t="shared" si="1"/>
        <v/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/>
      <c r="I22" s="672"/>
      <c r="J22" s="672" t="str">
        <f t="shared" si="1"/>
        <v/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>
        <v>1.0</v>
      </c>
      <c r="I23" s="672" t="s">
        <v>72</v>
      </c>
      <c r="J23" s="672" t="str">
        <f t="shared" si="1"/>
        <v>D*1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1.354144E7</v>
      </c>
      <c r="B31" s="672" t="s">
        <v>108</v>
      </c>
      <c r="C31" s="672" t="s">
        <v>124</v>
      </c>
      <c r="D31" s="672">
        <v>1.1385764E7</v>
      </c>
      <c r="E31" s="672" t="s">
        <v>68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2.2878421E7</v>
      </c>
      <c r="B46" s="672" t="s">
        <v>131</v>
      </c>
      <c r="C46" s="672" t="s">
        <v>171</v>
      </c>
      <c r="D46" s="672">
        <v>2.0716535E7</v>
      </c>
      <c r="E46" s="672" t="s">
        <v>68</v>
      </c>
      <c r="F46" s="672" t="s">
        <v>69</v>
      </c>
      <c r="G46" s="672"/>
      <c r="H46" s="672"/>
      <c r="I46" s="672"/>
      <c r="J46" s="672" t="str">
        <f t="shared" si="1"/>
        <v/>
      </c>
    </row>
    <row r="47" ht="14.25" customHeight="1">
      <c r="A47" s="672">
        <v>1.3661219E7</v>
      </c>
      <c r="B47" s="672" t="s">
        <v>131</v>
      </c>
      <c r="C47" s="672" t="s">
        <v>154</v>
      </c>
      <c r="D47" s="672">
        <v>1.1505543E7</v>
      </c>
      <c r="E47" s="672" t="s">
        <v>73</v>
      </c>
      <c r="F47" s="672" t="s">
        <v>72</v>
      </c>
      <c r="G47" s="672"/>
      <c r="H47" s="672"/>
      <c r="I47" s="672"/>
      <c r="J47" s="672" t="str">
        <f t="shared" si="1"/>
        <v/>
      </c>
    </row>
    <row r="48" ht="14.25" customHeight="1">
      <c r="A48" s="672">
        <v>6414230.0</v>
      </c>
      <c r="B48" s="672" t="s">
        <v>131</v>
      </c>
      <c r="C48" s="672" t="s">
        <v>172</v>
      </c>
      <c r="D48" s="672">
        <v>6546189.0</v>
      </c>
      <c r="E48" s="672" t="s">
        <v>73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3973003.0</v>
      </c>
      <c r="B49" s="672" t="s">
        <v>131</v>
      </c>
      <c r="C49" s="672" t="s">
        <v>176</v>
      </c>
      <c r="D49" s="672">
        <v>4104962.0</v>
      </c>
      <c r="E49" s="672" t="s">
        <v>68</v>
      </c>
      <c r="F49" s="672" t="s">
        <v>69</v>
      </c>
      <c r="G49" s="672"/>
      <c r="H49" s="672"/>
      <c r="I49" s="672"/>
      <c r="J49" s="672" t="str">
        <f t="shared" si="1"/>
        <v/>
      </c>
    </row>
    <row r="50" ht="14.25" customHeight="1">
      <c r="A50" s="672">
        <v>1.5712123E7</v>
      </c>
      <c r="B50" s="672" t="s">
        <v>131</v>
      </c>
      <c r="C50" s="672" t="s">
        <v>141</v>
      </c>
      <c r="D50" s="672">
        <v>1.3600243E7</v>
      </c>
      <c r="E50" s="672" t="s">
        <v>73</v>
      </c>
      <c r="F50" s="672" t="s">
        <v>72</v>
      </c>
      <c r="G50" s="672"/>
      <c r="H50" s="672"/>
      <c r="I50" s="672"/>
      <c r="J50" s="672" t="str">
        <f t="shared" si="1"/>
        <v/>
      </c>
    </row>
    <row r="51" ht="14.25" customHeight="1">
      <c r="A51" s="672">
        <v>2.1301377E7</v>
      </c>
      <c r="B51" s="672" t="s">
        <v>131</v>
      </c>
      <c r="C51" s="672" t="s">
        <v>137</v>
      </c>
      <c r="D51" s="672">
        <v>1.9139491E7</v>
      </c>
      <c r="E51" s="672" t="s">
        <v>72</v>
      </c>
      <c r="F51" s="672" t="s">
        <v>68</v>
      </c>
      <c r="G51" s="672"/>
      <c r="H51" s="672"/>
      <c r="I51" s="672"/>
      <c r="J51" s="672" t="str">
        <f t="shared" si="1"/>
        <v/>
      </c>
    </row>
    <row r="52" ht="14.25" customHeight="1">
      <c r="A52" s="672">
        <v>2.1953927E7</v>
      </c>
      <c r="B52" s="672" t="s">
        <v>131</v>
      </c>
      <c r="C52" s="672" t="s">
        <v>166</v>
      </c>
      <c r="D52" s="672">
        <v>1.9792041E7</v>
      </c>
      <c r="E52" s="672" t="s">
        <v>73</v>
      </c>
      <c r="F52" s="672" t="s">
        <v>68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2.2550108E7</v>
      </c>
      <c r="B53" s="672" t="s">
        <v>131</v>
      </c>
      <c r="C53" s="672" t="s">
        <v>167</v>
      </c>
      <c r="D53" s="672">
        <v>2.0388222E7</v>
      </c>
      <c r="E53" s="672" t="s">
        <v>72</v>
      </c>
      <c r="F53" s="672" t="s">
        <v>69</v>
      </c>
      <c r="G53" s="672"/>
      <c r="H53" s="672"/>
      <c r="I53" s="672"/>
      <c r="J53" s="672" t="str">
        <f t="shared" si="1"/>
        <v/>
      </c>
    </row>
    <row r="54" ht="14.25" customHeight="1">
      <c r="A54" s="672">
        <v>6755114.0</v>
      </c>
      <c r="B54" s="672" t="s">
        <v>131</v>
      </c>
      <c r="C54" s="672" t="s">
        <v>168</v>
      </c>
      <c r="D54" s="672">
        <v>6887073.0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1.823676E7</v>
      </c>
      <c r="B55" s="672" t="s">
        <v>131</v>
      </c>
      <c r="C55" s="672" t="s">
        <v>140</v>
      </c>
      <c r="D55" s="672">
        <v>1.612488E7</v>
      </c>
      <c r="E55" s="672" t="s">
        <v>72</v>
      </c>
      <c r="F55" s="672" t="s">
        <v>73</v>
      </c>
      <c r="G55" s="672"/>
      <c r="H55" s="672"/>
      <c r="I55" s="672"/>
      <c r="J55" s="672" t="str">
        <f t="shared" si="1"/>
        <v/>
      </c>
    </row>
    <row r="56" ht="14.25" customHeight="1">
      <c r="A56" s="672">
        <v>2.3384097E7</v>
      </c>
      <c r="B56" s="672" t="s">
        <v>131</v>
      </c>
      <c r="C56" s="672" t="s">
        <v>177</v>
      </c>
      <c r="D56" s="672">
        <v>2.1222211E7</v>
      </c>
      <c r="E56" s="672" t="s">
        <v>69</v>
      </c>
      <c r="F56" s="672" t="s">
        <v>68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1.7910816E7</v>
      </c>
      <c r="B57" s="672" t="s">
        <v>131</v>
      </c>
      <c r="C57" s="672" t="s">
        <v>146</v>
      </c>
      <c r="D57" s="672">
        <v>1.5798936E7</v>
      </c>
      <c r="E57" s="672" t="s">
        <v>73</v>
      </c>
      <c r="F57" s="672" t="s">
        <v>68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2.180318E7</v>
      </c>
      <c r="B58" s="672" t="s">
        <v>131</v>
      </c>
      <c r="C58" s="672" t="s">
        <v>173</v>
      </c>
      <c r="D58" s="672">
        <v>1.9641294E7</v>
      </c>
      <c r="E58" s="672" t="s">
        <v>68</v>
      </c>
      <c r="F58" s="672" t="s">
        <v>72</v>
      </c>
      <c r="G58" s="672"/>
      <c r="H58" s="672"/>
      <c r="I58" s="672"/>
      <c r="J58" s="672" t="str">
        <f t="shared" si="1"/>
        <v/>
      </c>
    </row>
    <row r="59" ht="14.25" customHeight="1">
      <c r="A59" s="672">
        <v>2.2934422E7</v>
      </c>
      <c r="B59" s="672" t="s">
        <v>131</v>
      </c>
      <c r="C59" s="672" t="s">
        <v>159</v>
      </c>
      <c r="D59" s="672">
        <v>2.0772536E7</v>
      </c>
      <c r="E59" s="672" t="s">
        <v>73</v>
      </c>
      <c r="F59" s="672" t="s">
        <v>72</v>
      </c>
      <c r="G59" s="672"/>
      <c r="H59" s="672"/>
      <c r="I59" s="672"/>
      <c r="J59" s="672" t="str">
        <f t="shared" si="1"/>
        <v/>
      </c>
    </row>
    <row r="60" ht="14.25" customHeight="1">
      <c r="A60" s="672">
        <v>1.3993652E7</v>
      </c>
      <c r="B60" s="672" t="s">
        <v>131</v>
      </c>
      <c r="C60" s="672" t="s">
        <v>169</v>
      </c>
      <c r="D60" s="672">
        <v>1.1872946E7</v>
      </c>
      <c r="E60" s="672" t="s">
        <v>73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2.218853E7</v>
      </c>
      <c r="B61" s="672" t="s">
        <v>131</v>
      </c>
      <c r="C61" s="672" t="s">
        <v>160</v>
      </c>
      <c r="D61" s="672">
        <v>2.0026644E7</v>
      </c>
      <c r="E61" s="672" t="s">
        <v>73</v>
      </c>
      <c r="F61" s="672" t="s">
        <v>68</v>
      </c>
      <c r="G61" s="672"/>
      <c r="H61" s="672"/>
      <c r="I61" s="672"/>
      <c r="J61" s="672" t="str">
        <f t="shared" si="1"/>
        <v/>
      </c>
    </row>
    <row r="62" ht="14.25" customHeight="1">
      <c r="A62" s="672">
        <v>1.7019261E7</v>
      </c>
      <c r="B62" s="672" t="s">
        <v>131</v>
      </c>
      <c r="C62" s="672" t="s">
        <v>150</v>
      </c>
      <c r="D62" s="672">
        <v>1.4907381E7</v>
      </c>
      <c r="E62" s="672" t="s">
        <v>73</v>
      </c>
      <c r="F62" s="672" t="s">
        <v>69</v>
      </c>
      <c r="G62" s="672"/>
      <c r="H62" s="672"/>
      <c r="I62" s="672"/>
      <c r="J62" s="672" t="str">
        <f t="shared" si="1"/>
        <v/>
      </c>
    </row>
    <row r="63" ht="14.25" customHeight="1">
      <c r="A63" s="672">
        <v>2.396706E7</v>
      </c>
      <c r="B63" s="672" t="s">
        <v>131</v>
      </c>
      <c r="C63" s="672" t="s">
        <v>147</v>
      </c>
      <c r="D63" s="672">
        <v>2.1820913E7</v>
      </c>
      <c r="E63" s="672" t="s">
        <v>72</v>
      </c>
      <c r="F63" s="672" t="s">
        <v>69</v>
      </c>
      <c r="G63" s="672"/>
      <c r="H63" s="672"/>
      <c r="I63" s="672"/>
      <c r="J63" s="672" t="str">
        <f t="shared" si="1"/>
        <v/>
      </c>
    </row>
    <row r="64" ht="14.25" customHeight="1">
      <c r="A64" s="672">
        <v>6929488.0</v>
      </c>
      <c r="B64" s="672" t="s">
        <v>131</v>
      </c>
      <c r="C64" s="672" t="s">
        <v>170</v>
      </c>
      <c r="D64" s="672">
        <v>7061447.0</v>
      </c>
      <c r="E64" s="672" t="s">
        <v>72</v>
      </c>
      <c r="F64" s="672" t="s">
        <v>73</v>
      </c>
      <c r="G64" s="672"/>
      <c r="H64" s="672"/>
      <c r="I64" s="672"/>
      <c r="J64" s="672" t="str">
        <f t="shared" si="1"/>
        <v/>
      </c>
    </row>
    <row r="65" ht="14.25" customHeight="1">
      <c r="A65" s="672">
        <v>8541205.0</v>
      </c>
      <c r="B65" s="672" t="s">
        <v>131</v>
      </c>
      <c r="C65" s="672" t="s">
        <v>138</v>
      </c>
      <c r="D65" s="672">
        <v>8673164.0</v>
      </c>
      <c r="E65" s="672" t="s">
        <v>73</v>
      </c>
      <c r="F65" s="672" t="s">
        <v>69</v>
      </c>
      <c r="G65" s="672"/>
      <c r="H65" s="672"/>
      <c r="I65" s="672"/>
      <c r="J65" s="672" t="str">
        <f t="shared" si="1"/>
        <v/>
      </c>
    </row>
    <row r="66" ht="14.25" customHeight="1">
      <c r="A66" s="672">
        <v>1.7174293E7</v>
      </c>
      <c r="B66" s="672" t="s">
        <v>131</v>
      </c>
      <c r="C66" s="672" t="s">
        <v>136</v>
      </c>
      <c r="D66" s="672">
        <v>1.5062413E7</v>
      </c>
      <c r="E66" s="672" t="s">
        <v>69</v>
      </c>
      <c r="F66" s="672" t="s">
        <v>68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1.8397649E7</v>
      </c>
      <c r="B67" s="672" t="s">
        <v>131</v>
      </c>
      <c r="C67" s="672" t="s">
        <v>174</v>
      </c>
      <c r="D67" s="672">
        <v>1.6285769E7</v>
      </c>
      <c r="E67" s="672" t="s">
        <v>69</v>
      </c>
      <c r="F67" s="672" t="s">
        <v>68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1.864574E7</v>
      </c>
      <c r="B68" s="672" t="s">
        <v>131</v>
      </c>
      <c r="C68" s="672" t="s">
        <v>161</v>
      </c>
      <c r="D68" s="672">
        <v>1.653386E7</v>
      </c>
      <c r="E68" s="672" t="s">
        <v>73</v>
      </c>
      <c r="F68" s="672" t="s">
        <v>72</v>
      </c>
      <c r="G68" s="672"/>
      <c r="H68" s="672"/>
      <c r="I68" s="672"/>
      <c r="J68" s="672" t="str">
        <f t="shared" si="1"/>
        <v/>
      </c>
    </row>
    <row r="69" ht="14.25" customHeight="1">
      <c r="A69" s="672">
        <v>2.1924628E7</v>
      </c>
      <c r="B69" s="672" t="s">
        <v>131</v>
      </c>
      <c r="C69" s="672" t="s">
        <v>151</v>
      </c>
      <c r="D69" s="672">
        <v>1.9762742E7</v>
      </c>
      <c r="E69" s="672" t="s">
        <v>69</v>
      </c>
      <c r="F69" s="672" t="s">
        <v>73</v>
      </c>
      <c r="G69" s="672"/>
      <c r="H69" s="672"/>
      <c r="I69" s="672"/>
      <c r="J69" s="672" t="str">
        <f t="shared" si="1"/>
        <v/>
      </c>
    </row>
    <row r="70" ht="14.25" customHeight="1">
      <c r="A70" s="672">
        <v>7395299.0</v>
      </c>
      <c r="B70" s="672" t="s">
        <v>131</v>
      </c>
      <c r="C70" s="672" t="s">
        <v>162</v>
      </c>
      <c r="D70" s="672">
        <v>7527258.0</v>
      </c>
      <c r="E70" s="672" t="s">
        <v>72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1.8416078E7</v>
      </c>
      <c r="B71" s="672" t="s">
        <v>131</v>
      </c>
      <c r="C71" s="672" t="s">
        <v>139</v>
      </c>
      <c r="D71" s="672">
        <v>1.6304198E7</v>
      </c>
      <c r="E71" s="672" t="s">
        <v>68</v>
      </c>
      <c r="F71" s="672" t="s">
        <v>69</v>
      </c>
      <c r="G71" s="672"/>
      <c r="H71" s="672"/>
      <c r="I71" s="672"/>
      <c r="J71" s="672" t="str">
        <f t="shared" si="1"/>
        <v/>
      </c>
    </row>
    <row r="72" ht="14.25" customHeight="1">
      <c r="A72" s="672">
        <v>2.2527498E7</v>
      </c>
      <c r="B72" s="672" t="s">
        <v>131</v>
      </c>
      <c r="C72" s="672" t="s">
        <v>175</v>
      </c>
      <c r="D72" s="672">
        <v>2.0365612E7</v>
      </c>
      <c r="E72" s="672" t="s">
        <v>68</v>
      </c>
      <c r="F72" s="672" t="s">
        <v>69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1.5264177E7</v>
      </c>
      <c r="B73" s="672" t="s">
        <v>131</v>
      </c>
      <c r="C73" s="672" t="s">
        <v>142</v>
      </c>
      <c r="D73" s="672">
        <v>1.3152267E7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1.5184123E7</v>
      </c>
      <c r="B74" s="672" t="s">
        <v>131</v>
      </c>
      <c r="C74" s="672" t="s">
        <v>152</v>
      </c>
      <c r="D74" s="672">
        <v>1.3072209E7</v>
      </c>
      <c r="E74" s="672" t="s">
        <v>72</v>
      </c>
      <c r="F74" s="672" t="s">
        <v>73</v>
      </c>
      <c r="G74" s="672"/>
      <c r="H74" s="672"/>
      <c r="I74" s="672"/>
      <c r="J74" s="672" t="str">
        <f t="shared" si="1"/>
        <v/>
      </c>
    </row>
    <row r="75" ht="14.25" customHeight="1">
      <c r="A75" s="672">
        <v>9454973.0</v>
      </c>
      <c r="B75" s="672" t="s">
        <v>131</v>
      </c>
      <c r="C75" s="672" t="s">
        <v>153</v>
      </c>
      <c r="D75" s="672">
        <v>9617364.0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1.5583852E7</v>
      </c>
      <c r="B76" s="672" t="s">
        <v>131</v>
      </c>
      <c r="C76" s="672" t="s">
        <v>143</v>
      </c>
      <c r="D76" s="672">
        <v>1.3471972E7</v>
      </c>
      <c r="E76" s="672" t="s">
        <v>68</v>
      </c>
      <c r="F76" s="672" t="s">
        <v>69</v>
      </c>
      <c r="G76" s="672"/>
      <c r="H76" s="672"/>
      <c r="I76" s="672"/>
      <c r="J76" s="672" t="str">
        <f t="shared" si="1"/>
        <v/>
      </c>
    </row>
    <row r="77" ht="14.25" customHeight="1">
      <c r="A77" s="672">
        <v>2.2030267E7</v>
      </c>
      <c r="B77" s="672" t="s">
        <v>131</v>
      </c>
      <c r="C77" s="672" t="s">
        <v>164</v>
      </c>
      <c r="D77" s="672">
        <v>1.9868381E7</v>
      </c>
      <c r="E77" s="672" t="s">
        <v>68</v>
      </c>
      <c r="F77" s="672" t="s">
        <v>69</v>
      </c>
      <c r="G77" s="672"/>
      <c r="H77" s="672"/>
      <c r="I77" s="672"/>
      <c r="J77" s="672" t="str">
        <f t="shared" si="1"/>
        <v/>
      </c>
    </row>
    <row r="78" ht="14.25" customHeight="1">
      <c r="A78" s="672">
        <v>2.3162691E7</v>
      </c>
      <c r="B78" s="672" t="s">
        <v>131</v>
      </c>
      <c r="C78" s="672" t="s">
        <v>179</v>
      </c>
      <c r="D78" s="672">
        <v>2.1000805E7</v>
      </c>
      <c r="E78" s="672" t="s">
        <v>69</v>
      </c>
      <c r="F78" s="672" t="s">
        <v>68</v>
      </c>
      <c r="G78" s="672"/>
      <c r="H78" s="672"/>
      <c r="I78" s="672"/>
      <c r="J78" s="672" t="str">
        <f t="shared" si="1"/>
        <v/>
      </c>
    </row>
    <row r="79" ht="14.25" customHeight="1">
      <c r="A79" s="672">
        <v>1.4210713E7</v>
      </c>
      <c r="B79" s="672" t="s">
        <v>131</v>
      </c>
      <c r="C79" s="672" t="s">
        <v>178</v>
      </c>
      <c r="D79" s="672">
        <v>1.2090007E7</v>
      </c>
      <c r="E79" s="672" t="s">
        <v>69</v>
      </c>
      <c r="F79" s="672" t="s">
        <v>68</v>
      </c>
      <c r="G79" s="672"/>
      <c r="H79" s="672"/>
      <c r="I79" s="672"/>
      <c r="J79" s="672" t="str">
        <f t="shared" si="1"/>
        <v/>
      </c>
    </row>
    <row r="80" ht="14.25" customHeight="1">
      <c r="A80" s="672">
        <v>1.901199E7</v>
      </c>
      <c r="B80" s="672" t="s">
        <v>131</v>
      </c>
      <c r="C80" s="672" t="s">
        <v>180</v>
      </c>
      <c r="D80" s="672">
        <v>1.690011E7</v>
      </c>
      <c r="E80" s="672" t="s">
        <v>72</v>
      </c>
      <c r="F80" s="672" t="s">
        <v>73</v>
      </c>
      <c r="G80" s="672"/>
      <c r="H80" s="672"/>
      <c r="I80" s="672"/>
      <c r="J80" s="672" t="str">
        <f t="shared" si="1"/>
        <v/>
      </c>
    </row>
    <row r="81" ht="14.25" customHeight="1">
      <c r="A81" s="672">
        <v>8069441.0</v>
      </c>
      <c r="B81" s="672" t="s">
        <v>131</v>
      </c>
      <c r="C81" s="672" t="s">
        <v>181</v>
      </c>
      <c r="D81" s="672">
        <v>8201400.0</v>
      </c>
      <c r="E81" s="672" t="s">
        <v>72</v>
      </c>
      <c r="F81" s="672" t="s">
        <v>73</v>
      </c>
      <c r="G81" s="672"/>
      <c r="H81" s="672"/>
      <c r="I81" s="672"/>
      <c r="J81" s="672" t="str">
        <f t="shared" si="1"/>
        <v/>
      </c>
    </row>
    <row r="82" ht="14.25" customHeight="1">
      <c r="A82" s="672">
        <v>6798175.0</v>
      </c>
      <c r="B82" s="672" t="s">
        <v>131</v>
      </c>
      <c r="C82" s="672" t="s">
        <v>145</v>
      </c>
      <c r="D82" s="672">
        <v>6930134.0</v>
      </c>
      <c r="E82" s="672" t="s">
        <v>69</v>
      </c>
      <c r="F82" s="672" t="s">
        <v>73</v>
      </c>
      <c r="G82" s="672"/>
      <c r="H82" s="672">
        <v>2.0</v>
      </c>
      <c r="I82" s="672" t="s">
        <v>1220</v>
      </c>
      <c r="J82" s="672" t="str">
        <f t="shared" si="1"/>
        <v>A*2</v>
      </c>
    </row>
    <row r="83" ht="14.25" customHeight="1">
      <c r="A83" s="672">
        <v>7238452.0</v>
      </c>
      <c r="B83" s="672" t="s">
        <v>131</v>
      </c>
      <c r="C83" s="672" t="s">
        <v>149</v>
      </c>
      <c r="D83" s="672">
        <v>7370411.0</v>
      </c>
      <c r="E83" s="672" t="s">
        <v>69</v>
      </c>
      <c r="F83" s="672" t="s">
        <v>68</v>
      </c>
      <c r="G83" s="672"/>
      <c r="H83" s="672">
        <v>1.0</v>
      </c>
      <c r="I83" s="672" t="s">
        <v>1026</v>
      </c>
      <c r="J83" s="672" t="str">
        <f t="shared" si="1"/>
        <v>A*1</v>
      </c>
    </row>
    <row r="84" ht="14.25" customHeight="1">
      <c r="A84" s="672">
        <v>1.7844541E7</v>
      </c>
      <c r="B84" s="672" t="s">
        <v>131</v>
      </c>
      <c r="C84" s="672" t="s">
        <v>163</v>
      </c>
      <c r="D84" s="672">
        <v>1.5732661E7</v>
      </c>
      <c r="E84" s="672" t="s">
        <v>72</v>
      </c>
      <c r="F84" s="672" t="s">
        <v>73</v>
      </c>
      <c r="G84" s="672"/>
      <c r="H84" s="672">
        <v>1.0</v>
      </c>
      <c r="I84" s="672" t="s">
        <v>72</v>
      </c>
      <c r="J84" s="672" t="str">
        <f t="shared" si="1"/>
        <v>A*1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7420600.0</v>
      </c>
      <c r="B91" s="672" t="s">
        <v>182</v>
      </c>
      <c r="C91" s="672" t="s">
        <v>185</v>
      </c>
      <c r="D91" s="672">
        <v>7552559.0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2.2935403E7</v>
      </c>
      <c r="B92" s="672" t="s">
        <v>182</v>
      </c>
      <c r="C92" s="672" t="s">
        <v>195</v>
      </c>
      <c r="D92" s="672">
        <v>2.0773517E7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9935815.0</v>
      </c>
      <c r="B93" s="672" t="s">
        <v>182</v>
      </c>
      <c r="C93" s="672" t="s">
        <v>211</v>
      </c>
      <c r="D93" s="672">
        <v>1.0098206E7</v>
      </c>
      <c r="E93" s="672" t="s">
        <v>69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7856918.0</v>
      </c>
      <c r="B94" s="672" t="s">
        <v>182</v>
      </c>
      <c r="C94" s="672" t="s">
        <v>198</v>
      </c>
      <c r="D94" s="672">
        <v>7988877.0</v>
      </c>
      <c r="E94" s="672" t="s">
        <v>72</v>
      </c>
      <c r="F94" s="672" t="s">
        <v>68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8052362.0</v>
      </c>
      <c r="B95" s="672" t="s">
        <v>182</v>
      </c>
      <c r="C95" s="672" t="s">
        <v>189</v>
      </c>
      <c r="D95" s="672">
        <v>8184321.0</v>
      </c>
      <c r="E95" s="672" t="s">
        <v>69</v>
      </c>
      <c r="F95" s="672" t="s">
        <v>72</v>
      </c>
      <c r="G95" s="672"/>
      <c r="H95" s="672"/>
      <c r="I95" s="672"/>
      <c r="J95" s="672" t="str">
        <f t="shared" si="1"/>
        <v/>
      </c>
    </row>
    <row r="96" ht="14.25" customHeight="1">
      <c r="A96" s="672">
        <v>8614730.0</v>
      </c>
      <c r="B96" s="672" t="s">
        <v>182</v>
      </c>
      <c r="C96" s="672" t="s">
        <v>192</v>
      </c>
      <c r="D96" s="672">
        <v>8746689.0</v>
      </c>
      <c r="E96" s="672" t="s">
        <v>72</v>
      </c>
      <c r="F96" s="672" t="s">
        <v>73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1.3899486E7</v>
      </c>
      <c r="B97" s="672" t="s">
        <v>182</v>
      </c>
      <c r="C97" s="672" t="s">
        <v>212</v>
      </c>
      <c r="D97" s="672">
        <v>1.177878E7</v>
      </c>
      <c r="E97" s="672" t="s">
        <v>72</v>
      </c>
      <c r="F97" s="672" t="s">
        <v>69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1.4506184E7</v>
      </c>
      <c r="B98" s="672" t="s">
        <v>182</v>
      </c>
      <c r="C98" s="672" t="s">
        <v>188</v>
      </c>
      <c r="D98" s="672">
        <v>1.2394389E7</v>
      </c>
      <c r="E98" s="672" t="s">
        <v>69</v>
      </c>
      <c r="F98" s="672" t="s">
        <v>73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1.6218531E7</v>
      </c>
      <c r="B99" s="672" t="s">
        <v>182</v>
      </c>
      <c r="C99" s="672" t="s">
        <v>199</v>
      </c>
      <c r="D99" s="672">
        <v>1.4106651E7</v>
      </c>
      <c r="E99" s="672" t="s">
        <v>69</v>
      </c>
      <c r="F99" s="672" t="s">
        <v>68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1.8770327E7</v>
      </c>
      <c r="B100" s="672" t="s">
        <v>182</v>
      </c>
      <c r="C100" s="672" t="s">
        <v>216</v>
      </c>
      <c r="D100" s="672">
        <v>1.6658447E7</v>
      </c>
      <c r="E100" s="672" t="s">
        <v>72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1.5033622E7</v>
      </c>
      <c r="B101" s="672" t="s">
        <v>182</v>
      </c>
      <c r="C101" s="672" t="s">
        <v>203</v>
      </c>
      <c r="D101" s="672">
        <v>1.292171E7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2993619.0</v>
      </c>
      <c r="B102" s="672" t="s">
        <v>182</v>
      </c>
      <c r="C102" s="672" t="s">
        <v>213</v>
      </c>
      <c r="D102" s="672">
        <v>3125578.0</v>
      </c>
      <c r="E102" s="672" t="s">
        <v>73</v>
      </c>
      <c r="F102" s="672" t="s">
        <v>68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3350702.0</v>
      </c>
      <c r="B103" s="672" t="s">
        <v>182</v>
      </c>
      <c r="C103" s="672" t="s">
        <v>229</v>
      </c>
      <c r="D103" s="672">
        <v>3482661.0</v>
      </c>
      <c r="E103" s="672" t="s">
        <v>68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8348711.0</v>
      </c>
      <c r="B104" s="672" t="s">
        <v>182</v>
      </c>
      <c r="C104" s="672" t="s">
        <v>183</v>
      </c>
      <c r="D104" s="672">
        <v>8480670.0</v>
      </c>
      <c r="E104" s="672" t="s">
        <v>72</v>
      </c>
      <c r="F104" s="672" t="s">
        <v>69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7435995.0</v>
      </c>
      <c r="B105" s="672" t="s">
        <v>182</v>
      </c>
      <c r="C105" s="672" t="s">
        <v>222</v>
      </c>
      <c r="D105" s="672">
        <v>7567954.0</v>
      </c>
      <c r="E105" s="672" t="s">
        <v>73</v>
      </c>
      <c r="F105" s="672" t="s">
        <v>72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1.3902263E7</v>
      </c>
      <c r="B106" s="672" t="s">
        <v>182</v>
      </c>
      <c r="C106" s="672" t="s">
        <v>225</v>
      </c>
      <c r="D106" s="672">
        <v>1.1781557E7</v>
      </c>
      <c r="E106" s="672" t="s">
        <v>72</v>
      </c>
      <c r="F106" s="672" t="s">
        <v>73</v>
      </c>
      <c r="G106" s="672"/>
      <c r="H106" s="672"/>
      <c r="I106" s="672"/>
      <c r="J106" s="672" t="str">
        <f t="shared" si="1"/>
        <v/>
      </c>
    </row>
    <row r="107" ht="14.25" customHeight="1">
      <c r="A107" s="672">
        <v>1.4387294E7</v>
      </c>
      <c r="B107" s="672" t="s">
        <v>182</v>
      </c>
      <c r="C107" s="672" t="s">
        <v>219</v>
      </c>
      <c r="D107" s="672">
        <v>1.226659E7</v>
      </c>
      <c r="E107" s="672" t="s">
        <v>72</v>
      </c>
      <c r="F107" s="672" t="s">
        <v>73</v>
      </c>
      <c r="G107" s="672"/>
      <c r="H107" s="672"/>
      <c r="I107" s="672"/>
      <c r="J107" s="672" t="str">
        <f t="shared" si="1"/>
        <v/>
      </c>
    </row>
    <row r="108" ht="14.25" customHeight="1">
      <c r="A108" s="672">
        <v>1.9369174E7</v>
      </c>
      <c r="B108" s="672" t="s">
        <v>182</v>
      </c>
      <c r="C108" s="672" t="s">
        <v>201</v>
      </c>
      <c r="D108" s="672">
        <v>1.7257294E7</v>
      </c>
      <c r="E108" s="672" t="s">
        <v>69</v>
      </c>
      <c r="F108" s="672" t="s">
        <v>73</v>
      </c>
      <c r="G108" s="672" t="s">
        <v>202</v>
      </c>
      <c r="H108" s="672"/>
      <c r="I108" s="672"/>
      <c r="J108" s="672" t="str">
        <f t="shared" si="1"/>
        <v/>
      </c>
    </row>
    <row r="109" ht="14.25" customHeight="1">
      <c r="A109" s="672">
        <v>1.8883796E7</v>
      </c>
      <c r="B109" s="672" t="s">
        <v>182</v>
      </c>
      <c r="C109" s="672" t="s">
        <v>214</v>
      </c>
      <c r="D109" s="672">
        <v>1.6771916E7</v>
      </c>
      <c r="E109" s="672" t="s">
        <v>72</v>
      </c>
      <c r="F109" s="672" t="s">
        <v>73</v>
      </c>
      <c r="G109" s="672" t="s">
        <v>215</v>
      </c>
      <c r="H109" s="672"/>
      <c r="I109" s="672"/>
      <c r="J109" s="672" t="str">
        <f t="shared" si="1"/>
        <v/>
      </c>
    </row>
    <row r="110" ht="14.25" customHeight="1">
      <c r="A110" s="672">
        <v>8835905.0</v>
      </c>
      <c r="B110" s="672" t="s">
        <v>182</v>
      </c>
      <c r="C110" s="672" t="s">
        <v>186</v>
      </c>
      <c r="D110" s="672">
        <v>8967864.0</v>
      </c>
      <c r="E110" s="672" t="s">
        <v>73</v>
      </c>
      <c r="F110" s="672" t="s">
        <v>72</v>
      </c>
      <c r="G110" s="672" t="s">
        <v>187</v>
      </c>
      <c r="H110" s="672"/>
      <c r="I110" s="672"/>
      <c r="J110" s="672" t="str">
        <f t="shared" si="1"/>
        <v/>
      </c>
    </row>
    <row r="111" ht="14.25" customHeight="1">
      <c r="A111" s="672">
        <v>1.584399E7</v>
      </c>
      <c r="B111" s="672" t="s">
        <v>182</v>
      </c>
      <c r="C111" s="672" t="s">
        <v>196</v>
      </c>
      <c r="D111" s="672">
        <v>1.373211E7</v>
      </c>
      <c r="E111" s="672" t="s">
        <v>73</v>
      </c>
      <c r="F111" s="672" t="s">
        <v>69</v>
      </c>
      <c r="G111" s="672" t="s">
        <v>197</v>
      </c>
      <c r="H111" s="672"/>
      <c r="I111" s="672"/>
      <c r="J111" s="672" t="str">
        <f t="shared" si="1"/>
        <v/>
      </c>
    </row>
    <row r="112" ht="14.25" customHeight="1">
      <c r="A112" s="672">
        <v>2.1594118E7</v>
      </c>
      <c r="B112" s="672" t="s">
        <v>182</v>
      </c>
      <c r="C112" s="672" t="s">
        <v>190</v>
      </c>
      <c r="D112" s="672">
        <v>1.9432232E7</v>
      </c>
      <c r="E112" s="672" t="s">
        <v>69</v>
      </c>
      <c r="F112" s="672" t="s">
        <v>73</v>
      </c>
      <c r="G112" s="672" t="s">
        <v>191</v>
      </c>
      <c r="H112" s="672"/>
      <c r="I112" s="672"/>
      <c r="J112" s="672" t="str">
        <f t="shared" si="1"/>
        <v/>
      </c>
    </row>
    <row r="113" ht="14.25" customHeight="1">
      <c r="A113" s="672">
        <v>2787263.0</v>
      </c>
      <c r="B113" s="672" t="s">
        <v>182</v>
      </c>
      <c r="C113" s="672" t="s">
        <v>223</v>
      </c>
      <c r="D113" s="672">
        <v>2919222.0</v>
      </c>
      <c r="E113" s="672" t="s">
        <v>69</v>
      </c>
      <c r="F113" s="672" t="s">
        <v>73</v>
      </c>
      <c r="G113" s="672" t="s">
        <v>224</v>
      </c>
      <c r="H113" s="672"/>
      <c r="I113" s="672"/>
      <c r="J113" s="672" t="str">
        <f t="shared" si="1"/>
        <v/>
      </c>
    </row>
    <row r="114" ht="14.25" customHeight="1">
      <c r="A114" s="672">
        <v>2.1587247E7</v>
      </c>
      <c r="B114" s="672" t="s">
        <v>182</v>
      </c>
      <c r="C114" s="672" t="s">
        <v>204</v>
      </c>
      <c r="D114" s="672">
        <v>1.9425361E7</v>
      </c>
      <c r="E114" s="672" t="s">
        <v>73</v>
      </c>
      <c r="F114" s="672" t="s">
        <v>72</v>
      </c>
      <c r="G114" s="672" t="s">
        <v>205</v>
      </c>
      <c r="H114" s="672"/>
      <c r="I114" s="672"/>
      <c r="J114" s="672" t="str">
        <f t="shared" si="1"/>
        <v/>
      </c>
    </row>
    <row r="115" ht="14.25" customHeight="1">
      <c r="A115" s="672">
        <v>6616460.0</v>
      </c>
      <c r="B115" s="672" t="s">
        <v>182</v>
      </c>
      <c r="C115" s="672" t="s">
        <v>217</v>
      </c>
      <c r="D115" s="672">
        <v>6748419.0</v>
      </c>
      <c r="E115" s="672" t="s">
        <v>72</v>
      </c>
      <c r="F115" s="672" t="s">
        <v>73</v>
      </c>
      <c r="G115" s="672" t="s">
        <v>218</v>
      </c>
      <c r="H115" s="672"/>
      <c r="I115" s="672"/>
      <c r="J115" s="672" t="str">
        <f t="shared" si="1"/>
        <v/>
      </c>
    </row>
    <row r="116" ht="14.25" customHeight="1">
      <c r="A116" s="672">
        <v>1.5116491E7</v>
      </c>
      <c r="B116" s="672" t="s">
        <v>182</v>
      </c>
      <c r="C116" s="672" t="s">
        <v>193</v>
      </c>
      <c r="D116" s="672">
        <v>1.3004578E7</v>
      </c>
      <c r="E116" s="672" t="s">
        <v>69</v>
      </c>
      <c r="F116" s="672" t="s">
        <v>73</v>
      </c>
      <c r="G116" s="672" t="s">
        <v>194</v>
      </c>
      <c r="H116" s="672"/>
      <c r="I116" s="672"/>
      <c r="J116" s="672" t="str">
        <f t="shared" si="1"/>
        <v/>
      </c>
    </row>
    <row r="117" ht="14.25" customHeight="1">
      <c r="A117" s="672">
        <v>2.3363739E7</v>
      </c>
      <c r="B117" s="672" t="s">
        <v>182</v>
      </c>
      <c r="C117" s="672" t="s">
        <v>220</v>
      </c>
      <c r="D117" s="672">
        <v>2.1201853E7</v>
      </c>
      <c r="E117" s="672" t="s">
        <v>68</v>
      </c>
      <c r="F117" s="672" t="s">
        <v>69</v>
      </c>
      <c r="G117" s="672" t="s">
        <v>221</v>
      </c>
      <c r="H117" s="672"/>
      <c r="I117" s="672"/>
      <c r="J117" s="672" t="str">
        <f t="shared" si="1"/>
        <v/>
      </c>
    </row>
    <row r="118" ht="14.25" customHeight="1">
      <c r="A118" s="672">
        <v>5674609.0</v>
      </c>
      <c r="B118" s="672" t="s">
        <v>182</v>
      </c>
      <c r="C118" s="672" t="s">
        <v>226</v>
      </c>
      <c r="D118" s="672">
        <v>5806568.0</v>
      </c>
      <c r="E118" s="672" t="s">
        <v>68</v>
      </c>
      <c r="F118" s="672" t="s">
        <v>69</v>
      </c>
      <c r="G118" s="672" t="s">
        <v>227</v>
      </c>
      <c r="H118" s="672"/>
      <c r="I118" s="672"/>
      <c r="J118" s="672" t="str">
        <f t="shared" si="1"/>
        <v/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6149881.0</v>
      </c>
      <c r="B122" s="672" t="s">
        <v>228</v>
      </c>
      <c r="C122" s="672" t="s">
        <v>235</v>
      </c>
      <c r="D122" s="672">
        <v>6281840.0</v>
      </c>
      <c r="E122" s="672" t="s">
        <v>72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2.3973662E7</v>
      </c>
      <c r="B125" s="672" t="s">
        <v>236</v>
      </c>
      <c r="C125" s="672" t="s">
        <v>240</v>
      </c>
      <c r="D125" s="672">
        <v>2.1827515E7</v>
      </c>
      <c r="E125" s="672" t="s">
        <v>69</v>
      </c>
      <c r="F125" s="672" t="s">
        <v>68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1.8192436E7</v>
      </c>
      <c r="B126" s="672" t="s">
        <v>236</v>
      </c>
      <c r="C126" s="672" t="s">
        <v>241</v>
      </c>
      <c r="D126" s="672">
        <v>1.6080556E7</v>
      </c>
      <c r="E126" s="672" t="s">
        <v>68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2.1713336E7</v>
      </c>
      <c r="B127" s="672" t="s">
        <v>236</v>
      </c>
      <c r="C127" s="672" t="s">
        <v>243</v>
      </c>
      <c r="D127" s="672">
        <v>1.955145E7</v>
      </c>
      <c r="E127" s="672" t="s">
        <v>72</v>
      </c>
      <c r="F127" s="672" t="s">
        <v>69</v>
      </c>
      <c r="G127" s="672"/>
      <c r="H127" s="672"/>
      <c r="I127" s="672"/>
      <c r="J127" s="672" t="str">
        <f t="shared" si="1"/>
        <v/>
      </c>
    </row>
    <row r="128" ht="14.25" customHeight="1">
      <c r="A128" s="672">
        <v>1.4754982E7</v>
      </c>
      <c r="B128" s="672" t="s">
        <v>244</v>
      </c>
      <c r="C128" s="672" t="s">
        <v>245</v>
      </c>
      <c r="D128" s="672">
        <v>1.2643051E7</v>
      </c>
      <c r="E128" s="672" t="s">
        <v>69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1.5636051E7</v>
      </c>
      <c r="B129" s="672" t="s">
        <v>244</v>
      </c>
      <c r="C129" s="672" t="s">
        <v>248</v>
      </c>
      <c r="D129" s="672">
        <v>1.3524171E7</v>
      </c>
      <c r="E129" s="672" t="s">
        <v>72</v>
      </c>
      <c r="F129" s="672" t="s">
        <v>73</v>
      </c>
      <c r="G129" s="672"/>
      <c r="H129" s="672">
        <v>1.0</v>
      </c>
      <c r="I129" s="672" t="s">
        <v>73</v>
      </c>
      <c r="J129" s="672" t="str">
        <f t="shared" si="1"/>
        <v>D*1</v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1.891845E7</v>
      </c>
      <c r="B133" s="672" t="s">
        <v>253</v>
      </c>
      <c r="C133" s="672" t="s">
        <v>257</v>
      </c>
      <c r="D133" s="672">
        <v>1.680657E7</v>
      </c>
      <c r="E133" s="672" t="s">
        <v>72</v>
      </c>
      <c r="F133" s="672" t="s">
        <v>73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8889614.0</v>
      </c>
      <c r="B134" s="672" t="s">
        <v>253</v>
      </c>
      <c r="C134" s="672" t="s">
        <v>260</v>
      </c>
      <c r="D134" s="672">
        <v>9021573.0</v>
      </c>
      <c r="E134" s="672" t="s">
        <v>69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1.4550473E7</v>
      </c>
      <c r="B135" s="672" t="s">
        <v>253</v>
      </c>
      <c r="C135" s="672" t="s">
        <v>268</v>
      </c>
      <c r="D135" s="672">
        <v>1.2438674E7</v>
      </c>
      <c r="E135" s="672" t="s">
        <v>69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2776457.0</v>
      </c>
      <c r="B136" s="672" t="s">
        <v>253</v>
      </c>
      <c r="C136" s="672" t="s">
        <v>269</v>
      </c>
      <c r="D136" s="672">
        <v>2908416.0</v>
      </c>
      <c r="E136" s="672" t="s">
        <v>72</v>
      </c>
      <c r="F136" s="672" t="s">
        <v>68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2.3617816E7</v>
      </c>
      <c r="B137" s="672" t="s">
        <v>253</v>
      </c>
      <c r="C137" s="672" t="s">
        <v>270</v>
      </c>
      <c r="D137" s="672">
        <v>2.145593E7</v>
      </c>
      <c r="E137" s="672" t="s">
        <v>73</v>
      </c>
      <c r="F137" s="672" t="s">
        <v>72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1.9189088E7</v>
      </c>
      <c r="B138" s="672" t="s">
        <v>253</v>
      </c>
      <c r="C138" s="672" t="s">
        <v>271</v>
      </c>
      <c r="D138" s="672">
        <v>1.7077208E7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1.5307078E7</v>
      </c>
      <c r="B139" s="672" t="s">
        <v>253</v>
      </c>
      <c r="C139" s="672" t="s">
        <v>266</v>
      </c>
      <c r="D139" s="672">
        <v>1.319518E7</v>
      </c>
      <c r="E139" s="672" t="s">
        <v>68</v>
      </c>
      <c r="F139" s="672" t="s">
        <v>73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1.5183736E7</v>
      </c>
      <c r="B140" s="672" t="s">
        <v>253</v>
      </c>
      <c r="C140" s="672" t="s">
        <v>282</v>
      </c>
      <c r="D140" s="672">
        <v>1.3071822E7</v>
      </c>
      <c r="E140" s="672" t="s">
        <v>68</v>
      </c>
      <c r="F140" s="672" t="s">
        <v>69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2.2035316E7</v>
      </c>
      <c r="B141" s="672" t="s">
        <v>253</v>
      </c>
      <c r="C141" s="672" t="s">
        <v>265</v>
      </c>
      <c r="D141" s="672">
        <v>1.987343E7</v>
      </c>
      <c r="E141" s="672" t="s">
        <v>69</v>
      </c>
      <c r="F141" s="672" t="s">
        <v>68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1.5917106E7</v>
      </c>
      <c r="B142" s="672" t="s">
        <v>253</v>
      </c>
      <c r="C142" s="672" t="s">
        <v>276</v>
      </c>
      <c r="D142" s="672">
        <v>1.3805226E7</v>
      </c>
      <c r="E142" s="672" t="s">
        <v>73</v>
      </c>
      <c r="F142" s="672" t="s">
        <v>72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2.1563503E7</v>
      </c>
      <c r="B143" s="672" t="s">
        <v>253</v>
      </c>
      <c r="C143" s="672" t="s">
        <v>277</v>
      </c>
      <c r="D143" s="672">
        <v>1.9401617E7</v>
      </c>
      <c r="E143" s="672" t="s">
        <v>68</v>
      </c>
      <c r="F143" s="672" t="s">
        <v>73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1.4985047E7</v>
      </c>
      <c r="B144" s="672" t="s">
        <v>253</v>
      </c>
      <c r="C144" s="672" t="s">
        <v>284</v>
      </c>
      <c r="D144" s="672">
        <v>1.2873115E7</v>
      </c>
      <c r="E144" s="672" t="s">
        <v>68</v>
      </c>
      <c r="F144" s="672" t="s">
        <v>69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1.7809875E7</v>
      </c>
      <c r="B145" s="672" t="s">
        <v>253</v>
      </c>
      <c r="C145" s="672" t="s">
        <v>285</v>
      </c>
      <c r="D145" s="672">
        <v>1.5697995E7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1.5114737E7</v>
      </c>
      <c r="B146" s="672" t="s">
        <v>253</v>
      </c>
      <c r="C146" s="672" t="s">
        <v>279</v>
      </c>
      <c r="D146" s="672">
        <v>1.3002824E7</v>
      </c>
      <c r="E146" s="672" t="s">
        <v>72</v>
      </c>
      <c r="F146" s="672" t="s">
        <v>73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1.8858575E7</v>
      </c>
      <c r="B147" s="672" t="s">
        <v>253</v>
      </c>
      <c r="C147" s="672" t="s">
        <v>267</v>
      </c>
      <c r="D147" s="672">
        <v>1.6746695E7</v>
      </c>
      <c r="E147" s="672" t="s">
        <v>69</v>
      </c>
      <c r="F147" s="672" t="s">
        <v>73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1.4950421E7</v>
      </c>
      <c r="B148" s="672" t="s">
        <v>253</v>
      </c>
      <c r="C148" s="672" t="s">
        <v>272</v>
      </c>
      <c r="D148" s="672">
        <v>1.2838495E7</v>
      </c>
      <c r="E148" s="672" t="s">
        <v>73</v>
      </c>
      <c r="F148" s="672" t="s">
        <v>68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6979960.0</v>
      </c>
      <c r="B149" s="672" t="s">
        <v>253</v>
      </c>
      <c r="C149" s="672" t="s">
        <v>295</v>
      </c>
      <c r="D149" s="672">
        <v>7111919.0</v>
      </c>
      <c r="E149" s="672" t="s">
        <v>68</v>
      </c>
      <c r="F149" s="672" t="s">
        <v>69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7163992.0</v>
      </c>
      <c r="B150" s="672" t="s">
        <v>253</v>
      </c>
      <c r="C150" s="672" t="s">
        <v>261</v>
      </c>
      <c r="D150" s="672">
        <v>7295951.0</v>
      </c>
      <c r="E150" s="672" t="s">
        <v>69</v>
      </c>
      <c r="F150" s="672" t="s">
        <v>68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2.1901737E7</v>
      </c>
      <c r="B151" s="672" t="s">
        <v>253</v>
      </c>
      <c r="C151" s="672" t="s">
        <v>280</v>
      </c>
      <c r="D151" s="672">
        <v>1.9739851E7</v>
      </c>
      <c r="E151" s="672" t="s">
        <v>68</v>
      </c>
      <c r="F151" s="672" t="s">
        <v>72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2.3765407E7</v>
      </c>
      <c r="B152" s="672" t="s">
        <v>253</v>
      </c>
      <c r="C152" s="672" t="s">
        <v>262</v>
      </c>
      <c r="D152" s="672">
        <v>2.1603521E7</v>
      </c>
      <c r="E152" s="672" t="s">
        <v>69</v>
      </c>
      <c r="F152" s="672" t="s">
        <v>73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1.7045955E7</v>
      </c>
      <c r="B153" s="672" t="s">
        <v>253</v>
      </c>
      <c r="C153" s="672" t="s">
        <v>292</v>
      </c>
      <c r="D153" s="672">
        <v>1.4934075E7</v>
      </c>
      <c r="E153" s="672" t="s">
        <v>73</v>
      </c>
      <c r="F153" s="672" t="s">
        <v>72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1.8794929E7</v>
      </c>
      <c r="B154" s="672" t="s">
        <v>253</v>
      </c>
      <c r="C154" s="672" t="s">
        <v>286</v>
      </c>
      <c r="D154" s="672">
        <v>1.6683049E7</v>
      </c>
      <c r="E154" s="672" t="s">
        <v>69</v>
      </c>
      <c r="F154" s="672" t="s">
        <v>73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1.4841825E7</v>
      </c>
      <c r="B155" s="672" t="s">
        <v>253</v>
      </c>
      <c r="C155" s="672" t="s">
        <v>275</v>
      </c>
      <c r="D155" s="672">
        <v>1.2729892E7</v>
      </c>
      <c r="E155" s="672" t="s">
        <v>73</v>
      </c>
      <c r="F155" s="672" t="s">
        <v>72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1.6819358E7</v>
      </c>
      <c r="B156" s="672" t="s">
        <v>253</v>
      </c>
      <c r="C156" s="672" t="s">
        <v>281</v>
      </c>
      <c r="D156" s="672">
        <v>1.4707478E7</v>
      </c>
      <c r="E156" s="672" t="s">
        <v>68</v>
      </c>
      <c r="F156" s="672" t="s">
        <v>69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1.3385432E7</v>
      </c>
      <c r="B157" s="672" t="s">
        <v>253</v>
      </c>
      <c r="C157" s="672" t="s">
        <v>283</v>
      </c>
      <c r="D157" s="672">
        <v>1.1229756E7</v>
      </c>
      <c r="E157" s="672" t="s">
        <v>72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1.3555396E7</v>
      </c>
      <c r="B158" s="672" t="s">
        <v>253</v>
      </c>
      <c r="C158" s="672" t="s">
        <v>287</v>
      </c>
      <c r="D158" s="672">
        <v>1.139972E7</v>
      </c>
      <c r="E158" s="672" t="s">
        <v>69</v>
      </c>
      <c r="F158" s="672" t="s">
        <v>73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1.3550908E7</v>
      </c>
      <c r="B159" s="672" t="s">
        <v>253</v>
      </c>
      <c r="C159" s="672" t="s">
        <v>294</v>
      </c>
      <c r="D159" s="672">
        <v>1.1395232E7</v>
      </c>
      <c r="E159" s="672" t="s">
        <v>69</v>
      </c>
      <c r="F159" s="672" t="s">
        <v>68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2.1796454E7</v>
      </c>
      <c r="B160" s="672" t="s">
        <v>253</v>
      </c>
      <c r="C160" s="672" t="s">
        <v>293</v>
      </c>
      <c r="D160" s="672">
        <v>1.9634568E7</v>
      </c>
      <c r="E160" s="672" t="s">
        <v>72</v>
      </c>
      <c r="F160" s="672" t="s">
        <v>69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1.498832E7</v>
      </c>
      <c r="B161" s="672" t="s">
        <v>253</v>
      </c>
      <c r="C161" s="672" t="s">
        <v>274</v>
      </c>
      <c r="D161" s="672">
        <v>1.2876386E7</v>
      </c>
      <c r="E161" s="672" t="s">
        <v>72</v>
      </c>
      <c r="F161" s="672" t="s">
        <v>68</v>
      </c>
      <c r="G161" s="672"/>
      <c r="H161" s="672">
        <v>1.0</v>
      </c>
      <c r="I161" s="672" t="s">
        <v>1272</v>
      </c>
      <c r="J161" s="672" t="str">
        <f t="shared" si="1"/>
        <v>D*1</v>
      </c>
    </row>
    <row r="162" ht="14.25" customHeight="1">
      <c r="A162" s="672">
        <v>1.6177232E7</v>
      </c>
      <c r="B162" s="672" t="s">
        <v>253</v>
      </c>
      <c r="C162" s="672" t="s">
        <v>278</v>
      </c>
      <c r="D162" s="672">
        <v>1.4065352E7</v>
      </c>
      <c r="E162" s="672" t="s">
        <v>69</v>
      </c>
      <c r="F162" s="672" t="s">
        <v>68</v>
      </c>
      <c r="G162" s="672"/>
      <c r="H162" s="672">
        <v>1.0</v>
      </c>
      <c r="I162" s="672" t="s">
        <v>1272</v>
      </c>
      <c r="J162" s="672" t="str">
        <f t="shared" si="1"/>
        <v>D*1</v>
      </c>
    </row>
    <row r="163" ht="14.25" customHeight="1">
      <c r="A163" s="672">
        <v>1.9516061E7</v>
      </c>
      <c r="B163" s="672" t="s">
        <v>253</v>
      </c>
      <c r="C163" s="672" t="s">
        <v>273</v>
      </c>
      <c r="D163" s="672">
        <v>1.7404181E7</v>
      </c>
      <c r="E163" s="672" t="s">
        <v>68</v>
      </c>
      <c r="F163" s="672" t="s">
        <v>72</v>
      </c>
      <c r="G163" s="672"/>
      <c r="H163" s="672">
        <v>1.0</v>
      </c>
      <c r="I163" s="672" t="s">
        <v>72</v>
      </c>
      <c r="J163" s="672" t="str">
        <f t="shared" si="1"/>
        <v>D*1</v>
      </c>
    </row>
    <row r="164" ht="14.25" customHeight="1">
      <c r="A164" s="672">
        <v>2.4003781E7</v>
      </c>
      <c r="B164" s="672" t="s">
        <v>253</v>
      </c>
      <c r="C164" s="672" t="s">
        <v>263</v>
      </c>
      <c r="D164" s="672">
        <v>2.1857634E7</v>
      </c>
      <c r="E164" s="672" t="s">
        <v>72</v>
      </c>
      <c r="F164" s="672" t="s">
        <v>73</v>
      </c>
      <c r="G164" s="672" t="s">
        <v>264</v>
      </c>
      <c r="H164" s="672"/>
      <c r="I164" s="672"/>
      <c r="J164" s="672" t="str">
        <f t="shared" si="1"/>
        <v/>
      </c>
    </row>
    <row r="165" ht="14.25" customHeight="1">
      <c r="A165" s="672">
        <v>1.3813647E7</v>
      </c>
      <c r="B165" s="672" t="s">
        <v>253</v>
      </c>
      <c r="C165" s="672" t="s">
        <v>258</v>
      </c>
      <c r="D165" s="672">
        <v>1.1692941E7</v>
      </c>
      <c r="E165" s="672" t="s">
        <v>72</v>
      </c>
      <c r="F165" s="672" t="s">
        <v>73</v>
      </c>
      <c r="G165" s="672" t="s">
        <v>259</v>
      </c>
      <c r="H165" s="672"/>
      <c r="I165" s="672"/>
      <c r="J165" s="672" t="str">
        <f t="shared" si="1"/>
        <v/>
      </c>
    </row>
    <row r="166" ht="14.25" customHeight="1">
      <c r="A166" s="672">
        <v>2.2813782E7</v>
      </c>
      <c r="B166" s="672" t="s">
        <v>253</v>
      </c>
      <c r="C166" s="672" t="s">
        <v>288</v>
      </c>
      <c r="D166" s="672">
        <v>2.0651896E7</v>
      </c>
      <c r="E166" s="672" t="s">
        <v>73</v>
      </c>
      <c r="F166" s="672" t="s">
        <v>72</v>
      </c>
      <c r="G166" s="672" t="s">
        <v>289</v>
      </c>
      <c r="H166" s="672"/>
      <c r="I166" s="672"/>
      <c r="J166" s="672" t="str">
        <f t="shared" si="1"/>
        <v/>
      </c>
    </row>
    <row r="167" ht="14.25" customHeight="1">
      <c r="A167" s="672">
        <v>2.2813783E7</v>
      </c>
      <c r="B167" s="672" t="s">
        <v>253</v>
      </c>
      <c r="C167" s="672" t="s">
        <v>290</v>
      </c>
      <c r="D167" s="672">
        <v>2.0651897E7</v>
      </c>
      <c r="E167" s="672" t="s">
        <v>69</v>
      </c>
      <c r="F167" s="672" t="s">
        <v>73</v>
      </c>
      <c r="G167" s="672" t="s">
        <v>291</v>
      </c>
      <c r="H167" s="672"/>
      <c r="I167" s="672"/>
      <c r="J167" s="672" t="str">
        <f t="shared" si="1"/>
        <v/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2.2446335E7</v>
      </c>
      <c r="B170" s="672" t="s">
        <v>297</v>
      </c>
      <c r="C170" s="672" t="s">
        <v>302</v>
      </c>
      <c r="D170" s="672">
        <v>2.0284449E7</v>
      </c>
      <c r="E170" s="672" t="s">
        <v>68</v>
      </c>
      <c r="F170" s="672" t="s">
        <v>69</v>
      </c>
      <c r="G170" s="672"/>
      <c r="H170" s="672"/>
      <c r="I170" s="672"/>
      <c r="J170" s="672" t="str">
        <f t="shared" si="1"/>
        <v/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/>
      <c r="I171" s="672"/>
      <c r="J171" s="672" t="str">
        <f t="shared" si="1"/>
        <v/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2.2440367E7</v>
      </c>
      <c r="B174" s="672" t="s">
        <v>303</v>
      </c>
      <c r="C174" s="672" t="s">
        <v>308</v>
      </c>
      <c r="D174" s="672">
        <v>2.0278481E7</v>
      </c>
      <c r="E174" s="672" t="s">
        <v>73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1.7477004E7</v>
      </c>
      <c r="B175" s="672" t="s">
        <v>303</v>
      </c>
      <c r="C175" s="672" t="s">
        <v>307</v>
      </c>
      <c r="D175" s="672">
        <v>1.5365124E7</v>
      </c>
      <c r="E175" s="672" t="s">
        <v>69</v>
      </c>
      <c r="F175" s="672" t="s">
        <v>68</v>
      </c>
      <c r="G175" s="672"/>
      <c r="H175" s="672">
        <v>2.0</v>
      </c>
      <c r="I175" s="672" t="s">
        <v>1307</v>
      </c>
      <c r="J175" s="672" t="str">
        <f t="shared" si="1"/>
        <v>D*2</v>
      </c>
    </row>
    <row r="176" ht="14.25" customHeight="1">
      <c r="A176" s="672">
        <v>1.6670399E7</v>
      </c>
      <c r="B176" s="672" t="s">
        <v>309</v>
      </c>
      <c r="C176" s="672" t="s">
        <v>324</v>
      </c>
      <c r="D176" s="672">
        <v>1.4558519E7</v>
      </c>
      <c r="E176" s="672" t="s">
        <v>69</v>
      </c>
      <c r="F176" s="672" t="s">
        <v>68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7957490.0</v>
      </c>
      <c r="B177" s="672" t="s">
        <v>309</v>
      </c>
      <c r="C177" s="672" t="s">
        <v>316</v>
      </c>
      <c r="D177" s="672">
        <v>8089449.0</v>
      </c>
      <c r="E177" s="672" t="s">
        <v>73</v>
      </c>
      <c r="F177" s="672" t="s">
        <v>72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2.1256923E7</v>
      </c>
      <c r="B178" s="672" t="s">
        <v>309</v>
      </c>
      <c r="C178" s="672" t="s">
        <v>335</v>
      </c>
      <c r="D178" s="672">
        <v>1.9095037E7</v>
      </c>
      <c r="E178" s="672" t="s">
        <v>69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1.495141E7</v>
      </c>
      <c r="B179" s="672" t="s">
        <v>309</v>
      </c>
      <c r="C179" s="672" t="s">
        <v>363</v>
      </c>
      <c r="D179" s="672">
        <v>1.2839484E7</v>
      </c>
      <c r="E179" s="672" t="s">
        <v>72</v>
      </c>
      <c r="F179" s="672" t="s">
        <v>73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1.9172906E7</v>
      </c>
      <c r="B180" s="672" t="s">
        <v>309</v>
      </c>
      <c r="C180" s="672" t="s">
        <v>386</v>
      </c>
      <c r="D180" s="672">
        <v>1.7061026E7</v>
      </c>
      <c r="E180" s="672" t="s">
        <v>69</v>
      </c>
      <c r="F180" s="672" t="s">
        <v>68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1.4546643E7</v>
      </c>
      <c r="B181" s="672" t="s">
        <v>309</v>
      </c>
      <c r="C181" s="672" t="s">
        <v>364</v>
      </c>
      <c r="D181" s="672">
        <v>1.2434844E7</v>
      </c>
      <c r="E181" s="672" t="s">
        <v>73</v>
      </c>
      <c r="F181" s="672" t="s">
        <v>72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1.7272977E7</v>
      </c>
      <c r="B182" s="672" t="s">
        <v>309</v>
      </c>
      <c r="C182" s="672" t="s">
        <v>365</v>
      </c>
      <c r="D182" s="672">
        <v>1.5161097E7</v>
      </c>
      <c r="E182" s="672" t="s">
        <v>68</v>
      </c>
      <c r="F182" s="672" t="s">
        <v>69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1.4908883E7</v>
      </c>
      <c r="B183" s="672" t="s">
        <v>309</v>
      </c>
      <c r="C183" s="672" t="s">
        <v>381</v>
      </c>
      <c r="D183" s="672">
        <v>1.279695E7</v>
      </c>
      <c r="E183" s="672" t="s">
        <v>69</v>
      </c>
      <c r="F183" s="672" t="s">
        <v>68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1.5052716E7</v>
      </c>
      <c r="B184" s="672" t="s">
        <v>309</v>
      </c>
      <c r="C184" s="672" t="s">
        <v>382</v>
      </c>
      <c r="D184" s="672">
        <v>1.2940807E7</v>
      </c>
      <c r="E184" s="672" t="s">
        <v>69</v>
      </c>
      <c r="F184" s="672" t="s">
        <v>72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4571642.0</v>
      </c>
      <c r="B185" s="672" t="s">
        <v>309</v>
      </c>
      <c r="C185" s="672" t="s">
        <v>370</v>
      </c>
      <c r="D185" s="672">
        <v>4703601.0</v>
      </c>
      <c r="E185" s="672" t="s">
        <v>69</v>
      </c>
      <c r="F185" s="672" t="s">
        <v>73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4204033.0</v>
      </c>
      <c r="B186" s="672" t="s">
        <v>309</v>
      </c>
      <c r="C186" s="672" t="s">
        <v>353</v>
      </c>
      <c r="D186" s="672">
        <v>4335992.0</v>
      </c>
      <c r="E186" s="672" t="s">
        <v>72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7619465.0</v>
      </c>
      <c r="B187" s="672" t="s">
        <v>309</v>
      </c>
      <c r="C187" s="672" t="s">
        <v>375</v>
      </c>
      <c r="D187" s="672">
        <v>7751424.0</v>
      </c>
      <c r="E187" s="672" t="s">
        <v>68</v>
      </c>
      <c r="F187" s="672" t="s">
        <v>72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4674706.0</v>
      </c>
      <c r="B188" s="672" t="s">
        <v>309</v>
      </c>
      <c r="C188" s="672" t="s">
        <v>356</v>
      </c>
      <c r="D188" s="672">
        <v>4806665.0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1.3596967E7</v>
      </c>
      <c r="B189" s="672" t="s">
        <v>309</v>
      </c>
      <c r="C189" s="672" t="s">
        <v>376</v>
      </c>
      <c r="D189" s="672">
        <v>1.1441291E7</v>
      </c>
      <c r="E189" s="672" t="s">
        <v>72</v>
      </c>
      <c r="F189" s="672" t="s">
        <v>73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1.3198362E7</v>
      </c>
      <c r="B190" s="672" t="s">
        <v>309</v>
      </c>
      <c r="C190" s="672" t="s">
        <v>377</v>
      </c>
      <c r="D190" s="672">
        <v>1.1042686E7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1.3635323E7</v>
      </c>
      <c r="B191" s="672" t="s">
        <v>309</v>
      </c>
      <c r="C191" s="672" t="s">
        <v>338</v>
      </c>
      <c r="D191" s="672">
        <v>1.1479647E7</v>
      </c>
      <c r="E191" s="672" t="s">
        <v>69</v>
      </c>
      <c r="F191" s="672" t="s">
        <v>68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2.659306E7</v>
      </c>
      <c r="B192" s="672" t="s">
        <v>309</v>
      </c>
      <c r="C192" s="672" t="s">
        <v>357</v>
      </c>
      <c r="D192" s="672">
        <v>2.4446913E7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2.6233167E7</v>
      </c>
      <c r="B193" s="672" t="s">
        <v>309</v>
      </c>
      <c r="C193" s="672" t="s">
        <v>358</v>
      </c>
      <c r="D193" s="672">
        <v>2.408702E7</v>
      </c>
      <c r="E193" s="672" t="s">
        <v>73</v>
      </c>
      <c r="F193" s="672" t="s">
        <v>72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1.7787123E7</v>
      </c>
      <c r="B194" s="672" t="s">
        <v>309</v>
      </c>
      <c r="C194" s="672" t="s">
        <v>384</v>
      </c>
      <c r="D194" s="672">
        <v>1.5675243E7</v>
      </c>
      <c r="E194" s="672" t="s">
        <v>68</v>
      </c>
      <c r="F194" s="672" t="s">
        <v>69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5282128.0</v>
      </c>
      <c r="B195" s="672" t="s">
        <v>309</v>
      </c>
      <c r="C195" s="672" t="s">
        <v>378</v>
      </c>
      <c r="D195" s="672">
        <v>5414087.0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3682456.0</v>
      </c>
      <c r="B196" s="672" t="s">
        <v>309</v>
      </c>
      <c r="C196" s="672" t="s">
        <v>385</v>
      </c>
      <c r="D196" s="672">
        <v>3814415.0</v>
      </c>
      <c r="E196" s="672" t="s">
        <v>72</v>
      </c>
      <c r="F196" s="672" t="s">
        <v>73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4305221.0</v>
      </c>
      <c r="B197" s="672" t="s">
        <v>309</v>
      </c>
      <c r="C197" s="672" t="s">
        <v>359</v>
      </c>
      <c r="D197" s="672">
        <v>4437180.0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5013651.0</v>
      </c>
      <c r="B198" s="672" t="s">
        <v>309</v>
      </c>
      <c r="C198" s="672" t="s">
        <v>383</v>
      </c>
      <c r="D198" s="672">
        <v>5145610.0</v>
      </c>
      <c r="E198" s="672" t="s">
        <v>68</v>
      </c>
      <c r="F198" s="672" t="s">
        <v>69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5333957.0</v>
      </c>
      <c r="B199" s="672" t="s">
        <v>309</v>
      </c>
      <c r="C199" s="672" t="s">
        <v>360</v>
      </c>
      <c r="D199" s="672">
        <v>5465916.0</v>
      </c>
      <c r="E199" s="672" t="s">
        <v>69</v>
      </c>
      <c r="F199" s="672" t="s">
        <v>73</v>
      </c>
      <c r="G199" s="672"/>
      <c r="H199" s="672">
        <v>1.0</v>
      </c>
      <c r="I199" s="672" t="s">
        <v>1026</v>
      </c>
      <c r="J199" s="672" t="str">
        <f t="shared" si="1"/>
        <v>A*1</v>
      </c>
    </row>
    <row r="200" ht="14.25" customHeight="1">
      <c r="A200" s="672">
        <v>2.1389506E7</v>
      </c>
      <c r="B200" s="672" t="s">
        <v>309</v>
      </c>
      <c r="C200" s="672" t="s">
        <v>325</v>
      </c>
      <c r="D200" s="672">
        <v>1.922762E7</v>
      </c>
      <c r="E200" s="672" t="s">
        <v>73</v>
      </c>
      <c r="F200" s="672" t="s">
        <v>72</v>
      </c>
      <c r="G200" s="672"/>
      <c r="H200" s="672">
        <v>1.0</v>
      </c>
      <c r="I200" s="672" t="s">
        <v>73</v>
      </c>
      <c r="J200" s="672" t="str">
        <f t="shared" si="1"/>
        <v>A*1</v>
      </c>
    </row>
    <row r="201" ht="14.25" customHeight="1">
      <c r="A201" s="672">
        <v>4356934.0</v>
      </c>
      <c r="B201" s="672" t="s">
        <v>309</v>
      </c>
      <c r="C201" s="672" t="s">
        <v>351</v>
      </c>
      <c r="D201" s="672">
        <v>4488893.0</v>
      </c>
      <c r="E201" s="672" t="s">
        <v>69</v>
      </c>
      <c r="F201" s="672" t="s">
        <v>73</v>
      </c>
      <c r="G201" s="672" t="s">
        <v>352</v>
      </c>
      <c r="H201" s="672">
        <v>1.0</v>
      </c>
      <c r="I201" s="672" t="s">
        <v>1026</v>
      </c>
      <c r="J201" s="672" t="str">
        <f t="shared" si="1"/>
        <v>A*1</v>
      </c>
    </row>
    <row r="202" ht="14.25" customHeight="1">
      <c r="A202" s="672">
        <v>1.5032215E7</v>
      </c>
      <c r="B202" s="672" t="s">
        <v>309</v>
      </c>
      <c r="C202" s="672" t="s">
        <v>314</v>
      </c>
      <c r="D202" s="672">
        <v>1.2920303E7</v>
      </c>
      <c r="E202" s="672" t="s">
        <v>72</v>
      </c>
      <c r="F202" s="672" t="s">
        <v>73</v>
      </c>
      <c r="G202" s="672" t="s">
        <v>315</v>
      </c>
      <c r="H202" s="672">
        <v>1.0</v>
      </c>
      <c r="I202" s="672" t="s">
        <v>72</v>
      </c>
      <c r="J202" s="672" t="str">
        <f t="shared" si="1"/>
        <v>A*1</v>
      </c>
    </row>
    <row r="203" ht="14.25" customHeight="1">
      <c r="A203" s="672">
        <v>1.7242289E7</v>
      </c>
      <c r="B203" s="672" t="s">
        <v>309</v>
      </c>
      <c r="C203" s="672" t="s">
        <v>349</v>
      </c>
      <c r="D203" s="672">
        <v>1.5130409E7</v>
      </c>
      <c r="E203" s="672" t="s">
        <v>68</v>
      </c>
      <c r="F203" s="672" t="s">
        <v>69</v>
      </c>
      <c r="G203" s="672" t="s">
        <v>350</v>
      </c>
      <c r="H203" s="672">
        <v>1.0</v>
      </c>
      <c r="I203" s="672" t="s">
        <v>1272</v>
      </c>
      <c r="J203" s="672" t="str">
        <f t="shared" si="1"/>
        <v>A*1</v>
      </c>
    </row>
    <row r="204" ht="14.25" customHeight="1">
      <c r="A204" s="672">
        <v>6877439.0</v>
      </c>
      <c r="B204" s="672" t="s">
        <v>309</v>
      </c>
      <c r="C204" s="672" t="s">
        <v>310</v>
      </c>
      <c r="D204" s="672">
        <v>7009398.0</v>
      </c>
      <c r="E204" s="672" t="s">
        <v>72</v>
      </c>
      <c r="F204" s="672" t="s">
        <v>68</v>
      </c>
      <c r="G204" s="672" t="s">
        <v>311</v>
      </c>
      <c r="H204" s="672"/>
      <c r="I204" s="672"/>
      <c r="J204" s="672" t="str">
        <f t="shared" si="1"/>
        <v/>
      </c>
    </row>
    <row r="205" ht="14.25" customHeight="1">
      <c r="A205" s="672">
        <v>2.1562998E7</v>
      </c>
      <c r="B205" s="672" t="s">
        <v>309</v>
      </c>
      <c r="C205" s="672" t="s">
        <v>320</v>
      </c>
      <c r="D205" s="672">
        <v>1.9401112E7</v>
      </c>
      <c r="E205" s="672" t="s">
        <v>69</v>
      </c>
      <c r="F205" s="672" t="s">
        <v>73</v>
      </c>
      <c r="G205" s="672" t="s">
        <v>321</v>
      </c>
      <c r="H205" s="672"/>
      <c r="I205" s="672"/>
      <c r="J205" s="672" t="str">
        <f t="shared" si="1"/>
        <v/>
      </c>
    </row>
    <row r="206" ht="14.25" customHeight="1">
      <c r="A206" s="672">
        <v>1.864419E7</v>
      </c>
      <c r="B206" s="672" t="s">
        <v>309</v>
      </c>
      <c r="C206" s="672" t="s">
        <v>379</v>
      </c>
      <c r="D206" s="672">
        <v>1.653231E7</v>
      </c>
      <c r="E206" s="672" t="s">
        <v>72</v>
      </c>
      <c r="F206" s="672" t="s">
        <v>73</v>
      </c>
      <c r="G206" s="672" t="s">
        <v>380</v>
      </c>
      <c r="H206" s="672"/>
      <c r="I206" s="672"/>
      <c r="J206" s="672" t="str">
        <f t="shared" si="1"/>
        <v/>
      </c>
    </row>
    <row r="207" ht="14.25" customHeight="1">
      <c r="A207" s="672">
        <v>2.1598287E7</v>
      </c>
      <c r="B207" s="672" t="s">
        <v>309</v>
      </c>
      <c r="C207" s="672" t="s">
        <v>326</v>
      </c>
      <c r="D207" s="672">
        <v>1.9436401E7</v>
      </c>
      <c r="E207" s="672" t="s">
        <v>68</v>
      </c>
      <c r="F207" s="672" t="s">
        <v>69</v>
      </c>
      <c r="G207" s="672" t="s">
        <v>327</v>
      </c>
      <c r="H207" s="672"/>
      <c r="I207" s="672"/>
      <c r="J207" s="672" t="str">
        <f t="shared" si="1"/>
        <v/>
      </c>
    </row>
    <row r="208" ht="14.25" customHeight="1">
      <c r="A208" s="672">
        <v>4004745.0</v>
      </c>
      <c r="B208" s="672" t="s">
        <v>309</v>
      </c>
      <c r="C208" s="672" t="s">
        <v>328</v>
      </c>
      <c r="D208" s="672">
        <v>4136704.0</v>
      </c>
      <c r="E208" s="672" t="s">
        <v>69</v>
      </c>
      <c r="F208" s="672" t="s">
        <v>73</v>
      </c>
      <c r="G208" s="672" t="s">
        <v>329</v>
      </c>
      <c r="H208" s="672"/>
      <c r="I208" s="672"/>
      <c r="J208" s="672" t="str">
        <f t="shared" si="1"/>
        <v/>
      </c>
    </row>
    <row r="209" ht="14.25" customHeight="1">
      <c r="A209" s="672">
        <v>1.9405123E7</v>
      </c>
      <c r="B209" s="672" t="s">
        <v>309</v>
      </c>
      <c r="C209" s="672" t="s">
        <v>318</v>
      </c>
      <c r="D209" s="672">
        <v>1.7293243E7</v>
      </c>
      <c r="E209" s="672" t="s">
        <v>72</v>
      </c>
      <c r="F209" s="672" t="s">
        <v>73</v>
      </c>
      <c r="G209" s="672" t="s">
        <v>319</v>
      </c>
      <c r="H209" s="672"/>
      <c r="I209" s="672"/>
      <c r="J209" s="672" t="str">
        <f t="shared" si="1"/>
        <v/>
      </c>
    </row>
    <row r="210" ht="14.25" customHeight="1">
      <c r="A210" s="672">
        <v>2.3750847E7</v>
      </c>
      <c r="B210" s="672" t="s">
        <v>309</v>
      </c>
      <c r="C210" s="672" t="s">
        <v>322</v>
      </c>
      <c r="D210" s="672">
        <v>2.1588961E7</v>
      </c>
      <c r="E210" s="672" t="s">
        <v>68</v>
      </c>
      <c r="F210" s="672" t="s">
        <v>69</v>
      </c>
      <c r="G210" s="672" t="s">
        <v>323</v>
      </c>
      <c r="H210" s="672"/>
      <c r="I210" s="672"/>
      <c r="J210" s="672" t="str">
        <f t="shared" si="1"/>
        <v/>
      </c>
    </row>
    <row r="211" ht="14.25" customHeight="1">
      <c r="A211" s="672">
        <v>1.8709695E7</v>
      </c>
      <c r="B211" s="672" t="s">
        <v>309</v>
      </c>
      <c r="C211" s="672" t="s">
        <v>333</v>
      </c>
      <c r="D211" s="672">
        <v>1.6597815E7</v>
      </c>
      <c r="E211" s="672" t="s">
        <v>72</v>
      </c>
      <c r="F211" s="672" t="s">
        <v>73</v>
      </c>
      <c r="G211" s="672" t="s">
        <v>334</v>
      </c>
      <c r="H211" s="672"/>
      <c r="I211" s="672"/>
      <c r="J211" s="672" t="str">
        <f t="shared" si="1"/>
        <v/>
      </c>
    </row>
    <row r="212" ht="14.25" customHeight="1">
      <c r="A212" s="672">
        <v>2.8768771E7</v>
      </c>
      <c r="B212" s="672" t="s">
        <v>309</v>
      </c>
      <c r="C212" s="672" t="s">
        <v>345</v>
      </c>
      <c r="D212" s="672">
        <v>2.6622624E7</v>
      </c>
      <c r="E212" s="672" t="s">
        <v>73</v>
      </c>
      <c r="F212" s="672" t="s">
        <v>72</v>
      </c>
      <c r="G212" s="672" t="s">
        <v>346</v>
      </c>
      <c r="H212" s="672"/>
      <c r="I212" s="672"/>
      <c r="J212" s="672" t="str">
        <f t="shared" si="1"/>
        <v/>
      </c>
    </row>
    <row r="213" ht="14.25" customHeight="1">
      <c r="A213" s="672">
        <v>2.2810186E7</v>
      </c>
      <c r="B213" s="672" t="s">
        <v>309</v>
      </c>
      <c r="C213" s="672" t="s">
        <v>339</v>
      </c>
      <c r="D213" s="672">
        <v>2.06483E7</v>
      </c>
      <c r="E213" s="672" t="s">
        <v>73</v>
      </c>
      <c r="F213" s="672" t="s">
        <v>72</v>
      </c>
      <c r="G213" s="672" t="s">
        <v>340</v>
      </c>
      <c r="H213" s="672"/>
      <c r="I213" s="672"/>
      <c r="J213" s="672" t="str">
        <f t="shared" si="1"/>
        <v/>
      </c>
    </row>
    <row r="214" ht="14.25" customHeight="1">
      <c r="A214" s="672">
        <v>1.9247873E7</v>
      </c>
      <c r="B214" s="672" t="s">
        <v>309</v>
      </c>
      <c r="C214" s="672" t="s">
        <v>396</v>
      </c>
      <c r="D214" s="672">
        <v>1.7135993E7</v>
      </c>
      <c r="E214" s="672" t="s">
        <v>72</v>
      </c>
      <c r="F214" s="672" t="s">
        <v>73</v>
      </c>
      <c r="G214" s="672" t="s">
        <v>397</v>
      </c>
      <c r="H214" s="672"/>
      <c r="I214" s="672"/>
      <c r="J214" s="672" t="str">
        <f t="shared" si="1"/>
        <v/>
      </c>
    </row>
    <row r="215" ht="14.25" customHeight="1">
      <c r="A215" s="672">
        <v>2.1583068E7</v>
      </c>
      <c r="B215" s="672" t="s">
        <v>309</v>
      </c>
      <c r="C215" s="672" t="s">
        <v>347</v>
      </c>
      <c r="D215" s="672">
        <v>1.9421182E7</v>
      </c>
      <c r="E215" s="672" t="s">
        <v>72</v>
      </c>
      <c r="F215" s="672" t="s">
        <v>73</v>
      </c>
      <c r="G215" s="672" t="s">
        <v>348</v>
      </c>
      <c r="H215" s="672"/>
      <c r="I215" s="672"/>
      <c r="J215" s="672" t="str">
        <f t="shared" si="1"/>
        <v/>
      </c>
    </row>
    <row r="216" ht="14.25" customHeight="1">
      <c r="A216" s="672">
        <v>1.9337619E7</v>
      </c>
      <c r="B216" s="672" t="s">
        <v>309</v>
      </c>
      <c r="C216" s="672" t="s">
        <v>361</v>
      </c>
      <c r="D216" s="672">
        <v>1.7225739E7</v>
      </c>
      <c r="E216" s="672" t="s">
        <v>69</v>
      </c>
      <c r="F216" s="672" t="s">
        <v>68</v>
      </c>
      <c r="G216" s="672" t="s">
        <v>362</v>
      </c>
      <c r="H216" s="672"/>
      <c r="I216" s="672"/>
      <c r="J216" s="672" t="str">
        <f t="shared" si="1"/>
        <v/>
      </c>
    </row>
    <row r="217" ht="14.25" customHeight="1">
      <c r="A217" s="672">
        <v>1.5472184E7</v>
      </c>
      <c r="B217" s="672" t="s">
        <v>309</v>
      </c>
      <c r="C217" s="672" t="s">
        <v>336</v>
      </c>
      <c r="D217" s="672">
        <v>1.3360304E7</v>
      </c>
      <c r="E217" s="672" t="s">
        <v>72</v>
      </c>
      <c r="F217" s="672" t="s">
        <v>69</v>
      </c>
      <c r="G217" s="672" t="s">
        <v>337</v>
      </c>
      <c r="H217" s="672"/>
      <c r="I217" s="672"/>
      <c r="J217" s="672" t="str">
        <f t="shared" si="1"/>
        <v/>
      </c>
    </row>
    <row r="218" ht="14.25" customHeight="1">
      <c r="A218" s="672">
        <v>1.8056581E7</v>
      </c>
      <c r="B218" s="672" t="s">
        <v>309</v>
      </c>
      <c r="C218" s="672" t="s">
        <v>366</v>
      </c>
      <c r="D218" s="672">
        <v>1.5944701E7</v>
      </c>
      <c r="E218" s="672" t="s">
        <v>69</v>
      </c>
      <c r="F218" s="672" t="s">
        <v>72</v>
      </c>
      <c r="G218" s="672" t="s">
        <v>367</v>
      </c>
      <c r="H218" s="672"/>
      <c r="I218" s="672"/>
      <c r="J218" s="672" t="str">
        <f t="shared" si="1"/>
        <v/>
      </c>
    </row>
    <row r="219" ht="14.25" customHeight="1">
      <c r="A219" s="672">
        <v>1.5126666E7</v>
      </c>
      <c r="B219" s="672" t="s">
        <v>309</v>
      </c>
      <c r="C219" s="672" t="s">
        <v>368</v>
      </c>
      <c r="D219" s="672">
        <v>1.3014753E7</v>
      </c>
      <c r="E219" s="672" t="s">
        <v>73</v>
      </c>
      <c r="F219" s="672" t="s">
        <v>68</v>
      </c>
      <c r="G219" s="672" t="s">
        <v>369</v>
      </c>
      <c r="H219" s="672"/>
      <c r="I219" s="672"/>
      <c r="J219" s="672" t="str">
        <f t="shared" si="1"/>
        <v/>
      </c>
    </row>
    <row r="220" ht="14.25" customHeight="1">
      <c r="A220" s="672">
        <v>9480457.0</v>
      </c>
      <c r="B220" s="672" t="s">
        <v>309</v>
      </c>
      <c r="C220" s="672" t="s">
        <v>341</v>
      </c>
      <c r="D220" s="672">
        <v>9642848.0</v>
      </c>
      <c r="E220" s="672" t="s">
        <v>72</v>
      </c>
      <c r="F220" s="672" t="s">
        <v>68</v>
      </c>
      <c r="G220" s="672" t="s">
        <v>342</v>
      </c>
      <c r="H220" s="672"/>
      <c r="I220" s="672"/>
      <c r="J220" s="672" t="str">
        <f t="shared" si="1"/>
        <v/>
      </c>
    </row>
    <row r="221" ht="14.25" customHeight="1">
      <c r="A221" s="672">
        <v>4354558.0</v>
      </c>
      <c r="B221" s="672" t="s">
        <v>309</v>
      </c>
      <c r="C221" s="672" t="s">
        <v>343</v>
      </c>
      <c r="D221" s="672">
        <v>4486517.0</v>
      </c>
      <c r="E221" s="672" t="s">
        <v>69</v>
      </c>
      <c r="F221" s="672" t="s">
        <v>73</v>
      </c>
      <c r="G221" s="672" t="s">
        <v>344</v>
      </c>
      <c r="H221" s="672"/>
      <c r="I221" s="672"/>
      <c r="J221" s="672" t="str">
        <f t="shared" si="1"/>
        <v/>
      </c>
    </row>
    <row r="222" ht="14.25" customHeight="1">
      <c r="A222" s="672">
        <v>5932583.0</v>
      </c>
      <c r="B222" s="672" t="s">
        <v>309</v>
      </c>
      <c r="C222" s="672" t="s">
        <v>371</v>
      </c>
      <c r="D222" s="672">
        <v>6064542.0</v>
      </c>
      <c r="E222" s="672" t="s">
        <v>68</v>
      </c>
      <c r="F222" s="672" t="s">
        <v>69</v>
      </c>
      <c r="G222" s="672" t="s">
        <v>372</v>
      </c>
      <c r="H222" s="672"/>
      <c r="I222" s="672"/>
      <c r="J222" s="672" t="str">
        <f t="shared" si="1"/>
        <v/>
      </c>
    </row>
    <row r="223" ht="14.25" customHeight="1">
      <c r="A223" s="672">
        <v>9008244.0</v>
      </c>
      <c r="B223" s="672" t="s">
        <v>309</v>
      </c>
      <c r="C223" s="672" t="s">
        <v>373</v>
      </c>
      <c r="D223" s="672">
        <v>9170635.0</v>
      </c>
      <c r="E223" s="672" t="s">
        <v>73</v>
      </c>
      <c r="F223" s="672" t="s">
        <v>72</v>
      </c>
      <c r="G223" s="672" t="s">
        <v>374</v>
      </c>
      <c r="H223" s="672"/>
      <c r="I223" s="672"/>
      <c r="J223" s="672" t="str">
        <f t="shared" si="1"/>
        <v/>
      </c>
    </row>
    <row r="224" ht="14.25" customHeight="1">
      <c r="A224" s="672">
        <v>4284815.0</v>
      </c>
      <c r="B224" s="672" t="s">
        <v>309</v>
      </c>
      <c r="C224" s="672" t="s">
        <v>354</v>
      </c>
      <c r="D224" s="672">
        <v>4416774.0</v>
      </c>
      <c r="E224" s="672" t="s">
        <v>69</v>
      </c>
      <c r="F224" s="672" t="s">
        <v>68</v>
      </c>
      <c r="G224" s="672" t="s">
        <v>355</v>
      </c>
      <c r="H224" s="672"/>
      <c r="I224" s="672"/>
      <c r="J224" s="672" t="str">
        <f t="shared" si="1"/>
        <v/>
      </c>
    </row>
    <row r="225" ht="14.25" customHeight="1">
      <c r="A225" s="672">
        <v>8792706.0</v>
      </c>
      <c r="B225" s="672" t="s">
        <v>309</v>
      </c>
      <c r="C225" s="672" t="s">
        <v>330</v>
      </c>
      <c r="D225" s="672">
        <v>8924665.0</v>
      </c>
      <c r="E225" s="672" t="s">
        <v>73</v>
      </c>
      <c r="F225" s="672" t="s">
        <v>72</v>
      </c>
      <c r="G225" s="672" t="s">
        <v>331</v>
      </c>
      <c r="H225" s="672"/>
      <c r="I225" s="672"/>
      <c r="J225" s="672" t="str">
        <f t="shared" si="1"/>
        <v/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5513374.0</v>
      </c>
      <c r="B227" s="672" t="s">
        <v>399</v>
      </c>
      <c r="C227" s="672" t="s">
        <v>391</v>
      </c>
      <c r="D227" s="672">
        <v>5645333.0</v>
      </c>
      <c r="E227" s="672" t="s">
        <v>69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1.9701619E7</v>
      </c>
      <c r="B228" s="672" t="s">
        <v>399</v>
      </c>
      <c r="C228" s="672" t="s">
        <v>398</v>
      </c>
      <c r="D228" s="672">
        <v>1.7589739E7</v>
      </c>
      <c r="E228" s="672" t="s">
        <v>68</v>
      </c>
      <c r="F228" s="672" t="s">
        <v>69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1.3340081E7</v>
      </c>
      <c r="B229" s="672" t="s">
        <v>399</v>
      </c>
      <c r="C229" s="672" t="s">
        <v>388</v>
      </c>
      <c r="D229" s="672">
        <v>1.1184405E7</v>
      </c>
      <c r="E229" s="672" t="s">
        <v>68</v>
      </c>
      <c r="F229" s="672" t="s">
        <v>72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2.2193895E7</v>
      </c>
      <c r="B230" s="672" t="s">
        <v>399</v>
      </c>
      <c r="C230" s="672" t="s">
        <v>392</v>
      </c>
      <c r="D230" s="672">
        <v>2.0032009E7</v>
      </c>
      <c r="E230" s="672" t="s">
        <v>68</v>
      </c>
      <c r="F230" s="672" t="s">
        <v>69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3777988.0</v>
      </c>
      <c r="B231" s="672" t="s">
        <v>399</v>
      </c>
      <c r="C231" s="672" t="s">
        <v>387</v>
      </c>
      <c r="D231" s="672">
        <v>3909947.0</v>
      </c>
      <c r="E231" s="672" t="s">
        <v>73</v>
      </c>
      <c r="F231" s="672" t="s">
        <v>68</v>
      </c>
      <c r="G231" s="672"/>
      <c r="H231" s="672">
        <v>1.0</v>
      </c>
      <c r="I231" s="672" t="s">
        <v>73</v>
      </c>
      <c r="J231" s="672" t="str">
        <f t="shared" si="1"/>
        <v>A*1</v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2.2186151E7</v>
      </c>
      <c r="B234" s="672" t="s">
        <v>408</v>
      </c>
      <c r="C234" s="672" t="s">
        <v>443</v>
      </c>
      <c r="D234" s="672">
        <v>2.0024265E7</v>
      </c>
      <c r="E234" s="672" t="s">
        <v>69</v>
      </c>
      <c r="F234" s="672" t="s">
        <v>73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1.6515175E7</v>
      </c>
      <c r="B235" s="672" t="s">
        <v>408</v>
      </c>
      <c r="C235" s="672" t="s">
        <v>416</v>
      </c>
      <c r="D235" s="672">
        <v>1.4403295E7</v>
      </c>
      <c r="E235" s="672" t="s">
        <v>72</v>
      </c>
      <c r="F235" s="672" t="s">
        <v>68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1.4789282E7</v>
      </c>
      <c r="B236" s="672" t="s">
        <v>408</v>
      </c>
      <c r="C236" s="672" t="s">
        <v>432</v>
      </c>
      <c r="D236" s="672">
        <v>1.2677353E7</v>
      </c>
      <c r="E236" s="672" t="s">
        <v>69</v>
      </c>
      <c r="F236" s="672" t="s">
        <v>68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1.6910264E7</v>
      </c>
      <c r="B237" s="672" t="s">
        <v>408</v>
      </c>
      <c r="C237" s="672" t="s">
        <v>458</v>
      </c>
      <c r="D237" s="672">
        <v>1.4798384E7</v>
      </c>
      <c r="E237" s="672" t="s">
        <v>68</v>
      </c>
      <c r="F237" s="672" t="s">
        <v>69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1.5508472E7</v>
      </c>
      <c r="B238" s="672" t="s">
        <v>408</v>
      </c>
      <c r="C238" s="672" t="s">
        <v>459</v>
      </c>
      <c r="D238" s="672">
        <v>1.3396592E7</v>
      </c>
      <c r="E238" s="672" t="s">
        <v>72</v>
      </c>
      <c r="F238" s="672" t="s">
        <v>73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1.6610214E7</v>
      </c>
      <c r="B239" s="672" t="s">
        <v>408</v>
      </c>
      <c r="C239" s="672" t="s">
        <v>433</v>
      </c>
      <c r="D239" s="672">
        <v>1.4498334E7</v>
      </c>
      <c r="E239" s="672" t="s">
        <v>72</v>
      </c>
      <c r="F239" s="672" t="s">
        <v>68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1.6778798E7</v>
      </c>
      <c r="B240" s="672" t="s">
        <v>408</v>
      </c>
      <c r="C240" s="672" t="s">
        <v>444</v>
      </c>
      <c r="D240" s="672">
        <v>1.4666918E7</v>
      </c>
      <c r="E240" s="672" t="s">
        <v>68</v>
      </c>
      <c r="F240" s="672" t="s">
        <v>69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1.4404298E7</v>
      </c>
      <c r="B241" s="672" t="s">
        <v>408</v>
      </c>
      <c r="C241" s="672" t="s">
        <v>445</v>
      </c>
      <c r="D241" s="672">
        <v>1.2283595E7</v>
      </c>
      <c r="E241" s="672" t="s">
        <v>69</v>
      </c>
      <c r="F241" s="672" t="s">
        <v>73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1.4186238E7</v>
      </c>
      <c r="B242" s="672" t="s">
        <v>408</v>
      </c>
      <c r="C242" s="672" t="s">
        <v>446</v>
      </c>
      <c r="D242" s="672">
        <v>1.2065532E7</v>
      </c>
      <c r="E242" s="672" t="s">
        <v>69</v>
      </c>
      <c r="F242" s="672" t="s">
        <v>73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1.4080488E7</v>
      </c>
      <c r="B243" s="672" t="s">
        <v>408</v>
      </c>
      <c r="C243" s="672" t="s">
        <v>451</v>
      </c>
      <c r="D243" s="672">
        <v>1.1959782E7</v>
      </c>
      <c r="E243" s="672" t="s">
        <v>68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1.4029707E7</v>
      </c>
      <c r="B244" s="672" t="s">
        <v>408</v>
      </c>
      <c r="C244" s="672" t="s">
        <v>425</v>
      </c>
      <c r="D244" s="672">
        <v>1.1909001E7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6845492.0</v>
      </c>
      <c r="B245" s="672" t="s">
        <v>408</v>
      </c>
      <c r="C245" s="672" t="s">
        <v>421</v>
      </c>
      <c r="D245" s="672">
        <v>6977451.0</v>
      </c>
      <c r="E245" s="672" t="s">
        <v>69</v>
      </c>
      <c r="F245" s="672" t="s">
        <v>72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7256448.0</v>
      </c>
      <c r="B246" s="672" t="s">
        <v>408</v>
      </c>
      <c r="C246" s="672" t="s">
        <v>417</v>
      </c>
      <c r="D246" s="672">
        <v>7388407.0</v>
      </c>
      <c r="E246" s="672" t="s">
        <v>72</v>
      </c>
      <c r="F246" s="672" t="s">
        <v>69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8353450.0</v>
      </c>
      <c r="B247" s="672" t="s">
        <v>408</v>
      </c>
      <c r="C247" s="672" t="s">
        <v>426</v>
      </c>
      <c r="D247" s="672">
        <v>8485409.0</v>
      </c>
      <c r="E247" s="672" t="s">
        <v>69</v>
      </c>
      <c r="F247" s="672" t="s">
        <v>72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9375320.0</v>
      </c>
      <c r="B248" s="672" t="s">
        <v>408</v>
      </c>
      <c r="C248" s="672" t="s">
        <v>418</v>
      </c>
      <c r="D248" s="672">
        <v>9537711.0</v>
      </c>
      <c r="E248" s="672" t="s">
        <v>72</v>
      </c>
      <c r="F248" s="672" t="s">
        <v>69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6934599.0</v>
      </c>
      <c r="B249" s="672" t="s">
        <v>408</v>
      </c>
      <c r="C249" s="672" t="s">
        <v>467</v>
      </c>
      <c r="D249" s="672">
        <v>7066558.0</v>
      </c>
      <c r="E249" s="672" t="s">
        <v>69</v>
      </c>
      <c r="F249" s="672" t="s">
        <v>73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7063799.0</v>
      </c>
      <c r="B250" s="672" t="s">
        <v>408</v>
      </c>
      <c r="C250" s="672" t="s">
        <v>424</v>
      </c>
      <c r="D250" s="672">
        <v>7195758.0</v>
      </c>
      <c r="E250" s="672" t="s">
        <v>68</v>
      </c>
      <c r="F250" s="672" t="s">
        <v>73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3714239.0</v>
      </c>
      <c r="B251" s="672" t="s">
        <v>408</v>
      </c>
      <c r="C251" s="672" t="s">
        <v>473</v>
      </c>
      <c r="D251" s="672">
        <v>3846198.0</v>
      </c>
      <c r="E251" s="672" t="s">
        <v>68</v>
      </c>
      <c r="F251" s="672" t="s">
        <v>72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1.5115507E7</v>
      </c>
      <c r="B252" s="672" t="s">
        <v>408</v>
      </c>
      <c r="C252" s="672" t="s">
        <v>438</v>
      </c>
      <c r="D252" s="672">
        <v>1.3003594E7</v>
      </c>
      <c r="E252" s="672" t="s">
        <v>72</v>
      </c>
      <c r="F252" s="672" t="s">
        <v>69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1.5313015E7</v>
      </c>
      <c r="B253" s="672" t="s">
        <v>408</v>
      </c>
      <c r="C253" s="672" t="s">
        <v>447</v>
      </c>
      <c r="D253" s="672">
        <v>1.320112E7</v>
      </c>
      <c r="E253" s="672" t="s">
        <v>73</v>
      </c>
      <c r="F253" s="672" t="s">
        <v>72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6681963.0</v>
      </c>
      <c r="B254" s="672" t="s">
        <v>408</v>
      </c>
      <c r="C254" s="672" t="s">
        <v>470</v>
      </c>
      <c r="D254" s="672">
        <v>6813922.0</v>
      </c>
      <c r="E254" s="672" t="s">
        <v>69</v>
      </c>
      <c r="F254" s="672" t="s">
        <v>68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2.2464993E7</v>
      </c>
      <c r="B255" s="672" t="s">
        <v>408</v>
      </c>
      <c r="C255" s="672" t="s">
        <v>423</v>
      </c>
      <c r="D255" s="672">
        <v>2.0303107E7</v>
      </c>
      <c r="E255" s="672" t="s">
        <v>73</v>
      </c>
      <c r="F255" s="672" t="s">
        <v>68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2.443271E7</v>
      </c>
      <c r="B256" s="672" t="s">
        <v>408</v>
      </c>
      <c r="C256" s="672" t="s">
        <v>478</v>
      </c>
      <c r="D256" s="672">
        <v>2.2286563E7</v>
      </c>
      <c r="E256" s="672" t="s">
        <v>73</v>
      </c>
      <c r="F256" s="672" t="s">
        <v>72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8256982.0</v>
      </c>
      <c r="B257" s="672" t="s">
        <v>408</v>
      </c>
      <c r="C257" s="672" t="s">
        <v>462</v>
      </c>
      <c r="D257" s="672">
        <v>8388941.0</v>
      </c>
      <c r="E257" s="672" t="s">
        <v>73</v>
      </c>
      <c r="F257" s="672" t="s">
        <v>72</v>
      </c>
      <c r="G257" s="672"/>
      <c r="H257" s="672">
        <v>1.0</v>
      </c>
      <c r="I257" s="672" t="s">
        <v>73</v>
      </c>
      <c r="J257" s="672" t="str">
        <f t="shared" si="1"/>
        <v>A*1</v>
      </c>
    </row>
    <row r="258" ht="14.25" customHeight="1">
      <c r="A258" s="672">
        <v>1.7362488E7</v>
      </c>
      <c r="B258" s="672" t="s">
        <v>408</v>
      </c>
      <c r="C258" s="672" t="s">
        <v>422</v>
      </c>
      <c r="D258" s="672">
        <v>1.5250608E7</v>
      </c>
      <c r="E258" s="672" t="s">
        <v>72</v>
      </c>
      <c r="F258" s="672" t="s">
        <v>68</v>
      </c>
      <c r="G258" s="672"/>
      <c r="H258" s="672">
        <v>1.0</v>
      </c>
      <c r="I258" s="672" t="s">
        <v>72</v>
      </c>
      <c r="J258" s="672" t="str">
        <f t="shared" si="1"/>
        <v>A*1</v>
      </c>
    </row>
    <row r="259" ht="14.25" customHeight="1">
      <c r="A259" s="672">
        <v>2.2188296E7</v>
      </c>
      <c r="B259" s="672" t="s">
        <v>408</v>
      </c>
      <c r="C259" s="672" t="s">
        <v>431</v>
      </c>
      <c r="D259" s="672">
        <v>2.002641E7</v>
      </c>
      <c r="E259" s="672" t="s">
        <v>73</v>
      </c>
      <c r="F259" s="672" t="s">
        <v>69</v>
      </c>
      <c r="G259" s="672"/>
      <c r="H259" s="672">
        <v>1.0</v>
      </c>
      <c r="I259" s="672" t="s">
        <v>73</v>
      </c>
      <c r="J259" s="672" t="str">
        <f t="shared" si="1"/>
        <v>A*1</v>
      </c>
    </row>
    <row r="260" ht="14.25" customHeight="1">
      <c r="A260" s="672">
        <v>2.386361E7</v>
      </c>
      <c r="B260" s="672" t="s">
        <v>408</v>
      </c>
      <c r="C260" s="672" t="s">
        <v>448</v>
      </c>
      <c r="D260" s="672">
        <v>2.1701724E7</v>
      </c>
      <c r="E260" s="672" t="s">
        <v>73</v>
      </c>
      <c r="F260" s="672" t="s">
        <v>72</v>
      </c>
      <c r="G260" s="672"/>
      <c r="H260" s="672">
        <v>1.0</v>
      </c>
      <c r="I260" s="672" t="s">
        <v>73</v>
      </c>
      <c r="J260" s="672" t="str">
        <f t="shared" si="1"/>
        <v>A*1</v>
      </c>
    </row>
    <row r="261" ht="14.25" customHeight="1">
      <c r="A261" s="672">
        <v>2.2808722E7</v>
      </c>
      <c r="B261" s="672" t="s">
        <v>408</v>
      </c>
      <c r="C261" s="672" t="s">
        <v>412</v>
      </c>
      <c r="D261" s="672">
        <v>2.0646836E7</v>
      </c>
      <c r="E261" s="672" t="s">
        <v>72</v>
      </c>
      <c r="F261" s="672" t="s">
        <v>73</v>
      </c>
      <c r="G261" s="672" t="s">
        <v>413</v>
      </c>
      <c r="H261" s="672">
        <v>1.0</v>
      </c>
      <c r="I261" s="672" t="s">
        <v>73</v>
      </c>
      <c r="J261" s="672" t="str">
        <f t="shared" si="1"/>
        <v>D*1</v>
      </c>
    </row>
    <row r="262" ht="14.25" customHeight="1">
      <c r="A262" s="672">
        <v>2.356998E7</v>
      </c>
      <c r="B262" s="672" t="s">
        <v>408</v>
      </c>
      <c r="C262" s="672" t="s">
        <v>441</v>
      </c>
      <c r="D262" s="672">
        <v>2.1408094E7</v>
      </c>
      <c r="E262" s="672" t="s">
        <v>68</v>
      </c>
      <c r="F262" s="672" t="s">
        <v>69</v>
      </c>
      <c r="G262" s="672" t="s">
        <v>442</v>
      </c>
      <c r="H262" s="672">
        <v>1.0</v>
      </c>
      <c r="I262" s="672" t="s">
        <v>1272</v>
      </c>
      <c r="J262" s="672" t="str">
        <f t="shared" si="1"/>
        <v>A*1</v>
      </c>
    </row>
    <row r="263" ht="14.25" customHeight="1">
      <c r="A263" s="672">
        <v>1.566807E7</v>
      </c>
      <c r="B263" s="672" t="s">
        <v>408</v>
      </c>
      <c r="C263" s="672" t="s">
        <v>409</v>
      </c>
      <c r="D263" s="672">
        <v>1.355619E7</v>
      </c>
      <c r="E263" s="672" t="s">
        <v>68</v>
      </c>
      <c r="F263" s="672" t="s">
        <v>69</v>
      </c>
      <c r="G263" s="672" t="s">
        <v>410</v>
      </c>
      <c r="H263" s="672"/>
      <c r="I263" s="672"/>
      <c r="J263" s="672" t="str">
        <f t="shared" si="1"/>
        <v/>
      </c>
    </row>
    <row r="264" ht="14.25" customHeight="1">
      <c r="A264" s="672">
        <v>2.1851346E7</v>
      </c>
      <c r="B264" s="672" t="s">
        <v>408</v>
      </c>
      <c r="C264" s="672" t="s">
        <v>456</v>
      </c>
      <c r="D264" s="672">
        <v>1.968946E7</v>
      </c>
      <c r="E264" s="672" t="s">
        <v>73</v>
      </c>
      <c r="F264" s="672" t="s">
        <v>72</v>
      </c>
      <c r="G264" s="672" t="s">
        <v>457</v>
      </c>
      <c r="H264" s="672"/>
      <c r="I264" s="672"/>
      <c r="J264" s="672" t="str">
        <f t="shared" si="1"/>
        <v/>
      </c>
    </row>
    <row r="265" ht="14.25" customHeight="1">
      <c r="A265" s="672">
        <v>2.2135257E7</v>
      </c>
      <c r="B265" s="672" t="s">
        <v>408</v>
      </c>
      <c r="C265" s="672" t="s">
        <v>429</v>
      </c>
      <c r="D265" s="672">
        <v>1.9973371E7</v>
      </c>
      <c r="E265" s="672" t="s">
        <v>73</v>
      </c>
      <c r="F265" s="672" t="s">
        <v>72</v>
      </c>
      <c r="G265" s="672" t="s">
        <v>430</v>
      </c>
      <c r="H265" s="672"/>
      <c r="I265" s="672"/>
      <c r="J265" s="672" t="str">
        <f t="shared" si="1"/>
        <v/>
      </c>
    </row>
    <row r="266" ht="14.25" customHeight="1">
      <c r="A266" s="672">
        <v>2.1111753E7</v>
      </c>
      <c r="B266" s="672" t="s">
        <v>408</v>
      </c>
      <c r="C266" s="672" t="s">
        <v>419</v>
      </c>
      <c r="D266" s="672">
        <v>1.8949867E7</v>
      </c>
      <c r="E266" s="672" t="s">
        <v>69</v>
      </c>
      <c r="F266" s="672" t="s">
        <v>68</v>
      </c>
      <c r="G266" s="672" t="s">
        <v>420</v>
      </c>
      <c r="H266" s="672"/>
      <c r="I266" s="672"/>
      <c r="J266" s="672" t="str">
        <f t="shared" si="1"/>
        <v/>
      </c>
    </row>
    <row r="267" ht="14.25" customHeight="1">
      <c r="A267" s="672">
        <v>2.133733E7</v>
      </c>
      <c r="B267" s="672" t="s">
        <v>408</v>
      </c>
      <c r="C267" s="672" t="s">
        <v>449</v>
      </c>
      <c r="D267" s="672">
        <v>1.9175444E7</v>
      </c>
      <c r="E267" s="672" t="s">
        <v>72</v>
      </c>
      <c r="F267" s="672" t="s">
        <v>69</v>
      </c>
      <c r="G267" s="672" t="s">
        <v>450</v>
      </c>
      <c r="H267" s="672"/>
      <c r="I267" s="672"/>
      <c r="J267" s="672" t="str">
        <f t="shared" si="1"/>
        <v/>
      </c>
    </row>
    <row r="268" ht="14.25" customHeight="1">
      <c r="A268" s="672">
        <v>1.6199051E7</v>
      </c>
      <c r="B268" s="672" t="s">
        <v>408</v>
      </c>
      <c r="C268" s="672" t="s">
        <v>414</v>
      </c>
      <c r="D268" s="672">
        <v>1.4087171E7</v>
      </c>
      <c r="E268" s="672" t="s">
        <v>73</v>
      </c>
      <c r="F268" s="672" t="s">
        <v>72</v>
      </c>
      <c r="G268" s="672" t="s">
        <v>415</v>
      </c>
      <c r="H268" s="672"/>
      <c r="I268" s="672"/>
      <c r="J268" s="672" t="str">
        <f t="shared" si="1"/>
        <v/>
      </c>
    </row>
    <row r="269" ht="14.25" customHeight="1">
      <c r="A269" s="672">
        <v>1.8662307E7</v>
      </c>
      <c r="B269" s="672" t="s">
        <v>408</v>
      </c>
      <c r="C269" s="672" t="s">
        <v>471</v>
      </c>
      <c r="D269" s="672">
        <v>1.6550427E7</v>
      </c>
      <c r="E269" s="672" t="s">
        <v>69</v>
      </c>
      <c r="F269" s="672" t="s">
        <v>73</v>
      </c>
      <c r="G269" s="672" t="s">
        <v>472</v>
      </c>
      <c r="H269" s="672"/>
      <c r="I269" s="672"/>
      <c r="J269" s="672" t="str">
        <f t="shared" si="1"/>
        <v/>
      </c>
    </row>
    <row r="270" ht="14.25" customHeight="1">
      <c r="A270" s="672">
        <v>1.5644413E7</v>
      </c>
      <c r="B270" s="672" t="s">
        <v>408</v>
      </c>
      <c r="C270" s="672" t="s">
        <v>463</v>
      </c>
      <c r="D270" s="672">
        <v>1.3532533E7</v>
      </c>
      <c r="E270" s="672" t="s">
        <v>69</v>
      </c>
      <c r="F270" s="672" t="s">
        <v>73</v>
      </c>
      <c r="G270" s="672" t="s">
        <v>464</v>
      </c>
      <c r="H270" s="672"/>
      <c r="I270" s="672"/>
      <c r="J270" s="672" t="str">
        <f t="shared" si="1"/>
        <v/>
      </c>
    </row>
    <row r="271" ht="14.25" customHeight="1">
      <c r="A271" s="672">
        <v>1.8648387E7</v>
      </c>
      <c r="B271" s="672" t="s">
        <v>408</v>
      </c>
      <c r="C271" s="672" t="s">
        <v>460</v>
      </c>
      <c r="D271" s="672">
        <v>1.6536507E7</v>
      </c>
      <c r="E271" s="672" t="s">
        <v>72</v>
      </c>
      <c r="F271" s="672" t="s">
        <v>73</v>
      </c>
      <c r="G271" s="672" t="s">
        <v>461</v>
      </c>
      <c r="H271" s="672"/>
      <c r="I271" s="672"/>
      <c r="J271" s="672" t="str">
        <f t="shared" si="1"/>
        <v/>
      </c>
    </row>
    <row r="272" ht="14.25" customHeight="1">
      <c r="A272" s="672">
        <v>1.5758974E7</v>
      </c>
      <c r="B272" s="672" t="s">
        <v>408</v>
      </c>
      <c r="C272" s="672" t="s">
        <v>434</v>
      </c>
      <c r="D272" s="672">
        <v>1.3647094E7</v>
      </c>
      <c r="E272" s="672" t="s">
        <v>73</v>
      </c>
      <c r="F272" s="672" t="s">
        <v>72</v>
      </c>
      <c r="G272" s="672" t="s">
        <v>435</v>
      </c>
      <c r="H272" s="672"/>
      <c r="I272" s="672"/>
      <c r="J272" s="672" t="str">
        <f t="shared" si="1"/>
        <v/>
      </c>
    </row>
    <row r="273" ht="14.25" customHeight="1">
      <c r="A273" s="672">
        <v>1.4334207E7</v>
      </c>
      <c r="B273" s="672" t="s">
        <v>408</v>
      </c>
      <c r="C273" s="672" t="s">
        <v>436</v>
      </c>
      <c r="D273" s="672">
        <v>1.2213501E7</v>
      </c>
      <c r="E273" s="672" t="s">
        <v>73</v>
      </c>
      <c r="F273" s="672" t="s">
        <v>72</v>
      </c>
      <c r="G273" s="672" t="s">
        <v>437</v>
      </c>
      <c r="H273" s="672"/>
      <c r="I273" s="672"/>
      <c r="J273" s="672" t="str">
        <f t="shared" si="1"/>
        <v/>
      </c>
    </row>
    <row r="274" ht="14.25" customHeight="1">
      <c r="A274" s="672">
        <v>8427216.0</v>
      </c>
      <c r="B274" s="672" t="s">
        <v>408</v>
      </c>
      <c r="C274" s="672" t="s">
        <v>427</v>
      </c>
      <c r="D274" s="672">
        <v>8559175.0</v>
      </c>
      <c r="E274" s="672" t="s">
        <v>68</v>
      </c>
      <c r="F274" s="672" t="s">
        <v>73</v>
      </c>
      <c r="G274" s="672" t="s">
        <v>428</v>
      </c>
      <c r="H274" s="672"/>
      <c r="I274" s="672"/>
      <c r="J274" s="672" t="str">
        <f t="shared" si="1"/>
        <v/>
      </c>
    </row>
    <row r="275" ht="14.25" customHeight="1">
      <c r="A275" s="672">
        <v>4668110.0</v>
      </c>
      <c r="B275" s="672" t="s">
        <v>408</v>
      </c>
      <c r="C275" s="672" t="s">
        <v>465</v>
      </c>
      <c r="D275" s="672">
        <v>4800069.0</v>
      </c>
      <c r="E275" s="672" t="s">
        <v>69</v>
      </c>
      <c r="F275" s="672" t="s">
        <v>73</v>
      </c>
      <c r="G275" s="672" t="s">
        <v>466</v>
      </c>
      <c r="H275" s="672"/>
      <c r="I275" s="672"/>
      <c r="J275" s="672" t="str">
        <f t="shared" si="1"/>
        <v/>
      </c>
    </row>
    <row r="276" ht="14.25" customHeight="1">
      <c r="A276" s="672">
        <v>5621182.0</v>
      </c>
      <c r="B276" s="672" t="s">
        <v>408</v>
      </c>
      <c r="C276" s="672" t="s">
        <v>468</v>
      </c>
      <c r="D276" s="672">
        <v>5753141.0</v>
      </c>
      <c r="E276" s="672" t="s">
        <v>73</v>
      </c>
      <c r="F276" s="672" t="s">
        <v>72</v>
      </c>
      <c r="G276" s="672" t="s">
        <v>469</v>
      </c>
      <c r="H276" s="672"/>
      <c r="I276" s="672"/>
      <c r="J276" s="672" t="str">
        <f t="shared" si="1"/>
        <v/>
      </c>
    </row>
    <row r="277" ht="14.25" customHeight="1">
      <c r="A277" s="672">
        <v>7744894.0</v>
      </c>
      <c r="B277" s="672" t="s">
        <v>408</v>
      </c>
      <c r="C277" s="672" t="s">
        <v>452</v>
      </c>
      <c r="D277" s="672">
        <v>7876853.0</v>
      </c>
      <c r="E277" s="672" t="s">
        <v>69</v>
      </c>
      <c r="F277" s="672" t="s">
        <v>68</v>
      </c>
      <c r="G277" s="672" t="s">
        <v>453</v>
      </c>
      <c r="H277" s="672"/>
      <c r="I277" s="672"/>
      <c r="J277" s="672" t="str">
        <f t="shared" si="1"/>
        <v/>
      </c>
    </row>
    <row r="278" ht="14.25" customHeight="1">
      <c r="A278" s="672">
        <v>1.6202267E7</v>
      </c>
      <c r="B278" s="672" t="s">
        <v>408</v>
      </c>
      <c r="C278" s="672" t="s">
        <v>439</v>
      </c>
      <c r="D278" s="672">
        <v>1.4090387E7</v>
      </c>
      <c r="E278" s="672" t="s">
        <v>73</v>
      </c>
      <c r="F278" s="672" t="s">
        <v>72</v>
      </c>
      <c r="G278" s="672" t="s">
        <v>440</v>
      </c>
      <c r="H278" s="672"/>
      <c r="I278" s="672"/>
      <c r="J278" s="672" t="str">
        <f t="shared" si="1"/>
        <v/>
      </c>
    </row>
    <row r="279" ht="14.25" customHeight="1">
      <c r="A279" s="672">
        <v>2.8602292E7</v>
      </c>
      <c r="B279" s="672" t="s">
        <v>408</v>
      </c>
      <c r="C279" s="672" t="s">
        <v>454</v>
      </c>
      <c r="D279" s="672">
        <v>2.6456145E7</v>
      </c>
      <c r="E279" s="672" t="s">
        <v>68</v>
      </c>
      <c r="F279" s="672" t="s">
        <v>69</v>
      </c>
      <c r="G279" s="672" t="s">
        <v>455</v>
      </c>
      <c r="H279" s="672"/>
      <c r="I279" s="672"/>
      <c r="J279" s="672" t="str">
        <f t="shared" si="1"/>
        <v/>
      </c>
    </row>
    <row r="280" ht="14.25" customHeight="1">
      <c r="A280" s="672">
        <v>1.6626617E7</v>
      </c>
      <c r="B280" s="672" t="s">
        <v>408</v>
      </c>
      <c r="C280" s="672" t="s">
        <v>476</v>
      </c>
      <c r="D280" s="672">
        <v>1.4514737E7</v>
      </c>
      <c r="E280" s="672" t="s">
        <v>68</v>
      </c>
      <c r="F280" s="672" t="s">
        <v>69</v>
      </c>
      <c r="G280" s="672" t="s">
        <v>477</v>
      </c>
      <c r="H280" s="672"/>
      <c r="I280" s="672"/>
      <c r="J280" s="672" t="str">
        <f t="shared" si="1"/>
        <v/>
      </c>
    </row>
    <row r="281" ht="14.25" customHeight="1">
      <c r="A281" s="672">
        <v>1.4773597E7</v>
      </c>
      <c r="B281" s="672" t="s">
        <v>408</v>
      </c>
      <c r="C281" s="672" t="s">
        <v>474</v>
      </c>
      <c r="D281" s="672">
        <v>1.2661666E7</v>
      </c>
      <c r="E281" s="672" t="s">
        <v>73</v>
      </c>
      <c r="F281" s="672" t="s">
        <v>72</v>
      </c>
      <c r="G281" s="672" t="s">
        <v>475</v>
      </c>
      <c r="H281" s="672"/>
      <c r="I281" s="672"/>
      <c r="J281" s="672" t="str">
        <f t="shared" si="1"/>
        <v/>
      </c>
    </row>
    <row r="282" ht="14.25" customHeight="1">
      <c r="A282" s="672">
        <v>1.3229034E7</v>
      </c>
      <c r="B282" s="672" t="s">
        <v>482</v>
      </c>
      <c r="C282" s="672" t="s">
        <v>485</v>
      </c>
      <c r="D282" s="672">
        <v>1.1073358E7</v>
      </c>
      <c r="E282" s="672" t="s">
        <v>69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2.2279937E7</v>
      </c>
      <c r="B283" s="672" t="s">
        <v>482</v>
      </c>
      <c r="C283" s="672" t="s">
        <v>481</v>
      </c>
      <c r="D283" s="672">
        <v>2.0118051E7</v>
      </c>
      <c r="E283" s="672" t="s">
        <v>73</v>
      </c>
      <c r="F283" s="672" t="s">
        <v>68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2.2544456E7</v>
      </c>
      <c r="B284" s="672" t="s">
        <v>482</v>
      </c>
      <c r="C284" s="672" t="s">
        <v>486</v>
      </c>
      <c r="D284" s="672">
        <v>2.038257E7</v>
      </c>
      <c r="E284" s="672" t="s">
        <v>68</v>
      </c>
      <c r="F284" s="672" t="s">
        <v>72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3563025.0</v>
      </c>
      <c r="B285" s="672" t="s">
        <v>482</v>
      </c>
      <c r="C285" s="672" t="s">
        <v>489</v>
      </c>
      <c r="D285" s="672">
        <v>3694984.0</v>
      </c>
      <c r="E285" s="672" t="s">
        <v>72</v>
      </c>
      <c r="F285" s="672" t="s">
        <v>73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2.2257664E7</v>
      </c>
      <c r="B286" s="672" t="s">
        <v>482</v>
      </c>
      <c r="C286" s="672" t="s">
        <v>490</v>
      </c>
      <c r="D286" s="672">
        <v>2.0095778E7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2.2307522E7</v>
      </c>
      <c r="B287" s="672" t="s">
        <v>482</v>
      </c>
      <c r="C287" s="672" t="s">
        <v>491</v>
      </c>
      <c r="D287" s="672">
        <v>2.0145636E7</v>
      </c>
      <c r="E287" s="672" t="s">
        <v>69</v>
      </c>
      <c r="F287" s="672" t="s">
        <v>68</v>
      </c>
      <c r="G287" s="672"/>
      <c r="H287" s="672"/>
      <c r="I287" s="672"/>
      <c r="J287" s="672" t="str">
        <f t="shared" si="1"/>
        <v/>
      </c>
    </row>
    <row r="288" ht="14.25" customHeight="1">
      <c r="A288" s="672">
        <v>1.4456265E7</v>
      </c>
      <c r="B288" s="672" t="s">
        <v>482</v>
      </c>
      <c r="C288" s="672" t="s">
        <v>483</v>
      </c>
      <c r="D288" s="672">
        <v>1.2335538E7</v>
      </c>
      <c r="E288" s="672" t="s">
        <v>69</v>
      </c>
      <c r="F288" s="672" t="s">
        <v>68</v>
      </c>
      <c r="G288" s="672" t="s">
        <v>484</v>
      </c>
      <c r="H288" s="672"/>
      <c r="I288" s="672"/>
      <c r="J288" s="672" t="str">
        <f t="shared" si="1"/>
        <v/>
      </c>
    </row>
    <row r="289" ht="14.25" customHeight="1">
      <c r="A289" s="672">
        <v>3110116.0</v>
      </c>
      <c r="B289" s="672" t="s">
        <v>482</v>
      </c>
      <c r="C289" s="672" t="s">
        <v>479</v>
      </c>
      <c r="D289" s="672">
        <v>3242075.0</v>
      </c>
      <c r="E289" s="672" t="s">
        <v>72</v>
      </c>
      <c r="F289" s="672" t="s">
        <v>73</v>
      </c>
      <c r="G289" s="672" t="s">
        <v>480</v>
      </c>
      <c r="H289" s="672"/>
      <c r="I289" s="672"/>
      <c r="J289" s="672" t="str">
        <f t="shared" si="1"/>
        <v/>
      </c>
    </row>
    <row r="290" ht="14.25" customHeight="1">
      <c r="A290" s="672">
        <v>2.8788178E7</v>
      </c>
      <c r="B290" s="672" t="s">
        <v>482</v>
      </c>
      <c r="C290" s="672" t="s">
        <v>487</v>
      </c>
      <c r="D290" s="672">
        <v>2.6642031E7</v>
      </c>
      <c r="E290" s="672" t="s">
        <v>69</v>
      </c>
      <c r="F290" s="672" t="s">
        <v>73</v>
      </c>
      <c r="G290" s="672" t="s">
        <v>488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2.3533856E7</v>
      </c>
      <c r="B294" s="672" t="s">
        <v>495</v>
      </c>
      <c r="C294" s="672" t="s">
        <v>500</v>
      </c>
      <c r="D294" s="672">
        <v>2.137197E7</v>
      </c>
      <c r="E294" s="672" t="s">
        <v>69</v>
      </c>
      <c r="F294" s="672" t="s">
        <v>68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1.9337145E7</v>
      </c>
      <c r="B295" s="672" t="s">
        <v>495</v>
      </c>
      <c r="C295" s="672" t="s">
        <v>501</v>
      </c>
      <c r="D295" s="672">
        <v>1.7225265E7</v>
      </c>
      <c r="E295" s="672" t="s">
        <v>68</v>
      </c>
      <c r="F295" s="672" t="s">
        <v>69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2.0815325E7</v>
      </c>
      <c r="B296" s="672" t="s">
        <v>495</v>
      </c>
      <c r="C296" s="672" t="s">
        <v>502</v>
      </c>
      <c r="D296" s="672">
        <v>1.8653439E7</v>
      </c>
      <c r="E296" s="672" t="s">
        <v>69</v>
      </c>
      <c r="F296" s="672" t="s">
        <v>72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1.910272E7</v>
      </c>
      <c r="B297" s="672" t="s">
        <v>495</v>
      </c>
      <c r="C297" s="672" t="s">
        <v>503</v>
      </c>
      <c r="D297" s="672">
        <v>1.699084E7</v>
      </c>
      <c r="E297" s="672" t="s">
        <v>72</v>
      </c>
      <c r="F297" s="672" t="s">
        <v>73</v>
      </c>
      <c r="G297" s="672"/>
      <c r="H297" s="672"/>
      <c r="I297" s="672"/>
      <c r="J297" s="672" t="str">
        <f t="shared" si="1"/>
        <v/>
      </c>
    </row>
    <row r="298" ht="14.25" customHeight="1">
      <c r="A298" s="672">
        <v>2.1499288E7</v>
      </c>
      <c r="B298" s="672" t="s">
        <v>506</v>
      </c>
      <c r="C298" s="672" t="s">
        <v>511</v>
      </c>
      <c r="D298" s="672">
        <v>1.9337402E7</v>
      </c>
      <c r="E298" s="672" t="s">
        <v>72</v>
      </c>
      <c r="F298" s="672" t="s">
        <v>73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1.6702947E7</v>
      </c>
      <c r="B299" s="672" t="s">
        <v>506</v>
      </c>
      <c r="C299" s="672" t="s">
        <v>514</v>
      </c>
      <c r="D299" s="672">
        <v>1.4591067E7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5544320.0</v>
      </c>
      <c r="B300" s="672" t="s">
        <v>506</v>
      </c>
      <c r="C300" s="672" t="s">
        <v>515</v>
      </c>
      <c r="D300" s="672">
        <v>5676279.0</v>
      </c>
      <c r="E300" s="672" t="s">
        <v>69</v>
      </c>
      <c r="F300" s="672" t="s">
        <v>68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5557370.0</v>
      </c>
      <c r="B301" s="672" t="s">
        <v>506</v>
      </c>
      <c r="C301" s="672" t="s">
        <v>516</v>
      </c>
      <c r="D301" s="672">
        <v>5689329.0</v>
      </c>
      <c r="E301" s="672" t="s">
        <v>68</v>
      </c>
      <c r="F301" s="672" t="s">
        <v>69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4029582.0</v>
      </c>
      <c r="B302" s="672" t="s">
        <v>506</v>
      </c>
      <c r="C302" s="672" t="s">
        <v>517</v>
      </c>
      <c r="D302" s="672">
        <v>4161541.0</v>
      </c>
      <c r="E302" s="672" t="s">
        <v>69</v>
      </c>
      <c r="F302" s="672" t="s">
        <v>73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8068925.0</v>
      </c>
      <c r="B303" s="672" t="s">
        <v>506</v>
      </c>
      <c r="C303" s="672" t="s">
        <v>518</v>
      </c>
      <c r="D303" s="672">
        <v>8200884.0</v>
      </c>
      <c r="E303" s="672" t="s">
        <v>72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1.9481286E7</v>
      </c>
      <c r="B304" s="672" t="s">
        <v>506</v>
      </c>
      <c r="C304" s="672" t="s">
        <v>510</v>
      </c>
      <c r="D304" s="672">
        <v>1.7369406E7</v>
      </c>
      <c r="E304" s="672" t="s">
        <v>73</v>
      </c>
      <c r="F304" s="672" t="s">
        <v>72</v>
      </c>
      <c r="G304" s="672"/>
      <c r="H304" s="672">
        <v>1.0</v>
      </c>
      <c r="I304" s="672" t="s">
        <v>73</v>
      </c>
      <c r="J304" s="672" t="str">
        <f t="shared" si="1"/>
        <v>A*1</v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2.8804354E7</v>
      </c>
      <c r="B317" s="672" t="s">
        <v>549</v>
      </c>
      <c r="C317" s="672" t="s">
        <v>554</v>
      </c>
      <c r="D317" s="672">
        <v>2.6658207E7</v>
      </c>
      <c r="E317" s="672" t="s">
        <v>68</v>
      </c>
      <c r="F317" s="672" t="s">
        <v>72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1.4448488E7</v>
      </c>
      <c r="B318" s="672" t="s">
        <v>549</v>
      </c>
      <c r="C318" s="672" t="s">
        <v>550</v>
      </c>
      <c r="D318" s="672">
        <v>1.2327761E7</v>
      </c>
      <c r="E318" s="672" t="s">
        <v>72</v>
      </c>
      <c r="F318" s="672" t="s">
        <v>73</v>
      </c>
      <c r="G318" s="672"/>
      <c r="H318" s="672">
        <v>1.0</v>
      </c>
      <c r="I318" s="672" t="s">
        <v>72</v>
      </c>
      <c r="J318" s="672" t="str">
        <f t="shared" si="1"/>
        <v>A*1</v>
      </c>
    </row>
    <row r="319" ht="14.25" customHeight="1">
      <c r="A319" s="672">
        <v>1.7899028E7</v>
      </c>
      <c r="B319" s="672" t="s">
        <v>549</v>
      </c>
      <c r="C319" s="672" t="s">
        <v>553</v>
      </c>
      <c r="D319" s="672">
        <v>1.5787148E7</v>
      </c>
      <c r="E319" s="672" t="s">
        <v>72</v>
      </c>
      <c r="F319" s="672" t="s">
        <v>73</v>
      </c>
      <c r="G319" s="672"/>
      <c r="H319" s="672">
        <v>1.0</v>
      </c>
      <c r="I319" s="672" t="s">
        <v>72</v>
      </c>
      <c r="J319" s="672" t="str">
        <f t="shared" si="1"/>
        <v>A*1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2.2227487E7</v>
      </c>
      <c r="B329" s="672" t="s">
        <v>571</v>
      </c>
      <c r="C329" s="672" t="s">
        <v>584</v>
      </c>
      <c r="D329" s="672">
        <v>2.0065601E7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2.2479387E7</v>
      </c>
      <c r="B330" s="672" t="s">
        <v>571</v>
      </c>
      <c r="C330" s="672" t="s">
        <v>585</v>
      </c>
      <c r="D330" s="672">
        <v>2.0317501E7</v>
      </c>
      <c r="E330" s="672" t="s">
        <v>69</v>
      </c>
      <c r="F330" s="672" t="s">
        <v>72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2.2288566E7</v>
      </c>
      <c r="B331" s="672" t="s">
        <v>571</v>
      </c>
      <c r="C331" s="672" t="s">
        <v>586</v>
      </c>
      <c r="D331" s="672">
        <v>2.012668E7</v>
      </c>
      <c r="E331" s="672" t="s">
        <v>68</v>
      </c>
      <c r="F331" s="672" t="s">
        <v>72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/>
      <c r="I332" s="672"/>
      <c r="J332" s="672" t="str">
        <f t="shared" si="1"/>
        <v/>
      </c>
    </row>
    <row r="333" ht="14.25" customHeight="1">
      <c r="A333" s="672">
        <v>1.3692176E7</v>
      </c>
      <c r="B333" s="672" t="s">
        <v>571</v>
      </c>
      <c r="C333" s="672" t="s">
        <v>588</v>
      </c>
      <c r="D333" s="672">
        <v>1.15365E7</v>
      </c>
      <c r="E333" s="672" t="s">
        <v>69</v>
      </c>
      <c r="F333" s="672" t="s">
        <v>68</v>
      </c>
      <c r="G333" s="672"/>
      <c r="H333" s="672"/>
      <c r="I333" s="672"/>
      <c r="J333" s="672" t="str">
        <f t="shared" si="1"/>
        <v/>
      </c>
    </row>
    <row r="334" ht="14.25" customHeight="1">
      <c r="A334" s="672">
        <v>1.4824057E7</v>
      </c>
      <c r="B334" s="672" t="s">
        <v>571</v>
      </c>
      <c r="C334" s="672" t="s">
        <v>572</v>
      </c>
      <c r="D334" s="672">
        <v>1.2712124E7</v>
      </c>
      <c r="E334" s="672" t="s">
        <v>72</v>
      </c>
      <c r="F334" s="672" t="s">
        <v>73</v>
      </c>
      <c r="G334" s="672" t="s">
        <v>573</v>
      </c>
      <c r="H334" s="672"/>
      <c r="I334" s="672"/>
      <c r="J334" s="672" t="str">
        <f t="shared" si="1"/>
        <v/>
      </c>
    </row>
    <row r="335" ht="14.25" customHeight="1">
      <c r="A335" s="672">
        <v>2.1213742E7</v>
      </c>
      <c r="B335" s="672" t="s">
        <v>571</v>
      </c>
      <c r="C335" s="672" t="s">
        <v>575</v>
      </c>
      <c r="D335" s="672">
        <v>1.9051856E7</v>
      </c>
      <c r="E335" s="672" t="s">
        <v>69</v>
      </c>
      <c r="F335" s="672" t="s">
        <v>68</v>
      </c>
      <c r="G335" s="672" t="s">
        <v>576</v>
      </c>
      <c r="H335" s="672"/>
      <c r="I335" s="672"/>
      <c r="J335" s="672" t="str">
        <f t="shared" si="1"/>
        <v/>
      </c>
    </row>
    <row r="336" ht="14.25" customHeight="1">
      <c r="A336" s="672">
        <v>2.1732915E7</v>
      </c>
      <c r="B336" s="672" t="s">
        <v>571</v>
      </c>
      <c r="C336" s="672" t="s">
        <v>577</v>
      </c>
      <c r="D336" s="672">
        <v>1.9571029E7</v>
      </c>
      <c r="E336" s="672" t="s">
        <v>73</v>
      </c>
      <c r="F336" s="672" t="s">
        <v>72</v>
      </c>
      <c r="G336" s="672" t="s">
        <v>578</v>
      </c>
      <c r="H336" s="672"/>
      <c r="I336" s="672"/>
      <c r="J336" s="672" t="str">
        <f t="shared" si="1"/>
        <v/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1.6489308E7</v>
      </c>
      <c r="B345" s="672" t="s">
        <v>590</v>
      </c>
      <c r="C345" s="672" t="s">
        <v>593</v>
      </c>
      <c r="D345" s="672">
        <v>1.4377428E7</v>
      </c>
      <c r="E345" s="672" t="s">
        <v>69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2.8547524E7</v>
      </c>
      <c r="B346" s="672" t="s">
        <v>590</v>
      </c>
      <c r="C346" s="672" t="s">
        <v>594</v>
      </c>
      <c r="D346" s="672">
        <v>2.6401377E7</v>
      </c>
      <c r="E346" s="672" t="s">
        <v>72</v>
      </c>
      <c r="F346" s="672" t="s">
        <v>73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2.3264818E7</v>
      </c>
      <c r="B347" s="672" t="s">
        <v>590</v>
      </c>
      <c r="C347" s="672" t="s">
        <v>595</v>
      </c>
      <c r="D347" s="672">
        <v>2.1102932E7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2.2563557E7</v>
      </c>
      <c r="B348" s="672" t="s">
        <v>590</v>
      </c>
      <c r="C348" s="672" t="s">
        <v>596</v>
      </c>
      <c r="D348" s="672">
        <v>2.0401671E7</v>
      </c>
      <c r="E348" s="672" t="s">
        <v>68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2.3045071E7</v>
      </c>
      <c r="B349" s="672" t="s">
        <v>590</v>
      </c>
      <c r="C349" s="672" t="s">
        <v>597</v>
      </c>
      <c r="D349" s="672">
        <v>2.0883185E7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2.1366302E7</v>
      </c>
      <c r="B350" s="672" t="s">
        <v>590</v>
      </c>
      <c r="C350" s="672" t="s">
        <v>598</v>
      </c>
      <c r="D350" s="672">
        <v>1.9204416E7</v>
      </c>
      <c r="E350" s="672" t="s">
        <v>69</v>
      </c>
      <c r="F350" s="672" t="s">
        <v>68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1.6945715E7</v>
      </c>
      <c r="B351" s="672" t="s">
        <v>590</v>
      </c>
      <c r="C351" s="672" t="s">
        <v>599</v>
      </c>
      <c r="D351" s="672">
        <v>1.4833835E7</v>
      </c>
      <c r="E351" s="672" t="s">
        <v>72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1.5562618E7</v>
      </c>
      <c r="B352" s="672" t="s">
        <v>590</v>
      </c>
      <c r="C352" s="672" t="s">
        <v>600</v>
      </c>
      <c r="D352" s="672">
        <v>1.3450738E7</v>
      </c>
      <c r="E352" s="672" t="s">
        <v>72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1.9068248E7</v>
      </c>
      <c r="B353" s="672" t="s">
        <v>590</v>
      </c>
      <c r="C353" s="672" t="s">
        <v>601</v>
      </c>
      <c r="D353" s="672">
        <v>1.6956368E7</v>
      </c>
      <c r="E353" s="672" t="s">
        <v>69</v>
      </c>
      <c r="F353" s="672" t="s">
        <v>73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1.7248059E7</v>
      </c>
      <c r="B354" s="672" t="s">
        <v>590</v>
      </c>
      <c r="C354" s="672" t="s">
        <v>602</v>
      </c>
      <c r="D354" s="672">
        <v>1.5136179E7</v>
      </c>
      <c r="E354" s="672" t="s">
        <v>68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1.7471662E7</v>
      </c>
      <c r="B355" s="672" t="s">
        <v>590</v>
      </c>
      <c r="C355" s="672" t="s">
        <v>603</v>
      </c>
      <c r="D355" s="672">
        <v>1.5359782E7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6363936.0</v>
      </c>
      <c r="B356" s="672" t="s">
        <v>590</v>
      </c>
      <c r="C356" s="672" t="s">
        <v>604</v>
      </c>
      <c r="D356" s="672">
        <v>6495895.0</v>
      </c>
      <c r="E356" s="672" t="s">
        <v>73</v>
      </c>
      <c r="F356" s="672" t="s">
        <v>69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6948787.0</v>
      </c>
      <c r="B357" s="672" t="s">
        <v>590</v>
      </c>
      <c r="C357" s="672" t="s">
        <v>605</v>
      </c>
      <c r="D357" s="672">
        <v>7080746.0</v>
      </c>
      <c r="E357" s="672" t="s">
        <v>69</v>
      </c>
      <c r="F357" s="672" t="s">
        <v>68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9386559.0</v>
      </c>
      <c r="B358" s="672" t="s">
        <v>590</v>
      </c>
      <c r="C358" s="672" t="s">
        <v>606</v>
      </c>
      <c r="D358" s="672">
        <v>9548950.0</v>
      </c>
      <c r="E358" s="672" t="s">
        <v>68</v>
      </c>
      <c r="F358" s="672" t="s">
        <v>69</v>
      </c>
      <c r="G358" s="672"/>
      <c r="H358" s="672"/>
      <c r="I358" s="672"/>
      <c r="J358" s="672" t="str">
        <f t="shared" si="1"/>
        <v/>
      </c>
    </row>
    <row r="359" ht="14.25" customHeight="1">
      <c r="A359" s="672">
        <v>2.2255644E7</v>
      </c>
      <c r="B359" s="672" t="s">
        <v>590</v>
      </c>
      <c r="C359" s="672" t="s">
        <v>607</v>
      </c>
      <c r="D359" s="672">
        <v>2.0093758E7</v>
      </c>
      <c r="E359" s="672" t="s">
        <v>69</v>
      </c>
      <c r="F359" s="672" t="s">
        <v>68</v>
      </c>
      <c r="G359" s="672"/>
      <c r="H359" s="672"/>
      <c r="I359" s="672"/>
      <c r="J359" s="672" t="str">
        <f t="shared" si="1"/>
        <v/>
      </c>
    </row>
    <row r="360" ht="14.25" customHeight="1">
      <c r="A360" s="672">
        <v>2.2461139E7</v>
      </c>
      <c r="B360" s="672" t="s">
        <v>590</v>
      </c>
      <c r="C360" s="672" t="s">
        <v>608</v>
      </c>
      <c r="D360" s="672">
        <v>2.0299253E7</v>
      </c>
      <c r="E360" s="672" t="s">
        <v>73</v>
      </c>
      <c r="F360" s="672" t="s">
        <v>72</v>
      </c>
      <c r="G360" s="672"/>
      <c r="H360" s="672"/>
      <c r="I360" s="672"/>
      <c r="J360" s="672" t="str">
        <f t="shared" si="1"/>
        <v/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1.4749669E7</v>
      </c>
      <c r="B368" s="672" t="s">
        <v>610</v>
      </c>
      <c r="C368" s="672" t="s">
        <v>621</v>
      </c>
      <c r="D368" s="672">
        <v>1.2637738E7</v>
      </c>
      <c r="E368" s="672" t="s">
        <v>73</v>
      </c>
      <c r="F368" s="672" t="s">
        <v>72</v>
      </c>
      <c r="G368" s="672" t="s">
        <v>622</v>
      </c>
      <c r="H368" s="672">
        <v>1.0</v>
      </c>
      <c r="I368" s="672" t="s">
        <v>73</v>
      </c>
      <c r="J368" s="672" t="str">
        <f t="shared" si="1"/>
        <v>A*1</v>
      </c>
    </row>
    <row r="369" ht="14.25" customHeight="1">
      <c r="A369" s="672">
        <v>1.67787E7</v>
      </c>
      <c r="B369" s="672" t="s">
        <v>610</v>
      </c>
      <c r="C369" s="672" t="s">
        <v>619</v>
      </c>
      <c r="D369" s="672">
        <v>1.466682E7</v>
      </c>
      <c r="E369" s="672" t="s">
        <v>72</v>
      </c>
      <c r="F369" s="672" t="s">
        <v>73</v>
      </c>
      <c r="G369" s="672" t="s">
        <v>620</v>
      </c>
      <c r="H369" s="672">
        <v>1.0</v>
      </c>
      <c r="I369" s="672" t="s">
        <v>72</v>
      </c>
      <c r="J369" s="672" t="str">
        <f t="shared" si="1"/>
        <v>A*1</v>
      </c>
    </row>
    <row r="370" ht="14.25" customHeight="1">
      <c r="A370" s="672">
        <v>2.2670375E7</v>
      </c>
      <c r="B370" s="672" t="s">
        <v>610</v>
      </c>
      <c r="C370" s="672" t="s">
        <v>614</v>
      </c>
      <c r="D370" s="672">
        <v>2.0508489E7</v>
      </c>
      <c r="E370" s="672" t="s">
        <v>68</v>
      </c>
      <c r="F370" s="672" t="s">
        <v>72</v>
      </c>
      <c r="G370" s="672" t="s">
        <v>615</v>
      </c>
      <c r="H370" s="672"/>
      <c r="I370" s="672"/>
      <c r="J370" s="672" t="str">
        <f t="shared" si="1"/>
        <v/>
      </c>
    </row>
    <row r="371" ht="14.25" customHeight="1">
      <c r="A371" s="672">
        <v>2.1675148E7</v>
      </c>
      <c r="B371" s="672" t="s">
        <v>610</v>
      </c>
      <c r="C371" s="672" t="s">
        <v>616</v>
      </c>
      <c r="D371" s="672">
        <v>1.9513262E7</v>
      </c>
      <c r="E371" s="672" t="s">
        <v>69</v>
      </c>
      <c r="F371" s="672" t="s">
        <v>73</v>
      </c>
      <c r="G371" s="672" t="s">
        <v>617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3134600.0</v>
      </c>
      <c r="B379" s="672" t="s">
        <v>633</v>
      </c>
      <c r="C379" s="672" t="s">
        <v>641</v>
      </c>
      <c r="D379" s="672">
        <v>3266559.0</v>
      </c>
      <c r="E379" s="672" t="s">
        <v>69</v>
      </c>
      <c r="F379" s="672" t="s">
        <v>72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4241187.0</v>
      </c>
      <c r="B380" s="672" t="s">
        <v>633</v>
      </c>
      <c r="C380" s="672" t="s">
        <v>640</v>
      </c>
      <c r="D380" s="672">
        <v>4373146.0</v>
      </c>
      <c r="E380" s="672" t="s">
        <v>72</v>
      </c>
      <c r="F380" s="672" t="s">
        <v>69</v>
      </c>
      <c r="G380" s="672"/>
      <c r="H380" s="672">
        <v>2.0</v>
      </c>
      <c r="I380" s="672" t="s">
        <v>1285</v>
      </c>
      <c r="J380" s="672" t="str">
        <f t="shared" si="1"/>
        <v>A*2</v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8057172.0</v>
      </c>
      <c r="B382" s="672" t="s">
        <v>643</v>
      </c>
      <c r="C382" s="672" t="s">
        <v>647</v>
      </c>
      <c r="D382" s="672">
        <v>8189131.0</v>
      </c>
      <c r="E382" s="672" t="s">
        <v>73</v>
      </c>
      <c r="F382" s="672" t="s">
        <v>72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7307441.0</v>
      </c>
      <c r="B383" s="672" t="s">
        <v>643</v>
      </c>
      <c r="C383" s="672" t="s">
        <v>646</v>
      </c>
      <c r="D383" s="672">
        <v>7439400.0</v>
      </c>
      <c r="E383" s="672" t="s">
        <v>68</v>
      </c>
      <c r="F383" s="672" t="s">
        <v>69</v>
      </c>
      <c r="G383" s="672"/>
      <c r="H383" s="672">
        <v>1.0</v>
      </c>
      <c r="I383" s="672" t="s">
        <v>1272</v>
      </c>
      <c r="J383" s="672" t="str">
        <f t="shared" si="1"/>
        <v>A*1</v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>
        <v>1.0</v>
      </c>
      <c r="I384" s="672" t="s">
        <v>73</v>
      </c>
      <c r="J384" s="672" t="str">
        <f t="shared" si="1"/>
        <v>A*1</v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2.8716381E7</v>
      </c>
      <c r="B388" s="672" t="s">
        <v>653</v>
      </c>
      <c r="C388" s="672" t="s">
        <v>658</v>
      </c>
      <c r="D388" s="672">
        <v>2.6570234E7</v>
      </c>
      <c r="E388" s="672" t="s">
        <v>72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2.2808818E7</v>
      </c>
      <c r="B389" s="672" t="s">
        <v>653</v>
      </c>
      <c r="C389" s="672" t="s">
        <v>659</v>
      </c>
      <c r="D389" s="672">
        <v>2.0646932E7</v>
      </c>
      <c r="E389" s="672" t="s">
        <v>69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2.1063394E7</v>
      </c>
      <c r="B391" s="672" t="s">
        <v>653</v>
      </c>
      <c r="C391" s="672" t="s">
        <v>662</v>
      </c>
      <c r="D391" s="672">
        <v>1.8901508E7</v>
      </c>
      <c r="E391" s="672" t="s">
        <v>72</v>
      </c>
      <c r="F391" s="672" t="s">
        <v>68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1.9251464E7</v>
      </c>
      <c r="B392" s="672" t="s">
        <v>653</v>
      </c>
      <c r="C392" s="672" t="s">
        <v>663</v>
      </c>
      <c r="D392" s="672">
        <v>1.7139584E7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2.1610042E7</v>
      </c>
      <c r="B393" s="672" t="s">
        <v>653</v>
      </c>
      <c r="C393" s="672" t="s">
        <v>664</v>
      </c>
      <c r="D393" s="672">
        <v>1.9448156E7</v>
      </c>
      <c r="E393" s="672" t="s">
        <v>72</v>
      </c>
      <c r="F393" s="672" t="s">
        <v>73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2.1616057E7</v>
      </c>
      <c r="B394" s="672" t="s">
        <v>653</v>
      </c>
      <c r="C394" s="672" t="s">
        <v>665</v>
      </c>
      <c r="D394" s="672">
        <v>1.9454171E7</v>
      </c>
      <c r="E394" s="672" t="s">
        <v>68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2.1155869E7</v>
      </c>
      <c r="B395" s="672" t="s">
        <v>653</v>
      </c>
      <c r="C395" s="672" t="s">
        <v>666</v>
      </c>
      <c r="D395" s="672">
        <v>1.8993983E7</v>
      </c>
      <c r="E395" s="672" t="s">
        <v>72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1.9255013E7</v>
      </c>
      <c r="B396" s="672" t="s">
        <v>653</v>
      </c>
      <c r="C396" s="672" t="s">
        <v>667</v>
      </c>
      <c r="D396" s="672">
        <v>1.7143133E7</v>
      </c>
      <c r="E396" s="672" t="s">
        <v>69</v>
      </c>
      <c r="F396" s="672" t="s">
        <v>72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1.4705111E7</v>
      </c>
      <c r="B397" s="672" t="s">
        <v>653</v>
      </c>
      <c r="C397" s="672" t="s">
        <v>668</v>
      </c>
      <c r="D397" s="672">
        <v>1.2593177E7</v>
      </c>
      <c r="E397" s="672" t="s">
        <v>72</v>
      </c>
      <c r="F397" s="672" t="s">
        <v>69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1.5702672E7</v>
      </c>
      <c r="B398" s="672" t="s">
        <v>653</v>
      </c>
      <c r="C398" s="672" t="s">
        <v>669</v>
      </c>
      <c r="D398" s="672">
        <v>1.3590792E7</v>
      </c>
      <c r="E398" s="672" t="s">
        <v>68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1.6133337E7</v>
      </c>
      <c r="B399" s="672" t="s">
        <v>653</v>
      </c>
      <c r="C399" s="672" t="s">
        <v>670</v>
      </c>
      <c r="D399" s="672">
        <v>1.4021457E7</v>
      </c>
      <c r="E399" s="672" t="s">
        <v>72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1.5576916E7</v>
      </c>
      <c r="B400" s="672" t="s">
        <v>653</v>
      </c>
      <c r="C400" s="672" t="s">
        <v>671</v>
      </c>
      <c r="D400" s="672">
        <v>1.3465036E7</v>
      </c>
      <c r="E400" s="672" t="s">
        <v>72</v>
      </c>
      <c r="F400" s="672" t="s">
        <v>73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1.5241322E7</v>
      </c>
      <c r="B401" s="672" t="s">
        <v>653</v>
      </c>
      <c r="C401" s="672" t="s">
        <v>673</v>
      </c>
      <c r="D401" s="672">
        <v>1.3129408E7</v>
      </c>
      <c r="E401" s="672" t="s">
        <v>72</v>
      </c>
      <c r="F401" s="672" t="s">
        <v>68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1.7775083E7</v>
      </c>
      <c r="B402" s="672" t="s">
        <v>653</v>
      </c>
      <c r="C402" s="672" t="s">
        <v>674</v>
      </c>
      <c r="D402" s="672">
        <v>1.5663203E7</v>
      </c>
      <c r="E402" s="672" t="s">
        <v>69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2965516.0</v>
      </c>
      <c r="B403" s="672" t="s">
        <v>653</v>
      </c>
      <c r="C403" s="672" t="s">
        <v>675</v>
      </c>
      <c r="D403" s="672">
        <v>3097475.0</v>
      </c>
      <c r="E403" s="672" t="s">
        <v>72</v>
      </c>
      <c r="F403" s="672" t="s">
        <v>73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6689348.0</v>
      </c>
      <c r="B404" s="672" t="s">
        <v>653</v>
      </c>
      <c r="C404" s="672" t="s">
        <v>676</v>
      </c>
      <c r="D404" s="672">
        <v>6821307.0</v>
      </c>
      <c r="E404" s="672" t="s">
        <v>68</v>
      </c>
      <c r="F404" s="672" t="s">
        <v>69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9010151.0</v>
      </c>
      <c r="B405" s="672" t="s">
        <v>653</v>
      </c>
      <c r="C405" s="672" t="s">
        <v>677</v>
      </c>
      <c r="D405" s="672">
        <v>9172542.0</v>
      </c>
      <c r="E405" s="672" t="s">
        <v>73</v>
      </c>
      <c r="F405" s="672" t="s">
        <v>72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4977180.0</v>
      </c>
      <c r="B406" s="672" t="s">
        <v>653</v>
      </c>
      <c r="C406" s="672" t="s">
        <v>678</v>
      </c>
      <c r="D406" s="672">
        <v>5109139.0</v>
      </c>
      <c r="E406" s="672" t="s">
        <v>72</v>
      </c>
      <c r="F406" s="672" t="s">
        <v>73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4139262.0</v>
      </c>
      <c r="B407" s="672" t="s">
        <v>653</v>
      </c>
      <c r="C407" s="672" t="s">
        <v>679</v>
      </c>
      <c r="D407" s="672">
        <v>4271221.0</v>
      </c>
      <c r="E407" s="672" t="s">
        <v>72</v>
      </c>
      <c r="F407" s="672" t="s">
        <v>68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5998171.0</v>
      </c>
      <c r="B408" s="672" t="s">
        <v>653</v>
      </c>
      <c r="C408" s="672" t="s">
        <v>680</v>
      </c>
      <c r="D408" s="672">
        <v>6130130.0</v>
      </c>
      <c r="E408" s="672" t="s">
        <v>69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5120014.0</v>
      </c>
      <c r="B409" s="672" t="s">
        <v>653</v>
      </c>
      <c r="C409" s="672" t="s">
        <v>681</v>
      </c>
      <c r="D409" s="672">
        <v>5251973.0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2.2459261E7</v>
      </c>
      <c r="B410" s="672" t="s">
        <v>653</v>
      </c>
      <c r="C410" s="672" t="s">
        <v>682</v>
      </c>
      <c r="D410" s="672">
        <v>2.0297375E7</v>
      </c>
      <c r="E410" s="672" t="s">
        <v>68</v>
      </c>
      <c r="F410" s="672" t="s">
        <v>72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1.3571035E7</v>
      </c>
      <c r="B411" s="672" t="s">
        <v>653</v>
      </c>
      <c r="C411" s="672" t="s">
        <v>683</v>
      </c>
      <c r="D411" s="672">
        <v>1.1415359E7</v>
      </c>
      <c r="E411" s="672" t="s">
        <v>72</v>
      </c>
      <c r="F411" s="672" t="s">
        <v>73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1.3249498E7</v>
      </c>
      <c r="B412" s="672" t="s">
        <v>653</v>
      </c>
      <c r="C412" s="672" t="s">
        <v>685</v>
      </c>
      <c r="D412" s="672">
        <v>1.1093822E7</v>
      </c>
      <c r="E412" s="672" t="s">
        <v>69</v>
      </c>
      <c r="F412" s="672" t="s">
        <v>68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1.3236833E7</v>
      </c>
      <c r="B413" s="672" t="s">
        <v>653</v>
      </c>
      <c r="C413" s="672" t="s">
        <v>686</v>
      </c>
      <c r="D413" s="672">
        <v>1.1081157E7</v>
      </c>
      <c r="E413" s="672" t="s">
        <v>69</v>
      </c>
      <c r="F413" s="672" t="s">
        <v>72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9942261.0</v>
      </c>
      <c r="B414" s="672" t="s">
        <v>653</v>
      </c>
      <c r="C414" s="672" t="s">
        <v>687</v>
      </c>
      <c r="D414" s="672">
        <v>1.0104652E7</v>
      </c>
      <c r="E414" s="672" t="s">
        <v>69</v>
      </c>
      <c r="F414" s="672" t="s">
        <v>68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1.8855334E7</v>
      </c>
      <c r="B415" s="672" t="s">
        <v>653</v>
      </c>
      <c r="C415" s="672" t="s">
        <v>672</v>
      </c>
      <c r="D415" s="672">
        <v>1.6743454E7</v>
      </c>
      <c r="E415" s="672" t="s">
        <v>72</v>
      </c>
      <c r="F415" s="672" t="s">
        <v>73</v>
      </c>
      <c r="G415" s="672"/>
      <c r="H415" s="672">
        <v>1.0</v>
      </c>
      <c r="I415" s="672" t="s">
        <v>72</v>
      </c>
      <c r="J415" s="672" t="str">
        <f t="shared" si="1"/>
        <v>A*1</v>
      </c>
    </row>
    <row r="416" ht="14.25" customHeight="1">
      <c r="A416" s="672">
        <v>2.3867486E7</v>
      </c>
      <c r="B416" s="672" t="s">
        <v>653</v>
      </c>
      <c r="C416" s="672" t="s">
        <v>661</v>
      </c>
      <c r="D416" s="672">
        <v>2.17056E7</v>
      </c>
      <c r="E416" s="672" t="s">
        <v>73</v>
      </c>
      <c r="F416" s="672" t="s">
        <v>72</v>
      </c>
      <c r="G416" s="672"/>
      <c r="H416" s="672">
        <v>1.0</v>
      </c>
      <c r="I416" s="672" t="s">
        <v>73</v>
      </c>
      <c r="J416" s="672" t="str">
        <f t="shared" si="1"/>
        <v>A*1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8115394.0</v>
      </c>
      <c r="B418" s="672" t="s">
        <v>692</v>
      </c>
      <c r="C418" s="672" t="s">
        <v>696</v>
      </c>
      <c r="D418" s="672">
        <v>8247353.0</v>
      </c>
      <c r="E418" s="672" t="s">
        <v>69</v>
      </c>
      <c r="F418" s="672" t="s">
        <v>72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1.5044231E7</v>
      </c>
      <c r="B419" s="672" t="s">
        <v>692</v>
      </c>
      <c r="C419" s="672" t="s">
        <v>697</v>
      </c>
      <c r="D419" s="672">
        <v>1.2932321E7</v>
      </c>
      <c r="E419" s="672" t="s">
        <v>68</v>
      </c>
      <c r="F419" s="672" t="s">
        <v>69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1.618021E7</v>
      </c>
      <c r="B420" s="672" t="s">
        <v>692</v>
      </c>
      <c r="C420" s="672" t="s">
        <v>699</v>
      </c>
      <c r="D420" s="672">
        <v>1.406833E7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2.2815733E7</v>
      </c>
      <c r="B421" s="672" t="s">
        <v>692</v>
      </c>
      <c r="C421" s="672" t="s">
        <v>700</v>
      </c>
      <c r="D421" s="672">
        <v>2.0653847E7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1.6084246E7</v>
      </c>
      <c r="B422" s="672" t="s">
        <v>692</v>
      </c>
      <c r="C422" s="672" t="s">
        <v>701</v>
      </c>
      <c r="D422" s="672">
        <v>1.3972366E7</v>
      </c>
      <c r="E422" s="672" t="s">
        <v>73</v>
      </c>
      <c r="F422" s="672" t="s">
        <v>68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1.4298328E7</v>
      </c>
      <c r="B423" s="672" t="s">
        <v>692</v>
      </c>
      <c r="C423" s="672" t="s">
        <v>702</v>
      </c>
      <c r="D423" s="672">
        <v>1.2177622E7</v>
      </c>
      <c r="E423" s="672" t="s">
        <v>68</v>
      </c>
      <c r="F423" s="672" t="s">
        <v>69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4047428.0</v>
      </c>
      <c r="B424" s="672" t="s">
        <v>692</v>
      </c>
      <c r="C424" s="672" t="s">
        <v>703</v>
      </c>
      <c r="D424" s="672">
        <v>4179387.0</v>
      </c>
      <c r="E424" s="672" t="s">
        <v>72</v>
      </c>
      <c r="F424" s="672" t="s">
        <v>73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2.247292E7</v>
      </c>
      <c r="B425" s="672" t="s">
        <v>692</v>
      </c>
      <c r="C425" s="672" t="s">
        <v>704</v>
      </c>
      <c r="D425" s="672">
        <v>2.0311034E7</v>
      </c>
      <c r="E425" s="672" t="s">
        <v>72</v>
      </c>
      <c r="F425" s="672" t="s">
        <v>68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2.2278811E7</v>
      </c>
      <c r="B426" s="672" t="s">
        <v>692</v>
      </c>
      <c r="C426" s="672" t="s">
        <v>705</v>
      </c>
      <c r="D426" s="672">
        <v>2.0116925E7</v>
      </c>
      <c r="E426" s="672" t="s">
        <v>68</v>
      </c>
      <c r="F426" s="672" t="s">
        <v>69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9952109.0</v>
      </c>
      <c r="B427" s="672" t="s">
        <v>692</v>
      </c>
      <c r="C427" s="672" t="s">
        <v>706</v>
      </c>
      <c r="D427" s="672">
        <v>1.01145E7</v>
      </c>
      <c r="E427" s="672" t="s">
        <v>69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3783420.0</v>
      </c>
      <c r="B428" s="672" t="s">
        <v>692</v>
      </c>
      <c r="C428" s="672" t="s">
        <v>698</v>
      </c>
      <c r="D428" s="672">
        <v>3915379.0</v>
      </c>
      <c r="E428" s="672" t="s">
        <v>69</v>
      </c>
      <c r="F428" s="672" t="s">
        <v>68</v>
      </c>
      <c r="G428" s="672"/>
      <c r="H428" s="672">
        <v>1.0</v>
      </c>
      <c r="I428" s="672" t="s">
        <v>1047</v>
      </c>
      <c r="J428" s="672" t="str">
        <f t="shared" si="1"/>
        <v>A*1</v>
      </c>
    </row>
    <row r="429" ht="14.25" customHeight="1">
      <c r="A429" s="672">
        <v>8421692.0</v>
      </c>
      <c r="B429" s="672" t="s">
        <v>692</v>
      </c>
      <c r="C429" s="672" t="s">
        <v>693</v>
      </c>
      <c r="D429" s="672">
        <v>8553651.0</v>
      </c>
      <c r="E429" s="672" t="s">
        <v>69</v>
      </c>
      <c r="F429" s="672" t="s">
        <v>68</v>
      </c>
      <c r="G429" s="672"/>
      <c r="H429" s="672">
        <v>1.0</v>
      </c>
      <c r="I429" s="672" t="s">
        <v>1026</v>
      </c>
      <c r="J429" s="672" t="str">
        <f t="shared" si="1"/>
        <v>A*1</v>
      </c>
    </row>
    <row r="430" ht="14.25" customHeight="1">
      <c r="A430" s="672">
        <v>1.3499121E7</v>
      </c>
      <c r="B430" s="672" t="s">
        <v>692</v>
      </c>
      <c r="C430" s="672" t="s">
        <v>707</v>
      </c>
      <c r="D430" s="672">
        <v>1.1343445E7</v>
      </c>
      <c r="E430" s="672" t="s">
        <v>69</v>
      </c>
      <c r="F430" s="672" t="s">
        <v>73</v>
      </c>
      <c r="G430" s="672"/>
      <c r="H430" s="672">
        <v>2.0</v>
      </c>
      <c r="I430" s="672" t="s">
        <v>1220</v>
      </c>
      <c r="J430" s="672" t="str">
        <f t="shared" si="1"/>
        <v>A*2</v>
      </c>
    </row>
    <row r="431" ht="14.25" customHeight="1">
      <c r="A431" s="672">
        <v>2887888.0</v>
      </c>
      <c r="B431" s="672" t="s">
        <v>1053</v>
      </c>
      <c r="C431" s="672" t="s">
        <v>1208</v>
      </c>
      <c r="D431" s="672">
        <v>3019847.0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3436108.0</v>
      </c>
      <c r="B432" s="672" t="s">
        <v>1053</v>
      </c>
      <c r="C432" s="672" t="s">
        <v>1054</v>
      </c>
      <c r="D432" s="672">
        <v>3568067.0</v>
      </c>
      <c r="E432" s="672" t="s">
        <v>69</v>
      </c>
      <c r="F432" s="672" t="s">
        <v>72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3807580.0</v>
      </c>
      <c r="B433" s="672" t="s">
        <v>1053</v>
      </c>
      <c r="C433" s="672" t="s">
        <v>1055</v>
      </c>
      <c r="D433" s="672">
        <v>3939539.0</v>
      </c>
      <c r="E433" s="672" t="s">
        <v>72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3882973.0</v>
      </c>
      <c r="B434" s="672" t="s">
        <v>1053</v>
      </c>
      <c r="C434" s="672" t="s">
        <v>1056</v>
      </c>
      <c r="D434" s="672">
        <v>4014932.0</v>
      </c>
      <c r="E434" s="672" t="s">
        <v>68</v>
      </c>
      <c r="F434" s="672" t="s">
        <v>73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4473557.0</v>
      </c>
      <c r="B435" s="672" t="s">
        <v>1053</v>
      </c>
      <c r="C435" s="672" t="s">
        <v>1058</v>
      </c>
      <c r="D435" s="672">
        <v>4605516.0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4579211.0</v>
      </c>
      <c r="B436" s="672" t="s">
        <v>1053</v>
      </c>
      <c r="C436" s="672" t="s">
        <v>1059</v>
      </c>
      <c r="D436" s="672">
        <v>4711170.0</v>
      </c>
      <c r="E436" s="672" t="s">
        <v>69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5311419.0</v>
      </c>
      <c r="B437" s="672" t="s">
        <v>1053</v>
      </c>
      <c r="C437" s="672" t="s">
        <v>1061</v>
      </c>
      <c r="D437" s="672">
        <v>5443378.0</v>
      </c>
      <c r="E437" s="672" t="s">
        <v>69</v>
      </c>
      <c r="F437" s="672" t="s">
        <v>68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5368451.0</v>
      </c>
      <c r="B438" s="672" t="s">
        <v>1053</v>
      </c>
      <c r="C438" s="672" t="s">
        <v>1170</v>
      </c>
      <c r="D438" s="672">
        <v>5500410.0</v>
      </c>
      <c r="E438" s="672" t="s">
        <v>68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5514573.0</v>
      </c>
      <c r="B439" s="672" t="s">
        <v>1053</v>
      </c>
      <c r="C439" s="672" t="s">
        <v>1062</v>
      </c>
      <c r="D439" s="672">
        <v>5646532.0</v>
      </c>
      <c r="E439" s="672" t="s">
        <v>69</v>
      </c>
      <c r="F439" s="672" t="s">
        <v>72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5628214.0</v>
      </c>
      <c r="B440" s="672" t="s">
        <v>1053</v>
      </c>
      <c r="C440" s="672" t="s">
        <v>1063</v>
      </c>
      <c r="D440" s="672">
        <v>5760173.0</v>
      </c>
      <c r="E440" s="672" t="s">
        <v>73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5835906.0</v>
      </c>
      <c r="B441" s="672" t="s">
        <v>1053</v>
      </c>
      <c r="C441" s="672" t="s">
        <v>1064</v>
      </c>
      <c r="D441" s="672">
        <v>5967865.0</v>
      </c>
      <c r="E441" s="672" t="s">
        <v>68</v>
      </c>
      <c r="F441" s="672" t="s">
        <v>69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6772892.0</v>
      </c>
      <c r="B442" s="672" t="s">
        <v>1053</v>
      </c>
      <c r="C442" s="672" t="s">
        <v>1065</v>
      </c>
      <c r="D442" s="672">
        <v>6904851.0</v>
      </c>
      <c r="E442" s="672" t="s">
        <v>68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6827437.0</v>
      </c>
      <c r="B443" s="672" t="s">
        <v>1053</v>
      </c>
      <c r="C443" s="672" t="s">
        <v>1066</v>
      </c>
      <c r="D443" s="672">
        <v>6959396.0</v>
      </c>
      <c r="E443" s="672" t="s">
        <v>72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6922118.0</v>
      </c>
      <c r="B444" s="672" t="s">
        <v>1053</v>
      </c>
      <c r="C444" s="672" t="s">
        <v>1171</v>
      </c>
      <c r="D444" s="672">
        <v>7054077.0</v>
      </c>
      <c r="E444" s="672" t="s">
        <v>73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7624670.0</v>
      </c>
      <c r="B445" s="672" t="s">
        <v>1053</v>
      </c>
      <c r="C445" s="672" t="s">
        <v>1068</v>
      </c>
      <c r="D445" s="672">
        <v>7756629.0</v>
      </c>
      <c r="E445" s="672" t="s">
        <v>69</v>
      </c>
      <c r="F445" s="672" t="s">
        <v>68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7762941.0</v>
      </c>
      <c r="B446" s="672" t="s">
        <v>1053</v>
      </c>
      <c r="C446" s="672" t="s">
        <v>1069</v>
      </c>
      <c r="D446" s="672">
        <v>7894900.0</v>
      </c>
      <c r="E446" s="672" t="s">
        <v>72</v>
      </c>
      <c r="F446" s="672" t="s">
        <v>73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7793210.0</v>
      </c>
      <c r="B447" s="672" t="s">
        <v>1053</v>
      </c>
      <c r="C447" s="672" t="s">
        <v>1070</v>
      </c>
      <c r="D447" s="672">
        <v>7925169.0</v>
      </c>
      <c r="E447" s="672" t="s">
        <v>72</v>
      </c>
      <c r="F447" s="672" t="s">
        <v>69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7849239.0</v>
      </c>
      <c r="B448" s="672" t="s">
        <v>1053</v>
      </c>
      <c r="C448" s="672" t="s">
        <v>1071</v>
      </c>
      <c r="D448" s="672">
        <v>7981198.0</v>
      </c>
      <c r="E448" s="672" t="s">
        <v>68</v>
      </c>
      <c r="F448" s="672" t="s">
        <v>69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7855008.0</v>
      </c>
      <c r="B449" s="672" t="s">
        <v>1053</v>
      </c>
      <c r="C449" s="672" t="s">
        <v>1072</v>
      </c>
      <c r="D449" s="672">
        <v>7986967.0</v>
      </c>
      <c r="E449" s="672" t="s">
        <v>73</v>
      </c>
      <c r="F449" s="672" t="s">
        <v>72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7858426.0</v>
      </c>
      <c r="B450" s="672" t="s">
        <v>1053</v>
      </c>
      <c r="C450" s="672" t="s">
        <v>1073</v>
      </c>
      <c r="D450" s="672">
        <v>7990385.0</v>
      </c>
      <c r="E450" s="672" t="s">
        <v>72</v>
      </c>
      <c r="F450" s="672" t="s">
        <v>73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8070484.0</v>
      </c>
      <c r="B451" s="672" t="s">
        <v>1053</v>
      </c>
      <c r="C451" s="672" t="s">
        <v>1197</v>
      </c>
      <c r="D451" s="672">
        <v>8202443.0</v>
      </c>
      <c r="E451" s="672" t="s">
        <v>69</v>
      </c>
      <c r="F451" s="672" t="s">
        <v>72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8200665.0</v>
      </c>
      <c r="B452" s="672" t="s">
        <v>1053</v>
      </c>
      <c r="C452" s="672" t="s">
        <v>1172</v>
      </c>
      <c r="D452" s="672">
        <v>8332624.0</v>
      </c>
      <c r="E452" s="672" t="s">
        <v>68</v>
      </c>
      <c r="F452" s="672" t="s">
        <v>69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8302703.0</v>
      </c>
      <c r="B453" s="672" t="s">
        <v>1053</v>
      </c>
      <c r="C453" s="672" t="s">
        <v>1074</v>
      </c>
      <c r="D453" s="672">
        <v>8434662.0</v>
      </c>
      <c r="E453" s="672" t="s">
        <v>73</v>
      </c>
      <c r="F453" s="672" t="s">
        <v>68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8347884.0</v>
      </c>
      <c r="B454" s="672" t="s">
        <v>1053</v>
      </c>
      <c r="C454" s="672" t="s">
        <v>1075</v>
      </c>
      <c r="D454" s="672">
        <v>8479843.0</v>
      </c>
      <c r="E454" s="672" t="s">
        <v>69</v>
      </c>
      <c r="F454" s="672" t="s">
        <v>68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8499537.0</v>
      </c>
      <c r="B455" s="672" t="s">
        <v>1053</v>
      </c>
      <c r="C455" s="672" t="s">
        <v>1076</v>
      </c>
      <c r="D455" s="672">
        <v>8631496.0</v>
      </c>
      <c r="E455" s="672" t="s">
        <v>68</v>
      </c>
      <c r="F455" s="672" t="s">
        <v>69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8633970.0</v>
      </c>
      <c r="B456" s="672" t="s">
        <v>1053</v>
      </c>
      <c r="C456" s="672" t="s">
        <v>1077</v>
      </c>
      <c r="D456" s="672">
        <v>8765929.0</v>
      </c>
      <c r="E456" s="672" t="s">
        <v>69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8754935.0</v>
      </c>
      <c r="B457" s="672" t="s">
        <v>1053</v>
      </c>
      <c r="C457" s="672" t="s">
        <v>1078</v>
      </c>
      <c r="D457" s="672">
        <v>8886894.0</v>
      </c>
      <c r="E457" s="672" t="s">
        <v>72</v>
      </c>
      <c r="F457" s="672" t="s">
        <v>73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9046447.0</v>
      </c>
      <c r="B458" s="672" t="s">
        <v>1053</v>
      </c>
      <c r="C458" s="672" t="s">
        <v>1080</v>
      </c>
      <c r="D458" s="672">
        <v>9208838.0</v>
      </c>
      <c r="E458" s="672" t="s">
        <v>72</v>
      </c>
      <c r="F458" s="672" t="s">
        <v>69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1.3490896E7</v>
      </c>
      <c r="B459" s="672" t="s">
        <v>1053</v>
      </c>
      <c r="C459" s="672" t="s">
        <v>1082</v>
      </c>
      <c r="D459" s="672">
        <v>1.133522E7</v>
      </c>
      <c r="E459" s="672" t="s">
        <v>69</v>
      </c>
      <c r="F459" s="672" t="s">
        <v>68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1.3552562E7</v>
      </c>
      <c r="B460" s="672" t="s">
        <v>1053</v>
      </c>
      <c r="C460" s="672" t="s">
        <v>1083</v>
      </c>
      <c r="D460" s="672">
        <v>1.1396886E7</v>
      </c>
      <c r="E460" s="672" t="s">
        <v>69</v>
      </c>
      <c r="F460" s="672" t="s">
        <v>68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1.3628543E7</v>
      </c>
      <c r="B461" s="672" t="s">
        <v>1053</v>
      </c>
      <c r="C461" s="672" t="s">
        <v>1173</v>
      </c>
      <c r="D461" s="672">
        <v>1.1472867E7</v>
      </c>
      <c r="E461" s="672" t="s">
        <v>68</v>
      </c>
      <c r="F461" s="672" t="s">
        <v>69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1.3628628E7</v>
      </c>
      <c r="B462" s="672" t="s">
        <v>1053</v>
      </c>
      <c r="C462" s="672" t="s">
        <v>1084</v>
      </c>
      <c r="D462" s="672">
        <v>1.1472952E7</v>
      </c>
      <c r="E462" s="672" t="s">
        <v>72</v>
      </c>
      <c r="F462" s="672" t="s">
        <v>68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1.368014E7</v>
      </c>
      <c r="B463" s="672" t="s">
        <v>1053</v>
      </c>
      <c r="C463" s="672" t="s">
        <v>1199</v>
      </c>
      <c r="D463" s="672">
        <v>1.1524464E7</v>
      </c>
      <c r="E463" s="672" t="s">
        <v>73</v>
      </c>
      <c r="F463" s="672" t="s">
        <v>72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1.3850249E7</v>
      </c>
      <c r="B464" s="672" t="s">
        <v>1053</v>
      </c>
      <c r="C464" s="672" t="s">
        <v>1214</v>
      </c>
      <c r="D464" s="672">
        <v>1.1729543E7</v>
      </c>
      <c r="E464" s="672" t="s">
        <v>68</v>
      </c>
      <c r="F464" s="672" t="s">
        <v>73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1.4047027E7</v>
      </c>
      <c r="B465" s="672" t="s">
        <v>1053</v>
      </c>
      <c r="C465" s="672" t="s">
        <v>1174</v>
      </c>
      <c r="D465" s="672">
        <v>1.1926321E7</v>
      </c>
      <c r="E465" s="672" t="s">
        <v>72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1.4139703E7</v>
      </c>
      <c r="B466" s="672" t="s">
        <v>1053</v>
      </c>
      <c r="C466" s="672" t="s">
        <v>1086</v>
      </c>
      <c r="D466" s="672">
        <v>1.2018997E7</v>
      </c>
      <c r="E466" s="672" t="s">
        <v>73</v>
      </c>
      <c r="F466" s="672" t="s">
        <v>72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1.4148183E7</v>
      </c>
      <c r="B467" s="672" t="s">
        <v>1053</v>
      </c>
      <c r="C467" s="672" t="s">
        <v>1175</v>
      </c>
      <c r="D467" s="672">
        <v>1.2027477E7</v>
      </c>
      <c r="E467" s="672" t="s">
        <v>69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1.4238328E7</v>
      </c>
      <c r="B468" s="672" t="s">
        <v>1053</v>
      </c>
      <c r="C468" s="672" t="s">
        <v>1087</v>
      </c>
      <c r="D468" s="672">
        <v>1.2117622E7</v>
      </c>
      <c r="E468" s="672" t="s">
        <v>72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1.4301004E7</v>
      </c>
      <c r="B469" s="672" t="s">
        <v>1053</v>
      </c>
      <c r="C469" s="672" t="s">
        <v>1176</v>
      </c>
      <c r="D469" s="672">
        <v>1.2180298E7</v>
      </c>
      <c r="E469" s="672" t="s">
        <v>72</v>
      </c>
      <c r="F469" s="672" t="s">
        <v>73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1.4384574E7</v>
      </c>
      <c r="B470" s="672" t="s">
        <v>1053</v>
      </c>
      <c r="C470" s="672" t="s">
        <v>1088</v>
      </c>
      <c r="D470" s="672">
        <v>1.226387E7</v>
      </c>
      <c r="E470" s="672" t="s">
        <v>69</v>
      </c>
      <c r="F470" s="672" t="s">
        <v>73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1.4384804E7</v>
      </c>
      <c r="B471" s="672" t="s">
        <v>1053</v>
      </c>
      <c r="C471" s="672" t="s">
        <v>1177</v>
      </c>
      <c r="D471" s="672">
        <v>1.22641E7</v>
      </c>
      <c r="E471" s="672" t="s">
        <v>68</v>
      </c>
      <c r="F471" s="672" t="s">
        <v>69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1.442127E7</v>
      </c>
      <c r="B472" s="672" t="s">
        <v>1053</v>
      </c>
      <c r="C472" s="672" t="s">
        <v>1089</v>
      </c>
      <c r="D472" s="672">
        <v>1.2300545E7</v>
      </c>
      <c r="E472" s="672" t="s">
        <v>72</v>
      </c>
      <c r="F472" s="672" t="s">
        <v>69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1.4448936E7</v>
      </c>
      <c r="B473" s="672" t="s">
        <v>1053</v>
      </c>
      <c r="C473" s="672" t="s">
        <v>1178</v>
      </c>
      <c r="D473" s="672">
        <v>1.2328209E7</v>
      </c>
      <c r="E473" s="672" t="s">
        <v>68</v>
      </c>
      <c r="F473" s="672" t="s">
        <v>69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1.4607886E7</v>
      </c>
      <c r="B474" s="672" t="s">
        <v>1053</v>
      </c>
      <c r="C474" s="672" t="s">
        <v>1090</v>
      </c>
      <c r="D474" s="672">
        <v>1.2496088E7</v>
      </c>
      <c r="E474" s="672" t="s">
        <v>72</v>
      </c>
      <c r="F474" s="672" t="s">
        <v>68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1.4695548E7</v>
      </c>
      <c r="B475" s="672" t="s">
        <v>1053</v>
      </c>
      <c r="C475" s="672" t="s">
        <v>1091</v>
      </c>
      <c r="D475" s="672">
        <v>1.2583614E7</v>
      </c>
      <c r="E475" s="672" t="s">
        <v>73</v>
      </c>
      <c r="F475" s="672" t="s">
        <v>72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1.4824817E7</v>
      </c>
      <c r="B476" s="672" t="s">
        <v>1053</v>
      </c>
      <c r="C476" s="672" t="s">
        <v>1092</v>
      </c>
      <c r="D476" s="672">
        <v>1.2712884E7</v>
      </c>
      <c r="E476" s="672" t="s">
        <v>73</v>
      </c>
      <c r="F476" s="672" t="s">
        <v>72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1.4897901E7</v>
      </c>
      <c r="B477" s="672" t="s">
        <v>1053</v>
      </c>
      <c r="C477" s="672" t="s">
        <v>1093</v>
      </c>
      <c r="D477" s="672">
        <v>1.2785967E7</v>
      </c>
      <c r="E477" s="672" t="s">
        <v>72</v>
      </c>
      <c r="F477" s="672" t="s">
        <v>68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1.5026855E7</v>
      </c>
      <c r="B478" s="672" t="s">
        <v>1053</v>
      </c>
      <c r="C478" s="672" t="s">
        <v>1094</v>
      </c>
      <c r="D478" s="672">
        <v>1.2914943E7</v>
      </c>
      <c r="E478" s="672" t="s">
        <v>68</v>
      </c>
      <c r="F478" s="672" t="s">
        <v>69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1.5221228E7</v>
      </c>
      <c r="B479" s="672" t="s">
        <v>1053</v>
      </c>
      <c r="C479" s="672" t="s">
        <v>1209</v>
      </c>
      <c r="D479" s="672">
        <v>1.3109314E7</v>
      </c>
      <c r="E479" s="672" t="s">
        <v>72</v>
      </c>
      <c r="F479" s="672" t="s">
        <v>73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1.531165E7</v>
      </c>
      <c r="B480" s="672" t="s">
        <v>1053</v>
      </c>
      <c r="C480" s="672" t="s">
        <v>1095</v>
      </c>
      <c r="D480" s="672">
        <v>1.3199755E7</v>
      </c>
      <c r="E480" s="672" t="s">
        <v>73</v>
      </c>
      <c r="F480" s="672" t="s">
        <v>69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1.5721827E7</v>
      </c>
      <c r="B481" s="672" t="s">
        <v>1053</v>
      </c>
      <c r="C481" s="672" t="s">
        <v>1097</v>
      </c>
      <c r="D481" s="672">
        <v>1.3609947E7</v>
      </c>
      <c r="E481" s="672" t="s">
        <v>73</v>
      </c>
      <c r="F481" s="672" t="s">
        <v>72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1.5786699E7</v>
      </c>
      <c r="B482" s="672" t="s">
        <v>1053</v>
      </c>
      <c r="C482" s="672" t="s">
        <v>1098</v>
      </c>
      <c r="D482" s="672">
        <v>1.3674819E7</v>
      </c>
      <c r="E482" s="672" t="s">
        <v>73</v>
      </c>
      <c r="F482" s="672" t="s">
        <v>72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1.7048781E7</v>
      </c>
      <c r="B483" s="672" t="s">
        <v>1053</v>
      </c>
      <c r="C483" s="672" t="s">
        <v>1099</v>
      </c>
      <c r="D483" s="672">
        <v>1.4936901E7</v>
      </c>
      <c r="E483" s="672" t="s">
        <v>69</v>
      </c>
      <c r="F483" s="672" t="s">
        <v>73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1.7071437E7</v>
      </c>
      <c r="B484" s="672" t="s">
        <v>1053</v>
      </c>
      <c r="C484" s="672" t="s">
        <v>1179</v>
      </c>
      <c r="D484" s="672">
        <v>1.4959557E7</v>
      </c>
      <c r="E484" s="672" t="s">
        <v>68</v>
      </c>
      <c r="F484" s="672" t="s">
        <v>69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1.7263085E7</v>
      </c>
      <c r="B485" s="672" t="s">
        <v>1053</v>
      </c>
      <c r="C485" s="672" t="s">
        <v>1180</v>
      </c>
      <c r="D485" s="672">
        <v>1.5151205E7</v>
      </c>
      <c r="E485" s="672" t="s">
        <v>69</v>
      </c>
      <c r="F485" s="672" t="s">
        <v>68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1.7822921E7</v>
      </c>
      <c r="B486" s="672" t="s">
        <v>1053</v>
      </c>
      <c r="C486" s="672" t="s">
        <v>1100</v>
      </c>
      <c r="D486" s="672">
        <v>1.5711041E7</v>
      </c>
      <c r="E486" s="672" t="s">
        <v>69</v>
      </c>
      <c r="F486" s="672" t="s">
        <v>68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1.7940536E7</v>
      </c>
      <c r="B487" s="672" t="s">
        <v>1053</v>
      </c>
      <c r="C487" s="672" t="s">
        <v>1101</v>
      </c>
      <c r="D487" s="672">
        <v>1.5828656E7</v>
      </c>
      <c r="E487" s="672" t="s">
        <v>69</v>
      </c>
      <c r="F487" s="672" t="s">
        <v>68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1.7976564E7</v>
      </c>
      <c r="B488" s="672" t="s">
        <v>1053</v>
      </c>
      <c r="C488" s="672" t="s">
        <v>1181</v>
      </c>
      <c r="D488" s="672">
        <v>1.5864684E7</v>
      </c>
      <c r="E488" s="672" t="s">
        <v>69</v>
      </c>
      <c r="F488" s="672" t="s">
        <v>68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1.8084E7</v>
      </c>
      <c r="B489" s="672" t="s">
        <v>1053</v>
      </c>
      <c r="C489" s="672" t="s">
        <v>1102</v>
      </c>
      <c r="D489" s="672">
        <v>1.597212E7</v>
      </c>
      <c r="E489" s="672" t="s">
        <v>73</v>
      </c>
      <c r="F489" s="672" t="s">
        <v>72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1.8388859E7</v>
      </c>
      <c r="B490" s="672" t="s">
        <v>1053</v>
      </c>
      <c r="C490" s="672" t="s">
        <v>1103</v>
      </c>
      <c r="D490" s="672">
        <v>1.6276979E7</v>
      </c>
      <c r="E490" s="672" t="s">
        <v>68</v>
      </c>
      <c r="F490" s="672" t="s">
        <v>69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1.841114E7</v>
      </c>
      <c r="B491" s="672" t="s">
        <v>1053</v>
      </c>
      <c r="C491" s="672" t="s">
        <v>1200</v>
      </c>
      <c r="D491" s="672">
        <v>1.629926E7</v>
      </c>
      <c r="E491" s="672" t="s">
        <v>72</v>
      </c>
      <c r="F491" s="672" t="s">
        <v>68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1.8697633E7</v>
      </c>
      <c r="B492" s="672" t="s">
        <v>1053</v>
      </c>
      <c r="C492" s="672" t="s">
        <v>1182</v>
      </c>
      <c r="D492" s="672">
        <v>1.6585753E7</v>
      </c>
      <c r="E492" s="672" t="s">
        <v>68</v>
      </c>
      <c r="F492" s="672" t="s">
        <v>69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1.9240141E7</v>
      </c>
      <c r="B493" s="672" t="s">
        <v>1053</v>
      </c>
      <c r="C493" s="672" t="s">
        <v>1201</v>
      </c>
      <c r="D493" s="672">
        <v>1.7128261E7</v>
      </c>
      <c r="E493" s="672" t="s">
        <v>73</v>
      </c>
      <c r="F493" s="672" t="s">
        <v>72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1.9424045E7</v>
      </c>
      <c r="B494" s="672" t="s">
        <v>1053</v>
      </c>
      <c r="C494" s="672" t="s">
        <v>1104</v>
      </c>
      <c r="D494" s="672">
        <v>1.7312165E7</v>
      </c>
      <c r="E494" s="672" t="s">
        <v>69</v>
      </c>
      <c r="F494" s="672" t="s">
        <v>68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1.9514314E7</v>
      </c>
      <c r="B495" s="672" t="s">
        <v>1053</v>
      </c>
      <c r="C495" s="672" t="s">
        <v>1105</v>
      </c>
      <c r="D495" s="672">
        <v>1.7402434E7</v>
      </c>
      <c r="E495" s="672" t="s">
        <v>68</v>
      </c>
      <c r="F495" s="672" t="s">
        <v>69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2.117583E7</v>
      </c>
      <c r="B496" s="672" t="s">
        <v>1053</v>
      </c>
      <c r="C496" s="672" t="s">
        <v>1106</v>
      </c>
      <c r="D496" s="672">
        <v>1.9013944E7</v>
      </c>
      <c r="E496" s="672" t="s">
        <v>68</v>
      </c>
      <c r="F496" s="672" t="s">
        <v>69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2.1230092E7</v>
      </c>
      <c r="B497" s="672" t="s">
        <v>1053</v>
      </c>
      <c r="C497" s="672" t="s">
        <v>1107</v>
      </c>
      <c r="D497" s="672">
        <v>1.9068206E7</v>
      </c>
      <c r="E497" s="672" t="s">
        <v>69</v>
      </c>
      <c r="F497" s="672" t="s">
        <v>68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2.1316255E7</v>
      </c>
      <c r="B498" s="672" t="s">
        <v>1053</v>
      </c>
      <c r="C498" s="672" t="s">
        <v>1184</v>
      </c>
      <c r="D498" s="672">
        <v>1.9154369E7</v>
      </c>
      <c r="E498" s="672" t="s">
        <v>72</v>
      </c>
      <c r="F498" s="672" t="s">
        <v>73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2.1388401E7</v>
      </c>
      <c r="B499" s="672" t="s">
        <v>1053</v>
      </c>
      <c r="C499" s="672" t="s">
        <v>1108</v>
      </c>
      <c r="D499" s="672">
        <v>1.9226515E7</v>
      </c>
      <c r="E499" s="672" t="s">
        <v>73</v>
      </c>
      <c r="F499" s="672" t="s">
        <v>72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2.1480828E7</v>
      </c>
      <c r="B500" s="672" t="s">
        <v>1053</v>
      </c>
      <c r="C500" s="672" t="s">
        <v>1202</v>
      </c>
      <c r="D500" s="672">
        <v>1.9318942E7</v>
      </c>
      <c r="E500" s="672" t="s">
        <v>68</v>
      </c>
      <c r="F500" s="672" t="s">
        <v>73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2.1522371E7</v>
      </c>
      <c r="B501" s="672" t="s">
        <v>1053</v>
      </c>
      <c r="C501" s="672" t="s">
        <v>1109</v>
      </c>
      <c r="D501" s="672">
        <v>1.9360485E7</v>
      </c>
      <c r="E501" s="672" t="s">
        <v>69</v>
      </c>
      <c r="F501" s="672" t="s">
        <v>68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2.1583819E7</v>
      </c>
      <c r="B502" s="672" t="s">
        <v>1053</v>
      </c>
      <c r="C502" s="672" t="s">
        <v>1186</v>
      </c>
      <c r="D502" s="672">
        <v>1.9421933E7</v>
      </c>
      <c r="E502" s="672" t="s">
        <v>72</v>
      </c>
      <c r="F502" s="672" t="s">
        <v>73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2.181808E7</v>
      </c>
      <c r="B503" s="672" t="s">
        <v>1053</v>
      </c>
      <c r="C503" s="672" t="s">
        <v>1203</v>
      </c>
      <c r="D503" s="672">
        <v>1.9656194E7</v>
      </c>
      <c r="E503" s="672" t="s">
        <v>72</v>
      </c>
      <c r="F503" s="672" t="s">
        <v>73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2.2095093E7</v>
      </c>
      <c r="B504" s="672" t="s">
        <v>1053</v>
      </c>
      <c r="C504" s="672" t="s">
        <v>1187</v>
      </c>
      <c r="D504" s="672">
        <v>1.9933207E7</v>
      </c>
      <c r="E504" s="672" t="s">
        <v>69</v>
      </c>
      <c r="F504" s="672" t="s">
        <v>68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2.2149614E7</v>
      </c>
      <c r="B505" s="672" t="s">
        <v>1053</v>
      </c>
      <c r="C505" s="672" t="s">
        <v>1188</v>
      </c>
      <c r="D505" s="672">
        <v>1.9987728E7</v>
      </c>
      <c r="E505" s="672" t="s">
        <v>72</v>
      </c>
      <c r="F505" s="672" t="s">
        <v>73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2.2270989E7</v>
      </c>
      <c r="B506" s="672" t="s">
        <v>1053</v>
      </c>
      <c r="C506" s="672" t="s">
        <v>1204</v>
      </c>
      <c r="D506" s="672">
        <v>2.0109103E7</v>
      </c>
      <c r="E506" s="672" t="s">
        <v>73</v>
      </c>
      <c r="F506" s="672" t="s">
        <v>68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2.228758E7</v>
      </c>
      <c r="B507" s="672" t="s">
        <v>1053</v>
      </c>
      <c r="C507" s="672" t="s">
        <v>1189</v>
      </c>
      <c r="D507" s="672">
        <v>2.0125694E7</v>
      </c>
      <c r="E507" s="672" t="s">
        <v>69</v>
      </c>
      <c r="F507" s="672" t="s">
        <v>73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2.2298305E7</v>
      </c>
      <c r="B508" s="672" t="s">
        <v>1053</v>
      </c>
      <c r="C508" s="672" t="s">
        <v>1110</v>
      </c>
      <c r="D508" s="672">
        <v>2.0136419E7</v>
      </c>
      <c r="E508" s="672" t="s">
        <v>68</v>
      </c>
      <c r="F508" s="672" t="s">
        <v>69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2.2302105E7</v>
      </c>
      <c r="B509" s="672" t="s">
        <v>1053</v>
      </c>
      <c r="C509" s="672" t="s">
        <v>1111</v>
      </c>
      <c r="D509" s="672">
        <v>2.0140219E7</v>
      </c>
      <c r="E509" s="672" t="s">
        <v>69</v>
      </c>
      <c r="F509" s="672" t="s">
        <v>73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2.2320206E7</v>
      </c>
      <c r="B510" s="672" t="s">
        <v>1053</v>
      </c>
      <c r="C510" s="672" t="s">
        <v>1112</v>
      </c>
      <c r="D510" s="672">
        <v>2.015832E7</v>
      </c>
      <c r="E510" s="672" t="s">
        <v>69</v>
      </c>
      <c r="F510" s="672" t="s">
        <v>72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2.2433837E7</v>
      </c>
      <c r="B511" s="672" t="s">
        <v>1053</v>
      </c>
      <c r="C511" s="672" t="s">
        <v>1113</v>
      </c>
      <c r="D511" s="672">
        <v>2.0271951E7</v>
      </c>
      <c r="E511" s="672" t="s">
        <v>73</v>
      </c>
      <c r="F511" s="672" t="s">
        <v>72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2.2457931E7</v>
      </c>
      <c r="B512" s="672" t="s">
        <v>1053</v>
      </c>
      <c r="C512" s="672" t="s">
        <v>1114</v>
      </c>
      <c r="D512" s="672">
        <v>2.0296045E7</v>
      </c>
      <c r="E512" s="672" t="s">
        <v>69</v>
      </c>
      <c r="F512" s="672" t="s">
        <v>72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2.2462866E7</v>
      </c>
      <c r="B513" s="672" t="s">
        <v>1053</v>
      </c>
      <c r="C513" s="672" t="s">
        <v>1115</v>
      </c>
      <c r="D513" s="672">
        <v>2.030098E7</v>
      </c>
      <c r="E513" s="672" t="s">
        <v>69</v>
      </c>
      <c r="F513" s="672" t="s">
        <v>72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2.2467E7</v>
      </c>
      <c r="B514" s="672" t="s">
        <v>1053</v>
      </c>
      <c r="C514" s="672" t="s">
        <v>1205</v>
      </c>
      <c r="D514" s="672">
        <v>2.0305114E7</v>
      </c>
      <c r="E514" s="672" t="s">
        <v>69</v>
      </c>
      <c r="F514" s="672" t="s">
        <v>73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2.2478753E7</v>
      </c>
      <c r="B515" s="672" t="s">
        <v>1053</v>
      </c>
      <c r="C515" s="672" t="s">
        <v>1116</v>
      </c>
      <c r="D515" s="672">
        <v>2.0316867E7</v>
      </c>
      <c r="E515" s="672" t="s">
        <v>69</v>
      </c>
      <c r="F515" s="672" t="s">
        <v>72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2.3303536E7</v>
      </c>
      <c r="B516" s="672" t="s">
        <v>1053</v>
      </c>
      <c r="C516" s="672" t="s">
        <v>1118</v>
      </c>
      <c r="D516" s="672">
        <v>2.114165E7</v>
      </c>
      <c r="E516" s="672" t="s">
        <v>69</v>
      </c>
      <c r="F516" s="672" t="s">
        <v>68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2.3520629E7</v>
      </c>
      <c r="B517" s="672" t="s">
        <v>1053</v>
      </c>
      <c r="C517" s="672" t="s">
        <v>1119</v>
      </c>
      <c r="D517" s="672">
        <v>2.1358743E7</v>
      </c>
      <c r="E517" s="672" t="s">
        <v>68</v>
      </c>
      <c r="F517" s="672" t="s">
        <v>72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2.3578809E7</v>
      </c>
      <c r="B518" s="672" t="s">
        <v>1053</v>
      </c>
      <c r="C518" s="672" t="s">
        <v>1120</v>
      </c>
      <c r="D518" s="672">
        <v>2.1416923E7</v>
      </c>
      <c r="E518" s="672" t="s">
        <v>69</v>
      </c>
      <c r="F518" s="672" t="s">
        <v>73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2.8700607E7</v>
      </c>
      <c r="B519" s="672" t="s">
        <v>1053</v>
      </c>
      <c r="C519" s="672" t="s">
        <v>1190</v>
      </c>
      <c r="D519" s="672">
        <v>2.655446E7</v>
      </c>
      <c r="E519" s="672" t="s">
        <v>68</v>
      </c>
      <c r="F519" s="672" t="s">
        <v>72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4398842.0</v>
      </c>
      <c r="B520" s="672" t="s">
        <v>1053</v>
      </c>
      <c r="C520" s="672" t="s">
        <v>1057</v>
      </c>
      <c r="D520" s="672">
        <v>4530801.0</v>
      </c>
      <c r="E520" s="672" t="s">
        <v>73</v>
      </c>
      <c r="F520" s="672" t="s">
        <v>72</v>
      </c>
      <c r="G520" s="672"/>
      <c r="H520" s="672">
        <v>1.0</v>
      </c>
      <c r="I520" s="672" t="s">
        <v>73</v>
      </c>
      <c r="J520" s="672" t="str">
        <f t="shared" si="1"/>
        <v>A*1</v>
      </c>
    </row>
    <row r="521" ht="14.25" customHeight="1">
      <c r="A521" s="672">
        <v>4666105.0</v>
      </c>
      <c r="B521" s="672" t="s">
        <v>1053</v>
      </c>
      <c r="C521" s="672" t="s">
        <v>1060</v>
      </c>
      <c r="D521" s="672">
        <v>4798064.0</v>
      </c>
      <c r="E521" s="672" t="s">
        <v>73</v>
      </c>
      <c r="F521" s="672" t="s">
        <v>69</v>
      </c>
      <c r="G521" s="672"/>
      <c r="H521" s="672">
        <v>1.0</v>
      </c>
      <c r="I521" s="672" t="s">
        <v>73</v>
      </c>
      <c r="J521" s="672" t="str">
        <f t="shared" si="1"/>
        <v>A*1</v>
      </c>
    </row>
    <row r="522" ht="14.25" customHeight="1">
      <c r="A522" s="672">
        <v>7433433.0</v>
      </c>
      <c r="B522" s="672" t="s">
        <v>1053</v>
      </c>
      <c r="C522" s="672" t="s">
        <v>1067</v>
      </c>
      <c r="D522" s="672">
        <v>7565392.0</v>
      </c>
      <c r="E522" s="672" t="s">
        <v>72</v>
      </c>
      <c r="F522" s="672" t="s">
        <v>68</v>
      </c>
      <c r="G522" s="672"/>
      <c r="H522" s="672">
        <v>1.0</v>
      </c>
      <c r="I522" s="672" t="s">
        <v>72</v>
      </c>
      <c r="J522" s="672" t="str">
        <f t="shared" si="1"/>
        <v>A*1</v>
      </c>
    </row>
    <row r="523" ht="14.25" customHeight="1">
      <c r="A523" s="672">
        <v>8839878.0</v>
      </c>
      <c r="B523" s="672" t="s">
        <v>1053</v>
      </c>
      <c r="C523" s="672" t="s">
        <v>1079</v>
      </c>
      <c r="D523" s="672">
        <v>8971837.0</v>
      </c>
      <c r="E523" s="672" t="s">
        <v>72</v>
      </c>
      <c r="F523" s="672" t="s">
        <v>73</v>
      </c>
      <c r="G523" s="672"/>
      <c r="H523" s="672">
        <v>1.0</v>
      </c>
      <c r="I523" s="672" t="s">
        <v>72</v>
      </c>
      <c r="J523" s="672" t="str">
        <f t="shared" si="1"/>
        <v>A*1</v>
      </c>
    </row>
    <row r="524" ht="14.25" customHeight="1">
      <c r="A524" s="672">
        <v>9437613.0</v>
      </c>
      <c r="B524" s="672" t="s">
        <v>1053</v>
      </c>
      <c r="C524" s="672" t="s">
        <v>1198</v>
      </c>
      <c r="D524" s="672">
        <v>9600004.0</v>
      </c>
      <c r="E524" s="672" t="s">
        <v>68</v>
      </c>
      <c r="F524" s="672" t="s">
        <v>73</v>
      </c>
      <c r="G524" s="672"/>
      <c r="H524" s="672">
        <v>1.0</v>
      </c>
      <c r="I524" s="672" t="s">
        <v>1272</v>
      </c>
      <c r="J524" s="672" t="str">
        <f t="shared" si="1"/>
        <v>A*1</v>
      </c>
    </row>
    <row r="525" ht="14.25" customHeight="1">
      <c r="A525" s="672">
        <v>1.3241284E7</v>
      </c>
      <c r="B525" s="672" t="s">
        <v>1053</v>
      </c>
      <c r="C525" s="672" t="s">
        <v>1081</v>
      </c>
      <c r="D525" s="672">
        <v>1.1085608E7</v>
      </c>
      <c r="E525" s="672" t="s">
        <v>72</v>
      </c>
      <c r="F525" s="672" t="s">
        <v>68</v>
      </c>
      <c r="G525" s="672"/>
      <c r="H525" s="672">
        <v>2.0</v>
      </c>
      <c r="I525" s="672" t="s">
        <v>1285</v>
      </c>
      <c r="J525" s="672" t="str">
        <f t="shared" si="1"/>
        <v>A*2</v>
      </c>
    </row>
    <row r="526" ht="14.25" customHeight="1">
      <c r="A526" s="672">
        <v>1.3646297E7</v>
      </c>
      <c r="B526" s="672" t="s">
        <v>1053</v>
      </c>
      <c r="C526" s="672" t="s">
        <v>1085</v>
      </c>
      <c r="D526" s="672">
        <v>1.1490621E7</v>
      </c>
      <c r="E526" s="672" t="s">
        <v>69</v>
      </c>
      <c r="F526" s="672" t="s">
        <v>68</v>
      </c>
      <c r="G526" s="672"/>
      <c r="H526" s="672">
        <v>1.0</v>
      </c>
      <c r="I526" s="672" t="s">
        <v>1026</v>
      </c>
      <c r="J526" s="672" t="str">
        <f t="shared" si="1"/>
        <v>A*1</v>
      </c>
    </row>
    <row r="527" ht="14.25" customHeight="1">
      <c r="A527" s="672">
        <v>1.5670382E7</v>
      </c>
      <c r="B527" s="672" t="s">
        <v>1053</v>
      </c>
      <c r="C527" s="672" t="s">
        <v>1096</v>
      </c>
      <c r="D527" s="672">
        <v>1.3558502E7</v>
      </c>
      <c r="E527" s="672" t="s">
        <v>72</v>
      </c>
      <c r="F527" s="672" t="s">
        <v>73</v>
      </c>
      <c r="G527" s="672"/>
      <c r="H527" s="672">
        <v>1.0</v>
      </c>
      <c r="I527" s="672" t="s">
        <v>72</v>
      </c>
      <c r="J527" s="672" t="str">
        <f t="shared" si="1"/>
        <v>A*1</v>
      </c>
    </row>
    <row r="528" ht="14.25" customHeight="1">
      <c r="A528" s="672">
        <v>1.9162849E7</v>
      </c>
      <c r="B528" s="672" t="s">
        <v>1053</v>
      </c>
      <c r="C528" s="672" t="s">
        <v>1183</v>
      </c>
      <c r="D528" s="672">
        <v>1.7050969E7</v>
      </c>
      <c r="E528" s="672" t="s">
        <v>69</v>
      </c>
      <c r="F528" s="672" t="s">
        <v>68</v>
      </c>
      <c r="G528" s="672"/>
      <c r="H528" s="672">
        <v>1.0</v>
      </c>
      <c r="I528" s="672" t="s">
        <v>1026</v>
      </c>
      <c r="J528" s="672" t="str">
        <f t="shared" si="1"/>
        <v>A*1</v>
      </c>
    </row>
    <row r="529" ht="14.25" customHeight="1">
      <c r="A529" s="672">
        <v>2.1507807E7</v>
      </c>
      <c r="B529" s="672" t="s">
        <v>1053</v>
      </c>
      <c r="C529" s="672" t="s">
        <v>1185</v>
      </c>
      <c r="D529" s="672">
        <v>1.9345921E7</v>
      </c>
      <c r="E529" s="672" t="s">
        <v>68</v>
      </c>
      <c r="F529" s="672" t="s">
        <v>69</v>
      </c>
      <c r="G529" s="672"/>
      <c r="H529" s="672">
        <v>2.0</v>
      </c>
      <c r="I529" s="672" t="s">
        <v>1307</v>
      </c>
      <c r="J529" s="672" t="str">
        <f t="shared" si="1"/>
        <v>A*2</v>
      </c>
    </row>
    <row r="530" ht="14.25" customHeight="1">
      <c r="A530" s="672">
        <v>2.2489797E7</v>
      </c>
      <c r="B530" s="672" t="s">
        <v>1053</v>
      </c>
      <c r="C530" s="672" t="s">
        <v>1117</v>
      </c>
      <c r="D530" s="672">
        <v>2.0327911E7</v>
      </c>
      <c r="E530" s="672" t="s">
        <v>72</v>
      </c>
      <c r="F530" s="672" t="s">
        <v>68</v>
      </c>
      <c r="G530" s="672"/>
      <c r="H530" s="672">
        <v>1.0</v>
      </c>
      <c r="I530" s="672" t="s">
        <v>72</v>
      </c>
      <c r="J530" s="672" t="str">
        <f t="shared" si="1"/>
        <v>A*1</v>
      </c>
    </row>
    <row r="531" ht="14.25" customHeight="1">
      <c r="A531" s="672">
        <v>2.4504903E7</v>
      </c>
      <c r="B531" s="672" t="s">
        <v>1053</v>
      </c>
      <c r="C531" s="672" t="s">
        <v>1121</v>
      </c>
      <c r="D531" s="672">
        <v>2.2358756E7</v>
      </c>
      <c r="E531" s="672" t="s">
        <v>73</v>
      </c>
      <c r="F531" s="672" t="s">
        <v>72</v>
      </c>
      <c r="G531" s="672"/>
      <c r="H531" s="672">
        <v>1.0</v>
      </c>
      <c r="I531" s="672" t="s">
        <v>73</v>
      </c>
      <c r="J531" s="672" t="str">
        <f t="shared" si="1"/>
        <v>A*1</v>
      </c>
    </row>
    <row r="532" ht="14.25" customHeight="1">
      <c r="A532" s="672">
        <v>1.4565526E7</v>
      </c>
      <c r="B532" s="672" t="s">
        <v>1053</v>
      </c>
      <c r="C532" s="672" t="s">
        <v>1141</v>
      </c>
      <c r="D532" s="672">
        <v>1.2453726E7</v>
      </c>
      <c r="E532" s="672" t="s">
        <v>72</v>
      </c>
      <c r="F532" s="672" t="s">
        <v>68</v>
      </c>
      <c r="G532" s="672" t="s">
        <v>1142</v>
      </c>
      <c r="H532" s="672">
        <v>1.0</v>
      </c>
      <c r="I532" s="672" t="s">
        <v>72</v>
      </c>
      <c r="J532" s="672" t="str">
        <f t="shared" si="1"/>
        <v>A*1</v>
      </c>
    </row>
    <row r="533" ht="14.25" customHeight="1">
      <c r="A533" s="672">
        <v>1.48789E7</v>
      </c>
      <c r="B533" s="672" t="s">
        <v>1053</v>
      </c>
      <c r="C533" s="672" t="s">
        <v>1143</v>
      </c>
      <c r="D533" s="672">
        <v>1.276697E7</v>
      </c>
      <c r="E533" s="672" t="s">
        <v>69</v>
      </c>
      <c r="F533" s="672" t="s">
        <v>68</v>
      </c>
      <c r="G533" s="672" t="s">
        <v>1143</v>
      </c>
      <c r="H533" s="672">
        <v>1.0</v>
      </c>
      <c r="I533" s="672" t="s">
        <v>1026</v>
      </c>
      <c r="J533" s="672" t="str">
        <f t="shared" si="1"/>
        <v>A*1</v>
      </c>
    </row>
    <row r="534" ht="14.25" customHeight="1">
      <c r="A534" s="672">
        <v>1.8235291E7</v>
      </c>
      <c r="B534" s="672" t="s">
        <v>1053</v>
      </c>
      <c r="C534" s="672" t="s">
        <v>1151</v>
      </c>
      <c r="D534" s="672">
        <v>1.6123411E7</v>
      </c>
      <c r="E534" s="672" t="s">
        <v>72</v>
      </c>
      <c r="F534" s="672" t="s">
        <v>73</v>
      </c>
      <c r="G534" s="672" t="s">
        <v>1152</v>
      </c>
      <c r="H534" s="672">
        <v>1.0</v>
      </c>
      <c r="I534" s="672" t="s">
        <v>72</v>
      </c>
      <c r="J534" s="672" t="str">
        <f t="shared" si="1"/>
        <v>A*1</v>
      </c>
    </row>
    <row r="535" ht="14.25" customHeight="1">
      <c r="A535" s="672">
        <v>2.3482107E7</v>
      </c>
      <c r="B535" s="672" t="s">
        <v>1053</v>
      </c>
      <c r="C535" s="672" t="s">
        <v>1122</v>
      </c>
      <c r="D535" s="672">
        <v>2.1320221E7</v>
      </c>
      <c r="E535" s="672" t="s">
        <v>72</v>
      </c>
      <c r="F535" s="672" t="s">
        <v>69</v>
      </c>
      <c r="G535" s="672" t="s">
        <v>1123</v>
      </c>
      <c r="H535" s="672"/>
      <c r="I535" s="672"/>
      <c r="J535" s="672" t="str">
        <f t="shared" si="1"/>
        <v/>
      </c>
    </row>
    <row r="536" ht="14.25" customHeight="1">
      <c r="A536" s="672">
        <v>2688259.0</v>
      </c>
      <c r="B536" s="672" t="s">
        <v>1053</v>
      </c>
      <c r="C536" s="672" t="s">
        <v>1191</v>
      </c>
      <c r="D536" s="672">
        <v>2820218.0</v>
      </c>
      <c r="E536" s="672" t="s">
        <v>73</v>
      </c>
      <c r="F536" s="672" t="s">
        <v>72</v>
      </c>
      <c r="G536" s="672" t="s">
        <v>1192</v>
      </c>
      <c r="H536" s="672"/>
      <c r="I536" s="672"/>
      <c r="J536" s="672" t="str">
        <f t="shared" si="1"/>
        <v/>
      </c>
    </row>
    <row r="537" ht="14.25" customHeight="1">
      <c r="A537" s="672">
        <v>4223443.0</v>
      </c>
      <c r="B537" s="672" t="s">
        <v>1053</v>
      </c>
      <c r="C537" s="672" t="s">
        <v>1124</v>
      </c>
      <c r="D537" s="672">
        <v>4355402.0</v>
      </c>
      <c r="E537" s="672" t="s">
        <v>73</v>
      </c>
      <c r="F537" s="672" t="s">
        <v>72</v>
      </c>
      <c r="G537" s="672" t="s">
        <v>1125</v>
      </c>
      <c r="H537" s="672"/>
      <c r="I537" s="672"/>
      <c r="J537" s="672" t="str">
        <f t="shared" si="1"/>
        <v/>
      </c>
    </row>
    <row r="538" ht="14.25" customHeight="1">
      <c r="A538" s="672">
        <v>4730149.0</v>
      </c>
      <c r="B538" s="672" t="s">
        <v>1053</v>
      </c>
      <c r="C538" s="672" t="s">
        <v>1126</v>
      </c>
      <c r="D538" s="672">
        <v>4862108.0</v>
      </c>
      <c r="E538" s="672" t="s">
        <v>72</v>
      </c>
      <c r="F538" s="672" t="s">
        <v>73</v>
      </c>
      <c r="G538" s="672" t="s">
        <v>1127</v>
      </c>
      <c r="H538" s="672"/>
      <c r="I538" s="672"/>
      <c r="J538" s="672" t="str">
        <f t="shared" si="1"/>
        <v/>
      </c>
    </row>
    <row r="539" ht="14.25" customHeight="1">
      <c r="A539" s="672">
        <v>6429974.0</v>
      </c>
      <c r="B539" s="672" t="s">
        <v>1053</v>
      </c>
      <c r="C539" s="672" t="s">
        <v>1128</v>
      </c>
      <c r="D539" s="672">
        <v>6561933.0</v>
      </c>
      <c r="E539" s="672" t="s">
        <v>72</v>
      </c>
      <c r="F539" s="672" t="s">
        <v>69</v>
      </c>
      <c r="G539" s="672" t="s">
        <v>1129</v>
      </c>
      <c r="H539" s="672"/>
      <c r="I539" s="672"/>
      <c r="J539" s="672" t="str">
        <f t="shared" si="1"/>
        <v/>
      </c>
    </row>
    <row r="540" ht="14.25" customHeight="1">
      <c r="A540" s="672">
        <v>7141195.0</v>
      </c>
      <c r="B540" s="672" t="s">
        <v>1053</v>
      </c>
      <c r="C540" s="672" t="s">
        <v>1130</v>
      </c>
      <c r="D540" s="672">
        <v>7273154.0</v>
      </c>
      <c r="E540" s="672" t="s">
        <v>72</v>
      </c>
      <c r="F540" s="672" t="s">
        <v>73</v>
      </c>
      <c r="G540" s="672" t="s">
        <v>1130</v>
      </c>
      <c r="H540" s="672"/>
      <c r="I540" s="672"/>
      <c r="J540" s="672" t="str">
        <f t="shared" si="1"/>
        <v/>
      </c>
    </row>
    <row r="541" ht="14.25" customHeight="1">
      <c r="A541" s="672">
        <v>7335092.0</v>
      </c>
      <c r="B541" s="672" t="s">
        <v>1053</v>
      </c>
      <c r="C541" s="672" t="s">
        <v>1131</v>
      </c>
      <c r="D541" s="672">
        <v>7467051.0</v>
      </c>
      <c r="E541" s="672" t="s">
        <v>73</v>
      </c>
      <c r="F541" s="672" t="s">
        <v>68</v>
      </c>
      <c r="G541" s="672" t="s">
        <v>1132</v>
      </c>
      <c r="H541" s="672"/>
      <c r="I541" s="672"/>
      <c r="J541" s="672" t="str">
        <f t="shared" si="1"/>
        <v/>
      </c>
    </row>
    <row r="542" ht="14.25" customHeight="1">
      <c r="A542" s="672">
        <v>7435293.0</v>
      </c>
      <c r="B542" s="672" t="s">
        <v>1053</v>
      </c>
      <c r="C542" s="672" t="s">
        <v>1206</v>
      </c>
      <c r="D542" s="672">
        <v>7567252.0</v>
      </c>
      <c r="E542" s="672" t="s">
        <v>72</v>
      </c>
      <c r="F542" s="672" t="s">
        <v>69</v>
      </c>
      <c r="G542" s="672" t="s">
        <v>1207</v>
      </c>
      <c r="H542" s="672"/>
      <c r="I542" s="672"/>
      <c r="J542" s="672" t="str">
        <f t="shared" si="1"/>
        <v/>
      </c>
    </row>
    <row r="543" ht="14.25" customHeight="1">
      <c r="A543" s="672">
        <v>8001005.0</v>
      </c>
      <c r="B543" s="672" t="s">
        <v>1053</v>
      </c>
      <c r="C543" s="672" t="s">
        <v>1133</v>
      </c>
      <c r="D543" s="672">
        <v>8132964.0</v>
      </c>
      <c r="E543" s="672" t="s">
        <v>68</v>
      </c>
      <c r="F543" s="672" t="s">
        <v>69</v>
      </c>
      <c r="G543" s="672" t="s">
        <v>1134</v>
      </c>
      <c r="H543" s="672"/>
      <c r="I543" s="672"/>
      <c r="J543" s="672" t="str">
        <f t="shared" si="1"/>
        <v/>
      </c>
    </row>
    <row r="544" ht="14.25" customHeight="1">
      <c r="A544" s="672">
        <v>8199390.0</v>
      </c>
      <c r="B544" s="672" t="s">
        <v>1053</v>
      </c>
      <c r="C544" s="672" t="s">
        <v>1210</v>
      </c>
      <c r="D544" s="672">
        <v>8331349.0</v>
      </c>
      <c r="E544" s="672" t="s">
        <v>68</v>
      </c>
      <c r="F544" s="672" t="s">
        <v>69</v>
      </c>
      <c r="G544" s="672" t="s">
        <v>1211</v>
      </c>
      <c r="H544" s="672"/>
      <c r="I544" s="672"/>
      <c r="J544" s="672" t="str">
        <f t="shared" si="1"/>
        <v/>
      </c>
    </row>
    <row r="545" ht="14.25" customHeight="1">
      <c r="A545" s="672">
        <v>8342295.0</v>
      </c>
      <c r="B545" s="672" t="s">
        <v>1053</v>
      </c>
      <c r="C545" s="672" t="s">
        <v>1135</v>
      </c>
      <c r="D545" s="672">
        <v>8474254.0</v>
      </c>
      <c r="E545" s="672" t="s">
        <v>73</v>
      </c>
      <c r="F545" s="672" t="s">
        <v>72</v>
      </c>
      <c r="G545" s="672" t="s">
        <v>1136</v>
      </c>
      <c r="H545" s="672"/>
      <c r="I545" s="672"/>
      <c r="J545" s="672" t="str">
        <f t="shared" si="1"/>
        <v/>
      </c>
    </row>
    <row r="546" ht="14.25" customHeight="1">
      <c r="A546" s="672">
        <v>8776081.0</v>
      </c>
      <c r="B546" s="672" t="s">
        <v>1053</v>
      </c>
      <c r="C546" s="672" t="s">
        <v>1137</v>
      </c>
      <c r="D546" s="672">
        <v>8908040.0</v>
      </c>
      <c r="E546" s="672" t="s">
        <v>72</v>
      </c>
      <c r="F546" s="672" t="s">
        <v>73</v>
      </c>
      <c r="G546" s="672" t="s">
        <v>1137</v>
      </c>
      <c r="H546" s="672"/>
      <c r="I546" s="672"/>
      <c r="J546" s="672" t="str">
        <f t="shared" si="1"/>
        <v/>
      </c>
    </row>
    <row r="547" ht="14.25" customHeight="1">
      <c r="A547" s="672">
        <v>8888722.0</v>
      </c>
      <c r="B547" s="672" t="s">
        <v>1053</v>
      </c>
      <c r="C547" s="672" t="s">
        <v>1138</v>
      </c>
      <c r="D547" s="672">
        <v>9020681.0</v>
      </c>
      <c r="E547" s="672" t="s">
        <v>72</v>
      </c>
      <c r="F547" s="672" t="s">
        <v>73</v>
      </c>
      <c r="G547" s="672" t="s">
        <v>1138</v>
      </c>
      <c r="H547" s="672"/>
      <c r="I547" s="672"/>
      <c r="J547" s="672" t="str">
        <f t="shared" si="1"/>
        <v/>
      </c>
    </row>
    <row r="548" ht="14.25" customHeight="1">
      <c r="A548" s="672">
        <v>9099106.0</v>
      </c>
      <c r="B548" s="672" t="s">
        <v>1053</v>
      </c>
      <c r="C548" s="672" t="s">
        <v>1193</v>
      </c>
      <c r="D548" s="672">
        <v>9261497.0</v>
      </c>
      <c r="E548" s="672" t="s">
        <v>68</v>
      </c>
      <c r="F548" s="672" t="s">
        <v>69</v>
      </c>
      <c r="G548" s="672" t="s">
        <v>1194</v>
      </c>
      <c r="H548" s="672"/>
      <c r="I548" s="672"/>
      <c r="J548" s="672" t="str">
        <f t="shared" si="1"/>
        <v/>
      </c>
    </row>
    <row r="549" ht="14.25" customHeight="1">
      <c r="A549" s="672">
        <v>1.3814181E7</v>
      </c>
      <c r="B549" s="672" t="s">
        <v>1053</v>
      </c>
      <c r="C549" s="672" t="s">
        <v>1195</v>
      </c>
      <c r="D549" s="672">
        <v>1.1693475E7</v>
      </c>
      <c r="E549" s="672" t="s">
        <v>69</v>
      </c>
      <c r="F549" s="672" t="s">
        <v>68</v>
      </c>
      <c r="G549" s="672" t="s">
        <v>1196</v>
      </c>
      <c r="H549" s="672"/>
      <c r="I549" s="672"/>
      <c r="J549" s="672" t="str">
        <f t="shared" si="1"/>
        <v/>
      </c>
    </row>
    <row r="550" ht="14.25" customHeight="1">
      <c r="A550" s="672">
        <v>1.4490338E7</v>
      </c>
      <c r="B550" s="672" t="s">
        <v>1053</v>
      </c>
      <c r="C550" s="672" t="s">
        <v>1139</v>
      </c>
      <c r="D550" s="672">
        <v>1.2369607E7</v>
      </c>
      <c r="E550" s="672" t="s">
        <v>72</v>
      </c>
      <c r="F550" s="672" t="s">
        <v>73</v>
      </c>
      <c r="G550" s="672" t="s">
        <v>1140</v>
      </c>
      <c r="H550" s="672"/>
      <c r="I550" s="672"/>
      <c r="J550" s="672" t="str">
        <f t="shared" si="1"/>
        <v/>
      </c>
    </row>
    <row r="551" ht="14.25" customHeight="1">
      <c r="A551" s="672">
        <v>1.5773928E7</v>
      </c>
      <c r="B551" s="672" t="s">
        <v>1053</v>
      </c>
      <c r="C551" s="672" t="s">
        <v>1144</v>
      </c>
      <c r="D551" s="672">
        <v>1.3662048E7</v>
      </c>
      <c r="E551" s="672" t="s">
        <v>72</v>
      </c>
      <c r="F551" s="672" t="s">
        <v>73</v>
      </c>
      <c r="G551" s="672" t="s">
        <v>1144</v>
      </c>
      <c r="H551" s="672"/>
      <c r="I551" s="672"/>
      <c r="J551" s="672" t="str">
        <f t="shared" si="1"/>
        <v/>
      </c>
    </row>
    <row r="552" ht="14.25" customHeight="1">
      <c r="A552" s="672">
        <v>1.7109342E7</v>
      </c>
      <c r="B552" s="672" t="s">
        <v>1053</v>
      </c>
      <c r="C552" s="672" t="s">
        <v>1145</v>
      </c>
      <c r="D552" s="672">
        <v>1.4997462E7</v>
      </c>
      <c r="E552" s="672" t="s">
        <v>73</v>
      </c>
      <c r="F552" s="672" t="s">
        <v>69</v>
      </c>
      <c r="G552" s="672" t="s">
        <v>1146</v>
      </c>
      <c r="H552" s="672"/>
      <c r="I552" s="672"/>
      <c r="J552" s="672" t="str">
        <f t="shared" si="1"/>
        <v/>
      </c>
    </row>
    <row r="553" ht="14.25" customHeight="1">
      <c r="A553" s="672">
        <v>1.7743975E7</v>
      </c>
      <c r="B553" s="672" t="s">
        <v>1053</v>
      </c>
      <c r="C553" s="672" t="s">
        <v>1147</v>
      </c>
      <c r="D553" s="672">
        <v>1.5632095E7</v>
      </c>
      <c r="E553" s="672" t="s">
        <v>68</v>
      </c>
      <c r="F553" s="672" t="s">
        <v>72</v>
      </c>
      <c r="G553" s="672" t="s">
        <v>1148</v>
      </c>
      <c r="H553" s="672"/>
      <c r="I553" s="672"/>
      <c r="J553" s="672" t="str">
        <f t="shared" si="1"/>
        <v/>
      </c>
    </row>
    <row r="554" ht="14.25" customHeight="1">
      <c r="A554" s="672">
        <v>1.7984965E7</v>
      </c>
      <c r="B554" s="672" t="s">
        <v>1053</v>
      </c>
      <c r="C554" s="672" t="s">
        <v>1149</v>
      </c>
      <c r="D554" s="672">
        <v>1.5873085E7</v>
      </c>
      <c r="E554" s="672" t="s">
        <v>68</v>
      </c>
      <c r="F554" s="672" t="s">
        <v>69</v>
      </c>
      <c r="G554" s="672" t="s">
        <v>1150</v>
      </c>
      <c r="H554" s="672"/>
      <c r="I554" s="672"/>
      <c r="J554" s="672" t="str">
        <f t="shared" si="1"/>
        <v/>
      </c>
    </row>
    <row r="555" ht="14.25" customHeight="1">
      <c r="A555" s="672">
        <v>1.8740131E7</v>
      </c>
      <c r="B555" s="672" t="s">
        <v>1053</v>
      </c>
      <c r="C555" s="672" t="s">
        <v>1153</v>
      </c>
      <c r="D555" s="672">
        <v>1.6628251E7</v>
      </c>
      <c r="E555" s="672" t="s">
        <v>68</v>
      </c>
      <c r="F555" s="672" t="s">
        <v>69</v>
      </c>
      <c r="G555" s="672" t="s">
        <v>1154</v>
      </c>
      <c r="H555" s="672"/>
      <c r="I555" s="672"/>
      <c r="J555" s="672" t="str">
        <f t="shared" si="1"/>
        <v/>
      </c>
    </row>
    <row r="556" ht="14.25" customHeight="1">
      <c r="A556" s="672">
        <v>1.9075958E7</v>
      </c>
      <c r="B556" s="672" t="s">
        <v>1053</v>
      </c>
      <c r="C556" s="672" t="s">
        <v>1155</v>
      </c>
      <c r="D556" s="672">
        <v>1.6964078E7</v>
      </c>
      <c r="E556" s="672" t="s">
        <v>69</v>
      </c>
      <c r="F556" s="672" t="s">
        <v>73</v>
      </c>
      <c r="G556" s="672" t="s">
        <v>1156</v>
      </c>
      <c r="H556" s="672"/>
      <c r="I556" s="672"/>
      <c r="J556" s="672" t="str">
        <f t="shared" si="1"/>
        <v/>
      </c>
    </row>
    <row r="557" ht="14.25" customHeight="1">
      <c r="A557" s="672">
        <v>1.9087468E7</v>
      </c>
      <c r="B557" s="672" t="s">
        <v>1053</v>
      </c>
      <c r="C557" s="672" t="s">
        <v>1157</v>
      </c>
      <c r="D557" s="672">
        <v>1.6975588E7</v>
      </c>
      <c r="E557" s="672" t="s">
        <v>69</v>
      </c>
      <c r="F557" s="672" t="s">
        <v>73</v>
      </c>
      <c r="G557" s="672" t="s">
        <v>1158</v>
      </c>
      <c r="H557" s="672"/>
      <c r="I557" s="672"/>
      <c r="J557" s="672" t="str">
        <f t="shared" si="1"/>
        <v/>
      </c>
    </row>
    <row r="558" ht="14.25" customHeight="1">
      <c r="A558" s="672">
        <v>2.1343773E7</v>
      </c>
      <c r="B558" s="672" t="s">
        <v>1053</v>
      </c>
      <c r="C558" s="672" t="s">
        <v>1159</v>
      </c>
      <c r="D558" s="672">
        <v>1.9181887E7</v>
      </c>
      <c r="E558" s="672" t="s">
        <v>69</v>
      </c>
      <c r="F558" s="672" t="s">
        <v>72</v>
      </c>
      <c r="G558" s="672" t="s">
        <v>1159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1.5544587E7</v>
      </c>
      <c r="B581" s="672" t="s">
        <v>738</v>
      </c>
      <c r="C581" s="672" t="s">
        <v>745</v>
      </c>
      <c r="D581" s="672">
        <v>1.3432707E7</v>
      </c>
      <c r="E581" s="672" t="s">
        <v>72</v>
      </c>
      <c r="F581" s="672" t="s">
        <v>73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2.4385496E7</v>
      </c>
      <c r="B582" s="672" t="s">
        <v>738</v>
      </c>
      <c r="C582" s="672" t="s">
        <v>746</v>
      </c>
      <c r="D582" s="672">
        <v>2.2239349E7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5438026.0</v>
      </c>
      <c r="B583" s="672" t="s">
        <v>738</v>
      </c>
      <c r="C583" s="672" t="s">
        <v>750</v>
      </c>
      <c r="D583" s="672">
        <v>5569985.0</v>
      </c>
      <c r="E583" s="672" t="s">
        <v>72</v>
      </c>
      <c r="F583" s="672" t="s">
        <v>68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2.2472154E7</v>
      </c>
      <c r="B584" s="672" t="s">
        <v>738</v>
      </c>
      <c r="C584" s="672" t="s">
        <v>751</v>
      </c>
      <c r="D584" s="672">
        <v>2.0310268E7</v>
      </c>
      <c r="E584" s="672" t="s">
        <v>72</v>
      </c>
      <c r="F584" s="672" t="s">
        <v>73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8878760.0</v>
      </c>
      <c r="B585" s="672" t="s">
        <v>738</v>
      </c>
      <c r="C585" s="672" t="s">
        <v>747</v>
      </c>
      <c r="D585" s="672">
        <v>9010719.0</v>
      </c>
      <c r="E585" s="672" t="s">
        <v>69</v>
      </c>
      <c r="F585" s="672" t="s">
        <v>73</v>
      </c>
      <c r="G585" s="672"/>
      <c r="H585" s="672">
        <v>1.0</v>
      </c>
      <c r="I585" s="672" t="s">
        <v>1026</v>
      </c>
      <c r="J585" s="672" t="str">
        <f t="shared" si="1"/>
        <v>A*1</v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>
        <v>1.0</v>
      </c>
      <c r="I599" s="672" t="s">
        <v>1272</v>
      </c>
      <c r="J599" s="672" t="str">
        <f t="shared" si="1"/>
        <v>A*1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1.383176E7</v>
      </c>
      <c r="B607" s="672" t="s">
        <v>775</v>
      </c>
      <c r="C607" s="672" t="s">
        <v>786</v>
      </c>
      <c r="D607" s="672">
        <v>1.1711054E7</v>
      </c>
      <c r="E607" s="672" t="s">
        <v>73</v>
      </c>
      <c r="F607" s="672" t="s">
        <v>72</v>
      </c>
      <c r="G607" s="672" t="s">
        <v>787</v>
      </c>
      <c r="H607" s="672">
        <v>1.0</v>
      </c>
      <c r="I607" s="672" t="s">
        <v>73</v>
      </c>
      <c r="J607" s="672" t="str">
        <f t="shared" si="1"/>
        <v>A*1</v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>
        <v>2.0</v>
      </c>
      <c r="I608" s="672" t="s">
        <v>1295</v>
      </c>
      <c r="J608" s="672" t="str">
        <f t="shared" si="1"/>
        <v>A*2</v>
      </c>
    </row>
    <row r="609" ht="14.25" customHeight="1">
      <c r="A609" s="672">
        <v>7356718.0</v>
      </c>
      <c r="B609" s="672" t="s">
        <v>775</v>
      </c>
      <c r="C609" s="672" t="s">
        <v>776</v>
      </c>
      <c r="D609" s="672">
        <v>7488677.0</v>
      </c>
      <c r="E609" s="672" t="s">
        <v>69</v>
      </c>
      <c r="F609" s="672" t="s">
        <v>72</v>
      </c>
      <c r="G609" s="672" t="s">
        <v>777</v>
      </c>
      <c r="H609" s="672"/>
      <c r="I609" s="672"/>
      <c r="J609" s="672" t="str">
        <f t="shared" si="1"/>
        <v/>
      </c>
    </row>
    <row r="610" ht="14.25" customHeight="1">
      <c r="A610" s="672">
        <v>1.658882E7</v>
      </c>
      <c r="B610" s="672" t="s">
        <v>775</v>
      </c>
      <c r="C610" s="672" t="s">
        <v>784</v>
      </c>
      <c r="D610" s="672">
        <v>1.447694E7</v>
      </c>
      <c r="E610" s="672" t="s">
        <v>72</v>
      </c>
      <c r="F610" s="672" t="s">
        <v>68</v>
      </c>
      <c r="G610" s="672" t="s">
        <v>785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1.7497864E7</v>
      </c>
      <c r="B615" s="672" t="s">
        <v>792</v>
      </c>
      <c r="C615" s="672" t="s">
        <v>799</v>
      </c>
      <c r="D615" s="672">
        <v>1.5385984E7</v>
      </c>
      <c r="E615" s="672" t="s">
        <v>73</v>
      </c>
      <c r="F615" s="672" t="s">
        <v>72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1.8095048E7</v>
      </c>
      <c r="B616" s="672" t="s">
        <v>792</v>
      </c>
      <c r="C616" s="672" t="s">
        <v>802</v>
      </c>
      <c r="D616" s="672">
        <v>1.5983168E7</v>
      </c>
      <c r="E616" s="672" t="s">
        <v>72</v>
      </c>
      <c r="F616" s="672" t="s">
        <v>68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2.2469512E7</v>
      </c>
      <c r="B617" s="672" t="s">
        <v>792</v>
      </c>
      <c r="C617" s="672" t="s">
        <v>803</v>
      </c>
      <c r="D617" s="672">
        <v>2.0307626E7</v>
      </c>
      <c r="E617" s="672" t="s">
        <v>73</v>
      </c>
      <c r="F617" s="672" t="s">
        <v>69</v>
      </c>
      <c r="G617" s="672"/>
      <c r="H617" s="672"/>
      <c r="I617" s="672"/>
      <c r="J617" s="672" t="str">
        <f t="shared" si="1"/>
        <v/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1.8841182E7</v>
      </c>
      <c r="B628" s="672" t="s">
        <v>811</v>
      </c>
      <c r="C628" s="672" t="s">
        <v>819</v>
      </c>
      <c r="D628" s="672">
        <v>1.6729302E7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1.4344431E7</v>
      </c>
      <c r="B629" s="672" t="s">
        <v>811</v>
      </c>
      <c r="C629" s="672" t="s">
        <v>820</v>
      </c>
      <c r="D629" s="672">
        <v>1.2223726E7</v>
      </c>
      <c r="E629" s="672" t="s">
        <v>69</v>
      </c>
      <c r="F629" s="672" t="s">
        <v>73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6076605.0</v>
      </c>
      <c r="B630" s="672" t="s">
        <v>811</v>
      </c>
      <c r="C630" s="672" t="s">
        <v>821</v>
      </c>
      <c r="D630" s="672">
        <v>6208564.0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8516397.0</v>
      </c>
      <c r="B631" s="672" t="s">
        <v>811</v>
      </c>
      <c r="C631" s="672" t="s">
        <v>822</v>
      </c>
      <c r="D631" s="672">
        <v>8648356.0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5469235.0</v>
      </c>
      <c r="B632" s="672" t="s">
        <v>811</v>
      </c>
      <c r="C632" s="672" t="s">
        <v>823</v>
      </c>
      <c r="D632" s="672">
        <v>5601194.0</v>
      </c>
      <c r="E632" s="672" t="s">
        <v>73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5118505.0</v>
      </c>
      <c r="B633" s="672" t="s">
        <v>811</v>
      </c>
      <c r="C633" s="672" t="s">
        <v>824</v>
      </c>
      <c r="D633" s="672">
        <v>5250464.0</v>
      </c>
      <c r="E633" s="672" t="s">
        <v>69</v>
      </c>
      <c r="F633" s="672" t="s">
        <v>68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5192640.0</v>
      </c>
      <c r="B634" s="672" t="s">
        <v>811</v>
      </c>
      <c r="C634" s="672" t="s">
        <v>825</v>
      </c>
      <c r="D634" s="672">
        <v>5324599.0</v>
      </c>
      <c r="E634" s="672" t="s">
        <v>68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5254148.0</v>
      </c>
      <c r="B635" s="672" t="s">
        <v>811</v>
      </c>
      <c r="C635" s="672" t="s">
        <v>826</v>
      </c>
      <c r="D635" s="672">
        <v>5386107.0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5492846.0</v>
      </c>
      <c r="B636" s="672" t="s">
        <v>811</v>
      </c>
      <c r="C636" s="672" t="s">
        <v>827</v>
      </c>
      <c r="D636" s="672">
        <v>5624805.0</v>
      </c>
      <c r="E636" s="672" t="s">
        <v>73</v>
      </c>
      <c r="F636" s="672" t="s">
        <v>68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1.3197662E7</v>
      </c>
      <c r="B637" s="672" t="s">
        <v>811</v>
      </c>
      <c r="C637" s="672" t="s">
        <v>830</v>
      </c>
      <c r="D637" s="672">
        <v>1.1041986E7</v>
      </c>
      <c r="E637" s="672" t="s">
        <v>68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3528620.0</v>
      </c>
      <c r="B638" s="672" t="s">
        <v>811</v>
      </c>
      <c r="C638" s="672" t="s">
        <v>828</v>
      </c>
      <c r="D638" s="672">
        <v>3660579.0</v>
      </c>
      <c r="E638" s="672" t="s">
        <v>73</v>
      </c>
      <c r="F638" s="672" t="s">
        <v>72</v>
      </c>
      <c r="G638" s="672"/>
      <c r="H638" s="672">
        <v>1.0</v>
      </c>
      <c r="I638" s="672" t="s">
        <v>1273</v>
      </c>
      <c r="J638" s="672" t="str">
        <f t="shared" si="1"/>
        <v>A*1</v>
      </c>
    </row>
    <row r="639" ht="14.25" customHeight="1">
      <c r="A639" s="672">
        <v>2.2163826E7</v>
      </c>
      <c r="B639" s="672" t="s">
        <v>831</v>
      </c>
      <c r="C639" s="672" t="s">
        <v>834</v>
      </c>
      <c r="D639" s="672">
        <v>2.000194E7</v>
      </c>
      <c r="E639" s="672" t="s">
        <v>69</v>
      </c>
      <c r="F639" s="672" t="s">
        <v>73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2.1980354E7</v>
      </c>
      <c r="B640" s="672" t="s">
        <v>831</v>
      </c>
      <c r="C640" s="672" t="s">
        <v>835</v>
      </c>
      <c r="D640" s="672">
        <v>1.9818468E7</v>
      </c>
      <c r="E640" s="672" t="s">
        <v>73</v>
      </c>
      <c r="F640" s="672" t="s">
        <v>69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1.8813574E7</v>
      </c>
      <c r="B641" s="672" t="s">
        <v>831</v>
      </c>
      <c r="C641" s="672" t="s">
        <v>836</v>
      </c>
      <c r="D641" s="672">
        <v>1.6701694E7</v>
      </c>
      <c r="E641" s="672" t="s">
        <v>73</v>
      </c>
      <c r="F641" s="672" t="s">
        <v>72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1.4178118E7</v>
      </c>
      <c r="B642" s="672" t="s">
        <v>831</v>
      </c>
      <c r="C642" s="672" t="s">
        <v>837</v>
      </c>
      <c r="D642" s="672">
        <v>1.2057412E7</v>
      </c>
      <c r="E642" s="672" t="s">
        <v>72</v>
      </c>
      <c r="F642" s="672" t="s">
        <v>73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3152528.0</v>
      </c>
      <c r="B643" s="672" t="s">
        <v>831</v>
      </c>
      <c r="C643" s="672" t="s">
        <v>838</v>
      </c>
      <c r="D643" s="672">
        <v>3284487.0</v>
      </c>
      <c r="E643" s="672" t="s">
        <v>72</v>
      </c>
      <c r="F643" s="672" t="s">
        <v>68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9849475.0</v>
      </c>
      <c r="B644" s="672" t="s">
        <v>831</v>
      </c>
      <c r="C644" s="672" t="s">
        <v>839</v>
      </c>
      <c r="D644" s="672">
        <v>1.0011866E7</v>
      </c>
      <c r="E644" s="672" t="s">
        <v>72</v>
      </c>
      <c r="F644" s="672" t="s">
        <v>69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5447588.0</v>
      </c>
      <c r="B645" s="672" t="s">
        <v>831</v>
      </c>
      <c r="C645" s="672" t="s">
        <v>840</v>
      </c>
      <c r="D645" s="672">
        <v>5579547.0</v>
      </c>
      <c r="E645" s="672" t="s">
        <v>72</v>
      </c>
      <c r="F645" s="672" t="s">
        <v>68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5666105.0</v>
      </c>
      <c r="B646" s="672" t="s">
        <v>831</v>
      </c>
      <c r="C646" s="672" t="s">
        <v>841</v>
      </c>
      <c r="D646" s="672">
        <v>5798064.0</v>
      </c>
      <c r="E646" s="672" t="s">
        <v>73</v>
      </c>
      <c r="F646" s="672" t="s">
        <v>72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5555502.0</v>
      </c>
      <c r="B647" s="672" t="s">
        <v>831</v>
      </c>
      <c r="C647" s="672" t="s">
        <v>842</v>
      </c>
      <c r="D647" s="672">
        <v>5687461.0</v>
      </c>
      <c r="E647" s="672" t="s">
        <v>72</v>
      </c>
      <c r="F647" s="672" t="s">
        <v>69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4987810.0</v>
      </c>
      <c r="B648" s="672" t="s">
        <v>831</v>
      </c>
      <c r="C648" s="672" t="s">
        <v>843</v>
      </c>
      <c r="D648" s="672">
        <v>5119769.0</v>
      </c>
      <c r="E648" s="672" t="s">
        <v>72</v>
      </c>
      <c r="F648" s="672" t="s">
        <v>68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5555501.0</v>
      </c>
      <c r="B649" s="672" t="s">
        <v>831</v>
      </c>
      <c r="C649" s="672" t="s">
        <v>844</v>
      </c>
      <c r="D649" s="672">
        <v>5687460.0</v>
      </c>
      <c r="E649" s="672" t="s">
        <v>72</v>
      </c>
      <c r="F649" s="672" t="s">
        <v>73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8321409.0</v>
      </c>
      <c r="B650" s="672" t="s">
        <v>831</v>
      </c>
      <c r="C650" s="672" t="s">
        <v>845</v>
      </c>
      <c r="D650" s="672">
        <v>8453368.0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2.2278966E7</v>
      </c>
      <c r="B651" s="672" t="s">
        <v>831</v>
      </c>
      <c r="C651" s="672" t="s">
        <v>846</v>
      </c>
      <c r="D651" s="672">
        <v>2.011708E7</v>
      </c>
      <c r="E651" s="672" t="s">
        <v>69</v>
      </c>
      <c r="F651" s="672" t="s">
        <v>68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1.0035893E7</v>
      </c>
      <c r="B652" s="672" t="s">
        <v>831</v>
      </c>
      <c r="C652" s="672" t="s">
        <v>848</v>
      </c>
      <c r="D652" s="672">
        <v>1.0198284E7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7434245.0</v>
      </c>
      <c r="B653" s="672" t="s">
        <v>831</v>
      </c>
      <c r="C653" s="672" t="s">
        <v>832</v>
      </c>
      <c r="D653" s="672">
        <v>7566204.0</v>
      </c>
      <c r="E653" s="672" t="s">
        <v>68</v>
      </c>
      <c r="F653" s="672" t="s">
        <v>69</v>
      </c>
      <c r="G653" s="672"/>
      <c r="H653" s="672">
        <v>2.0</v>
      </c>
      <c r="I653" s="672" t="s">
        <v>1307</v>
      </c>
      <c r="J653" s="672" t="str">
        <f t="shared" si="1"/>
        <v>A*2</v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/>
      <c r="I657" s="672"/>
      <c r="J657" s="672" t="str">
        <f t="shared" si="1"/>
        <v/>
      </c>
    </row>
    <row r="658" ht="14.25" customHeight="1">
      <c r="A658" s="672">
        <v>8472830.0</v>
      </c>
      <c r="B658" s="672" t="s">
        <v>856</v>
      </c>
      <c r="C658" s="672" t="s">
        <v>857</v>
      </c>
      <c r="D658" s="672">
        <v>8604789.0</v>
      </c>
      <c r="E658" s="672" t="s">
        <v>69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1.7819098E7</v>
      </c>
      <c r="B660" s="672" t="s">
        <v>856</v>
      </c>
      <c r="C660" s="672" t="s">
        <v>859</v>
      </c>
      <c r="D660" s="672">
        <v>1.5707218E7</v>
      </c>
      <c r="E660" s="672" t="s">
        <v>72</v>
      </c>
      <c r="F660" s="672" t="s">
        <v>68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1.5642556E7</v>
      </c>
      <c r="B661" s="672" t="s">
        <v>856</v>
      </c>
      <c r="C661" s="672" t="s">
        <v>860</v>
      </c>
      <c r="D661" s="672">
        <v>1.3530676E7</v>
      </c>
      <c r="E661" s="672" t="s">
        <v>72</v>
      </c>
      <c r="F661" s="672" t="s">
        <v>69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8329283.0</v>
      </c>
      <c r="B662" s="672" t="s">
        <v>856</v>
      </c>
      <c r="C662" s="672" t="s">
        <v>861</v>
      </c>
      <c r="D662" s="672">
        <v>8461242.0</v>
      </c>
      <c r="E662" s="672" t="s">
        <v>72</v>
      </c>
      <c r="F662" s="672" t="s">
        <v>73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/>
      <c r="I663" s="672"/>
      <c r="J663" s="672" t="str">
        <f t="shared" si="1"/>
        <v/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1.9407219E7</v>
      </c>
      <c r="B665" s="672" t="s">
        <v>863</v>
      </c>
      <c r="C665" s="672" t="s">
        <v>866</v>
      </c>
      <c r="D665" s="672">
        <v>1.7295339E7</v>
      </c>
      <c r="E665" s="672" t="s">
        <v>72</v>
      </c>
      <c r="F665" s="672" t="s">
        <v>68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1.4743747E7</v>
      </c>
      <c r="B666" s="672" t="s">
        <v>863</v>
      </c>
      <c r="C666" s="672" t="s">
        <v>867</v>
      </c>
      <c r="D666" s="672">
        <v>1.2631816E7</v>
      </c>
      <c r="E666" s="672" t="s">
        <v>68</v>
      </c>
      <c r="F666" s="672" t="s">
        <v>69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1.5732621E7</v>
      </c>
      <c r="B667" s="672" t="s">
        <v>863</v>
      </c>
      <c r="C667" s="672" t="s">
        <v>870</v>
      </c>
      <c r="D667" s="672">
        <v>1.3620741E7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1.9066032E7</v>
      </c>
      <c r="B668" s="672" t="s">
        <v>863</v>
      </c>
      <c r="C668" s="672" t="s">
        <v>871</v>
      </c>
      <c r="D668" s="672">
        <v>1.6954152E7</v>
      </c>
      <c r="E668" s="672" t="s">
        <v>73</v>
      </c>
      <c r="F668" s="672" t="s">
        <v>72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1.5193867E7</v>
      </c>
      <c r="B669" s="672" t="s">
        <v>863</v>
      </c>
      <c r="C669" s="672" t="s">
        <v>872</v>
      </c>
      <c r="D669" s="672">
        <v>1.3081953E7</v>
      </c>
      <c r="E669" s="672" t="s">
        <v>73</v>
      </c>
      <c r="F669" s="672" t="s">
        <v>72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7907632.0</v>
      </c>
      <c r="B670" s="672" t="s">
        <v>863</v>
      </c>
      <c r="C670" s="672" t="s">
        <v>873</v>
      </c>
      <c r="D670" s="672">
        <v>8039591.0</v>
      </c>
      <c r="E670" s="672" t="s">
        <v>72</v>
      </c>
      <c r="F670" s="672" t="s">
        <v>73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1.359437E7</v>
      </c>
      <c r="B671" s="672" t="s">
        <v>863</v>
      </c>
      <c r="C671" s="672" t="s">
        <v>874</v>
      </c>
      <c r="D671" s="672">
        <v>1.1438694E7</v>
      </c>
      <c r="E671" s="672" t="s">
        <v>72</v>
      </c>
      <c r="F671" s="672" t="s">
        <v>73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9967473.0</v>
      </c>
      <c r="B672" s="672" t="s">
        <v>863</v>
      </c>
      <c r="C672" s="672" t="s">
        <v>875</v>
      </c>
      <c r="D672" s="672">
        <v>1.0129864E7</v>
      </c>
      <c r="E672" s="672" t="s">
        <v>72</v>
      </c>
      <c r="F672" s="672" t="s">
        <v>69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1.5764755E7</v>
      </c>
      <c r="B673" s="672" t="s">
        <v>863</v>
      </c>
      <c r="C673" s="672" t="s">
        <v>868</v>
      </c>
      <c r="D673" s="672">
        <v>1.3652875E7</v>
      </c>
      <c r="E673" s="672" t="s">
        <v>72</v>
      </c>
      <c r="F673" s="672" t="s">
        <v>69</v>
      </c>
      <c r="G673" s="672"/>
      <c r="H673" s="672">
        <v>1.0</v>
      </c>
      <c r="I673" s="672" t="s">
        <v>72</v>
      </c>
      <c r="J673" s="672" t="str">
        <f t="shared" si="1"/>
        <v>A*1</v>
      </c>
    </row>
    <row r="674" ht="14.25" customHeight="1">
      <c r="A674" s="672">
        <v>1.7038169E7</v>
      </c>
      <c r="B674" s="672" t="s">
        <v>863</v>
      </c>
      <c r="C674" s="672" t="s">
        <v>869</v>
      </c>
      <c r="D674" s="672">
        <v>1.4926289E7</v>
      </c>
      <c r="E674" s="672" t="s">
        <v>68</v>
      </c>
      <c r="F674" s="672" t="s">
        <v>69</v>
      </c>
      <c r="G674" s="672"/>
      <c r="H674" s="672">
        <v>2.0</v>
      </c>
      <c r="I674" s="672" t="s">
        <v>1307</v>
      </c>
      <c r="J674" s="672" t="str">
        <f t="shared" si="1"/>
        <v>A*2</v>
      </c>
    </row>
    <row r="675" ht="14.25" customHeight="1">
      <c r="A675" s="672">
        <v>2.3205185E7</v>
      </c>
      <c r="B675" s="672" t="s">
        <v>863</v>
      </c>
      <c r="C675" s="672" t="s">
        <v>865</v>
      </c>
      <c r="D675" s="672">
        <v>2.1043299E7</v>
      </c>
      <c r="E675" s="672" t="s">
        <v>72</v>
      </c>
      <c r="F675" s="672" t="s">
        <v>69</v>
      </c>
      <c r="G675" s="672"/>
      <c r="H675" s="672">
        <v>1.0</v>
      </c>
      <c r="I675" s="672" t="s">
        <v>72</v>
      </c>
      <c r="J675" s="672" t="str">
        <f t="shared" si="1"/>
        <v>A*1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1.3863984E7</v>
      </c>
      <c r="B678" s="672" t="s">
        <v>879</v>
      </c>
      <c r="C678" s="672" t="s">
        <v>883</v>
      </c>
      <c r="D678" s="672">
        <v>1.1743278E7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2.2100541E7</v>
      </c>
      <c r="B679" s="672" t="s">
        <v>879</v>
      </c>
      <c r="C679" s="672" t="s">
        <v>884</v>
      </c>
      <c r="D679" s="672">
        <v>1.9938655E7</v>
      </c>
      <c r="E679" s="672" t="s">
        <v>68</v>
      </c>
      <c r="F679" s="672" t="s">
        <v>69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2.1390751E7</v>
      </c>
      <c r="B680" s="672" t="s">
        <v>879</v>
      </c>
      <c r="C680" s="672" t="s">
        <v>885</v>
      </c>
      <c r="D680" s="672">
        <v>1.9228865E7</v>
      </c>
      <c r="E680" s="672" t="s">
        <v>73</v>
      </c>
      <c r="F680" s="672" t="s">
        <v>72</v>
      </c>
      <c r="G680" s="672"/>
      <c r="H680" s="672"/>
      <c r="I680" s="672"/>
      <c r="J680" s="672" t="str">
        <f t="shared" si="1"/>
        <v/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>
        <v>1.0</v>
      </c>
      <c r="I683" s="672" t="s">
        <v>1272</v>
      </c>
      <c r="J683" s="672" t="str">
        <f t="shared" si="1"/>
        <v>A*1</v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1.3286253E7</v>
      </c>
      <c r="B686" s="672" t="s">
        <v>893</v>
      </c>
      <c r="C686" s="672" t="s">
        <v>896</v>
      </c>
      <c r="D686" s="672">
        <v>1.1130577E7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9388252.0</v>
      </c>
      <c r="B687" s="672" t="s">
        <v>893</v>
      </c>
      <c r="C687" s="672" t="s">
        <v>897</v>
      </c>
      <c r="D687" s="672">
        <v>9550643.0</v>
      </c>
      <c r="E687" s="672" t="s">
        <v>72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1.8634735E7</v>
      </c>
      <c r="B688" s="672" t="s">
        <v>893</v>
      </c>
      <c r="C688" s="672" t="s">
        <v>898</v>
      </c>
      <c r="D688" s="672">
        <v>1.6522855E7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2715207.0</v>
      </c>
      <c r="B689" s="672" t="s">
        <v>893</v>
      </c>
      <c r="C689" s="672" t="s">
        <v>899</v>
      </c>
      <c r="D689" s="672">
        <v>2847166.0</v>
      </c>
      <c r="E689" s="672" t="s">
        <v>69</v>
      </c>
      <c r="F689" s="672" t="s">
        <v>68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1.4796031E7</v>
      </c>
      <c r="B690" s="672" t="s">
        <v>893</v>
      </c>
      <c r="C690" s="672" t="s">
        <v>900</v>
      </c>
      <c r="D690" s="672">
        <v>1.2684102E7</v>
      </c>
      <c r="E690" s="672" t="s">
        <v>68</v>
      </c>
      <c r="F690" s="672" t="s">
        <v>69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1.4346602E7</v>
      </c>
      <c r="B691" s="672" t="s">
        <v>893</v>
      </c>
      <c r="C691" s="672" t="s">
        <v>901</v>
      </c>
      <c r="D691" s="672">
        <v>1.2225897E7</v>
      </c>
      <c r="E691" s="672" t="s">
        <v>68</v>
      </c>
      <c r="F691" s="672" t="s">
        <v>72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1.4358011E7</v>
      </c>
      <c r="B692" s="672" t="s">
        <v>893</v>
      </c>
      <c r="C692" s="672" t="s">
        <v>902</v>
      </c>
      <c r="D692" s="672">
        <v>1.2237306E7</v>
      </c>
      <c r="E692" s="672" t="s">
        <v>72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3385896.0</v>
      </c>
      <c r="B693" s="672" t="s">
        <v>893</v>
      </c>
      <c r="C693" s="672" t="s">
        <v>903</v>
      </c>
      <c r="D693" s="672">
        <v>3517855.0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1.7581946E7</v>
      </c>
      <c r="B694" s="672" t="s">
        <v>893</v>
      </c>
      <c r="C694" s="672" t="s">
        <v>904</v>
      </c>
      <c r="D694" s="672">
        <v>1.5470066E7</v>
      </c>
      <c r="E694" s="672" t="s">
        <v>68</v>
      </c>
      <c r="F694" s="672" t="s">
        <v>73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3801406.0</v>
      </c>
      <c r="B695" s="672" t="s">
        <v>893</v>
      </c>
      <c r="C695" s="672" t="s">
        <v>905</v>
      </c>
      <c r="D695" s="672">
        <v>3933365.0</v>
      </c>
      <c r="E695" s="672" t="s">
        <v>72</v>
      </c>
      <c r="F695" s="672" t="s">
        <v>68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5134013.0</v>
      </c>
      <c r="B696" s="672" t="s">
        <v>893</v>
      </c>
      <c r="C696" s="672" t="s">
        <v>906</v>
      </c>
      <c r="D696" s="672">
        <v>5265972.0</v>
      </c>
      <c r="E696" s="672" t="s">
        <v>73</v>
      </c>
      <c r="F696" s="672" t="s">
        <v>69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5134362.0</v>
      </c>
      <c r="B697" s="672" t="s">
        <v>893</v>
      </c>
      <c r="C697" s="672" t="s">
        <v>907</v>
      </c>
      <c r="D697" s="672">
        <v>5266321.0</v>
      </c>
      <c r="E697" s="672" t="s">
        <v>69</v>
      </c>
      <c r="F697" s="672" t="s">
        <v>72</v>
      </c>
      <c r="G697" s="672"/>
      <c r="H697" s="672">
        <v>1.0</v>
      </c>
      <c r="I697" s="672" t="s">
        <v>1217</v>
      </c>
      <c r="J697" s="672" t="str">
        <f t="shared" si="1"/>
        <v/>
      </c>
    </row>
    <row r="698" ht="14.25" customHeight="1">
      <c r="A698" s="672">
        <v>2.1936623E7</v>
      </c>
      <c r="B698" s="672" t="s">
        <v>893</v>
      </c>
      <c r="C698" s="672" t="s">
        <v>908</v>
      </c>
      <c r="D698" s="672">
        <v>1.9774737E7</v>
      </c>
      <c r="E698" s="672" t="s">
        <v>69</v>
      </c>
      <c r="F698" s="672" t="s">
        <v>68</v>
      </c>
      <c r="G698" s="672"/>
      <c r="H698" s="672">
        <v>1.0</v>
      </c>
      <c r="I698" s="672" t="s">
        <v>1026</v>
      </c>
      <c r="J698" s="672" t="str">
        <f t="shared" si="1"/>
        <v>A*1</v>
      </c>
    </row>
    <row r="699" ht="14.25" customHeight="1">
      <c r="A699" s="672">
        <v>1.5026173E7</v>
      </c>
      <c r="B699" s="672" t="s">
        <v>910</v>
      </c>
      <c r="C699" s="672" t="s">
        <v>914</v>
      </c>
      <c r="D699" s="672">
        <v>1.2914261E7</v>
      </c>
      <c r="E699" s="672" t="s">
        <v>69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7055290.0</v>
      </c>
      <c r="B700" s="672" t="s">
        <v>910</v>
      </c>
      <c r="C700" s="672" t="s">
        <v>915</v>
      </c>
      <c r="D700" s="672">
        <v>7187249.0</v>
      </c>
      <c r="E700" s="672" t="s">
        <v>69</v>
      </c>
      <c r="F700" s="672" t="s">
        <v>68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2.1340696E7</v>
      </c>
      <c r="B701" s="672" t="s">
        <v>910</v>
      </c>
      <c r="C701" s="672" t="s">
        <v>916</v>
      </c>
      <c r="D701" s="672">
        <v>1.917881E7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1.8546766E7</v>
      </c>
      <c r="B702" s="672" t="s">
        <v>910</v>
      </c>
      <c r="C702" s="672" t="s">
        <v>917</v>
      </c>
      <c r="D702" s="672">
        <v>1.6434886E7</v>
      </c>
      <c r="E702" s="672" t="s">
        <v>68</v>
      </c>
      <c r="F702" s="672" t="s">
        <v>69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1.9273485E7</v>
      </c>
      <c r="B703" s="672" t="s">
        <v>910</v>
      </c>
      <c r="C703" s="672" t="s">
        <v>918</v>
      </c>
      <c r="D703" s="672">
        <v>1.7161605E7</v>
      </c>
      <c r="E703" s="672" t="s">
        <v>73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1.8574309E7</v>
      </c>
      <c r="B704" s="672" t="s">
        <v>910</v>
      </c>
      <c r="C704" s="672" t="s">
        <v>919</v>
      </c>
      <c r="D704" s="672">
        <v>1.6462429E7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5707351.0</v>
      </c>
      <c r="B705" s="672" t="s">
        <v>910</v>
      </c>
      <c r="C705" s="672" t="s">
        <v>920</v>
      </c>
      <c r="D705" s="672">
        <v>5839310.0</v>
      </c>
      <c r="E705" s="672" t="s">
        <v>69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2.1626581E7</v>
      </c>
      <c r="B706" s="672" t="s">
        <v>910</v>
      </c>
      <c r="C706" s="672" t="s">
        <v>922</v>
      </c>
      <c r="D706" s="672">
        <v>1.9464695E7</v>
      </c>
      <c r="E706" s="672" t="s">
        <v>69</v>
      </c>
      <c r="F706" s="672" t="s">
        <v>68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1.7313945E7</v>
      </c>
      <c r="B707" s="672" t="s">
        <v>910</v>
      </c>
      <c r="C707" s="672" t="s">
        <v>923</v>
      </c>
      <c r="D707" s="672">
        <v>1.5202065E7</v>
      </c>
      <c r="E707" s="672" t="s">
        <v>72</v>
      </c>
      <c r="F707" s="672" t="s">
        <v>73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2.860829E7</v>
      </c>
      <c r="B708" s="672" t="s">
        <v>910</v>
      </c>
      <c r="C708" s="672" t="s">
        <v>924</v>
      </c>
      <c r="D708" s="672">
        <v>2.6462143E7</v>
      </c>
      <c r="E708" s="672" t="s">
        <v>68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2.3619758E7</v>
      </c>
      <c r="B709" s="672" t="s">
        <v>910</v>
      </c>
      <c r="C709" s="672" t="s">
        <v>925</v>
      </c>
      <c r="D709" s="672">
        <v>2.1457872E7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1.4530877E7</v>
      </c>
      <c r="B710" s="672" t="s">
        <v>910</v>
      </c>
      <c r="C710" s="672" t="s">
        <v>926</v>
      </c>
      <c r="D710" s="672">
        <v>1.2419078E7</v>
      </c>
      <c r="E710" s="672" t="s">
        <v>73</v>
      </c>
      <c r="F710" s="672" t="s">
        <v>72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2.1388318E7</v>
      </c>
      <c r="B711" s="672" t="s">
        <v>910</v>
      </c>
      <c r="C711" s="672" t="s">
        <v>913</v>
      </c>
      <c r="D711" s="672">
        <v>1.9226432E7</v>
      </c>
      <c r="E711" s="672" t="s">
        <v>68</v>
      </c>
      <c r="F711" s="672" t="s">
        <v>73</v>
      </c>
      <c r="G711" s="672"/>
      <c r="H711" s="672">
        <v>1.0</v>
      </c>
      <c r="I711" s="672" t="s">
        <v>1272</v>
      </c>
      <c r="J711" s="672" t="str">
        <f t="shared" si="1"/>
        <v>A*1</v>
      </c>
    </row>
    <row r="712" ht="14.25" customHeight="1">
      <c r="A712" s="672">
        <v>2.1491185E7</v>
      </c>
      <c r="B712" s="672" t="s">
        <v>910</v>
      </c>
      <c r="C712" s="672" t="s">
        <v>911</v>
      </c>
      <c r="D712" s="672">
        <v>1.9329299E7</v>
      </c>
      <c r="E712" s="672" t="s">
        <v>72</v>
      </c>
      <c r="F712" s="672" t="s">
        <v>68</v>
      </c>
      <c r="G712" s="672"/>
      <c r="H712" s="672">
        <v>1.0</v>
      </c>
      <c r="I712" s="672" t="s">
        <v>72</v>
      </c>
      <c r="J712" s="672" t="str">
        <f t="shared" si="1"/>
        <v>A*1</v>
      </c>
    </row>
    <row r="713" ht="14.25" customHeight="1">
      <c r="A713" s="672">
        <v>2.8725881E7</v>
      </c>
      <c r="B713" s="672" t="s">
        <v>910</v>
      </c>
      <c r="C713" s="672" t="s">
        <v>921</v>
      </c>
      <c r="D713" s="672">
        <v>2.6579734E7</v>
      </c>
      <c r="E713" s="672" t="s">
        <v>72</v>
      </c>
      <c r="F713" s="672" t="s">
        <v>69</v>
      </c>
      <c r="G713" s="672"/>
      <c r="H713" s="672">
        <v>1.0</v>
      </c>
      <c r="I713" s="672" t="s">
        <v>72</v>
      </c>
      <c r="J713" s="672" t="str">
        <f t="shared" si="1"/>
        <v>A*1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1.5476779E7</v>
      </c>
      <c r="B718" s="672" t="s">
        <v>928</v>
      </c>
      <c r="C718" s="672" t="s">
        <v>935</v>
      </c>
      <c r="D718" s="672">
        <v>1.3364899E7</v>
      </c>
      <c r="E718" s="672" t="s">
        <v>72</v>
      </c>
      <c r="F718" s="672" t="s">
        <v>73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2.3602034E7</v>
      </c>
      <c r="B719" s="672" t="s">
        <v>928</v>
      </c>
      <c r="C719" s="672" t="s">
        <v>938</v>
      </c>
      <c r="D719" s="672">
        <v>2.1440148E7</v>
      </c>
      <c r="E719" s="672" t="s">
        <v>69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5546328.0</v>
      </c>
      <c r="B720" s="672" t="s">
        <v>928</v>
      </c>
      <c r="C720" s="672" t="s">
        <v>939</v>
      </c>
      <c r="D720" s="672">
        <v>5678287.0</v>
      </c>
      <c r="E720" s="672" t="s">
        <v>72</v>
      </c>
      <c r="F720" s="672" t="s">
        <v>68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>
        <v>1.0</v>
      </c>
      <c r="I721" s="672" t="s">
        <v>1026</v>
      </c>
      <c r="J721" s="672" t="str">
        <f t="shared" si="1"/>
        <v>A*1</v>
      </c>
    </row>
    <row r="722" ht="14.25" customHeight="1">
      <c r="A722" s="672">
        <v>1.5920301E7</v>
      </c>
      <c r="B722" s="672" t="s">
        <v>928</v>
      </c>
      <c r="C722" s="672" t="s">
        <v>936</v>
      </c>
      <c r="D722" s="672">
        <v>1.3808421E7</v>
      </c>
      <c r="E722" s="672" t="s">
        <v>72</v>
      </c>
      <c r="F722" s="672" t="s">
        <v>73</v>
      </c>
      <c r="G722" s="672"/>
      <c r="H722" s="672">
        <v>1.0</v>
      </c>
      <c r="I722" s="672" t="s">
        <v>72</v>
      </c>
      <c r="J722" s="672" t="str">
        <f t="shared" si="1"/>
        <v>A*1</v>
      </c>
    </row>
    <row r="723" ht="14.25" customHeight="1">
      <c r="A723" s="672">
        <v>1.5986952E7</v>
      </c>
      <c r="B723" s="672" t="s">
        <v>928</v>
      </c>
      <c r="C723" s="672" t="s">
        <v>934</v>
      </c>
      <c r="D723" s="672">
        <v>1.3875072E7</v>
      </c>
      <c r="E723" s="672" t="s">
        <v>73</v>
      </c>
      <c r="F723" s="672" t="s">
        <v>72</v>
      </c>
      <c r="G723" s="672"/>
      <c r="H723" s="672">
        <v>1.0</v>
      </c>
      <c r="I723" s="672" t="s">
        <v>73</v>
      </c>
      <c r="J723" s="672" t="str">
        <f t="shared" si="1"/>
        <v>A*1</v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4982769.0</v>
      </c>
      <c r="B725" s="672" t="s">
        <v>940</v>
      </c>
      <c r="C725" s="672" t="s">
        <v>943</v>
      </c>
      <c r="D725" s="672">
        <v>5114728.0</v>
      </c>
      <c r="E725" s="672" t="s">
        <v>69</v>
      </c>
      <c r="F725" s="672" t="s">
        <v>68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8470801.0</v>
      </c>
      <c r="B726" s="672" t="s">
        <v>940</v>
      </c>
      <c r="C726" s="672" t="s">
        <v>944</v>
      </c>
      <c r="D726" s="672">
        <v>8602760.0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1.511235E7</v>
      </c>
      <c r="B727" s="672" t="s">
        <v>940</v>
      </c>
      <c r="C727" s="672" t="s">
        <v>945</v>
      </c>
      <c r="D727" s="672">
        <v>1.3000437E7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1.4301212E7</v>
      </c>
      <c r="B728" s="672" t="s">
        <v>940</v>
      </c>
      <c r="C728" s="672" t="s">
        <v>946</v>
      </c>
      <c r="D728" s="672">
        <v>1.2180506E7</v>
      </c>
      <c r="E728" s="672" t="s">
        <v>72</v>
      </c>
      <c r="F728" s="672" t="s">
        <v>73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1.9513422E7</v>
      </c>
      <c r="B729" s="672" t="s">
        <v>940</v>
      </c>
      <c r="C729" s="672" t="s">
        <v>947</v>
      </c>
      <c r="D729" s="672">
        <v>1.7401542E7</v>
      </c>
      <c r="E729" s="672" t="s">
        <v>72</v>
      </c>
      <c r="F729" s="672" t="s">
        <v>69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2.1643337E7</v>
      </c>
      <c r="B730" s="672" t="s">
        <v>940</v>
      </c>
      <c r="C730" s="672" t="s">
        <v>948</v>
      </c>
      <c r="D730" s="672">
        <v>1.9481451E7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1.6580682E7</v>
      </c>
      <c r="B731" s="672" t="s">
        <v>940</v>
      </c>
      <c r="C731" s="672" t="s">
        <v>949</v>
      </c>
      <c r="D731" s="672">
        <v>1.4468802E7</v>
      </c>
      <c r="E731" s="672" t="s">
        <v>69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1.8108263E7</v>
      </c>
      <c r="B732" s="672" t="s">
        <v>940</v>
      </c>
      <c r="C732" s="672" t="s">
        <v>950</v>
      </c>
      <c r="D732" s="672">
        <v>1.5996383E7</v>
      </c>
      <c r="E732" s="672" t="s">
        <v>73</v>
      </c>
      <c r="F732" s="672" t="s">
        <v>72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1.5572081E7</v>
      </c>
      <c r="B733" s="672" t="s">
        <v>940</v>
      </c>
      <c r="C733" s="672" t="s">
        <v>951</v>
      </c>
      <c r="D733" s="672">
        <v>1.3460201E7</v>
      </c>
      <c r="E733" s="672" t="s">
        <v>68</v>
      </c>
      <c r="F733" s="672" t="s">
        <v>69</v>
      </c>
      <c r="G733" s="672"/>
      <c r="H733" s="672"/>
      <c r="I733" s="672"/>
      <c r="J733" s="672" t="str">
        <f t="shared" si="1"/>
        <v/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/>
      <c r="I734" s="672"/>
      <c r="J734" s="672" t="str">
        <f t="shared" si="1"/>
        <v/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6950961.0</v>
      </c>
      <c r="B750" s="672" t="s">
        <v>979</v>
      </c>
      <c r="C750" s="672" t="s">
        <v>983</v>
      </c>
      <c r="D750" s="672">
        <v>7082920.0</v>
      </c>
      <c r="E750" s="672" t="s">
        <v>68</v>
      </c>
      <c r="F750" s="672" t="s">
        <v>69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8600342.0</v>
      </c>
      <c r="B751" s="672" t="s">
        <v>979</v>
      </c>
      <c r="C751" s="672" t="s">
        <v>984</v>
      </c>
      <c r="D751" s="672">
        <v>8732301.0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8304372.0</v>
      </c>
      <c r="B752" s="672" t="s">
        <v>979</v>
      </c>
      <c r="C752" s="672" t="s">
        <v>985</v>
      </c>
      <c r="D752" s="672">
        <v>8436331.0</v>
      </c>
      <c r="E752" s="672" t="s">
        <v>72</v>
      </c>
      <c r="F752" s="672" t="s">
        <v>73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2.2966663E7</v>
      </c>
      <c r="B753" s="672" t="s">
        <v>979</v>
      </c>
      <c r="C753" s="672" t="s">
        <v>986</v>
      </c>
      <c r="D753" s="672">
        <v>2.0804777E7</v>
      </c>
      <c r="E753" s="672" t="s">
        <v>69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2.1802277E7</v>
      </c>
      <c r="B754" s="672" t="s">
        <v>979</v>
      </c>
      <c r="C754" s="672" t="s">
        <v>987</v>
      </c>
      <c r="D754" s="672">
        <v>1.9640391E7</v>
      </c>
      <c r="E754" s="672" t="s">
        <v>72</v>
      </c>
      <c r="F754" s="672" t="s">
        <v>68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1.943609E7</v>
      </c>
      <c r="B755" s="672" t="s">
        <v>979</v>
      </c>
      <c r="C755" s="672" t="s">
        <v>988</v>
      </c>
      <c r="D755" s="672">
        <v>1.732421E7</v>
      </c>
      <c r="E755" s="672" t="s">
        <v>68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7679374.0</v>
      </c>
      <c r="B756" s="672" t="s">
        <v>979</v>
      </c>
      <c r="C756" s="672" t="s">
        <v>989</v>
      </c>
      <c r="D756" s="672">
        <v>7811333.0</v>
      </c>
      <c r="E756" s="672" t="s">
        <v>69</v>
      </c>
      <c r="F756" s="672" t="s">
        <v>73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2.2824952E7</v>
      </c>
      <c r="B757" s="672" t="s">
        <v>979</v>
      </c>
      <c r="C757" s="672" t="s">
        <v>990</v>
      </c>
      <c r="D757" s="672">
        <v>2.0663066E7</v>
      </c>
      <c r="E757" s="672" t="s">
        <v>73</v>
      </c>
      <c r="F757" s="672" t="s">
        <v>69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1.9220685E7</v>
      </c>
      <c r="B758" s="672" t="s">
        <v>979</v>
      </c>
      <c r="C758" s="672" t="s">
        <v>991</v>
      </c>
      <c r="D758" s="672">
        <v>1.7108805E7</v>
      </c>
      <c r="E758" s="672" t="s">
        <v>69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1.5510257E7</v>
      </c>
      <c r="B759" s="672" t="s">
        <v>979</v>
      </c>
      <c r="C759" s="672" t="s">
        <v>992</v>
      </c>
      <c r="D759" s="672">
        <v>1.3398377E7</v>
      </c>
      <c r="E759" s="672" t="s">
        <v>73</v>
      </c>
      <c r="F759" s="672" t="s">
        <v>72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9399830.0</v>
      </c>
      <c r="B760" s="672" t="s">
        <v>979</v>
      </c>
      <c r="C760" s="672" t="s">
        <v>994</v>
      </c>
      <c r="D760" s="672">
        <v>9562221.0</v>
      </c>
      <c r="E760" s="672" t="s">
        <v>72</v>
      </c>
      <c r="F760" s="672" t="s">
        <v>73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2.8777008E7</v>
      </c>
      <c r="B761" s="672" t="s">
        <v>979</v>
      </c>
      <c r="C761" s="672" t="s">
        <v>995</v>
      </c>
      <c r="D761" s="672">
        <v>2.6630861E7</v>
      </c>
      <c r="E761" s="672" t="s">
        <v>69</v>
      </c>
      <c r="F761" s="672" t="s">
        <v>68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2.864926E7</v>
      </c>
      <c r="B762" s="672" t="s">
        <v>979</v>
      </c>
      <c r="C762" s="672" t="s">
        <v>996</v>
      </c>
      <c r="D762" s="672">
        <v>2.6503113E7</v>
      </c>
      <c r="E762" s="672" t="s">
        <v>73</v>
      </c>
      <c r="F762" s="672" t="s">
        <v>72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1.5109085E7</v>
      </c>
      <c r="B763" s="672" t="s">
        <v>979</v>
      </c>
      <c r="C763" s="672" t="s">
        <v>997</v>
      </c>
      <c r="D763" s="672">
        <v>1.2997172E7</v>
      </c>
      <c r="E763" s="672" t="s">
        <v>69</v>
      </c>
      <c r="F763" s="672" t="s">
        <v>68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1.6774918E7</v>
      </c>
      <c r="B764" s="672" t="s">
        <v>979</v>
      </c>
      <c r="C764" s="672" t="s">
        <v>998</v>
      </c>
      <c r="D764" s="672">
        <v>1.4663038E7</v>
      </c>
      <c r="E764" s="672" t="s">
        <v>73</v>
      </c>
      <c r="F764" s="672" t="s">
        <v>72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1.7739542E7</v>
      </c>
      <c r="B765" s="672" t="s">
        <v>979</v>
      </c>
      <c r="C765" s="672" t="s">
        <v>1000</v>
      </c>
      <c r="D765" s="672">
        <v>1.5627662E7</v>
      </c>
      <c r="E765" s="672" t="s">
        <v>72</v>
      </c>
      <c r="F765" s="672" t="s">
        <v>73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2.8630494E7</v>
      </c>
      <c r="B766" s="672" t="s">
        <v>979</v>
      </c>
      <c r="C766" s="672" t="s">
        <v>1001</v>
      </c>
      <c r="D766" s="672">
        <v>2.6484347E7</v>
      </c>
      <c r="E766" s="672" t="s">
        <v>73</v>
      </c>
      <c r="F766" s="672" t="s">
        <v>72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2.1857444E7</v>
      </c>
      <c r="B767" s="672" t="s">
        <v>979</v>
      </c>
      <c r="C767" s="672" t="s">
        <v>1002</v>
      </c>
      <c r="D767" s="672">
        <v>1.9695558E7</v>
      </c>
      <c r="E767" s="672" t="s">
        <v>72</v>
      </c>
      <c r="F767" s="672" t="s">
        <v>68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1.6768225E7</v>
      </c>
      <c r="B768" s="672" t="s">
        <v>979</v>
      </c>
      <c r="C768" s="672" t="s">
        <v>1003</v>
      </c>
      <c r="D768" s="672">
        <v>1.4656345E7</v>
      </c>
      <c r="E768" s="672" t="s">
        <v>73</v>
      </c>
      <c r="F768" s="672" t="s">
        <v>69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1.7686514E7</v>
      </c>
      <c r="B769" s="672" t="s">
        <v>979</v>
      </c>
      <c r="C769" s="672" t="s">
        <v>1004</v>
      </c>
      <c r="D769" s="672">
        <v>1.5574634E7</v>
      </c>
      <c r="E769" s="672" t="s">
        <v>69</v>
      </c>
      <c r="F769" s="672" t="s">
        <v>68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1.3892233E7</v>
      </c>
      <c r="B770" s="672" t="s">
        <v>979</v>
      </c>
      <c r="C770" s="672" t="s">
        <v>1005</v>
      </c>
      <c r="D770" s="672">
        <v>1.1771527E7</v>
      </c>
      <c r="E770" s="672" t="s">
        <v>68</v>
      </c>
      <c r="F770" s="672" t="s">
        <v>69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5751247.0</v>
      </c>
      <c r="B771" s="672" t="s">
        <v>979</v>
      </c>
      <c r="C771" s="672" t="s">
        <v>1006</v>
      </c>
      <c r="D771" s="672">
        <v>5883206.0</v>
      </c>
      <c r="E771" s="672" t="s">
        <v>73</v>
      </c>
      <c r="F771" s="672" t="s">
        <v>69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1.3582581E7</v>
      </c>
      <c r="B772" s="672" t="s">
        <v>979</v>
      </c>
      <c r="C772" s="672" t="s">
        <v>1007</v>
      </c>
      <c r="D772" s="672">
        <v>1.1426905E7</v>
      </c>
      <c r="E772" s="672" t="s">
        <v>69</v>
      </c>
      <c r="F772" s="672" t="s">
        <v>68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3822611.0</v>
      </c>
      <c r="B773" s="672" t="s">
        <v>979</v>
      </c>
      <c r="C773" s="672" t="s">
        <v>1009</v>
      </c>
      <c r="D773" s="672">
        <v>3954570.0</v>
      </c>
      <c r="E773" s="672" t="s">
        <v>73</v>
      </c>
      <c r="F773" s="672" t="s">
        <v>72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5468469.0</v>
      </c>
      <c r="B774" s="672" t="s">
        <v>979</v>
      </c>
      <c r="C774" s="672" t="s">
        <v>1010</v>
      </c>
      <c r="D774" s="672">
        <v>5600428.0</v>
      </c>
      <c r="E774" s="672" t="s">
        <v>73</v>
      </c>
      <c r="F774" s="672" t="s">
        <v>72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4551739.0</v>
      </c>
      <c r="B775" s="672" t="s">
        <v>979</v>
      </c>
      <c r="C775" s="672" t="s">
        <v>1011</v>
      </c>
      <c r="D775" s="672">
        <v>4683698.0</v>
      </c>
      <c r="E775" s="672" t="s">
        <v>68</v>
      </c>
      <c r="F775" s="672" t="s">
        <v>73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4639890.0</v>
      </c>
      <c r="B776" s="672" t="s">
        <v>979</v>
      </c>
      <c r="C776" s="672" t="s">
        <v>1012</v>
      </c>
      <c r="D776" s="672">
        <v>4771849.0</v>
      </c>
      <c r="E776" s="672" t="s">
        <v>68</v>
      </c>
      <c r="F776" s="672" t="s">
        <v>69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1.0004088E7</v>
      </c>
      <c r="B777" s="672" t="s">
        <v>979</v>
      </c>
      <c r="C777" s="672" t="s">
        <v>1015</v>
      </c>
      <c r="D777" s="672">
        <v>1.0166479E7</v>
      </c>
      <c r="E777" s="672" t="s">
        <v>69</v>
      </c>
      <c r="F777" s="672" t="s">
        <v>72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1.9056417E7</v>
      </c>
      <c r="B778" s="672" t="s">
        <v>979</v>
      </c>
      <c r="C778" s="672" t="s">
        <v>1014</v>
      </c>
      <c r="D778" s="672">
        <v>1.6944537E7</v>
      </c>
      <c r="E778" s="672" t="s">
        <v>69</v>
      </c>
      <c r="F778" s="672" t="s">
        <v>68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7220062.0</v>
      </c>
      <c r="B779" s="672" t="s">
        <v>979</v>
      </c>
      <c r="C779" s="672" t="s">
        <v>993</v>
      </c>
      <c r="D779" s="672">
        <v>7352021.0</v>
      </c>
      <c r="E779" s="672" t="s">
        <v>69</v>
      </c>
      <c r="F779" s="672" t="s">
        <v>68</v>
      </c>
      <c r="G779" s="672"/>
      <c r="H779" s="672">
        <v>1.0</v>
      </c>
      <c r="I779" s="672" t="s">
        <v>1026</v>
      </c>
      <c r="J779" s="672" t="str">
        <f t="shared" si="1"/>
        <v>A*1</v>
      </c>
    </row>
    <row r="780" ht="14.25" customHeight="1">
      <c r="A780" s="672">
        <v>1.3711739E7</v>
      </c>
      <c r="B780" s="672" t="s">
        <v>979</v>
      </c>
      <c r="C780" s="672" t="s">
        <v>1013</v>
      </c>
      <c r="D780" s="672">
        <v>1.1556063E7</v>
      </c>
      <c r="E780" s="672" t="s">
        <v>69</v>
      </c>
      <c r="F780" s="672" t="s">
        <v>72</v>
      </c>
      <c r="G780" s="672"/>
      <c r="H780" s="672">
        <v>1.0</v>
      </c>
      <c r="I780" s="672" t="s">
        <v>1026</v>
      </c>
      <c r="J780" s="672" t="str">
        <f t="shared" si="1"/>
        <v>A*1</v>
      </c>
    </row>
    <row r="781" ht="14.25" customHeight="1">
      <c r="A781" s="672">
        <v>1.7982304E7</v>
      </c>
      <c r="B781" s="672" t="s">
        <v>979</v>
      </c>
      <c r="C781" s="672" t="s">
        <v>999</v>
      </c>
      <c r="D781" s="672">
        <v>1.5870424E7</v>
      </c>
      <c r="E781" s="672" t="s">
        <v>73</v>
      </c>
      <c r="F781" s="672" t="s">
        <v>72</v>
      </c>
      <c r="G781" s="672"/>
      <c r="H781" s="672">
        <v>1.0</v>
      </c>
      <c r="I781" s="672" t="s">
        <v>73</v>
      </c>
      <c r="J781" s="672" t="str">
        <f t="shared" si="1"/>
        <v>A*1</v>
      </c>
    </row>
    <row r="782" ht="14.25" customHeight="1">
      <c r="A782" s="672">
        <v>2.2710402E7</v>
      </c>
      <c r="B782" s="672" t="s">
        <v>979</v>
      </c>
      <c r="C782" s="672" t="s">
        <v>1008</v>
      </c>
      <c r="D782" s="672">
        <v>2.0548516E7</v>
      </c>
      <c r="E782" s="672" t="s">
        <v>69</v>
      </c>
      <c r="F782" s="672" t="s">
        <v>73</v>
      </c>
      <c r="G782" s="672"/>
      <c r="H782" s="672">
        <v>1.0</v>
      </c>
      <c r="I782" s="672" t="s">
        <v>1026</v>
      </c>
      <c r="J782" s="672" t="str">
        <f t="shared" si="1"/>
        <v>A*1</v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827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7059533.0</v>
      </c>
      <c r="B3" s="672" t="s">
        <v>66</v>
      </c>
      <c r="C3" s="672" t="s">
        <v>89</v>
      </c>
      <c r="D3" s="672">
        <v>7191492.0</v>
      </c>
      <c r="E3" s="672" t="s">
        <v>69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4527013.0</v>
      </c>
      <c r="B4" s="672" t="s">
        <v>66</v>
      </c>
      <c r="C4" s="672" t="s">
        <v>92</v>
      </c>
      <c r="D4" s="672">
        <v>4658972.0</v>
      </c>
      <c r="E4" s="672" t="s">
        <v>68</v>
      </c>
      <c r="F4" s="672" t="s">
        <v>69</v>
      </c>
      <c r="G4" s="672"/>
      <c r="H4" s="672"/>
      <c r="I4" s="672"/>
      <c r="J4" s="672" t="str">
        <f t="shared" si="1"/>
        <v/>
      </c>
    </row>
    <row r="5" ht="14.25" customHeight="1">
      <c r="A5" s="672">
        <v>2814259.0</v>
      </c>
      <c r="B5" s="672" t="s">
        <v>66</v>
      </c>
      <c r="C5" s="672" t="s">
        <v>82</v>
      </c>
      <c r="D5" s="672">
        <v>2946218.0</v>
      </c>
      <c r="E5" s="672" t="s">
        <v>69</v>
      </c>
      <c r="F5" s="672" t="s">
        <v>68</v>
      </c>
      <c r="G5" s="672"/>
      <c r="H5" s="672"/>
      <c r="I5" s="672"/>
      <c r="J5" s="672" t="str">
        <f t="shared" si="1"/>
        <v/>
      </c>
    </row>
    <row r="6" ht="14.25" customHeight="1">
      <c r="A6" s="672">
        <v>1.6532454E7</v>
      </c>
      <c r="B6" s="672" t="s">
        <v>66</v>
      </c>
      <c r="C6" s="672" t="s">
        <v>90</v>
      </c>
      <c r="D6" s="672">
        <v>1.4420574E7</v>
      </c>
      <c r="E6" s="672" t="s">
        <v>69</v>
      </c>
      <c r="F6" s="672" t="s">
        <v>73</v>
      </c>
      <c r="G6" s="672"/>
      <c r="H6" s="672"/>
      <c r="I6" s="672"/>
      <c r="J6" s="672" t="str">
        <f t="shared" si="1"/>
        <v/>
      </c>
    </row>
    <row r="7" ht="14.25" customHeight="1">
      <c r="A7" s="672">
        <v>2.2204997E7</v>
      </c>
      <c r="B7" s="672" t="s">
        <v>66</v>
      </c>
      <c r="C7" s="672" t="s">
        <v>95</v>
      </c>
      <c r="D7" s="672">
        <v>2.0043111E7</v>
      </c>
      <c r="E7" s="672" t="s">
        <v>72</v>
      </c>
      <c r="F7" s="672" t="s">
        <v>73</v>
      </c>
      <c r="G7" s="672"/>
      <c r="H7" s="672"/>
      <c r="I7" s="672"/>
      <c r="J7" s="672" t="str">
        <f t="shared" si="1"/>
        <v/>
      </c>
    </row>
    <row r="8" ht="14.25" customHeight="1">
      <c r="A8" s="672">
        <v>1.6715106E7</v>
      </c>
      <c r="B8" s="672" t="s">
        <v>66</v>
      </c>
      <c r="C8" s="672" t="s">
        <v>100</v>
      </c>
      <c r="D8" s="672">
        <v>1.4603226E7</v>
      </c>
      <c r="E8" s="672" t="s">
        <v>73</v>
      </c>
      <c r="F8" s="672" t="s">
        <v>68</v>
      </c>
      <c r="G8" s="672"/>
      <c r="H8" s="672"/>
      <c r="I8" s="672"/>
      <c r="J8" s="672" t="str">
        <f t="shared" si="1"/>
        <v/>
      </c>
    </row>
    <row r="9" ht="14.25" customHeight="1">
      <c r="A9" s="672">
        <v>1.9318261E7</v>
      </c>
      <c r="B9" s="672" t="s">
        <v>66</v>
      </c>
      <c r="C9" s="672" t="s">
        <v>99</v>
      </c>
      <c r="D9" s="672">
        <v>1.7206381E7</v>
      </c>
      <c r="E9" s="672" t="s">
        <v>72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1.7962886E7</v>
      </c>
      <c r="B10" s="672" t="s">
        <v>66</v>
      </c>
      <c r="C10" s="672" t="s">
        <v>74</v>
      </c>
      <c r="D10" s="672">
        <v>1.5851006E7</v>
      </c>
      <c r="E10" s="672" t="s">
        <v>68</v>
      </c>
      <c r="F10" s="672" t="s">
        <v>73</v>
      </c>
      <c r="G10" s="672" t="s">
        <v>75</v>
      </c>
      <c r="H10" s="672"/>
      <c r="I10" s="672"/>
      <c r="J10" s="672" t="str">
        <f t="shared" si="1"/>
        <v/>
      </c>
    </row>
    <row r="11" ht="14.25" customHeight="1">
      <c r="A11" s="672">
        <v>8193321.0</v>
      </c>
      <c r="B11" s="672" t="s">
        <v>66</v>
      </c>
      <c r="C11" s="672" t="s">
        <v>76</v>
      </c>
      <c r="D11" s="672">
        <v>8325280.0</v>
      </c>
      <c r="E11" s="672" t="s">
        <v>73</v>
      </c>
      <c r="F11" s="672" t="s">
        <v>72</v>
      </c>
      <c r="G11" s="672" t="s">
        <v>77</v>
      </c>
      <c r="H11" s="672"/>
      <c r="I11" s="672"/>
      <c r="J11" s="672" t="str">
        <f t="shared" si="1"/>
        <v/>
      </c>
    </row>
    <row r="12" ht="14.25" customHeight="1">
      <c r="A12" s="672">
        <v>1.7795467E7</v>
      </c>
      <c r="B12" s="672" t="s">
        <v>66</v>
      </c>
      <c r="C12" s="672" t="s">
        <v>85</v>
      </c>
      <c r="D12" s="672">
        <v>1.5683587E7</v>
      </c>
      <c r="E12" s="672" t="s">
        <v>73</v>
      </c>
      <c r="F12" s="672" t="s">
        <v>69</v>
      </c>
      <c r="G12" s="672" t="s">
        <v>86</v>
      </c>
      <c r="H12" s="672"/>
      <c r="I12" s="672"/>
      <c r="J12" s="672" t="str">
        <f t="shared" si="1"/>
        <v/>
      </c>
    </row>
    <row r="13" ht="14.25" customHeight="1">
      <c r="A13" s="672">
        <v>1.6426105E7</v>
      </c>
      <c r="B13" s="672" t="s">
        <v>66</v>
      </c>
      <c r="C13" s="672" t="s">
        <v>80</v>
      </c>
      <c r="D13" s="672">
        <v>1.4314225E7</v>
      </c>
      <c r="E13" s="672" t="s">
        <v>72</v>
      </c>
      <c r="F13" s="672" t="s">
        <v>73</v>
      </c>
      <c r="G13" s="672" t="s">
        <v>81</v>
      </c>
      <c r="H13" s="672"/>
      <c r="I13" s="672"/>
      <c r="J13" s="672" t="str">
        <f t="shared" si="1"/>
        <v/>
      </c>
    </row>
    <row r="14" ht="14.25" customHeight="1">
      <c r="A14" s="672">
        <v>1.6091813E7</v>
      </c>
      <c r="B14" s="672" t="s">
        <v>66</v>
      </c>
      <c r="C14" s="672" t="s">
        <v>93</v>
      </c>
      <c r="D14" s="672">
        <v>1.3979933E7</v>
      </c>
      <c r="E14" s="672" t="s">
        <v>72</v>
      </c>
      <c r="F14" s="672" t="s">
        <v>68</v>
      </c>
      <c r="G14" s="672" t="s">
        <v>94</v>
      </c>
      <c r="H14" s="672"/>
      <c r="I14" s="672"/>
      <c r="J14" s="672" t="str">
        <f t="shared" si="1"/>
        <v/>
      </c>
    </row>
    <row r="15" ht="14.25" customHeight="1">
      <c r="A15" s="672">
        <v>9142106.0</v>
      </c>
      <c r="B15" s="672" t="s">
        <v>66</v>
      </c>
      <c r="C15" s="672" t="s">
        <v>97</v>
      </c>
      <c r="D15" s="672">
        <v>9304497.0</v>
      </c>
      <c r="E15" s="672" t="s">
        <v>68</v>
      </c>
      <c r="F15" s="672" t="s">
        <v>73</v>
      </c>
      <c r="G15" s="672" t="s">
        <v>98</v>
      </c>
      <c r="H15" s="672"/>
      <c r="I15" s="672"/>
      <c r="J15" s="672" t="str">
        <f t="shared" si="1"/>
        <v/>
      </c>
    </row>
    <row r="16" ht="14.25" customHeight="1">
      <c r="A16" s="672">
        <v>7100853.0</v>
      </c>
      <c r="B16" s="672" t="s">
        <v>66</v>
      </c>
      <c r="C16" s="672" t="s">
        <v>71</v>
      </c>
      <c r="D16" s="672">
        <v>7232812.0</v>
      </c>
      <c r="E16" s="672" t="s">
        <v>72</v>
      </c>
      <c r="F16" s="672" t="s">
        <v>73</v>
      </c>
      <c r="G16" s="672"/>
      <c r="H16" s="672">
        <v>1.0</v>
      </c>
      <c r="I16" s="672" t="s">
        <v>73</v>
      </c>
      <c r="J16" s="672" t="str">
        <f t="shared" si="1"/>
        <v>D*1</v>
      </c>
    </row>
    <row r="17" ht="14.25" customHeight="1">
      <c r="A17" s="672">
        <v>1.7379141E7</v>
      </c>
      <c r="B17" s="672" t="s">
        <v>66</v>
      </c>
      <c r="C17" s="672" t="s">
        <v>87</v>
      </c>
      <c r="D17" s="672">
        <v>1.5267261E7</v>
      </c>
      <c r="E17" s="672" t="s">
        <v>72</v>
      </c>
      <c r="F17" s="672" t="s">
        <v>68</v>
      </c>
      <c r="G17" s="672" t="s">
        <v>88</v>
      </c>
      <c r="H17" s="672">
        <v>1.0</v>
      </c>
      <c r="I17" s="672" t="s">
        <v>1272</v>
      </c>
      <c r="J17" s="672" t="str">
        <f t="shared" si="1"/>
        <v>D*1</v>
      </c>
    </row>
    <row r="18" ht="14.25" customHeight="1">
      <c r="A18" s="672">
        <v>1.9106468E7</v>
      </c>
      <c r="B18" s="672" t="s">
        <v>66</v>
      </c>
      <c r="C18" s="672" t="s">
        <v>83</v>
      </c>
      <c r="D18" s="672">
        <v>1.6994588E7</v>
      </c>
      <c r="E18" s="672" t="s">
        <v>68</v>
      </c>
      <c r="F18" s="672" t="s">
        <v>69</v>
      </c>
      <c r="G18" s="672" t="s">
        <v>84</v>
      </c>
      <c r="H18" s="672">
        <v>1.0</v>
      </c>
      <c r="I18" s="672" t="s">
        <v>1026</v>
      </c>
      <c r="J18" s="672" t="str">
        <f t="shared" si="1"/>
        <v>D*1</v>
      </c>
    </row>
    <row r="19" ht="14.25" customHeight="1">
      <c r="A19" s="672">
        <v>2.3407433E7</v>
      </c>
      <c r="B19" s="672" t="s">
        <v>66</v>
      </c>
      <c r="C19" s="672" t="s">
        <v>78</v>
      </c>
      <c r="D19" s="672">
        <v>2.1245547E7</v>
      </c>
      <c r="E19" s="672" t="s">
        <v>72</v>
      </c>
      <c r="F19" s="672" t="s">
        <v>73</v>
      </c>
      <c r="G19" s="672" t="s">
        <v>79</v>
      </c>
      <c r="H19" s="672">
        <v>1.0</v>
      </c>
      <c r="I19" s="672" t="s">
        <v>73</v>
      </c>
      <c r="J19" s="672" t="str">
        <f t="shared" si="1"/>
        <v>D*1</v>
      </c>
    </row>
    <row r="20" ht="14.25" customHeight="1">
      <c r="A20" s="672">
        <v>1.3810318E7</v>
      </c>
      <c r="B20" s="672" t="s">
        <v>66</v>
      </c>
      <c r="C20" s="672" t="s">
        <v>101</v>
      </c>
      <c r="D20" s="672">
        <v>1.1689612E7</v>
      </c>
      <c r="E20" s="672" t="s">
        <v>69</v>
      </c>
      <c r="F20" s="672" t="s">
        <v>68</v>
      </c>
      <c r="G20" s="672"/>
      <c r="H20" s="672">
        <v>2.0</v>
      </c>
      <c r="I20" s="672" t="s">
        <v>1036</v>
      </c>
      <c r="J20" s="672" t="str">
        <f t="shared" si="1"/>
        <v>D*2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/>
      <c r="I22" s="672"/>
      <c r="J22" s="672" t="str">
        <f t="shared" si="1"/>
        <v/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/>
      <c r="I23" s="672"/>
      <c r="J23" s="672" t="str">
        <f t="shared" si="1"/>
        <v/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2.4365685E7</v>
      </c>
      <c r="B25" s="672" t="s">
        <v>108</v>
      </c>
      <c r="C25" s="672" t="s">
        <v>123</v>
      </c>
      <c r="D25" s="672">
        <v>2.2219538E7</v>
      </c>
      <c r="E25" s="672" t="s">
        <v>68</v>
      </c>
      <c r="F25" s="672" t="s">
        <v>69</v>
      </c>
      <c r="G25" s="672"/>
      <c r="H25" s="672"/>
      <c r="I25" s="672"/>
      <c r="J25" s="672" t="str">
        <f t="shared" si="1"/>
        <v/>
      </c>
    </row>
    <row r="26" ht="14.25" customHeight="1">
      <c r="A26" s="672">
        <v>8170836.0</v>
      </c>
      <c r="B26" s="672" t="s">
        <v>108</v>
      </c>
      <c r="C26" s="672" t="s">
        <v>115</v>
      </c>
      <c r="D26" s="672">
        <v>8302795.0</v>
      </c>
      <c r="E26" s="672" t="s">
        <v>72</v>
      </c>
      <c r="F26" s="672" t="s">
        <v>69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2.2131149E7</v>
      </c>
      <c r="B27" s="672" t="s">
        <v>108</v>
      </c>
      <c r="C27" s="672" t="s">
        <v>120</v>
      </c>
      <c r="D27" s="672">
        <v>1.9969263E7</v>
      </c>
      <c r="E27" s="672" t="s">
        <v>73</v>
      </c>
      <c r="F27" s="672" t="s">
        <v>72</v>
      </c>
      <c r="G27" s="672"/>
      <c r="H27" s="672"/>
      <c r="I27" s="672"/>
      <c r="J27" s="672" t="str">
        <f t="shared" si="1"/>
        <v/>
      </c>
    </row>
    <row r="28" ht="14.25" customHeight="1">
      <c r="A28" s="672">
        <v>1.7949129E7</v>
      </c>
      <c r="B28" s="672" t="s">
        <v>108</v>
      </c>
      <c r="C28" s="672" t="s">
        <v>114</v>
      </c>
      <c r="D28" s="672">
        <v>1.5837249E7</v>
      </c>
      <c r="E28" s="672" t="s">
        <v>69</v>
      </c>
      <c r="F28" s="672" t="s">
        <v>72</v>
      </c>
      <c r="G28" s="672"/>
      <c r="H28" s="672"/>
      <c r="I28" s="672"/>
      <c r="J28" s="672" t="str">
        <f t="shared" si="1"/>
        <v/>
      </c>
    </row>
    <row r="29" ht="14.25" customHeight="1">
      <c r="A29" s="672">
        <v>1.354144E7</v>
      </c>
      <c r="B29" s="672" t="s">
        <v>108</v>
      </c>
      <c r="C29" s="672" t="s">
        <v>124</v>
      </c>
      <c r="D29" s="672">
        <v>1.1385764E7</v>
      </c>
      <c r="E29" s="672" t="s">
        <v>68</v>
      </c>
      <c r="F29" s="672" t="s">
        <v>69</v>
      </c>
      <c r="G29" s="672"/>
      <c r="H29" s="672"/>
      <c r="I29" s="672"/>
      <c r="J29" s="672" t="str">
        <f t="shared" si="1"/>
        <v/>
      </c>
    </row>
    <row r="30" ht="14.25" customHeight="1">
      <c r="A30" s="672">
        <v>2958370.0</v>
      </c>
      <c r="B30" s="672" t="s">
        <v>108</v>
      </c>
      <c r="C30" s="672" t="s">
        <v>125</v>
      </c>
      <c r="D30" s="672">
        <v>3090329.0</v>
      </c>
      <c r="E30" s="672" t="s">
        <v>72</v>
      </c>
      <c r="F30" s="672" t="s">
        <v>73</v>
      </c>
      <c r="G30" s="672"/>
      <c r="H30" s="672"/>
      <c r="I30" s="672"/>
      <c r="J30" s="672" t="str">
        <f t="shared" si="1"/>
        <v/>
      </c>
    </row>
    <row r="31" ht="14.25" customHeight="1">
      <c r="A31" s="672">
        <v>4234966.0</v>
      </c>
      <c r="B31" s="672" t="s">
        <v>108</v>
      </c>
      <c r="C31" s="672" t="s">
        <v>116</v>
      </c>
      <c r="D31" s="672">
        <v>4366925.0</v>
      </c>
      <c r="E31" s="672" t="s">
        <v>68</v>
      </c>
      <c r="F31" s="672" t="s">
        <v>69</v>
      </c>
      <c r="G31" s="672" t="s">
        <v>117</v>
      </c>
      <c r="H31" s="672"/>
      <c r="I31" s="672"/>
      <c r="J31" s="672" t="str">
        <f t="shared" si="1"/>
        <v/>
      </c>
    </row>
    <row r="32" ht="14.25" customHeight="1">
      <c r="A32" s="672">
        <v>4734288.0</v>
      </c>
      <c r="B32" s="672" t="s">
        <v>108</v>
      </c>
      <c r="C32" s="672" t="s">
        <v>121</v>
      </c>
      <c r="D32" s="672">
        <v>4866247.0</v>
      </c>
      <c r="E32" s="672" t="s">
        <v>72</v>
      </c>
      <c r="F32" s="672" t="s">
        <v>73</v>
      </c>
      <c r="G32" s="672" t="s">
        <v>122</v>
      </c>
      <c r="H32" s="672"/>
      <c r="I32" s="672"/>
      <c r="J32" s="672" t="str">
        <f t="shared" si="1"/>
        <v/>
      </c>
    </row>
    <row r="33" ht="14.25" customHeight="1">
      <c r="A33" s="672">
        <v>2.1220537E7</v>
      </c>
      <c r="B33" s="672" t="s">
        <v>108</v>
      </c>
      <c r="C33" s="672" t="s">
        <v>119</v>
      </c>
      <c r="D33" s="672">
        <v>1.9058651E7</v>
      </c>
      <c r="E33" s="672" t="s">
        <v>69</v>
      </c>
      <c r="F33" s="672" t="s">
        <v>68</v>
      </c>
      <c r="G33" s="672"/>
      <c r="H33" s="672">
        <v>1.0</v>
      </c>
      <c r="I33" s="672" t="s">
        <v>1272</v>
      </c>
      <c r="J33" s="672" t="str">
        <f t="shared" si="1"/>
        <v>D*1</v>
      </c>
    </row>
    <row r="34" ht="14.25" customHeight="1">
      <c r="A34" s="672">
        <v>1.4265663E7</v>
      </c>
      <c r="B34" s="672" t="s">
        <v>108</v>
      </c>
      <c r="C34" s="672" t="s">
        <v>112</v>
      </c>
      <c r="D34" s="672">
        <v>1.2144957E7</v>
      </c>
      <c r="E34" s="672" t="s">
        <v>69</v>
      </c>
      <c r="F34" s="672" t="s">
        <v>68</v>
      </c>
      <c r="G34" s="672" t="s">
        <v>113</v>
      </c>
      <c r="H34" s="672">
        <v>1.0</v>
      </c>
      <c r="I34" s="672" t="s">
        <v>1272</v>
      </c>
      <c r="J34" s="672" t="str">
        <f t="shared" si="1"/>
        <v>D*1</v>
      </c>
    </row>
    <row r="35" ht="14.25" customHeight="1">
      <c r="A35" s="672">
        <v>7844000.0</v>
      </c>
      <c r="B35" s="672" t="s">
        <v>108</v>
      </c>
      <c r="C35" s="672" t="s">
        <v>109</v>
      </c>
      <c r="D35" s="672">
        <v>7975959.0</v>
      </c>
      <c r="E35" s="672" t="s">
        <v>72</v>
      </c>
      <c r="F35" s="672" t="s">
        <v>68</v>
      </c>
      <c r="G35" s="672"/>
      <c r="H35" s="672">
        <v>2.0</v>
      </c>
      <c r="I35" s="672" t="s">
        <v>1036</v>
      </c>
      <c r="J35" s="672" t="str">
        <f t="shared" si="1"/>
        <v>D*2</v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>
        <v>1.0</v>
      </c>
      <c r="I37" s="672" t="s">
        <v>1272</v>
      </c>
      <c r="J37" s="672" t="str">
        <f t="shared" si="1"/>
        <v>D*1</v>
      </c>
    </row>
    <row r="38" ht="14.25" customHeight="1">
      <c r="A38" s="672">
        <v>2.362416E7</v>
      </c>
      <c r="B38" s="672" t="s">
        <v>131</v>
      </c>
      <c r="C38" s="672" t="s">
        <v>157</v>
      </c>
      <c r="D38" s="672">
        <v>2.1462274E7</v>
      </c>
      <c r="E38" s="672" t="s">
        <v>73</v>
      </c>
      <c r="F38" s="672" t="s">
        <v>72</v>
      </c>
      <c r="G38" s="672"/>
      <c r="H38" s="672"/>
      <c r="I38" s="672"/>
      <c r="J38" s="672" t="str">
        <f t="shared" si="1"/>
        <v/>
      </c>
    </row>
    <row r="39" ht="14.25" customHeight="1">
      <c r="A39" s="672">
        <v>1.5728816E7</v>
      </c>
      <c r="B39" s="672" t="s">
        <v>131</v>
      </c>
      <c r="C39" s="672" t="s">
        <v>165</v>
      </c>
      <c r="D39" s="672">
        <v>1.3616936E7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1.3397757E7</v>
      </c>
      <c r="B40" s="672" t="s">
        <v>131</v>
      </c>
      <c r="C40" s="672" t="s">
        <v>155</v>
      </c>
      <c r="D40" s="672">
        <v>1.1242081E7</v>
      </c>
      <c r="E40" s="672" t="s">
        <v>72</v>
      </c>
      <c r="F40" s="672" t="s">
        <v>73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1.7180624E7</v>
      </c>
      <c r="B41" s="672" t="s">
        <v>131</v>
      </c>
      <c r="C41" s="672" t="s">
        <v>148</v>
      </c>
      <c r="D41" s="672">
        <v>1.5068744E7</v>
      </c>
      <c r="E41" s="672" t="s">
        <v>73</v>
      </c>
      <c r="F41" s="672" t="s">
        <v>72</v>
      </c>
      <c r="G41" s="672"/>
      <c r="H41" s="672"/>
      <c r="I41" s="672"/>
      <c r="J41" s="672" t="str">
        <f t="shared" si="1"/>
        <v/>
      </c>
    </row>
    <row r="42" ht="14.25" customHeight="1">
      <c r="A42" s="672">
        <v>2.3198724E7</v>
      </c>
      <c r="B42" s="672" t="s">
        <v>131</v>
      </c>
      <c r="C42" s="672" t="s">
        <v>144</v>
      </c>
      <c r="D42" s="672">
        <v>2.1036838E7</v>
      </c>
      <c r="E42" s="672" t="s">
        <v>69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7238452.0</v>
      </c>
      <c r="B43" s="672" t="s">
        <v>131</v>
      </c>
      <c r="C43" s="672" t="s">
        <v>149</v>
      </c>
      <c r="D43" s="672">
        <v>7370411.0</v>
      </c>
      <c r="E43" s="672" t="s">
        <v>69</v>
      </c>
      <c r="F43" s="672" t="s">
        <v>68</v>
      </c>
      <c r="G43" s="672"/>
      <c r="H43" s="672"/>
      <c r="I43" s="672"/>
      <c r="J43" s="672" t="str">
        <f t="shared" si="1"/>
        <v/>
      </c>
    </row>
    <row r="44" ht="14.25" customHeight="1">
      <c r="A44" s="672">
        <v>6798175.0</v>
      </c>
      <c r="B44" s="672" t="s">
        <v>131</v>
      </c>
      <c r="C44" s="672" t="s">
        <v>145</v>
      </c>
      <c r="D44" s="672">
        <v>6930134.0</v>
      </c>
      <c r="E44" s="672" t="s">
        <v>69</v>
      </c>
      <c r="F44" s="672" t="s">
        <v>73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2.2878421E7</v>
      </c>
      <c r="B45" s="672" t="s">
        <v>131</v>
      </c>
      <c r="C45" s="672" t="s">
        <v>171</v>
      </c>
      <c r="D45" s="672">
        <v>2.0716535E7</v>
      </c>
      <c r="E45" s="672" t="s">
        <v>68</v>
      </c>
      <c r="F45" s="672" t="s">
        <v>69</v>
      </c>
      <c r="G45" s="672"/>
      <c r="H45" s="672"/>
      <c r="I45" s="672"/>
      <c r="J45" s="672" t="str">
        <f t="shared" si="1"/>
        <v/>
      </c>
    </row>
    <row r="46" ht="14.25" customHeight="1">
      <c r="A46" s="672">
        <v>1.3661219E7</v>
      </c>
      <c r="B46" s="672" t="s">
        <v>131</v>
      </c>
      <c r="C46" s="672" t="s">
        <v>154</v>
      </c>
      <c r="D46" s="672">
        <v>1.1505543E7</v>
      </c>
      <c r="E46" s="672" t="s">
        <v>73</v>
      </c>
      <c r="F46" s="672" t="s">
        <v>72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6414230.0</v>
      </c>
      <c r="B47" s="672" t="s">
        <v>131</v>
      </c>
      <c r="C47" s="672" t="s">
        <v>172</v>
      </c>
      <c r="D47" s="672">
        <v>6546189.0</v>
      </c>
      <c r="E47" s="672" t="s">
        <v>73</v>
      </c>
      <c r="F47" s="672" t="s">
        <v>69</v>
      </c>
      <c r="G47" s="672"/>
      <c r="H47" s="672"/>
      <c r="I47" s="672"/>
      <c r="J47" s="672" t="str">
        <f t="shared" si="1"/>
        <v/>
      </c>
    </row>
    <row r="48" ht="14.25" customHeight="1">
      <c r="A48" s="672">
        <v>3973003.0</v>
      </c>
      <c r="B48" s="672" t="s">
        <v>131</v>
      </c>
      <c r="C48" s="672" t="s">
        <v>176</v>
      </c>
      <c r="D48" s="672">
        <v>4104962.0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2.1301377E7</v>
      </c>
      <c r="B49" s="672" t="s">
        <v>131</v>
      </c>
      <c r="C49" s="672" t="s">
        <v>137</v>
      </c>
      <c r="D49" s="672">
        <v>1.9139491E7</v>
      </c>
      <c r="E49" s="672" t="s">
        <v>72</v>
      </c>
      <c r="F49" s="672" t="s">
        <v>68</v>
      </c>
      <c r="G49" s="672"/>
      <c r="H49" s="672"/>
      <c r="I49" s="672"/>
      <c r="J49" s="672" t="str">
        <f t="shared" si="1"/>
        <v/>
      </c>
    </row>
    <row r="50" ht="14.25" customHeight="1">
      <c r="A50" s="672">
        <v>2.1953927E7</v>
      </c>
      <c r="B50" s="672" t="s">
        <v>131</v>
      </c>
      <c r="C50" s="672" t="s">
        <v>166</v>
      </c>
      <c r="D50" s="672">
        <v>1.9792041E7</v>
      </c>
      <c r="E50" s="672" t="s">
        <v>73</v>
      </c>
      <c r="F50" s="672" t="s">
        <v>68</v>
      </c>
      <c r="G50" s="672"/>
      <c r="H50" s="672"/>
      <c r="I50" s="672"/>
      <c r="J50" s="672" t="str">
        <f t="shared" si="1"/>
        <v/>
      </c>
    </row>
    <row r="51" ht="14.25" customHeight="1">
      <c r="A51" s="672">
        <v>2.2550108E7</v>
      </c>
      <c r="B51" s="672" t="s">
        <v>131</v>
      </c>
      <c r="C51" s="672" t="s">
        <v>167</v>
      </c>
      <c r="D51" s="672">
        <v>2.0388222E7</v>
      </c>
      <c r="E51" s="672" t="s">
        <v>72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1.823676E7</v>
      </c>
      <c r="B52" s="672" t="s">
        <v>131</v>
      </c>
      <c r="C52" s="672" t="s">
        <v>140</v>
      </c>
      <c r="D52" s="672">
        <v>1.612488E7</v>
      </c>
      <c r="E52" s="672" t="s">
        <v>72</v>
      </c>
      <c r="F52" s="672" t="s">
        <v>73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2.3384097E7</v>
      </c>
      <c r="B53" s="672" t="s">
        <v>131</v>
      </c>
      <c r="C53" s="672" t="s">
        <v>177</v>
      </c>
      <c r="D53" s="672">
        <v>2.1222211E7</v>
      </c>
      <c r="E53" s="672" t="s">
        <v>69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1.7910816E7</v>
      </c>
      <c r="B54" s="672" t="s">
        <v>131</v>
      </c>
      <c r="C54" s="672" t="s">
        <v>146</v>
      </c>
      <c r="D54" s="672">
        <v>1.5798936E7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2.2934422E7</v>
      </c>
      <c r="B55" s="672" t="s">
        <v>131</v>
      </c>
      <c r="C55" s="672" t="s">
        <v>159</v>
      </c>
      <c r="D55" s="672">
        <v>2.0772536E7</v>
      </c>
      <c r="E55" s="672" t="s">
        <v>73</v>
      </c>
      <c r="F55" s="672" t="s">
        <v>72</v>
      </c>
      <c r="G55" s="672"/>
      <c r="H55" s="672"/>
      <c r="I55" s="672"/>
      <c r="J55" s="672" t="str">
        <f t="shared" si="1"/>
        <v/>
      </c>
    </row>
    <row r="56" ht="14.25" customHeight="1">
      <c r="A56" s="672">
        <v>1.3993652E7</v>
      </c>
      <c r="B56" s="672" t="s">
        <v>131</v>
      </c>
      <c r="C56" s="672" t="s">
        <v>169</v>
      </c>
      <c r="D56" s="672">
        <v>1.1872946E7</v>
      </c>
      <c r="E56" s="672" t="s">
        <v>73</v>
      </c>
      <c r="F56" s="672" t="s">
        <v>72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1.7019261E7</v>
      </c>
      <c r="B57" s="672" t="s">
        <v>131</v>
      </c>
      <c r="C57" s="672" t="s">
        <v>150</v>
      </c>
      <c r="D57" s="672">
        <v>1.4907381E7</v>
      </c>
      <c r="E57" s="672" t="s">
        <v>73</v>
      </c>
      <c r="F57" s="672" t="s">
        <v>69</v>
      </c>
      <c r="G57" s="672"/>
      <c r="H57" s="672"/>
      <c r="I57" s="672"/>
      <c r="J57" s="672" t="str">
        <f t="shared" si="1"/>
        <v/>
      </c>
    </row>
    <row r="58" ht="14.25" customHeight="1">
      <c r="A58" s="672">
        <v>6929488.0</v>
      </c>
      <c r="B58" s="672" t="s">
        <v>131</v>
      </c>
      <c r="C58" s="672" t="s">
        <v>170</v>
      </c>
      <c r="D58" s="672">
        <v>7061447.0</v>
      </c>
      <c r="E58" s="672" t="s">
        <v>72</v>
      </c>
      <c r="F58" s="672" t="s">
        <v>73</v>
      </c>
      <c r="G58" s="672"/>
      <c r="H58" s="672"/>
      <c r="I58" s="672"/>
      <c r="J58" s="672" t="str">
        <f t="shared" si="1"/>
        <v/>
      </c>
    </row>
    <row r="59" ht="14.25" customHeight="1">
      <c r="A59" s="672">
        <v>8541205.0</v>
      </c>
      <c r="B59" s="672" t="s">
        <v>131</v>
      </c>
      <c r="C59" s="672" t="s">
        <v>138</v>
      </c>
      <c r="D59" s="672">
        <v>8673164.0</v>
      </c>
      <c r="E59" s="672" t="s">
        <v>73</v>
      </c>
      <c r="F59" s="672" t="s">
        <v>69</v>
      </c>
      <c r="G59" s="672"/>
      <c r="H59" s="672"/>
      <c r="I59" s="672"/>
      <c r="J59" s="672" t="str">
        <f t="shared" si="1"/>
        <v/>
      </c>
    </row>
    <row r="60" ht="14.25" customHeight="1">
      <c r="A60" s="672">
        <v>1.8397649E7</v>
      </c>
      <c r="B60" s="672" t="s">
        <v>131</v>
      </c>
      <c r="C60" s="672" t="s">
        <v>174</v>
      </c>
      <c r="D60" s="672">
        <v>1.6285769E7</v>
      </c>
      <c r="E60" s="672" t="s">
        <v>69</v>
      </c>
      <c r="F60" s="672" t="s">
        <v>68</v>
      </c>
      <c r="G60" s="672"/>
      <c r="H60" s="672"/>
      <c r="I60" s="672"/>
      <c r="J60" s="672" t="str">
        <f t="shared" si="1"/>
        <v/>
      </c>
    </row>
    <row r="61" ht="14.25" customHeight="1">
      <c r="A61" s="672">
        <v>7395299.0</v>
      </c>
      <c r="B61" s="672" t="s">
        <v>131</v>
      </c>
      <c r="C61" s="672" t="s">
        <v>162</v>
      </c>
      <c r="D61" s="672">
        <v>7527258.0</v>
      </c>
      <c r="E61" s="672" t="s">
        <v>72</v>
      </c>
      <c r="F61" s="672" t="s">
        <v>73</v>
      </c>
      <c r="G61" s="672"/>
      <c r="H61" s="672"/>
      <c r="I61" s="672"/>
      <c r="J61" s="672" t="str">
        <f t="shared" si="1"/>
        <v/>
      </c>
    </row>
    <row r="62" ht="14.25" customHeight="1">
      <c r="A62" s="672">
        <v>2.2527498E7</v>
      </c>
      <c r="B62" s="672" t="s">
        <v>131</v>
      </c>
      <c r="C62" s="672" t="s">
        <v>175</v>
      </c>
      <c r="D62" s="672">
        <v>2.0365612E7</v>
      </c>
      <c r="E62" s="672" t="s">
        <v>68</v>
      </c>
      <c r="F62" s="672" t="s">
        <v>69</v>
      </c>
      <c r="G62" s="672"/>
      <c r="H62" s="672"/>
      <c r="I62" s="672"/>
      <c r="J62" s="672" t="str">
        <f t="shared" si="1"/>
        <v/>
      </c>
    </row>
    <row r="63" ht="14.25" customHeight="1">
      <c r="A63" s="672">
        <v>1.7844541E7</v>
      </c>
      <c r="B63" s="672" t="s">
        <v>131</v>
      </c>
      <c r="C63" s="672" t="s">
        <v>163</v>
      </c>
      <c r="D63" s="672">
        <v>1.5732661E7</v>
      </c>
      <c r="E63" s="672" t="s">
        <v>72</v>
      </c>
      <c r="F63" s="672" t="s">
        <v>73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1.5184123E7</v>
      </c>
      <c r="B64" s="672" t="s">
        <v>131</v>
      </c>
      <c r="C64" s="672" t="s">
        <v>152</v>
      </c>
      <c r="D64" s="672">
        <v>1.3072209E7</v>
      </c>
      <c r="E64" s="672" t="s">
        <v>72</v>
      </c>
      <c r="F64" s="672" t="s">
        <v>73</v>
      </c>
      <c r="G64" s="672"/>
      <c r="H64" s="672"/>
      <c r="I64" s="672"/>
      <c r="J64" s="672" t="str">
        <f t="shared" si="1"/>
        <v/>
      </c>
    </row>
    <row r="65" ht="14.25" customHeight="1">
      <c r="A65" s="672">
        <v>9454973.0</v>
      </c>
      <c r="B65" s="672" t="s">
        <v>131</v>
      </c>
      <c r="C65" s="672" t="s">
        <v>153</v>
      </c>
      <c r="D65" s="672">
        <v>9617364.0</v>
      </c>
      <c r="E65" s="672" t="s">
        <v>72</v>
      </c>
      <c r="F65" s="672" t="s">
        <v>73</v>
      </c>
      <c r="G65" s="672"/>
      <c r="H65" s="672"/>
      <c r="I65" s="672"/>
      <c r="J65" s="672" t="str">
        <f t="shared" si="1"/>
        <v/>
      </c>
    </row>
    <row r="66" ht="14.25" customHeight="1">
      <c r="A66" s="672">
        <v>2.3162691E7</v>
      </c>
      <c r="B66" s="672" t="s">
        <v>131</v>
      </c>
      <c r="C66" s="672" t="s">
        <v>179</v>
      </c>
      <c r="D66" s="672">
        <v>2.1000805E7</v>
      </c>
      <c r="E66" s="672" t="s">
        <v>69</v>
      </c>
      <c r="F66" s="672" t="s">
        <v>68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1.4210713E7</v>
      </c>
      <c r="B67" s="672" t="s">
        <v>131</v>
      </c>
      <c r="C67" s="672" t="s">
        <v>178</v>
      </c>
      <c r="D67" s="672">
        <v>1.2090007E7</v>
      </c>
      <c r="E67" s="672" t="s">
        <v>69</v>
      </c>
      <c r="F67" s="672" t="s">
        <v>68</v>
      </c>
      <c r="G67" s="672"/>
      <c r="H67" s="672"/>
      <c r="I67" s="672"/>
      <c r="J67" s="672" t="str">
        <f t="shared" si="1"/>
        <v/>
      </c>
    </row>
    <row r="68" ht="14.25" customHeight="1">
      <c r="A68" s="672">
        <v>8069441.0</v>
      </c>
      <c r="B68" s="672" t="s">
        <v>131</v>
      </c>
      <c r="C68" s="672" t="s">
        <v>181</v>
      </c>
      <c r="D68" s="672">
        <v>8201400.0</v>
      </c>
      <c r="E68" s="672" t="s">
        <v>72</v>
      </c>
      <c r="F68" s="672" t="s">
        <v>73</v>
      </c>
      <c r="G68" s="672"/>
      <c r="H68" s="672"/>
      <c r="I68" s="672"/>
      <c r="J68" s="672" t="str">
        <f t="shared" si="1"/>
        <v/>
      </c>
    </row>
    <row r="69" ht="14.25" customHeight="1">
      <c r="A69" s="672">
        <v>6755114.0</v>
      </c>
      <c r="B69" s="672" t="s">
        <v>131</v>
      </c>
      <c r="C69" s="672" t="s">
        <v>168</v>
      </c>
      <c r="D69" s="672">
        <v>6887073.0</v>
      </c>
      <c r="E69" s="672" t="s">
        <v>73</v>
      </c>
      <c r="F69" s="672" t="s">
        <v>68</v>
      </c>
      <c r="G69" s="672"/>
      <c r="H69" s="672">
        <v>1.0</v>
      </c>
      <c r="I69" s="672" t="s">
        <v>73</v>
      </c>
      <c r="J69" s="672" t="str">
        <f t="shared" si="1"/>
        <v>A*1</v>
      </c>
    </row>
    <row r="70" ht="14.25" customHeight="1">
      <c r="A70" s="672">
        <v>8430803.0</v>
      </c>
      <c r="B70" s="672" t="s">
        <v>131</v>
      </c>
      <c r="C70" s="672" t="s">
        <v>156</v>
      </c>
      <c r="D70" s="672">
        <v>8562762.0</v>
      </c>
      <c r="E70" s="672" t="s">
        <v>72</v>
      </c>
      <c r="F70" s="672" t="s">
        <v>73</v>
      </c>
      <c r="G70" s="672"/>
      <c r="H70" s="672">
        <v>1.0</v>
      </c>
      <c r="I70" s="672" t="s">
        <v>72</v>
      </c>
      <c r="J70" s="672" t="str">
        <f t="shared" si="1"/>
        <v>A*1</v>
      </c>
    </row>
    <row r="71" ht="14.25" customHeight="1">
      <c r="A71" s="672">
        <v>1.5264177E7</v>
      </c>
      <c r="B71" s="672" t="s">
        <v>131</v>
      </c>
      <c r="C71" s="672" t="s">
        <v>142</v>
      </c>
      <c r="D71" s="672">
        <v>1.3152267E7</v>
      </c>
      <c r="E71" s="672" t="s">
        <v>68</v>
      </c>
      <c r="F71" s="672" t="s">
        <v>69</v>
      </c>
      <c r="G71" s="672"/>
      <c r="H71" s="672">
        <v>1.0</v>
      </c>
      <c r="I71" s="672" t="s">
        <v>1272</v>
      </c>
      <c r="J71" s="672" t="str">
        <f t="shared" si="1"/>
        <v>A*1</v>
      </c>
    </row>
    <row r="72" ht="14.25" customHeight="1">
      <c r="A72" s="672">
        <v>1.5712123E7</v>
      </c>
      <c r="B72" s="672" t="s">
        <v>131</v>
      </c>
      <c r="C72" s="672" t="s">
        <v>141</v>
      </c>
      <c r="D72" s="672">
        <v>1.3600243E7</v>
      </c>
      <c r="E72" s="672" t="s">
        <v>73</v>
      </c>
      <c r="F72" s="672" t="s">
        <v>72</v>
      </c>
      <c r="G72" s="672"/>
      <c r="H72" s="672">
        <v>1.0</v>
      </c>
      <c r="I72" s="672" t="s">
        <v>73</v>
      </c>
      <c r="J72" s="672" t="str">
        <f t="shared" si="1"/>
        <v>A*1</v>
      </c>
    </row>
    <row r="73" ht="14.25" customHeight="1">
      <c r="A73" s="672">
        <v>1.8416078E7</v>
      </c>
      <c r="B73" s="672" t="s">
        <v>131</v>
      </c>
      <c r="C73" s="672" t="s">
        <v>139</v>
      </c>
      <c r="D73" s="672">
        <v>1.6304198E7</v>
      </c>
      <c r="E73" s="672" t="s">
        <v>68</v>
      </c>
      <c r="F73" s="672" t="s">
        <v>69</v>
      </c>
      <c r="G73" s="672"/>
      <c r="H73" s="672">
        <v>1.0</v>
      </c>
      <c r="I73" s="672" t="s">
        <v>1272</v>
      </c>
      <c r="J73" s="672" t="str">
        <f t="shared" si="1"/>
        <v>A*1</v>
      </c>
    </row>
    <row r="74" ht="14.25" customHeight="1">
      <c r="A74" s="672">
        <v>1.864574E7</v>
      </c>
      <c r="B74" s="672" t="s">
        <v>131</v>
      </c>
      <c r="C74" s="672" t="s">
        <v>161</v>
      </c>
      <c r="D74" s="672">
        <v>1.653386E7</v>
      </c>
      <c r="E74" s="672" t="s">
        <v>73</v>
      </c>
      <c r="F74" s="672" t="s">
        <v>72</v>
      </c>
      <c r="G74" s="672"/>
      <c r="H74" s="672">
        <v>1.0</v>
      </c>
      <c r="I74" s="672" t="s">
        <v>73</v>
      </c>
      <c r="J74" s="672" t="str">
        <f t="shared" si="1"/>
        <v>A*1</v>
      </c>
    </row>
    <row r="75" ht="14.25" customHeight="1">
      <c r="A75" s="672">
        <v>1.901199E7</v>
      </c>
      <c r="B75" s="672" t="s">
        <v>131</v>
      </c>
      <c r="C75" s="672" t="s">
        <v>180</v>
      </c>
      <c r="D75" s="672">
        <v>1.690011E7</v>
      </c>
      <c r="E75" s="672" t="s">
        <v>72</v>
      </c>
      <c r="F75" s="672" t="s">
        <v>73</v>
      </c>
      <c r="G75" s="672"/>
      <c r="H75" s="672">
        <v>1.0</v>
      </c>
      <c r="I75" s="672" t="s">
        <v>72</v>
      </c>
      <c r="J75" s="672" t="str">
        <f t="shared" si="1"/>
        <v>A*1</v>
      </c>
    </row>
    <row r="76" ht="14.25" customHeight="1">
      <c r="A76" s="672">
        <v>2.180318E7</v>
      </c>
      <c r="B76" s="672" t="s">
        <v>131</v>
      </c>
      <c r="C76" s="672" t="s">
        <v>173</v>
      </c>
      <c r="D76" s="672">
        <v>1.9641294E7</v>
      </c>
      <c r="E76" s="672" t="s">
        <v>68</v>
      </c>
      <c r="F76" s="672" t="s">
        <v>72</v>
      </c>
      <c r="G76" s="672"/>
      <c r="H76" s="672">
        <v>1.0</v>
      </c>
      <c r="I76" s="672" t="s">
        <v>1272</v>
      </c>
      <c r="J76" s="672" t="str">
        <f t="shared" si="1"/>
        <v>A*1</v>
      </c>
    </row>
    <row r="77" ht="14.25" customHeight="1">
      <c r="A77" s="672">
        <v>2.1924628E7</v>
      </c>
      <c r="B77" s="672" t="s">
        <v>131</v>
      </c>
      <c r="C77" s="672" t="s">
        <v>151</v>
      </c>
      <c r="D77" s="672">
        <v>1.9762742E7</v>
      </c>
      <c r="E77" s="672" t="s">
        <v>69</v>
      </c>
      <c r="F77" s="672" t="s">
        <v>73</v>
      </c>
      <c r="G77" s="672"/>
      <c r="H77" s="672">
        <v>1.0</v>
      </c>
      <c r="I77" s="672" t="s">
        <v>1026</v>
      </c>
      <c r="J77" s="672" t="str">
        <f t="shared" si="1"/>
        <v>A*1</v>
      </c>
    </row>
    <row r="78" ht="14.25" customHeight="1">
      <c r="A78" s="672">
        <v>2.2030267E7</v>
      </c>
      <c r="B78" s="672" t="s">
        <v>131</v>
      </c>
      <c r="C78" s="672" t="s">
        <v>164</v>
      </c>
      <c r="D78" s="672">
        <v>1.9868381E7</v>
      </c>
      <c r="E78" s="672" t="s">
        <v>68</v>
      </c>
      <c r="F78" s="672" t="s">
        <v>69</v>
      </c>
      <c r="G78" s="672"/>
      <c r="H78" s="672">
        <v>1.0</v>
      </c>
      <c r="I78" s="672" t="s">
        <v>1272</v>
      </c>
      <c r="J78" s="672" t="str">
        <f t="shared" si="1"/>
        <v>A*1</v>
      </c>
    </row>
    <row r="79" ht="14.25" customHeight="1">
      <c r="A79" s="672">
        <v>2.218853E7</v>
      </c>
      <c r="B79" s="672" t="s">
        <v>131</v>
      </c>
      <c r="C79" s="672" t="s">
        <v>160</v>
      </c>
      <c r="D79" s="672">
        <v>2.0026644E7</v>
      </c>
      <c r="E79" s="672" t="s">
        <v>73</v>
      </c>
      <c r="F79" s="672" t="s">
        <v>68</v>
      </c>
      <c r="G79" s="672"/>
      <c r="H79" s="672">
        <v>1.0</v>
      </c>
      <c r="I79" s="672" t="s">
        <v>73</v>
      </c>
      <c r="J79" s="672" t="str">
        <f t="shared" si="1"/>
        <v>A*1</v>
      </c>
    </row>
    <row r="80" ht="14.25" customHeight="1">
      <c r="A80" s="672">
        <v>2.396706E7</v>
      </c>
      <c r="B80" s="672" t="s">
        <v>131</v>
      </c>
      <c r="C80" s="672" t="s">
        <v>147</v>
      </c>
      <c r="D80" s="672">
        <v>2.1820913E7</v>
      </c>
      <c r="E80" s="672" t="s">
        <v>72</v>
      </c>
      <c r="F80" s="672" t="s">
        <v>69</v>
      </c>
      <c r="G80" s="672"/>
      <c r="H80" s="672">
        <v>1.0</v>
      </c>
      <c r="I80" s="672" t="s">
        <v>72</v>
      </c>
      <c r="J80" s="672" t="str">
        <f t="shared" si="1"/>
        <v>A*1</v>
      </c>
    </row>
    <row r="81" ht="14.25" customHeight="1">
      <c r="A81" s="672">
        <v>1.5766331E7</v>
      </c>
      <c r="B81" s="672" t="s">
        <v>131</v>
      </c>
      <c r="C81" s="672" t="s">
        <v>158</v>
      </c>
      <c r="D81" s="672">
        <v>1.3654451E7</v>
      </c>
      <c r="E81" s="672" t="s">
        <v>72</v>
      </c>
      <c r="F81" s="672" t="s">
        <v>68</v>
      </c>
      <c r="G81" s="672"/>
      <c r="H81" s="672">
        <v>2.0</v>
      </c>
      <c r="I81" s="672" t="s">
        <v>1689</v>
      </c>
      <c r="J81" s="672" t="str">
        <f t="shared" si="1"/>
        <v>A*2</v>
      </c>
    </row>
    <row r="82" ht="14.25" customHeight="1">
      <c r="A82" s="672">
        <v>1.4718122E7</v>
      </c>
      <c r="B82" s="672" t="s">
        <v>131</v>
      </c>
      <c r="C82" s="672" t="s">
        <v>132</v>
      </c>
      <c r="D82" s="672">
        <v>1.260619E7</v>
      </c>
      <c r="E82" s="672" t="s">
        <v>72</v>
      </c>
      <c r="F82" s="672" t="s">
        <v>69</v>
      </c>
      <c r="G82" s="672"/>
      <c r="H82" s="672">
        <v>3.0</v>
      </c>
      <c r="I82" s="672" t="s">
        <v>1386</v>
      </c>
      <c r="J82" s="672" t="str">
        <f t="shared" si="1"/>
        <v>A*3</v>
      </c>
    </row>
    <row r="83" ht="14.25" customHeight="1">
      <c r="A83" s="672">
        <v>1.7174293E7</v>
      </c>
      <c r="B83" s="672" t="s">
        <v>131</v>
      </c>
      <c r="C83" s="672" t="s">
        <v>136</v>
      </c>
      <c r="D83" s="672">
        <v>1.5062413E7</v>
      </c>
      <c r="E83" s="672" t="s">
        <v>69</v>
      </c>
      <c r="F83" s="672" t="s">
        <v>68</v>
      </c>
      <c r="G83" s="672"/>
      <c r="H83" s="672">
        <v>3.0</v>
      </c>
      <c r="I83" s="672" t="s">
        <v>1304</v>
      </c>
      <c r="J83" s="672" t="str">
        <f t="shared" si="1"/>
        <v>A*3</v>
      </c>
    </row>
    <row r="84" ht="14.25" customHeight="1">
      <c r="A84" s="672">
        <v>1.5583852E7</v>
      </c>
      <c r="B84" s="672" t="s">
        <v>131</v>
      </c>
      <c r="C84" s="672" t="s">
        <v>143</v>
      </c>
      <c r="D84" s="672">
        <v>1.3471972E7</v>
      </c>
      <c r="E84" s="672" t="s">
        <v>68</v>
      </c>
      <c r="F84" s="672" t="s">
        <v>69</v>
      </c>
      <c r="G84" s="672"/>
      <c r="H84" s="672">
        <v>4.0</v>
      </c>
      <c r="I84" s="672" t="s">
        <v>1690</v>
      </c>
      <c r="J84" s="672" t="str">
        <f t="shared" si="1"/>
        <v>A*4</v>
      </c>
    </row>
    <row r="85" ht="14.25" customHeight="1">
      <c r="A85" s="672">
        <v>1.7076043E7</v>
      </c>
      <c r="B85" s="672" t="s">
        <v>182</v>
      </c>
      <c r="C85" s="672" t="s">
        <v>208</v>
      </c>
      <c r="D85" s="672">
        <v>1.4964163E7</v>
      </c>
      <c r="E85" s="672" t="s">
        <v>73</v>
      </c>
      <c r="F85" s="672" t="s">
        <v>72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1.7463021E7</v>
      </c>
      <c r="B86" s="672" t="s">
        <v>182</v>
      </c>
      <c r="C86" s="672" t="s">
        <v>209</v>
      </c>
      <c r="D86" s="672">
        <v>1.5351141E7</v>
      </c>
      <c r="E86" s="672" t="s">
        <v>72</v>
      </c>
      <c r="F86" s="672" t="s">
        <v>68</v>
      </c>
      <c r="G86" s="672"/>
      <c r="H86" s="672"/>
      <c r="I86" s="672"/>
      <c r="J86" s="672" t="str">
        <f t="shared" si="1"/>
        <v/>
      </c>
    </row>
    <row r="87" ht="14.25" customHeight="1">
      <c r="A87" s="672">
        <v>7420600.0</v>
      </c>
      <c r="B87" s="672" t="s">
        <v>182</v>
      </c>
      <c r="C87" s="672" t="s">
        <v>185</v>
      </c>
      <c r="D87" s="672">
        <v>7552559.0</v>
      </c>
      <c r="E87" s="672" t="s">
        <v>69</v>
      </c>
      <c r="F87" s="672" t="s">
        <v>68</v>
      </c>
      <c r="G87" s="672"/>
      <c r="H87" s="672"/>
      <c r="I87" s="672"/>
      <c r="J87" s="672" t="str">
        <f t="shared" si="1"/>
        <v/>
      </c>
    </row>
    <row r="88" ht="14.25" customHeight="1">
      <c r="A88" s="672">
        <v>9935815.0</v>
      </c>
      <c r="B88" s="672" t="s">
        <v>182</v>
      </c>
      <c r="C88" s="672" t="s">
        <v>211</v>
      </c>
      <c r="D88" s="672">
        <v>1.0098206E7</v>
      </c>
      <c r="E88" s="672" t="s">
        <v>69</v>
      </c>
      <c r="F88" s="672" t="s">
        <v>68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1.3899486E7</v>
      </c>
      <c r="B89" s="672" t="s">
        <v>182</v>
      </c>
      <c r="C89" s="672" t="s">
        <v>212</v>
      </c>
      <c r="D89" s="672">
        <v>1.177878E7</v>
      </c>
      <c r="E89" s="672" t="s">
        <v>72</v>
      </c>
      <c r="F89" s="672" t="s">
        <v>69</v>
      </c>
      <c r="G89" s="672"/>
      <c r="H89" s="672"/>
      <c r="I89" s="672"/>
      <c r="J89" s="672" t="str">
        <f t="shared" si="1"/>
        <v/>
      </c>
    </row>
    <row r="90" ht="14.25" customHeight="1">
      <c r="A90" s="672">
        <v>1.4506184E7</v>
      </c>
      <c r="B90" s="672" t="s">
        <v>182</v>
      </c>
      <c r="C90" s="672" t="s">
        <v>188</v>
      </c>
      <c r="D90" s="672">
        <v>1.2394389E7</v>
      </c>
      <c r="E90" s="672" t="s">
        <v>69</v>
      </c>
      <c r="F90" s="672" t="s">
        <v>73</v>
      </c>
      <c r="G90" s="672"/>
      <c r="H90" s="672"/>
      <c r="I90" s="672"/>
      <c r="J90" s="672" t="str">
        <f t="shared" si="1"/>
        <v/>
      </c>
    </row>
    <row r="91" ht="14.25" customHeight="1">
      <c r="A91" s="672">
        <v>1.6218531E7</v>
      </c>
      <c r="B91" s="672" t="s">
        <v>182</v>
      </c>
      <c r="C91" s="672" t="s">
        <v>199</v>
      </c>
      <c r="D91" s="672">
        <v>1.4106651E7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1.8770327E7</v>
      </c>
      <c r="B92" s="672" t="s">
        <v>182</v>
      </c>
      <c r="C92" s="672" t="s">
        <v>216</v>
      </c>
      <c r="D92" s="672">
        <v>1.6658447E7</v>
      </c>
      <c r="E92" s="672" t="s">
        <v>72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2993619.0</v>
      </c>
      <c r="B93" s="672" t="s">
        <v>182</v>
      </c>
      <c r="C93" s="672" t="s">
        <v>213</v>
      </c>
      <c r="D93" s="672">
        <v>3125578.0</v>
      </c>
      <c r="E93" s="672" t="s">
        <v>73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3350702.0</v>
      </c>
      <c r="B94" s="672" t="s">
        <v>182</v>
      </c>
      <c r="C94" s="672" t="s">
        <v>229</v>
      </c>
      <c r="D94" s="672">
        <v>3482661.0</v>
      </c>
      <c r="E94" s="672" t="s">
        <v>68</v>
      </c>
      <c r="F94" s="672" t="s">
        <v>69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8348711.0</v>
      </c>
      <c r="B95" s="672" t="s">
        <v>182</v>
      </c>
      <c r="C95" s="672" t="s">
        <v>183</v>
      </c>
      <c r="D95" s="672">
        <v>8480670.0</v>
      </c>
      <c r="E95" s="672" t="s">
        <v>72</v>
      </c>
      <c r="F95" s="672" t="s">
        <v>69</v>
      </c>
      <c r="G95" s="672"/>
      <c r="H95" s="672"/>
      <c r="I95" s="672"/>
      <c r="J95" s="672" t="str">
        <f t="shared" si="1"/>
        <v/>
      </c>
    </row>
    <row r="96" ht="14.25" customHeight="1">
      <c r="A96" s="672">
        <v>7435995.0</v>
      </c>
      <c r="B96" s="672" t="s">
        <v>182</v>
      </c>
      <c r="C96" s="672" t="s">
        <v>222</v>
      </c>
      <c r="D96" s="672">
        <v>7567954.0</v>
      </c>
      <c r="E96" s="672" t="s">
        <v>73</v>
      </c>
      <c r="F96" s="672" t="s">
        <v>72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1.9369174E7</v>
      </c>
      <c r="B97" s="672" t="s">
        <v>182</v>
      </c>
      <c r="C97" s="672" t="s">
        <v>201</v>
      </c>
      <c r="D97" s="672">
        <v>1.7257294E7</v>
      </c>
      <c r="E97" s="672" t="s">
        <v>69</v>
      </c>
      <c r="F97" s="672" t="s">
        <v>73</v>
      </c>
      <c r="G97" s="672" t="s">
        <v>202</v>
      </c>
      <c r="H97" s="672"/>
      <c r="I97" s="672"/>
      <c r="J97" s="672" t="str">
        <f t="shared" si="1"/>
        <v/>
      </c>
    </row>
    <row r="98" ht="14.25" customHeight="1">
      <c r="A98" s="672">
        <v>1.8883796E7</v>
      </c>
      <c r="B98" s="672" t="s">
        <v>182</v>
      </c>
      <c r="C98" s="672" t="s">
        <v>214</v>
      </c>
      <c r="D98" s="672">
        <v>1.6771916E7</v>
      </c>
      <c r="E98" s="672" t="s">
        <v>72</v>
      </c>
      <c r="F98" s="672" t="s">
        <v>73</v>
      </c>
      <c r="G98" s="672" t="s">
        <v>215</v>
      </c>
      <c r="H98" s="672"/>
      <c r="I98" s="672"/>
      <c r="J98" s="672" t="str">
        <f t="shared" si="1"/>
        <v/>
      </c>
    </row>
    <row r="99" ht="14.25" customHeight="1">
      <c r="A99" s="672">
        <v>8835905.0</v>
      </c>
      <c r="B99" s="672" t="s">
        <v>182</v>
      </c>
      <c r="C99" s="672" t="s">
        <v>186</v>
      </c>
      <c r="D99" s="672">
        <v>8967864.0</v>
      </c>
      <c r="E99" s="672" t="s">
        <v>73</v>
      </c>
      <c r="F99" s="672" t="s">
        <v>72</v>
      </c>
      <c r="G99" s="672" t="s">
        <v>187</v>
      </c>
      <c r="H99" s="672"/>
      <c r="I99" s="672"/>
      <c r="J99" s="672" t="str">
        <f t="shared" si="1"/>
        <v/>
      </c>
    </row>
    <row r="100" ht="14.25" customHeight="1">
      <c r="A100" s="672">
        <v>2.1594118E7</v>
      </c>
      <c r="B100" s="672" t="s">
        <v>182</v>
      </c>
      <c r="C100" s="672" t="s">
        <v>190</v>
      </c>
      <c r="D100" s="672">
        <v>1.9432232E7</v>
      </c>
      <c r="E100" s="672" t="s">
        <v>69</v>
      </c>
      <c r="F100" s="672" t="s">
        <v>73</v>
      </c>
      <c r="G100" s="672" t="s">
        <v>191</v>
      </c>
      <c r="H100" s="672"/>
      <c r="I100" s="672"/>
      <c r="J100" s="672" t="str">
        <f t="shared" si="1"/>
        <v/>
      </c>
    </row>
    <row r="101" ht="14.25" customHeight="1">
      <c r="A101" s="672">
        <v>2787263.0</v>
      </c>
      <c r="B101" s="672" t="s">
        <v>182</v>
      </c>
      <c r="C101" s="672" t="s">
        <v>223</v>
      </c>
      <c r="D101" s="672">
        <v>2919222.0</v>
      </c>
      <c r="E101" s="672" t="s">
        <v>69</v>
      </c>
      <c r="F101" s="672" t="s">
        <v>73</v>
      </c>
      <c r="G101" s="672" t="s">
        <v>224</v>
      </c>
      <c r="H101" s="672"/>
      <c r="I101" s="672"/>
      <c r="J101" s="672" t="str">
        <f t="shared" si="1"/>
        <v/>
      </c>
    </row>
    <row r="102" ht="14.25" customHeight="1">
      <c r="A102" s="672">
        <v>6616460.0</v>
      </c>
      <c r="B102" s="672" t="s">
        <v>182</v>
      </c>
      <c r="C102" s="672" t="s">
        <v>217</v>
      </c>
      <c r="D102" s="672">
        <v>6748419.0</v>
      </c>
      <c r="E102" s="672" t="s">
        <v>72</v>
      </c>
      <c r="F102" s="672" t="s">
        <v>73</v>
      </c>
      <c r="G102" s="672" t="s">
        <v>218</v>
      </c>
      <c r="H102" s="672"/>
      <c r="I102" s="672"/>
      <c r="J102" s="672" t="str">
        <f t="shared" si="1"/>
        <v/>
      </c>
    </row>
    <row r="103" ht="14.25" customHeight="1">
      <c r="A103" s="672">
        <v>1.5116491E7</v>
      </c>
      <c r="B103" s="672" t="s">
        <v>182</v>
      </c>
      <c r="C103" s="672" t="s">
        <v>193</v>
      </c>
      <c r="D103" s="672">
        <v>1.3004578E7</v>
      </c>
      <c r="E103" s="672" t="s">
        <v>69</v>
      </c>
      <c r="F103" s="672" t="s">
        <v>73</v>
      </c>
      <c r="G103" s="672" t="s">
        <v>194</v>
      </c>
      <c r="H103" s="672"/>
      <c r="I103" s="672"/>
      <c r="J103" s="672" t="str">
        <f t="shared" si="1"/>
        <v/>
      </c>
    </row>
    <row r="104" ht="14.25" customHeight="1">
      <c r="A104" s="672">
        <v>5674609.0</v>
      </c>
      <c r="B104" s="672" t="s">
        <v>182</v>
      </c>
      <c r="C104" s="672" t="s">
        <v>226</v>
      </c>
      <c r="D104" s="672">
        <v>5806568.0</v>
      </c>
      <c r="E104" s="672" t="s">
        <v>68</v>
      </c>
      <c r="F104" s="672" t="s">
        <v>69</v>
      </c>
      <c r="G104" s="672" t="s">
        <v>227</v>
      </c>
      <c r="H104" s="672"/>
      <c r="I104" s="672"/>
      <c r="J104" s="672" t="str">
        <f t="shared" si="1"/>
        <v/>
      </c>
    </row>
    <row r="105" ht="14.25" customHeight="1">
      <c r="A105" s="672">
        <v>6775582.0</v>
      </c>
      <c r="B105" s="672" t="s">
        <v>182</v>
      </c>
      <c r="C105" s="672" t="s">
        <v>210</v>
      </c>
      <c r="D105" s="672">
        <v>6907541.0</v>
      </c>
      <c r="E105" s="672" t="s">
        <v>73</v>
      </c>
      <c r="F105" s="672" t="s">
        <v>69</v>
      </c>
      <c r="G105" s="672"/>
      <c r="H105" s="672">
        <v>1.0</v>
      </c>
      <c r="I105" s="672" t="s">
        <v>1026</v>
      </c>
      <c r="J105" s="672" t="str">
        <f t="shared" si="1"/>
        <v>D*1</v>
      </c>
    </row>
    <row r="106" ht="14.25" customHeight="1">
      <c r="A106" s="672">
        <v>8052362.0</v>
      </c>
      <c r="B106" s="672" t="s">
        <v>182</v>
      </c>
      <c r="C106" s="672" t="s">
        <v>189</v>
      </c>
      <c r="D106" s="672">
        <v>8184321.0</v>
      </c>
      <c r="E106" s="672" t="s">
        <v>69</v>
      </c>
      <c r="F106" s="672" t="s">
        <v>72</v>
      </c>
      <c r="G106" s="672"/>
      <c r="H106" s="672">
        <v>1.0</v>
      </c>
      <c r="I106" s="672" t="s">
        <v>72</v>
      </c>
      <c r="J106" s="672" t="str">
        <f t="shared" si="1"/>
        <v>D*1</v>
      </c>
    </row>
    <row r="107" ht="14.25" customHeight="1">
      <c r="A107" s="672">
        <v>1.4387294E7</v>
      </c>
      <c r="B107" s="672" t="s">
        <v>182</v>
      </c>
      <c r="C107" s="672" t="s">
        <v>219</v>
      </c>
      <c r="D107" s="672">
        <v>1.226659E7</v>
      </c>
      <c r="E107" s="672" t="s">
        <v>72</v>
      </c>
      <c r="F107" s="672" t="s">
        <v>73</v>
      </c>
      <c r="G107" s="672"/>
      <c r="H107" s="672">
        <v>1.0</v>
      </c>
      <c r="I107" s="672" t="s">
        <v>73</v>
      </c>
      <c r="J107" s="672" t="str">
        <f t="shared" si="1"/>
        <v>D*1</v>
      </c>
    </row>
    <row r="108" ht="14.25" customHeight="1">
      <c r="A108" s="672">
        <v>1.5033622E7</v>
      </c>
      <c r="B108" s="672" t="s">
        <v>182</v>
      </c>
      <c r="C108" s="672" t="s">
        <v>203</v>
      </c>
      <c r="D108" s="672">
        <v>1.292171E7</v>
      </c>
      <c r="E108" s="672" t="s">
        <v>68</v>
      </c>
      <c r="F108" s="672" t="s">
        <v>69</v>
      </c>
      <c r="G108" s="672"/>
      <c r="H108" s="672">
        <v>1.0</v>
      </c>
      <c r="I108" s="672" t="s">
        <v>1026</v>
      </c>
      <c r="J108" s="672" t="str">
        <f t="shared" si="1"/>
        <v>D*1</v>
      </c>
    </row>
    <row r="109" ht="14.25" customHeight="1">
      <c r="A109" s="672">
        <v>1.5578583E7</v>
      </c>
      <c r="B109" s="672" t="s">
        <v>182</v>
      </c>
      <c r="C109" s="672" t="s">
        <v>206</v>
      </c>
      <c r="D109" s="672">
        <v>1.3466703E7</v>
      </c>
      <c r="E109" s="672" t="s">
        <v>69</v>
      </c>
      <c r="F109" s="672" t="s">
        <v>68</v>
      </c>
      <c r="G109" s="672"/>
      <c r="H109" s="672">
        <v>1.0</v>
      </c>
      <c r="I109" s="672" t="s">
        <v>1272</v>
      </c>
      <c r="J109" s="672" t="str">
        <f t="shared" si="1"/>
        <v>D*1</v>
      </c>
    </row>
    <row r="110" ht="14.25" customHeight="1">
      <c r="A110" s="672">
        <v>1.5955877E7</v>
      </c>
      <c r="B110" s="672" t="s">
        <v>182</v>
      </c>
      <c r="C110" s="672" t="s">
        <v>200</v>
      </c>
      <c r="D110" s="672">
        <v>1.3843997E7</v>
      </c>
      <c r="E110" s="672" t="s">
        <v>72</v>
      </c>
      <c r="F110" s="672" t="s">
        <v>73</v>
      </c>
      <c r="G110" s="672"/>
      <c r="H110" s="672">
        <v>1.0</v>
      </c>
      <c r="I110" s="672" t="s">
        <v>73</v>
      </c>
      <c r="J110" s="672" t="str">
        <f t="shared" si="1"/>
        <v>D*1</v>
      </c>
    </row>
    <row r="111" ht="14.25" customHeight="1">
      <c r="A111" s="672">
        <v>2.2935403E7</v>
      </c>
      <c r="B111" s="672" t="s">
        <v>182</v>
      </c>
      <c r="C111" s="672" t="s">
        <v>195</v>
      </c>
      <c r="D111" s="672">
        <v>2.0773517E7</v>
      </c>
      <c r="E111" s="672" t="s">
        <v>68</v>
      </c>
      <c r="F111" s="672" t="s">
        <v>69</v>
      </c>
      <c r="G111" s="672"/>
      <c r="H111" s="672">
        <v>1.0</v>
      </c>
      <c r="I111" s="672" t="s">
        <v>1026</v>
      </c>
      <c r="J111" s="672" t="str">
        <f t="shared" si="1"/>
        <v>D*1</v>
      </c>
    </row>
    <row r="112" ht="14.25" customHeight="1">
      <c r="A112" s="672">
        <v>2.8715931E7</v>
      </c>
      <c r="B112" s="672" t="s">
        <v>182</v>
      </c>
      <c r="C112" s="672" t="s">
        <v>207</v>
      </c>
      <c r="D112" s="672">
        <v>2.6569784E7</v>
      </c>
      <c r="E112" s="672" t="s">
        <v>68</v>
      </c>
      <c r="F112" s="672" t="s">
        <v>72</v>
      </c>
      <c r="G112" s="672"/>
      <c r="H112" s="672">
        <v>1.0</v>
      </c>
      <c r="I112" s="672" t="s">
        <v>72</v>
      </c>
      <c r="J112" s="672" t="str">
        <f t="shared" si="1"/>
        <v>D*1</v>
      </c>
    </row>
    <row r="113" ht="14.25" customHeight="1">
      <c r="A113" s="672">
        <v>1.584399E7</v>
      </c>
      <c r="B113" s="672" t="s">
        <v>182</v>
      </c>
      <c r="C113" s="672" t="s">
        <v>196</v>
      </c>
      <c r="D113" s="672">
        <v>1.373211E7</v>
      </c>
      <c r="E113" s="672" t="s">
        <v>73</v>
      </c>
      <c r="F113" s="672" t="s">
        <v>69</v>
      </c>
      <c r="G113" s="672" t="s">
        <v>197</v>
      </c>
      <c r="H113" s="672">
        <v>1.0</v>
      </c>
      <c r="I113" s="672" t="s">
        <v>1026</v>
      </c>
      <c r="J113" s="672" t="str">
        <f t="shared" si="1"/>
        <v>D*1</v>
      </c>
    </row>
    <row r="114" ht="14.25" customHeight="1">
      <c r="A114" s="672">
        <v>2.1587247E7</v>
      </c>
      <c r="B114" s="672" t="s">
        <v>182</v>
      </c>
      <c r="C114" s="672" t="s">
        <v>204</v>
      </c>
      <c r="D114" s="672">
        <v>1.9425361E7</v>
      </c>
      <c r="E114" s="672" t="s">
        <v>73</v>
      </c>
      <c r="F114" s="672" t="s">
        <v>72</v>
      </c>
      <c r="G114" s="672" t="s">
        <v>205</v>
      </c>
      <c r="H114" s="672">
        <v>1.0</v>
      </c>
      <c r="I114" s="672" t="s">
        <v>72</v>
      </c>
      <c r="J114" s="672" t="str">
        <f t="shared" si="1"/>
        <v>D*1</v>
      </c>
    </row>
    <row r="115" ht="14.25" customHeight="1">
      <c r="A115" s="672">
        <v>2.3363739E7</v>
      </c>
      <c r="B115" s="672" t="s">
        <v>182</v>
      </c>
      <c r="C115" s="672" t="s">
        <v>220</v>
      </c>
      <c r="D115" s="672">
        <v>2.1201853E7</v>
      </c>
      <c r="E115" s="672" t="s">
        <v>68</v>
      </c>
      <c r="F115" s="672" t="s">
        <v>69</v>
      </c>
      <c r="G115" s="672" t="s">
        <v>221</v>
      </c>
      <c r="H115" s="672">
        <v>1.0</v>
      </c>
      <c r="I115" s="672" t="s">
        <v>1026</v>
      </c>
      <c r="J115" s="672" t="str">
        <f t="shared" si="1"/>
        <v>D*1</v>
      </c>
    </row>
    <row r="116" ht="14.25" customHeight="1">
      <c r="A116" s="672">
        <v>7856918.0</v>
      </c>
      <c r="B116" s="672" t="s">
        <v>182</v>
      </c>
      <c r="C116" s="672" t="s">
        <v>198</v>
      </c>
      <c r="D116" s="672">
        <v>7988877.0</v>
      </c>
      <c r="E116" s="672" t="s">
        <v>72</v>
      </c>
      <c r="F116" s="672" t="s">
        <v>68</v>
      </c>
      <c r="G116" s="672"/>
      <c r="H116" s="672">
        <v>2.0</v>
      </c>
      <c r="I116" s="672" t="s">
        <v>1036</v>
      </c>
      <c r="J116" s="672" t="str">
        <f t="shared" si="1"/>
        <v>D*2</v>
      </c>
    </row>
    <row r="117" ht="14.25" customHeight="1">
      <c r="A117" s="672">
        <v>8614730.0</v>
      </c>
      <c r="B117" s="672" t="s">
        <v>182</v>
      </c>
      <c r="C117" s="672" t="s">
        <v>192</v>
      </c>
      <c r="D117" s="672">
        <v>8746689.0</v>
      </c>
      <c r="E117" s="672" t="s">
        <v>72</v>
      </c>
      <c r="F117" s="672" t="s">
        <v>73</v>
      </c>
      <c r="G117" s="672"/>
      <c r="H117" s="672">
        <v>2.0</v>
      </c>
      <c r="I117" s="672" t="s">
        <v>1295</v>
      </c>
      <c r="J117" s="672" t="str">
        <f t="shared" si="1"/>
        <v>D*2</v>
      </c>
    </row>
    <row r="118" ht="14.25" customHeight="1">
      <c r="A118" s="672">
        <v>1.3902263E7</v>
      </c>
      <c r="B118" s="672" t="s">
        <v>182</v>
      </c>
      <c r="C118" s="672" t="s">
        <v>225</v>
      </c>
      <c r="D118" s="672">
        <v>1.1781557E7</v>
      </c>
      <c r="E118" s="672" t="s">
        <v>72</v>
      </c>
      <c r="F118" s="672" t="s">
        <v>73</v>
      </c>
      <c r="G118" s="672"/>
      <c r="H118" s="672">
        <v>2.0</v>
      </c>
      <c r="I118" s="672" t="s">
        <v>1691</v>
      </c>
      <c r="J118" s="672" t="str">
        <f t="shared" si="1"/>
        <v>D*2</v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6149881.0</v>
      </c>
      <c r="B122" s="672" t="s">
        <v>228</v>
      </c>
      <c r="C122" s="672" t="s">
        <v>235</v>
      </c>
      <c r="D122" s="672">
        <v>6281840.0</v>
      </c>
      <c r="E122" s="672" t="s">
        <v>72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2.3973662E7</v>
      </c>
      <c r="B125" s="672" t="s">
        <v>236</v>
      </c>
      <c r="C125" s="672" t="s">
        <v>240</v>
      </c>
      <c r="D125" s="672">
        <v>2.1827515E7</v>
      </c>
      <c r="E125" s="672" t="s">
        <v>69</v>
      </c>
      <c r="F125" s="672" t="s">
        <v>68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2.1713336E7</v>
      </c>
      <c r="B126" s="672" t="s">
        <v>236</v>
      </c>
      <c r="C126" s="672" t="s">
        <v>243</v>
      </c>
      <c r="D126" s="672">
        <v>1.955145E7</v>
      </c>
      <c r="E126" s="672" t="s">
        <v>72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1.8192436E7</v>
      </c>
      <c r="B127" s="672" t="s">
        <v>236</v>
      </c>
      <c r="C127" s="672" t="s">
        <v>241</v>
      </c>
      <c r="D127" s="672">
        <v>1.6080556E7</v>
      </c>
      <c r="E127" s="672" t="s">
        <v>68</v>
      </c>
      <c r="F127" s="672" t="s">
        <v>69</v>
      </c>
      <c r="G127" s="672"/>
      <c r="H127" s="672">
        <v>4.0</v>
      </c>
      <c r="I127" s="672" t="s">
        <v>1690</v>
      </c>
      <c r="J127" s="672" t="str">
        <f t="shared" si="1"/>
        <v>A*4</v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2.10571E7</v>
      </c>
      <c r="B129" s="672" t="s">
        <v>244</v>
      </c>
      <c r="C129" s="672" t="s">
        <v>249</v>
      </c>
      <c r="D129" s="672">
        <v>1.8895214E7</v>
      </c>
      <c r="E129" s="672" t="s">
        <v>69</v>
      </c>
      <c r="F129" s="672" t="s">
        <v>73</v>
      </c>
      <c r="G129" s="672" t="s">
        <v>250</v>
      </c>
      <c r="H129" s="672"/>
      <c r="I129" s="672"/>
      <c r="J129" s="672" t="str">
        <f t="shared" si="1"/>
        <v/>
      </c>
    </row>
    <row r="130" ht="14.25" customHeight="1">
      <c r="A130" s="672">
        <v>2.2541871E7</v>
      </c>
      <c r="B130" s="672" t="s">
        <v>244</v>
      </c>
      <c r="C130" s="672" t="s">
        <v>251</v>
      </c>
      <c r="D130" s="672">
        <v>2.0379985E7</v>
      </c>
      <c r="E130" s="672" t="s">
        <v>73</v>
      </c>
      <c r="F130" s="672" t="s">
        <v>69</v>
      </c>
      <c r="G130" s="672" t="s">
        <v>252</v>
      </c>
      <c r="H130" s="672"/>
      <c r="I130" s="672"/>
      <c r="J130" s="672" t="str">
        <f t="shared" si="1"/>
        <v/>
      </c>
    </row>
    <row r="131" ht="14.25" customHeight="1">
      <c r="A131" s="672">
        <v>1.4754982E7</v>
      </c>
      <c r="B131" s="672" t="s">
        <v>244</v>
      </c>
      <c r="C131" s="672" t="s">
        <v>245</v>
      </c>
      <c r="D131" s="672">
        <v>1.2643051E7</v>
      </c>
      <c r="E131" s="672" t="s">
        <v>69</v>
      </c>
      <c r="F131" s="672" t="s">
        <v>73</v>
      </c>
      <c r="G131" s="672"/>
      <c r="H131" s="672">
        <v>3.0</v>
      </c>
      <c r="I131" s="672" t="s">
        <v>1227</v>
      </c>
      <c r="J131" s="672" t="str">
        <f t="shared" si="1"/>
        <v>D*3</v>
      </c>
    </row>
    <row r="132" ht="14.25" customHeight="1">
      <c r="A132" s="672">
        <v>1.4550473E7</v>
      </c>
      <c r="B132" s="672" t="s">
        <v>253</v>
      </c>
      <c r="C132" s="672" t="s">
        <v>268</v>
      </c>
      <c r="D132" s="672">
        <v>1.2438674E7</v>
      </c>
      <c r="E132" s="672" t="s">
        <v>69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1.5183736E7</v>
      </c>
      <c r="B133" s="672" t="s">
        <v>253</v>
      </c>
      <c r="C133" s="672" t="s">
        <v>282</v>
      </c>
      <c r="D133" s="672">
        <v>1.3071822E7</v>
      </c>
      <c r="E133" s="672" t="s">
        <v>68</v>
      </c>
      <c r="F133" s="672" t="s">
        <v>69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1.9516061E7</v>
      </c>
      <c r="B134" s="672" t="s">
        <v>253</v>
      </c>
      <c r="C134" s="672" t="s">
        <v>273</v>
      </c>
      <c r="D134" s="672">
        <v>1.7404181E7</v>
      </c>
      <c r="E134" s="672" t="s">
        <v>68</v>
      </c>
      <c r="F134" s="672" t="s">
        <v>72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2.2035316E7</v>
      </c>
      <c r="B135" s="672" t="s">
        <v>253</v>
      </c>
      <c r="C135" s="672" t="s">
        <v>265</v>
      </c>
      <c r="D135" s="672">
        <v>1.987343E7</v>
      </c>
      <c r="E135" s="672" t="s">
        <v>69</v>
      </c>
      <c r="F135" s="672" t="s">
        <v>68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1.5917106E7</v>
      </c>
      <c r="B136" s="672" t="s">
        <v>253</v>
      </c>
      <c r="C136" s="672" t="s">
        <v>276</v>
      </c>
      <c r="D136" s="672">
        <v>1.3805226E7</v>
      </c>
      <c r="E136" s="672" t="s">
        <v>73</v>
      </c>
      <c r="F136" s="672" t="s">
        <v>72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1.4985047E7</v>
      </c>
      <c r="B137" s="672" t="s">
        <v>253</v>
      </c>
      <c r="C137" s="672" t="s">
        <v>284</v>
      </c>
      <c r="D137" s="672">
        <v>1.2873115E7</v>
      </c>
      <c r="E137" s="672" t="s">
        <v>68</v>
      </c>
      <c r="F137" s="672" t="s">
        <v>69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6979960.0</v>
      </c>
      <c r="B138" s="672" t="s">
        <v>253</v>
      </c>
      <c r="C138" s="672" t="s">
        <v>295</v>
      </c>
      <c r="D138" s="672">
        <v>7111919.0</v>
      </c>
      <c r="E138" s="672" t="s">
        <v>68</v>
      </c>
      <c r="F138" s="672" t="s">
        <v>69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7163992.0</v>
      </c>
      <c r="B139" s="672" t="s">
        <v>253</v>
      </c>
      <c r="C139" s="672" t="s">
        <v>261</v>
      </c>
      <c r="D139" s="672">
        <v>7295951.0</v>
      </c>
      <c r="E139" s="672" t="s">
        <v>69</v>
      </c>
      <c r="F139" s="672" t="s">
        <v>68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2.1901737E7</v>
      </c>
      <c r="B140" s="672" t="s">
        <v>253</v>
      </c>
      <c r="C140" s="672" t="s">
        <v>280</v>
      </c>
      <c r="D140" s="672">
        <v>1.9739851E7</v>
      </c>
      <c r="E140" s="672" t="s">
        <v>68</v>
      </c>
      <c r="F140" s="672" t="s">
        <v>72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2.3765407E7</v>
      </c>
      <c r="B141" s="672" t="s">
        <v>253</v>
      </c>
      <c r="C141" s="672" t="s">
        <v>262</v>
      </c>
      <c r="D141" s="672">
        <v>2.1603521E7</v>
      </c>
      <c r="E141" s="672" t="s">
        <v>69</v>
      </c>
      <c r="F141" s="672" t="s">
        <v>73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1.7045955E7</v>
      </c>
      <c r="B142" s="672" t="s">
        <v>253</v>
      </c>
      <c r="C142" s="672" t="s">
        <v>292</v>
      </c>
      <c r="D142" s="672">
        <v>1.4934075E7</v>
      </c>
      <c r="E142" s="672" t="s">
        <v>73</v>
      </c>
      <c r="F142" s="672" t="s">
        <v>72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1.8794929E7</v>
      </c>
      <c r="B143" s="672" t="s">
        <v>253</v>
      </c>
      <c r="C143" s="672" t="s">
        <v>286</v>
      </c>
      <c r="D143" s="672">
        <v>1.6683049E7</v>
      </c>
      <c r="E143" s="672" t="s">
        <v>69</v>
      </c>
      <c r="F143" s="672" t="s">
        <v>73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1.4841825E7</v>
      </c>
      <c r="B144" s="672" t="s">
        <v>253</v>
      </c>
      <c r="C144" s="672" t="s">
        <v>275</v>
      </c>
      <c r="D144" s="672">
        <v>1.2729892E7</v>
      </c>
      <c r="E144" s="672" t="s">
        <v>73</v>
      </c>
      <c r="F144" s="672" t="s">
        <v>72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1.6819358E7</v>
      </c>
      <c r="B145" s="672" t="s">
        <v>253</v>
      </c>
      <c r="C145" s="672" t="s">
        <v>281</v>
      </c>
      <c r="D145" s="672">
        <v>1.4707478E7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1.3385432E7</v>
      </c>
      <c r="B146" s="672" t="s">
        <v>253</v>
      </c>
      <c r="C146" s="672" t="s">
        <v>283</v>
      </c>
      <c r="D146" s="672">
        <v>1.1229756E7</v>
      </c>
      <c r="E146" s="672" t="s">
        <v>72</v>
      </c>
      <c r="F146" s="672" t="s">
        <v>73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1.3555396E7</v>
      </c>
      <c r="B147" s="672" t="s">
        <v>253</v>
      </c>
      <c r="C147" s="672" t="s">
        <v>287</v>
      </c>
      <c r="D147" s="672">
        <v>1.139972E7</v>
      </c>
      <c r="E147" s="672" t="s">
        <v>69</v>
      </c>
      <c r="F147" s="672" t="s">
        <v>73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1.3550908E7</v>
      </c>
      <c r="B148" s="672" t="s">
        <v>253</v>
      </c>
      <c r="C148" s="672" t="s">
        <v>294</v>
      </c>
      <c r="D148" s="672">
        <v>1.1395232E7</v>
      </c>
      <c r="E148" s="672" t="s">
        <v>69</v>
      </c>
      <c r="F148" s="672" t="s">
        <v>68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2.4003781E7</v>
      </c>
      <c r="B149" s="672" t="s">
        <v>253</v>
      </c>
      <c r="C149" s="672" t="s">
        <v>263</v>
      </c>
      <c r="D149" s="672">
        <v>2.1857634E7</v>
      </c>
      <c r="E149" s="672" t="s">
        <v>72</v>
      </c>
      <c r="F149" s="672" t="s">
        <v>73</v>
      </c>
      <c r="G149" s="672" t="s">
        <v>264</v>
      </c>
      <c r="H149" s="672"/>
      <c r="I149" s="672"/>
      <c r="J149" s="672" t="str">
        <f t="shared" si="1"/>
        <v/>
      </c>
    </row>
    <row r="150" ht="14.25" customHeight="1">
      <c r="A150" s="672">
        <v>1.3813647E7</v>
      </c>
      <c r="B150" s="672" t="s">
        <v>253</v>
      </c>
      <c r="C150" s="672" t="s">
        <v>258</v>
      </c>
      <c r="D150" s="672">
        <v>1.1692941E7</v>
      </c>
      <c r="E150" s="672" t="s">
        <v>72</v>
      </c>
      <c r="F150" s="672" t="s">
        <v>73</v>
      </c>
      <c r="G150" s="672" t="s">
        <v>259</v>
      </c>
      <c r="H150" s="672"/>
      <c r="I150" s="672"/>
      <c r="J150" s="672" t="str">
        <f t="shared" si="1"/>
        <v/>
      </c>
    </row>
    <row r="151" ht="14.25" customHeight="1">
      <c r="A151" s="672">
        <v>2.2813782E7</v>
      </c>
      <c r="B151" s="672" t="s">
        <v>253</v>
      </c>
      <c r="C151" s="672" t="s">
        <v>288</v>
      </c>
      <c r="D151" s="672">
        <v>2.0651896E7</v>
      </c>
      <c r="E151" s="672" t="s">
        <v>73</v>
      </c>
      <c r="F151" s="672" t="s">
        <v>72</v>
      </c>
      <c r="G151" s="672" t="s">
        <v>289</v>
      </c>
      <c r="H151" s="672"/>
      <c r="I151" s="672"/>
      <c r="J151" s="672" t="str">
        <f t="shared" si="1"/>
        <v/>
      </c>
    </row>
    <row r="152" ht="14.25" customHeight="1">
      <c r="A152" s="672">
        <v>2.2813783E7</v>
      </c>
      <c r="B152" s="672" t="s">
        <v>253</v>
      </c>
      <c r="C152" s="672" t="s">
        <v>290</v>
      </c>
      <c r="D152" s="672">
        <v>2.0651897E7</v>
      </c>
      <c r="E152" s="672" t="s">
        <v>69</v>
      </c>
      <c r="F152" s="672" t="s">
        <v>73</v>
      </c>
      <c r="G152" s="672" t="s">
        <v>291</v>
      </c>
      <c r="H152" s="672"/>
      <c r="I152" s="672"/>
      <c r="J152" s="672" t="str">
        <f t="shared" si="1"/>
        <v/>
      </c>
    </row>
    <row r="153" ht="14.25" customHeight="1">
      <c r="A153" s="672">
        <v>2.1796454E7</v>
      </c>
      <c r="B153" s="672" t="s">
        <v>253</v>
      </c>
      <c r="C153" s="672" t="s">
        <v>293</v>
      </c>
      <c r="D153" s="672">
        <v>1.9634568E7</v>
      </c>
      <c r="E153" s="672" t="s">
        <v>72</v>
      </c>
      <c r="F153" s="672" t="s">
        <v>69</v>
      </c>
      <c r="G153" s="672"/>
      <c r="H153" s="672">
        <v>3.0</v>
      </c>
      <c r="I153" s="672" t="s">
        <v>1692</v>
      </c>
      <c r="J153" s="672" t="str">
        <f t="shared" si="1"/>
        <v>?</v>
      </c>
    </row>
    <row r="154" ht="14.25" customHeight="1">
      <c r="A154" s="672">
        <v>8889614.0</v>
      </c>
      <c r="B154" s="672" t="s">
        <v>253</v>
      </c>
      <c r="C154" s="672" t="s">
        <v>260</v>
      </c>
      <c r="D154" s="672">
        <v>9021573.0</v>
      </c>
      <c r="E154" s="672" t="s">
        <v>69</v>
      </c>
      <c r="F154" s="672" t="s">
        <v>68</v>
      </c>
      <c r="G154" s="672"/>
      <c r="H154" s="672">
        <v>1.0</v>
      </c>
      <c r="I154" s="672" t="s">
        <v>1272</v>
      </c>
      <c r="J154" s="672" t="str">
        <f t="shared" si="1"/>
        <v>D*1</v>
      </c>
    </row>
    <row r="155" ht="14.25" customHeight="1">
      <c r="A155" s="672">
        <v>1.4950421E7</v>
      </c>
      <c r="B155" s="672" t="s">
        <v>253</v>
      </c>
      <c r="C155" s="672" t="s">
        <v>272</v>
      </c>
      <c r="D155" s="672">
        <v>1.2838495E7</v>
      </c>
      <c r="E155" s="672" t="s">
        <v>73</v>
      </c>
      <c r="F155" s="672" t="s">
        <v>68</v>
      </c>
      <c r="G155" s="672"/>
      <c r="H155" s="672">
        <v>1.0</v>
      </c>
      <c r="I155" s="672" t="s">
        <v>1272</v>
      </c>
      <c r="J155" s="672" t="str">
        <f t="shared" si="1"/>
        <v>D*1</v>
      </c>
    </row>
    <row r="156" ht="14.25" customHeight="1">
      <c r="A156" s="672">
        <v>1.498832E7</v>
      </c>
      <c r="B156" s="672" t="s">
        <v>253</v>
      </c>
      <c r="C156" s="672" t="s">
        <v>274</v>
      </c>
      <c r="D156" s="672">
        <v>1.2876386E7</v>
      </c>
      <c r="E156" s="672" t="s">
        <v>72</v>
      </c>
      <c r="F156" s="672" t="s">
        <v>68</v>
      </c>
      <c r="G156" s="672"/>
      <c r="H156" s="672">
        <v>1.0</v>
      </c>
      <c r="I156" s="672" t="s">
        <v>1272</v>
      </c>
      <c r="J156" s="672" t="str">
        <f t="shared" si="1"/>
        <v>D*1</v>
      </c>
    </row>
    <row r="157" ht="14.25" customHeight="1">
      <c r="A157" s="672">
        <v>1.5114737E7</v>
      </c>
      <c r="B157" s="672" t="s">
        <v>253</v>
      </c>
      <c r="C157" s="672" t="s">
        <v>279</v>
      </c>
      <c r="D157" s="672">
        <v>1.3002824E7</v>
      </c>
      <c r="E157" s="672" t="s">
        <v>72</v>
      </c>
      <c r="F157" s="672" t="s">
        <v>73</v>
      </c>
      <c r="G157" s="672"/>
      <c r="H157" s="672">
        <v>1.0</v>
      </c>
      <c r="I157" s="672" t="s">
        <v>73</v>
      </c>
      <c r="J157" s="672" t="str">
        <f t="shared" si="1"/>
        <v>D*1</v>
      </c>
    </row>
    <row r="158" ht="14.25" customHeight="1">
      <c r="A158" s="672">
        <v>1.8858575E7</v>
      </c>
      <c r="B158" s="672" t="s">
        <v>253</v>
      </c>
      <c r="C158" s="672" t="s">
        <v>267</v>
      </c>
      <c r="D158" s="672">
        <v>1.6746695E7</v>
      </c>
      <c r="E158" s="672" t="s">
        <v>69</v>
      </c>
      <c r="F158" s="672" t="s">
        <v>73</v>
      </c>
      <c r="G158" s="672"/>
      <c r="H158" s="672">
        <v>1.0</v>
      </c>
      <c r="I158" s="672" t="s">
        <v>73</v>
      </c>
      <c r="J158" s="672" t="str">
        <f t="shared" si="1"/>
        <v>D*1</v>
      </c>
    </row>
    <row r="159" ht="14.25" customHeight="1">
      <c r="A159" s="672">
        <v>1.891845E7</v>
      </c>
      <c r="B159" s="672" t="s">
        <v>253</v>
      </c>
      <c r="C159" s="672" t="s">
        <v>257</v>
      </c>
      <c r="D159" s="672">
        <v>1.680657E7</v>
      </c>
      <c r="E159" s="672" t="s">
        <v>72</v>
      </c>
      <c r="F159" s="672" t="s">
        <v>73</v>
      </c>
      <c r="G159" s="672"/>
      <c r="H159" s="672">
        <v>1.0</v>
      </c>
      <c r="I159" s="672" t="s">
        <v>73</v>
      </c>
      <c r="J159" s="672" t="str">
        <f t="shared" si="1"/>
        <v>D*1</v>
      </c>
    </row>
    <row r="160" ht="14.25" customHeight="1">
      <c r="A160" s="672">
        <v>1.9189088E7</v>
      </c>
      <c r="B160" s="672" t="s">
        <v>253</v>
      </c>
      <c r="C160" s="672" t="s">
        <v>271</v>
      </c>
      <c r="D160" s="672">
        <v>1.7077208E7</v>
      </c>
      <c r="E160" s="672" t="s">
        <v>68</v>
      </c>
      <c r="F160" s="672" t="s">
        <v>73</v>
      </c>
      <c r="G160" s="672"/>
      <c r="H160" s="672">
        <v>1.0</v>
      </c>
      <c r="I160" s="672" t="s">
        <v>73</v>
      </c>
      <c r="J160" s="672" t="str">
        <f t="shared" si="1"/>
        <v>D*1</v>
      </c>
    </row>
    <row r="161" ht="14.25" customHeight="1">
      <c r="A161" s="672">
        <v>2.1563503E7</v>
      </c>
      <c r="B161" s="672" t="s">
        <v>253</v>
      </c>
      <c r="C161" s="672" t="s">
        <v>277</v>
      </c>
      <c r="D161" s="672">
        <v>1.9401617E7</v>
      </c>
      <c r="E161" s="672" t="s">
        <v>68</v>
      </c>
      <c r="F161" s="672" t="s">
        <v>73</v>
      </c>
      <c r="G161" s="672"/>
      <c r="H161" s="672">
        <v>1.0</v>
      </c>
      <c r="I161" s="672" t="s">
        <v>73</v>
      </c>
      <c r="J161" s="672" t="str">
        <f t="shared" si="1"/>
        <v>D*1</v>
      </c>
    </row>
    <row r="162" ht="14.25" customHeight="1">
      <c r="A162" s="672">
        <v>2776457.0</v>
      </c>
      <c r="B162" s="672" t="s">
        <v>253</v>
      </c>
      <c r="C162" s="672" t="s">
        <v>269</v>
      </c>
      <c r="D162" s="672">
        <v>2908416.0</v>
      </c>
      <c r="E162" s="672" t="s">
        <v>72</v>
      </c>
      <c r="F162" s="672" t="s">
        <v>68</v>
      </c>
      <c r="G162" s="672"/>
      <c r="H162" s="672">
        <v>2.0</v>
      </c>
      <c r="I162" s="672" t="s">
        <v>1036</v>
      </c>
      <c r="J162" s="672" t="str">
        <f t="shared" si="1"/>
        <v>D*2</v>
      </c>
    </row>
    <row r="163" ht="14.25" customHeight="1">
      <c r="A163" s="672">
        <v>1.6177232E7</v>
      </c>
      <c r="B163" s="672" t="s">
        <v>253</v>
      </c>
      <c r="C163" s="672" t="s">
        <v>278</v>
      </c>
      <c r="D163" s="672">
        <v>1.4065352E7</v>
      </c>
      <c r="E163" s="672" t="s">
        <v>69</v>
      </c>
      <c r="F163" s="672" t="s">
        <v>68</v>
      </c>
      <c r="G163" s="672"/>
      <c r="H163" s="672">
        <v>2.0</v>
      </c>
      <c r="I163" s="672" t="s">
        <v>1036</v>
      </c>
      <c r="J163" s="672" t="str">
        <f t="shared" si="1"/>
        <v>D*2</v>
      </c>
    </row>
    <row r="164" ht="14.25" customHeight="1">
      <c r="A164" s="672">
        <v>2.3617816E7</v>
      </c>
      <c r="B164" s="672" t="s">
        <v>253</v>
      </c>
      <c r="C164" s="672" t="s">
        <v>270</v>
      </c>
      <c r="D164" s="672">
        <v>2.145593E7</v>
      </c>
      <c r="E164" s="672" t="s">
        <v>73</v>
      </c>
      <c r="F164" s="672" t="s">
        <v>72</v>
      </c>
      <c r="G164" s="672"/>
      <c r="H164" s="672">
        <v>2.0</v>
      </c>
      <c r="I164" s="672" t="s">
        <v>1581</v>
      </c>
      <c r="J164" s="672" t="str">
        <f t="shared" si="1"/>
        <v>D*2</v>
      </c>
    </row>
    <row r="165" ht="14.25" customHeight="1">
      <c r="A165" s="672">
        <v>1.5307078E7</v>
      </c>
      <c r="B165" s="672" t="s">
        <v>253</v>
      </c>
      <c r="C165" s="672" t="s">
        <v>266</v>
      </c>
      <c r="D165" s="672">
        <v>1.319518E7</v>
      </c>
      <c r="E165" s="672" t="s">
        <v>68</v>
      </c>
      <c r="F165" s="672" t="s">
        <v>73</v>
      </c>
      <c r="G165" s="672"/>
      <c r="H165" s="672">
        <v>3.0</v>
      </c>
      <c r="I165" s="672" t="s">
        <v>1227</v>
      </c>
      <c r="J165" s="672" t="str">
        <f t="shared" si="1"/>
        <v>D*3</v>
      </c>
    </row>
    <row r="166" ht="14.25" customHeight="1">
      <c r="A166" s="672">
        <v>1.7809875E7</v>
      </c>
      <c r="B166" s="672" t="s">
        <v>253</v>
      </c>
      <c r="C166" s="672" t="s">
        <v>285</v>
      </c>
      <c r="D166" s="672">
        <v>1.5697995E7</v>
      </c>
      <c r="E166" s="672" t="s">
        <v>68</v>
      </c>
      <c r="F166" s="672" t="s">
        <v>69</v>
      </c>
      <c r="G166" s="672"/>
      <c r="H166" s="672">
        <v>3.0</v>
      </c>
      <c r="I166" s="672" t="s">
        <v>1304</v>
      </c>
      <c r="J166" s="672" t="str">
        <f t="shared" si="1"/>
        <v>D*3</v>
      </c>
    </row>
    <row r="167" ht="14.25" customHeight="1">
      <c r="A167" s="672">
        <v>2.4410724E7</v>
      </c>
      <c r="B167" s="672" t="s">
        <v>253</v>
      </c>
      <c r="C167" s="672" t="s">
        <v>254</v>
      </c>
      <c r="D167" s="672">
        <v>2.2264577E7</v>
      </c>
      <c r="E167" s="672" t="s">
        <v>73</v>
      </c>
      <c r="F167" s="672" t="s">
        <v>72</v>
      </c>
      <c r="G167" s="672"/>
      <c r="H167" s="672">
        <v>3.0</v>
      </c>
      <c r="I167" s="672" t="s">
        <v>1386</v>
      </c>
      <c r="J167" s="672" t="str">
        <f t="shared" si="1"/>
        <v>D*3</v>
      </c>
    </row>
    <row r="168" ht="14.25" customHeight="1">
      <c r="A168" s="672">
        <v>3115454.0</v>
      </c>
      <c r="B168" s="672" t="s">
        <v>297</v>
      </c>
      <c r="C168" s="672" t="s">
        <v>298</v>
      </c>
      <c r="D168" s="672">
        <v>3247413.0</v>
      </c>
      <c r="E168" s="672" t="s">
        <v>69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1.4261527E7</v>
      </c>
      <c r="B169" s="672" t="s">
        <v>297</v>
      </c>
      <c r="C169" s="672" t="s">
        <v>300</v>
      </c>
      <c r="D169" s="672">
        <v>1.2140821E7</v>
      </c>
      <c r="E169" s="672" t="s">
        <v>68</v>
      </c>
      <c r="F169" s="672" t="s">
        <v>69</v>
      </c>
      <c r="G169" s="672" t="s">
        <v>301</v>
      </c>
      <c r="H169" s="672">
        <v>1.0</v>
      </c>
      <c r="I169" s="672" t="s">
        <v>1272</v>
      </c>
      <c r="J169" s="672" t="str">
        <f t="shared" si="1"/>
        <v>A*1</v>
      </c>
    </row>
    <row r="170" ht="14.25" customHeight="1">
      <c r="A170" s="672">
        <v>2.2446335E7</v>
      </c>
      <c r="B170" s="672" t="s">
        <v>297</v>
      </c>
      <c r="C170" s="672" t="s">
        <v>302</v>
      </c>
      <c r="D170" s="672">
        <v>2.0284449E7</v>
      </c>
      <c r="E170" s="672" t="s">
        <v>68</v>
      </c>
      <c r="F170" s="672" t="s">
        <v>69</v>
      </c>
      <c r="G170" s="672"/>
      <c r="H170" s="672">
        <v>2.0</v>
      </c>
      <c r="I170" s="672" t="s">
        <v>1036</v>
      </c>
      <c r="J170" s="672" t="str">
        <f t="shared" si="1"/>
        <v>A*2</v>
      </c>
    </row>
    <row r="171" ht="14.25" customHeight="1">
      <c r="A171" s="672">
        <v>7305833.0</v>
      </c>
      <c r="B171" s="672" t="s">
        <v>297</v>
      </c>
      <c r="C171" s="672" t="s">
        <v>296</v>
      </c>
      <c r="D171" s="672">
        <v>7437792.0</v>
      </c>
      <c r="E171" s="672" t="s">
        <v>72</v>
      </c>
      <c r="F171" s="672" t="s">
        <v>68</v>
      </c>
      <c r="G171" s="672"/>
      <c r="H171" s="672">
        <v>1.0</v>
      </c>
      <c r="I171" s="672" t="s">
        <v>1272</v>
      </c>
      <c r="J171" s="672" t="str">
        <f t="shared" si="1"/>
        <v>D*1</v>
      </c>
    </row>
    <row r="172" ht="14.25" customHeight="1">
      <c r="A172" s="672">
        <v>1.7477004E7</v>
      </c>
      <c r="B172" s="672" t="s">
        <v>303</v>
      </c>
      <c r="C172" s="672" t="s">
        <v>307</v>
      </c>
      <c r="D172" s="672">
        <v>1.5365124E7</v>
      </c>
      <c r="E172" s="672" t="s">
        <v>69</v>
      </c>
      <c r="F172" s="672" t="s">
        <v>68</v>
      </c>
      <c r="G172" s="672"/>
      <c r="H172" s="672">
        <v>1.0</v>
      </c>
      <c r="I172" s="672" t="s">
        <v>1272</v>
      </c>
      <c r="J172" s="672" t="str">
        <f t="shared" si="1"/>
        <v>D*1</v>
      </c>
    </row>
    <row r="173" ht="14.25" customHeight="1">
      <c r="A173" s="672">
        <v>2.1851007E7</v>
      </c>
      <c r="B173" s="672" t="s">
        <v>303</v>
      </c>
      <c r="C173" s="672" t="s">
        <v>304</v>
      </c>
      <c r="D173" s="672">
        <v>1.9689121E7</v>
      </c>
      <c r="E173" s="672" t="s">
        <v>73</v>
      </c>
      <c r="F173" s="672" t="s">
        <v>72</v>
      </c>
      <c r="G173" s="672"/>
      <c r="H173" s="672">
        <v>1.0</v>
      </c>
      <c r="I173" s="672" t="s">
        <v>72</v>
      </c>
      <c r="J173" s="672" t="str">
        <f t="shared" si="1"/>
        <v>D*1</v>
      </c>
    </row>
    <row r="174" ht="14.25" customHeight="1">
      <c r="A174" s="672">
        <v>2.2440367E7</v>
      </c>
      <c r="B174" s="672" t="s">
        <v>303</v>
      </c>
      <c r="C174" s="672" t="s">
        <v>308</v>
      </c>
      <c r="D174" s="672">
        <v>2.0278481E7</v>
      </c>
      <c r="E174" s="672" t="s">
        <v>73</v>
      </c>
      <c r="F174" s="672" t="s">
        <v>68</v>
      </c>
      <c r="G174" s="672"/>
      <c r="H174" s="672">
        <v>1.0</v>
      </c>
      <c r="I174" s="672" t="s">
        <v>1272</v>
      </c>
      <c r="J174" s="672" t="str">
        <f t="shared" si="1"/>
        <v>D*1</v>
      </c>
    </row>
    <row r="175" ht="14.25" customHeight="1">
      <c r="A175" s="672">
        <v>7082702.0</v>
      </c>
      <c r="B175" s="672" t="s">
        <v>303</v>
      </c>
      <c r="C175" s="672" t="s">
        <v>306</v>
      </c>
      <c r="D175" s="672">
        <v>7214661.0</v>
      </c>
      <c r="E175" s="672" t="s">
        <v>72</v>
      </c>
      <c r="F175" s="672" t="s">
        <v>73</v>
      </c>
      <c r="G175" s="672"/>
      <c r="H175" s="672">
        <v>2.0</v>
      </c>
      <c r="I175" s="672" t="s">
        <v>1295</v>
      </c>
      <c r="J175" s="672" t="str">
        <f t="shared" si="1"/>
        <v>D*2</v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2.1256923E7</v>
      </c>
      <c r="B178" s="672" t="s">
        <v>309</v>
      </c>
      <c r="C178" s="672" t="s">
        <v>335</v>
      </c>
      <c r="D178" s="672">
        <v>1.9095037E7</v>
      </c>
      <c r="E178" s="672" t="s">
        <v>69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1.495141E7</v>
      </c>
      <c r="B179" s="672" t="s">
        <v>309</v>
      </c>
      <c r="C179" s="672" t="s">
        <v>363</v>
      </c>
      <c r="D179" s="672">
        <v>1.2839484E7</v>
      </c>
      <c r="E179" s="672" t="s">
        <v>72</v>
      </c>
      <c r="F179" s="672" t="s">
        <v>73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1.9172906E7</v>
      </c>
      <c r="B180" s="672" t="s">
        <v>309</v>
      </c>
      <c r="C180" s="672" t="s">
        <v>386</v>
      </c>
      <c r="D180" s="672">
        <v>1.7061026E7</v>
      </c>
      <c r="E180" s="672" t="s">
        <v>69</v>
      </c>
      <c r="F180" s="672" t="s">
        <v>68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1.4546643E7</v>
      </c>
      <c r="B181" s="672" t="s">
        <v>309</v>
      </c>
      <c r="C181" s="672" t="s">
        <v>364</v>
      </c>
      <c r="D181" s="672">
        <v>1.2434844E7</v>
      </c>
      <c r="E181" s="672" t="s">
        <v>73</v>
      </c>
      <c r="F181" s="672" t="s">
        <v>72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1.7272977E7</v>
      </c>
      <c r="B182" s="672" t="s">
        <v>309</v>
      </c>
      <c r="C182" s="672" t="s">
        <v>365</v>
      </c>
      <c r="D182" s="672">
        <v>1.5161097E7</v>
      </c>
      <c r="E182" s="672" t="s">
        <v>68</v>
      </c>
      <c r="F182" s="672" t="s">
        <v>69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1.4908883E7</v>
      </c>
      <c r="B183" s="672" t="s">
        <v>309</v>
      </c>
      <c r="C183" s="672" t="s">
        <v>381</v>
      </c>
      <c r="D183" s="672">
        <v>1.279695E7</v>
      </c>
      <c r="E183" s="672" t="s">
        <v>69</v>
      </c>
      <c r="F183" s="672" t="s">
        <v>68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1.5052716E7</v>
      </c>
      <c r="B184" s="672" t="s">
        <v>309</v>
      </c>
      <c r="C184" s="672" t="s">
        <v>382</v>
      </c>
      <c r="D184" s="672">
        <v>1.2940807E7</v>
      </c>
      <c r="E184" s="672" t="s">
        <v>69</v>
      </c>
      <c r="F184" s="672" t="s">
        <v>72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4571642.0</v>
      </c>
      <c r="B185" s="672" t="s">
        <v>309</v>
      </c>
      <c r="C185" s="672" t="s">
        <v>370</v>
      </c>
      <c r="D185" s="672">
        <v>4703601.0</v>
      </c>
      <c r="E185" s="672" t="s">
        <v>69</v>
      </c>
      <c r="F185" s="672" t="s">
        <v>73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4204033.0</v>
      </c>
      <c r="B186" s="672" t="s">
        <v>309</v>
      </c>
      <c r="C186" s="672" t="s">
        <v>353</v>
      </c>
      <c r="D186" s="672">
        <v>4335992.0</v>
      </c>
      <c r="E186" s="672" t="s">
        <v>72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7619465.0</v>
      </c>
      <c r="B187" s="672" t="s">
        <v>309</v>
      </c>
      <c r="C187" s="672" t="s">
        <v>375</v>
      </c>
      <c r="D187" s="672">
        <v>7751424.0</v>
      </c>
      <c r="E187" s="672" t="s">
        <v>68</v>
      </c>
      <c r="F187" s="672" t="s">
        <v>72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1.3596967E7</v>
      </c>
      <c r="B188" s="672" t="s">
        <v>309</v>
      </c>
      <c r="C188" s="672" t="s">
        <v>376</v>
      </c>
      <c r="D188" s="672">
        <v>1.1441291E7</v>
      </c>
      <c r="E188" s="672" t="s">
        <v>72</v>
      </c>
      <c r="F188" s="672" t="s">
        <v>73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1.3198362E7</v>
      </c>
      <c r="B189" s="672" t="s">
        <v>309</v>
      </c>
      <c r="C189" s="672" t="s">
        <v>377</v>
      </c>
      <c r="D189" s="672">
        <v>1.1042686E7</v>
      </c>
      <c r="E189" s="672" t="s">
        <v>72</v>
      </c>
      <c r="F189" s="672" t="s">
        <v>73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2.659306E7</v>
      </c>
      <c r="B190" s="672" t="s">
        <v>309</v>
      </c>
      <c r="C190" s="672" t="s">
        <v>357</v>
      </c>
      <c r="D190" s="672">
        <v>2.4446913E7</v>
      </c>
      <c r="E190" s="672" t="s">
        <v>69</v>
      </c>
      <c r="F190" s="672" t="s">
        <v>68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2.6233167E7</v>
      </c>
      <c r="B191" s="672" t="s">
        <v>309</v>
      </c>
      <c r="C191" s="672" t="s">
        <v>358</v>
      </c>
      <c r="D191" s="672">
        <v>2.408702E7</v>
      </c>
      <c r="E191" s="672" t="s">
        <v>73</v>
      </c>
      <c r="F191" s="672" t="s">
        <v>72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1.7787123E7</v>
      </c>
      <c r="B192" s="672" t="s">
        <v>309</v>
      </c>
      <c r="C192" s="672" t="s">
        <v>384</v>
      </c>
      <c r="D192" s="672">
        <v>1.5675243E7</v>
      </c>
      <c r="E192" s="672" t="s">
        <v>68</v>
      </c>
      <c r="F192" s="672" t="s">
        <v>69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5282128.0</v>
      </c>
      <c r="B193" s="672" t="s">
        <v>309</v>
      </c>
      <c r="C193" s="672" t="s">
        <v>378</v>
      </c>
      <c r="D193" s="672">
        <v>5414087.0</v>
      </c>
      <c r="E193" s="672" t="s">
        <v>68</v>
      </c>
      <c r="F193" s="672" t="s">
        <v>69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3682456.0</v>
      </c>
      <c r="B194" s="672" t="s">
        <v>309</v>
      </c>
      <c r="C194" s="672" t="s">
        <v>385</v>
      </c>
      <c r="D194" s="672">
        <v>3814415.0</v>
      </c>
      <c r="E194" s="672" t="s">
        <v>72</v>
      </c>
      <c r="F194" s="672" t="s">
        <v>73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4305221.0</v>
      </c>
      <c r="B195" s="672" t="s">
        <v>309</v>
      </c>
      <c r="C195" s="672" t="s">
        <v>359</v>
      </c>
      <c r="D195" s="672">
        <v>4437180.0</v>
      </c>
      <c r="E195" s="672" t="s">
        <v>72</v>
      </c>
      <c r="F195" s="672" t="s">
        <v>73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5013651.0</v>
      </c>
      <c r="B196" s="672" t="s">
        <v>309</v>
      </c>
      <c r="C196" s="672" t="s">
        <v>383</v>
      </c>
      <c r="D196" s="672">
        <v>5145610.0</v>
      </c>
      <c r="E196" s="672" t="s">
        <v>68</v>
      </c>
      <c r="F196" s="672" t="s">
        <v>69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5333957.0</v>
      </c>
      <c r="B197" s="672" t="s">
        <v>309</v>
      </c>
      <c r="C197" s="672" t="s">
        <v>360</v>
      </c>
      <c r="D197" s="672">
        <v>5465916.0</v>
      </c>
      <c r="E197" s="672" t="s">
        <v>69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6877439.0</v>
      </c>
      <c r="B198" s="672" t="s">
        <v>309</v>
      </c>
      <c r="C198" s="672" t="s">
        <v>310</v>
      </c>
      <c r="D198" s="672">
        <v>7009398.0</v>
      </c>
      <c r="E198" s="672" t="s">
        <v>72</v>
      </c>
      <c r="F198" s="672" t="s">
        <v>68</v>
      </c>
      <c r="G198" s="672" t="s">
        <v>311</v>
      </c>
      <c r="H198" s="672"/>
      <c r="I198" s="672"/>
      <c r="J198" s="672" t="str">
        <f t="shared" si="1"/>
        <v/>
      </c>
    </row>
    <row r="199" ht="14.25" customHeight="1">
      <c r="A199" s="672">
        <v>2.1562998E7</v>
      </c>
      <c r="B199" s="672" t="s">
        <v>309</v>
      </c>
      <c r="C199" s="672" t="s">
        <v>320</v>
      </c>
      <c r="D199" s="672">
        <v>1.9401112E7</v>
      </c>
      <c r="E199" s="672" t="s">
        <v>69</v>
      </c>
      <c r="F199" s="672" t="s">
        <v>73</v>
      </c>
      <c r="G199" s="672" t="s">
        <v>321</v>
      </c>
      <c r="H199" s="672"/>
      <c r="I199" s="672"/>
      <c r="J199" s="672" t="str">
        <f t="shared" si="1"/>
        <v/>
      </c>
    </row>
    <row r="200" ht="14.25" customHeight="1">
      <c r="A200" s="672">
        <v>1.864419E7</v>
      </c>
      <c r="B200" s="672" t="s">
        <v>309</v>
      </c>
      <c r="C200" s="672" t="s">
        <v>379</v>
      </c>
      <c r="D200" s="672">
        <v>1.653231E7</v>
      </c>
      <c r="E200" s="672" t="s">
        <v>72</v>
      </c>
      <c r="F200" s="672" t="s">
        <v>73</v>
      </c>
      <c r="G200" s="672" t="s">
        <v>380</v>
      </c>
      <c r="H200" s="672"/>
      <c r="I200" s="672"/>
      <c r="J200" s="672" t="str">
        <f t="shared" si="1"/>
        <v/>
      </c>
    </row>
    <row r="201" ht="14.25" customHeight="1">
      <c r="A201" s="672">
        <v>2.1598287E7</v>
      </c>
      <c r="B201" s="672" t="s">
        <v>309</v>
      </c>
      <c r="C201" s="672" t="s">
        <v>326</v>
      </c>
      <c r="D201" s="672">
        <v>1.9436401E7</v>
      </c>
      <c r="E201" s="672" t="s">
        <v>68</v>
      </c>
      <c r="F201" s="672" t="s">
        <v>69</v>
      </c>
      <c r="G201" s="672" t="s">
        <v>327</v>
      </c>
      <c r="H201" s="672"/>
      <c r="I201" s="672"/>
      <c r="J201" s="672" t="str">
        <f t="shared" si="1"/>
        <v/>
      </c>
    </row>
    <row r="202" ht="14.25" customHeight="1">
      <c r="A202" s="672">
        <v>4004745.0</v>
      </c>
      <c r="B202" s="672" t="s">
        <v>309</v>
      </c>
      <c r="C202" s="672" t="s">
        <v>328</v>
      </c>
      <c r="D202" s="672">
        <v>4136704.0</v>
      </c>
      <c r="E202" s="672" t="s">
        <v>69</v>
      </c>
      <c r="F202" s="672" t="s">
        <v>73</v>
      </c>
      <c r="G202" s="672" t="s">
        <v>329</v>
      </c>
      <c r="H202" s="672"/>
      <c r="I202" s="672"/>
      <c r="J202" s="672" t="str">
        <f t="shared" si="1"/>
        <v/>
      </c>
    </row>
    <row r="203" ht="14.25" customHeight="1">
      <c r="A203" s="672">
        <v>2.3750847E7</v>
      </c>
      <c r="B203" s="672" t="s">
        <v>309</v>
      </c>
      <c r="C203" s="672" t="s">
        <v>322</v>
      </c>
      <c r="D203" s="672">
        <v>2.1588961E7</v>
      </c>
      <c r="E203" s="672" t="s">
        <v>68</v>
      </c>
      <c r="F203" s="672" t="s">
        <v>69</v>
      </c>
      <c r="G203" s="672" t="s">
        <v>323</v>
      </c>
      <c r="H203" s="672"/>
      <c r="I203" s="672"/>
      <c r="J203" s="672" t="str">
        <f t="shared" si="1"/>
        <v/>
      </c>
    </row>
    <row r="204" ht="14.25" customHeight="1">
      <c r="A204" s="672">
        <v>1.7242289E7</v>
      </c>
      <c r="B204" s="672" t="s">
        <v>309</v>
      </c>
      <c r="C204" s="672" t="s">
        <v>349</v>
      </c>
      <c r="D204" s="672">
        <v>1.5130409E7</v>
      </c>
      <c r="E204" s="672" t="s">
        <v>68</v>
      </c>
      <c r="F204" s="672" t="s">
        <v>69</v>
      </c>
      <c r="G204" s="672" t="s">
        <v>350</v>
      </c>
      <c r="H204" s="672"/>
      <c r="I204" s="672"/>
      <c r="J204" s="672" t="str">
        <f t="shared" si="1"/>
        <v/>
      </c>
    </row>
    <row r="205" ht="14.25" customHeight="1">
      <c r="A205" s="672">
        <v>1.8056581E7</v>
      </c>
      <c r="B205" s="672" t="s">
        <v>309</v>
      </c>
      <c r="C205" s="672" t="s">
        <v>366</v>
      </c>
      <c r="D205" s="672">
        <v>1.5944701E7</v>
      </c>
      <c r="E205" s="672" t="s">
        <v>69</v>
      </c>
      <c r="F205" s="672" t="s">
        <v>72</v>
      </c>
      <c r="G205" s="672" t="s">
        <v>367</v>
      </c>
      <c r="H205" s="672"/>
      <c r="I205" s="672"/>
      <c r="J205" s="672" t="str">
        <f t="shared" si="1"/>
        <v/>
      </c>
    </row>
    <row r="206" ht="14.25" customHeight="1">
      <c r="A206" s="672">
        <v>1.5126666E7</v>
      </c>
      <c r="B206" s="672" t="s">
        <v>309</v>
      </c>
      <c r="C206" s="672" t="s">
        <v>368</v>
      </c>
      <c r="D206" s="672">
        <v>1.3014753E7</v>
      </c>
      <c r="E206" s="672" t="s">
        <v>73</v>
      </c>
      <c r="F206" s="672" t="s">
        <v>68</v>
      </c>
      <c r="G206" s="672" t="s">
        <v>369</v>
      </c>
      <c r="H206" s="672"/>
      <c r="I206" s="672"/>
      <c r="J206" s="672" t="str">
        <f t="shared" si="1"/>
        <v/>
      </c>
    </row>
    <row r="207" ht="14.25" customHeight="1">
      <c r="A207" s="672">
        <v>9480457.0</v>
      </c>
      <c r="B207" s="672" t="s">
        <v>309</v>
      </c>
      <c r="C207" s="672" t="s">
        <v>341</v>
      </c>
      <c r="D207" s="672">
        <v>9642848.0</v>
      </c>
      <c r="E207" s="672" t="s">
        <v>72</v>
      </c>
      <c r="F207" s="672" t="s">
        <v>68</v>
      </c>
      <c r="G207" s="672" t="s">
        <v>342</v>
      </c>
      <c r="H207" s="672"/>
      <c r="I207" s="672"/>
      <c r="J207" s="672" t="str">
        <f t="shared" si="1"/>
        <v/>
      </c>
    </row>
    <row r="208" ht="14.25" customHeight="1">
      <c r="A208" s="672">
        <v>4674706.0</v>
      </c>
      <c r="B208" s="672" t="s">
        <v>309</v>
      </c>
      <c r="C208" s="672" t="s">
        <v>356</v>
      </c>
      <c r="D208" s="672">
        <v>4806665.0</v>
      </c>
      <c r="E208" s="672" t="s">
        <v>68</v>
      </c>
      <c r="F208" s="672" t="s">
        <v>72</v>
      </c>
      <c r="G208" s="672"/>
      <c r="H208" s="672">
        <v>1.0</v>
      </c>
      <c r="I208" s="672" t="s">
        <v>1272</v>
      </c>
      <c r="J208" s="672" t="str">
        <f t="shared" si="1"/>
        <v>A*1</v>
      </c>
    </row>
    <row r="209" ht="14.25" customHeight="1">
      <c r="A209" s="672">
        <v>7957490.0</v>
      </c>
      <c r="B209" s="672" t="s">
        <v>309</v>
      </c>
      <c r="C209" s="672" t="s">
        <v>316</v>
      </c>
      <c r="D209" s="672">
        <v>8089449.0</v>
      </c>
      <c r="E209" s="672" t="s">
        <v>73</v>
      </c>
      <c r="F209" s="672" t="s">
        <v>72</v>
      </c>
      <c r="G209" s="672"/>
      <c r="H209" s="672">
        <v>1.0</v>
      </c>
      <c r="I209" s="672" t="s">
        <v>73</v>
      </c>
      <c r="J209" s="672" t="str">
        <f t="shared" si="1"/>
        <v>A*1</v>
      </c>
    </row>
    <row r="210" ht="14.25" customHeight="1">
      <c r="A210" s="672">
        <v>1.3635323E7</v>
      </c>
      <c r="B210" s="672" t="s">
        <v>309</v>
      </c>
      <c r="C210" s="672" t="s">
        <v>338</v>
      </c>
      <c r="D210" s="672">
        <v>1.1479647E7</v>
      </c>
      <c r="E210" s="672" t="s">
        <v>69</v>
      </c>
      <c r="F210" s="672" t="s">
        <v>68</v>
      </c>
      <c r="G210" s="672"/>
      <c r="H210" s="672">
        <v>1.0</v>
      </c>
      <c r="I210" s="672" t="s">
        <v>1026</v>
      </c>
      <c r="J210" s="672" t="str">
        <f t="shared" si="1"/>
        <v>A*1</v>
      </c>
    </row>
    <row r="211" ht="14.25" customHeight="1">
      <c r="A211" s="672">
        <v>8792706.0</v>
      </c>
      <c r="B211" s="672" t="s">
        <v>309</v>
      </c>
      <c r="C211" s="672" t="s">
        <v>330</v>
      </c>
      <c r="D211" s="672">
        <v>8924665.0</v>
      </c>
      <c r="E211" s="672" t="s">
        <v>73</v>
      </c>
      <c r="F211" s="672" t="s">
        <v>72</v>
      </c>
      <c r="G211" s="672" t="s">
        <v>331</v>
      </c>
      <c r="H211" s="672">
        <v>1.0</v>
      </c>
      <c r="I211" s="672" t="s">
        <v>73</v>
      </c>
      <c r="J211" s="672" t="str">
        <f t="shared" si="1"/>
        <v>A*1</v>
      </c>
    </row>
    <row r="212" ht="14.25" customHeight="1">
      <c r="A212" s="672">
        <v>1.5032215E7</v>
      </c>
      <c r="B212" s="672" t="s">
        <v>309</v>
      </c>
      <c r="C212" s="672" t="s">
        <v>314</v>
      </c>
      <c r="D212" s="672">
        <v>1.2920303E7</v>
      </c>
      <c r="E212" s="672" t="s">
        <v>72</v>
      </c>
      <c r="F212" s="672" t="s">
        <v>73</v>
      </c>
      <c r="G212" s="672" t="s">
        <v>315</v>
      </c>
      <c r="H212" s="672">
        <v>1.0</v>
      </c>
      <c r="I212" s="672" t="s">
        <v>72</v>
      </c>
      <c r="J212" s="672" t="str">
        <f t="shared" si="1"/>
        <v>A*1</v>
      </c>
    </row>
    <row r="213" ht="14.25" customHeight="1">
      <c r="A213" s="672">
        <v>1.5472184E7</v>
      </c>
      <c r="B213" s="672" t="s">
        <v>309</v>
      </c>
      <c r="C213" s="672" t="s">
        <v>336</v>
      </c>
      <c r="D213" s="672">
        <v>1.3360304E7</v>
      </c>
      <c r="E213" s="672" t="s">
        <v>72</v>
      </c>
      <c r="F213" s="672" t="s">
        <v>69</v>
      </c>
      <c r="G213" s="672" t="s">
        <v>337</v>
      </c>
      <c r="H213" s="672">
        <v>1.0</v>
      </c>
      <c r="I213" s="672" t="s">
        <v>72</v>
      </c>
      <c r="J213" s="672" t="str">
        <f t="shared" si="1"/>
        <v>A*1</v>
      </c>
    </row>
    <row r="214" ht="14.25" customHeight="1">
      <c r="A214" s="672">
        <v>1.8709695E7</v>
      </c>
      <c r="B214" s="672" t="s">
        <v>309</v>
      </c>
      <c r="C214" s="672" t="s">
        <v>333</v>
      </c>
      <c r="D214" s="672">
        <v>1.6597815E7</v>
      </c>
      <c r="E214" s="672" t="s">
        <v>72</v>
      </c>
      <c r="F214" s="672" t="s">
        <v>73</v>
      </c>
      <c r="G214" s="672" t="s">
        <v>334</v>
      </c>
      <c r="H214" s="672">
        <v>1.0</v>
      </c>
      <c r="I214" s="672" t="s">
        <v>1033</v>
      </c>
      <c r="J214" s="672" t="str">
        <f t="shared" si="1"/>
        <v>A*1</v>
      </c>
    </row>
    <row r="215" ht="14.25" customHeight="1">
      <c r="A215" s="672">
        <v>1.9337619E7</v>
      </c>
      <c r="B215" s="672" t="s">
        <v>309</v>
      </c>
      <c r="C215" s="672" t="s">
        <v>361</v>
      </c>
      <c r="D215" s="672">
        <v>1.7225739E7</v>
      </c>
      <c r="E215" s="672" t="s">
        <v>69</v>
      </c>
      <c r="F215" s="672" t="s">
        <v>68</v>
      </c>
      <c r="G215" s="672" t="s">
        <v>362</v>
      </c>
      <c r="H215" s="672">
        <v>1.0</v>
      </c>
      <c r="I215" s="672" t="s">
        <v>1026</v>
      </c>
      <c r="J215" s="672" t="str">
        <f t="shared" si="1"/>
        <v>A*1</v>
      </c>
    </row>
    <row r="216" ht="14.25" customHeight="1">
      <c r="A216" s="672">
        <v>1.9405123E7</v>
      </c>
      <c r="B216" s="672" t="s">
        <v>309</v>
      </c>
      <c r="C216" s="672" t="s">
        <v>318</v>
      </c>
      <c r="D216" s="672">
        <v>1.7293243E7</v>
      </c>
      <c r="E216" s="672" t="s">
        <v>72</v>
      </c>
      <c r="F216" s="672" t="s">
        <v>73</v>
      </c>
      <c r="G216" s="672" t="s">
        <v>319</v>
      </c>
      <c r="H216" s="672">
        <v>1.0</v>
      </c>
      <c r="I216" s="672" t="s">
        <v>72</v>
      </c>
      <c r="J216" s="672" t="str">
        <f t="shared" si="1"/>
        <v>A*1</v>
      </c>
    </row>
    <row r="217" ht="14.25" customHeight="1">
      <c r="A217" s="672">
        <v>2.1583068E7</v>
      </c>
      <c r="B217" s="672" t="s">
        <v>309</v>
      </c>
      <c r="C217" s="672" t="s">
        <v>347</v>
      </c>
      <c r="D217" s="672">
        <v>1.9421182E7</v>
      </c>
      <c r="E217" s="672" t="s">
        <v>72</v>
      </c>
      <c r="F217" s="672" t="s">
        <v>73</v>
      </c>
      <c r="G217" s="672" t="s">
        <v>348</v>
      </c>
      <c r="H217" s="672">
        <v>1.0</v>
      </c>
      <c r="I217" s="672" t="s">
        <v>72</v>
      </c>
      <c r="J217" s="672" t="str">
        <f t="shared" si="1"/>
        <v>A*1</v>
      </c>
    </row>
    <row r="218" ht="14.25" customHeight="1">
      <c r="A218" s="672">
        <v>2.8768771E7</v>
      </c>
      <c r="B218" s="672" t="s">
        <v>309</v>
      </c>
      <c r="C218" s="672" t="s">
        <v>345</v>
      </c>
      <c r="D218" s="672">
        <v>2.6622624E7</v>
      </c>
      <c r="E218" s="672" t="s">
        <v>73</v>
      </c>
      <c r="F218" s="672" t="s">
        <v>72</v>
      </c>
      <c r="G218" s="672" t="s">
        <v>346</v>
      </c>
      <c r="H218" s="672">
        <v>2.0</v>
      </c>
      <c r="I218" s="672" t="s">
        <v>1295</v>
      </c>
      <c r="J218" s="672" t="str">
        <f t="shared" si="1"/>
        <v>A*2</v>
      </c>
    </row>
    <row r="219" ht="14.25" customHeight="1">
      <c r="A219" s="672">
        <v>2.2810186E7</v>
      </c>
      <c r="B219" s="672" t="s">
        <v>309</v>
      </c>
      <c r="C219" s="672" t="s">
        <v>339</v>
      </c>
      <c r="D219" s="672">
        <v>2.06483E7</v>
      </c>
      <c r="E219" s="672" t="s">
        <v>73</v>
      </c>
      <c r="F219" s="672" t="s">
        <v>72</v>
      </c>
      <c r="G219" s="672" t="s">
        <v>340</v>
      </c>
      <c r="H219" s="672">
        <v>3.0</v>
      </c>
      <c r="I219" s="672" t="s">
        <v>1423</v>
      </c>
      <c r="J219" s="672" t="str">
        <f t="shared" si="1"/>
        <v>A*3</v>
      </c>
    </row>
    <row r="220" ht="14.25" customHeight="1">
      <c r="A220" s="672">
        <v>1.9247873E7</v>
      </c>
      <c r="B220" s="672" t="s">
        <v>309</v>
      </c>
      <c r="C220" s="672" t="s">
        <v>396</v>
      </c>
      <c r="D220" s="672">
        <v>1.7135993E7</v>
      </c>
      <c r="E220" s="672" t="s">
        <v>72</v>
      </c>
      <c r="F220" s="672" t="s">
        <v>73</v>
      </c>
      <c r="G220" s="672" t="s">
        <v>397</v>
      </c>
      <c r="H220" s="672">
        <v>1.0</v>
      </c>
      <c r="I220" s="672" t="s">
        <v>1303</v>
      </c>
      <c r="J220" s="672" t="str">
        <f t="shared" si="1"/>
        <v>D*1</v>
      </c>
    </row>
    <row r="221" ht="14.25" customHeight="1">
      <c r="A221" s="672">
        <v>4354558.0</v>
      </c>
      <c r="B221" s="672" t="s">
        <v>309</v>
      </c>
      <c r="C221" s="672" t="s">
        <v>343</v>
      </c>
      <c r="D221" s="672">
        <v>4486517.0</v>
      </c>
      <c r="E221" s="672" t="s">
        <v>69</v>
      </c>
      <c r="F221" s="672" t="s">
        <v>73</v>
      </c>
      <c r="G221" s="672" t="s">
        <v>344</v>
      </c>
      <c r="H221" s="672"/>
      <c r="I221" s="672"/>
      <c r="J221" s="672" t="str">
        <f t="shared" si="1"/>
        <v/>
      </c>
    </row>
    <row r="222" ht="14.25" customHeight="1">
      <c r="A222" s="672">
        <v>4356934.0</v>
      </c>
      <c r="B222" s="672" t="s">
        <v>309</v>
      </c>
      <c r="C222" s="672" t="s">
        <v>351</v>
      </c>
      <c r="D222" s="672">
        <v>4488893.0</v>
      </c>
      <c r="E222" s="672" t="s">
        <v>69</v>
      </c>
      <c r="F222" s="672" t="s">
        <v>73</v>
      </c>
      <c r="G222" s="672" t="s">
        <v>352</v>
      </c>
      <c r="H222" s="672"/>
      <c r="I222" s="672"/>
      <c r="J222" s="672" t="str">
        <f t="shared" si="1"/>
        <v/>
      </c>
    </row>
    <row r="223" ht="14.25" customHeight="1">
      <c r="A223" s="672">
        <v>5932583.0</v>
      </c>
      <c r="B223" s="672" t="s">
        <v>309</v>
      </c>
      <c r="C223" s="672" t="s">
        <v>371</v>
      </c>
      <c r="D223" s="672">
        <v>6064542.0</v>
      </c>
      <c r="E223" s="672" t="s">
        <v>68</v>
      </c>
      <c r="F223" s="672" t="s">
        <v>69</v>
      </c>
      <c r="G223" s="672" t="s">
        <v>372</v>
      </c>
      <c r="H223" s="672"/>
      <c r="I223" s="672"/>
      <c r="J223" s="672" t="str">
        <f t="shared" si="1"/>
        <v/>
      </c>
    </row>
    <row r="224" ht="14.25" customHeight="1">
      <c r="A224" s="672">
        <v>9008244.0</v>
      </c>
      <c r="B224" s="672" t="s">
        <v>309</v>
      </c>
      <c r="C224" s="672" t="s">
        <v>373</v>
      </c>
      <c r="D224" s="672">
        <v>9170635.0</v>
      </c>
      <c r="E224" s="672" t="s">
        <v>73</v>
      </c>
      <c r="F224" s="672" t="s">
        <v>72</v>
      </c>
      <c r="G224" s="672" t="s">
        <v>374</v>
      </c>
      <c r="H224" s="672"/>
      <c r="I224" s="672"/>
      <c r="J224" s="672" t="str">
        <f t="shared" si="1"/>
        <v/>
      </c>
    </row>
    <row r="225" ht="14.25" customHeight="1">
      <c r="A225" s="672">
        <v>4284815.0</v>
      </c>
      <c r="B225" s="672" t="s">
        <v>309</v>
      </c>
      <c r="C225" s="672" t="s">
        <v>354</v>
      </c>
      <c r="D225" s="672">
        <v>4416774.0</v>
      </c>
      <c r="E225" s="672" t="s">
        <v>69</v>
      </c>
      <c r="F225" s="672" t="s">
        <v>68</v>
      </c>
      <c r="G225" s="672" t="s">
        <v>355</v>
      </c>
      <c r="H225" s="672"/>
      <c r="I225" s="672"/>
      <c r="J225" s="672" t="str">
        <f t="shared" si="1"/>
        <v/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2.2193895E7</v>
      </c>
      <c r="B230" s="672" t="s">
        <v>399</v>
      </c>
      <c r="C230" s="672" t="s">
        <v>392</v>
      </c>
      <c r="D230" s="672">
        <v>2.0032009E7</v>
      </c>
      <c r="E230" s="672" t="s">
        <v>68</v>
      </c>
      <c r="F230" s="672" t="s">
        <v>69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1.3340081E7</v>
      </c>
      <c r="B231" s="672" t="s">
        <v>399</v>
      </c>
      <c r="C231" s="672" t="s">
        <v>388</v>
      </c>
      <c r="D231" s="672">
        <v>1.1184405E7</v>
      </c>
      <c r="E231" s="672" t="s">
        <v>68</v>
      </c>
      <c r="F231" s="672" t="s">
        <v>72</v>
      </c>
      <c r="G231" s="672"/>
      <c r="H231" s="672">
        <v>1.0</v>
      </c>
      <c r="I231" s="672" t="s">
        <v>1272</v>
      </c>
      <c r="J231" s="672" t="str">
        <f t="shared" si="1"/>
        <v>A*1</v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1.4789282E7</v>
      </c>
      <c r="B236" s="672" t="s">
        <v>408</v>
      </c>
      <c r="C236" s="672" t="s">
        <v>432</v>
      </c>
      <c r="D236" s="672">
        <v>1.2677353E7</v>
      </c>
      <c r="E236" s="672" t="s">
        <v>69</v>
      </c>
      <c r="F236" s="672" t="s">
        <v>68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1.6910264E7</v>
      </c>
      <c r="B237" s="672" t="s">
        <v>408</v>
      </c>
      <c r="C237" s="672" t="s">
        <v>458</v>
      </c>
      <c r="D237" s="672">
        <v>1.4798384E7</v>
      </c>
      <c r="E237" s="672" t="s">
        <v>68</v>
      </c>
      <c r="F237" s="672" t="s">
        <v>69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1.5508472E7</v>
      </c>
      <c r="B238" s="672" t="s">
        <v>408</v>
      </c>
      <c r="C238" s="672" t="s">
        <v>459</v>
      </c>
      <c r="D238" s="672">
        <v>1.3396592E7</v>
      </c>
      <c r="E238" s="672" t="s">
        <v>72</v>
      </c>
      <c r="F238" s="672" t="s">
        <v>73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1.6610214E7</v>
      </c>
      <c r="B239" s="672" t="s">
        <v>408</v>
      </c>
      <c r="C239" s="672" t="s">
        <v>433</v>
      </c>
      <c r="D239" s="672">
        <v>1.4498334E7</v>
      </c>
      <c r="E239" s="672" t="s">
        <v>72</v>
      </c>
      <c r="F239" s="672" t="s">
        <v>68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1.6778798E7</v>
      </c>
      <c r="B240" s="672" t="s">
        <v>408</v>
      </c>
      <c r="C240" s="672" t="s">
        <v>444</v>
      </c>
      <c r="D240" s="672">
        <v>1.4666918E7</v>
      </c>
      <c r="E240" s="672" t="s">
        <v>68</v>
      </c>
      <c r="F240" s="672" t="s">
        <v>69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1.4029707E7</v>
      </c>
      <c r="B241" s="672" t="s">
        <v>408</v>
      </c>
      <c r="C241" s="672" t="s">
        <v>425</v>
      </c>
      <c r="D241" s="672">
        <v>1.1909001E7</v>
      </c>
      <c r="E241" s="672" t="s">
        <v>69</v>
      </c>
      <c r="F241" s="672" t="s">
        <v>73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6934599.0</v>
      </c>
      <c r="B242" s="672" t="s">
        <v>408</v>
      </c>
      <c r="C242" s="672" t="s">
        <v>467</v>
      </c>
      <c r="D242" s="672">
        <v>7066558.0</v>
      </c>
      <c r="E242" s="672" t="s">
        <v>69</v>
      </c>
      <c r="F242" s="672" t="s">
        <v>73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7063799.0</v>
      </c>
      <c r="B243" s="672" t="s">
        <v>408</v>
      </c>
      <c r="C243" s="672" t="s">
        <v>424</v>
      </c>
      <c r="D243" s="672">
        <v>7195758.0</v>
      </c>
      <c r="E243" s="672" t="s">
        <v>68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3714239.0</v>
      </c>
      <c r="B244" s="672" t="s">
        <v>408</v>
      </c>
      <c r="C244" s="672" t="s">
        <v>473</v>
      </c>
      <c r="D244" s="672">
        <v>3846198.0</v>
      </c>
      <c r="E244" s="672" t="s">
        <v>68</v>
      </c>
      <c r="F244" s="672" t="s">
        <v>72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1.5313015E7</v>
      </c>
      <c r="B245" s="672" t="s">
        <v>408</v>
      </c>
      <c r="C245" s="672" t="s">
        <v>447</v>
      </c>
      <c r="D245" s="672">
        <v>1.320112E7</v>
      </c>
      <c r="E245" s="672" t="s">
        <v>73</v>
      </c>
      <c r="F245" s="672" t="s">
        <v>72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6681963.0</v>
      </c>
      <c r="B246" s="672" t="s">
        <v>408</v>
      </c>
      <c r="C246" s="672" t="s">
        <v>470</v>
      </c>
      <c r="D246" s="672">
        <v>6813922.0</v>
      </c>
      <c r="E246" s="672" t="s">
        <v>69</v>
      </c>
      <c r="F246" s="672" t="s">
        <v>68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2.2464993E7</v>
      </c>
      <c r="B247" s="672" t="s">
        <v>408</v>
      </c>
      <c r="C247" s="672" t="s">
        <v>423</v>
      </c>
      <c r="D247" s="672">
        <v>2.0303107E7</v>
      </c>
      <c r="E247" s="672" t="s">
        <v>73</v>
      </c>
      <c r="F247" s="672" t="s">
        <v>68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2.443271E7</v>
      </c>
      <c r="B248" s="672" t="s">
        <v>408</v>
      </c>
      <c r="C248" s="672" t="s">
        <v>478</v>
      </c>
      <c r="D248" s="672">
        <v>2.2286563E7</v>
      </c>
      <c r="E248" s="672" t="s">
        <v>73</v>
      </c>
      <c r="F248" s="672" t="s">
        <v>72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6845492.0</v>
      </c>
      <c r="B249" s="672" t="s">
        <v>408</v>
      </c>
      <c r="C249" s="672" t="s">
        <v>421</v>
      </c>
      <c r="D249" s="672">
        <v>6977451.0</v>
      </c>
      <c r="E249" s="672" t="s">
        <v>69</v>
      </c>
      <c r="F249" s="672" t="s">
        <v>72</v>
      </c>
      <c r="G249" s="672"/>
      <c r="H249" s="672">
        <v>1.0</v>
      </c>
      <c r="I249" s="672" t="s">
        <v>1026</v>
      </c>
      <c r="J249" s="672" t="str">
        <f t="shared" si="1"/>
        <v>A*1</v>
      </c>
    </row>
    <row r="250" ht="14.25" customHeight="1">
      <c r="A250" s="672">
        <v>8256982.0</v>
      </c>
      <c r="B250" s="672" t="s">
        <v>408</v>
      </c>
      <c r="C250" s="672" t="s">
        <v>462</v>
      </c>
      <c r="D250" s="672">
        <v>8388941.0</v>
      </c>
      <c r="E250" s="672" t="s">
        <v>73</v>
      </c>
      <c r="F250" s="672" t="s">
        <v>72</v>
      </c>
      <c r="G250" s="672"/>
      <c r="H250" s="672">
        <v>1.0</v>
      </c>
      <c r="I250" s="672" t="s">
        <v>73</v>
      </c>
      <c r="J250" s="672" t="str">
        <f t="shared" si="1"/>
        <v>A*1</v>
      </c>
    </row>
    <row r="251" ht="14.25" customHeight="1">
      <c r="A251" s="672">
        <v>9375320.0</v>
      </c>
      <c r="B251" s="672" t="s">
        <v>408</v>
      </c>
      <c r="C251" s="672" t="s">
        <v>418</v>
      </c>
      <c r="D251" s="672">
        <v>9537711.0</v>
      </c>
      <c r="E251" s="672" t="s">
        <v>72</v>
      </c>
      <c r="F251" s="672" t="s">
        <v>69</v>
      </c>
      <c r="G251" s="672"/>
      <c r="H251" s="672">
        <v>1.0</v>
      </c>
      <c r="I251" s="672" t="s">
        <v>72</v>
      </c>
      <c r="J251" s="672" t="str">
        <f t="shared" si="1"/>
        <v>A*1</v>
      </c>
    </row>
    <row r="252" ht="14.25" customHeight="1">
      <c r="A252" s="672">
        <v>1.4186238E7</v>
      </c>
      <c r="B252" s="672" t="s">
        <v>408</v>
      </c>
      <c r="C252" s="672" t="s">
        <v>446</v>
      </c>
      <c r="D252" s="672">
        <v>1.2065532E7</v>
      </c>
      <c r="E252" s="672" t="s">
        <v>69</v>
      </c>
      <c r="F252" s="672" t="s">
        <v>73</v>
      </c>
      <c r="G252" s="672"/>
      <c r="H252" s="672">
        <v>1.0</v>
      </c>
      <c r="I252" s="672" t="s">
        <v>1026</v>
      </c>
      <c r="J252" s="672" t="str">
        <f t="shared" si="1"/>
        <v>A*1</v>
      </c>
    </row>
    <row r="253" ht="14.25" customHeight="1">
      <c r="A253" s="672">
        <v>1.4404298E7</v>
      </c>
      <c r="B253" s="672" t="s">
        <v>408</v>
      </c>
      <c r="C253" s="672" t="s">
        <v>445</v>
      </c>
      <c r="D253" s="672">
        <v>1.2283595E7</v>
      </c>
      <c r="E253" s="672" t="s">
        <v>69</v>
      </c>
      <c r="F253" s="672" t="s">
        <v>73</v>
      </c>
      <c r="G253" s="672"/>
      <c r="H253" s="672">
        <v>1.0</v>
      </c>
      <c r="I253" s="672" t="s">
        <v>1026</v>
      </c>
      <c r="J253" s="672" t="str">
        <f t="shared" si="1"/>
        <v>A*1</v>
      </c>
    </row>
    <row r="254" ht="14.25" customHeight="1">
      <c r="A254" s="672">
        <v>1.5115507E7</v>
      </c>
      <c r="B254" s="672" t="s">
        <v>408</v>
      </c>
      <c r="C254" s="672" t="s">
        <v>438</v>
      </c>
      <c r="D254" s="672">
        <v>1.3003594E7</v>
      </c>
      <c r="E254" s="672" t="s">
        <v>72</v>
      </c>
      <c r="F254" s="672" t="s">
        <v>69</v>
      </c>
      <c r="G254" s="672"/>
      <c r="H254" s="672">
        <v>1.0</v>
      </c>
      <c r="I254" s="672" t="s">
        <v>72</v>
      </c>
      <c r="J254" s="672" t="str">
        <f t="shared" si="1"/>
        <v>A*1</v>
      </c>
    </row>
    <row r="255" ht="14.25" customHeight="1">
      <c r="A255" s="672">
        <v>1.6515175E7</v>
      </c>
      <c r="B255" s="672" t="s">
        <v>408</v>
      </c>
      <c r="C255" s="672" t="s">
        <v>416</v>
      </c>
      <c r="D255" s="672">
        <v>1.4403295E7</v>
      </c>
      <c r="E255" s="672" t="s">
        <v>72</v>
      </c>
      <c r="F255" s="672" t="s">
        <v>68</v>
      </c>
      <c r="G255" s="672"/>
      <c r="H255" s="672">
        <v>1.0</v>
      </c>
      <c r="I255" s="672" t="s">
        <v>72</v>
      </c>
      <c r="J255" s="672" t="str">
        <f t="shared" si="1"/>
        <v>A*1</v>
      </c>
    </row>
    <row r="256" ht="14.25" customHeight="1">
      <c r="A256" s="672">
        <v>1.7362488E7</v>
      </c>
      <c r="B256" s="672" t="s">
        <v>408</v>
      </c>
      <c r="C256" s="672" t="s">
        <v>422</v>
      </c>
      <c r="D256" s="672">
        <v>1.5250608E7</v>
      </c>
      <c r="E256" s="672" t="s">
        <v>72</v>
      </c>
      <c r="F256" s="672" t="s">
        <v>68</v>
      </c>
      <c r="G256" s="672"/>
      <c r="H256" s="672">
        <v>1.0</v>
      </c>
      <c r="I256" s="672" t="s">
        <v>72</v>
      </c>
      <c r="J256" s="672" t="str">
        <f t="shared" si="1"/>
        <v>A*1</v>
      </c>
    </row>
    <row r="257" ht="14.25" customHeight="1">
      <c r="A257" s="672">
        <v>2.2186151E7</v>
      </c>
      <c r="B257" s="672" t="s">
        <v>408</v>
      </c>
      <c r="C257" s="672" t="s">
        <v>443</v>
      </c>
      <c r="D257" s="672">
        <v>2.0024265E7</v>
      </c>
      <c r="E257" s="672" t="s">
        <v>69</v>
      </c>
      <c r="F257" s="672" t="s">
        <v>73</v>
      </c>
      <c r="G257" s="672"/>
      <c r="H257" s="672">
        <v>1.0</v>
      </c>
      <c r="I257" s="672" t="s">
        <v>1026</v>
      </c>
      <c r="J257" s="672" t="str">
        <f t="shared" si="1"/>
        <v>A*1</v>
      </c>
    </row>
    <row r="258" ht="14.25" customHeight="1">
      <c r="A258" s="672">
        <v>1.6202267E7</v>
      </c>
      <c r="B258" s="672" t="s">
        <v>408</v>
      </c>
      <c r="C258" s="672" t="s">
        <v>439</v>
      </c>
      <c r="D258" s="672">
        <v>1.4090387E7</v>
      </c>
      <c r="E258" s="672" t="s">
        <v>73</v>
      </c>
      <c r="F258" s="672" t="s">
        <v>72</v>
      </c>
      <c r="G258" s="672" t="s">
        <v>440</v>
      </c>
      <c r="H258" s="672">
        <v>1.0</v>
      </c>
      <c r="I258" s="672" t="s">
        <v>73</v>
      </c>
      <c r="J258" s="672" t="str">
        <f t="shared" si="1"/>
        <v>A*1</v>
      </c>
    </row>
    <row r="259" ht="14.25" customHeight="1">
      <c r="A259" s="672">
        <v>1.8648387E7</v>
      </c>
      <c r="B259" s="672" t="s">
        <v>408</v>
      </c>
      <c r="C259" s="672" t="s">
        <v>460</v>
      </c>
      <c r="D259" s="672">
        <v>1.6536507E7</v>
      </c>
      <c r="E259" s="672" t="s">
        <v>72</v>
      </c>
      <c r="F259" s="672" t="s">
        <v>73</v>
      </c>
      <c r="G259" s="672" t="s">
        <v>461</v>
      </c>
      <c r="H259" s="672">
        <v>1.0</v>
      </c>
      <c r="I259" s="672" t="s">
        <v>72</v>
      </c>
      <c r="J259" s="672" t="str">
        <f t="shared" si="1"/>
        <v>A*1</v>
      </c>
    </row>
    <row r="260" ht="14.25" customHeight="1">
      <c r="A260" s="672">
        <v>2.1111753E7</v>
      </c>
      <c r="B260" s="672" t="s">
        <v>408</v>
      </c>
      <c r="C260" s="672" t="s">
        <v>419</v>
      </c>
      <c r="D260" s="672">
        <v>1.8949867E7</v>
      </c>
      <c r="E260" s="672" t="s">
        <v>69</v>
      </c>
      <c r="F260" s="672" t="s">
        <v>68</v>
      </c>
      <c r="G260" s="672" t="s">
        <v>420</v>
      </c>
      <c r="H260" s="672">
        <v>1.0</v>
      </c>
      <c r="I260" s="672" t="s">
        <v>1026</v>
      </c>
      <c r="J260" s="672" t="str">
        <f t="shared" si="1"/>
        <v>A*1</v>
      </c>
    </row>
    <row r="261" ht="14.25" customHeight="1">
      <c r="A261" s="672">
        <v>2.133733E7</v>
      </c>
      <c r="B261" s="672" t="s">
        <v>408</v>
      </c>
      <c r="C261" s="672" t="s">
        <v>449</v>
      </c>
      <c r="D261" s="672">
        <v>1.9175444E7</v>
      </c>
      <c r="E261" s="672" t="s">
        <v>72</v>
      </c>
      <c r="F261" s="672" t="s">
        <v>69</v>
      </c>
      <c r="G261" s="672" t="s">
        <v>450</v>
      </c>
      <c r="H261" s="672">
        <v>1.0</v>
      </c>
      <c r="I261" s="672" t="s">
        <v>72</v>
      </c>
      <c r="J261" s="672" t="str">
        <f t="shared" si="1"/>
        <v>A*1</v>
      </c>
    </row>
    <row r="262" ht="14.25" customHeight="1">
      <c r="A262" s="672">
        <v>2.2808722E7</v>
      </c>
      <c r="B262" s="672" t="s">
        <v>408</v>
      </c>
      <c r="C262" s="672" t="s">
        <v>412</v>
      </c>
      <c r="D262" s="672">
        <v>2.0646836E7</v>
      </c>
      <c r="E262" s="672" t="s">
        <v>72</v>
      </c>
      <c r="F262" s="672" t="s">
        <v>73</v>
      </c>
      <c r="G262" s="672" t="s">
        <v>413</v>
      </c>
      <c r="H262" s="672">
        <v>1.0</v>
      </c>
      <c r="I262" s="672" t="s">
        <v>72</v>
      </c>
      <c r="J262" s="672" t="str">
        <f t="shared" si="1"/>
        <v>A*1</v>
      </c>
    </row>
    <row r="263" ht="14.25" customHeight="1">
      <c r="A263" s="672">
        <v>2.8602292E7</v>
      </c>
      <c r="B263" s="672" t="s">
        <v>408</v>
      </c>
      <c r="C263" s="672" t="s">
        <v>454</v>
      </c>
      <c r="D263" s="672">
        <v>2.6456145E7</v>
      </c>
      <c r="E263" s="672" t="s">
        <v>68</v>
      </c>
      <c r="F263" s="672" t="s">
        <v>69</v>
      </c>
      <c r="G263" s="672" t="s">
        <v>455</v>
      </c>
      <c r="H263" s="672">
        <v>1.0</v>
      </c>
      <c r="I263" s="672" t="s">
        <v>1272</v>
      </c>
      <c r="J263" s="672" t="str">
        <f t="shared" si="1"/>
        <v>A*1</v>
      </c>
    </row>
    <row r="264" ht="14.25" customHeight="1">
      <c r="A264" s="672">
        <v>8353450.0</v>
      </c>
      <c r="B264" s="672" t="s">
        <v>408</v>
      </c>
      <c r="C264" s="672" t="s">
        <v>426</v>
      </c>
      <c r="D264" s="672">
        <v>8485409.0</v>
      </c>
      <c r="E264" s="672" t="s">
        <v>69</v>
      </c>
      <c r="F264" s="672" t="s">
        <v>72</v>
      </c>
      <c r="G264" s="672"/>
      <c r="H264" s="672">
        <v>2.0</v>
      </c>
      <c r="I264" s="672" t="s">
        <v>1317</v>
      </c>
      <c r="J264" s="672" t="str">
        <f t="shared" si="1"/>
        <v>A*2</v>
      </c>
    </row>
    <row r="265" ht="14.25" customHeight="1">
      <c r="A265" s="672">
        <v>1.4080488E7</v>
      </c>
      <c r="B265" s="672" t="s">
        <v>408</v>
      </c>
      <c r="C265" s="672" t="s">
        <v>451</v>
      </c>
      <c r="D265" s="672">
        <v>1.1959782E7</v>
      </c>
      <c r="E265" s="672" t="s">
        <v>68</v>
      </c>
      <c r="F265" s="672" t="s">
        <v>73</v>
      </c>
      <c r="G265" s="672"/>
      <c r="H265" s="672">
        <v>2.0</v>
      </c>
      <c r="I265" s="672" t="s">
        <v>1036</v>
      </c>
      <c r="J265" s="672" t="str">
        <f t="shared" si="1"/>
        <v>A*2</v>
      </c>
    </row>
    <row r="266" ht="14.25" customHeight="1">
      <c r="A266" s="672">
        <v>8427216.0</v>
      </c>
      <c r="B266" s="672" t="s">
        <v>408</v>
      </c>
      <c r="C266" s="672" t="s">
        <v>427</v>
      </c>
      <c r="D266" s="672">
        <v>8559175.0</v>
      </c>
      <c r="E266" s="672" t="s">
        <v>68</v>
      </c>
      <c r="F266" s="672" t="s">
        <v>73</v>
      </c>
      <c r="G266" s="672" t="s">
        <v>428</v>
      </c>
      <c r="H266" s="672">
        <v>2.0</v>
      </c>
      <c r="I266" s="672" t="s">
        <v>1036</v>
      </c>
      <c r="J266" s="672" t="str">
        <f t="shared" si="1"/>
        <v>A*2</v>
      </c>
    </row>
    <row r="267" ht="14.25" customHeight="1">
      <c r="A267" s="672">
        <v>1.6199051E7</v>
      </c>
      <c r="B267" s="672" t="s">
        <v>408</v>
      </c>
      <c r="C267" s="672" t="s">
        <v>414</v>
      </c>
      <c r="D267" s="672">
        <v>1.4087171E7</v>
      </c>
      <c r="E267" s="672" t="s">
        <v>73</v>
      </c>
      <c r="F267" s="672" t="s">
        <v>72</v>
      </c>
      <c r="G267" s="672" t="s">
        <v>415</v>
      </c>
      <c r="H267" s="672">
        <v>2.0</v>
      </c>
      <c r="I267" s="672" t="s">
        <v>1295</v>
      </c>
      <c r="J267" s="672" t="str">
        <f t="shared" si="1"/>
        <v>A*2</v>
      </c>
    </row>
    <row r="268" ht="14.25" customHeight="1">
      <c r="A268" s="672">
        <v>2.2135257E7</v>
      </c>
      <c r="B268" s="672" t="s">
        <v>408</v>
      </c>
      <c r="C268" s="672" t="s">
        <v>429</v>
      </c>
      <c r="D268" s="672">
        <v>1.9973371E7</v>
      </c>
      <c r="E268" s="672" t="s">
        <v>73</v>
      </c>
      <c r="F268" s="672" t="s">
        <v>72</v>
      </c>
      <c r="G268" s="672" t="s">
        <v>430</v>
      </c>
      <c r="H268" s="672">
        <v>2.0</v>
      </c>
      <c r="I268" s="672" t="s">
        <v>1295</v>
      </c>
      <c r="J268" s="672" t="str">
        <f t="shared" si="1"/>
        <v>A*2</v>
      </c>
    </row>
    <row r="269" ht="14.25" customHeight="1">
      <c r="A269" s="672">
        <v>7256448.0</v>
      </c>
      <c r="B269" s="672" t="s">
        <v>408</v>
      </c>
      <c r="C269" s="672" t="s">
        <v>417</v>
      </c>
      <c r="D269" s="672">
        <v>7388407.0</v>
      </c>
      <c r="E269" s="672" t="s">
        <v>72</v>
      </c>
      <c r="F269" s="672" t="s">
        <v>69</v>
      </c>
      <c r="G269" s="672"/>
      <c r="H269" s="672">
        <v>3.0</v>
      </c>
      <c r="I269" s="672" t="s">
        <v>1386</v>
      </c>
      <c r="J269" s="672" t="str">
        <f t="shared" si="1"/>
        <v>A*3</v>
      </c>
    </row>
    <row r="270" ht="14.25" customHeight="1">
      <c r="A270" s="672">
        <v>1.4334207E7</v>
      </c>
      <c r="B270" s="672" t="s">
        <v>408</v>
      </c>
      <c r="C270" s="672" t="s">
        <v>436</v>
      </c>
      <c r="D270" s="672">
        <v>1.2213501E7</v>
      </c>
      <c r="E270" s="672" t="s">
        <v>73</v>
      </c>
      <c r="F270" s="672" t="s">
        <v>72</v>
      </c>
      <c r="G270" s="672" t="s">
        <v>437</v>
      </c>
      <c r="H270" s="672">
        <v>3.0</v>
      </c>
      <c r="I270" s="672" t="s">
        <v>1227</v>
      </c>
      <c r="J270" s="672" t="str">
        <f t="shared" si="1"/>
        <v>A*3</v>
      </c>
    </row>
    <row r="271" ht="14.25" customHeight="1">
      <c r="A271" s="672">
        <v>1.566807E7</v>
      </c>
      <c r="B271" s="672" t="s">
        <v>408</v>
      </c>
      <c r="C271" s="672" t="s">
        <v>409</v>
      </c>
      <c r="D271" s="672">
        <v>1.355619E7</v>
      </c>
      <c r="E271" s="672" t="s">
        <v>68</v>
      </c>
      <c r="F271" s="672" t="s">
        <v>69</v>
      </c>
      <c r="G271" s="672" t="s">
        <v>410</v>
      </c>
      <c r="H271" s="672"/>
      <c r="I271" s="672"/>
      <c r="J271" s="672" t="str">
        <f t="shared" si="1"/>
        <v/>
      </c>
    </row>
    <row r="272" ht="14.25" customHeight="1">
      <c r="A272" s="672">
        <v>2.356998E7</v>
      </c>
      <c r="B272" s="672" t="s">
        <v>408</v>
      </c>
      <c r="C272" s="672" t="s">
        <v>441</v>
      </c>
      <c r="D272" s="672">
        <v>2.1408094E7</v>
      </c>
      <c r="E272" s="672" t="s">
        <v>68</v>
      </c>
      <c r="F272" s="672" t="s">
        <v>69</v>
      </c>
      <c r="G272" s="672" t="s">
        <v>442</v>
      </c>
      <c r="H272" s="672"/>
      <c r="I272" s="672"/>
      <c r="J272" s="672" t="str">
        <f t="shared" si="1"/>
        <v/>
      </c>
    </row>
    <row r="273" ht="14.25" customHeight="1">
      <c r="A273" s="672">
        <v>2.1851346E7</v>
      </c>
      <c r="B273" s="672" t="s">
        <v>408</v>
      </c>
      <c r="C273" s="672" t="s">
        <v>456</v>
      </c>
      <c r="D273" s="672">
        <v>1.968946E7</v>
      </c>
      <c r="E273" s="672" t="s">
        <v>73</v>
      </c>
      <c r="F273" s="672" t="s">
        <v>72</v>
      </c>
      <c r="G273" s="672" t="s">
        <v>457</v>
      </c>
      <c r="H273" s="672"/>
      <c r="I273" s="672"/>
      <c r="J273" s="672" t="str">
        <f t="shared" si="1"/>
        <v/>
      </c>
    </row>
    <row r="274" ht="14.25" customHeight="1">
      <c r="A274" s="672">
        <v>1.8662307E7</v>
      </c>
      <c r="B274" s="672" t="s">
        <v>408</v>
      </c>
      <c r="C274" s="672" t="s">
        <v>471</v>
      </c>
      <c r="D274" s="672">
        <v>1.6550427E7</v>
      </c>
      <c r="E274" s="672" t="s">
        <v>69</v>
      </c>
      <c r="F274" s="672" t="s">
        <v>73</v>
      </c>
      <c r="G274" s="672" t="s">
        <v>472</v>
      </c>
      <c r="H274" s="672"/>
      <c r="I274" s="672"/>
      <c r="J274" s="672" t="str">
        <f t="shared" si="1"/>
        <v/>
      </c>
    </row>
    <row r="275" ht="14.25" customHeight="1">
      <c r="A275" s="672">
        <v>1.5644413E7</v>
      </c>
      <c r="B275" s="672" t="s">
        <v>408</v>
      </c>
      <c r="C275" s="672" t="s">
        <v>463</v>
      </c>
      <c r="D275" s="672">
        <v>1.3532533E7</v>
      </c>
      <c r="E275" s="672" t="s">
        <v>69</v>
      </c>
      <c r="F275" s="672" t="s">
        <v>73</v>
      </c>
      <c r="G275" s="672" t="s">
        <v>464</v>
      </c>
      <c r="H275" s="672"/>
      <c r="I275" s="672"/>
      <c r="J275" s="672" t="str">
        <f t="shared" si="1"/>
        <v/>
      </c>
    </row>
    <row r="276" ht="14.25" customHeight="1">
      <c r="A276" s="672">
        <v>1.5758974E7</v>
      </c>
      <c r="B276" s="672" t="s">
        <v>408</v>
      </c>
      <c r="C276" s="672" t="s">
        <v>434</v>
      </c>
      <c r="D276" s="672">
        <v>1.3647094E7</v>
      </c>
      <c r="E276" s="672" t="s">
        <v>73</v>
      </c>
      <c r="F276" s="672" t="s">
        <v>72</v>
      </c>
      <c r="G276" s="672" t="s">
        <v>435</v>
      </c>
      <c r="H276" s="672"/>
      <c r="I276" s="672"/>
      <c r="J276" s="672" t="str">
        <f t="shared" si="1"/>
        <v/>
      </c>
    </row>
    <row r="277" ht="14.25" customHeight="1">
      <c r="A277" s="672">
        <v>4668110.0</v>
      </c>
      <c r="B277" s="672" t="s">
        <v>408</v>
      </c>
      <c r="C277" s="672" t="s">
        <v>465</v>
      </c>
      <c r="D277" s="672">
        <v>4800069.0</v>
      </c>
      <c r="E277" s="672" t="s">
        <v>69</v>
      </c>
      <c r="F277" s="672" t="s">
        <v>73</v>
      </c>
      <c r="G277" s="672" t="s">
        <v>466</v>
      </c>
      <c r="H277" s="672"/>
      <c r="I277" s="672"/>
      <c r="J277" s="672" t="str">
        <f t="shared" si="1"/>
        <v/>
      </c>
    </row>
    <row r="278" ht="14.25" customHeight="1">
      <c r="A278" s="672">
        <v>5621182.0</v>
      </c>
      <c r="B278" s="672" t="s">
        <v>408</v>
      </c>
      <c r="C278" s="672" t="s">
        <v>468</v>
      </c>
      <c r="D278" s="672">
        <v>5753141.0</v>
      </c>
      <c r="E278" s="672" t="s">
        <v>73</v>
      </c>
      <c r="F278" s="672" t="s">
        <v>72</v>
      </c>
      <c r="G278" s="672" t="s">
        <v>469</v>
      </c>
      <c r="H278" s="672"/>
      <c r="I278" s="672"/>
      <c r="J278" s="672" t="str">
        <f t="shared" si="1"/>
        <v/>
      </c>
    </row>
    <row r="279" ht="14.25" customHeight="1">
      <c r="A279" s="672">
        <v>7744894.0</v>
      </c>
      <c r="B279" s="672" t="s">
        <v>408</v>
      </c>
      <c r="C279" s="672" t="s">
        <v>452</v>
      </c>
      <c r="D279" s="672">
        <v>7876853.0</v>
      </c>
      <c r="E279" s="672" t="s">
        <v>69</v>
      </c>
      <c r="F279" s="672" t="s">
        <v>68</v>
      </c>
      <c r="G279" s="672" t="s">
        <v>453</v>
      </c>
      <c r="H279" s="672"/>
      <c r="I279" s="672"/>
      <c r="J279" s="672" t="str">
        <f t="shared" si="1"/>
        <v/>
      </c>
    </row>
    <row r="280" ht="14.25" customHeight="1">
      <c r="A280" s="672">
        <v>1.6626617E7</v>
      </c>
      <c r="B280" s="672" t="s">
        <v>408</v>
      </c>
      <c r="C280" s="672" t="s">
        <v>476</v>
      </c>
      <c r="D280" s="672">
        <v>1.4514737E7</v>
      </c>
      <c r="E280" s="672" t="s">
        <v>68</v>
      </c>
      <c r="F280" s="672" t="s">
        <v>69</v>
      </c>
      <c r="G280" s="672" t="s">
        <v>477</v>
      </c>
      <c r="H280" s="672"/>
      <c r="I280" s="672"/>
      <c r="J280" s="672" t="str">
        <f t="shared" si="1"/>
        <v/>
      </c>
    </row>
    <row r="281" ht="14.25" customHeight="1">
      <c r="A281" s="672">
        <v>1.4773597E7</v>
      </c>
      <c r="B281" s="672" t="s">
        <v>408</v>
      </c>
      <c r="C281" s="672" t="s">
        <v>474</v>
      </c>
      <c r="D281" s="672">
        <v>1.2661666E7</v>
      </c>
      <c r="E281" s="672" t="s">
        <v>73</v>
      </c>
      <c r="F281" s="672" t="s">
        <v>72</v>
      </c>
      <c r="G281" s="672" t="s">
        <v>475</v>
      </c>
      <c r="H281" s="672"/>
      <c r="I281" s="672"/>
      <c r="J281" s="672" t="str">
        <f t="shared" si="1"/>
        <v/>
      </c>
    </row>
    <row r="282" ht="14.25" customHeight="1">
      <c r="A282" s="672">
        <v>2.2544456E7</v>
      </c>
      <c r="B282" s="672" t="s">
        <v>482</v>
      </c>
      <c r="C282" s="672" t="s">
        <v>486</v>
      </c>
      <c r="D282" s="672">
        <v>2.038257E7</v>
      </c>
      <c r="E282" s="672" t="s">
        <v>68</v>
      </c>
      <c r="F282" s="672" t="s">
        <v>72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3563025.0</v>
      </c>
      <c r="B283" s="672" t="s">
        <v>482</v>
      </c>
      <c r="C283" s="672" t="s">
        <v>489</v>
      </c>
      <c r="D283" s="672">
        <v>3694984.0</v>
      </c>
      <c r="E283" s="672" t="s">
        <v>72</v>
      </c>
      <c r="F283" s="672" t="s">
        <v>73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2.2257664E7</v>
      </c>
      <c r="B284" s="672" t="s">
        <v>482</v>
      </c>
      <c r="C284" s="672" t="s">
        <v>490</v>
      </c>
      <c r="D284" s="672">
        <v>2.0095778E7</v>
      </c>
      <c r="E284" s="672" t="s">
        <v>69</v>
      </c>
      <c r="F284" s="672" t="s">
        <v>68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2.2307522E7</v>
      </c>
      <c r="B285" s="672" t="s">
        <v>482</v>
      </c>
      <c r="C285" s="672" t="s">
        <v>491</v>
      </c>
      <c r="D285" s="672">
        <v>2.0145636E7</v>
      </c>
      <c r="E285" s="672" t="s">
        <v>69</v>
      </c>
      <c r="F285" s="672" t="s">
        <v>68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1.3229034E7</v>
      </c>
      <c r="B286" s="672" t="s">
        <v>482</v>
      </c>
      <c r="C286" s="672" t="s">
        <v>485</v>
      </c>
      <c r="D286" s="672">
        <v>1.1073358E7</v>
      </c>
      <c r="E286" s="672" t="s">
        <v>69</v>
      </c>
      <c r="F286" s="672" t="s">
        <v>68</v>
      </c>
      <c r="G286" s="672"/>
      <c r="H286" s="672">
        <v>1.0</v>
      </c>
      <c r="I286" s="672" t="s">
        <v>1026</v>
      </c>
      <c r="J286" s="672" t="str">
        <f t="shared" si="1"/>
        <v>A*1</v>
      </c>
    </row>
    <row r="287" ht="14.25" customHeight="1">
      <c r="A287" s="672">
        <v>2.2279937E7</v>
      </c>
      <c r="B287" s="672" t="s">
        <v>482</v>
      </c>
      <c r="C287" s="672" t="s">
        <v>481</v>
      </c>
      <c r="D287" s="672">
        <v>2.0118051E7</v>
      </c>
      <c r="E287" s="672" t="s">
        <v>73</v>
      </c>
      <c r="F287" s="672" t="s">
        <v>68</v>
      </c>
      <c r="G287" s="672"/>
      <c r="H287" s="672">
        <v>1.0</v>
      </c>
      <c r="I287" s="672" t="s">
        <v>73</v>
      </c>
      <c r="J287" s="672" t="str">
        <f t="shared" si="1"/>
        <v>A*1</v>
      </c>
    </row>
    <row r="288" ht="14.25" customHeight="1">
      <c r="A288" s="672">
        <v>2.8788178E7</v>
      </c>
      <c r="B288" s="672" t="s">
        <v>482</v>
      </c>
      <c r="C288" s="672" t="s">
        <v>487</v>
      </c>
      <c r="D288" s="672">
        <v>2.6642031E7</v>
      </c>
      <c r="E288" s="672" t="s">
        <v>69</v>
      </c>
      <c r="F288" s="672" t="s">
        <v>73</v>
      </c>
      <c r="G288" s="672" t="s">
        <v>488</v>
      </c>
      <c r="H288" s="672">
        <v>1.0</v>
      </c>
      <c r="I288" s="672" t="s">
        <v>1026</v>
      </c>
      <c r="J288" s="672" t="str">
        <f t="shared" si="1"/>
        <v>A*1</v>
      </c>
    </row>
    <row r="289" ht="14.25" customHeight="1">
      <c r="A289" s="672">
        <v>1.4456265E7</v>
      </c>
      <c r="B289" s="672" t="s">
        <v>482</v>
      </c>
      <c r="C289" s="672" t="s">
        <v>483</v>
      </c>
      <c r="D289" s="672">
        <v>1.2335538E7</v>
      </c>
      <c r="E289" s="672" t="s">
        <v>69</v>
      </c>
      <c r="F289" s="672" t="s">
        <v>68</v>
      </c>
      <c r="G289" s="672" t="s">
        <v>484</v>
      </c>
      <c r="H289" s="672"/>
      <c r="I289" s="672"/>
      <c r="J289" s="672" t="str">
        <f t="shared" si="1"/>
        <v/>
      </c>
    </row>
    <row r="290" ht="14.25" customHeight="1">
      <c r="A290" s="672">
        <v>3110116.0</v>
      </c>
      <c r="B290" s="672" t="s">
        <v>482</v>
      </c>
      <c r="C290" s="672" t="s">
        <v>479</v>
      </c>
      <c r="D290" s="672">
        <v>3242075.0</v>
      </c>
      <c r="E290" s="672" t="s">
        <v>72</v>
      </c>
      <c r="F290" s="672" t="s">
        <v>73</v>
      </c>
      <c r="G290" s="672" t="s">
        <v>480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>
        <v>1.0</v>
      </c>
      <c r="I291" s="672" t="s">
        <v>72</v>
      </c>
      <c r="J291" s="672" t="str">
        <f t="shared" si="1"/>
        <v>A*1</v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2.3533856E7</v>
      </c>
      <c r="B294" s="672" t="s">
        <v>495</v>
      </c>
      <c r="C294" s="672" t="s">
        <v>500</v>
      </c>
      <c r="D294" s="672">
        <v>2.137197E7</v>
      </c>
      <c r="E294" s="672" t="s">
        <v>69</v>
      </c>
      <c r="F294" s="672" t="s">
        <v>68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1.9337145E7</v>
      </c>
      <c r="B295" s="672" t="s">
        <v>495</v>
      </c>
      <c r="C295" s="672" t="s">
        <v>501</v>
      </c>
      <c r="D295" s="672">
        <v>1.7225265E7</v>
      </c>
      <c r="E295" s="672" t="s">
        <v>68</v>
      </c>
      <c r="F295" s="672" t="s">
        <v>69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2.0815325E7</v>
      </c>
      <c r="B296" s="672" t="s">
        <v>495</v>
      </c>
      <c r="C296" s="672" t="s">
        <v>502</v>
      </c>
      <c r="D296" s="672">
        <v>1.8653439E7</v>
      </c>
      <c r="E296" s="672" t="s">
        <v>69</v>
      </c>
      <c r="F296" s="672" t="s">
        <v>72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1.910272E7</v>
      </c>
      <c r="B297" s="672" t="s">
        <v>495</v>
      </c>
      <c r="C297" s="672" t="s">
        <v>503</v>
      </c>
      <c r="D297" s="672">
        <v>1.699084E7</v>
      </c>
      <c r="E297" s="672" t="s">
        <v>72</v>
      </c>
      <c r="F297" s="672" t="s">
        <v>73</v>
      </c>
      <c r="G297" s="672"/>
      <c r="H297" s="672"/>
      <c r="I297" s="672"/>
      <c r="J297" s="672" t="str">
        <f t="shared" si="1"/>
        <v/>
      </c>
    </row>
    <row r="298" ht="14.25" customHeight="1">
      <c r="A298" s="672">
        <v>1.6702947E7</v>
      </c>
      <c r="B298" s="672" t="s">
        <v>506</v>
      </c>
      <c r="C298" s="672" t="s">
        <v>514</v>
      </c>
      <c r="D298" s="672">
        <v>1.4591067E7</v>
      </c>
      <c r="E298" s="672" t="s">
        <v>72</v>
      </c>
      <c r="F298" s="672" t="s">
        <v>73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5544320.0</v>
      </c>
      <c r="B299" s="672" t="s">
        <v>506</v>
      </c>
      <c r="C299" s="672" t="s">
        <v>515</v>
      </c>
      <c r="D299" s="672">
        <v>5676279.0</v>
      </c>
      <c r="E299" s="672" t="s">
        <v>69</v>
      </c>
      <c r="F299" s="672" t="s">
        <v>68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5557370.0</v>
      </c>
      <c r="B300" s="672" t="s">
        <v>506</v>
      </c>
      <c r="C300" s="672" t="s">
        <v>516</v>
      </c>
      <c r="D300" s="672">
        <v>5689329.0</v>
      </c>
      <c r="E300" s="672" t="s">
        <v>68</v>
      </c>
      <c r="F300" s="672" t="s">
        <v>69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4029582.0</v>
      </c>
      <c r="B301" s="672" t="s">
        <v>506</v>
      </c>
      <c r="C301" s="672" t="s">
        <v>517</v>
      </c>
      <c r="D301" s="672">
        <v>4161541.0</v>
      </c>
      <c r="E301" s="672" t="s">
        <v>69</v>
      </c>
      <c r="F301" s="672" t="s">
        <v>73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8068925.0</v>
      </c>
      <c r="B302" s="672" t="s">
        <v>506</v>
      </c>
      <c r="C302" s="672" t="s">
        <v>518</v>
      </c>
      <c r="D302" s="672">
        <v>8200884.0</v>
      </c>
      <c r="E302" s="672" t="s">
        <v>72</v>
      </c>
      <c r="F302" s="672" t="s">
        <v>73</v>
      </c>
      <c r="G302" s="672"/>
      <c r="H302" s="672">
        <v>1.0</v>
      </c>
      <c r="I302" s="672" t="s">
        <v>72</v>
      </c>
      <c r="J302" s="672" t="str">
        <f t="shared" si="1"/>
        <v>A*1</v>
      </c>
    </row>
    <row r="303" ht="14.25" customHeight="1">
      <c r="A303" s="672">
        <v>1.9481286E7</v>
      </c>
      <c r="B303" s="672" t="s">
        <v>506</v>
      </c>
      <c r="C303" s="672" t="s">
        <v>510</v>
      </c>
      <c r="D303" s="672">
        <v>1.7369406E7</v>
      </c>
      <c r="E303" s="672" t="s">
        <v>73</v>
      </c>
      <c r="F303" s="672" t="s">
        <v>72</v>
      </c>
      <c r="G303" s="672"/>
      <c r="H303" s="672">
        <v>1.0</v>
      </c>
      <c r="I303" s="672" t="s">
        <v>73</v>
      </c>
      <c r="J303" s="672" t="str">
        <f t="shared" si="1"/>
        <v>A*1</v>
      </c>
    </row>
    <row r="304" ht="14.25" customHeight="1">
      <c r="A304" s="672">
        <v>2.1499288E7</v>
      </c>
      <c r="B304" s="672" t="s">
        <v>506</v>
      </c>
      <c r="C304" s="672" t="s">
        <v>511</v>
      </c>
      <c r="D304" s="672">
        <v>1.9337402E7</v>
      </c>
      <c r="E304" s="672" t="s">
        <v>72</v>
      </c>
      <c r="F304" s="672" t="s">
        <v>73</v>
      </c>
      <c r="G304" s="672"/>
      <c r="H304" s="672">
        <v>1.0</v>
      </c>
      <c r="I304" s="672" t="s">
        <v>72</v>
      </c>
      <c r="J304" s="672" t="str">
        <f t="shared" si="1"/>
        <v>A*1</v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>
        <v>1.0</v>
      </c>
      <c r="I307" s="672" t="s">
        <v>1026</v>
      </c>
      <c r="J307" s="672" t="str">
        <f t="shared" si="1"/>
        <v>A*1</v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>
        <v>2.0</v>
      </c>
      <c r="I308" s="672" t="s">
        <v>1222</v>
      </c>
      <c r="J308" s="672" t="str">
        <f t="shared" si="1"/>
        <v>A*2</v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>
        <v>1.0</v>
      </c>
      <c r="I310" s="672" t="s">
        <v>1026</v>
      </c>
      <c r="J310" s="672" t="str">
        <f t="shared" si="1"/>
        <v>A*1</v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1.3537514E7</v>
      </c>
      <c r="B312" s="672" t="s">
        <v>535</v>
      </c>
      <c r="C312" s="672" t="s">
        <v>543</v>
      </c>
      <c r="D312" s="672">
        <v>1.1381838E7</v>
      </c>
      <c r="E312" s="672" t="s">
        <v>73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1.9063758E7</v>
      </c>
      <c r="B313" s="672" t="s">
        <v>535</v>
      </c>
      <c r="C313" s="672" t="s">
        <v>541</v>
      </c>
      <c r="D313" s="672">
        <v>1.6951878E7</v>
      </c>
      <c r="E313" s="672" t="s">
        <v>69</v>
      </c>
      <c r="F313" s="672" t="s">
        <v>68</v>
      </c>
      <c r="G313" s="672"/>
      <c r="H313" s="672">
        <v>1.0</v>
      </c>
      <c r="I313" s="672" t="s">
        <v>1026</v>
      </c>
      <c r="J313" s="672" t="str">
        <f t="shared" si="1"/>
        <v>A*1</v>
      </c>
    </row>
    <row r="314" ht="14.25" customHeight="1">
      <c r="A314" s="672">
        <v>4849687.0</v>
      </c>
      <c r="B314" s="672" t="s">
        <v>535</v>
      </c>
      <c r="C314" s="672" t="s">
        <v>542</v>
      </c>
      <c r="D314" s="672">
        <v>4981646.0</v>
      </c>
      <c r="E314" s="672" t="s">
        <v>69</v>
      </c>
      <c r="F314" s="672" t="s">
        <v>68</v>
      </c>
      <c r="G314" s="672"/>
      <c r="H314" s="672">
        <v>2.0</v>
      </c>
      <c r="I314" s="672" t="s">
        <v>1317</v>
      </c>
      <c r="J314" s="672" t="str">
        <f t="shared" si="1"/>
        <v>A*2</v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>
        <v>1.0</v>
      </c>
      <c r="I316" s="672" t="s">
        <v>1026</v>
      </c>
      <c r="J316" s="672" t="str">
        <f t="shared" si="1"/>
        <v>A*1</v>
      </c>
    </row>
    <row r="317" ht="14.25" customHeight="1">
      <c r="A317" s="672">
        <v>2.8804354E7</v>
      </c>
      <c r="B317" s="672" t="s">
        <v>549</v>
      </c>
      <c r="C317" s="672" t="s">
        <v>554</v>
      </c>
      <c r="D317" s="672">
        <v>2.6658207E7</v>
      </c>
      <c r="E317" s="672" t="s">
        <v>68</v>
      </c>
      <c r="F317" s="672" t="s">
        <v>72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>
        <v>1.0</v>
      </c>
      <c r="I318" s="672" t="s">
        <v>72</v>
      </c>
      <c r="J318" s="672" t="str">
        <f t="shared" si="1"/>
        <v>A*1</v>
      </c>
    </row>
    <row r="319" ht="14.25" customHeight="1">
      <c r="A319" s="672">
        <v>1.4448488E7</v>
      </c>
      <c r="B319" s="672" t="s">
        <v>549</v>
      </c>
      <c r="C319" s="672" t="s">
        <v>550</v>
      </c>
      <c r="D319" s="672">
        <v>1.2327761E7</v>
      </c>
      <c r="E319" s="672" t="s">
        <v>72</v>
      </c>
      <c r="F319" s="672" t="s">
        <v>73</v>
      </c>
      <c r="G319" s="672"/>
      <c r="H319" s="672">
        <v>2.0</v>
      </c>
      <c r="I319" s="672" t="s">
        <v>1222</v>
      </c>
      <c r="J319" s="672" t="str">
        <f t="shared" si="1"/>
        <v>A*2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>
        <v>1.0</v>
      </c>
      <c r="I320" s="672" t="s">
        <v>73</v>
      </c>
      <c r="J320" s="672" t="str">
        <f t="shared" si="1"/>
        <v>A*1</v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>
        <v>1.0</v>
      </c>
      <c r="I323" s="672" t="s">
        <v>1026</v>
      </c>
      <c r="J323" s="672" t="str">
        <f t="shared" si="1"/>
        <v>A*1</v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>
        <v>1.0</v>
      </c>
      <c r="I324" s="672" t="s">
        <v>73</v>
      </c>
      <c r="J324" s="672" t="str">
        <f t="shared" si="1"/>
        <v>A*1</v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2.2227487E7</v>
      </c>
      <c r="B328" s="672" t="s">
        <v>571</v>
      </c>
      <c r="C328" s="672" t="s">
        <v>584</v>
      </c>
      <c r="D328" s="672">
        <v>2.0065601E7</v>
      </c>
      <c r="E328" s="672" t="s">
        <v>69</v>
      </c>
      <c r="F328" s="672" t="s">
        <v>72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2.2479387E7</v>
      </c>
      <c r="B329" s="672" t="s">
        <v>571</v>
      </c>
      <c r="C329" s="672" t="s">
        <v>585</v>
      </c>
      <c r="D329" s="672">
        <v>2.0317501E7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2.2288566E7</v>
      </c>
      <c r="B330" s="672" t="s">
        <v>571</v>
      </c>
      <c r="C330" s="672" t="s">
        <v>586</v>
      </c>
      <c r="D330" s="672">
        <v>2.012668E7</v>
      </c>
      <c r="E330" s="672" t="s">
        <v>68</v>
      </c>
      <c r="F330" s="672" t="s">
        <v>72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2.2479378E7</v>
      </c>
      <c r="B331" s="672" t="s">
        <v>571</v>
      </c>
      <c r="C331" s="672" t="s">
        <v>587</v>
      </c>
      <c r="D331" s="672">
        <v>2.0317492E7</v>
      </c>
      <c r="E331" s="672" t="s">
        <v>69</v>
      </c>
      <c r="F331" s="672" t="s">
        <v>68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1.3692176E7</v>
      </c>
      <c r="B332" s="672" t="s">
        <v>571</v>
      </c>
      <c r="C332" s="672" t="s">
        <v>588</v>
      </c>
      <c r="D332" s="672">
        <v>1.15365E7</v>
      </c>
      <c r="E332" s="672" t="s">
        <v>69</v>
      </c>
      <c r="F332" s="672" t="s">
        <v>68</v>
      </c>
      <c r="G332" s="672"/>
      <c r="H332" s="672"/>
      <c r="I332" s="672"/>
      <c r="J332" s="672" t="str">
        <f t="shared" si="1"/>
        <v/>
      </c>
    </row>
    <row r="333" ht="14.25" customHeight="1">
      <c r="A333" s="672">
        <v>3419867.0</v>
      </c>
      <c r="B333" s="672" t="s">
        <v>571</v>
      </c>
      <c r="C333" s="672" t="s">
        <v>583</v>
      </c>
      <c r="D333" s="672">
        <v>3551826.0</v>
      </c>
      <c r="E333" s="672" t="s">
        <v>68</v>
      </c>
      <c r="F333" s="672" t="s">
        <v>73</v>
      </c>
      <c r="G333" s="672"/>
      <c r="H333" s="672">
        <v>1.0</v>
      </c>
      <c r="I333" s="672" t="s">
        <v>1272</v>
      </c>
      <c r="J333" s="672" t="str">
        <f t="shared" si="1"/>
        <v>A*1</v>
      </c>
    </row>
    <row r="334" ht="14.25" customHeight="1">
      <c r="A334" s="672">
        <v>1.4824057E7</v>
      </c>
      <c r="B334" s="672" t="s">
        <v>571</v>
      </c>
      <c r="C334" s="672" t="s">
        <v>572</v>
      </c>
      <c r="D334" s="672">
        <v>1.2712124E7</v>
      </c>
      <c r="E334" s="672" t="s">
        <v>72</v>
      </c>
      <c r="F334" s="672" t="s">
        <v>73</v>
      </c>
      <c r="G334" s="672" t="s">
        <v>573</v>
      </c>
      <c r="H334" s="672">
        <v>1.0</v>
      </c>
      <c r="I334" s="672" t="s">
        <v>72</v>
      </c>
      <c r="J334" s="672" t="str">
        <f t="shared" si="1"/>
        <v>A*1</v>
      </c>
    </row>
    <row r="335" ht="14.25" customHeight="1">
      <c r="A335" s="672">
        <v>2.1213742E7</v>
      </c>
      <c r="B335" s="672" t="s">
        <v>571</v>
      </c>
      <c r="C335" s="672" t="s">
        <v>575</v>
      </c>
      <c r="D335" s="672">
        <v>1.9051856E7</v>
      </c>
      <c r="E335" s="672" t="s">
        <v>69</v>
      </c>
      <c r="F335" s="672" t="s">
        <v>68</v>
      </c>
      <c r="G335" s="672" t="s">
        <v>576</v>
      </c>
      <c r="H335" s="672">
        <v>3.0</v>
      </c>
      <c r="I335" s="672" t="s">
        <v>1304</v>
      </c>
      <c r="J335" s="672" t="str">
        <f t="shared" si="1"/>
        <v>A*3</v>
      </c>
    </row>
    <row r="336" ht="14.25" customHeight="1">
      <c r="A336" s="672">
        <v>2.1732915E7</v>
      </c>
      <c r="B336" s="672" t="s">
        <v>571</v>
      </c>
      <c r="C336" s="672" t="s">
        <v>577</v>
      </c>
      <c r="D336" s="672">
        <v>1.9571029E7</v>
      </c>
      <c r="E336" s="672" t="s">
        <v>73</v>
      </c>
      <c r="F336" s="672" t="s">
        <v>72</v>
      </c>
      <c r="G336" s="672" t="s">
        <v>578</v>
      </c>
      <c r="H336" s="672"/>
      <c r="I336" s="672"/>
      <c r="J336" s="672" t="str">
        <f t="shared" si="1"/>
        <v/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1.810469E7</v>
      </c>
      <c r="B339" s="672" t="s">
        <v>1040</v>
      </c>
      <c r="C339" s="672" t="s">
        <v>1045</v>
      </c>
      <c r="D339" s="672">
        <v>1.599281E7</v>
      </c>
      <c r="E339" s="672" t="s">
        <v>68</v>
      </c>
      <c r="F339" s="672" t="s">
        <v>73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1.7996101E7</v>
      </c>
      <c r="B340" s="672" t="s">
        <v>1040</v>
      </c>
      <c r="C340" s="672" t="s">
        <v>1046</v>
      </c>
      <c r="D340" s="672">
        <v>1.5884221E7</v>
      </c>
      <c r="E340" s="672" t="s">
        <v>72</v>
      </c>
      <c r="F340" s="672" t="s">
        <v>68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5227457.0</v>
      </c>
      <c r="B341" s="672" t="s">
        <v>1040</v>
      </c>
      <c r="C341" s="672" t="s">
        <v>1042</v>
      </c>
      <c r="D341" s="672">
        <v>5359416.0</v>
      </c>
      <c r="E341" s="672" t="s">
        <v>69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1.7278028E7</v>
      </c>
      <c r="B342" s="672" t="s">
        <v>1040</v>
      </c>
      <c r="C342" s="672" t="s">
        <v>1041</v>
      </c>
      <c r="D342" s="672">
        <v>1.5166148E7</v>
      </c>
      <c r="E342" s="672" t="s">
        <v>72</v>
      </c>
      <c r="F342" s="672" t="s">
        <v>73</v>
      </c>
      <c r="G342" s="672"/>
      <c r="H342" s="672">
        <v>1.0</v>
      </c>
      <c r="I342" s="672" t="s">
        <v>72</v>
      </c>
      <c r="J342" s="672" t="str">
        <f t="shared" si="1"/>
        <v>A*1</v>
      </c>
    </row>
    <row r="343" ht="14.25" customHeight="1">
      <c r="A343" s="672">
        <v>1.727804E7</v>
      </c>
      <c r="B343" s="672" t="s">
        <v>1040</v>
      </c>
      <c r="C343" s="672" t="s">
        <v>1044</v>
      </c>
      <c r="D343" s="672">
        <v>1.516616E7</v>
      </c>
      <c r="E343" s="672" t="s">
        <v>69</v>
      </c>
      <c r="F343" s="672" t="s">
        <v>68</v>
      </c>
      <c r="G343" s="672"/>
      <c r="H343" s="672">
        <v>3.0</v>
      </c>
      <c r="I343" s="672" t="s">
        <v>1304</v>
      </c>
      <c r="J343" s="672" t="str">
        <f t="shared" si="1"/>
        <v>A*3</v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2.8547524E7</v>
      </c>
      <c r="B345" s="672" t="s">
        <v>590</v>
      </c>
      <c r="C345" s="672" t="s">
        <v>594</v>
      </c>
      <c r="D345" s="672">
        <v>2.6401377E7</v>
      </c>
      <c r="E345" s="672" t="s">
        <v>72</v>
      </c>
      <c r="F345" s="672" t="s">
        <v>73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2.3264818E7</v>
      </c>
      <c r="B346" s="672" t="s">
        <v>590</v>
      </c>
      <c r="C346" s="672" t="s">
        <v>595</v>
      </c>
      <c r="D346" s="672">
        <v>2.1102932E7</v>
      </c>
      <c r="E346" s="672" t="s">
        <v>69</v>
      </c>
      <c r="F346" s="672" t="s">
        <v>68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2.2563557E7</v>
      </c>
      <c r="B347" s="672" t="s">
        <v>590</v>
      </c>
      <c r="C347" s="672" t="s">
        <v>596</v>
      </c>
      <c r="D347" s="672">
        <v>2.0401671E7</v>
      </c>
      <c r="E347" s="672" t="s">
        <v>68</v>
      </c>
      <c r="F347" s="672" t="s">
        <v>69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2.3045071E7</v>
      </c>
      <c r="B348" s="672" t="s">
        <v>590</v>
      </c>
      <c r="C348" s="672" t="s">
        <v>597</v>
      </c>
      <c r="D348" s="672">
        <v>2.0883185E7</v>
      </c>
      <c r="E348" s="672" t="s">
        <v>69</v>
      </c>
      <c r="F348" s="672" t="s">
        <v>68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1.6945715E7</v>
      </c>
      <c r="B349" s="672" t="s">
        <v>590</v>
      </c>
      <c r="C349" s="672" t="s">
        <v>599</v>
      </c>
      <c r="D349" s="672">
        <v>1.4833835E7</v>
      </c>
      <c r="E349" s="672" t="s">
        <v>72</v>
      </c>
      <c r="F349" s="672" t="s">
        <v>69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1.5562618E7</v>
      </c>
      <c r="B350" s="672" t="s">
        <v>590</v>
      </c>
      <c r="C350" s="672" t="s">
        <v>600</v>
      </c>
      <c r="D350" s="672">
        <v>1.3450738E7</v>
      </c>
      <c r="E350" s="672" t="s">
        <v>72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1.9068248E7</v>
      </c>
      <c r="B351" s="672" t="s">
        <v>590</v>
      </c>
      <c r="C351" s="672" t="s">
        <v>601</v>
      </c>
      <c r="D351" s="672">
        <v>1.6956368E7</v>
      </c>
      <c r="E351" s="672" t="s">
        <v>69</v>
      </c>
      <c r="F351" s="672" t="s">
        <v>73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1.7248059E7</v>
      </c>
      <c r="B352" s="672" t="s">
        <v>590</v>
      </c>
      <c r="C352" s="672" t="s">
        <v>602</v>
      </c>
      <c r="D352" s="672">
        <v>1.5136179E7</v>
      </c>
      <c r="E352" s="672" t="s">
        <v>68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1.7471662E7</v>
      </c>
      <c r="B353" s="672" t="s">
        <v>590</v>
      </c>
      <c r="C353" s="672" t="s">
        <v>603</v>
      </c>
      <c r="D353" s="672">
        <v>1.5359782E7</v>
      </c>
      <c r="E353" s="672" t="s">
        <v>69</v>
      </c>
      <c r="F353" s="672" t="s">
        <v>68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6363936.0</v>
      </c>
      <c r="B354" s="672" t="s">
        <v>590</v>
      </c>
      <c r="C354" s="672" t="s">
        <v>604</v>
      </c>
      <c r="D354" s="672">
        <v>6495895.0</v>
      </c>
      <c r="E354" s="672" t="s">
        <v>73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2.2255644E7</v>
      </c>
      <c r="B355" s="672" t="s">
        <v>590</v>
      </c>
      <c r="C355" s="672" t="s">
        <v>607</v>
      </c>
      <c r="D355" s="672">
        <v>2.0093758E7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2.2461139E7</v>
      </c>
      <c r="B356" s="672" t="s">
        <v>590</v>
      </c>
      <c r="C356" s="672" t="s">
        <v>608</v>
      </c>
      <c r="D356" s="672">
        <v>2.0299253E7</v>
      </c>
      <c r="E356" s="672" t="s">
        <v>73</v>
      </c>
      <c r="F356" s="672" t="s">
        <v>72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9386559.0</v>
      </c>
      <c r="B357" s="672" t="s">
        <v>590</v>
      </c>
      <c r="C357" s="672" t="s">
        <v>606</v>
      </c>
      <c r="D357" s="672">
        <v>9548950.0</v>
      </c>
      <c r="E357" s="672" t="s">
        <v>68</v>
      </c>
      <c r="F357" s="672" t="s">
        <v>69</v>
      </c>
      <c r="G357" s="672"/>
      <c r="H357" s="672">
        <v>1.0</v>
      </c>
      <c r="I357" s="672" t="s">
        <v>1272</v>
      </c>
      <c r="J357" s="672" t="str">
        <f t="shared" si="1"/>
        <v>A*1</v>
      </c>
    </row>
    <row r="358" ht="14.25" customHeight="1">
      <c r="A358" s="672">
        <v>2.1366302E7</v>
      </c>
      <c r="B358" s="672" t="s">
        <v>590</v>
      </c>
      <c r="C358" s="672" t="s">
        <v>598</v>
      </c>
      <c r="D358" s="672">
        <v>1.9204416E7</v>
      </c>
      <c r="E358" s="672" t="s">
        <v>69</v>
      </c>
      <c r="F358" s="672" t="s">
        <v>68</v>
      </c>
      <c r="G358" s="672"/>
      <c r="H358" s="672">
        <v>1.0</v>
      </c>
      <c r="I358" s="672" t="s">
        <v>1026</v>
      </c>
      <c r="J358" s="672" t="str">
        <f t="shared" si="1"/>
        <v>A*1</v>
      </c>
    </row>
    <row r="359" ht="14.25" customHeight="1">
      <c r="A359" s="672">
        <v>6948787.0</v>
      </c>
      <c r="B359" s="672" t="s">
        <v>590</v>
      </c>
      <c r="C359" s="672" t="s">
        <v>605</v>
      </c>
      <c r="D359" s="672">
        <v>7080746.0</v>
      </c>
      <c r="E359" s="672" t="s">
        <v>69</v>
      </c>
      <c r="F359" s="672" t="s">
        <v>68</v>
      </c>
      <c r="G359" s="672"/>
      <c r="H359" s="672">
        <v>2.0</v>
      </c>
      <c r="I359" s="672" t="s">
        <v>1317</v>
      </c>
      <c r="J359" s="672" t="str">
        <f t="shared" si="1"/>
        <v>A*2</v>
      </c>
    </row>
    <row r="360" ht="14.25" customHeight="1">
      <c r="A360" s="672">
        <v>1.6489308E7</v>
      </c>
      <c r="B360" s="672" t="s">
        <v>590</v>
      </c>
      <c r="C360" s="672" t="s">
        <v>593</v>
      </c>
      <c r="D360" s="672">
        <v>1.4377428E7</v>
      </c>
      <c r="E360" s="672" t="s">
        <v>69</v>
      </c>
      <c r="F360" s="672" t="s">
        <v>72</v>
      </c>
      <c r="G360" s="672"/>
      <c r="H360" s="672">
        <v>2.0</v>
      </c>
      <c r="I360" s="672" t="s">
        <v>1317</v>
      </c>
      <c r="J360" s="672" t="str">
        <f t="shared" si="1"/>
        <v>A*2</v>
      </c>
    </row>
    <row r="361" ht="14.25" customHeight="1">
      <c r="A361" s="672">
        <v>1.4688551E7</v>
      </c>
      <c r="B361" s="672" t="s">
        <v>610</v>
      </c>
      <c r="C361" s="672" t="s">
        <v>618</v>
      </c>
      <c r="D361" s="672">
        <v>1.2576617E7</v>
      </c>
      <c r="E361" s="672" t="s">
        <v>72</v>
      </c>
      <c r="F361" s="672" t="s">
        <v>73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1.0008225E7</v>
      </c>
      <c r="B362" s="672" t="s">
        <v>610</v>
      </c>
      <c r="C362" s="672" t="s">
        <v>629</v>
      </c>
      <c r="D362" s="672">
        <v>1.0170616E7</v>
      </c>
      <c r="E362" s="672" t="s">
        <v>69</v>
      </c>
      <c r="F362" s="672" t="s">
        <v>68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1.3228219E7</v>
      </c>
      <c r="B363" s="672" t="s">
        <v>610</v>
      </c>
      <c r="C363" s="672" t="s">
        <v>631</v>
      </c>
      <c r="D363" s="672">
        <v>1.1072543E7</v>
      </c>
      <c r="E363" s="672" t="s">
        <v>72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1.3691652E7</v>
      </c>
      <c r="B364" s="672" t="s">
        <v>610</v>
      </c>
      <c r="C364" s="672" t="s">
        <v>632</v>
      </c>
      <c r="D364" s="672">
        <v>1.1535976E7</v>
      </c>
      <c r="E364" s="672" t="s">
        <v>69</v>
      </c>
      <c r="F364" s="672" t="s">
        <v>73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5943701.0</v>
      </c>
      <c r="B365" s="672" t="s">
        <v>610</v>
      </c>
      <c r="C365" s="672" t="s">
        <v>626</v>
      </c>
      <c r="D365" s="672">
        <v>6075660.0</v>
      </c>
      <c r="E365" s="672" t="s">
        <v>68</v>
      </c>
      <c r="F365" s="672" t="s">
        <v>72</v>
      </c>
      <c r="G365" s="672"/>
      <c r="H365" s="672">
        <v>1.0</v>
      </c>
      <c r="I365" s="672" t="s">
        <v>1272</v>
      </c>
      <c r="J365" s="672" t="str">
        <f t="shared" si="1"/>
        <v>A*1</v>
      </c>
    </row>
    <row r="366" ht="14.25" customHeight="1">
      <c r="A366" s="672">
        <v>8234443.0</v>
      </c>
      <c r="B366" s="672" t="s">
        <v>610</v>
      </c>
      <c r="C366" s="672" t="s">
        <v>611</v>
      </c>
      <c r="D366" s="672">
        <v>8366402.0</v>
      </c>
      <c r="E366" s="672" t="s">
        <v>68</v>
      </c>
      <c r="F366" s="672" t="s">
        <v>69</v>
      </c>
      <c r="G366" s="672"/>
      <c r="H366" s="672">
        <v>1.0</v>
      </c>
      <c r="I366" s="672" t="s">
        <v>1272</v>
      </c>
      <c r="J366" s="672" t="str">
        <f t="shared" si="1"/>
        <v>A*1</v>
      </c>
    </row>
    <row r="367" ht="14.25" customHeight="1">
      <c r="A367" s="672">
        <v>1.9146484E7</v>
      </c>
      <c r="B367" s="672" t="s">
        <v>610</v>
      </c>
      <c r="C367" s="672" t="s">
        <v>623</v>
      </c>
      <c r="D367" s="672">
        <v>1.7034604E7</v>
      </c>
      <c r="E367" s="672" t="s">
        <v>69</v>
      </c>
      <c r="F367" s="672" t="s">
        <v>73</v>
      </c>
      <c r="G367" s="672"/>
      <c r="H367" s="672">
        <v>1.0</v>
      </c>
      <c r="I367" s="672" t="s">
        <v>1026</v>
      </c>
      <c r="J367" s="672" t="str">
        <f t="shared" si="1"/>
        <v>A*1</v>
      </c>
    </row>
    <row r="368" ht="14.25" customHeight="1">
      <c r="A368" s="672">
        <v>1.4749669E7</v>
      </c>
      <c r="B368" s="672" t="s">
        <v>610</v>
      </c>
      <c r="C368" s="672" t="s">
        <v>621</v>
      </c>
      <c r="D368" s="672">
        <v>1.2637738E7</v>
      </c>
      <c r="E368" s="672" t="s">
        <v>73</v>
      </c>
      <c r="F368" s="672" t="s">
        <v>72</v>
      </c>
      <c r="G368" s="672" t="s">
        <v>622</v>
      </c>
      <c r="H368" s="672">
        <v>1.0</v>
      </c>
      <c r="I368" s="672" t="s">
        <v>73</v>
      </c>
      <c r="J368" s="672" t="str">
        <f t="shared" si="1"/>
        <v>A*1</v>
      </c>
    </row>
    <row r="369" ht="14.25" customHeight="1">
      <c r="A369" s="672">
        <v>1.67787E7</v>
      </c>
      <c r="B369" s="672" t="s">
        <v>610</v>
      </c>
      <c r="C369" s="672" t="s">
        <v>619</v>
      </c>
      <c r="D369" s="672">
        <v>1.466682E7</v>
      </c>
      <c r="E369" s="672" t="s">
        <v>72</v>
      </c>
      <c r="F369" s="672" t="s">
        <v>73</v>
      </c>
      <c r="G369" s="672" t="s">
        <v>620</v>
      </c>
      <c r="H369" s="672">
        <v>1.0</v>
      </c>
      <c r="I369" s="672" t="s">
        <v>72</v>
      </c>
      <c r="J369" s="672" t="str">
        <f t="shared" si="1"/>
        <v>A*1</v>
      </c>
    </row>
    <row r="370" ht="14.25" customHeight="1">
      <c r="A370" s="672">
        <v>2.1675148E7</v>
      </c>
      <c r="B370" s="672" t="s">
        <v>610</v>
      </c>
      <c r="C370" s="672" t="s">
        <v>616</v>
      </c>
      <c r="D370" s="672">
        <v>1.9513262E7</v>
      </c>
      <c r="E370" s="672" t="s">
        <v>69</v>
      </c>
      <c r="F370" s="672" t="s">
        <v>73</v>
      </c>
      <c r="G370" s="672" t="s">
        <v>617</v>
      </c>
      <c r="H370" s="672">
        <v>1.0</v>
      </c>
      <c r="I370" s="672" t="s">
        <v>1026</v>
      </c>
      <c r="J370" s="672" t="str">
        <f t="shared" si="1"/>
        <v>A*1</v>
      </c>
    </row>
    <row r="371" ht="14.25" customHeight="1">
      <c r="A371" s="672">
        <v>2.2960059E7</v>
      </c>
      <c r="B371" s="672" t="s">
        <v>610</v>
      </c>
      <c r="C371" s="672" t="s">
        <v>627</v>
      </c>
      <c r="D371" s="672">
        <v>2.0798173E7</v>
      </c>
      <c r="E371" s="672" t="s">
        <v>72</v>
      </c>
      <c r="F371" s="672" t="s">
        <v>68</v>
      </c>
      <c r="G371" s="672" t="s">
        <v>628</v>
      </c>
      <c r="H371" s="672">
        <v>1.0</v>
      </c>
      <c r="I371" s="672" t="s">
        <v>72</v>
      </c>
      <c r="J371" s="672" t="str">
        <f t="shared" si="1"/>
        <v>A*1</v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>
        <v>2.0</v>
      </c>
      <c r="I372" s="672" t="s">
        <v>1222</v>
      </c>
      <c r="J372" s="672" t="str">
        <f t="shared" si="1"/>
        <v>A*2</v>
      </c>
    </row>
    <row r="373" ht="14.25" customHeight="1">
      <c r="A373" s="672">
        <v>2.2670375E7</v>
      </c>
      <c r="B373" s="672" t="s">
        <v>610</v>
      </c>
      <c r="C373" s="672" t="s">
        <v>614</v>
      </c>
      <c r="D373" s="672">
        <v>2.0508489E7</v>
      </c>
      <c r="E373" s="672" t="s">
        <v>68</v>
      </c>
      <c r="F373" s="672" t="s">
        <v>72</v>
      </c>
      <c r="G373" s="672" t="s">
        <v>615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>
        <v>1.0</v>
      </c>
      <c r="I380" s="672" t="s">
        <v>1026</v>
      </c>
      <c r="J380" s="672" t="str">
        <f t="shared" si="1"/>
        <v>A*1</v>
      </c>
    </row>
    <row r="381" ht="14.25" customHeight="1">
      <c r="A381" s="672">
        <v>7307441.0</v>
      </c>
      <c r="B381" s="672" t="s">
        <v>643</v>
      </c>
      <c r="C381" s="672" t="s">
        <v>646</v>
      </c>
      <c r="D381" s="672">
        <v>7439400.0</v>
      </c>
      <c r="E381" s="672" t="s">
        <v>68</v>
      </c>
      <c r="F381" s="672" t="s">
        <v>69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1.8779866E7</v>
      </c>
      <c r="B382" s="672" t="s">
        <v>643</v>
      </c>
      <c r="C382" s="672" t="s">
        <v>644</v>
      </c>
      <c r="D382" s="672">
        <v>1.6667986E7</v>
      </c>
      <c r="E382" s="672" t="s">
        <v>73</v>
      </c>
      <c r="F382" s="672" t="s">
        <v>72</v>
      </c>
      <c r="G382" s="672"/>
      <c r="H382" s="672">
        <v>1.0</v>
      </c>
      <c r="I382" s="672" t="s">
        <v>73</v>
      </c>
      <c r="J382" s="672" t="str">
        <f t="shared" si="1"/>
        <v>A*1</v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>
        <v>2.0</v>
      </c>
      <c r="I383" s="672" t="s">
        <v>1295</v>
      </c>
      <c r="J383" s="672" t="str">
        <f t="shared" si="1"/>
        <v>A*2</v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>
        <v>1.0</v>
      </c>
      <c r="I384" s="672" t="s">
        <v>73</v>
      </c>
      <c r="J384" s="672" t="str">
        <f t="shared" si="1"/>
        <v>A*1</v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>
        <v>1.0</v>
      </c>
      <c r="I385" s="672" t="s">
        <v>1303</v>
      </c>
      <c r="J385" s="672" t="str">
        <f t="shared" si="1"/>
        <v/>
      </c>
    </row>
    <row r="386" ht="14.25" customHeight="1">
      <c r="A386" s="672">
        <v>8599768.0</v>
      </c>
      <c r="B386" s="672" t="s">
        <v>653</v>
      </c>
      <c r="C386" s="672" t="s">
        <v>657</v>
      </c>
      <c r="D386" s="672">
        <v>8731727.0</v>
      </c>
      <c r="E386" s="672" t="s">
        <v>68</v>
      </c>
      <c r="F386" s="672" t="s">
        <v>69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2.196032E7</v>
      </c>
      <c r="B387" s="672" t="s">
        <v>653</v>
      </c>
      <c r="C387" s="672" t="s">
        <v>660</v>
      </c>
      <c r="D387" s="672">
        <v>1.9798434E7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2.3867486E7</v>
      </c>
      <c r="B388" s="672" t="s">
        <v>653</v>
      </c>
      <c r="C388" s="672" t="s">
        <v>661</v>
      </c>
      <c r="D388" s="672">
        <v>2.17056E7</v>
      </c>
      <c r="E388" s="672" t="s">
        <v>73</v>
      </c>
      <c r="F388" s="672" t="s">
        <v>72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2.1616057E7</v>
      </c>
      <c r="B389" s="672" t="s">
        <v>653</v>
      </c>
      <c r="C389" s="672" t="s">
        <v>665</v>
      </c>
      <c r="D389" s="672">
        <v>1.9454171E7</v>
      </c>
      <c r="E389" s="672" t="s">
        <v>68</v>
      </c>
      <c r="F389" s="672" t="s">
        <v>69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2.1155869E7</v>
      </c>
      <c r="B390" s="672" t="s">
        <v>653</v>
      </c>
      <c r="C390" s="672" t="s">
        <v>666</v>
      </c>
      <c r="D390" s="672">
        <v>1.8993983E7</v>
      </c>
      <c r="E390" s="672" t="s">
        <v>72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1.4705111E7</v>
      </c>
      <c r="B391" s="672" t="s">
        <v>653</v>
      </c>
      <c r="C391" s="672" t="s">
        <v>668</v>
      </c>
      <c r="D391" s="672">
        <v>1.2593177E7</v>
      </c>
      <c r="E391" s="672" t="s">
        <v>72</v>
      </c>
      <c r="F391" s="672" t="s">
        <v>69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1.5702672E7</v>
      </c>
      <c r="B392" s="672" t="s">
        <v>653</v>
      </c>
      <c r="C392" s="672" t="s">
        <v>669</v>
      </c>
      <c r="D392" s="672">
        <v>1.3590792E7</v>
      </c>
      <c r="E392" s="672" t="s">
        <v>68</v>
      </c>
      <c r="F392" s="672" t="s">
        <v>69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1.6133337E7</v>
      </c>
      <c r="B393" s="672" t="s">
        <v>653</v>
      </c>
      <c r="C393" s="672" t="s">
        <v>670</v>
      </c>
      <c r="D393" s="672">
        <v>1.4021457E7</v>
      </c>
      <c r="E393" s="672" t="s">
        <v>72</v>
      </c>
      <c r="F393" s="672" t="s">
        <v>69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1.5576916E7</v>
      </c>
      <c r="B394" s="672" t="s">
        <v>653</v>
      </c>
      <c r="C394" s="672" t="s">
        <v>671</v>
      </c>
      <c r="D394" s="672">
        <v>1.3465036E7</v>
      </c>
      <c r="E394" s="672" t="s">
        <v>72</v>
      </c>
      <c r="F394" s="672" t="s">
        <v>73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1.8855334E7</v>
      </c>
      <c r="B395" s="672" t="s">
        <v>653</v>
      </c>
      <c r="C395" s="672" t="s">
        <v>672</v>
      </c>
      <c r="D395" s="672">
        <v>1.6743454E7</v>
      </c>
      <c r="E395" s="672" t="s">
        <v>72</v>
      </c>
      <c r="F395" s="672" t="s">
        <v>73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1.5241322E7</v>
      </c>
      <c r="B396" s="672" t="s">
        <v>653</v>
      </c>
      <c r="C396" s="672" t="s">
        <v>673</v>
      </c>
      <c r="D396" s="672">
        <v>1.3129408E7</v>
      </c>
      <c r="E396" s="672" t="s">
        <v>72</v>
      </c>
      <c r="F396" s="672" t="s">
        <v>68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2965516.0</v>
      </c>
      <c r="B397" s="672" t="s">
        <v>653</v>
      </c>
      <c r="C397" s="672" t="s">
        <v>675</v>
      </c>
      <c r="D397" s="672">
        <v>3097475.0</v>
      </c>
      <c r="E397" s="672" t="s">
        <v>72</v>
      </c>
      <c r="F397" s="672" t="s">
        <v>73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6689348.0</v>
      </c>
      <c r="B398" s="672" t="s">
        <v>653</v>
      </c>
      <c r="C398" s="672" t="s">
        <v>676</v>
      </c>
      <c r="D398" s="672">
        <v>6821307.0</v>
      </c>
      <c r="E398" s="672" t="s">
        <v>68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9010151.0</v>
      </c>
      <c r="B399" s="672" t="s">
        <v>653</v>
      </c>
      <c r="C399" s="672" t="s">
        <v>677</v>
      </c>
      <c r="D399" s="672">
        <v>9172542.0</v>
      </c>
      <c r="E399" s="672" t="s">
        <v>73</v>
      </c>
      <c r="F399" s="672" t="s">
        <v>72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4977180.0</v>
      </c>
      <c r="B400" s="672" t="s">
        <v>653</v>
      </c>
      <c r="C400" s="672" t="s">
        <v>678</v>
      </c>
      <c r="D400" s="672">
        <v>5109139.0</v>
      </c>
      <c r="E400" s="672" t="s">
        <v>72</v>
      </c>
      <c r="F400" s="672" t="s">
        <v>73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4139262.0</v>
      </c>
      <c r="B401" s="672" t="s">
        <v>653</v>
      </c>
      <c r="C401" s="672" t="s">
        <v>679</v>
      </c>
      <c r="D401" s="672">
        <v>4271221.0</v>
      </c>
      <c r="E401" s="672" t="s">
        <v>72</v>
      </c>
      <c r="F401" s="672" t="s">
        <v>68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5998171.0</v>
      </c>
      <c r="B402" s="672" t="s">
        <v>653</v>
      </c>
      <c r="C402" s="672" t="s">
        <v>680</v>
      </c>
      <c r="D402" s="672">
        <v>6130130.0</v>
      </c>
      <c r="E402" s="672" t="s">
        <v>69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2.2459261E7</v>
      </c>
      <c r="B403" s="672" t="s">
        <v>653</v>
      </c>
      <c r="C403" s="672" t="s">
        <v>682</v>
      </c>
      <c r="D403" s="672">
        <v>2.0297375E7</v>
      </c>
      <c r="E403" s="672" t="s">
        <v>68</v>
      </c>
      <c r="F403" s="672" t="s">
        <v>72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1.3571035E7</v>
      </c>
      <c r="B404" s="672" t="s">
        <v>653</v>
      </c>
      <c r="C404" s="672" t="s">
        <v>683</v>
      </c>
      <c r="D404" s="672">
        <v>1.1415359E7</v>
      </c>
      <c r="E404" s="672" t="s">
        <v>72</v>
      </c>
      <c r="F404" s="672" t="s">
        <v>73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1.3249498E7</v>
      </c>
      <c r="B405" s="672" t="s">
        <v>653</v>
      </c>
      <c r="C405" s="672" t="s">
        <v>685</v>
      </c>
      <c r="D405" s="672">
        <v>1.1093822E7</v>
      </c>
      <c r="E405" s="672" t="s">
        <v>69</v>
      </c>
      <c r="F405" s="672" t="s">
        <v>68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1.3236833E7</v>
      </c>
      <c r="B406" s="672" t="s">
        <v>653</v>
      </c>
      <c r="C406" s="672" t="s">
        <v>686</v>
      </c>
      <c r="D406" s="672">
        <v>1.1081157E7</v>
      </c>
      <c r="E406" s="672" t="s">
        <v>69</v>
      </c>
      <c r="F406" s="672" t="s">
        <v>72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5120014.0</v>
      </c>
      <c r="B407" s="672" t="s">
        <v>653</v>
      </c>
      <c r="C407" s="672" t="s">
        <v>681</v>
      </c>
      <c r="D407" s="672">
        <v>5251973.0</v>
      </c>
      <c r="E407" s="672" t="s">
        <v>69</v>
      </c>
      <c r="F407" s="672" t="s">
        <v>68</v>
      </c>
      <c r="G407" s="672"/>
      <c r="H407" s="672">
        <v>1.0</v>
      </c>
      <c r="I407" s="672" t="s">
        <v>1026</v>
      </c>
      <c r="J407" s="672" t="str">
        <f t="shared" si="1"/>
        <v>A*1</v>
      </c>
    </row>
    <row r="408" ht="14.25" customHeight="1">
      <c r="A408" s="672">
        <v>7800288.0</v>
      </c>
      <c r="B408" s="672" t="s">
        <v>653</v>
      </c>
      <c r="C408" s="672" t="s">
        <v>654</v>
      </c>
      <c r="D408" s="672">
        <v>7932247.0</v>
      </c>
      <c r="E408" s="672" t="s">
        <v>73</v>
      </c>
      <c r="F408" s="672" t="s">
        <v>72</v>
      </c>
      <c r="G408" s="672"/>
      <c r="H408" s="672">
        <v>1.0</v>
      </c>
      <c r="I408" s="672" t="s">
        <v>73</v>
      </c>
      <c r="J408" s="672" t="str">
        <f t="shared" si="1"/>
        <v>A*1</v>
      </c>
    </row>
    <row r="409" ht="14.25" customHeight="1">
      <c r="A409" s="672">
        <v>9942261.0</v>
      </c>
      <c r="B409" s="672" t="s">
        <v>653</v>
      </c>
      <c r="C409" s="672" t="s">
        <v>687</v>
      </c>
      <c r="D409" s="672">
        <v>1.0104652E7</v>
      </c>
      <c r="E409" s="672" t="s">
        <v>69</v>
      </c>
      <c r="F409" s="672" t="s">
        <v>68</v>
      </c>
      <c r="G409" s="672"/>
      <c r="H409" s="672">
        <v>1.0</v>
      </c>
      <c r="I409" s="672" t="s">
        <v>1026</v>
      </c>
      <c r="J409" s="672" t="str">
        <f t="shared" si="1"/>
        <v>A*1</v>
      </c>
    </row>
    <row r="410" ht="14.25" customHeight="1">
      <c r="A410" s="672">
        <v>1.7775083E7</v>
      </c>
      <c r="B410" s="672" t="s">
        <v>653</v>
      </c>
      <c r="C410" s="672" t="s">
        <v>674</v>
      </c>
      <c r="D410" s="672">
        <v>1.5663203E7</v>
      </c>
      <c r="E410" s="672" t="s">
        <v>69</v>
      </c>
      <c r="F410" s="672" t="s">
        <v>68</v>
      </c>
      <c r="G410" s="672"/>
      <c r="H410" s="672">
        <v>1.0</v>
      </c>
      <c r="I410" s="672" t="s">
        <v>1026</v>
      </c>
      <c r="J410" s="672" t="str">
        <f t="shared" si="1"/>
        <v>A*1</v>
      </c>
    </row>
    <row r="411" ht="14.25" customHeight="1">
      <c r="A411" s="672">
        <v>1.9251464E7</v>
      </c>
      <c r="B411" s="672" t="s">
        <v>653</v>
      </c>
      <c r="C411" s="672" t="s">
        <v>663</v>
      </c>
      <c r="D411" s="672">
        <v>1.7139584E7</v>
      </c>
      <c r="E411" s="672" t="s">
        <v>72</v>
      </c>
      <c r="F411" s="672" t="s">
        <v>68</v>
      </c>
      <c r="G411" s="672"/>
      <c r="H411" s="672">
        <v>1.0</v>
      </c>
      <c r="I411" s="672" t="s">
        <v>72</v>
      </c>
      <c r="J411" s="672" t="str">
        <f t="shared" si="1"/>
        <v>A*1</v>
      </c>
    </row>
    <row r="412" ht="14.25" customHeight="1">
      <c r="A412" s="672">
        <v>1.9255013E7</v>
      </c>
      <c r="B412" s="672" t="s">
        <v>653</v>
      </c>
      <c r="C412" s="672" t="s">
        <v>667</v>
      </c>
      <c r="D412" s="672">
        <v>1.7143133E7</v>
      </c>
      <c r="E412" s="672" t="s">
        <v>69</v>
      </c>
      <c r="F412" s="672" t="s">
        <v>72</v>
      </c>
      <c r="G412" s="672"/>
      <c r="H412" s="672">
        <v>1.0</v>
      </c>
      <c r="I412" s="672" t="s">
        <v>1035</v>
      </c>
      <c r="J412" s="672" t="str">
        <f t="shared" si="1"/>
        <v>A*1</v>
      </c>
    </row>
    <row r="413" ht="14.25" customHeight="1">
      <c r="A413" s="672">
        <v>2.1063394E7</v>
      </c>
      <c r="B413" s="672" t="s">
        <v>653</v>
      </c>
      <c r="C413" s="672" t="s">
        <v>662</v>
      </c>
      <c r="D413" s="672">
        <v>1.8901508E7</v>
      </c>
      <c r="E413" s="672" t="s">
        <v>72</v>
      </c>
      <c r="F413" s="672" t="s">
        <v>68</v>
      </c>
      <c r="G413" s="672"/>
      <c r="H413" s="672">
        <v>1.0</v>
      </c>
      <c r="I413" s="672" t="s">
        <v>72</v>
      </c>
      <c r="J413" s="672" t="str">
        <f t="shared" si="1"/>
        <v>A*1</v>
      </c>
    </row>
    <row r="414" ht="14.25" customHeight="1">
      <c r="A414" s="672">
        <v>2.2808818E7</v>
      </c>
      <c r="B414" s="672" t="s">
        <v>653</v>
      </c>
      <c r="C414" s="672" t="s">
        <v>659</v>
      </c>
      <c r="D414" s="672">
        <v>2.0646932E7</v>
      </c>
      <c r="E414" s="672" t="s">
        <v>69</v>
      </c>
      <c r="F414" s="672" t="s">
        <v>68</v>
      </c>
      <c r="G414" s="672"/>
      <c r="H414" s="672">
        <v>1.0</v>
      </c>
      <c r="I414" s="672" t="s">
        <v>1047</v>
      </c>
      <c r="J414" s="672" t="str">
        <f t="shared" si="1"/>
        <v>A*1</v>
      </c>
    </row>
    <row r="415" ht="14.25" customHeight="1">
      <c r="A415" s="672">
        <v>2.8716381E7</v>
      </c>
      <c r="B415" s="672" t="s">
        <v>653</v>
      </c>
      <c r="C415" s="672" t="s">
        <v>658</v>
      </c>
      <c r="D415" s="672">
        <v>2.6570234E7</v>
      </c>
      <c r="E415" s="672" t="s">
        <v>72</v>
      </c>
      <c r="F415" s="672" t="s">
        <v>69</v>
      </c>
      <c r="G415" s="672"/>
      <c r="H415" s="672">
        <v>1.0</v>
      </c>
      <c r="I415" s="672" t="s">
        <v>72</v>
      </c>
      <c r="J415" s="672" t="str">
        <f t="shared" si="1"/>
        <v>A*1</v>
      </c>
    </row>
    <row r="416" ht="14.25" customHeight="1">
      <c r="A416" s="672">
        <v>2.1610042E7</v>
      </c>
      <c r="B416" s="672" t="s">
        <v>653</v>
      </c>
      <c r="C416" s="672" t="s">
        <v>664</v>
      </c>
      <c r="D416" s="672">
        <v>1.9448156E7</v>
      </c>
      <c r="E416" s="672" t="s">
        <v>72</v>
      </c>
      <c r="F416" s="672" t="s">
        <v>73</v>
      </c>
      <c r="G416" s="672"/>
      <c r="H416" s="672">
        <v>1.0</v>
      </c>
      <c r="I416" s="672" t="s">
        <v>1303</v>
      </c>
      <c r="J416" s="672" t="str">
        <f t="shared" si="1"/>
        <v>D*1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1.6084246E7</v>
      </c>
      <c r="B422" s="672" t="s">
        <v>692</v>
      </c>
      <c r="C422" s="672" t="s">
        <v>701</v>
      </c>
      <c r="D422" s="672">
        <v>1.3972366E7</v>
      </c>
      <c r="E422" s="672" t="s">
        <v>73</v>
      </c>
      <c r="F422" s="672" t="s">
        <v>68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2.247292E7</v>
      </c>
      <c r="B423" s="672" t="s">
        <v>692</v>
      </c>
      <c r="C423" s="672" t="s">
        <v>704</v>
      </c>
      <c r="D423" s="672">
        <v>2.0311034E7</v>
      </c>
      <c r="E423" s="672" t="s">
        <v>72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2.2278811E7</v>
      </c>
      <c r="B424" s="672" t="s">
        <v>692</v>
      </c>
      <c r="C424" s="672" t="s">
        <v>705</v>
      </c>
      <c r="D424" s="672">
        <v>2.0116925E7</v>
      </c>
      <c r="E424" s="672" t="s">
        <v>68</v>
      </c>
      <c r="F424" s="672" t="s">
        <v>69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1.3499121E7</v>
      </c>
      <c r="B425" s="672" t="s">
        <v>692</v>
      </c>
      <c r="C425" s="672" t="s">
        <v>707</v>
      </c>
      <c r="D425" s="672">
        <v>1.1343445E7</v>
      </c>
      <c r="E425" s="672" t="s">
        <v>69</v>
      </c>
      <c r="F425" s="672" t="s">
        <v>73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9952109.0</v>
      </c>
      <c r="B426" s="672" t="s">
        <v>692</v>
      </c>
      <c r="C426" s="672" t="s">
        <v>706</v>
      </c>
      <c r="D426" s="672">
        <v>1.01145E7</v>
      </c>
      <c r="E426" s="672" t="s">
        <v>69</v>
      </c>
      <c r="F426" s="672" t="s">
        <v>68</v>
      </c>
      <c r="G426" s="672"/>
      <c r="H426" s="672">
        <v>2.0</v>
      </c>
      <c r="I426" s="672" t="s">
        <v>1693</v>
      </c>
      <c r="J426" s="672" t="str">
        <f t="shared" si="1"/>
        <v>?</v>
      </c>
    </row>
    <row r="427" ht="14.25" customHeight="1">
      <c r="A427" s="672">
        <v>4047428.0</v>
      </c>
      <c r="B427" s="672" t="s">
        <v>692</v>
      </c>
      <c r="C427" s="672" t="s">
        <v>703</v>
      </c>
      <c r="D427" s="672">
        <v>4179387.0</v>
      </c>
      <c r="E427" s="672" t="s">
        <v>72</v>
      </c>
      <c r="F427" s="672" t="s">
        <v>73</v>
      </c>
      <c r="G427" s="672"/>
      <c r="H427" s="672">
        <v>1.0</v>
      </c>
      <c r="I427" s="672" t="s">
        <v>72</v>
      </c>
      <c r="J427" s="672" t="str">
        <f t="shared" si="1"/>
        <v>A*1</v>
      </c>
    </row>
    <row r="428" ht="14.25" customHeight="1">
      <c r="A428" s="672">
        <v>1.4298328E7</v>
      </c>
      <c r="B428" s="672" t="s">
        <v>692</v>
      </c>
      <c r="C428" s="672" t="s">
        <v>702</v>
      </c>
      <c r="D428" s="672">
        <v>1.2177622E7</v>
      </c>
      <c r="E428" s="672" t="s">
        <v>68</v>
      </c>
      <c r="F428" s="672" t="s">
        <v>69</v>
      </c>
      <c r="G428" s="672"/>
      <c r="H428" s="672">
        <v>1.0</v>
      </c>
      <c r="I428" s="672" t="s">
        <v>1272</v>
      </c>
      <c r="J428" s="672" t="str">
        <f t="shared" si="1"/>
        <v>A*1</v>
      </c>
    </row>
    <row r="429" ht="14.25" customHeight="1">
      <c r="A429" s="672">
        <v>1.618021E7</v>
      </c>
      <c r="B429" s="672" t="s">
        <v>692</v>
      </c>
      <c r="C429" s="672" t="s">
        <v>699</v>
      </c>
      <c r="D429" s="672">
        <v>1.406833E7</v>
      </c>
      <c r="E429" s="672" t="s">
        <v>68</v>
      </c>
      <c r="F429" s="672" t="s">
        <v>69</v>
      </c>
      <c r="G429" s="672"/>
      <c r="H429" s="672">
        <v>2.0</v>
      </c>
      <c r="I429" s="672" t="s">
        <v>1036</v>
      </c>
      <c r="J429" s="672" t="str">
        <f t="shared" si="1"/>
        <v>A*2</v>
      </c>
    </row>
    <row r="430" ht="14.25" customHeight="1">
      <c r="A430" s="672">
        <v>2.2815733E7</v>
      </c>
      <c r="B430" s="672" t="s">
        <v>692</v>
      </c>
      <c r="C430" s="672" t="s">
        <v>700</v>
      </c>
      <c r="D430" s="672">
        <v>2.0653847E7</v>
      </c>
      <c r="E430" s="672" t="s">
        <v>69</v>
      </c>
      <c r="F430" s="672" t="s">
        <v>68</v>
      </c>
      <c r="G430" s="672"/>
      <c r="H430" s="672">
        <v>2.0</v>
      </c>
      <c r="I430" s="672" t="s">
        <v>1694</v>
      </c>
      <c r="J430" s="672" t="str">
        <f t="shared" si="1"/>
        <v>A*2</v>
      </c>
    </row>
    <row r="431" ht="14.25" customHeight="1">
      <c r="A431" s="672">
        <v>3436108.0</v>
      </c>
      <c r="B431" s="672" t="s">
        <v>1053</v>
      </c>
      <c r="C431" s="672" t="s">
        <v>1054</v>
      </c>
      <c r="D431" s="672">
        <v>3568067.0</v>
      </c>
      <c r="E431" s="672" t="s">
        <v>69</v>
      </c>
      <c r="F431" s="672" t="s">
        <v>72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3807580.0</v>
      </c>
      <c r="B432" s="672" t="s">
        <v>1053</v>
      </c>
      <c r="C432" s="672" t="s">
        <v>1055</v>
      </c>
      <c r="D432" s="672">
        <v>3939539.0</v>
      </c>
      <c r="E432" s="672" t="s">
        <v>72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3882973.0</v>
      </c>
      <c r="B433" s="672" t="s">
        <v>1053</v>
      </c>
      <c r="C433" s="672" t="s">
        <v>1056</v>
      </c>
      <c r="D433" s="672">
        <v>4014932.0</v>
      </c>
      <c r="E433" s="672" t="s">
        <v>68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4398842.0</v>
      </c>
      <c r="B434" s="672" t="s">
        <v>1053</v>
      </c>
      <c r="C434" s="672" t="s">
        <v>1057</v>
      </c>
      <c r="D434" s="672">
        <v>4530801.0</v>
      </c>
      <c r="E434" s="672" t="s">
        <v>73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4473557.0</v>
      </c>
      <c r="B435" s="672" t="s">
        <v>1053</v>
      </c>
      <c r="C435" s="672" t="s">
        <v>1058</v>
      </c>
      <c r="D435" s="672">
        <v>4605516.0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4579211.0</v>
      </c>
      <c r="B436" s="672" t="s">
        <v>1053</v>
      </c>
      <c r="C436" s="672" t="s">
        <v>1059</v>
      </c>
      <c r="D436" s="672">
        <v>4711170.0</v>
      </c>
      <c r="E436" s="672" t="s">
        <v>69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4666105.0</v>
      </c>
      <c r="B437" s="672" t="s">
        <v>1053</v>
      </c>
      <c r="C437" s="672" t="s">
        <v>1060</v>
      </c>
      <c r="D437" s="672">
        <v>4798064.0</v>
      </c>
      <c r="E437" s="672" t="s">
        <v>73</v>
      </c>
      <c r="F437" s="672" t="s">
        <v>69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5311419.0</v>
      </c>
      <c r="B438" s="672" t="s">
        <v>1053</v>
      </c>
      <c r="C438" s="672" t="s">
        <v>1061</v>
      </c>
      <c r="D438" s="672">
        <v>5443378.0</v>
      </c>
      <c r="E438" s="672" t="s">
        <v>69</v>
      </c>
      <c r="F438" s="672" t="s">
        <v>68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5368451.0</v>
      </c>
      <c r="B439" s="672" t="s">
        <v>1053</v>
      </c>
      <c r="C439" s="672" t="s">
        <v>1170</v>
      </c>
      <c r="D439" s="672">
        <v>5500410.0</v>
      </c>
      <c r="E439" s="672" t="s">
        <v>68</v>
      </c>
      <c r="F439" s="672" t="s">
        <v>69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5514573.0</v>
      </c>
      <c r="B440" s="672" t="s">
        <v>1053</v>
      </c>
      <c r="C440" s="672" t="s">
        <v>1062</v>
      </c>
      <c r="D440" s="672">
        <v>5646532.0</v>
      </c>
      <c r="E440" s="672" t="s">
        <v>69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5628214.0</v>
      </c>
      <c r="B441" s="672" t="s">
        <v>1053</v>
      </c>
      <c r="C441" s="672" t="s">
        <v>1063</v>
      </c>
      <c r="D441" s="672">
        <v>5760173.0</v>
      </c>
      <c r="E441" s="672" t="s">
        <v>73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5835906.0</v>
      </c>
      <c r="B442" s="672" t="s">
        <v>1053</v>
      </c>
      <c r="C442" s="672" t="s">
        <v>1064</v>
      </c>
      <c r="D442" s="672">
        <v>5967865.0</v>
      </c>
      <c r="E442" s="672" t="s">
        <v>68</v>
      </c>
      <c r="F442" s="672" t="s">
        <v>69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6772892.0</v>
      </c>
      <c r="B443" s="672" t="s">
        <v>1053</v>
      </c>
      <c r="C443" s="672" t="s">
        <v>1065</v>
      </c>
      <c r="D443" s="672">
        <v>6904851.0</v>
      </c>
      <c r="E443" s="672" t="s">
        <v>68</v>
      </c>
      <c r="F443" s="672" t="s">
        <v>72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6827437.0</v>
      </c>
      <c r="B444" s="672" t="s">
        <v>1053</v>
      </c>
      <c r="C444" s="672" t="s">
        <v>1066</v>
      </c>
      <c r="D444" s="672">
        <v>6959396.0</v>
      </c>
      <c r="E444" s="672" t="s">
        <v>72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6922118.0</v>
      </c>
      <c r="B445" s="672" t="s">
        <v>1053</v>
      </c>
      <c r="C445" s="672" t="s">
        <v>1171</v>
      </c>
      <c r="D445" s="672">
        <v>7054077.0</v>
      </c>
      <c r="E445" s="672" t="s">
        <v>73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7433433.0</v>
      </c>
      <c r="B446" s="672" t="s">
        <v>1053</v>
      </c>
      <c r="C446" s="672" t="s">
        <v>1067</v>
      </c>
      <c r="D446" s="672">
        <v>7565392.0</v>
      </c>
      <c r="E446" s="672" t="s">
        <v>72</v>
      </c>
      <c r="F446" s="672" t="s">
        <v>68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7624670.0</v>
      </c>
      <c r="B447" s="672" t="s">
        <v>1053</v>
      </c>
      <c r="C447" s="672" t="s">
        <v>1068</v>
      </c>
      <c r="D447" s="672">
        <v>7756629.0</v>
      </c>
      <c r="E447" s="672" t="s">
        <v>69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7855008.0</v>
      </c>
      <c r="B448" s="672" t="s">
        <v>1053</v>
      </c>
      <c r="C448" s="672" t="s">
        <v>1072</v>
      </c>
      <c r="D448" s="672">
        <v>7986967.0</v>
      </c>
      <c r="E448" s="672" t="s">
        <v>73</v>
      </c>
      <c r="F448" s="672" t="s">
        <v>72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7858426.0</v>
      </c>
      <c r="B449" s="672" t="s">
        <v>1053</v>
      </c>
      <c r="C449" s="672" t="s">
        <v>1073</v>
      </c>
      <c r="D449" s="672">
        <v>7990385.0</v>
      </c>
      <c r="E449" s="672" t="s">
        <v>72</v>
      </c>
      <c r="F449" s="672" t="s">
        <v>73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8070484.0</v>
      </c>
      <c r="B450" s="672" t="s">
        <v>1053</v>
      </c>
      <c r="C450" s="672" t="s">
        <v>1197</v>
      </c>
      <c r="D450" s="672">
        <v>8202443.0</v>
      </c>
      <c r="E450" s="672" t="s">
        <v>69</v>
      </c>
      <c r="F450" s="672" t="s">
        <v>72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8200665.0</v>
      </c>
      <c r="B451" s="672" t="s">
        <v>1053</v>
      </c>
      <c r="C451" s="672" t="s">
        <v>1172</v>
      </c>
      <c r="D451" s="672">
        <v>8332624.0</v>
      </c>
      <c r="E451" s="672" t="s">
        <v>68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8499537.0</v>
      </c>
      <c r="B452" s="672" t="s">
        <v>1053</v>
      </c>
      <c r="C452" s="672" t="s">
        <v>1076</v>
      </c>
      <c r="D452" s="672">
        <v>8631496.0</v>
      </c>
      <c r="E452" s="672" t="s">
        <v>68</v>
      </c>
      <c r="F452" s="672" t="s">
        <v>69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8754935.0</v>
      </c>
      <c r="B453" s="672" t="s">
        <v>1053</v>
      </c>
      <c r="C453" s="672" t="s">
        <v>1078</v>
      </c>
      <c r="D453" s="672">
        <v>8886894.0</v>
      </c>
      <c r="E453" s="672" t="s">
        <v>72</v>
      </c>
      <c r="F453" s="672" t="s">
        <v>73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9046447.0</v>
      </c>
      <c r="B454" s="672" t="s">
        <v>1053</v>
      </c>
      <c r="C454" s="672" t="s">
        <v>1080</v>
      </c>
      <c r="D454" s="672">
        <v>9208838.0</v>
      </c>
      <c r="E454" s="672" t="s">
        <v>72</v>
      </c>
      <c r="F454" s="672" t="s">
        <v>69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1.3552562E7</v>
      </c>
      <c r="B455" s="672" t="s">
        <v>1053</v>
      </c>
      <c r="C455" s="672" t="s">
        <v>1083</v>
      </c>
      <c r="D455" s="672">
        <v>1.1396886E7</v>
      </c>
      <c r="E455" s="672" t="s">
        <v>69</v>
      </c>
      <c r="F455" s="672" t="s">
        <v>68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1.3628543E7</v>
      </c>
      <c r="B456" s="672" t="s">
        <v>1053</v>
      </c>
      <c r="C456" s="672" t="s">
        <v>1173</v>
      </c>
      <c r="D456" s="672">
        <v>1.1472867E7</v>
      </c>
      <c r="E456" s="672" t="s">
        <v>68</v>
      </c>
      <c r="F456" s="672" t="s">
        <v>69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1.3628628E7</v>
      </c>
      <c r="B457" s="672" t="s">
        <v>1053</v>
      </c>
      <c r="C457" s="672" t="s">
        <v>1084</v>
      </c>
      <c r="D457" s="672">
        <v>1.1472952E7</v>
      </c>
      <c r="E457" s="672" t="s">
        <v>72</v>
      </c>
      <c r="F457" s="672" t="s">
        <v>68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1.4047027E7</v>
      </c>
      <c r="B458" s="672" t="s">
        <v>1053</v>
      </c>
      <c r="C458" s="672" t="s">
        <v>1174</v>
      </c>
      <c r="D458" s="672">
        <v>1.1926321E7</v>
      </c>
      <c r="E458" s="672" t="s">
        <v>72</v>
      </c>
      <c r="F458" s="672" t="s">
        <v>68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1.4148183E7</v>
      </c>
      <c r="B459" s="672" t="s">
        <v>1053</v>
      </c>
      <c r="C459" s="672" t="s">
        <v>1175</v>
      </c>
      <c r="D459" s="672">
        <v>1.2027477E7</v>
      </c>
      <c r="E459" s="672" t="s">
        <v>69</v>
      </c>
      <c r="F459" s="672" t="s">
        <v>68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1.4384574E7</v>
      </c>
      <c r="B460" s="672" t="s">
        <v>1053</v>
      </c>
      <c r="C460" s="672" t="s">
        <v>1088</v>
      </c>
      <c r="D460" s="672">
        <v>1.226387E7</v>
      </c>
      <c r="E460" s="672" t="s">
        <v>69</v>
      </c>
      <c r="F460" s="672" t="s">
        <v>73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1.4384804E7</v>
      </c>
      <c r="B461" s="672" t="s">
        <v>1053</v>
      </c>
      <c r="C461" s="672" t="s">
        <v>1177</v>
      </c>
      <c r="D461" s="672">
        <v>1.22641E7</v>
      </c>
      <c r="E461" s="672" t="s">
        <v>68</v>
      </c>
      <c r="F461" s="672" t="s">
        <v>69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1.4607886E7</v>
      </c>
      <c r="B462" s="672" t="s">
        <v>1053</v>
      </c>
      <c r="C462" s="672" t="s">
        <v>1090</v>
      </c>
      <c r="D462" s="672">
        <v>1.2496088E7</v>
      </c>
      <c r="E462" s="672" t="s">
        <v>72</v>
      </c>
      <c r="F462" s="672" t="s">
        <v>68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1.5221228E7</v>
      </c>
      <c r="B463" s="672" t="s">
        <v>1053</v>
      </c>
      <c r="C463" s="672" t="s">
        <v>1209</v>
      </c>
      <c r="D463" s="672">
        <v>1.3109314E7</v>
      </c>
      <c r="E463" s="672" t="s">
        <v>72</v>
      </c>
      <c r="F463" s="672" t="s">
        <v>73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1.531165E7</v>
      </c>
      <c r="B464" s="672" t="s">
        <v>1053</v>
      </c>
      <c r="C464" s="672" t="s">
        <v>1095</v>
      </c>
      <c r="D464" s="672">
        <v>1.3199755E7</v>
      </c>
      <c r="E464" s="672" t="s">
        <v>73</v>
      </c>
      <c r="F464" s="672" t="s">
        <v>69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1.5721827E7</v>
      </c>
      <c r="B465" s="672" t="s">
        <v>1053</v>
      </c>
      <c r="C465" s="672" t="s">
        <v>1097</v>
      </c>
      <c r="D465" s="672">
        <v>1.3609947E7</v>
      </c>
      <c r="E465" s="672" t="s">
        <v>73</v>
      </c>
      <c r="F465" s="672" t="s">
        <v>72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1.7263085E7</v>
      </c>
      <c r="B466" s="672" t="s">
        <v>1053</v>
      </c>
      <c r="C466" s="672" t="s">
        <v>1180</v>
      </c>
      <c r="D466" s="672">
        <v>1.5151205E7</v>
      </c>
      <c r="E466" s="672" t="s">
        <v>69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1.7822921E7</v>
      </c>
      <c r="B467" s="672" t="s">
        <v>1053</v>
      </c>
      <c r="C467" s="672" t="s">
        <v>1100</v>
      </c>
      <c r="D467" s="672">
        <v>1.5711041E7</v>
      </c>
      <c r="E467" s="672" t="s">
        <v>69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1.7940536E7</v>
      </c>
      <c r="B468" s="672" t="s">
        <v>1053</v>
      </c>
      <c r="C468" s="672" t="s">
        <v>1101</v>
      </c>
      <c r="D468" s="672">
        <v>1.5828656E7</v>
      </c>
      <c r="E468" s="672" t="s">
        <v>69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1.8084E7</v>
      </c>
      <c r="B469" s="672" t="s">
        <v>1053</v>
      </c>
      <c r="C469" s="672" t="s">
        <v>1102</v>
      </c>
      <c r="D469" s="672">
        <v>1.597212E7</v>
      </c>
      <c r="E469" s="672" t="s">
        <v>73</v>
      </c>
      <c r="F469" s="672" t="s">
        <v>72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1.841114E7</v>
      </c>
      <c r="B470" s="672" t="s">
        <v>1053</v>
      </c>
      <c r="C470" s="672" t="s">
        <v>1200</v>
      </c>
      <c r="D470" s="672">
        <v>1.629926E7</v>
      </c>
      <c r="E470" s="672" t="s">
        <v>72</v>
      </c>
      <c r="F470" s="672" t="s">
        <v>68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1.9162849E7</v>
      </c>
      <c r="B471" s="672" t="s">
        <v>1053</v>
      </c>
      <c r="C471" s="672" t="s">
        <v>1183</v>
      </c>
      <c r="D471" s="672">
        <v>1.7050969E7</v>
      </c>
      <c r="E471" s="672" t="s">
        <v>69</v>
      </c>
      <c r="F471" s="672" t="s">
        <v>68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1.9240141E7</v>
      </c>
      <c r="B472" s="672" t="s">
        <v>1053</v>
      </c>
      <c r="C472" s="672" t="s">
        <v>1201</v>
      </c>
      <c r="D472" s="672">
        <v>1.7128261E7</v>
      </c>
      <c r="E472" s="672" t="s">
        <v>73</v>
      </c>
      <c r="F472" s="672" t="s">
        <v>72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1.9424045E7</v>
      </c>
      <c r="B473" s="672" t="s">
        <v>1053</v>
      </c>
      <c r="C473" s="672" t="s">
        <v>1104</v>
      </c>
      <c r="D473" s="672">
        <v>1.7312165E7</v>
      </c>
      <c r="E473" s="672" t="s">
        <v>69</v>
      </c>
      <c r="F473" s="672" t="s">
        <v>68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2.1230092E7</v>
      </c>
      <c r="B474" s="672" t="s">
        <v>1053</v>
      </c>
      <c r="C474" s="672" t="s">
        <v>1107</v>
      </c>
      <c r="D474" s="672">
        <v>1.9068206E7</v>
      </c>
      <c r="E474" s="672" t="s">
        <v>69</v>
      </c>
      <c r="F474" s="672" t="s">
        <v>68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2.1316255E7</v>
      </c>
      <c r="B475" s="672" t="s">
        <v>1053</v>
      </c>
      <c r="C475" s="672" t="s">
        <v>1184</v>
      </c>
      <c r="D475" s="672">
        <v>1.9154369E7</v>
      </c>
      <c r="E475" s="672" t="s">
        <v>72</v>
      </c>
      <c r="F475" s="672" t="s">
        <v>73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2.1388401E7</v>
      </c>
      <c r="B476" s="672" t="s">
        <v>1053</v>
      </c>
      <c r="C476" s="672" t="s">
        <v>1108</v>
      </c>
      <c r="D476" s="672">
        <v>1.9226515E7</v>
      </c>
      <c r="E476" s="672" t="s">
        <v>73</v>
      </c>
      <c r="F476" s="672" t="s">
        <v>72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2.1522371E7</v>
      </c>
      <c r="B477" s="672" t="s">
        <v>1053</v>
      </c>
      <c r="C477" s="672" t="s">
        <v>1109</v>
      </c>
      <c r="D477" s="672">
        <v>1.9360485E7</v>
      </c>
      <c r="E477" s="672" t="s">
        <v>69</v>
      </c>
      <c r="F477" s="672" t="s">
        <v>68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2.1583819E7</v>
      </c>
      <c r="B478" s="672" t="s">
        <v>1053</v>
      </c>
      <c r="C478" s="672" t="s">
        <v>1186</v>
      </c>
      <c r="D478" s="672">
        <v>1.9421933E7</v>
      </c>
      <c r="E478" s="672" t="s">
        <v>72</v>
      </c>
      <c r="F478" s="672" t="s">
        <v>73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2.181808E7</v>
      </c>
      <c r="B479" s="672" t="s">
        <v>1053</v>
      </c>
      <c r="C479" s="672" t="s">
        <v>1203</v>
      </c>
      <c r="D479" s="672">
        <v>1.9656194E7</v>
      </c>
      <c r="E479" s="672" t="s">
        <v>72</v>
      </c>
      <c r="F479" s="672" t="s">
        <v>73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2.228758E7</v>
      </c>
      <c r="B480" s="672" t="s">
        <v>1053</v>
      </c>
      <c r="C480" s="672" t="s">
        <v>1189</v>
      </c>
      <c r="D480" s="672">
        <v>2.0125694E7</v>
      </c>
      <c r="E480" s="672" t="s">
        <v>69</v>
      </c>
      <c r="F480" s="672" t="s">
        <v>73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2.2298305E7</v>
      </c>
      <c r="B481" s="672" t="s">
        <v>1053</v>
      </c>
      <c r="C481" s="672" t="s">
        <v>1110</v>
      </c>
      <c r="D481" s="672">
        <v>2.0136419E7</v>
      </c>
      <c r="E481" s="672" t="s">
        <v>68</v>
      </c>
      <c r="F481" s="672" t="s">
        <v>69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2.2302105E7</v>
      </c>
      <c r="B482" s="672" t="s">
        <v>1053</v>
      </c>
      <c r="C482" s="672" t="s">
        <v>1111</v>
      </c>
      <c r="D482" s="672">
        <v>2.0140219E7</v>
      </c>
      <c r="E482" s="672" t="s">
        <v>69</v>
      </c>
      <c r="F482" s="672" t="s">
        <v>73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2.2320206E7</v>
      </c>
      <c r="B483" s="672" t="s">
        <v>1053</v>
      </c>
      <c r="C483" s="672" t="s">
        <v>1112</v>
      </c>
      <c r="D483" s="672">
        <v>2.015832E7</v>
      </c>
      <c r="E483" s="672" t="s">
        <v>69</v>
      </c>
      <c r="F483" s="672" t="s">
        <v>72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2.2433837E7</v>
      </c>
      <c r="B484" s="672" t="s">
        <v>1053</v>
      </c>
      <c r="C484" s="672" t="s">
        <v>1113</v>
      </c>
      <c r="D484" s="672">
        <v>2.0271951E7</v>
      </c>
      <c r="E484" s="672" t="s">
        <v>73</v>
      </c>
      <c r="F484" s="672" t="s">
        <v>72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2.2457931E7</v>
      </c>
      <c r="B485" s="672" t="s">
        <v>1053</v>
      </c>
      <c r="C485" s="672" t="s">
        <v>1114</v>
      </c>
      <c r="D485" s="672">
        <v>2.0296045E7</v>
      </c>
      <c r="E485" s="672" t="s">
        <v>69</v>
      </c>
      <c r="F485" s="672" t="s">
        <v>72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2.2462866E7</v>
      </c>
      <c r="B486" s="672" t="s">
        <v>1053</v>
      </c>
      <c r="C486" s="672" t="s">
        <v>1115</v>
      </c>
      <c r="D486" s="672">
        <v>2.030098E7</v>
      </c>
      <c r="E486" s="672" t="s">
        <v>69</v>
      </c>
      <c r="F486" s="672" t="s">
        <v>72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2.2478753E7</v>
      </c>
      <c r="B487" s="672" t="s">
        <v>1053</v>
      </c>
      <c r="C487" s="672" t="s">
        <v>1116</v>
      </c>
      <c r="D487" s="672">
        <v>2.0316867E7</v>
      </c>
      <c r="E487" s="672" t="s">
        <v>69</v>
      </c>
      <c r="F487" s="672" t="s">
        <v>72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2.2489797E7</v>
      </c>
      <c r="B488" s="672" t="s">
        <v>1053</v>
      </c>
      <c r="C488" s="672" t="s">
        <v>1117</v>
      </c>
      <c r="D488" s="672">
        <v>2.0327911E7</v>
      </c>
      <c r="E488" s="672" t="s">
        <v>72</v>
      </c>
      <c r="F488" s="672" t="s">
        <v>68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2.3520629E7</v>
      </c>
      <c r="B489" s="672" t="s">
        <v>1053</v>
      </c>
      <c r="C489" s="672" t="s">
        <v>1119</v>
      </c>
      <c r="D489" s="672">
        <v>2.1358743E7</v>
      </c>
      <c r="E489" s="672" t="s">
        <v>68</v>
      </c>
      <c r="F489" s="672" t="s">
        <v>72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2.3578809E7</v>
      </c>
      <c r="B490" s="672" t="s">
        <v>1053</v>
      </c>
      <c r="C490" s="672" t="s">
        <v>1120</v>
      </c>
      <c r="D490" s="672">
        <v>2.1416923E7</v>
      </c>
      <c r="E490" s="672" t="s">
        <v>69</v>
      </c>
      <c r="F490" s="672" t="s">
        <v>73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2.4504903E7</v>
      </c>
      <c r="B491" s="672" t="s">
        <v>1053</v>
      </c>
      <c r="C491" s="672" t="s">
        <v>1121</v>
      </c>
      <c r="D491" s="672">
        <v>2.2358756E7</v>
      </c>
      <c r="E491" s="672" t="s">
        <v>73</v>
      </c>
      <c r="F491" s="672" t="s">
        <v>72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2887888.0</v>
      </c>
      <c r="B492" s="672" t="s">
        <v>1053</v>
      </c>
      <c r="C492" s="672" t="s">
        <v>1208</v>
      </c>
      <c r="D492" s="672">
        <v>3019847.0</v>
      </c>
      <c r="E492" s="672" t="s">
        <v>72</v>
      </c>
      <c r="F492" s="672" t="s">
        <v>73</v>
      </c>
      <c r="G492" s="672"/>
      <c r="H492" s="672">
        <v>1.0</v>
      </c>
      <c r="I492" s="672" t="s">
        <v>72</v>
      </c>
      <c r="J492" s="672" t="str">
        <f t="shared" si="1"/>
        <v>A*1</v>
      </c>
    </row>
    <row r="493" ht="14.25" customHeight="1">
      <c r="A493" s="672">
        <v>7762941.0</v>
      </c>
      <c r="B493" s="672" t="s">
        <v>1053</v>
      </c>
      <c r="C493" s="672" t="s">
        <v>1069</v>
      </c>
      <c r="D493" s="672">
        <v>7894900.0</v>
      </c>
      <c r="E493" s="672" t="s">
        <v>72</v>
      </c>
      <c r="F493" s="672" t="s">
        <v>73</v>
      </c>
      <c r="G493" s="672"/>
      <c r="H493" s="672">
        <v>1.0</v>
      </c>
      <c r="I493" s="672" t="s">
        <v>72</v>
      </c>
      <c r="J493" s="672" t="str">
        <f t="shared" si="1"/>
        <v>A*1</v>
      </c>
    </row>
    <row r="494" ht="14.25" customHeight="1">
      <c r="A494" s="672">
        <v>7793210.0</v>
      </c>
      <c r="B494" s="672" t="s">
        <v>1053</v>
      </c>
      <c r="C494" s="672" t="s">
        <v>1070</v>
      </c>
      <c r="D494" s="672">
        <v>7925169.0</v>
      </c>
      <c r="E494" s="672" t="s">
        <v>72</v>
      </c>
      <c r="F494" s="672" t="s">
        <v>69</v>
      </c>
      <c r="G494" s="672"/>
      <c r="H494" s="672">
        <v>1.0</v>
      </c>
      <c r="I494" s="672" t="s">
        <v>72</v>
      </c>
      <c r="J494" s="672" t="str">
        <f t="shared" si="1"/>
        <v>A*1</v>
      </c>
    </row>
    <row r="495" ht="14.25" customHeight="1">
      <c r="A495" s="672">
        <v>8302703.0</v>
      </c>
      <c r="B495" s="672" t="s">
        <v>1053</v>
      </c>
      <c r="C495" s="672" t="s">
        <v>1074</v>
      </c>
      <c r="D495" s="672">
        <v>8434662.0</v>
      </c>
      <c r="E495" s="672" t="s">
        <v>73</v>
      </c>
      <c r="F495" s="672" t="s">
        <v>68</v>
      </c>
      <c r="G495" s="672"/>
      <c r="H495" s="672">
        <v>1.0</v>
      </c>
      <c r="I495" s="672" t="s">
        <v>73</v>
      </c>
      <c r="J495" s="672" t="str">
        <f t="shared" si="1"/>
        <v>A*1</v>
      </c>
    </row>
    <row r="496" ht="14.25" customHeight="1">
      <c r="A496" s="672">
        <v>8347884.0</v>
      </c>
      <c r="B496" s="672" t="s">
        <v>1053</v>
      </c>
      <c r="C496" s="672" t="s">
        <v>1075</v>
      </c>
      <c r="D496" s="672">
        <v>8479843.0</v>
      </c>
      <c r="E496" s="672" t="s">
        <v>69</v>
      </c>
      <c r="F496" s="672" t="s">
        <v>68</v>
      </c>
      <c r="G496" s="672"/>
      <c r="H496" s="672">
        <v>1.0</v>
      </c>
      <c r="I496" s="672" t="s">
        <v>1026</v>
      </c>
      <c r="J496" s="672" t="str">
        <f t="shared" si="1"/>
        <v>A*1</v>
      </c>
    </row>
    <row r="497" ht="14.25" customHeight="1">
      <c r="A497" s="672">
        <v>8633970.0</v>
      </c>
      <c r="B497" s="672" t="s">
        <v>1053</v>
      </c>
      <c r="C497" s="672" t="s">
        <v>1077</v>
      </c>
      <c r="D497" s="672">
        <v>8765929.0</v>
      </c>
      <c r="E497" s="672" t="s">
        <v>69</v>
      </c>
      <c r="F497" s="672" t="s">
        <v>68</v>
      </c>
      <c r="G497" s="672"/>
      <c r="H497" s="672">
        <v>1.0</v>
      </c>
      <c r="I497" s="672" t="s">
        <v>1026</v>
      </c>
      <c r="J497" s="672" t="str">
        <f t="shared" si="1"/>
        <v>A*1</v>
      </c>
    </row>
    <row r="498" ht="14.25" customHeight="1">
      <c r="A498" s="672">
        <v>9437613.0</v>
      </c>
      <c r="B498" s="672" t="s">
        <v>1053</v>
      </c>
      <c r="C498" s="672" t="s">
        <v>1198</v>
      </c>
      <c r="D498" s="672">
        <v>9600004.0</v>
      </c>
      <c r="E498" s="672" t="s">
        <v>68</v>
      </c>
      <c r="F498" s="672" t="s">
        <v>73</v>
      </c>
      <c r="G498" s="672"/>
      <c r="H498" s="672">
        <v>1.0</v>
      </c>
      <c r="I498" s="672" t="s">
        <v>1272</v>
      </c>
      <c r="J498" s="672" t="str">
        <f t="shared" si="1"/>
        <v>A*1</v>
      </c>
    </row>
    <row r="499" ht="14.25" customHeight="1">
      <c r="A499" s="672">
        <v>1.3241284E7</v>
      </c>
      <c r="B499" s="672" t="s">
        <v>1053</v>
      </c>
      <c r="C499" s="672" t="s">
        <v>1081</v>
      </c>
      <c r="D499" s="672">
        <v>1.1085608E7</v>
      </c>
      <c r="E499" s="672" t="s">
        <v>72</v>
      </c>
      <c r="F499" s="672" t="s">
        <v>68</v>
      </c>
      <c r="G499" s="672"/>
      <c r="H499" s="672">
        <v>1.0</v>
      </c>
      <c r="I499" s="672" t="s">
        <v>72</v>
      </c>
      <c r="J499" s="672" t="str">
        <f t="shared" si="1"/>
        <v>A*1</v>
      </c>
    </row>
    <row r="500" ht="14.25" customHeight="1">
      <c r="A500" s="672">
        <v>1.3850249E7</v>
      </c>
      <c r="B500" s="672" t="s">
        <v>1053</v>
      </c>
      <c r="C500" s="672" t="s">
        <v>1214</v>
      </c>
      <c r="D500" s="672">
        <v>1.1729543E7</v>
      </c>
      <c r="E500" s="672" t="s">
        <v>68</v>
      </c>
      <c r="F500" s="672" t="s">
        <v>73</v>
      </c>
      <c r="G500" s="672"/>
      <c r="H500" s="672">
        <v>1.0</v>
      </c>
      <c r="I500" s="672" t="s">
        <v>1272</v>
      </c>
      <c r="J500" s="672" t="str">
        <f t="shared" si="1"/>
        <v>A*1</v>
      </c>
    </row>
    <row r="501" ht="14.25" customHeight="1">
      <c r="A501" s="672">
        <v>1.4139703E7</v>
      </c>
      <c r="B501" s="672" t="s">
        <v>1053</v>
      </c>
      <c r="C501" s="672" t="s">
        <v>1086</v>
      </c>
      <c r="D501" s="672">
        <v>1.2018997E7</v>
      </c>
      <c r="E501" s="672" t="s">
        <v>73</v>
      </c>
      <c r="F501" s="672" t="s">
        <v>72</v>
      </c>
      <c r="G501" s="672"/>
      <c r="H501" s="672">
        <v>1.0</v>
      </c>
      <c r="I501" s="672" t="s">
        <v>73</v>
      </c>
      <c r="J501" s="672" t="str">
        <f t="shared" si="1"/>
        <v>A*1</v>
      </c>
    </row>
    <row r="502" ht="14.25" customHeight="1">
      <c r="A502" s="672">
        <v>1.4238328E7</v>
      </c>
      <c r="B502" s="672" t="s">
        <v>1053</v>
      </c>
      <c r="C502" s="672" t="s">
        <v>1087</v>
      </c>
      <c r="D502" s="672">
        <v>1.2117622E7</v>
      </c>
      <c r="E502" s="672" t="s">
        <v>72</v>
      </c>
      <c r="F502" s="672" t="s">
        <v>68</v>
      </c>
      <c r="G502" s="672"/>
      <c r="H502" s="672">
        <v>1.0</v>
      </c>
      <c r="I502" s="672" t="s">
        <v>72</v>
      </c>
      <c r="J502" s="672" t="str">
        <f t="shared" si="1"/>
        <v>A*1</v>
      </c>
    </row>
    <row r="503" ht="14.25" customHeight="1">
      <c r="A503" s="672">
        <v>1.4301004E7</v>
      </c>
      <c r="B503" s="672" t="s">
        <v>1053</v>
      </c>
      <c r="C503" s="672" t="s">
        <v>1176</v>
      </c>
      <c r="D503" s="672">
        <v>1.2180298E7</v>
      </c>
      <c r="E503" s="672" t="s">
        <v>72</v>
      </c>
      <c r="F503" s="672" t="s">
        <v>73</v>
      </c>
      <c r="G503" s="672"/>
      <c r="H503" s="672">
        <v>1.0</v>
      </c>
      <c r="I503" s="672" t="s">
        <v>72</v>
      </c>
      <c r="J503" s="672" t="str">
        <f t="shared" si="1"/>
        <v>A*1</v>
      </c>
    </row>
    <row r="504" ht="14.25" customHeight="1">
      <c r="A504" s="672">
        <v>1.442127E7</v>
      </c>
      <c r="B504" s="672" t="s">
        <v>1053</v>
      </c>
      <c r="C504" s="672" t="s">
        <v>1089</v>
      </c>
      <c r="D504" s="672">
        <v>1.2300545E7</v>
      </c>
      <c r="E504" s="672" t="s">
        <v>72</v>
      </c>
      <c r="F504" s="672" t="s">
        <v>69</v>
      </c>
      <c r="G504" s="672"/>
      <c r="H504" s="672">
        <v>1.0</v>
      </c>
      <c r="I504" s="672" t="s">
        <v>72</v>
      </c>
      <c r="J504" s="672" t="str">
        <f t="shared" si="1"/>
        <v>A*1</v>
      </c>
    </row>
    <row r="505" ht="14.25" customHeight="1">
      <c r="A505" s="672">
        <v>1.4448936E7</v>
      </c>
      <c r="B505" s="672" t="s">
        <v>1053</v>
      </c>
      <c r="C505" s="672" t="s">
        <v>1178</v>
      </c>
      <c r="D505" s="672">
        <v>1.2328209E7</v>
      </c>
      <c r="E505" s="672" t="s">
        <v>68</v>
      </c>
      <c r="F505" s="672" t="s">
        <v>69</v>
      </c>
      <c r="G505" s="672"/>
      <c r="H505" s="672">
        <v>1.0</v>
      </c>
      <c r="I505" s="672" t="s">
        <v>1272</v>
      </c>
      <c r="J505" s="672" t="str">
        <f t="shared" si="1"/>
        <v>A*1</v>
      </c>
    </row>
    <row r="506" ht="14.25" customHeight="1">
      <c r="A506" s="672">
        <v>1.4695548E7</v>
      </c>
      <c r="B506" s="672" t="s">
        <v>1053</v>
      </c>
      <c r="C506" s="672" t="s">
        <v>1091</v>
      </c>
      <c r="D506" s="672">
        <v>1.2583614E7</v>
      </c>
      <c r="E506" s="672" t="s">
        <v>73</v>
      </c>
      <c r="F506" s="672" t="s">
        <v>72</v>
      </c>
      <c r="G506" s="672"/>
      <c r="H506" s="672">
        <v>1.0</v>
      </c>
      <c r="I506" s="672" t="s">
        <v>73</v>
      </c>
      <c r="J506" s="672" t="str">
        <f t="shared" si="1"/>
        <v>A*1</v>
      </c>
    </row>
    <row r="507" ht="14.25" customHeight="1">
      <c r="A507" s="672">
        <v>1.4824817E7</v>
      </c>
      <c r="B507" s="672" t="s">
        <v>1053</v>
      </c>
      <c r="C507" s="672" t="s">
        <v>1092</v>
      </c>
      <c r="D507" s="672">
        <v>1.2712884E7</v>
      </c>
      <c r="E507" s="672" t="s">
        <v>73</v>
      </c>
      <c r="F507" s="672" t="s">
        <v>72</v>
      </c>
      <c r="G507" s="672"/>
      <c r="H507" s="672">
        <v>1.0</v>
      </c>
      <c r="I507" s="672" t="s">
        <v>73</v>
      </c>
      <c r="J507" s="672" t="str">
        <f t="shared" si="1"/>
        <v>A*1</v>
      </c>
    </row>
    <row r="508" ht="14.25" customHeight="1">
      <c r="A508" s="672">
        <v>1.4897901E7</v>
      </c>
      <c r="B508" s="672" t="s">
        <v>1053</v>
      </c>
      <c r="C508" s="672" t="s">
        <v>1093</v>
      </c>
      <c r="D508" s="672">
        <v>1.2785967E7</v>
      </c>
      <c r="E508" s="672" t="s">
        <v>72</v>
      </c>
      <c r="F508" s="672" t="s">
        <v>68</v>
      </c>
      <c r="G508" s="672"/>
      <c r="H508" s="672">
        <v>1.0</v>
      </c>
      <c r="I508" s="672" t="s">
        <v>72</v>
      </c>
      <c r="J508" s="672" t="str">
        <f t="shared" si="1"/>
        <v>A*1</v>
      </c>
    </row>
    <row r="509" ht="14.25" customHeight="1">
      <c r="A509" s="672">
        <v>1.5670382E7</v>
      </c>
      <c r="B509" s="672" t="s">
        <v>1053</v>
      </c>
      <c r="C509" s="672" t="s">
        <v>1096</v>
      </c>
      <c r="D509" s="672">
        <v>1.3558502E7</v>
      </c>
      <c r="E509" s="672" t="s">
        <v>72</v>
      </c>
      <c r="F509" s="672" t="s">
        <v>73</v>
      </c>
      <c r="G509" s="672"/>
      <c r="H509" s="672">
        <v>1.0</v>
      </c>
      <c r="I509" s="672" t="s">
        <v>72</v>
      </c>
      <c r="J509" s="672" t="str">
        <f t="shared" si="1"/>
        <v>A*1</v>
      </c>
    </row>
    <row r="510" ht="14.25" customHeight="1">
      <c r="A510" s="672">
        <v>1.5786699E7</v>
      </c>
      <c r="B510" s="672" t="s">
        <v>1053</v>
      </c>
      <c r="C510" s="672" t="s">
        <v>1098</v>
      </c>
      <c r="D510" s="672">
        <v>1.3674819E7</v>
      </c>
      <c r="E510" s="672" t="s">
        <v>73</v>
      </c>
      <c r="F510" s="672" t="s">
        <v>72</v>
      </c>
      <c r="G510" s="672"/>
      <c r="H510" s="672">
        <v>1.0</v>
      </c>
      <c r="I510" s="672" t="s">
        <v>73</v>
      </c>
      <c r="J510" s="672" t="str">
        <f t="shared" si="1"/>
        <v>A*1</v>
      </c>
    </row>
    <row r="511" ht="14.25" customHeight="1">
      <c r="A511" s="672">
        <v>1.7976564E7</v>
      </c>
      <c r="B511" s="672" t="s">
        <v>1053</v>
      </c>
      <c r="C511" s="672" t="s">
        <v>1181</v>
      </c>
      <c r="D511" s="672">
        <v>1.5864684E7</v>
      </c>
      <c r="E511" s="672" t="s">
        <v>69</v>
      </c>
      <c r="F511" s="672" t="s">
        <v>68</v>
      </c>
      <c r="G511" s="672"/>
      <c r="H511" s="672">
        <v>1.0</v>
      </c>
      <c r="I511" s="672" t="s">
        <v>1026</v>
      </c>
      <c r="J511" s="672" t="str">
        <f t="shared" si="1"/>
        <v>A*1</v>
      </c>
    </row>
    <row r="512" ht="14.25" customHeight="1">
      <c r="A512" s="672">
        <v>1.8388859E7</v>
      </c>
      <c r="B512" s="672" t="s">
        <v>1053</v>
      </c>
      <c r="C512" s="672" t="s">
        <v>1103</v>
      </c>
      <c r="D512" s="672">
        <v>1.6276979E7</v>
      </c>
      <c r="E512" s="672" t="s">
        <v>68</v>
      </c>
      <c r="F512" s="672" t="s">
        <v>69</v>
      </c>
      <c r="G512" s="672"/>
      <c r="H512" s="672">
        <v>1.0</v>
      </c>
      <c r="I512" s="672" t="s">
        <v>1272</v>
      </c>
      <c r="J512" s="672" t="str">
        <f t="shared" si="1"/>
        <v>A*1</v>
      </c>
    </row>
    <row r="513" ht="14.25" customHeight="1">
      <c r="A513" s="672">
        <v>2.1480828E7</v>
      </c>
      <c r="B513" s="672" t="s">
        <v>1053</v>
      </c>
      <c r="C513" s="672" t="s">
        <v>1202</v>
      </c>
      <c r="D513" s="672">
        <v>1.9318942E7</v>
      </c>
      <c r="E513" s="672" t="s">
        <v>68</v>
      </c>
      <c r="F513" s="672" t="s">
        <v>73</v>
      </c>
      <c r="G513" s="672"/>
      <c r="H513" s="672">
        <v>1.0</v>
      </c>
      <c r="I513" s="672" t="s">
        <v>1272</v>
      </c>
      <c r="J513" s="672" t="str">
        <f t="shared" si="1"/>
        <v>A*1</v>
      </c>
    </row>
    <row r="514" ht="14.25" customHeight="1">
      <c r="A514" s="672">
        <v>2.1507807E7</v>
      </c>
      <c r="B514" s="672" t="s">
        <v>1053</v>
      </c>
      <c r="C514" s="672" t="s">
        <v>1185</v>
      </c>
      <c r="D514" s="672">
        <v>1.9345921E7</v>
      </c>
      <c r="E514" s="672" t="s">
        <v>68</v>
      </c>
      <c r="F514" s="672" t="s">
        <v>69</v>
      </c>
      <c r="G514" s="672"/>
      <c r="H514" s="672">
        <v>1.0</v>
      </c>
      <c r="I514" s="672" t="s">
        <v>1272</v>
      </c>
      <c r="J514" s="672" t="str">
        <f t="shared" si="1"/>
        <v>A*1</v>
      </c>
    </row>
    <row r="515" ht="14.25" customHeight="1">
      <c r="A515" s="672">
        <v>2.2149614E7</v>
      </c>
      <c r="B515" s="672" t="s">
        <v>1053</v>
      </c>
      <c r="C515" s="672" t="s">
        <v>1188</v>
      </c>
      <c r="D515" s="672">
        <v>1.9987728E7</v>
      </c>
      <c r="E515" s="672" t="s">
        <v>72</v>
      </c>
      <c r="F515" s="672" t="s">
        <v>73</v>
      </c>
      <c r="G515" s="672"/>
      <c r="H515" s="672">
        <v>1.0</v>
      </c>
      <c r="I515" s="672" t="s">
        <v>72</v>
      </c>
      <c r="J515" s="672" t="str">
        <f t="shared" si="1"/>
        <v>A*1</v>
      </c>
    </row>
    <row r="516" ht="14.25" customHeight="1">
      <c r="A516" s="672">
        <v>2.2467E7</v>
      </c>
      <c r="B516" s="672" t="s">
        <v>1053</v>
      </c>
      <c r="C516" s="672" t="s">
        <v>1205</v>
      </c>
      <c r="D516" s="672">
        <v>2.0305114E7</v>
      </c>
      <c r="E516" s="672" t="s">
        <v>69</v>
      </c>
      <c r="F516" s="672" t="s">
        <v>73</v>
      </c>
      <c r="G516" s="672"/>
      <c r="H516" s="672">
        <v>1.0</v>
      </c>
      <c r="I516" s="672" t="s">
        <v>1026</v>
      </c>
      <c r="J516" s="672" t="str">
        <f t="shared" si="1"/>
        <v>A*1</v>
      </c>
    </row>
    <row r="517" ht="14.25" customHeight="1">
      <c r="A517" s="672">
        <v>2.8700607E7</v>
      </c>
      <c r="B517" s="672" t="s">
        <v>1053</v>
      </c>
      <c r="C517" s="672" t="s">
        <v>1190</v>
      </c>
      <c r="D517" s="672">
        <v>2.655446E7</v>
      </c>
      <c r="E517" s="672" t="s">
        <v>68</v>
      </c>
      <c r="F517" s="672" t="s">
        <v>72</v>
      </c>
      <c r="G517" s="672"/>
      <c r="H517" s="672">
        <v>1.0</v>
      </c>
      <c r="I517" s="672" t="s">
        <v>1272</v>
      </c>
      <c r="J517" s="672" t="str">
        <f t="shared" si="1"/>
        <v>A*1</v>
      </c>
    </row>
    <row r="518" ht="14.25" customHeight="1">
      <c r="A518" s="672">
        <v>7141195.0</v>
      </c>
      <c r="B518" s="672" t="s">
        <v>1053</v>
      </c>
      <c r="C518" s="672" t="s">
        <v>1130</v>
      </c>
      <c r="D518" s="672">
        <v>7273154.0</v>
      </c>
      <c r="E518" s="672" t="s">
        <v>72</v>
      </c>
      <c r="F518" s="672" t="s">
        <v>73</v>
      </c>
      <c r="G518" s="672" t="s">
        <v>1130</v>
      </c>
      <c r="H518" s="672">
        <v>1.0</v>
      </c>
      <c r="I518" s="672" t="s">
        <v>72</v>
      </c>
      <c r="J518" s="672" t="str">
        <f t="shared" si="1"/>
        <v>A*1</v>
      </c>
    </row>
    <row r="519" ht="14.25" customHeight="1">
      <c r="A519" s="672">
        <v>8001005.0</v>
      </c>
      <c r="B519" s="672" t="s">
        <v>1053</v>
      </c>
      <c r="C519" s="672" t="s">
        <v>1133</v>
      </c>
      <c r="D519" s="672">
        <v>8132964.0</v>
      </c>
      <c r="E519" s="672" t="s">
        <v>68</v>
      </c>
      <c r="F519" s="672" t="s">
        <v>69</v>
      </c>
      <c r="G519" s="672" t="s">
        <v>1134</v>
      </c>
      <c r="H519" s="672">
        <v>1.0</v>
      </c>
      <c r="I519" s="672" t="s">
        <v>1272</v>
      </c>
      <c r="J519" s="672" t="str">
        <f t="shared" si="1"/>
        <v>A*1</v>
      </c>
    </row>
    <row r="520" ht="14.25" customHeight="1">
      <c r="A520" s="672">
        <v>8199390.0</v>
      </c>
      <c r="B520" s="672" t="s">
        <v>1053</v>
      </c>
      <c r="C520" s="672" t="s">
        <v>1210</v>
      </c>
      <c r="D520" s="672">
        <v>8331349.0</v>
      </c>
      <c r="E520" s="672" t="s">
        <v>68</v>
      </c>
      <c r="F520" s="672" t="s">
        <v>69</v>
      </c>
      <c r="G520" s="672" t="s">
        <v>1211</v>
      </c>
      <c r="H520" s="672">
        <v>1.0</v>
      </c>
      <c r="I520" s="672" t="s">
        <v>1272</v>
      </c>
      <c r="J520" s="672" t="str">
        <f t="shared" si="1"/>
        <v>A*1</v>
      </c>
    </row>
    <row r="521" ht="14.25" customHeight="1">
      <c r="A521" s="672">
        <v>8342295.0</v>
      </c>
      <c r="B521" s="672" t="s">
        <v>1053</v>
      </c>
      <c r="C521" s="672" t="s">
        <v>1135</v>
      </c>
      <c r="D521" s="672">
        <v>8474254.0</v>
      </c>
      <c r="E521" s="672" t="s">
        <v>73</v>
      </c>
      <c r="F521" s="672" t="s">
        <v>72</v>
      </c>
      <c r="G521" s="672" t="s">
        <v>1136</v>
      </c>
      <c r="H521" s="672">
        <v>1.0</v>
      </c>
      <c r="I521" s="672" t="s">
        <v>73</v>
      </c>
      <c r="J521" s="672" t="str">
        <f t="shared" si="1"/>
        <v>A*1</v>
      </c>
    </row>
    <row r="522" ht="14.25" customHeight="1">
      <c r="A522" s="672">
        <v>8776081.0</v>
      </c>
      <c r="B522" s="672" t="s">
        <v>1053</v>
      </c>
      <c r="C522" s="672" t="s">
        <v>1137</v>
      </c>
      <c r="D522" s="672">
        <v>8908040.0</v>
      </c>
      <c r="E522" s="672" t="s">
        <v>72</v>
      </c>
      <c r="F522" s="672" t="s">
        <v>73</v>
      </c>
      <c r="G522" s="672" t="s">
        <v>1137</v>
      </c>
      <c r="H522" s="672">
        <v>1.0</v>
      </c>
      <c r="I522" s="672" t="s">
        <v>72</v>
      </c>
      <c r="J522" s="672" t="str">
        <f t="shared" si="1"/>
        <v>A*1</v>
      </c>
    </row>
    <row r="523" ht="14.25" customHeight="1">
      <c r="A523" s="672">
        <v>8888722.0</v>
      </c>
      <c r="B523" s="672" t="s">
        <v>1053</v>
      </c>
      <c r="C523" s="672" t="s">
        <v>1138</v>
      </c>
      <c r="D523" s="672">
        <v>9020681.0</v>
      </c>
      <c r="E523" s="672" t="s">
        <v>72</v>
      </c>
      <c r="F523" s="672" t="s">
        <v>73</v>
      </c>
      <c r="G523" s="672" t="s">
        <v>1138</v>
      </c>
      <c r="H523" s="672">
        <v>1.0</v>
      </c>
      <c r="I523" s="672" t="s">
        <v>72</v>
      </c>
      <c r="J523" s="672" t="str">
        <f t="shared" si="1"/>
        <v>A*1</v>
      </c>
    </row>
    <row r="524" ht="14.25" customHeight="1">
      <c r="A524" s="672">
        <v>9099106.0</v>
      </c>
      <c r="B524" s="672" t="s">
        <v>1053</v>
      </c>
      <c r="C524" s="672" t="s">
        <v>1193</v>
      </c>
      <c r="D524" s="672">
        <v>9261497.0</v>
      </c>
      <c r="E524" s="672" t="s">
        <v>68</v>
      </c>
      <c r="F524" s="672" t="s">
        <v>69</v>
      </c>
      <c r="G524" s="672" t="s">
        <v>1194</v>
      </c>
      <c r="H524" s="672">
        <v>1.0</v>
      </c>
      <c r="I524" s="672" t="s">
        <v>1272</v>
      </c>
      <c r="J524" s="672" t="str">
        <f t="shared" si="1"/>
        <v>A*1</v>
      </c>
    </row>
    <row r="525" ht="14.25" customHeight="1">
      <c r="A525" s="672">
        <v>1.5773928E7</v>
      </c>
      <c r="B525" s="672" t="s">
        <v>1053</v>
      </c>
      <c r="C525" s="672" t="s">
        <v>1144</v>
      </c>
      <c r="D525" s="672">
        <v>1.3662048E7</v>
      </c>
      <c r="E525" s="672" t="s">
        <v>72</v>
      </c>
      <c r="F525" s="672" t="s">
        <v>73</v>
      </c>
      <c r="G525" s="672" t="s">
        <v>1144</v>
      </c>
      <c r="H525" s="672">
        <v>1.0</v>
      </c>
      <c r="I525" s="672" t="s">
        <v>72</v>
      </c>
      <c r="J525" s="672" t="str">
        <f t="shared" si="1"/>
        <v>A*1</v>
      </c>
    </row>
    <row r="526" ht="14.25" customHeight="1">
      <c r="A526" s="672">
        <v>1.7109342E7</v>
      </c>
      <c r="B526" s="672" t="s">
        <v>1053</v>
      </c>
      <c r="C526" s="672" t="s">
        <v>1145</v>
      </c>
      <c r="D526" s="672">
        <v>1.4997462E7</v>
      </c>
      <c r="E526" s="672" t="s">
        <v>73</v>
      </c>
      <c r="F526" s="672" t="s">
        <v>69</v>
      </c>
      <c r="G526" s="672" t="s">
        <v>1146</v>
      </c>
      <c r="H526" s="672">
        <v>1.0</v>
      </c>
      <c r="I526" s="672" t="s">
        <v>73</v>
      </c>
      <c r="J526" s="672" t="str">
        <f t="shared" si="1"/>
        <v>A*1</v>
      </c>
    </row>
    <row r="527" ht="14.25" customHeight="1">
      <c r="A527" s="672">
        <v>1.7984965E7</v>
      </c>
      <c r="B527" s="672" t="s">
        <v>1053</v>
      </c>
      <c r="C527" s="672" t="s">
        <v>1149</v>
      </c>
      <c r="D527" s="672">
        <v>1.5873085E7</v>
      </c>
      <c r="E527" s="672" t="s">
        <v>68</v>
      </c>
      <c r="F527" s="672" t="s">
        <v>69</v>
      </c>
      <c r="G527" s="672" t="s">
        <v>1150</v>
      </c>
      <c r="H527" s="672">
        <v>1.0</v>
      </c>
      <c r="I527" s="672" t="s">
        <v>1272</v>
      </c>
      <c r="J527" s="672" t="str">
        <f t="shared" si="1"/>
        <v>A*1</v>
      </c>
    </row>
    <row r="528" ht="14.25" customHeight="1">
      <c r="A528" s="672">
        <v>1.8740131E7</v>
      </c>
      <c r="B528" s="672" t="s">
        <v>1053</v>
      </c>
      <c r="C528" s="672" t="s">
        <v>1153</v>
      </c>
      <c r="D528" s="672">
        <v>1.6628251E7</v>
      </c>
      <c r="E528" s="672" t="s">
        <v>68</v>
      </c>
      <c r="F528" s="672" t="s">
        <v>69</v>
      </c>
      <c r="G528" s="672" t="s">
        <v>1154</v>
      </c>
      <c r="H528" s="672">
        <v>1.0</v>
      </c>
      <c r="I528" s="672" t="s">
        <v>1272</v>
      </c>
      <c r="J528" s="672" t="str">
        <f t="shared" si="1"/>
        <v>A*1</v>
      </c>
    </row>
    <row r="529" ht="14.25" customHeight="1">
      <c r="A529" s="672">
        <v>1.9087468E7</v>
      </c>
      <c r="B529" s="672" t="s">
        <v>1053</v>
      </c>
      <c r="C529" s="672" t="s">
        <v>1157</v>
      </c>
      <c r="D529" s="672">
        <v>1.6975588E7</v>
      </c>
      <c r="E529" s="672" t="s">
        <v>69</v>
      </c>
      <c r="F529" s="672" t="s">
        <v>73</v>
      </c>
      <c r="G529" s="672" t="s">
        <v>1158</v>
      </c>
      <c r="H529" s="672">
        <v>1.0</v>
      </c>
      <c r="I529" s="672" t="s">
        <v>1026</v>
      </c>
      <c r="J529" s="672" t="str">
        <f t="shared" si="1"/>
        <v>A*1</v>
      </c>
    </row>
    <row r="530" ht="14.25" customHeight="1">
      <c r="A530" s="672">
        <v>2.1780564E7</v>
      </c>
      <c r="B530" s="672" t="s">
        <v>1053</v>
      </c>
      <c r="C530" s="672" t="s">
        <v>1160</v>
      </c>
      <c r="D530" s="672">
        <v>1.9618678E7</v>
      </c>
      <c r="E530" s="672" t="s">
        <v>68</v>
      </c>
      <c r="F530" s="672" t="s">
        <v>69</v>
      </c>
      <c r="G530" s="672" t="s">
        <v>1161</v>
      </c>
      <c r="H530" s="672">
        <v>1.0</v>
      </c>
      <c r="I530" s="672" t="s">
        <v>1272</v>
      </c>
      <c r="J530" s="672" t="str">
        <f t="shared" si="1"/>
        <v>A*1</v>
      </c>
    </row>
    <row r="531" ht="14.25" customHeight="1">
      <c r="A531" s="672">
        <v>2.2918086E7</v>
      </c>
      <c r="B531" s="672" t="s">
        <v>1053</v>
      </c>
      <c r="C531" s="672" t="s">
        <v>1162</v>
      </c>
      <c r="D531" s="672">
        <v>2.07562E7</v>
      </c>
      <c r="E531" s="672" t="s">
        <v>73</v>
      </c>
      <c r="F531" s="672" t="s">
        <v>72</v>
      </c>
      <c r="G531" s="672" t="s">
        <v>1163</v>
      </c>
      <c r="H531" s="672">
        <v>1.0</v>
      </c>
      <c r="I531" s="672" t="s">
        <v>73</v>
      </c>
      <c r="J531" s="672" t="str">
        <f t="shared" si="1"/>
        <v>A*1</v>
      </c>
    </row>
    <row r="532" ht="14.25" customHeight="1">
      <c r="A532" s="672">
        <v>2.3482107E7</v>
      </c>
      <c r="B532" s="672" t="s">
        <v>1053</v>
      </c>
      <c r="C532" s="672" t="s">
        <v>1122</v>
      </c>
      <c r="D532" s="672">
        <v>2.1320221E7</v>
      </c>
      <c r="E532" s="672" t="s">
        <v>72</v>
      </c>
      <c r="F532" s="672" t="s">
        <v>69</v>
      </c>
      <c r="G532" s="672" t="s">
        <v>1123</v>
      </c>
      <c r="H532" s="672">
        <v>1.0</v>
      </c>
      <c r="I532" s="672" t="s">
        <v>72</v>
      </c>
      <c r="J532" s="672" t="str">
        <f t="shared" si="1"/>
        <v>A*1</v>
      </c>
    </row>
    <row r="533" ht="14.25" customHeight="1">
      <c r="A533" s="672">
        <v>7849239.0</v>
      </c>
      <c r="B533" s="672" t="s">
        <v>1053</v>
      </c>
      <c r="C533" s="672" t="s">
        <v>1071</v>
      </c>
      <c r="D533" s="672">
        <v>7981198.0</v>
      </c>
      <c r="E533" s="672" t="s">
        <v>68</v>
      </c>
      <c r="F533" s="672" t="s">
        <v>69</v>
      </c>
      <c r="G533" s="672"/>
      <c r="H533" s="672">
        <v>2.0</v>
      </c>
      <c r="I533" s="672" t="s">
        <v>1036</v>
      </c>
      <c r="J533" s="672" t="str">
        <f t="shared" si="1"/>
        <v>A*2</v>
      </c>
    </row>
    <row r="534" ht="14.25" customHeight="1">
      <c r="A534" s="672">
        <v>8839878.0</v>
      </c>
      <c r="B534" s="672" t="s">
        <v>1053</v>
      </c>
      <c r="C534" s="672" t="s">
        <v>1079</v>
      </c>
      <c r="D534" s="672">
        <v>8971837.0</v>
      </c>
      <c r="E534" s="672" t="s">
        <v>72</v>
      </c>
      <c r="F534" s="672" t="s">
        <v>73</v>
      </c>
      <c r="G534" s="672"/>
      <c r="H534" s="672">
        <v>2.0</v>
      </c>
      <c r="I534" s="672" t="s">
        <v>1222</v>
      </c>
      <c r="J534" s="672" t="str">
        <f t="shared" si="1"/>
        <v>A*2</v>
      </c>
    </row>
    <row r="535" ht="14.25" customHeight="1">
      <c r="A535" s="672">
        <v>1.3490896E7</v>
      </c>
      <c r="B535" s="672" t="s">
        <v>1053</v>
      </c>
      <c r="C535" s="672" t="s">
        <v>1082</v>
      </c>
      <c r="D535" s="672">
        <v>1.133522E7</v>
      </c>
      <c r="E535" s="672" t="s">
        <v>69</v>
      </c>
      <c r="F535" s="672" t="s">
        <v>68</v>
      </c>
      <c r="G535" s="672"/>
      <c r="H535" s="672">
        <v>2.0</v>
      </c>
      <c r="I535" s="672" t="s">
        <v>1317</v>
      </c>
      <c r="J535" s="672" t="str">
        <f t="shared" si="1"/>
        <v>A*2</v>
      </c>
    </row>
    <row r="536" ht="14.25" customHeight="1">
      <c r="A536" s="672">
        <v>1.3646297E7</v>
      </c>
      <c r="B536" s="672" t="s">
        <v>1053</v>
      </c>
      <c r="C536" s="672" t="s">
        <v>1085</v>
      </c>
      <c r="D536" s="672">
        <v>1.1490621E7</v>
      </c>
      <c r="E536" s="672" t="s">
        <v>69</v>
      </c>
      <c r="F536" s="672" t="s">
        <v>68</v>
      </c>
      <c r="G536" s="672"/>
      <c r="H536" s="672">
        <v>2.0</v>
      </c>
      <c r="I536" s="672" t="s">
        <v>1317</v>
      </c>
      <c r="J536" s="672" t="str">
        <f t="shared" si="1"/>
        <v>A*2</v>
      </c>
    </row>
    <row r="537" ht="14.25" customHeight="1">
      <c r="A537" s="672">
        <v>1.368014E7</v>
      </c>
      <c r="B537" s="672" t="s">
        <v>1053</v>
      </c>
      <c r="C537" s="672" t="s">
        <v>1199</v>
      </c>
      <c r="D537" s="672">
        <v>1.1524464E7</v>
      </c>
      <c r="E537" s="672" t="s">
        <v>73</v>
      </c>
      <c r="F537" s="672" t="s">
        <v>72</v>
      </c>
      <c r="G537" s="672"/>
      <c r="H537" s="672">
        <v>2.0</v>
      </c>
      <c r="I537" s="672" t="s">
        <v>1295</v>
      </c>
      <c r="J537" s="672" t="str">
        <f t="shared" si="1"/>
        <v>A*2</v>
      </c>
    </row>
    <row r="538" ht="14.25" customHeight="1">
      <c r="A538" s="672">
        <v>1.5026855E7</v>
      </c>
      <c r="B538" s="672" t="s">
        <v>1053</v>
      </c>
      <c r="C538" s="672" t="s">
        <v>1094</v>
      </c>
      <c r="D538" s="672">
        <v>1.2914943E7</v>
      </c>
      <c r="E538" s="672" t="s">
        <v>68</v>
      </c>
      <c r="F538" s="672" t="s">
        <v>69</v>
      </c>
      <c r="G538" s="672"/>
      <c r="H538" s="672">
        <v>2.0</v>
      </c>
      <c r="I538" s="672" t="s">
        <v>1036</v>
      </c>
      <c r="J538" s="672" t="str">
        <f t="shared" si="1"/>
        <v>A*2</v>
      </c>
    </row>
    <row r="539" ht="14.25" customHeight="1">
      <c r="A539" s="672">
        <v>1.7071437E7</v>
      </c>
      <c r="B539" s="672" t="s">
        <v>1053</v>
      </c>
      <c r="C539" s="672" t="s">
        <v>1179</v>
      </c>
      <c r="D539" s="672">
        <v>1.4959557E7</v>
      </c>
      <c r="E539" s="672" t="s">
        <v>68</v>
      </c>
      <c r="F539" s="672" t="s">
        <v>69</v>
      </c>
      <c r="G539" s="672"/>
      <c r="H539" s="672">
        <v>2.0</v>
      </c>
      <c r="I539" s="672" t="s">
        <v>1036</v>
      </c>
      <c r="J539" s="672" t="str">
        <f t="shared" si="1"/>
        <v>A*2</v>
      </c>
    </row>
    <row r="540" ht="14.25" customHeight="1">
      <c r="A540" s="672">
        <v>1.8697633E7</v>
      </c>
      <c r="B540" s="672" t="s">
        <v>1053</v>
      </c>
      <c r="C540" s="672" t="s">
        <v>1182</v>
      </c>
      <c r="D540" s="672">
        <v>1.6585753E7</v>
      </c>
      <c r="E540" s="672" t="s">
        <v>68</v>
      </c>
      <c r="F540" s="672" t="s">
        <v>69</v>
      </c>
      <c r="G540" s="672"/>
      <c r="H540" s="672">
        <v>2.0</v>
      </c>
      <c r="I540" s="672" t="s">
        <v>1036</v>
      </c>
      <c r="J540" s="672" t="str">
        <f t="shared" si="1"/>
        <v>A*2</v>
      </c>
    </row>
    <row r="541" ht="14.25" customHeight="1">
      <c r="A541" s="672">
        <v>2.117583E7</v>
      </c>
      <c r="B541" s="672" t="s">
        <v>1053</v>
      </c>
      <c r="C541" s="672" t="s">
        <v>1106</v>
      </c>
      <c r="D541" s="672">
        <v>1.9013944E7</v>
      </c>
      <c r="E541" s="672" t="s">
        <v>68</v>
      </c>
      <c r="F541" s="672" t="s">
        <v>69</v>
      </c>
      <c r="G541" s="672"/>
      <c r="H541" s="672">
        <v>2.0</v>
      </c>
      <c r="I541" s="672" t="s">
        <v>1036</v>
      </c>
      <c r="J541" s="672" t="str">
        <f t="shared" si="1"/>
        <v>A*2</v>
      </c>
    </row>
    <row r="542" ht="14.25" customHeight="1">
      <c r="A542" s="672">
        <v>2.2095093E7</v>
      </c>
      <c r="B542" s="672" t="s">
        <v>1053</v>
      </c>
      <c r="C542" s="672" t="s">
        <v>1187</v>
      </c>
      <c r="D542" s="672">
        <v>1.9933207E7</v>
      </c>
      <c r="E542" s="672" t="s">
        <v>69</v>
      </c>
      <c r="F542" s="672" t="s">
        <v>68</v>
      </c>
      <c r="G542" s="672"/>
      <c r="H542" s="672">
        <v>2.0</v>
      </c>
      <c r="I542" s="672" t="s">
        <v>1317</v>
      </c>
      <c r="J542" s="672" t="str">
        <f t="shared" si="1"/>
        <v>A*2</v>
      </c>
    </row>
    <row r="543" ht="14.25" customHeight="1">
      <c r="A543" s="672">
        <v>2.2270989E7</v>
      </c>
      <c r="B543" s="672" t="s">
        <v>1053</v>
      </c>
      <c r="C543" s="672" t="s">
        <v>1204</v>
      </c>
      <c r="D543" s="672">
        <v>2.0109103E7</v>
      </c>
      <c r="E543" s="672" t="s">
        <v>73</v>
      </c>
      <c r="F543" s="672" t="s">
        <v>68</v>
      </c>
      <c r="G543" s="672"/>
      <c r="H543" s="672">
        <v>2.0</v>
      </c>
      <c r="I543" s="672" t="s">
        <v>1295</v>
      </c>
      <c r="J543" s="672" t="str">
        <f t="shared" si="1"/>
        <v>A*2</v>
      </c>
    </row>
    <row r="544" ht="14.25" customHeight="1">
      <c r="A544" s="672">
        <v>1.3814181E7</v>
      </c>
      <c r="B544" s="672" t="s">
        <v>1053</v>
      </c>
      <c r="C544" s="672" t="s">
        <v>1195</v>
      </c>
      <c r="D544" s="672">
        <v>1.1693475E7</v>
      </c>
      <c r="E544" s="672" t="s">
        <v>69</v>
      </c>
      <c r="F544" s="672" t="s">
        <v>68</v>
      </c>
      <c r="G544" s="672" t="s">
        <v>1196</v>
      </c>
      <c r="H544" s="672">
        <v>2.0</v>
      </c>
      <c r="I544" s="672" t="s">
        <v>1317</v>
      </c>
      <c r="J544" s="672" t="str">
        <f t="shared" si="1"/>
        <v>A*2</v>
      </c>
    </row>
    <row r="545" ht="14.25" customHeight="1">
      <c r="A545" s="672">
        <v>1.48789E7</v>
      </c>
      <c r="B545" s="672" t="s">
        <v>1053</v>
      </c>
      <c r="C545" s="672" t="s">
        <v>1143</v>
      </c>
      <c r="D545" s="672">
        <v>1.276697E7</v>
      </c>
      <c r="E545" s="672" t="s">
        <v>69</v>
      </c>
      <c r="F545" s="672" t="s">
        <v>68</v>
      </c>
      <c r="G545" s="672" t="s">
        <v>1143</v>
      </c>
      <c r="H545" s="672">
        <v>2.0</v>
      </c>
      <c r="I545" s="672" t="s">
        <v>1317</v>
      </c>
      <c r="J545" s="672" t="str">
        <f t="shared" si="1"/>
        <v>A*2</v>
      </c>
    </row>
    <row r="546" ht="14.25" customHeight="1">
      <c r="A546" s="672">
        <v>1.9514314E7</v>
      </c>
      <c r="B546" s="672" t="s">
        <v>1053</v>
      </c>
      <c r="C546" s="672" t="s">
        <v>1105</v>
      </c>
      <c r="D546" s="672">
        <v>1.7402434E7</v>
      </c>
      <c r="E546" s="672" t="s">
        <v>68</v>
      </c>
      <c r="F546" s="672" t="s">
        <v>69</v>
      </c>
      <c r="G546" s="672"/>
      <c r="H546" s="672">
        <v>3.0</v>
      </c>
      <c r="I546" s="672" t="s">
        <v>1695</v>
      </c>
      <c r="J546" s="672" t="str">
        <f t="shared" si="1"/>
        <v>A*3</v>
      </c>
    </row>
    <row r="547" ht="14.25" customHeight="1">
      <c r="A547" s="672">
        <v>1.7048781E7</v>
      </c>
      <c r="B547" s="672" t="s">
        <v>1053</v>
      </c>
      <c r="C547" s="672" t="s">
        <v>1099</v>
      </c>
      <c r="D547" s="672">
        <v>1.4936901E7</v>
      </c>
      <c r="E547" s="672" t="s">
        <v>69</v>
      </c>
      <c r="F547" s="672" t="s">
        <v>73</v>
      </c>
      <c r="G547" s="672"/>
      <c r="H547" s="672">
        <v>4.0</v>
      </c>
      <c r="I547" s="672" t="s">
        <v>1696</v>
      </c>
      <c r="J547" s="672" t="str">
        <f t="shared" si="1"/>
        <v>A*4</v>
      </c>
    </row>
    <row r="548" ht="14.25" customHeight="1">
      <c r="A548" s="672">
        <v>2.3303536E7</v>
      </c>
      <c r="B548" s="672" t="s">
        <v>1053</v>
      </c>
      <c r="C548" s="672" t="s">
        <v>1118</v>
      </c>
      <c r="D548" s="672">
        <v>2.114165E7</v>
      </c>
      <c r="E548" s="672" t="s">
        <v>69</v>
      </c>
      <c r="F548" s="672" t="s">
        <v>68</v>
      </c>
      <c r="G548" s="672"/>
      <c r="H548" s="672">
        <v>5.0</v>
      </c>
      <c r="I548" s="672" t="s">
        <v>1697</v>
      </c>
      <c r="J548" s="672" t="str">
        <f t="shared" si="1"/>
        <v>A*5</v>
      </c>
    </row>
    <row r="549" ht="14.25" customHeight="1">
      <c r="A549" s="672">
        <v>2688259.0</v>
      </c>
      <c r="B549" s="672" t="s">
        <v>1053</v>
      </c>
      <c r="C549" s="672" t="s">
        <v>1191</v>
      </c>
      <c r="D549" s="672">
        <v>2820218.0</v>
      </c>
      <c r="E549" s="672" t="s">
        <v>73</v>
      </c>
      <c r="F549" s="672" t="s">
        <v>72</v>
      </c>
      <c r="G549" s="672" t="s">
        <v>1192</v>
      </c>
      <c r="H549" s="672"/>
      <c r="I549" s="672"/>
      <c r="J549" s="672" t="str">
        <f t="shared" si="1"/>
        <v/>
      </c>
    </row>
    <row r="550" ht="14.25" customHeight="1">
      <c r="A550" s="672">
        <v>4223443.0</v>
      </c>
      <c r="B550" s="672" t="s">
        <v>1053</v>
      </c>
      <c r="C550" s="672" t="s">
        <v>1124</v>
      </c>
      <c r="D550" s="672">
        <v>4355402.0</v>
      </c>
      <c r="E550" s="672" t="s">
        <v>73</v>
      </c>
      <c r="F550" s="672" t="s">
        <v>72</v>
      </c>
      <c r="G550" s="672" t="s">
        <v>1125</v>
      </c>
      <c r="H550" s="672"/>
      <c r="I550" s="672"/>
      <c r="J550" s="672" t="str">
        <f t="shared" si="1"/>
        <v/>
      </c>
    </row>
    <row r="551" ht="14.25" customHeight="1">
      <c r="A551" s="672">
        <v>4730149.0</v>
      </c>
      <c r="B551" s="672" t="s">
        <v>1053</v>
      </c>
      <c r="C551" s="672" t="s">
        <v>1126</v>
      </c>
      <c r="D551" s="672">
        <v>4862108.0</v>
      </c>
      <c r="E551" s="672" t="s">
        <v>72</v>
      </c>
      <c r="F551" s="672" t="s">
        <v>73</v>
      </c>
      <c r="G551" s="672" t="s">
        <v>1127</v>
      </c>
      <c r="H551" s="672"/>
      <c r="I551" s="672"/>
      <c r="J551" s="672" t="str">
        <f t="shared" si="1"/>
        <v/>
      </c>
    </row>
    <row r="552" ht="14.25" customHeight="1">
      <c r="A552" s="672">
        <v>6429974.0</v>
      </c>
      <c r="B552" s="672" t="s">
        <v>1053</v>
      </c>
      <c r="C552" s="672" t="s">
        <v>1128</v>
      </c>
      <c r="D552" s="672">
        <v>6561933.0</v>
      </c>
      <c r="E552" s="672" t="s">
        <v>72</v>
      </c>
      <c r="F552" s="672" t="s">
        <v>69</v>
      </c>
      <c r="G552" s="672" t="s">
        <v>1129</v>
      </c>
      <c r="H552" s="672"/>
      <c r="I552" s="672"/>
      <c r="J552" s="672" t="str">
        <f t="shared" si="1"/>
        <v/>
      </c>
    </row>
    <row r="553" ht="14.25" customHeight="1">
      <c r="A553" s="672">
        <v>7335092.0</v>
      </c>
      <c r="B553" s="672" t="s">
        <v>1053</v>
      </c>
      <c r="C553" s="672" t="s">
        <v>1131</v>
      </c>
      <c r="D553" s="672">
        <v>7467051.0</v>
      </c>
      <c r="E553" s="672" t="s">
        <v>73</v>
      </c>
      <c r="F553" s="672" t="s">
        <v>68</v>
      </c>
      <c r="G553" s="672" t="s">
        <v>1132</v>
      </c>
      <c r="H553" s="672"/>
      <c r="I553" s="672"/>
      <c r="J553" s="672" t="str">
        <f t="shared" si="1"/>
        <v/>
      </c>
    </row>
    <row r="554" ht="14.25" customHeight="1">
      <c r="A554" s="672">
        <v>7435293.0</v>
      </c>
      <c r="B554" s="672" t="s">
        <v>1053</v>
      </c>
      <c r="C554" s="672" t="s">
        <v>1206</v>
      </c>
      <c r="D554" s="672">
        <v>7567252.0</v>
      </c>
      <c r="E554" s="672" t="s">
        <v>72</v>
      </c>
      <c r="F554" s="672" t="s">
        <v>69</v>
      </c>
      <c r="G554" s="672" t="s">
        <v>1207</v>
      </c>
      <c r="H554" s="672"/>
      <c r="I554" s="672"/>
      <c r="J554" s="672" t="str">
        <f t="shared" si="1"/>
        <v/>
      </c>
    </row>
    <row r="555" ht="14.25" customHeight="1">
      <c r="A555" s="672">
        <v>1.4490338E7</v>
      </c>
      <c r="B555" s="672" t="s">
        <v>1053</v>
      </c>
      <c r="C555" s="672" t="s">
        <v>1139</v>
      </c>
      <c r="D555" s="672">
        <v>1.2369607E7</v>
      </c>
      <c r="E555" s="672" t="s">
        <v>72</v>
      </c>
      <c r="F555" s="672" t="s">
        <v>73</v>
      </c>
      <c r="G555" s="672" t="s">
        <v>1140</v>
      </c>
      <c r="H555" s="672"/>
      <c r="I555" s="672"/>
      <c r="J555" s="672" t="str">
        <f t="shared" si="1"/>
        <v/>
      </c>
    </row>
    <row r="556" ht="14.25" customHeight="1">
      <c r="A556" s="672">
        <v>1.4565526E7</v>
      </c>
      <c r="B556" s="672" t="s">
        <v>1053</v>
      </c>
      <c r="C556" s="672" t="s">
        <v>1141</v>
      </c>
      <c r="D556" s="672">
        <v>1.2453726E7</v>
      </c>
      <c r="E556" s="672" t="s">
        <v>72</v>
      </c>
      <c r="F556" s="672" t="s">
        <v>68</v>
      </c>
      <c r="G556" s="672" t="s">
        <v>1142</v>
      </c>
      <c r="H556" s="672"/>
      <c r="I556" s="672"/>
      <c r="J556" s="672" t="str">
        <f t="shared" si="1"/>
        <v/>
      </c>
    </row>
    <row r="557" ht="14.25" customHeight="1">
      <c r="A557" s="672">
        <v>1.7743975E7</v>
      </c>
      <c r="B557" s="672" t="s">
        <v>1053</v>
      </c>
      <c r="C557" s="672" t="s">
        <v>1147</v>
      </c>
      <c r="D557" s="672">
        <v>1.5632095E7</v>
      </c>
      <c r="E557" s="672" t="s">
        <v>68</v>
      </c>
      <c r="F557" s="672" t="s">
        <v>72</v>
      </c>
      <c r="G557" s="672" t="s">
        <v>1148</v>
      </c>
      <c r="H557" s="672"/>
      <c r="I557" s="672"/>
      <c r="J557" s="672" t="str">
        <f t="shared" si="1"/>
        <v/>
      </c>
    </row>
    <row r="558" ht="14.25" customHeight="1">
      <c r="A558" s="672">
        <v>1.8235291E7</v>
      </c>
      <c r="B558" s="672" t="s">
        <v>1053</v>
      </c>
      <c r="C558" s="672" t="s">
        <v>1151</v>
      </c>
      <c r="D558" s="672">
        <v>1.6123411E7</v>
      </c>
      <c r="E558" s="672" t="s">
        <v>72</v>
      </c>
      <c r="F558" s="672" t="s">
        <v>73</v>
      </c>
      <c r="G558" s="672" t="s">
        <v>1152</v>
      </c>
      <c r="H558" s="672"/>
      <c r="I558" s="672"/>
      <c r="J558" s="672" t="str">
        <f t="shared" si="1"/>
        <v/>
      </c>
    </row>
    <row r="559" ht="14.25" customHeight="1">
      <c r="A559" s="672">
        <v>1.9075958E7</v>
      </c>
      <c r="B559" s="672" t="s">
        <v>1053</v>
      </c>
      <c r="C559" s="672" t="s">
        <v>1155</v>
      </c>
      <c r="D559" s="672">
        <v>1.6964078E7</v>
      </c>
      <c r="E559" s="672" t="s">
        <v>69</v>
      </c>
      <c r="F559" s="672" t="s">
        <v>73</v>
      </c>
      <c r="G559" s="672" t="s">
        <v>1156</v>
      </c>
      <c r="H559" s="672"/>
      <c r="I559" s="672"/>
      <c r="J559" s="672" t="str">
        <f t="shared" si="1"/>
        <v/>
      </c>
    </row>
    <row r="560" ht="14.25" customHeight="1">
      <c r="A560" s="672">
        <v>2.1343773E7</v>
      </c>
      <c r="B560" s="672" t="s">
        <v>1053</v>
      </c>
      <c r="C560" s="672" t="s">
        <v>1159</v>
      </c>
      <c r="D560" s="672">
        <v>1.9181887E7</v>
      </c>
      <c r="E560" s="672" t="s">
        <v>69</v>
      </c>
      <c r="F560" s="672" t="s">
        <v>72</v>
      </c>
      <c r="G560" s="672" t="s">
        <v>1159</v>
      </c>
      <c r="H560" s="672"/>
      <c r="I560" s="672"/>
      <c r="J560" s="672" t="str">
        <f t="shared" si="1"/>
        <v/>
      </c>
    </row>
    <row r="561" ht="14.25" customHeight="1">
      <c r="A561" s="672">
        <v>2.1993967E7</v>
      </c>
      <c r="B561" s="672" t="s">
        <v>1053</v>
      </c>
      <c r="C561" s="672" t="s">
        <v>1212</v>
      </c>
      <c r="D561" s="672">
        <v>1.9832081E7</v>
      </c>
      <c r="E561" s="672" t="s">
        <v>72</v>
      </c>
      <c r="F561" s="672" t="s">
        <v>73</v>
      </c>
      <c r="G561" s="672" t="s">
        <v>1213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7334974.0</v>
      </c>
      <c r="B571" s="672" t="s">
        <v>713</v>
      </c>
      <c r="C571" s="672" t="s">
        <v>729</v>
      </c>
      <c r="D571" s="672">
        <v>7466933.0</v>
      </c>
      <c r="E571" s="672" t="s">
        <v>73</v>
      </c>
      <c r="F571" s="672" t="s">
        <v>72</v>
      </c>
      <c r="G571" s="672" t="s">
        <v>730</v>
      </c>
      <c r="H571" s="672">
        <v>1.0</v>
      </c>
      <c r="I571" s="672" t="s">
        <v>73</v>
      </c>
      <c r="J571" s="672" t="str">
        <f t="shared" si="1"/>
        <v>A*1</v>
      </c>
    </row>
    <row r="572" ht="14.25" customHeight="1">
      <c r="A572" s="672">
        <v>8563011.0</v>
      </c>
      <c r="B572" s="672" t="s">
        <v>713</v>
      </c>
      <c r="C572" s="672" t="s">
        <v>731</v>
      </c>
      <c r="D572" s="672">
        <v>8694970.0</v>
      </c>
      <c r="E572" s="672" t="s">
        <v>69</v>
      </c>
      <c r="F572" s="672" t="s">
        <v>73</v>
      </c>
      <c r="G572" s="672" t="s">
        <v>732</v>
      </c>
      <c r="H572" s="672">
        <v>1.0</v>
      </c>
      <c r="I572" s="672" t="s">
        <v>1026</v>
      </c>
      <c r="J572" s="672" t="str">
        <f t="shared" si="1"/>
        <v>A*1</v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>
        <v>1.0</v>
      </c>
      <c r="I573" s="672" t="s">
        <v>1272</v>
      </c>
      <c r="J573" s="672" t="str">
        <f t="shared" si="1"/>
        <v>A*1</v>
      </c>
    </row>
    <row r="574" ht="14.25" customHeight="1">
      <c r="A574" s="672">
        <v>8593442.0</v>
      </c>
      <c r="B574" s="672" t="s">
        <v>713</v>
      </c>
      <c r="C574" s="672" t="s">
        <v>733</v>
      </c>
      <c r="D574" s="672">
        <v>8725401.0</v>
      </c>
      <c r="E574" s="672" t="s">
        <v>69</v>
      </c>
      <c r="F574" s="672" t="s">
        <v>68</v>
      </c>
      <c r="G574" s="672"/>
      <c r="H574" s="672">
        <v>2.0</v>
      </c>
      <c r="I574" s="672" t="s">
        <v>1317</v>
      </c>
      <c r="J574" s="672" t="str">
        <f t="shared" si="1"/>
        <v>A*2</v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>
        <v>2.0</v>
      </c>
      <c r="I575" s="672" t="s">
        <v>1036</v>
      </c>
      <c r="J575" s="672" t="str">
        <f t="shared" si="1"/>
        <v>A*2</v>
      </c>
    </row>
    <row r="576" ht="14.25" customHeight="1">
      <c r="A576" s="672">
        <v>1.7598877E7</v>
      </c>
      <c r="B576" s="672" t="s">
        <v>713</v>
      </c>
      <c r="C576" s="672" t="s">
        <v>717</v>
      </c>
      <c r="D576" s="672">
        <v>1.5486997E7</v>
      </c>
      <c r="E576" s="672" t="s">
        <v>68</v>
      </c>
      <c r="F576" s="672" t="s">
        <v>69</v>
      </c>
      <c r="G576" s="672" t="s">
        <v>718</v>
      </c>
      <c r="H576" s="672"/>
      <c r="I576" s="672"/>
      <c r="J576" s="672" t="str">
        <f t="shared" si="1"/>
        <v/>
      </c>
    </row>
    <row r="577" ht="14.25" customHeight="1">
      <c r="A577" s="672">
        <v>6932934.0</v>
      </c>
      <c r="B577" s="672" t="s">
        <v>713</v>
      </c>
      <c r="C577" s="672" t="s">
        <v>725</v>
      </c>
      <c r="D577" s="672">
        <v>7064893.0</v>
      </c>
      <c r="E577" s="672" t="s">
        <v>72</v>
      </c>
      <c r="F577" s="672" t="s">
        <v>69</v>
      </c>
      <c r="G577" s="672" t="s">
        <v>726</v>
      </c>
      <c r="H577" s="672"/>
      <c r="I577" s="672"/>
      <c r="J577" s="672" t="str">
        <f t="shared" si="1"/>
        <v/>
      </c>
    </row>
    <row r="578" ht="14.25" customHeight="1">
      <c r="A578" s="672">
        <v>1.8685151E7</v>
      </c>
      <c r="B578" s="672" t="s">
        <v>734</v>
      </c>
      <c r="C578" s="672" t="s">
        <v>737</v>
      </c>
      <c r="D578" s="672">
        <v>1.6573271E7</v>
      </c>
      <c r="E578" s="672" t="s">
        <v>73</v>
      </c>
      <c r="F578" s="672" t="s">
        <v>72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7172965.0</v>
      </c>
      <c r="B579" s="672" t="s">
        <v>734</v>
      </c>
      <c r="C579" s="672" t="s">
        <v>735</v>
      </c>
      <c r="D579" s="672">
        <v>7304924.0</v>
      </c>
      <c r="E579" s="672" t="s">
        <v>72</v>
      </c>
      <c r="F579" s="672" t="s">
        <v>73</v>
      </c>
      <c r="G579" s="672"/>
      <c r="H579" s="672">
        <v>1.0</v>
      </c>
      <c r="I579" s="672" t="s">
        <v>72</v>
      </c>
      <c r="J579" s="672" t="str">
        <f t="shared" si="1"/>
        <v>A*1</v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8878760.0</v>
      </c>
      <c r="B581" s="672" t="s">
        <v>738</v>
      </c>
      <c r="C581" s="672" t="s">
        <v>747</v>
      </c>
      <c r="D581" s="672">
        <v>9010719.0</v>
      </c>
      <c r="E581" s="672" t="s">
        <v>69</v>
      </c>
      <c r="F581" s="672" t="s">
        <v>73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5438026.0</v>
      </c>
      <c r="B582" s="672" t="s">
        <v>738</v>
      </c>
      <c r="C582" s="672" t="s">
        <v>750</v>
      </c>
      <c r="D582" s="672">
        <v>5569985.0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2.2472154E7</v>
      </c>
      <c r="B583" s="672" t="s">
        <v>738</v>
      </c>
      <c r="C583" s="672" t="s">
        <v>751</v>
      </c>
      <c r="D583" s="672">
        <v>2.0310268E7</v>
      </c>
      <c r="E583" s="672" t="s">
        <v>72</v>
      </c>
      <c r="F583" s="672" t="s">
        <v>73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1.5544587E7</v>
      </c>
      <c r="B584" s="672" t="s">
        <v>738</v>
      </c>
      <c r="C584" s="672" t="s">
        <v>745</v>
      </c>
      <c r="D584" s="672">
        <v>1.3432707E7</v>
      </c>
      <c r="E584" s="672" t="s">
        <v>72</v>
      </c>
      <c r="F584" s="672" t="s">
        <v>73</v>
      </c>
      <c r="G584" s="672"/>
      <c r="H584" s="672">
        <v>1.0</v>
      </c>
      <c r="I584" s="672" t="s">
        <v>72</v>
      </c>
      <c r="J584" s="672" t="str">
        <f t="shared" si="1"/>
        <v>A*1</v>
      </c>
    </row>
    <row r="585" ht="14.25" customHeight="1">
      <c r="A585" s="672">
        <v>2.4385496E7</v>
      </c>
      <c r="B585" s="672" t="s">
        <v>738</v>
      </c>
      <c r="C585" s="672" t="s">
        <v>746</v>
      </c>
      <c r="D585" s="672">
        <v>2.2239349E7</v>
      </c>
      <c r="E585" s="672" t="s">
        <v>72</v>
      </c>
      <c r="F585" s="672" t="s">
        <v>68</v>
      </c>
      <c r="G585" s="672"/>
      <c r="H585" s="672">
        <v>1.0</v>
      </c>
      <c r="I585" s="672" t="s">
        <v>72</v>
      </c>
      <c r="J585" s="672" t="str">
        <f t="shared" si="1"/>
        <v>A*1</v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>
        <v>1.0</v>
      </c>
      <c r="I586" s="672" t="s">
        <v>73</v>
      </c>
      <c r="J586" s="672" t="str">
        <f t="shared" si="1"/>
        <v>A*1</v>
      </c>
    </row>
    <row r="587" ht="14.25" customHeight="1">
      <c r="A587" s="672">
        <v>2.2299308E7</v>
      </c>
      <c r="B587" s="672" t="s">
        <v>738</v>
      </c>
      <c r="C587" s="672" t="s">
        <v>752</v>
      </c>
      <c r="D587" s="672">
        <v>2.0137422E7</v>
      </c>
      <c r="E587" s="672" t="s">
        <v>69</v>
      </c>
      <c r="F587" s="672" t="s">
        <v>73</v>
      </c>
      <c r="G587" s="672" t="s">
        <v>753</v>
      </c>
      <c r="H587" s="672">
        <v>1.0</v>
      </c>
      <c r="I587" s="672" t="s">
        <v>1026</v>
      </c>
      <c r="J587" s="672" t="str">
        <f t="shared" si="1"/>
        <v>A*1</v>
      </c>
    </row>
    <row r="588" ht="14.25" customHeight="1">
      <c r="A588" s="672">
        <v>2.3827945E7</v>
      </c>
      <c r="B588" s="672" t="s">
        <v>738</v>
      </c>
      <c r="C588" s="672" t="s">
        <v>748</v>
      </c>
      <c r="D588" s="672">
        <v>2.1666059E7</v>
      </c>
      <c r="E588" s="672" t="s">
        <v>73</v>
      </c>
      <c r="F588" s="672" t="s">
        <v>72</v>
      </c>
      <c r="G588" s="672" t="s">
        <v>749</v>
      </c>
      <c r="H588" s="672">
        <v>1.0</v>
      </c>
      <c r="I588" s="672" t="s">
        <v>73</v>
      </c>
      <c r="J588" s="672" t="str">
        <f t="shared" si="1"/>
        <v>A*1</v>
      </c>
    </row>
    <row r="589" ht="14.25" customHeight="1">
      <c r="A589" s="672">
        <v>6065580.0</v>
      </c>
      <c r="B589" s="672" t="s">
        <v>754</v>
      </c>
      <c r="C589" s="672" t="s">
        <v>760</v>
      </c>
      <c r="D589" s="672">
        <v>6197539.0</v>
      </c>
      <c r="E589" s="672" t="s">
        <v>73</v>
      </c>
      <c r="F589" s="672" t="s">
        <v>72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2.1972114E7</v>
      </c>
      <c r="B590" s="672" t="s">
        <v>754</v>
      </c>
      <c r="C590" s="672" t="s">
        <v>758</v>
      </c>
      <c r="D590" s="672">
        <v>1.9810228E7</v>
      </c>
      <c r="E590" s="672" t="s">
        <v>69</v>
      </c>
      <c r="F590" s="672" t="s">
        <v>68</v>
      </c>
      <c r="G590" s="672"/>
      <c r="H590" s="672">
        <v>1.0</v>
      </c>
      <c r="I590" s="672" t="s">
        <v>1026</v>
      </c>
      <c r="J590" s="672" t="str">
        <f t="shared" si="1"/>
        <v>A*1</v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8421224.0</v>
      </c>
      <c r="B595" s="672" t="s">
        <v>761</v>
      </c>
      <c r="C595" s="672" t="s">
        <v>769</v>
      </c>
      <c r="D595" s="672">
        <v>8553183.0</v>
      </c>
      <c r="E595" s="672" t="s">
        <v>73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2.2318903E7</v>
      </c>
      <c r="B596" s="672" t="s">
        <v>761</v>
      </c>
      <c r="C596" s="672" t="s">
        <v>770</v>
      </c>
      <c r="D596" s="672">
        <v>2.0157017E7</v>
      </c>
      <c r="E596" s="672" t="s">
        <v>68</v>
      </c>
      <c r="F596" s="672" t="s">
        <v>69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>
        <v>1.0</v>
      </c>
      <c r="I597" s="672" t="s">
        <v>72</v>
      </c>
      <c r="J597" s="672" t="str">
        <f t="shared" si="1"/>
        <v>A*1</v>
      </c>
    </row>
    <row r="598" ht="14.25" customHeight="1">
      <c r="A598" s="672">
        <v>1.8569346E7</v>
      </c>
      <c r="B598" s="672" t="s">
        <v>761</v>
      </c>
      <c r="C598" s="672" t="s">
        <v>766</v>
      </c>
      <c r="D598" s="672">
        <v>1.6457466E7</v>
      </c>
      <c r="E598" s="672" t="s">
        <v>69</v>
      </c>
      <c r="F598" s="672" t="s">
        <v>72</v>
      </c>
      <c r="G598" s="672"/>
      <c r="H598" s="672">
        <v>1.0</v>
      </c>
      <c r="I598" s="672" t="s">
        <v>1026</v>
      </c>
      <c r="J598" s="672" t="str">
        <f t="shared" si="1"/>
        <v>A*1</v>
      </c>
    </row>
    <row r="599" ht="14.25" customHeight="1">
      <c r="A599" s="672">
        <v>1.5654035E7</v>
      </c>
      <c r="B599" s="672" t="s">
        <v>761</v>
      </c>
      <c r="C599" s="672" t="s">
        <v>767</v>
      </c>
      <c r="D599" s="672">
        <v>1.3542155E7</v>
      </c>
      <c r="E599" s="672" t="s">
        <v>72</v>
      </c>
      <c r="F599" s="672" t="s">
        <v>73</v>
      </c>
      <c r="G599" s="672"/>
      <c r="H599" s="672">
        <v>3.0</v>
      </c>
      <c r="I599" s="672" t="s">
        <v>1386</v>
      </c>
      <c r="J599" s="672" t="str">
        <f t="shared" si="1"/>
        <v>A*3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9419543.0</v>
      </c>
      <c r="B602" s="672" t="s">
        <v>775</v>
      </c>
      <c r="C602" s="672" t="s">
        <v>788</v>
      </c>
      <c r="D602" s="672">
        <v>9581934.0</v>
      </c>
      <c r="E602" s="672" t="s">
        <v>72</v>
      </c>
      <c r="F602" s="672" t="s">
        <v>73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5210595.0</v>
      </c>
      <c r="B603" s="672" t="s">
        <v>775</v>
      </c>
      <c r="C603" s="672" t="s">
        <v>789</v>
      </c>
      <c r="D603" s="672">
        <v>5342554.0</v>
      </c>
      <c r="E603" s="672" t="s">
        <v>68</v>
      </c>
      <c r="F603" s="672" t="s">
        <v>69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3688280.0</v>
      </c>
      <c r="B604" s="672" t="s">
        <v>775</v>
      </c>
      <c r="C604" s="672" t="s">
        <v>790</v>
      </c>
      <c r="D604" s="672">
        <v>3820239.0</v>
      </c>
      <c r="E604" s="672" t="s">
        <v>72</v>
      </c>
      <c r="F604" s="672" t="s">
        <v>68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1.658882E7</v>
      </c>
      <c r="B605" s="672" t="s">
        <v>775</v>
      </c>
      <c r="C605" s="672" t="s">
        <v>784</v>
      </c>
      <c r="D605" s="672">
        <v>1.447694E7</v>
      </c>
      <c r="E605" s="672" t="s">
        <v>72</v>
      </c>
      <c r="F605" s="672" t="s">
        <v>68</v>
      </c>
      <c r="G605" s="672" t="s">
        <v>785</v>
      </c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>
        <v>1.0</v>
      </c>
      <c r="I606" s="672" t="s">
        <v>72</v>
      </c>
      <c r="J606" s="672" t="str">
        <f t="shared" si="1"/>
        <v>A*1</v>
      </c>
    </row>
    <row r="607" ht="14.25" customHeight="1">
      <c r="A607" s="672">
        <v>1.7683677E7</v>
      </c>
      <c r="B607" s="672" t="s">
        <v>775</v>
      </c>
      <c r="C607" s="672" t="s">
        <v>783</v>
      </c>
      <c r="D607" s="672">
        <v>1.5571797E7</v>
      </c>
      <c r="E607" s="672" t="s">
        <v>69</v>
      </c>
      <c r="F607" s="672" t="s">
        <v>68</v>
      </c>
      <c r="G607" s="672"/>
      <c r="H607" s="672">
        <v>1.0</v>
      </c>
      <c r="I607" s="672" t="s">
        <v>1026</v>
      </c>
      <c r="J607" s="672" t="str">
        <f t="shared" si="1"/>
        <v>A*1</v>
      </c>
    </row>
    <row r="608" ht="14.25" customHeight="1">
      <c r="A608" s="672">
        <v>1.383176E7</v>
      </c>
      <c r="B608" s="672" t="s">
        <v>775</v>
      </c>
      <c r="C608" s="672" t="s">
        <v>786</v>
      </c>
      <c r="D608" s="672">
        <v>1.1711054E7</v>
      </c>
      <c r="E608" s="672" t="s">
        <v>73</v>
      </c>
      <c r="F608" s="672" t="s">
        <v>72</v>
      </c>
      <c r="G608" s="672" t="s">
        <v>787</v>
      </c>
      <c r="H608" s="672">
        <v>1.0</v>
      </c>
      <c r="I608" s="672" t="s">
        <v>73</v>
      </c>
      <c r="J608" s="672" t="str">
        <f t="shared" si="1"/>
        <v>A*1</v>
      </c>
    </row>
    <row r="609" ht="14.25" customHeight="1">
      <c r="A609" s="672">
        <v>7356718.0</v>
      </c>
      <c r="B609" s="672" t="s">
        <v>775</v>
      </c>
      <c r="C609" s="672" t="s">
        <v>776</v>
      </c>
      <c r="D609" s="672">
        <v>7488677.0</v>
      </c>
      <c r="E609" s="672" t="s">
        <v>69</v>
      </c>
      <c r="F609" s="672" t="s">
        <v>72</v>
      </c>
      <c r="G609" s="672" t="s">
        <v>777</v>
      </c>
      <c r="H609" s="672"/>
      <c r="I609" s="672"/>
      <c r="J609" s="672" t="str">
        <f t="shared" si="1"/>
        <v/>
      </c>
    </row>
    <row r="610" ht="14.25" customHeight="1">
      <c r="A610" s="672">
        <v>1.5535807E7</v>
      </c>
      <c r="B610" s="672" t="s">
        <v>775</v>
      </c>
      <c r="C610" s="672" t="s">
        <v>780</v>
      </c>
      <c r="D610" s="672">
        <v>1.3423927E7</v>
      </c>
      <c r="E610" s="672" t="s">
        <v>73</v>
      </c>
      <c r="F610" s="672" t="s">
        <v>72</v>
      </c>
      <c r="G610" s="672" t="s">
        <v>781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2.2641192E7</v>
      </c>
      <c r="B612" s="672" t="s">
        <v>792</v>
      </c>
      <c r="C612" s="672" t="s">
        <v>797</v>
      </c>
      <c r="D612" s="672">
        <v>2.0479306E7</v>
      </c>
      <c r="E612" s="672" t="s">
        <v>69</v>
      </c>
      <c r="F612" s="672" t="s">
        <v>73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1.7497864E7</v>
      </c>
      <c r="B613" s="672" t="s">
        <v>792</v>
      </c>
      <c r="C613" s="672" t="s">
        <v>799</v>
      </c>
      <c r="D613" s="672">
        <v>1.5385984E7</v>
      </c>
      <c r="E613" s="672" t="s">
        <v>73</v>
      </c>
      <c r="F613" s="672" t="s">
        <v>72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2.2469512E7</v>
      </c>
      <c r="B614" s="672" t="s">
        <v>792</v>
      </c>
      <c r="C614" s="672" t="s">
        <v>803</v>
      </c>
      <c r="D614" s="672">
        <v>2.0307626E7</v>
      </c>
      <c r="E614" s="672" t="s">
        <v>73</v>
      </c>
      <c r="F614" s="672" t="s">
        <v>69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8887741.0</v>
      </c>
      <c r="B615" s="672" t="s">
        <v>792</v>
      </c>
      <c r="C615" s="672" t="s">
        <v>796</v>
      </c>
      <c r="D615" s="672">
        <v>9019700.0</v>
      </c>
      <c r="E615" s="672" t="s">
        <v>68</v>
      </c>
      <c r="F615" s="672" t="s">
        <v>72</v>
      </c>
      <c r="G615" s="672"/>
      <c r="H615" s="672">
        <v>1.0</v>
      </c>
      <c r="I615" s="672" t="s">
        <v>1272</v>
      </c>
      <c r="J615" s="672" t="str">
        <f t="shared" si="1"/>
        <v>A*1</v>
      </c>
    </row>
    <row r="616" ht="14.25" customHeight="1">
      <c r="A616" s="672">
        <v>2.2690981E7</v>
      </c>
      <c r="B616" s="672" t="s">
        <v>792</v>
      </c>
      <c r="C616" s="672" t="s">
        <v>798</v>
      </c>
      <c r="D616" s="672">
        <v>2.0529095E7</v>
      </c>
      <c r="E616" s="672" t="s">
        <v>72</v>
      </c>
      <c r="F616" s="672" t="s">
        <v>68</v>
      </c>
      <c r="G616" s="672"/>
      <c r="H616" s="672">
        <v>1.0</v>
      </c>
      <c r="I616" s="672" t="s">
        <v>72</v>
      </c>
      <c r="J616" s="672" t="str">
        <f t="shared" si="1"/>
        <v>A*1</v>
      </c>
    </row>
    <row r="617" ht="14.25" customHeight="1">
      <c r="A617" s="672">
        <v>2.8475425E7</v>
      </c>
      <c r="B617" s="672" t="s">
        <v>792</v>
      </c>
      <c r="C617" s="672" t="s">
        <v>800</v>
      </c>
      <c r="D617" s="672">
        <v>2.6329278E7</v>
      </c>
      <c r="E617" s="672" t="s">
        <v>72</v>
      </c>
      <c r="F617" s="672" t="s">
        <v>73</v>
      </c>
      <c r="G617" s="672" t="s">
        <v>801</v>
      </c>
      <c r="H617" s="672">
        <v>2.0</v>
      </c>
      <c r="I617" s="672" t="s">
        <v>1222</v>
      </c>
      <c r="J617" s="672" t="str">
        <f t="shared" si="1"/>
        <v>A*2</v>
      </c>
    </row>
    <row r="618" ht="14.25" customHeight="1">
      <c r="A618" s="672">
        <v>1.8095048E7</v>
      </c>
      <c r="B618" s="672" t="s">
        <v>792</v>
      </c>
      <c r="C618" s="672" t="s">
        <v>802</v>
      </c>
      <c r="D618" s="672">
        <v>1.5983168E7</v>
      </c>
      <c r="E618" s="672" t="s">
        <v>72</v>
      </c>
      <c r="F618" s="672" t="s">
        <v>68</v>
      </c>
      <c r="G618" s="672"/>
      <c r="H618" s="672">
        <v>4.0</v>
      </c>
      <c r="I618" s="672" t="s">
        <v>1682</v>
      </c>
      <c r="J618" s="672" t="str">
        <f t="shared" si="1"/>
        <v>A*4</v>
      </c>
    </row>
    <row r="619" ht="14.25" customHeight="1">
      <c r="A619" s="672">
        <v>1.4909004E7</v>
      </c>
      <c r="B619" s="672" t="s">
        <v>804</v>
      </c>
      <c r="C619" s="672" t="s">
        <v>810</v>
      </c>
      <c r="D619" s="672">
        <v>1.2797071E7</v>
      </c>
      <c r="E619" s="672" t="s">
        <v>72</v>
      </c>
      <c r="F619" s="672" t="s">
        <v>68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8224643.0</v>
      </c>
      <c r="B620" s="672" t="s">
        <v>804</v>
      </c>
      <c r="C620" s="672" t="s">
        <v>805</v>
      </c>
      <c r="D620" s="672">
        <v>8356602.0</v>
      </c>
      <c r="E620" s="672" t="s">
        <v>68</v>
      </c>
      <c r="F620" s="672" t="s">
        <v>69</v>
      </c>
      <c r="G620" s="672"/>
      <c r="H620" s="672">
        <v>1.0</v>
      </c>
      <c r="I620" s="672" t="s">
        <v>1286</v>
      </c>
      <c r="J620" s="672" t="str">
        <f t="shared" si="1"/>
        <v>A*1</v>
      </c>
    </row>
    <row r="621" ht="14.25" customHeight="1">
      <c r="A621" s="672">
        <v>1.4141984E7</v>
      </c>
      <c r="B621" s="672" t="s">
        <v>804</v>
      </c>
      <c r="C621" s="672" t="s">
        <v>807</v>
      </c>
      <c r="D621" s="672">
        <v>1.2021278E7</v>
      </c>
      <c r="E621" s="672" t="s">
        <v>72</v>
      </c>
      <c r="F621" s="672" t="s">
        <v>73</v>
      </c>
      <c r="G621" s="672"/>
      <c r="H621" s="672">
        <v>1.0</v>
      </c>
      <c r="I621" s="672" t="s">
        <v>72</v>
      </c>
      <c r="J621" s="672" t="str">
        <f t="shared" si="1"/>
        <v>A*1</v>
      </c>
    </row>
    <row r="622" ht="14.25" customHeight="1">
      <c r="A622" s="672">
        <v>1.5262432E7</v>
      </c>
      <c r="B622" s="672" t="s">
        <v>804</v>
      </c>
      <c r="C622" s="672" t="s">
        <v>809</v>
      </c>
      <c r="D622" s="672">
        <v>1.3150516E7</v>
      </c>
      <c r="E622" s="672" t="s">
        <v>69</v>
      </c>
      <c r="F622" s="672" t="s">
        <v>68</v>
      </c>
      <c r="G622" s="672"/>
      <c r="H622" s="672">
        <v>1.0</v>
      </c>
      <c r="I622" s="672" t="s">
        <v>1026</v>
      </c>
      <c r="J622" s="672" t="str">
        <f t="shared" si="1"/>
        <v>A*1</v>
      </c>
    </row>
    <row r="623" ht="14.25" customHeight="1">
      <c r="A623" s="672">
        <v>1.7313166E7</v>
      </c>
      <c r="B623" s="672" t="s">
        <v>811</v>
      </c>
      <c r="C623" s="672" t="s">
        <v>815</v>
      </c>
      <c r="D623" s="672">
        <v>1.5201286E7</v>
      </c>
      <c r="E623" s="672" t="s">
        <v>72</v>
      </c>
      <c r="F623" s="672" t="s">
        <v>73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1.7834222E7</v>
      </c>
      <c r="B624" s="672" t="s">
        <v>811</v>
      </c>
      <c r="C624" s="672" t="s">
        <v>817</v>
      </c>
      <c r="D624" s="672">
        <v>1.5722342E7</v>
      </c>
      <c r="E624" s="672" t="s">
        <v>73</v>
      </c>
      <c r="F624" s="672" t="s">
        <v>69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1.8841182E7</v>
      </c>
      <c r="B625" s="672" t="s">
        <v>811</v>
      </c>
      <c r="C625" s="672" t="s">
        <v>819</v>
      </c>
      <c r="D625" s="672">
        <v>1.6729302E7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6076605.0</v>
      </c>
      <c r="B626" s="672" t="s">
        <v>811</v>
      </c>
      <c r="C626" s="672" t="s">
        <v>821</v>
      </c>
      <c r="D626" s="672">
        <v>6208564.0</v>
      </c>
      <c r="E626" s="672" t="s">
        <v>73</v>
      </c>
      <c r="F626" s="672" t="s">
        <v>72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5469235.0</v>
      </c>
      <c r="B627" s="672" t="s">
        <v>811</v>
      </c>
      <c r="C627" s="672" t="s">
        <v>823</v>
      </c>
      <c r="D627" s="672">
        <v>5601194.0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5118505.0</v>
      </c>
      <c r="B628" s="672" t="s">
        <v>811</v>
      </c>
      <c r="C628" s="672" t="s">
        <v>824</v>
      </c>
      <c r="D628" s="672">
        <v>5250464.0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5192640.0</v>
      </c>
      <c r="B629" s="672" t="s">
        <v>811</v>
      </c>
      <c r="C629" s="672" t="s">
        <v>825</v>
      </c>
      <c r="D629" s="672">
        <v>5324599.0</v>
      </c>
      <c r="E629" s="672" t="s">
        <v>68</v>
      </c>
      <c r="F629" s="672" t="s">
        <v>72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5254148.0</v>
      </c>
      <c r="B630" s="672" t="s">
        <v>811</v>
      </c>
      <c r="C630" s="672" t="s">
        <v>826</v>
      </c>
      <c r="D630" s="672">
        <v>5386107.0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5492846.0</v>
      </c>
      <c r="B631" s="672" t="s">
        <v>811</v>
      </c>
      <c r="C631" s="672" t="s">
        <v>827</v>
      </c>
      <c r="D631" s="672">
        <v>5624805.0</v>
      </c>
      <c r="E631" s="672" t="s">
        <v>73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3528620.0</v>
      </c>
      <c r="B632" s="672" t="s">
        <v>811</v>
      </c>
      <c r="C632" s="672" t="s">
        <v>828</v>
      </c>
      <c r="D632" s="672">
        <v>3660579.0</v>
      </c>
      <c r="E632" s="672" t="s">
        <v>73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1.3197662E7</v>
      </c>
      <c r="B633" s="672" t="s">
        <v>811</v>
      </c>
      <c r="C633" s="672" t="s">
        <v>830</v>
      </c>
      <c r="D633" s="672">
        <v>1.1041986E7</v>
      </c>
      <c r="E633" s="672" t="s">
        <v>68</v>
      </c>
      <c r="F633" s="672" t="s">
        <v>72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1.4344431E7</v>
      </c>
      <c r="B634" s="672" t="s">
        <v>811</v>
      </c>
      <c r="C634" s="672" t="s">
        <v>820</v>
      </c>
      <c r="D634" s="672">
        <v>1.2223726E7</v>
      </c>
      <c r="E634" s="672" t="s">
        <v>69</v>
      </c>
      <c r="F634" s="672" t="s">
        <v>73</v>
      </c>
      <c r="G634" s="672"/>
      <c r="H634" s="672">
        <v>1.0</v>
      </c>
      <c r="I634" s="672" t="s">
        <v>1026</v>
      </c>
      <c r="J634" s="672" t="str">
        <f t="shared" si="1"/>
        <v>A*1</v>
      </c>
    </row>
    <row r="635" ht="14.25" customHeight="1">
      <c r="A635" s="672">
        <v>1.5655607E7</v>
      </c>
      <c r="B635" s="672" t="s">
        <v>811</v>
      </c>
      <c r="C635" s="672" t="s">
        <v>812</v>
      </c>
      <c r="D635" s="672">
        <v>1.3543727E7</v>
      </c>
      <c r="E635" s="672" t="s">
        <v>73</v>
      </c>
      <c r="F635" s="672" t="s">
        <v>72</v>
      </c>
      <c r="G635" s="672"/>
      <c r="H635" s="672">
        <v>1.0</v>
      </c>
      <c r="I635" s="672" t="s">
        <v>73</v>
      </c>
      <c r="J635" s="672" t="str">
        <f t="shared" si="1"/>
        <v>A*1</v>
      </c>
    </row>
    <row r="636" ht="14.25" customHeight="1">
      <c r="A636" s="672">
        <v>1.636549E7</v>
      </c>
      <c r="B636" s="672" t="s">
        <v>811</v>
      </c>
      <c r="C636" s="672" t="s">
        <v>816</v>
      </c>
      <c r="D636" s="672">
        <v>1.425361E7</v>
      </c>
      <c r="E636" s="672" t="s">
        <v>69</v>
      </c>
      <c r="F636" s="672" t="s">
        <v>68</v>
      </c>
      <c r="G636" s="672"/>
      <c r="H636" s="672">
        <v>1.0</v>
      </c>
      <c r="I636" s="672" t="s">
        <v>1026</v>
      </c>
      <c r="J636" s="672" t="str">
        <f t="shared" si="1"/>
        <v>A*1</v>
      </c>
    </row>
    <row r="637" ht="14.25" customHeight="1">
      <c r="A637" s="672">
        <v>1.6733056E7</v>
      </c>
      <c r="B637" s="672" t="s">
        <v>811</v>
      </c>
      <c r="C637" s="672" t="s">
        <v>818</v>
      </c>
      <c r="D637" s="672">
        <v>1.4621176E7</v>
      </c>
      <c r="E637" s="672" t="s">
        <v>73</v>
      </c>
      <c r="F637" s="672" t="s">
        <v>72</v>
      </c>
      <c r="G637" s="672"/>
      <c r="H637" s="672">
        <v>1.0</v>
      </c>
      <c r="I637" s="672" t="s">
        <v>73</v>
      </c>
      <c r="J637" s="672" t="str">
        <f t="shared" si="1"/>
        <v>A*1</v>
      </c>
    </row>
    <row r="638" ht="14.25" customHeight="1">
      <c r="A638" s="672">
        <v>8516397.0</v>
      </c>
      <c r="B638" s="672" t="s">
        <v>811</v>
      </c>
      <c r="C638" s="672" t="s">
        <v>822</v>
      </c>
      <c r="D638" s="672">
        <v>8648356.0</v>
      </c>
      <c r="E638" s="672" t="s">
        <v>69</v>
      </c>
      <c r="F638" s="672" t="s">
        <v>68</v>
      </c>
      <c r="G638" s="672"/>
      <c r="H638" s="672">
        <v>2.0</v>
      </c>
      <c r="I638" s="672" t="s">
        <v>1698</v>
      </c>
      <c r="J638" s="672" t="str">
        <f t="shared" si="1"/>
        <v>A*2</v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3152528.0</v>
      </c>
      <c r="B640" s="672" t="s">
        <v>831</v>
      </c>
      <c r="C640" s="672" t="s">
        <v>838</v>
      </c>
      <c r="D640" s="672">
        <v>3284487.0</v>
      </c>
      <c r="E640" s="672" t="s">
        <v>72</v>
      </c>
      <c r="F640" s="672" t="s">
        <v>68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9849475.0</v>
      </c>
      <c r="B641" s="672" t="s">
        <v>831</v>
      </c>
      <c r="C641" s="672" t="s">
        <v>839</v>
      </c>
      <c r="D641" s="672">
        <v>1.0011866E7</v>
      </c>
      <c r="E641" s="672" t="s">
        <v>72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5447588.0</v>
      </c>
      <c r="B642" s="672" t="s">
        <v>831</v>
      </c>
      <c r="C642" s="672" t="s">
        <v>840</v>
      </c>
      <c r="D642" s="672">
        <v>5579547.0</v>
      </c>
      <c r="E642" s="672" t="s">
        <v>72</v>
      </c>
      <c r="F642" s="672" t="s">
        <v>68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5666105.0</v>
      </c>
      <c r="B643" s="672" t="s">
        <v>831</v>
      </c>
      <c r="C643" s="672" t="s">
        <v>841</v>
      </c>
      <c r="D643" s="672">
        <v>5798064.0</v>
      </c>
      <c r="E643" s="672" t="s">
        <v>73</v>
      </c>
      <c r="F643" s="672" t="s">
        <v>72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5555502.0</v>
      </c>
      <c r="B644" s="672" t="s">
        <v>831</v>
      </c>
      <c r="C644" s="672" t="s">
        <v>842</v>
      </c>
      <c r="D644" s="672">
        <v>5687461.0</v>
      </c>
      <c r="E644" s="672" t="s">
        <v>72</v>
      </c>
      <c r="F644" s="672" t="s">
        <v>69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4987810.0</v>
      </c>
      <c r="B645" s="672" t="s">
        <v>831</v>
      </c>
      <c r="C645" s="672" t="s">
        <v>843</v>
      </c>
      <c r="D645" s="672">
        <v>5119769.0</v>
      </c>
      <c r="E645" s="672" t="s">
        <v>72</v>
      </c>
      <c r="F645" s="672" t="s">
        <v>68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5555501.0</v>
      </c>
      <c r="B646" s="672" t="s">
        <v>831</v>
      </c>
      <c r="C646" s="672" t="s">
        <v>844</v>
      </c>
      <c r="D646" s="672">
        <v>5687460.0</v>
      </c>
      <c r="E646" s="672" t="s">
        <v>72</v>
      </c>
      <c r="F646" s="672" t="s">
        <v>73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8321409.0</v>
      </c>
      <c r="B647" s="672" t="s">
        <v>831</v>
      </c>
      <c r="C647" s="672" t="s">
        <v>845</v>
      </c>
      <c r="D647" s="672">
        <v>8453368.0</v>
      </c>
      <c r="E647" s="672" t="s">
        <v>72</v>
      </c>
      <c r="F647" s="672" t="s">
        <v>73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2.2278966E7</v>
      </c>
      <c r="B648" s="672" t="s">
        <v>831</v>
      </c>
      <c r="C648" s="672" t="s">
        <v>846</v>
      </c>
      <c r="D648" s="672">
        <v>2.011708E7</v>
      </c>
      <c r="E648" s="672" t="s">
        <v>69</v>
      </c>
      <c r="F648" s="672" t="s">
        <v>68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1.0035893E7</v>
      </c>
      <c r="B649" s="672" t="s">
        <v>831</v>
      </c>
      <c r="C649" s="672" t="s">
        <v>848</v>
      </c>
      <c r="D649" s="672">
        <v>1.0198284E7</v>
      </c>
      <c r="E649" s="672" t="s">
        <v>69</v>
      </c>
      <c r="F649" s="672" t="s">
        <v>68</v>
      </c>
      <c r="G649" s="672"/>
      <c r="H649" s="672">
        <v>1.0</v>
      </c>
      <c r="I649" s="672" t="s">
        <v>1026</v>
      </c>
      <c r="J649" s="672" t="str">
        <f t="shared" si="1"/>
        <v>A*1</v>
      </c>
    </row>
    <row r="650" ht="14.25" customHeight="1">
      <c r="A650" s="672">
        <v>1.8813574E7</v>
      </c>
      <c r="B650" s="672" t="s">
        <v>831</v>
      </c>
      <c r="C650" s="672" t="s">
        <v>836</v>
      </c>
      <c r="D650" s="672">
        <v>1.6701694E7</v>
      </c>
      <c r="E650" s="672" t="s">
        <v>73</v>
      </c>
      <c r="F650" s="672" t="s">
        <v>72</v>
      </c>
      <c r="G650" s="672"/>
      <c r="H650" s="672">
        <v>1.0</v>
      </c>
      <c r="I650" s="672" t="s">
        <v>1303</v>
      </c>
      <c r="J650" s="672" t="str">
        <f t="shared" si="1"/>
        <v>A*1</v>
      </c>
    </row>
    <row r="651" ht="14.25" customHeight="1">
      <c r="A651" s="672">
        <v>2.2163826E7</v>
      </c>
      <c r="B651" s="672" t="s">
        <v>831</v>
      </c>
      <c r="C651" s="672" t="s">
        <v>834</v>
      </c>
      <c r="D651" s="672">
        <v>2.000194E7</v>
      </c>
      <c r="E651" s="672" t="s">
        <v>69</v>
      </c>
      <c r="F651" s="672" t="s">
        <v>73</v>
      </c>
      <c r="G651" s="672"/>
      <c r="H651" s="672">
        <v>1.0</v>
      </c>
      <c r="I651" s="672" t="s">
        <v>1026</v>
      </c>
      <c r="J651" s="672" t="str">
        <f t="shared" si="1"/>
        <v>A*1</v>
      </c>
    </row>
    <row r="652" ht="14.25" customHeight="1">
      <c r="A652" s="672">
        <v>1.4178118E7</v>
      </c>
      <c r="B652" s="672" t="s">
        <v>831</v>
      </c>
      <c r="C652" s="672" t="s">
        <v>837</v>
      </c>
      <c r="D652" s="672">
        <v>1.2057412E7</v>
      </c>
      <c r="E652" s="672" t="s">
        <v>72</v>
      </c>
      <c r="F652" s="672" t="s">
        <v>73</v>
      </c>
      <c r="G652" s="672"/>
      <c r="H652" s="672">
        <v>2.0</v>
      </c>
      <c r="I652" s="672" t="s">
        <v>1222</v>
      </c>
      <c r="J652" s="672" t="str">
        <f t="shared" si="1"/>
        <v>A*2</v>
      </c>
    </row>
    <row r="653" ht="14.25" customHeight="1">
      <c r="A653" s="672">
        <v>2.1980354E7</v>
      </c>
      <c r="B653" s="672" t="s">
        <v>831</v>
      </c>
      <c r="C653" s="672" t="s">
        <v>835</v>
      </c>
      <c r="D653" s="672">
        <v>1.9818468E7</v>
      </c>
      <c r="E653" s="672" t="s">
        <v>73</v>
      </c>
      <c r="F653" s="672" t="s">
        <v>69</v>
      </c>
      <c r="G653" s="672"/>
      <c r="H653" s="672">
        <v>2.0</v>
      </c>
      <c r="I653" s="672" t="s">
        <v>1295</v>
      </c>
      <c r="J653" s="672" t="str">
        <f t="shared" si="1"/>
        <v>A*2</v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4038980.0</v>
      </c>
      <c r="B656" s="672" t="s">
        <v>849</v>
      </c>
      <c r="C656" s="672" t="s">
        <v>855</v>
      </c>
      <c r="D656" s="672">
        <v>4170939.0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2.1299916E7</v>
      </c>
      <c r="B657" s="672" t="s">
        <v>849</v>
      </c>
      <c r="C657" s="672" t="s">
        <v>854</v>
      </c>
      <c r="D657" s="672">
        <v>1.913803E7</v>
      </c>
      <c r="E657" s="672" t="s">
        <v>72</v>
      </c>
      <c r="F657" s="672" t="s">
        <v>73</v>
      </c>
      <c r="G657" s="672"/>
      <c r="H657" s="672">
        <v>4.0</v>
      </c>
      <c r="I657" s="672" t="s">
        <v>1682</v>
      </c>
      <c r="J657" s="672" t="str">
        <f t="shared" si="1"/>
        <v>A*4</v>
      </c>
    </row>
    <row r="658" ht="14.25" customHeight="1">
      <c r="A658" s="672">
        <v>1.564956E7</v>
      </c>
      <c r="B658" s="672" t="s">
        <v>856</v>
      </c>
      <c r="C658" s="672" t="s">
        <v>858</v>
      </c>
      <c r="D658" s="672">
        <v>1.353768E7</v>
      </c>
      <c r="E658" s="672" t="s">
        <v>68</v>
      </c>
      <c r="F658" s="672" t="s">
        <v>73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1.5642556E7</v>
      </c>
      <c r="B659" s="672" t="s">
        <v>856</v>
      </c>
      <c r="C659" s="672" t="s">
        <v>860</v>
      </c>
      <c r="D659" s="672">
        <v>1.3530676E7</v>
      </c>
      <c r="E659" s="672" t="s">
        <v>72</v>
      </c>
      <c r="F659" s="672" t="s">
        <v>69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2.246066E7</v>
      </c>
      <c r="B660" s="672" t="s">
        <v>856</v>
      </c>
      <c r="C660" s="672" t="s">
        <v>862</v>
      </c>
      <c r="D660" s="672">
        <v>2.0298774E7</v>
      </c>
      <c r="E660" s="672" t="s">
        <v>69</v>
      </c>
      <c r="F660" s="672" t="s">
        <v>72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8329283.0</v>
      </c>
      <c r="B661" s="672" t="s">
        <v>856</v>
      </c>
      <c r="C661" s="672" t="s">
        <v>861</v>
      </c>
      <c r="D661" s="672">
        <v>8461242.0</v>
      </c>
      <c r="E661" s="672" t="s">
        <v>72</v>
      </c>
      <c r="F661" s="672" t="s">
        <v>73</v>
      </c>
      <c r="G661" s="672"/>
      <c r="H661" s="672">
        <v>2.0</v>
      </c>
      <c r="I661" s="672" t="s">
        <v>1222</v>
      </c>
      <c r="J661" s="672" t="str">
        <f t="shared" si="1"/>
        <v>A*2</v>
      </c>
    </row>
    <row r="662" ht="14.25" customHeight="1">
      <c r="A662" s="672">
        <v>8472830.0</v>
      </c>
      <c r="B662" s="672" t="s">
        <v>856</v>
      </c>
      <c r="C662" s="672" t="s">
        <v>857</v>
      </c>
      <c r="D662" s="672">
        <v>8604789.0</v>
      </c>
      <c r="E662" s="672" t="s">
        <v>69</v>
      </c>
      <c r="F662" s="672" t="s">
        <v>68</v>
      </c>
      <c r="G662" s="672"/>
      <c r="H662" s="672">
        <v>2.0</v>
      </c>
      <c r="I662" s="672" t="s">
        <v>1317</v>
      </c>
      <c r="J662" s="672" t="str">
        <f t="shared" si="1"/>
        <v>A*2</v>
      </c>
    </row>
    <row r="663" ht="14.25" customHeight="1">
      <c r="A663" s="672">
        <v>1.7819098E7</v>
      </c>
      <c r="B663" s="672" t="s">
        <v>856</v>
      </c>
      <c r="C663" s="672" t="s">
        <v>859</v>
      </c>
      <c r="D663" s="672">
        <v>1.5707218E7</v>
      </c>
      <c r="E663" s="672" t="s">
        <v>72</v>
      </c>
      <c r="F663" s="672" t="s">
        <v>68</v>
      </c>
      <c r="G663" s="672"/>
      <c r="H663" s="672">
        <v>2.0</v>
      </c>
      <c r="I663" s="672" t="s">
        <v>1222</v>
      </c>
      <c r="J663" s="672" t="str">
        <f t="shared" si="1"/>
        <v>A*2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1.5764755E7</v>
      </c>
      <c r="B667" s="672" t="s">
        <v>863</v>
      </c>
      <c r="C667" s="672" t="s">
        <v>868</v>
      </c>
      <c r="D667" s="672">
        <v>1.3652875E7</v>
      </c>
      <c r="E667" s="672" t="s">
        <v>72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1.9066032E7</v>
      </c>
      <c r="B668" s="672" t="s">
        <v>863</v>
      </c>
      <c r="C668" s="672" t="s">
        <v>871</v>
      </c>
      <c r="D668" s="672">
        <v>1.6954152E7</v>
      </c>
      <c r="E668" s="672" t="s">
        <v>73</v>
      </c>
      <c r="F668" s="672" t="s">
        <v>72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7907632.0</v>
      </c>
      <c r="B669" s="672" t="s">
        <v>863</v>
      </c>
      <c r="C669" s="672" t="s">
        <v>873</v>
      </c>
      <c r="D669" s="672">
        <v>8039591.0</v>
      </c>
      <c r="E669" s="672" t="s">
        <v>72</v>
      </c>
      <c r="F669" s="672" t="s">
        <v>73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1.359437E7</v>
      </c>
      <c r="B670" s="672" t="s">
        <v>863</v>
      </c>
      <c r="C670" s="672" t="s">
        <v>874</v>
      </c>
      <c r="D670" s="672">
        <v>1.1438694E7</v>
      </c>
      <c r="E670" s="672" t="s">
        <v>72</v>
      </c>
      <c r="F670" s="672" t="s">
        <v>73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9967473.0</v>
      </c>
      <c r="B671" s="672" t="s">
        <v>863</v>
      </c>
      <c r="C671" s="672" t="s">
        <v>875</v>
      </c>
      <c r="D671" s="672">
        <v>1.0129864E7</v>
      </c>
      <c r="E671" s="672" t="s">
        <v>72</v>
      </c>
      <c r="F671" s="672" t="s">
        <v>69</v>
      </c>
      <c r="G671" s="672"/>
      <c r="H671" s="672">
        <v>1.0</v>
      </c>
      <c r="I671" s="672" t="s">
        <v>72</v>
      </c>
      <c r="J671" s="672" t="str">
        <f t="shared" si="1"/>
        <v>A*1</v>
      </c>
    </row>
    <row r="672" ht="14.25" customHeight="1">
      <c r="A672" s="672">
        <v>1.5732621E7</v>
      </c>
      <c r="B672" s="672" t="s">
        <v>863</v>
      </c>
      <c r="C672" s="672" t="s">
        <v>870</v>
      </c>
      <c r="D672" s="672">
        <v>1.3620741E7</v>
      </c>
      <c r="E672" s="672" t="s">
        <v>68</v>
      </c>
      <c r="F672" s="672" t="s">
        <v>69</v>
      </c>
      <c r="G672" s="672"/>
      <c r="H672" s="672">
        <v>1.0</v>
      </c>
      <c r="I672" s="672" t="s">
        <v>1272</v>
      </c>
      <c r="J672" s="672" t="str">
        <f t="shared" si="1"/>
        <v>A*1</v>
      </c>
    </row>
    <row r="673" ht="14.25" customHeight="1">
      <c r="A673" s="672">
        <v>1.5193867E7</v>
      </c>
      <c r="B673" s="672" t="s">
        <v>863</v>
      </c>
      <c r="C673" s="672" t="s">
        <v>872</v>
      </c>
      <c r="D673" s="672">
        <v>1.3081953E7</v>
      </c>
      <c r="E673" s="672" t="s">
        <v>73</v>
      </c>
      <c r="F673" s="672" t="s">
        <v>72</v>
      </c>
      <c r="G673" s="672"/>
      <c r="H673" s="672">
        <v>2.0</v>
      </c>
      <c r="I673" s="672" t="s">
        <v>1295</v>
      </c>
      <c r="J673" s="672" t="str">
        <f t="shared" si="1"/>
        <v>A*2</v>
      </c>
    </row>
    <row r="674" ht="14.25" customHeight="1">
      <c r="A674" s="672">
        <v>1.7038169E7</v>
      </c>
      <c r="B674" s="672" t="s">
        <v>863</v>
      </c>
      <c r="C674" s="672" t="s">
        <v>869</v>
      </c>
      <c r="D674" s="672">
        <v>1.4926289E7</v>
      </c>
      <c r="E674" s="672" t="s">
        <v>68</v>
      </c>
      <c r="F674" s="672" t="s">
        <v>69</v>
      </c>
      <c r="G674" s="672"/>
      <c r="H674" s="672">
        <v>2.0</v>
      </c>
      <c r="I674" s="672" t="s">
        <v>1036</v>
      </c>
      <c r="J674" s="672" t="str">
        <f t="shared" si="1"/>
        <v>A*2</v>
      </c>
    </row>
    <row r="675" ht="14.25" customHeight="1">
      <c r="A675" s="672">
        <v>1.4743747E7</v>
      </c>
      <c r="B675" s="672" t="s">
        <v>863</v>
      </c>
      <c r="C675" s="672" t="s">
        <v>867</v>
      </c>
      <c r="D675" s="672">
        <v>1.2631816E7</v>
      </c>
      <c r="E675" s="672" t="s">
        <v>68</v>
      </c>
      <c r="F675" s="672" t="s">
        <v>69</v>
      </c>
      <c r="G675" s="672"/>
      <c r="H675" s="672">
        <v>4.0</v>
      </c>
      <c r="I675" s="672" t="s">
        <v>1690</v>
      </c>
      <c r="J675" s="672" t="str">
        <f t="shared" si="1"/>
        <v>A*4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>
        <v>1.0</v>
      </c>
      <c r="I676" s="672" t="s">
        <v>73</v>
      </c>
      <c r="J676" s="672" t="str">
        <f t="shared" si="1"/>
        <v>A*1</v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2.1390751E7</v>
      </c>
      <c r="B678" s="672" t="s">
        <v>879</v>
      </c>
      <c r="C678" s="672" t="s">
        <v>885</v>
      </c>
      <c r="D678" s="672">
        <v>1.9228865E7</v>
      </c>
      <c r="E678" s="672" t="s">
        <v>73</v>
      </c>
      <c r="F678" s="672" t="s">
        <v>72</v>
      </c>
      <c r="G678" s="672"/>
      <c r="H678" s="672">
        <v>1.0</v>
      </c>
      <c r="I678" s="672" t="s">
        <v>73</v>
      </c>
      <c r="J678" s="672" t="str">
        <f t="shared" si="1"/>
        <v>A*1</v>
      </c>
    </row>
    <row r="679" ht="14.25" customHeight="1">
      <c r="A679" s="672">
        <v>1.3863984E7</v>
      </c>
      <c r="B679" s="672" t="s">
        <v>879</v>
      </c>
      <c r="C679" s="672" t="s">
        <v>883</v>
      </c>
      <c r="D679" s="672">
        <v>1.1743278E7</v>
      </c>
      <c r="E679" s="672" t="s">
        <v>73</v>
      </c>
      <c r="F679" s="672" t="s">
        <v>72</v>
      </c>
      <c r="G679" s="672"/>
      <c r="H679" s="672">
        <v>2.0</v>
      </c>
      <c r="I679" s="672" t="s">
        <v>1295</v>
      </c>
      <c r="J679" s="672" t="str">
        <f t="shared" si="1"/>
        <v>A*2</v>
      </c>
    </row>
    <row r="680" ht="14.25" customHeight="1">
      <c r="A680" s="672">
        <v>2.2100541E7</v>
      </c>
      <c r="B680" s="672" t="s">
        <v>879</v>
      </c>
      <c r="C680" s="672" t="s">
        <v>884</v>
      </c>
      <c r="D680" s="672">
        <v>1.9938655E7</v>
      </c>
      <c r="E680" s="672" t="s">
        <v>68</v>
      </c>
      <c r="F680" s="672" t="s">
        <v>69</v>
      </c>
      <c r="G680" s="672"/>
      <c r="H680" s="672">
        <v>2.0</v>
      </c>
      <c r="I680" s="672" t="s">
        <v>1036</v>
      </c>
      <c r="J680" s="672" t="str">
        <f t="shared" si="1"/>
        <v>A*2</v>
      </c>
    </row>
    <row r="681" ht="14.25" customHeight="1">
      <c r="A681" s="672">
        <v>1.6222013E7</v>
      </c>
      <c r="B681" s="672" t="s">
        <v>886</v>
      </c>
      <c r="C681" s="672" t="s">
        <v>889</v>
      </c>
      <c r="D681" s="672">
        <v>1.4110133E7</v>
      </c>
      <c r="E681" s="672" t="s">
        <v>73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8396063.0</v>
      </c>
      <c r="B682" s="672" t="s">
        <v>886</v>
      </c>
      <c r="C682" s="672" t="s">
        <v>887</v>
      </c>
      <c r="D682" s="672">
        <v>8528022.0</v>
      </c>
      <c r="E682" s="672" t="s">
        <v>69</v>
      </c>
      <c r="F682" s="672" t="s">
        <v>72</v>
      </c>
      <c r="G682" s="672"/>
      <c r="H682" s="672">
        <v>1.0</v>
      </c>
      <c r="I682" s="672" t="s">
        <v>1026</v>
      </c>
      <c r="J682" s="672" t="str">
        <f t="shared" si="1"/>
        <v>A*1</v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1.391155E7</v>
      </c>
      <c r="B684" s="672" t="s">
        <v>893</v>
      </c>
      <c r="C684" s="672" t="s">
        <v>895</v>
      </c>
      <c r="D684" s="672">
        <v>1.1790844E7</v>
      </c>
      <c r="E684" s="672" t="s">
        <v>69</v>
      </c>
      <c r="F684" s="672" t="s">
        <v>72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9388252.0</v>
      </c>
      <c r="B685" s="672" t="s">
        <v>893</v>
      </c>
      <c r="C685" s="672" t="s">
        <v>897</v>
      </c>
      <c r="D685" s="672">
        <v>9550643.0</v>
      </c>
      <c r="E685" s="672" t="s">
        <v>72</v>
      </c>
      <c r="F685" s="672" t="s">
        <v>73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2715207.0</v>
      </c>
      <c r="B686" s="672" t="s">
        <v>893</v>
      </c>
      <c r="C686" s="672" t="s">
        <v>899</v>
      </c>
      <c r="D686" s="672">
        <v>2847166.0</v>
      </c>
      <c r="E686" s="672" t="s">
        <v>69</v>
      </c>
      <c r="F686" s="672" t="s">
        <v>68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1.4346602E7</v>
      </c>
      <c r="B687" s="672" t="s">
        <v>893</v>
      </c>
      <c r="C687" s="672" t="s">
        <v>901</v>
      </c>
      <c r="D687" s="672">
        <v>1.2225897E7</v>
      </c>
      <c r="E687" s="672" t="s">
        <v>68</v>
      </c>
      <c r="F687" s="672" t="s">
        <v>72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1.4358011E7</v>
      </c>
      <c r="B688" s="672" t="s">
        <v>893</v>
      </c>
      <c r="C688" s="672" t="s">
        <v>902</v>
      </c>
      <c r="D688" s="672">
        <v>1.2237306E7</v>
      </c>
      <c r="E688" s="672" t="s">
        <v>72</v>
      </c>
      <c r="F688" s="672" t="s">
        <v>73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3385896.0</v>
      </c>
      <c r="B689" s="672" t="s">
        <v>893</v>
      </c>
      <c r="C689" s="672" t="s">
        <v>903</v>
      </c>
      <c r="D689" s="672">
        <v>3517855.0</v>
      </c>
      <c r="E689" s="672" t="s">
        <v>68</v>
      </c>
      <c r="F689" s="672" t="s">
        <v>73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1.7581946E7</v>
      </c>
      <c r="B690" s="672" t="s">
        <v>893</v>
      </c>
      <c r="C690" s="672" t="s">
        <v>904</v>
      </c>
      <c r="D690" s="672">
        <v>1.5470066E7</v>
      </c>
      <c r="E690" s="672" t="s">
        <v>68</v>
      </c>
      <c r="F690" s="672" t="s">
        <v>73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3801406.0</v>
      </c>
      <c r="B691" s="672" t="s">
        <v>893</v>
      </c>
      <c r="C691" s="672" t="s">
        <v>905</v>
      </c>
      <c r="D691" s="672">
        <v>3933365.0</v>
      </c>
      <c r="E691" s="672" t="s">
        <v>72</v>
      </c>
      <c r="F691" s="672" t="s">
        <v>68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5134013.0</v>
      </c>
      <c r="B692" s="672" t="s">
        <v>893</v>
      </c>
      <c r="C692" s="672" t="s">
        <v>906</v>
      </c>
      <c r="D692" s="672">
        <v>5265972.0</v>
      </c>
      <c r="E692" s="672" t="s">
        <v>73</v>
      </c>
      <c r="F692" s="672" t="s">
        <v>69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5134362.0</v>
      </c>
      <c r="B693" s="672" t="s">
        <v>893</v>
      </c>
      <c r="C693" s="672" t="s">
        <v>907</v>
      </c>
      <c r="D693" s="672">
        <v>5266321.0</v>
      </c>
      <c r="E693" s="672" t="s">
        <v>69</v>
      </c>
      <c r="F693" s="672" t="s">
        <v>72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1.3216489E7</v>
      </c>
      <c r="B694" s="672" t="s">
        <v>893</v>
      </c>
      <c r="C694" s="672" t="s">
        <v>894</v>
      </c>
      <c r="D694" s="672">
        <v>1.1060813E7</v>
      </c>
      <c r="E694" s="672" t="s">
        <v>69</v>
      </c>
      <c r="F694" s="672" t="s">
        <v>68</v>
      </c>
      <c r="G694" s="672"/>
      <c r="H694" s="672">
        <v>1.0</v>
      </c>
      <c r="I694" s="672" t="s">
        <v>1026</v>
      </c>
      <c r="J694" s="672" t="str">
        <f t="shared" si="1"/>
        <v>A*1</v>
      </c>
    </row>
    <row r="695" ht="14.25" customHeight="1">
      <c r="A695" s="672">
        <v>1.4796031E7</v>
      </c>
      <c r="B695" s="672" t="s">
        <v>893</v>
      </c>
      <c r="C695" s="672" t="s">
        <v>900</v>
      </c>
      <c r="D695" s="672">
        <v>1.2684102E7</v>
      </c>
      <c r="E695" s="672" t="s">
        <v>68</v>
      </c>
      <c r="F695" s="672" t="s">
        <v>69</v>
      </c>
      <c r="G695" s="672"/>
      <c r="H695" s="672">
        <v>1.0</v>
      </c>
      <c r="I695" s="672" t="s">
        <v>1286</v>
      </c>
      <c r="J695" s="672" t="str">
        <f t="shared" si="1"/>
        <v>A*1</v>
      </c>
    </row>
    <row r="696" ht="14.25" customHeight="1">
      <c r="A696" s="672">
        <v>2.1936623E7</v>
      </c>
      <c r="B696" s="672" t="s">
        <v>893</v>
      </c>
      <c r="C696" s="672" t="s">
        <v>908</v>
      </c>
      <c r="D696" s="672">
        <v>1.9774737E7</v>
      </c>
      <c r="E696" s="672" t="s">
        <v>69</v>
      </c>
      <c r="F696" s="672" t="s">
        <v>68</v>
      </c>
      <c r="G696" s="672"/>
      <c r="H696" s="672">
        <v>1.0</v>
      </c>
      <c r="I696" s="672" t="s">
        <v>1026</v>
      </c>
      <c r="J696" s="672" t="str">
        <f t="shared" si="1"/>
        <v>A*1</v>
      </c>
    </row>
    <row r="697" ht="14.25" customHeight="1">
      <c r="A697" s="672">
        <v>1.8634735E7</v>
      </c>
      <c r="B697" s="672" t="s">
        <v>893</v>
      </c>
      <c r="C697" s="672" t="s">
        <v>898</v>
      </c>
      <c r="D697" s="672">
        <v>1.6522855E7</v>
      </c>
      <c r="E697" s="672" t="s">
        <v>68</v>
      </c>
      <c r="F697" s="672" t="s">
        <v>69</v>
      </c>
      <c r="G697" s="672"/>
      <c r="H697" s="672">
        <v>2.0</v>
      </c>
      <c r="I697" s="672" t="s">
        <v>1036</v>
      </c>
      <c r="J697" s="672" t="str">
        <f t="shared" si="1"/>
        <v>A*2</v>
      </c>
    </row>
    <row r="698" ht="14.25" customHeight="1">
      <c r="A698" s="672">
        <v>1.3286253E7</v>
      </c>
      <c r="B698" s="672" t="s">
        <v>893</v>
      </c>
      <c r="C698" s="672" t="s">
        <v>896</v>
      </c>
      <c r="D698" s="672">
        <v>1.1130577E7</v>
      </c>
      <c r="E698" s="672" t="s">
        <v>72</v>
      </c>
      <c r="F698" s="672" t="s">
        <v>73</v>
      </c>
      <c r="G698" s="672"/>
      <c r="H698" s="672">
        <v>8.0</v>
      </c>
      <c r="I698" s="672" t="s">
        <v>1699</v>
      </c>
      <c r="J698" s="672" t="str">
        <f t="shared" si="1"/>
        <v>A*8</v>
      </c>
    </row>
    <row r="699" ht="14.25" customHeight="1">
      <c r="A699" s="672">
        <v>1.9273485E7</v>
      </c>
      <c r="B699" s="672" t="s">
        <v>910</v>
      </c>
      <c r="C699" s="672" t="s">
        <v>918</v>
      </c>
      <c r="D699" s="672">
        <v>1.7161605E7</v>
      </c>
      <c r="E699" s="672" t="s">
        <v>73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5707351.0</v>
      </c>
      <c r="B700" s="672" t="s">
        <v>910</v>
      </c>
      <c r="C700" s="672" t="s">
        <v>920</v>
      </c>
      <c r="D700" s="672">
        <v>5839310.0</v>
      </c>
      <c r="E700" s="672" t="s">
        <v>69</v>
      </c>
      <c r="F700" s="672" t="s">
        <v>68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2.8725881E7</v>
      </c>
      <c r="B701" s="672" t="s">
        <v>910</v>
      </c>
      <c r="C701" s="672" t="s">
        <v>921</v>
      </c>
      <c r="D701" s="672">
        <v>2.6579734E7</v>
      </c>
      <c r="E701" s="672" t="s">
        <v>72</v>
      </c>
      <c r="F701" s="672" t="s">
        <v>69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2.1626581E7</v>
      </c>
      <c r="B702" s="672" t="s">
        <v>910</v>
      </c>
      <c r="C702" s="672" t="s">
        <v>922</v>
      </c>
      <c r="D702" s="672">
        <v>1.9464695E7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1.7313945E7</v>
      </c>
      <c r="B703" s="672" t="s">
        <v>910</v>
      </c>
      <c r="C703" s="672" t="s">
        <v>923</v>
      </c>
      <c r="D703" s="672">
        <v>1.5202065E7</v>
      </c>
      <c r="E703" s="672" t="s">
        <v>72</v>
      </c>
      <c r="F703" s="672" t="s">
        <v>73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2.860829E7</v>
      </c>
      <c r="B704" s="672" t="s">
        <v>910</v>
      </c>
      <c r="C704" s="672" t="s">
        <v>924</v>
      </c>
      <c r="D704" s="672">
        <v>2.6462143E7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1.4530877E7</v>
      </c>
      <c r="B705" s="672" t="s">
        <v>910</v>
      </c>
      <c r="C705" s="672" t="s">
        <v>926</v>
      </c>
      <c r="D705" s="672">
        <v>1.2419078E7</v>
      </c>
      <c r="E705" s="672" t="s">
        <v>73</v>
      </c>
      <c r="F705" s="672" t="s">
        <v>72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7055290.0</v>
      </c>
      <c r="B706" s="672" t="s">
        <v>910</v>
      </c>
      <c r="C706" s="672" t="s">
        <v>915</v>
      </c>
      <c r="D706" s="672">
        <v>7187249.0</v>
      </c>
      <c r="E706" s="672" t="s">
        <v>69</v>
      </c>
      <c r="F706" s="672" t="s">
        <v>68</v>
      </c>
      <c r="G706" s="672"/>
      <c r="H706" s="672">
        <v>1.0</v>
      </c>
      <c r="I706" s="672" t="s">
        <v>1026</v>
      </c>
      <c r="J706" s="672" t="str">
        <f t="shared" si="1"/>
        <v>A*1</v>
      </c>
    </row>
    <row r="707" ht="14.25" customHeight="1">
      <c r="A707" s="672">
        <v>1.5026173E7</v>
      </c>
      <c r="B707" s="672" t="s">
        <v>910</v>
      </c>
      <c r="C707" s="672" t="s">
        <v>914</v>
      </c>
      <c r="D707" s="672">
        <v>1.2914261E7</v>
      </c>
      <c r="E707" s="672" t="s">
        <v>69</v>
      </c>
      <c r="F707" s="672" t="s">
        <v>68</v>
      </c>
      <c r="G707" s="672"/>
      <c r="H707" s="672">
        <v>1.0</v>
      </c>
      <c r="I707" s="672" t="s">
        <v>1026</v>
      </c>
      <c r="J707" s="672" t="str">
        <f t="shared" si="1"/>
        <v>A*1</v>
      </c>
    </row>
    <row r="708" ht="14.25" customHeight="1">
      <c r="A708" s="672">
        <v>1.8574309E7</v>
      </c>
      <c r="B708" s="672" t="s">
        <v>910</v>
      </c>
      <c r="C708" s="672" t="s">
        <v>919</v>
      </c>
      <c r="D708" s="672">
        <v>1.6462429E7</v>
      </c>
      <c r="E708" s="672" t="s">
        <v>68</v>
      </c>
      <c r="F708" s="672" t="s">
        <v>69</v>
      </c>
      <c r="G708" s="672"/>
      <c r="H708" s="672">
        <v>1.0</v>
      </c>
      <c r="I708" s="672" t="s">
        <v>1272</v>
      </c>
      <c r="J708" s="672" t="str">
        <f t="shared" si="1"/>
        <v>A*1</v>
      </c>
    </row>
    <row r="709" ht="14.25" customHeight="1">
      <c r="A709" s="672">
        <v>2.1340696E7</v>
      </c>
      <c r="B709" s="672" t="s">
        <v>910</v>
      </c>
      <c r="C709" s="672" t="s">
        <v>916</v>
      </c>
      <c r="D709" s="672">
        <v>1.917881E7</v>
      </c>
      <c r="E709" s="672" t="s">
        <v>69</v>
      </c>
      <c r="F709" s="672" t="s">
        <v>68</v>
      </c>
      <c r="G709" s="672"/>
      <c r="H709" s="672">
        <v>1.0</v>
      </c>
      <c r="I709" s="672" t="s">
        <v>1026</v>
      </c>
      <c r="J709" s="672" t="str">
        <f t="shared" si="1"/>
        <v>A*1</v>
      </c>
    </row>
    <row r="710" ht="14.25" customHeight="1">
      <c r="A710" s="672">
        <v>2.1388318E7</v>
      </c>
      <c r="B710" s="672" t="s">
        <v>910</v>
      </c>
      <c r="C710" s="672" t="s">
        <v>913</v>
      </c>
      <c r="D710" s="672">
        <v>1.9226432E7</v>
      </c>
      <c r="E710" s="672" t="s">
        <v>68</v>
      </c>
      <c r="F710" s="672" t="s">
        <v>73</v>
      </c>
      <c r="G710" s="672"/>
      <c r="H710" s="672">
        <v>1.0</v>
      </c>
      <c r="I710" s="672" t="s">
        <v>1223</v>
      </c>
      <c r="J710" s="672" t="str">
        <f t="shared" si="1"/>
        <v>A*1</v>
      </c>
    </row>
    <row r="711" ht="14.25" customHeight="1">
      <c r="A711" s="672">
        <v>2.1491185E7</v>
      </c>
      <c r="B711" s="672" t="s">
        <v>910</v>
      </c>
      <c r="C711" s="672" t="s">
        <v>911</v>
      </c>
      <c r="D711" s="672">
        <v>1.9329299E7</v>
      </c>
      <c r="E711" s="672" t="s">
        <v>72</v>
      </c>
      <c r="F711" s="672" t="s">
        <v>68</v>
      </c>
      <c r="G711" s="672"/>
      <c r="H711" s="672">
        <v>1.0</v>
      </c>
      <c r="I711" s="672" t="s">
        <v>72</v>
      </c>
      <c r="J711" s="672" t="str">
        <f t="shared" si="1"/>
        <v>A*1</v>
      </c>
    </row>
    <row r="712" ht="14.25" customHeight="1">
      <c r="A712" s="672">
        <v>2.3619758E7</v>
      </c>
      <c r="B712" s="672" t="s">
        <v>910</v>
      </c>
      <c r="C712" s="672" t="s">
        <v>925</v>
      </c>
      <c r="D712" s="672">
        <v>2.1457872E7</v>
      </c>
      <c r="E712" s="672" t="s">
        <v>69</v>
      </c>
      <c r="F712" s="672" t="s">
        <v>68</v>
      </c>
      <c r="G712" s="672"/>
      <c r="H712" s="672">
        <v>1.0</v>
      </c>
      <c r="I712" s="672" t="s">
        <v>1026</v>
      </c>
      <c r="J712" s="672" t="str">
        <f t="shared" si="1"/>
        <v>A*1</v>
      </c>
    </row>
    <row r="713" ht="14.25" customHeight="1">
      <c r="A713" s="672">
        <v>1.8546766E7</v>
      </c>
      <c r="B713" s="672" t="s">
        <v>910</v>
      </c>
      <c r="C713" s="672" t="s">
        <v>917</v>
      </c>
      <c r="D713" s="672">
        <v>1.6434886E7</v>
      </c>
      <c r="E713" s="672" t="s">
        <v>68</v>
      </c>
      <c r="F713" s="672" t="s">
        <v>69</v>
      </c>
      <c r="G713" s="672"/>
      <c r="H713" s="672">
        <v>2.0</v>
      </c>
      <c r="I713" s="672" t="s">
        <v>1036</v>
      </c>
      <c r="J713" s="672" t="str">
        <f t="shared" si="1"/>
        <v>A*2</v>
      </c>
    </row>
    <row r="714" ht="14.25" customHeight="1">
      <c r="A714" s="672">
        <v>1.0047652E7</v>
      </c>
      <c r="B714" s="672" t="s">
        <v>928</v>
      </c>
      <c r="C714" s="672" t="s">
        <v>931</v>
      </c>
      <c r="D714" s="672">
        <v>1.0210043E7</v>
      </c>
      <c r="E714" s="672" t="s">
        <v>69</v>
      </c>
      <c r="F714" s="672" t="s">
        <v>68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1.6359935E7</v>
      </c>
      <c r="B715" s="672" t="s">
        <v>928</v>
      </c>
      <c r="C715" s="672" t="s">
        <v>932</v>
      </c>
      <c r="D715" s="672">
        <v>1.4248055E7</v>
      </c>
      <c r="E715" s="672" t="s">
        <v>72</v>
      </c>
      <c r="F715" s="672" t="s">
        <v>73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1.5986952E7</v>
      </c>
      <c r="B716" s="672" t="s">
        <v>928</v>
      </c>
      <c r="C716" s="672" t="s">
        <v>934</v>
      </c>
      <c r="D716" s="672">
        <v>1.3875072E7</v>
      </c>
      <c r="E716" s="672" t="s">
        <v>73</v>
      </c>
      <c r="F716" s="672" t="s">
        <v>72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1.5920301E7</v>
      </c>
      <c r="B717" s="672" t="s">
        <v>928</v>
      </c>
      <c r="C717" s="672" t="s">
        <v>936</v>
      </c>
      <c r="D717" s="672">
        <v>1.3808421E7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4991574.0</v>
      </c>
      <c r="B718" s="672" t="s">
        <v>928</v>
      </c>
      <c r="C718" s="672" t="s">
        <v>937</v>
      </c>
      <c r="D718" s="672">
        <v>5123533.0</v>
      </c>
      <c r="E718" s="672" t="s">
        <v>69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2.3602034E7</v>
      </c>
      <c r="B719" s="672" t="s">
        <v>928</v>
      </c>
      <c r="C719" s="672" t="s">
        <v>938</v>
      </c>
      <c r="D719" s="672">
        <v>2.1440148E7</v>
      </c>
      <c r="E719" s="672" t="s">
        <v>69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5546328.0</v>
      </c>
      <c r="B720" s="672" t="s">
        <v>928</v>
      </c>
      <c r="C720" s="672" t="s">
        <v>939</v>
      </c>
      <c r="D720" s="672">
        <v>5678287.0</v>
      </c>
      <c r="E720" s="672" t="s">
        <v>72</v>
      </c>
      <c r="F720" s="672" t="s">
        <v>68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1.4383478E7</v>
      </c>
      <c r="B721" s="672" t="s">
        <v>928</v>
      </c>
      <c r="C721" s="672" t="s">
        <v>929</v>
      </c>
      <c r="D721" s="672">
        <v>1.2262774E7</v>
      </c>
      <c r="E721" s="672" t="s">
        <v>73</v>
      </c>
      <c r="F721" s="672" t="s">
        <v>72</v>
      </c>
      <c r="G721" s="672"/>
      <c r="H721" s="672">
        <v>1.0</v>
      </c>
      <c r="I721" s="672" t="s">
        <v>73</v>
      </c>
      <c r="J721" s="672" t="str">
        <f t="shared" si="1"/>
        <v>A*1</v>
      </c>
    </row>
    <row r="722" ht="14.25" customHeight="1">
      <c r="A722" s="672">
        <v>1.5476779E7</v>
      </c>
      <c r="B722" s="672" t="s">
        <v>928</v>
      </c>
      <c r="C722" s="672" t="s">
        <v>935</v>
      </c>
      <c r="D722" s="672">
        <v>1.3364899E7</v>
      </c>
      <c r="E722" s="672" t="s">
        <v>72</v>
      </c>
      <c r="F722" s="672" t="s">
        <v>73</v>
      </c>
      <c r="G722" s="672"/>
      <c r="H722" s="672">
        <v>1.0</v>
      </c>
      <c r="I722" s="672" t="s">
        <v>72</v>
      </c>
      <c r="J722" s="672" t="str">
        <f t="shared" si="1"/>
        <v>A*1</v>
      </c>
    </row>
    <row r="723" ht="14.25" customHeight="1">
      <c r="A723" s="672">
        <v>1.7861405E7</v>
      </c>
      <c r="B723" s="672" t="s">
        <v>928</v>
      </c>
      <c r="C723" s="672" t="s">
        <v>933</v>
      </c>
      <c r="D723" s="672">
        <v>1.5749525E7</v>
      </c>
      <c r="E723" s="672" t="s">
        <v>72</v>
      </c>
      <c r="F723" s="672" t="s">
        <v>73</v>
      </c>
      <c r="G723" s="672"/>
      <c r="H723" s="672">
        <v>1.0</v>
      </c>
      <c r="I723" s="672" t="s">
        <v>72</v>
      </c>
      <c r="J723" s="672" t="str">
        <f t="shared" si="1"/>
        <v>A*1</v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1.511235E7</v>
      </c>
      <c r="B725" s="672" t="s">
        <v>940</v>
      </c>
      <c r="C725" s="672" t="s">
        <v>945</v>
      </c>
      <c r="D725" s="672">
        <v>1.3000437E7</v>
      </c>
      <c r="E725" s="672" t="s">
        <v>72</v>
      </c>
      <c r="F725" s="672" t="s">
        <v>73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2.1643337E7</v>
      </c>
      <c r="B726" s="672" t="s">
        <v>940</v>
      </c>
      <c r="C726" s="672" t="s">
        <v>948</v>
      </c>
      <c r="D726" s="672">
        <v>1.9481451E7</v>
      </c>
      <c r="E726" s="672" t="s">
        <v>69</v>
      </c>
      <c r="F726" s="672" t="s">
        <v>72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1.5572081E7</v>
      </c>
      <c r="B727" s="672" t="s">
        <v>940</v>
      </c>
      <c r="C727" s="672" t="s">
        <v>951</v>
      </c>
      <c r="D727" s="672">
        <v>1.3460201E7</v>
      </c>
      <c r="E727" s="672" t="s">
        <v>68</v>
      </c>
      <c r="F727" s="672" t="s">
        <v>69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8470801.0</v>
      </c>
      <c r="B728" s="672" t="s">
        <v>940</v>
      </c>
      <c r="C728" s="672" t="s">
        <v>944</v>
      </c>
      <c r="D728" s="672">
        <v>8602760.0</v>
      </c>
      <c r="E728" s="672" t="s">
        <v>68</v>
      </c>
      <c r="F728" s="672" t="s">
        <v>69</v>
      </c>
      <c r="G728" s="672"/>
      <c r="H728" s="672">
        <v>1.0</v>
      </c>
      <c r="I728" s="672" t="s">
        <v>1272</v>
      </c>
      <c r="J728" s="672" t="str">
        <f t="shared" si="1"/>
        <v>A*1</v>
      </c>
    </row>
    <row r="729" ht="14.25" customHeight="1">
      <c r="A729" s="672">
        <v>1.4301212E7</v>
      </c>
      <c r="B729" s="672" t="s">
        <v>940</v>
      </c>
      <c r="C729" s="672" t="s">
        <v>946</v>
      </c>
      <c r="D729" s="672">
        <v>1.2180506E7</v>
      </c>
      <c r="E729" s="672" t="s">
        <v>72</v>
      </c>
      <c r="F729" s="672" t="s">
        <v>73</v>
      </c>
      <c r="G729" s="672"/>
      <c r="H729" s="672">
        <v>1.0</v>
      </c>
      <c r="I729" s="672" t="s">
        <v>72</v>
      </c>
      <c r="J729" s="672" t="str">
        <f t="shared" si="1"/>
        <v>A*1</v>
      </c>
    </row>
    <row r="730" ht="14.25" customHeight="1">
      <c r="A730" s="672">
        <v>1.6580682E7</v>
      </c>
      <c r="B730" s="672" t="s">
        <v>940</v>
      </c>
      <c r="C730" s="672" t="s">
        <v>949</v>
      </c>
      <c r="D730" s="672">
        <v>1.4468802E7</v>
      </c>
      <c r="E730" s="672" t="s">
        <v>69</v>
      </c>
      <c r="F730" s="672" t="s">
        <v>72</v>
      </c>
      <c r="G730" s="672"/>
      <c r="H730" s="672">
        <v>1.0</v>
      </c>
      <c r="I730" s="672" t="s">
        <v>1026</v>
      </c>
      <c r="J730" s="672" t="str">
        <f t="shared" si="1"/>
        <v>A*1</v>
      </c>
    </row>
    <row r="731" ht="14.25" customHeight="1">
      <c r="A731" s="672">
        <v>1.8108263E7</v>
      </c>
      <c r="B731" s="672" t="s">
        <v>940</v>
      </c>
      <c r="C731" s="672" t="s">
        <v>950</v>
      </c>
      <c r="D731" s="672">
        <v>1.5996383E7</v>
      </c>
      <c r="E731" s="672" t="s">
        <v>73</v>
      </c>
      <c r="F731" s="672" t="s">
        <v>72</v>
      </c>
      <c r="G731" s="672"/>
      <c r="H731" s="672">
        <v>1.0</v>
      </c>
      <c r="I731" s="672" t="s">
        <v>73</v>
      </c>
      <c r="J731" s="672" t="str">
        <f t="shared" si="1"/>
        <v>A*1</v>
      </c>
    </row>
    <row r="732" ht="14.25" customHeight="1">
      <c r="A732" s="672">
        <v>1.9513422E7</v>
      </c>
      <c r="B732" s="672" t="s">
        <v>940</v>
      </c>
      <c r="C732" s="672" t="s">
        <v>947</v>
      </c>
      <c r="D732" s="672">
        <v>1.7401542E7</v>
      </c>
      <c r="E732" s="672" t="s">
        <v>72</v>
      </c>
      <c r="F732" s="672" t="s">
        <v>69</v>
      </c>
      <c r="G732" s="672"/>
      <c r="H732" s="672">
        <v>1.0</v>
      </c>
      <c r="I732" s="672" t="s">
        <v>72</v>
      </c>
      <c r="J732" s="672" t="str">
        <f t="shared" si="1"/>
        <v>A*1</v>
      </c>
    </row>
    <row r="733" ht="14.25" customHeight="1">
      <c r="A733" s="672">
        <v>4982769.0</v>
      </c>
      <c r="B733" s="672" t="s">
        <v>940</v>
      </c>
      <c r="C733" s="672" t="s">
        <v>943</v>
      </c>
      <c r="D733" s="672">
        <v>5114728.0</v>
      </c>
      <c r="E733" s="672" t="s">
        <v>69</v>
      </c>
      <c r="F733" s="672" t="s">
        <v>68</v>
      </c>
      <c r="G733" s="672"/>
      <c r="H733" s="672">
        <v>2.0</v>
      </c>
      <c r="I733" s="672" t="s">
        <v>1317</v>
      </c>
      <c r="J733" s="672" t="str">
        <f t="shared" si="1"/>
        <v>A*2</v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>
        <v>4.0</v>
      </c>
      <c r="I734" s="672" t="s">
        <v>1700</v>
      </c>
      <c r="J734" s="672" t="str">
        <f t="shared" si="1"/>
        <v>A*4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>
        <v>1.0</v>
      </c>
      <c r="I744" s="672" t="s">
        <v>1026</v>
      </c>
      <c r="J744" s="672" t="str">
        <f t="shared" si="1"/>
        <v>A*1</v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>
        <v>1.0</v>
      </c>
      <c r="I745" s="672" t="s">
        <v>73</v>
      </c>
      <c r="J745" s="672" t="str">
        <f t="shared" si="1"/>
        <v>A*1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>
        <v>1.0</v>
      </c>
      <c r="I746" s="672" t="s">
        <v>1026</v>
      </c>
      <c r="J746" s="672" t="str">
        <f t="shared" si="1"/>
        <v>A*1</v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>
        <v>1.0</v>
      </c>
      <c r="I747" s="672" t="s">
        <v>1026</v>
      </c>
      <c r="J747" s="672" t="str">
        <f t="shared" si="1"/>
        <v>A*1</v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8600342.0</v>
      </c>
      <c r="B750" s="672" t="s">
        <v>979</v>
      </c>
      <c r="C750" s="672" t="s">
        <v>984</v>
      </c>
      <c r="D750" s="672">
        <v>8732301.0</v>
      </c>
      <c r="E750" s="672" t="s">
        <v>72</v>
      </c>
      <c r="F750" s="672" t="s">
        <v>73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8304372.0</v>
      </c>
      <c r="B751" s="672" t="s">
        <v>979</v>
      </c>
      <c r="C751" s="672" t="s">
        <v>985</v>
      </c>
      <c r="D751" s="672">
        <v>8436331.0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2.1802277E7</v>
      </c>
      <c r="B752" s="672" t="s">
        <v>979</v>
      </c>
      <c r="C752" s="672" t="s">
        <v>987</v>
      </c>
      <c r="D752" s="672">
        <v>1.9640391E7</v>
      </c>
      <c r="E752" s="672" t="s">
        <v>72</v>
      </c>
      <c r="F752" s="672" t="s">
        <v>68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1.943609E7</v>
      </c>
      <c r="B753" s="672" t="s">
        <v>979</v>
      </c>
      <c r="C753" s="672" t="s">
        <v>988</v>
      </c>
      <c r="D753" s="672">
        <v>1.732421E7</v>
      </c>
      <c r="E753" s="672" t="s">
        <v>68</v>
      </c>
      <c r="F753" s="672" t="s">
        <v>69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7679374.0</v>
      </c>
      <c r="B754" s="672" t="s">
        <v>979</v>
      </c>
      <c r="C754" s="672" t="s">
        <v>989</v>
      </c>
      <c r="D754" s="672">
        <v>7811333.0</v>
      </c>
      <c r="E754" s="672" t="s">
        <v>69</v>
      </c>
      <c r="F754" s="672" t="s">
        <v>73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1.9220685E7</v>
      </c>
      <c r="B755" s="672" t="s">
        <v>979</v>
      </c>
      <c r="C755" s="672" t="s">
        <v>991</v>
      </c>
      <c r="D755" s="672">
        <v>1.7108805E7</v>
      </c>
      <c r="E755" s="672" t="s">
        <v>69</v>
      </c>
      <c r="F755" s="672" t="s">
        <v>72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1.5510257E7</v>
      </c>
      <c r="B756" s="672" t="s">
        <v>979</v>
      </c>
      <c r="C756" s="672" t="s">
        <v>992</v>
      </c>
      <c r="D756" s="672">
        <v>1.3398377E7</v>
      </c>
      <c r="E756" s="672" t="s">
        <v>73</v>
      </c>
      <c r="F756" s="672" t="s">
        <v>72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2.8777008E7</v>
      </c>
      <c r="B757" s="672" t="s">
        <v>979</v>
      </c>
      <c r="C757" s="672" t="s">
        <v>995</v>
      </c>
      <c r="D757" s="672">
        <v>2.6630861E7</v>
      </c>
      <c r="E757" s="672" t="s">
        <v>69</v>
      </c>
      <c r="F757" s="672" t="s">
        <v>68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2.864926E7</v>
      </c>
      <c r="B758" s="672" t="s">
        <v>979</v>
      </c>
      <c r="C758" s="672" t="s">
        <v>996</v>
      </c>
      <c r="D758" s="672">
        <v>2.6503113E7</v>
      </c>
      <c r="E758" s="672" t="s">
        <v>73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1.7982304E7</v>
      </c>
      <c r="B759" s="672" t="s">
        <v>979</v>
      </c>
      <c r="C759" s="672" t="s">
        <v>999</v>
      </c>
      <c r="D759" s="672">
        <v>1.5870424E7</v>
      </c>
      <c r="E759" s="672" t="s">
        <v>73</v>
      </c>
      <c r="F759" s="672" t="s">
        <v>72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1.7739542E7</v>
      </c>
      <c r="B760" s="672" t="s">
        <v>979</v>
      </c>
      <c r="C760" s="672" t="s">
        <v>1000</v>
      </c>
      <c r="D760" s="672">
        <v>1.5627662E7</v>
      </c>
      <c r="E760" s="672" t="s">
        <v>72</v>
      </c>
      <c r="F760" s="672" t="s">
        <v>73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2.8630494E7</v>
      </c>
      <c r="B761" s="672" t="s">
        <v>979</v>
      </c>
      <c r="C761" s="672" t="s">
        <v>1001</v>
      </c>
      <c r="D761" s="672">
        <v>2.6484347E7</v>
      </c>
      <c r="E761" s="672" t="s">
        <v>73</v>
      </c>
      <c r="F761" s="672" t="s">
        <v>72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2.1857444E7</v>
      </c>
      <c r="B762" s="672" t="s">
        <v>979</v>
      </c>
      <c r="C762" s="672" t="s">
        <v>1002</v>
      </c>
      <c r="D762" s="672">
        <v>1.9695558E7</v>
      </c>
      <c r="E762" s="672" t="s">
        <v>72</v>
      </c>
      <c r="F762" s="672" t="s">
        <v>68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1.3892233E7</v>
      </c>
      <c r="B763" s="672" t="s">
        <v>979</v>
      </c>
      <c r="C763" s="672" t="s">
        <v>1005</v>
      </c>
      <c r="D763" s="672">
        <v>1.1771527E7</v>
      </c>
      <c r="E763" s="672" t="s">
        <v>68</v>
      </c>
      <c r="F763" s="672" t="s">
        <v>69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5751247.0</v>
      </c>
      <c r="B764" s="672" t="s">
        <v>979</v>
      </c>
      <c r="C764" s="672" t="s">
        <v>1006</v>
      </c>
      <c r="D764" s="672">
        <v>5883206.0</v>
      </c>
      <c r="E764" s="672" t="s">
        <v>73</v>
      </c>
      <c r="F764" s="672" t="s">
        <v>69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1.3582581E7</v>
      </c>
      <c r="B765" s="672" t="s">
        <v>979</v>
      </c>
      <c r="C765" s="672" t="s">
        <v>1007</v>
      </c>
      <c r="D765" s="672">
        <v>1.1426905E7</v>
      </c>
      <c r="E765" s="672" t="s">
        <v>69</v>
      </c>
      <c r="F765" s="672" t="s">
        <v>68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2.2710402E7</v>
      </c>
      <c r="B766" s="672" t="s">
        <v>979</v>
      </c>
      <c r="C766" s="672" t="s">
        <v>1008</v>
      </c>
      <c r="D766" s="672">
        <v>2.0548516E7</v>
      </c>
      <c r="E766" s="672" t="s">
        <v>69</v>
      </c>
      <c r="F766" s="672" t="s">
        <v>73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3822611.0</v>
      </c>
      <c r="B767" s="672" t="s">
        <v>979</v>
      </c>
      <c r="C767" s="672" t="s">
        <v>1009</v>
      </c>
      <c r="D767" s="672">
        <v>3954570.0</v>
      </c>
      <c r="E767" s="672" t="s">
        <v>73</v>
      </c>
      <c r="F767" s="672" t="s">
        <v>72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5468469.0</v>
      </c>
      <c r="B768" s="672" t="s">
        <v>979</v>
      </c>
      <c r="C768" s="672" t="s">
        <v>1010</v>
      </c>
      <c r="D768" s="672">
        <v>5600428.0</v>
      </c>
      <c r="E768" s="672" t="s">
        <v>73</v>
      </c>
      <c r="F768" s="672" t="s">
        <v>72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4551739.0</v>
      </c>
      <c r="B769" s="672" t="s">
        <v>979</v>
      </c>
      <c r="C769" s="672" t="s">
        <v>1011</v>
      </c>
      <c r="D769" s="672">
        <v>4683698.0</v>
      </c>
      <c r="E769" s="672" t="s">
        <v>68</v>
      </c>
      <c r="F769" s="672" t="s">
        <v>73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4639890.0</v>
      </c>
      <c r="B770" s="672" t="s">
        <v>979</v>
      </c>
      <c r="C770" s="672" t="s">
        <v>1012</v>
      </c>
      <c r="D770" s="672">
        <v>4771849.0</v>
      </c>
      <c r="E770" s="672" t="s">
        <v>68</v>
      </c>
      <c r="F770" s="672" t="s">
        <v>69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1.0004088E7</v>
      </c>
      <c r="B771" s="672" t="s">
        <v>979</v>
      </c>
      <c r="C771" s="672" t="s">
        <v>1015</v>
      </c>
      <c r="D771" s="672">
        <v>1.0166479E7</v>
      </c>
      <c r="E771" s="672" t="s">
        <v>69</v>
      </c>
      <c r="F771" s="672" t="s">
        <v>72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1.9056417E7</v>
      </c>
      <c r="B772" s="672" t="s">
        <v>979</v>
      </c>
      <c r="C772" s="672" t="s">
        <v>1014</v>
      </c>
      <c r="D772" s="672">
        <v>1.6944537E7</v>
      </c>
      <c r="E772" s="672" t="s">
        <v>69</v>
      </c>
      <c r="F772" s="672" t="s">
        <v>68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6950961.0</v>
      </c>
      <c r="B773" s="672" t="s">
        <v>979</v>
      </c>
      <c r="C773" s="672" t="s">
        <v>983</v>
      </c>
      <c r="D773" s="672">
        <v>7082920.0</v>
      </c>
      <c r="E773" s="672" t="s">
        <v>68</v>
      </c>
      <c r="F773" s="672" t="s">
        <v>69</v>
      </c>
      <c r="G773" s="672"/>
      <c r="H773" s="672">
        <v>1.0</v>
      </c>
      <c r="I773" s="672" t="s">
        <v>1272</v>
      </c>
      <c r="J773" s="672" t="str">
        <f t="shared" si="1"/>
        <v>A*1</v>
      </c>
    </row>
    <row r="774" ht="14.25" customHeight="1">
      <c r="A774" s="672">
        <v>7220062.0</v>
      </c>
      <c r="B774" s="672" t="s">
        <v>979</v>
      </c>
      <c r="C774" s="672" t="s">
        <v>993</v>
      </c>
      <c r="D774" s="672">
        <v>7352021.0</v>
      </c>
      <c r="E774" s="672" t="s">
        <v>69</v>
      </c>
      <c r="F774" s="672" t="s">
        <v>68</v>
      </c>
      <c r="G774" s="672"/>
      <c r="H774" s="672">
        <v>1.0</v>
      </c>
      <c r="I774" s="672" t="s">
        <v>1026</v>
      </c>
      <c r="J774" s="672" t="str">
        <f t="shared" si="1"/>
        <v>A*1</v>
      </c>
    </row>
    <row r="775" ht="14.25" customHeight="1">
      <c r="A775" s="672">
        <v>9399830.0</v>
      </c>
      <c r="B775" s="672" t="s">
        <v>979</v>
      </c>
      <c r="C775" s="672" t="s">
        <v>994</v>
      </c>
      <c r="D775" s="672">
        <v>9562221.0</v>
      </c>
      <c r="E775" s="672" t="s">
        <v>72</v>
      </c>
      <c r="F775" s="672" t="s">
        <v>73</v>
      </c>
      <c r="G775" s="672"/>
      <c r="H775" s="672">
        <v>1.0</v>
      </c>
      <c r="I775" s="672" t="s">
        <v>72</v>
      </c>
      <c r="J775" s="672" t="str">
        <f t="shared" si="1"/>
        <v>A*1</v>
      </c>
    </row>
    <row r="776" ht="14.25" customHeight="1">
      <c r="A776" s="672">
        <v>1.5109085E7</v>
      </c>
      <c r="B776" s="672" t="s">
        <v>979</v>
      </c>
      <c r="C776" s="672" t="s">
        <v>997</v>
      </c>
      <c r="D776" s="672">
        <v>1.2997172E7</v>
      </c>
      <c r="E776" s="672" t="s">
        <v>69</v>
      </c>
      <c r="F776" s="672" t="s">
        <v>68</v>
      </c>
      <c r="G776" s="672"/>
      <c r="H776" s="672">
        <v>1.0</v>
      </c>
      <c r="I776" s="672" t="s">
        <v>1026</v>
      </c>
      <c r="J776" s="672" t="str">
        <f t="shared" si="1"/>
        <v>A*1</v>
      </c>
    </row>
    <row r="777" ht="14.25" customHeight="1">
      <c r="A777" s="672">
        <v>1.6768225E7</v>
      </c>
      <c r="B777" s="672" t="s">
        <v>979</v>
      </c>
      <c r="C777" s="672" t="s">
        <v>1003</v>
      </c>
      <c r="D777" s="672">
        <v>1.4656345E7</v>
      </c>
      <c r="E777" s="672" t="s">
        <v>73</v>
      </c>
      <c r="F777" s="672" t="s">
        <v>69</v>
      </c>
      <c r="G777" s="672"/>
      <c r="H777" s="672">
        <v>1.0</v>
      </c>
      <c r="I777" s="672" t="s">
        <v>73</v>
      </c>
      <c r="J777" s="672" t="str">
        <f t="shared" si="1"/>
        <v>A*1</v>
      </c>
    </row>
    <row r="778" ht="14.25" customHeight="1">
      <c r="A778" s="672">
        <v>1.6774918E7</v>
      </c>
      <c r="B778" s="672" t="s">
        <v>979</v>
      </c>
      <c r="C778" s="672" t="s">
        <v>998</v>
      </c>
      <c r="D778" s="672">
        <v>1.4663038E7</v>
      </c>
      <c r="E778" s="672" t="s">
        <v>73</v>
      </c>
      <c r="F778" s="672" t="s">
        <v>72</v>
      </c>
      <c r="G778" s="672"/>
      <c r="H778" s="672">
        <v>1.0</v>
      </c>
      <c r="I778" s="672" t="s">
        <v>73</v>
      </c>
      <c r="J778" s="672" t="str">
        <f t="shared" si="1"/>
        <v>A*1</v>
      </c>
    </row>
    <row r="779" ht="14.25" customHeight="1">
      <c r="A779" s="672">
        <v>1.7686514E7</v>
      </c>
      <c r="B779" s="672" t="s">
        <v>979</v>
      </c>
      <c r="C779" s="672" t="s">
        <v>1004</v>
      </c>
      <c r="D779" s="672">
        <v>1.5574634E7</v>
      </c>
      <c r="E779" s="672" t="s">
        <v>69</v>
      </c>
      <c r="F779" s="672" t="s">
        <v>68</v>
      </c>
      <c r="G779" s="672"/>
      <c r="H779" s="672">
        <v>1.0</v>
      </c>
      <c r="I779" s="672" t="s">
        <v>1026</v>
      </c>
      <c r="J779" s="672" t="str">
        <f t="shared" si="1"/>
        <v>A*1</v>
      </c>
    </row>
    <row r="780" ht="14.25" customHeight="1">
      <c r="A780" s="672">
        <v>2.2824952E7</v>
      </c>
      <c r="B780" s="672" t="s">
        <v>979</v>
      </c>
      <c r="C780" s="672" t="s">
        <v>990</v>
      </c>
      <c r="D780" s="672">
        <v>2.0663066E7</v>
      </c>
      <c r="E780" s="672" t="s">
        <v>73</v>
      </c>
      <c r="F780" s="672" t="s">
        <v>69</v>
      </c>
      <c r="G780" s="672"/>
      <c r="H780" s="672">
        <v>1.0</v>
      </c>
      <c r="I780" s="672" t="s">
        <v>73</v>
      </c>
      <c r="J780" s="672" t="str">
        <f t="shared" si="1"/>
        <v>A*1</v>
      </c>
    </row>
    <row r="781" ht="14.25" customHeight="1">
      <c r="A781" s="672">
        <v>2.2966663E7</v>
      </c>
      <c r="B781" s="672" t="s">
        <v>979</v>
      </c>
      <c r="C781" s="672" t="s">
        <v>986</v>
      </c>
      <c r="D781" s="672">
        <v>2.0804777E7</v>
      </c>
      <c r="E781" s="672" t="s">
        <v>69</v>
      </c>
      <c r="F781" s="672" t="s">
        <v>68</v>
      </c>
      <c r="G781" s="672"/>
      <c r="H781" s="672">
        <v>1.0</v>
      </c>
      <c r="I781" s="672" t="s">
        <v>1026</v>
      </c>
      <c r="J781" s="672" t="str">
        <f t="shared" si="1"/>
        <v>A*1</v>
      </c>
    </row>
    <row r="782" ht="14.25" customHeight="1">
      <c r="A782" s="672">
        <v>1.3711739E7</v>
      </c>
      <c r="B782" s="672" t="s">
        <v>979</v>
      </c>
      <c r="C782" s="672" t="s">
        <v>1013</v>
      </c>
      <c r="D782" s="672">
        <v>1.1556063E7</v>
      </c>
      <c r="E782" s="672" t="s">
        <v>69</v>
      </c>
      <c r="F782" s="672" t="s">
        <v>72</v>
      </c>
      <c r="G782" s="672"/>
      <c r="H782" s="672">
        <v>3.0</v>
      </c>
      <c r="I782" s="672" t="s">
        <v>1304</v>
      </c>
      <c r="J782" s="672" t="str">
        <f t="shared" si="1"/>
        <v>A*3</v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>
      <c r="A810" s="672"/>
      <c r="B810" s="672"/>
      <c r="C810" s="672"/>
      <c r="D810" s="672"/>
      <c r="E810" s="672"/>
      <c r="F810" s="672"/>
      <c r="G810" s="672"/>
      <c r="H810" s="672"/>
      <c r="I810" s="672"/>
      <c r="J810" s="672" t="str">
        <f t="shared" si="1"/>
        <v/>
      </c>
    </row>
    <row r="811" ht="14.25" customHeight="1">
      <c r="A811" s="672"/>
      <c r="B811" s="672"/>
      <c r="C811" s="672"/>
      <c r="D811" s="672"/>
      <c r="E811" s="672"/>
      <c r="F811" s="672"/>
      <c r="G811" s="672"/>
      <c r="H811" s="672"/>
      <c r="I811" s="672"/>
      <c r="J811" s="672" t="str">
        <f t="shared" si="1"/>
        <v/>
      </c>
    </row>
    <row r="812" ht="14.25" customHeight="1">
      <c r="A812" s="672"/>
      <c r="B812" s="672"/>
      <c r="C812" s="672"/>
      <c r="D812" s="672"/>
      <c r="E812" s="672"/>
      <c r="F812" s="672"/>
      <c r="G812" s="672"/>
      <c r="H812" s="672"/>
      <c r="I812" s="672"/>
      <c r="J812" s="672" t="str">
        <f t="shared" si="1"/>
        <v/>
      </c>
    </row>
    <row r="813" ht="14.25" customHeight="1">
      <c r="A813" s="672"/>
      <c r="B813" s="672"/>
      <c r="C813" s="672"/>
      <c r="D813" s="672"/>
      <c r="E813" s="672"/>
      <c r="F813" s="672"/>
      <c r="G813" s="672"/>
      <c r="H813" s="672"/>
      <c r="I813" s="672"/>
      <c r="J813" s="672" t="str">
        <f t="shared" si="1"/>
        <v/>
      </c>
    </row>
    <row r="814" ht="14.25" customHeight="1">
      <c r="A814" s="672"/>
      <c r="B814" s="672"/>
      <c r="C814" s="672"/>
      <c r="D814" s="672"/>
      <c r="E814" s="672"/>
      <c r="F814" s="672"/>
      <c r="G814" s="672"/>
      <c r="H814" s="672"/>
      <c r="I814" s="672"/>
      <c r="J814" s="672" t="str">
        <f t="shared" si="1"/>
        <v/>
      </c>
    </row>
    <row r="815" ht="14.25" customHeight="1">
      <c r="A815" s="672"/>
      <c r="B815" s="672"/>
      <c r="C815" s="672"/>
      <c r="D815" s="672"/>
      <c r="E815" s="672"/>
      <c r="F815" s="672"/>
      <c r="G815" s="672"/>
      <c r="H815" s="672"/>
      <c r="I815" s="672"/>
      <c r="J815" s="672" t="str">
        <f t="shared" si="1"/>
        <v/>
      </c>
    </row>
    <row r="816" ht="14.25" customHeight="1">
      <c r="A816" s="672"/>
      <c r="B816" s="672"/>
      <c r="C816" s="672"/>
      <c r="D816" s="672"/>
      <c r="E816" s="672"/>
      <c r="F816" s="672"/>
      <c r="G816" s="672"/>
      <c r="H816" s="672"/>
      <c r="I816" s="672"/>
      <c r="J816" s="672" t="str">
        <f t="shared" si="1"/>
        <v/>
      </c>
    </row>
    <row r="817" ht="14.25" customHeight="1">
      <c r="A817" s="672"/>
      <c r="B817" s="672"/>
      <c r="C817" s="672"/>
      <c r="D817" s="672"/>
      <c r="E817" s="672"/>
      <c r="F817" s="672"/>
      <c r="G817" s="672"/>
      <c r="H817" s="672"/>
      <c r="I817" s="672"/>
      <c r="J817" s="672" t="str">
        <f t="shared" si="1"/>
        <v/>
      </c>
    </row>
    <row r="818" ht="14.25" customHeight="1">
      <c r="A818" s="672"/>
      <c r="B818" s="672"/>
      <c r="C818" s="672"/>
      <c r="D818" s="672"/>
      <c r="E818" s="672"/>
      <c r="F818" s="672"/>
      <c r="G818" s="672"/>
      <c r="H818" s="672"/>
      <c r="I818" s="672"/>
      <c r="J818" s="672" t="str">
        <f t="shared" si="1"/>
        <v/>
      </c>
    </row>
    <row r="819" ht="14.25" customHeight="1">
      <c r="A819" s="672"/>
      <c r="B819" s="672"/>
      <c r="C819" s="672"/>
      <c r="D819" s="672"/>
      <c r="E819" s="672"/>
      <c r="F819" s="672"/>
      <c r="G819" s="672"/>
      <c r="H819" s="672"/>
      <c r="I819" s="672"/>
      <c r="J819" s="672" t="str">
        <f t="shared" si="1"/>
        <v/>
      </c>
    </row>
    <row r="820" ht="14.25" customHeight="1">
      <c r="A820" s="672"/>
      <c r="B820" s="672"/>
      <c r="C820" s="672"/>
      <c r="D820" s="672"/>
      <c r="E820" s="672"/>
      <c r="F820" s="672"/>
      <c r="G820" s="672"/>
      <c r="H820" s="672"/>
      <c r="I820" s="672"/>
      <c r="J820" s="672" t="str">
        <f t="shared" si="1"/>
        <v/>
      </c>
    </row>
    <row r="821" ht="14.25" customHeight="1">
      <c r="A821" s="672"/>
      <c r="B821" s="672"/>
      <c r="C821" s="672"/>
      <c r="D821" s="672"/>
      <c r="E821" s="672"/>
      <c r="F821" s="672"/>
      <c r="G821" s="672"/>
      <c r="H821" s="672"/>
      <c r="I821" s="672"/>
      <c r="J821" s="672" t="str">
        <f t="shared" si="1"/>
        <v/>
      </c>
    </row>
    <row r="822" ht="14.25" customHeight="1">
      <c r="A822" s="672"/>
      <c r="B822" s="672"/>
      <c r="C822" s="672"/>
      <c r="D822" s="672"/>
      <c r="E822" s="672"/>
      <c r="F822" s="672"/>
      <c r="G822" s="672"/>
      <c r="H822" s="672"/>
      <c r="I822" s="672"/>
      <c r="J822" s="672" t="str">
        <f t="shared" si="1"/>
        <v/>
      </c>
    </row>
    <row r="823" ht="14.25" customHeight="1">
      <c r="A823" s="672"/>
      <c r="B823" s="672"/>
      <c r="C823" s="672"/>
      <c r="D823" s="672"/>
      <c r="E823" s="672"/>
      <c r="F823" s="672"/>
      <c r="G823" s="672"/>
      <c r="H823" s="672"/>
      <c r="I823" s="672"/>
      <c r="J823" s="672" t="str">
        <f t="shared" si="1"/>
        <v/>
      </c>
    </row>
    <row r="824" ht="14.25" customHeight="1">
      <c r="A824" s="672"/>
      <c r="B824" s="672"/>
      <c r="C824" s="672"/>
      <c r="D824" s="672"/>
      <c r="E824" s="672"/>
      <c r="F824" s="672"/>
      <c r="G824" s="672"/>
      <c r="H824" s="672"/>
      <c r="I824" s="672"/>
      <c r="J824" s="672" t="str">
        <f t="shared" si="1"/>
        <v/>
      </c>
    </row>
    <row r="825" ht="14.25" customHeight="1">
      <c r="A825" s="672"/>
      <c r="B825" s="672"/>
      <c r="C825" s="672"/>
      <c r="D825" s="672"/>
      <c r="E825" s="672"/>
      <c r="F825" s="672"/>
      <c r="G825" s="672"/>
      <c r="H825" s="672"/>
      <c r="I825" s="672"/>
      <c r="J825" s="672" t="str">
        <f t="shared" si="1"/>
        <v/>
      </c>
    </row>
    <row r="826" ht="14.25" customHeight="1">
      <c r="A826" s="672"/>
      <c r="B826" s="672"/>
      <c r="C826" s="672"/>
      <c r="D826" s="672"/>
      <c r="E826" s="672"/>
      <c r="F826" s="672"/>
      <c r="G826" s="672"/>
      <c r="H826" s="672"/>
      <c r="I826" s="672"/>
      <c r="J826" s="672" t="str">
        <f t="shared" si="1"/>
        <v/>
      </c>
    </row>
    <row r="827" ht="14.25" customHeight="1">
      <c r="A827" s="672"/>
      <c r="B827" s="672"/>
      <c r="C827" s="672"/>
      <c r="D827" s="672"/>
      <c r="E827" s="672"/>
      <c r="F827" s="672"/>
      <c r="G827" s="672"/>
      <c r="H827" s="672"/>
      <c r="I827" s="672"/>
      <c r="J827" s="672" t="str">
        <f t="shared" si="1"/>
        <v/>
      </c>
    </row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7100853.0</v>
      </c>
      <c r="B2" s="672" t="s">
        <v>66</v>
      </c>
      <c r="C2" s="672" t="s">
        <v>71</v>
      </c>
      <c r="D2" s="672">
        <v>7232812.0</v>
      </c>
      <c r="E2" s="672" t="s">
        <v>72</v>
      </c>
      <c r="F2" s="672" t="s">
        <v>73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1.9318261E7</v>
      </c>
      <c r="B3" s="672" t="s">
        <v>66</v>
      </c>
      <c r="C3" s="672" t="s">
        <v>99</v>
      </c>
      <c r="D3" s="672">
        <v>1.7206381E7</v>
      </c>
      <c r="E3" s="672" t="s">
        <v>72</v>
      </c>
      <c r="F3" s="672" t="s">
        <v>68</v>
      </c>
      <c r="G3" s="672"/>
      <c r="H3" s="672"/>
      <c r="I3" s="672"/>
      <c r="J3" s="672" t="str">
        <f t="shared" si="1"/>
        <v/>
      </c>
    </row>
    <row r="4" ht="14.25" customHeight="1">
      <c r="A4" s="672">
        <v>7059533.0</v>
      </c>
      <c r="B4" s="672" t="s">
        <v>66</v>
      </c>
      <c r="C4" s="672" t="s">
        <v>89</v>
      </c>
      <c r="D4" s="672">
        <v>7191492.0</v>
      </c>
      <c r="E4" s="672" t="s">
        <v>69</v>
      </c>
      <c r="F4" s="672" t="s">
        <v>73</v>
      </c>
      <c r="G4" s="672"/>
      <c r="H4" s="672"/>
      <c r="I4" s="672"/>
      <c r="J4" s="672" t="str">
        <f t="shared" si="1"/>
        <v/>
      </c>
    </row>
    <row r="5" ht="14.25" customHeight="1">
      <c r="A5" s="672">
        <v>1.6532454E7</v>
      </c>
      <c r="B5" s="672" t="s">
        <v>66</v>
      </c>
      <c r="C5" s="672" t="s">
        <v>90</v>
      </c>
      <c r="D5" s="672">
        <v>1.4420574E7</v>
      </c>
      <c r="E5" s="672" t="s">
        <v>69</v>
      </c>
      <c r="F5" s="672" t="s">
        <v>73</v>
      </c>
      <c r="G5" s="672"/>
      <c r="H5" s="672"/>
      <c r="I5" s="672"/>
      <c r="J5" s="672" t="str">
        <f t="shared" si="1"/>
        <v/>
      </c>
    </row>
    <row r="6" ht="14.25" customHeight="1">
      <c r="A6" s="672">
        <v>2814259.0</v>
      </c>
      <c r="B6" s="672" t="s">
        <v>66</v>
      </c>
      <c r="C6" s="672" t="s">
        <v>82</v>
      </c>
      <c r="D6" s="672">
        <v>2946218.0</v>
      </c>
      <c r="E6" s="672" t="s">
        <v>69</v>
      </c>
      <c r="F6" s="672" t="s">
        <v>68</v>
      </c>
      <c r="G6" s="672"/>
      <c r="H6" s="672"/>
      <c r="I6" s="672"/>
      <c r="J6" s="672" t="str">
        <f t="shared" si="1"/>
        <v/>
      </c>
    </row>
    <row r="7" ht="14.25" customHeight="1">
      <c r="A7" s="672">
        <v>1.7962886E7</v>
      </c>
      <c r="B7" s="672" t="s">
        <v>66</v>
      </c>
      <c r="C7" s="672" t="s">
        <v>74</v>
      </c>
      <c r="D7" s="672">
        <v>1.5851006E7</v>
      </c>
      <c r="E7" s="672" t="s">
        <v>68</v>
      </c>
      <c r="F7" s="672" t="s">
        <v>73</v>
      </c>
      <c r="G7" s="672" t="s">
        <v>75</v>
      </c>
      <c r="H7" s="672"/>
      <c r="I7" s="672"/>
      <c r="J7" s="672" t="str">
        <f t="shared" si="1"/>
        <v/>
      </c>
    </row>
    <row r="8" ht="14.25" customHeight="1">
      <c r="A8" s="672">
        <v>1.9106468E7</v>
      </c>
      <c r="B8" s="672" t="s">
        <v>66</v>
      </c>
      <c r="C8" s="672" t="s">
        <v>83</v>
      </c>
      <c r="D8" s="672">
        <v>1.6994588E7</v>
      </c>
      <c r="E8" s="672" t="s">
        <v>68</v>
      </c>
      <c r="F8" s="672" t="s">
        <v>69</v>
      </c>
      <c r="G8" s="672" t="s">
        <v>84</v>
      </c>
      <c r="H8" s="672"/>
      <c r="I8" s="672"/>
      <c r="J8" s="672" t="str">
        <f t="shared" si="1"/>
        <v/>
      </c>
    </row>
    <row r="9" ht="14.25" customHeight="1">
      <c r="A9" s="672">
        <v>1.7379141E7</v>
      </c>
      <c r="B9" s="672" t="s">
        <v>66</v>
      </c>
      <c r="C9" s="672" t="s">
        <v>87</v>
      </c>
      <c r="D9" s="672">
        <v>1.5267261E7</v>
      </c>
      <c r="E9" s="672" t="s">
        <v>72</v>
      </c>
      <c r="F9" s="672" t="s">
        <v>68</v>
      </c>
      <c r="G9" s="672" t="s">
        <v>88</v>
      </c>
      <c r="H9" s="672"/>
      <c r="I9" s="672"/>
      <c r="J9" s="672" t="str">
        <f t="shared" si="1"/>
        <v/>
      </c>
    </row>
    <row r="10" ht="14.25" customHeight="1">
      <c r="A10" s="672">
        <v>8193321.0</v>
      </c>
      <c r="B10" s="672" t="s">
        <v>66</v>
      </c>
      <c r="C10" s="672" t="s">
        <v>76</v>
      </c>
      <c r="D10" s="672">
        <v>8325280.0</v>
      </c>
      <c r="E10" s="672" t="s">
        <v>73</v>
      </c>
      <c r="F10" s="672" t="s">
        <v>72</v>
      </c>
      <c r="G10" s="672" t="s">
        <v>77</v>
      </c>
      <c r="H10" s="672"/>
      <c r="I10" s="672"/>
      <c r="J10" s="672" t="str">
        <f t="shared" si="1"/>
        <v/>
      </c>
    </row>
    <row r="11" ht="14.25" customHeight="1">
      <c r="A11" s="672">
        <v>1.7795467E7</v>
      </c>
      <c r="B11" s="672" t="s">
        <v>66</v>
      </c>
      <c r="C11" s="672" t="s">
        <v>85</v>
      </c>
      <c r="D11" s="672">
        <v>1.5683587E7</v>
      </c>
      <c r="E11" s="672" t="s">
        <v>73</v>
      </c>
      <c r="F11" s="672" t="s">
        <v>69</v>
      </c>
      <c r="G11" s="672" t="s">
        <v>86</v>
      </c>
      <c r="H11" s="672"/>
      <c r="I11" s="672"/>
      <c r="J11" s="672" t="str">
        <f t="shared" si="1"/>
        <v/>
      </c>
    </row>
    <row r="12" ht="14.25" customHeight="1">
      <c r="A12" s="672">
        <v>1.6426105E7</v>
      </c>
      <c r="B12" s="672" t="s">
        <v>66</v>
      </c>
      <c r="C12" s="672" t="s">
        <v>80</v>
      </c>
      <c r="D12" s="672">
        <v>1.4314225E7</v>
      </c>
      <c r="E12" s="672" t="s">
        <v>72</v>
      </c>
      <c r="F12" s="672" t="s">
        <v>73</v>
      </c>
      <c r="G12" s="672" t="s">
        <v>81</v>
      </c>
      <c r="H12" s="672"/>
      <c r="I12" s="672"/>
      <c r="J12" s="672" t="str">
        <f t="shared" si="1"/>
        <v/>
      </c>
    </row>
    <row r="13" ht="14.25" customHeight="1">
      <c r="A13" s="672">
        <v>1.6091813E7</v>
      </c>
      <c r="B13" s="672" t="s">
        <v>66</v>
      </c>
      <c r="C13" s="672" t="s">
        <v>93</v>
      </c>
      <c r="D13" s="672">
        <v>1.3979933E7</v>
      </c>
      <c r="E13" s="672" t="s">
        <v>72</v>
      </c>
      <c r="F13" s="672" t="s">
        <v>68</v>
      </c>
      <c r="G13" s="672" t="s">
        <v>94</v>
      </c>
      <c r="H13" s="672"/>
      <c r="I13" s="672"/>
      <c r="J13" s="672" t="str">
        <f t="shared" si="1"/>
        <v/>
      </c>
    </row>
    <row r="14" ht="14.25" customHeight="1">
      <c r="A14" s="672">
        <v>9142106.0</v>
      </c>
      <c r="B14" s="672" t="s">
        <v>66</v>
      </c>
      <c r="C14" s="672" t="s">
        <v>97</v>
      </c>
      <c r="D14" s="672">
        <v>9304497.0</v>
      </c>
      <c r="E14" s="672" t="s">
        <v>68</v>
      </c>
      <c r="F14" s="672" t="s">
        <v>73</v>
      </c>
      <c r="G14" s="672" t="s">
        <v>98</v>
      </c>
      <c r="H14" s="672"/>
      <c r="I14" s="672"/>
      <c r="J14" s="672" t="str">
        <f t="shared" si="1"/>
        <v/>
      </c>
    </row>
    <row r="15" ht="14.25" customHeight="1">
      <c r="A15" s="672">
        <v>4527013.0</v>
      </c>
      <c r="B15" s="672" t="s">
        <v>66</v>
      </c>
      <c r="C15" s="672" t="s">
        <v>92</v>
      </c>
      <c r="D15" s="672">
        <v>4658972.0</v>
      </c>
      <c r="E15" s="672" t="s">
        <v>68</v>
      </c>
      <c r="F15" s="672" t="s">
        <v>69</v>
      </c>
      <c r="G15" s="672"/>
      <c r="H15" s="672">
        <v>1.0</v>
      </c>
      <c r="I15" s="672" t="s">
        <v>1026</v>
      </c>
      <c r="J15" s="672" t="str">
        <f t="shared" si="1"/>
        <v>D*1</v>
      </c>
    </row>
    <row r="16" ht="14.25" customHeight="1">
      <c r="A16" s="672">
        <v>1.3810318E7</v>
      </c>
      <c r="B16" s="672" t="s">
        <v>66</v>
      </c>
      <c r="C16" s="672" t="s">
        <v>101</v>
      </c>
      <c r="D16" s="672">
        <v>1.1689612E7</v>
      </c>
      <c r="E16" s="672" t="s">
        <v>69</v>
      </c>
      <c r="F16" s="672" t="s">
        <v>68</v>
      </c>
      <c r="G16" s="672"/>
      <c r="H16" s="672">
        <v>1.0</v>
      </c>
      <c r="I16" s="672" t="s">
        <v>68</v>
      </c>
      <c r="J16" s="672" t="str">
        <f t="shared" si="1"/>
        <v>D*1</v>
      </c>
    </row>
    <row r="17" ht="14.25" customHeight="1">
      <c r="A17" s="672">
        <v>1.6715106E7</v>
      </c>
      <c r="B17" s="672" t="s">
        <v>66</v>
      </c>
      <c r="C17" s="672" t="s">
        <v>100</v>
      </c>
      <c r="D17" s="672">
        <v>1.4603226E7</v>
      </c>
      <c r="E17" s="672" t="s">
        <v>73</v>
      </c>
      <c r="F17" s="672" t="s">
        <v>68</v>
      </c>
      <c r="G17" s="672"/>
      <c r="H17" s="672">
        <v>1.0</v>
      </c>
      <c r="I17" s="672" t="s">
        <v>68</v>
      </c>
      <c r="J17" s="672" t="str">
        <f t="shared" si="1"/>
        <v>D*1</v>
      </c>
    </row>
    <row r="18" ht="14.25" customHeight="1">
      <c r="A18" s="672">
        <v>2.3407433E7</v>
      </c>
      <c r="B18" s="672" t="s">
        <v>66</v>
      </c>
      <c r="C18" s="672" t="s">
        <v>78</v>
      </c>
      <c r="D18" s="672">
        <v>2.1245547E7</v>
      </c>
      <c r="E18" s="672" t="s">
        <v>72</v>
      </c>
      <c r="F18" s="672" t="s">
        <v>73</v>
      </c>
      <c r="G18" s="672" t="s">
        <v>79</v>
      </c>
      <c r="H18" s="672">
        <v>1.0</v>
      </c>
      <c r="I18" s="672" t="s">
        <v>73</v>
      </c>
      <c r="J18" s="672" t="str">
        <f t="shared" si="1"/>
        <v>D*1</v>
      </c>
    </row>
    <row r="19" ht="14.25" customHeight="1">
      <c r="A19" s="672">
        <v>2.198193E7</v>
      </c>
      <c r="B19" s="672" t="s">
        <v>66</v>
      </c>
      <c r="C19" s="672" t="s">
        <v>67</v>
      </c>
      <c r="D19" s="672">
        <v>1.9820044E7</v>
      </c>
      <c r="E19" s="672" t="s">
        <v>68</v>
      </c>
      <c r="F19" s="672" t="s">
        <v>69</v>
      </c>
      <c r="G19" s="672"/>
      <c r="H19" s="672">
        <v>2.0</v>
      </c>
      <c r="I19" s="672" t="s">
        <v>1027</v>
      </c>
      <c r="J19" s="672" t="str">
        <f t="shared" si="1"/>
        <v>D*2</v>
      </c>
    </row>
    <row r="20" ht="14.25" customHeight="1">
      <c r="A20" s="672">
        <v>2.2204997E7</v>
      </c>
      <c r="B20" s="672" t="s">
        <v>66</v>
      </c>
      <c r="C20" s="672" t="s">
        <v>95</v>
      </c>
      <c r="D20" s="672">
        <v>2.0043111E7</v>
      </c>
      <c r="E20" s="672" t="s">
        <v>72</v>
      </c>
      <c r="F20" s="672" t="s">
        <v>73</v>
      </c>
      <c r="G20" s="672"/>
      <c r="H20" s="672">
        <v>3.0</v>
      </c>
      <c r="I20" s="672" t="s">
        <v>1028</v>
      </c>
      <c r="J20" s="672" t="str">
        <f t="shared" si="1"/>
        <v>D*3</v>
      </c>
    </row>
    <row r="21" ht="14.25" customHeight="1">
      <c r="A21" s="672">
        <v>2.2280799E7</v>
      </c>
      <c r="B21" s="672" t="s">
        <v>102</v>
      </c>
      <c r="C21" s="672" t="s">
        <v>106</v>
      </c>
      <c r="D21" s="672">
        <v>2.0118913E7</v>
      </c>
      <c r="E21" s="672" t="s">
        <v>73</v>
      </c>
      <c r="F21" s="672" t="s">
        <v>72</v>
      </c>
      <c r="G21" s="672"/>
      <c r="H21" s="672"/>
      <c r="I21" s="672"/>
      <c r="J21" s="672" t="str">
        <f t="shared" si="1"/>
        <v/>
      </c>
    </row>
    <row r="22" ht="14.25" customHeight="1">
      <c r="A22" s="672">
        <v>3321057.0</v>
      </c>
      <c r="B22" s="672" t="s">
        <v>102</v>
      </c>
      <c r="C22" s="672" t="s">
        <v>105</v>
      </c>
      <c r="D22" s="672">
        <v>3453016.0</v>
      </c>
      <c r="E22" s="672" t="s">
        <v>69</v>
      </c>
      <c r="F22" s="672" t="s">
        <v>73</v>
      </c>
      <c r="G22" s="672"/>
      <c r="H22" s="672"/>
      <c r="I22" s="672"/>
      <c r="J22" s="672" t="str">
        <f t="shared" si="1"/>
        <v/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/>
      <c r="I23" s="672"/>
      <c r="J23" s="672" t="str">
        <f t="shared" si="1"/>
        <v/>
      </c>
    </row>
    <row r="24" ht="14.25" customHeight="1">
      <c r="A24" s="672">
        <v>2.4365685E7</v>
      </c>
      <c r="B24" s="672" t="s">
        <v>108</v>
      </c>
      <c r="C24" s="672" t="s">
        <v>123</v>
      </c>
      <c r="D24" s="672">
        <v>2.2219538E7</v>
      </c>
      <c r="E24" s="672" t="s">
        <v>68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1.354144E7</v>
      </c>
      <c r="B25" s="672" t="s">
        <v>108</v>
      </c>
      <c r="C25" s="672" t="s">
        <v>124</v>
      </c>
      <c r="D25" s="672">
        <v>1.1385764E7</v>
      </c>
      <c r="E25" s="672" t="s">
        <v>68</v>
      </c>
      <c r="F25" s="672" t="s">
        <v>69</v>
      </c>
      <c r="G25" s="672"/>
      <c r="H25" s="672"/>
      <c r="I25" s="672"/>
      <c r="J25" s="672" t="str">
        <f t="shared" si="1"/>
        <v/>
      </c>
    </row>
    <row r="26" ht="14.25" customHeight="1">
      <c r="A26" s="672">
        <v>4054472.0</v>
      </c>
      <c r="B26" s="672" t="s">
        <v>108</v>
      </c>
      <c r="C26" s="672" t="s">
        <v>118</v>
      </c>
      <c r="D26" s="672">
        <v>4186431.0</v>
      </c>
      <c r="E26" s="672" t="s">
        <v>73</v>
      </c>
      <c r="F26" s="672" t="s">
        <v>69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2.2131149E7</v>
      </c>
      <c r="B27" s="672" t="s">
        <v>108</v>
      </c>
      <c r="C27" s="672" t="s">
        <v>120</v>
      </c>
      <c r="D27" s="672">
        <v>1.9969263E7</v>
      </c>
      <c r="E27" s="672" t="s">
        <v>73</v>
      </c>
      <c r="F27" s="672" t="s">
        <v>72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2958370.0</v>
      </c>
      <c r="B29" s="672" t="s">
        <v>108</v>
      </c>
      <c r="C29" s="672" t="s">
        <v>125</v>
      </c>
      <c r="D29" s="672">
        <v>3090329.0</v>
      </c>
      <c r="E29" s="672" t="s">
        <v>72</v>
      </c>
      <c r="F29" s="672" t="s">
        <v>73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2.1220537E7</v>
      </c>
      <c r="B31" s="672" t="s">
        <v>108</v>
      </c>
      <c r="C31" s="672" t="s">
        <v>119</v>
      </c>
      <c r="D31" s="672">
        <v>1.9058651E7</v>
      </c>
      <c r="E31" s="672" t="s">
        <v>69</v>
      </c>
      <c r="F31" s="672" t="s">
        <v>68</v>
      </c>
      <c r="G31" s="672"/>
      <c r="H31" s="672"/>
      <c r="I31" s="672"/>
      <c r="J31" s="672" t="str">
        <f t="shared" si="1"/>
        <v/>
      </c>
    </row>
    <row r="32" ht="14.25" customHeight="1">
      <c r="A32" s="672">
        <v>4234966.0</v>
      </c>
      <c r="B32" s="672" t="s">
        <v>108</v>
      </c>
      <c r="C32" s="672" t="s">
        <v>116</v>
      </c>
      <c r="D32" s="672">
        <v>4366925.0</v>
      </c>
      <c r="E32" s="672" t="s">
        <v>68</v>
      </c>
      <c r="F32" s="672" t="s">
        <v>69</v>
      </c>
      <c r="G32" s="672" t="s">
        <v>117</v>
      </c>
      <c r="H32" s="672"/>
      <c r="I32" s="672"/>
      <c r="J32" s="672" t="str">
        <f t="shared" si="1"/>
        <v/>
      </c>
    </row>
    <row r="33" ht="14.25" customHeight="1">
      <c r="A33" s="672">
        <v>4734288.0</v>
      </c>
      <c r="B33" s="672" t="s">
        <v>108</v>
      </c>
      <c r="C33" s="672" t="s">
        <v>121</v>
      </c>
      <c r="D33" s="672">
        <v>4866247.0</v>
      </c>
      <c r="E33" s="672" t="s">
        <v>72</v>
      </c>
      <c r="F33" s="672" t="s">
        <v>73</v>
      </c>
      <c r="G33" s="672" t="s">
        <v>122</v>
      </c>
      <c r="H33" s="672"/>
      <c r="I33" s="672"/>
      <c r="J33" s="672" t="str">
        <f t="shared" si="1"/>
        <v/>
      </c>
    </row>
    <row r="34" ht="14.25" customHeight="1">
      <c r="A34" s="672">
        <v>7844000.0</v>
      </c>
      <c r="B34" s="672" t="s">
        <v>108</v>
      </c>
      <c r="C34" s="672" t="s">
        <v>109</v>
      </c>
      <c r="D34" s="672">
        <v>7975959.0</v>
      </c>
      <c r="E34" s="672" t="s">
        <v>72</v>
      </c>
      <c r="F34" s="672" t="s">
        <v>68</v>
      </c>
      <c r="G34" s="672"/>
      <c r="H34" s="672">
        <v>1.0</v>
      </c>
      <c r="I34" s="672" t="s">
        <v>72</v>
      </c>
      <c r="J34" s="672" t="str">
        <f t="shared" si="1"/>
        <v>A*1</v>
      </c>
    </row>
    <row r="35" ht="14.25" customHeight="1">
      <c r="A35" s="672">
        <v>1.4265663E7</v>
      </c>
      <c r="B35" s="672" t="s">
        <v>108</v>
      </c>
      <c r="C35" s="672" t="s">
        <v>112</v>
      </c>
      <c r="D35" s="672">
        <v>1.2144957E7</v>
      </c>
      <c r="E35" s="672" t="s">
        <v>69</v>
      </c>
      <c r="F35" s="672" t="s">
        <v>68</v>
      </c>
      <c r="G35" s="672" t="s">
        <v>113</v>
      </c>
      <c r="H35" s="672">
        <v>1.0</v>
      </c>
      <c r="I35" s="672" t="s">
        <v>1026</v>
      </c>
      <c r="J35" s="672" t="str">
        <f t="shared" si="1"/>
        <v>A*1</v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2.2878421E7</v>
      </c>
      <c r="B38" s="672" t="s">
        <v>131</v>
      </c>
      <c r="C38" s="672" t="s">
        <v>171</v>
      </c>
      <c r="D38" s="672">
        <v>2.0716535E7</v>
      </c>
      <c r="E38" s="672" t="s">
        <v>68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3973003.0</v>
      </c>
      <c r="B39" s="672" t="s">
        <v>131</v>
      </c>
      <c r="C39" s="672" t="s">
        <v>176</v>
      </c>
      <c r="D39" s="672">
        <v>4104962.0</v>
      </c>
      <c r="E39" s="672" t="s">
        <v>68</v>
      </c>
      <c r="F39" s="672" t="s">
        <v>69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2.180318E7</v>
      </c>
      <c r="B40" s="672" t="s">
        <v>131</v>
      </c>
      <c r="C40" s="672" t="s">
        <v>173</v>
      </c>
      <c r="D40" s="672">
        <v>1.9641294E7</v>
      </c>
      <c r="E40" s="672" t="s">
        <v>68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2.2527498E7</v>
      </c>
      <c r="B41" s="672" t="s">
        <v>131</v>
      </c>
      <c r="C41" s="672" t="s">
        <v>175</v>
      </c>
      <c r="D41" s="672">
        <v>2.0365612E7</v>
      </c>
      <c r="E41" s="672" t="s">
        <v>68</v>
      </c>
      <c r="F41" s="672" t="s">
        <v>69</v>
      </c>
      <c r="G41" s="672"/>
      <c r="H41" s="672"/>
      <c r="I41" s="672"/>
      <c r="J41" s="672" t="str">
        <f t="shared" si="1"/>
        <v/>
      </c>
    </row>
    <row r="42" ht="14.25" customHeight="1">
      <c r="A42" s="672">
        <v>2.2030267E7</v>
      </c>
      <c r="B42" s="672" t="s">
        <v>131</v>
      </c>
      <c r="C42" s="672" t="s">
        <v>164</v>
      </c>
      <c r="D42" s="672">
        <v>1.9868381E7</v>
      </c>
      <c r="E42" s="672" t="s">
        <v>68</v>
      </c>
      <c r="F42" s="672" t="s">
        <v>69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1.3661219E7</v>
      </c>
      <c r="B43" s="672" t="s">
        <v>131</v>
      </c>
      <c r="C43" s="672" t="s">
        <v>154</v>
      </c>
      <c r="D43" s="672">
        <v>1.1505543E7</v>
      </c>
      <c r="E43" s="672" t="s">
        <v>73</v>
      </c>
      <c r="F43" s="672" t="s">
        <v>72</v>
      </c>
      <c r="G43" s="672"/>
      <c r="H43" s="672"/>
      <c r="I43" s="672"/>
      <c r="J43" s="672" t="str">
        <f t="shared" si="1"/>
        <v/>
      </c>
    </row>
    <row r="44" ht="14.25" customHeight="1">
      <c r="A44" s="672">
        <v>6414230.0</v>
      </c>
      <c r="B44" s="672" t="s">
        <v>131</v>
      </c>
      <c r="C44" s="672" t="s">
        <v>172</v>
      </c>
      <c r="D44" s="672">
        <v>6546189.0</v>
      </c>
      <c r="E44" s="672" t="s">
        <v>73</v>
      </c>
      <c r="F44" s="672" t="s">
        <v>69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2.1953927E7</v>
      </c>
      <c r="B45" s="672" t="s">
        <v>131</v>
      </c>
      <c r="C45" s="672" t="s">
        <v>166</v>
      </c>
      <c r="D45" s="672">
        <v>1.9792041E7</v>
      </c>
      <c r="E45" s="672" t="s">
        <v>73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6755114.0</v>
      </c>
      <c r="B46" s="672" t="s">
        <v>131</v>
      </c>
      <c r="C46" s="672" t="s">
        <v>168</v>
      </c>
      <c r="D46" s="672">
        <v>6887073.0</v>
      </c>
      <c r="E46" s="672" t="s">
        <v>73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1.7910816E7</v>
      </c>
      <c r="B47" s="672" t="s">
        <v>131</v>
      </c>
      <c r="C47" s="672" t="s">
        <v>146</v>
      </c>
      <c r="D47" s="672">
        <v>1.5798936E7</v>
      </c>
      <c r="E47" s="672" t="s">
        <v>73</v>
      </c>
      <c r="F47" s="672" t="s">
        <v>68</v>
      </c>
      <c r="G47" s="672"/>
      <c r="H47" s="672"/>
      <c r="I47" s="672"/>
      <c r="J47" s="672" t="str">
        <f t="shared" si="1"/>
        <v/>
      </c>
    </row>
    <row r="48" ht="14.25" customHeight="1">
      <c r="A48" s="672">
        <v>1.3993652E7</v>
      </c>
      <c r="B48" s="672" t="s">
        <v>131</v>
      </c>
      <c r="C48" s="672" t="s">
        <v>169</v>
      </c>
      <c r="D48" s="672">
        <v>1.1872946E7</v>
      </c>
      <c r="E48" s="672" t="s">
        <v>73</v>
      </c>
      <c r="F48" s="672" t="s">
        <v>72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1.7019261E7</v>
      </c>
      <c r="B49" s="672" t="s">
        <v>131</v>
      </c>
      <c r="C49" s="672" t="s">
        <v>150</v>
      </c>
      <c r="D49" s="672">
        <v>1.4907381E7</v>
      </c>
      <c r="E49" s="672" t="s">
        <v>73</v>
      </c>
      <c r="F49" s="672" t="s">
        <v>69</v>
      </c>
      <c r="G49" s="672"/>
      <c r="H49" s="672"/>
      <c r="I49" s="672"/>
      <c r="J49" s="672" t="str">
        <f t="shared" si="1"/>
        <v/>
      </c>
    </row>
    <row r="50" ht="14.25" customHeight="1">
      <c r="A50" s="672">
        <v>1.864574E7</v>
      </c>
      <c r="B50" s="672" t="s">
        <v>131</v>
      </c>
      <c r="C50" s="672" t="s">
        <v>161</v>
      </c>
      <c r="D50" s="672">
        <v>1.653386E7</v>
      </c>
      <c r="E50" s="672" t="s">
        <v>73</v>
      </c>
      <c r="F50" s="672" t="s">
        <v>72</v>
      </c>
      <c r="G50" s="672"/>
      <c r="H50" s="672"/>
      <c r="I50" s="672"/>
      <c r="J50" s="672" t="str">
        <f t="shared" si="1"/>
        <v/>
      </c>
    </row>
    <row r="51" ht="14.25" customHeight="1">
      <c r="A51" s="672">
        <v>1.4718122E7</v>
      </c>
      <c r="B51" s="672" t="s">
        <v>131</v>
      </c>
      <c r="C51" s="672" t="s">
        <v>132</v>
      </c>
      <c r="D51" s="672">
        <v>1.260619E7</v>
      </c>
      <c r="E51" s="672" t="s">
        <v>72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8430803.0</v>
      </c>
      <c r="B52" s="672" t="s">
        <v>131</v>
      </c>
      <c r="C52" s="672" t="s">
        <v>156</v>
      </c>
      <c r="D52" s="672">
        <v>8562762.0</v>
      </c>
      <c r="E52" s="672" t="s">
        <v>72</v>
      </c>
      <c r="F52" s="672" t="s">
        <v>73</v>
      </c>
      <c r="G52" s="672"/>
      <c r="H52" s="672"/>
      <c r="I52" s="672"/>
      <c r="J52" s="672" t="str">
        <f t="shared" si="1"/>
        <v/>
      </c>
    </row>
    <row r="53" ht="14.25" customHeight="1">
      <c r="A53" s="672">
        <v>1.5728816E7</v>
      </c>
      <c r="B53" s="672" t="s">
        <v>131</v>
      </c>
      <c r="C53" s="672" t="s">
        <v>165</v>
      </c>
      <c r="D53" s="672">
        <v>1.3616936E7</v>
      </c>
      <c r="E53" s="672" t="s">
        <v>72</v>
      </c>
      <c r="F53" s="672" t="s">
        <v>73</v>
      </c>
      <c r="G53" s="672"/>
      <c r="H53" s="672"/>
      <c r="I53" s="672"/>
      <c r="J53" s="672" t="str">
        <f t="shared" si="1"/>
        <v/>
      </c>
    </row>
    <row r="54" ht="14.25" customHeight="1">
      <c r="A54" s="672">
        <v>1.3397757E7</v>
      </c>
      <c r="B54" s="672" t="s">
        <v>131</v>
      </c>
      <c r="C54" s="672" t="s">
        <v>155</v>
      </c>
      <c r="D54" s="672">
        <v>1.1242081E7</v>
      </c>
      <c r="E54" s="672" t="s">
        <v>72</v>
      </c>
      <c r="F54" s="672" t="s">
        <v>73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2.2550108E7</v>
      </c>
      <c r="B55" s="672" t="s">
        <v>131</v>
      </c>
      <c r="C55" s="672" t="s">
        <v>167</v>
      </c>
      <c r="D55" s="672">
        <v>2.0388222E7</v>
      </c>
      <c r="E55" s="672" t="s">
        <v>72</v>
      </c>
      <c r="F55" s="672" t="s">
        <v>69</v>
      </c>
      <c r="G55" s="672"/>
      <c r="H55" s="672"/>
      <c r="I55" s="672"/>
      <c r="J55" s="672" t="str">
        <f t="shared" si="1"/>
        <v/>
      </c>
    </row>
    <row r="56" ht="14.25" customHeight="1">
      <c r="A56" s="672">
        <v>2.396706E7</v>
      </c>
      <c r="B56" s="672" t="s">
        <v>131</v>
      </c>
      <c r="C56" s="672" t="s">
        <v>147</v>
      </c>
      <c r="D56" s="672">
        <v>2.1820913E7</v>
      </c>
      <c r="E56" s="672" t="s">
        <v>72</v>
      </c>
      <c r="F56" s="672" t="s">
        <v>69</v>
      </c>
      <c r="G56" s="672"/>
      <c r="H56" s="672"/>
      <c r="I56" s="672"/>
      <c r="J56" s="672" t="str">
        <f t="shared" si="1"/>
        <v/>
      </c>
    </row>
    <row r="57" ht="14.25" customHeight="1">
      <c r="A57" s="672">
        <v>7395299.0</v>
      </c>
      <c r="B57" s="672" t="s">
        <v>131</v>
      </c>
      <c r="C57" s="672" t="s">
        <v>162</v>
      </c>
      <c r="D57" s="672">
        <v>7527258.0</v>
      </c>
      <c r="E57" s="672" t="s">
        <v>72</v>
      </c>
      <c r="F57" s="672" t="s">
        <v>73</v>
      </c>
      <c r="G57" s="672"/>
      <c r="H57" s="672"/>
      <c r="I57" s="672"/>
      <c r="J57" s="672" t="str">
        <f t="shared" si="1"/>
        <v/>
      </c>
    </row>
    <row r="58" ht="14.25" customHeight="1">
      <c r="A58" s="672">
        <v>1.7844541E7</v>
      </c>
      <c r="B58" s="672" t="s">
        <v>131</v>
      </c>
      <c r="C58" s="672" t="s">
        <v>163</v>
      </c>
      <c r="D58" s="672">
        <v>1.5732661E7</v>
      </c>
      <c r="E58" s="672" t="s">
        <v>72</v>
      </c>
      <c r="F58" s="672" t="s">
        <v>73</v>
      </c>
      <c r="G58" s="672"/>
      <c r="H58" s="672"/>
      <c r="I58" s="672"/>
      <c r="J58" s="672" t="str">
        <f t="shared" si="1"/>
        <v/>
      </c>
    </row>
    <row r="59" ht="14.25" customHeight="1">
      <c r="A59" s="672">
        <v>8069441.0</v>
      </c>
      <c r="B59" s="672" t="s">
        <v>131</v>
      </c>
      <c r="C59" s="672" t="s">
        <v>181</v>
      </c>
      <c r="D59" s="672">
        <v>8201400.0</v>
      </c>
      <c r="E59" s="672" t="s">
        <v>72</v>
      </c>
      <c r="F59" s="672" t="s">
        <v>73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2.1924628E7</v>
      </c>
      <c r="B60" s="672" t="s">
        <v>131</v>
      </c>
      <c r="C60" s="672" t="s">
        <v>151</v>
      </c>
      <c r="D60" s="672">
        <v>1.9762742E7</v>
      </c>
      <c r="E60" s="672" t="s">
        <v>69</v>
      </c>
      <c r="F60" s="672" t="s">
        <v>73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2.3198724E7</v>
      </c>
      <c r="B61" s="672" t="s">
        <v>131</v>
      </c>
      <c r="C61" s="672" t="s">
        <v>144</v>
      </c>
      <c r="D61" s="672">
        <v>2.1036838E7</v>
      </c>
      <c r="E61" s="672" t="s">
        <v>69</v>
      </c>
      <c r="F61" s="672" t="s">
        <v>68</v>
      </c>
      <c r="G61" s="672"/>
      <c r="H61" s="672"/>
      <c r="I61" s="672"/>
      <c r="J61" s="672" t="str">
        <f t="shared" si="1"/>
        <v/>
      </c>
    </row>
    <row r="62" ht="14.25" customHeight="1">
      <c r="A62" s="672">
        <v>7238452.0</v>
      </c>
      <c r="B62" s="672" t="s">
        <v>131</v>
      </c>
      <c r="C62" s="672" t="s">
        <v>149</v>
      </c>
      <c r="D62" s="672">
        <v>7370411.0</v>
      </c>
      <c r="E62" s="672" t="s">
        <v>69</v>
      </c>
      <c r="F62" s="672" t="s">
        <v>68</v>
      </c>
      <c r="G62" s="672"/>
      <c r="H62" s="672"/>
      <c r="I62" s="672"/>
      <c r="J62" s="672" t="str">
        <f t="shared" si="1"/>
        <v/>
      </c>
    </row>
    <row r="63" ht="14.25" customHeight="1">
      <c r="A63" s="672">
        <v>2.3384097E7</v>
      </c>
      <c r="B63" s="672" t="s">
        <v>131</v>
      </c>
      <c r="C63" s="672" t="s">
        <v>177</v>
      </c>
      <c r="D63" s="672">
        <v>2.1222211E7</v>
      </c>
      <c r="E63" s="672" t="s">
        <v>69</v>
      </c>
      <c r="F63" s="672" t="s">
        <v>68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1.8397649E7</v>
      </c>
      <c r="B64" s="672" t="s">
        <v>131</v>
      </c>
      <c r="C64" s="672" t="s">
        <v>174</v>
      </c>
      <c r="D64" s="672">
        <v>1.6285769E7</v>
      </c>
      <c r="E64" s="672" t="s">
        <v>69</v>
      </c>
      <c r="F64" s="672" t="s">
        <v>68</v>
      </c>
      <c r="G64" s="672"/>
      <c r="H64" s="672"/>
      <c r="I64" s="672"/>
      <c r="J64" s="672" t="str">
        <f t="shared" si="1"/>
        <v/>
      </c>
    </row>
    <row r="65" ht="14.25" customHeight="1">
      <c r="A65" s="672">
        <v>2.3162691E7</v>
      </c>
      <c r="B65" s="672" t="s">
        <v>131</v>
      </c>
      <c r="C65" s="672" t="s">
        <v>179</v>
      </c>
      <c r="D65" s="672">
        <v>2.1000805E7</v>
      </c>
      <c r="E65" s="672" t="s">
        <v>69</v>
      </c>
      <c r="F65" s="672" t="s">
        <v>68</v>
      </c>
      <c r="G65" s="672"/>
      <c r="H65" s="672"/>
      <c r="I65" s="672"/>
      <c r="J65" s="672" t="str">
        <f t="shared" si="1"/>
        <v/>
      </c>
    </row>
    <row r="66" ht="14.25" customHeight="1">
      <c r="A66" s="672">
        <v>1.4210713E7</v>
      </c>
      <c r="B66" s="672" t="s">
        <v>131</v>
      </c>
      <c r="C66" s="672" t="s">
        <v>178</v>
      </c>
      <c r="D66" s="672">
        <v>1.2090007E7</v>
      </c>
      <c r="E66" s="672" t="s">
        <v>69</v>
      </c>
      <c r="F66" s="672" t="s">
        <v>68</v>
      </c>
      <c r="G66" s="672"/>
      <c r="H66" s="672"/>
      <c r="I66" s="672"/>
      <c r="J66" s="672" t="str">
        <f t="shared" si="1"/>
        <v/>
      </c>
    </row>
    <row r="67" ht="14.25" customHeight="1">
      <c r="A67" s="672">
        <v>8541205.0</v>
      </c>
      <c r="B67" s="672" t="s">
        <v>131</v>
      </c>
      <c r="C67" s="672" t="s">
        <v>138</v>
      </c>
      <c r="D67" s="672">
        <v>8673164.0</v>
      </c>
      <c r="E67" s="672" t="s">
        <v>73</v>
      </c>
      <c r="F67" s="672" t="s">
        <v>69</v>
      </c>
      <c r="G67" s="672"/>
      <c r="H67" s="672">
        <v>0.0</v>
      </c>
      <c r="I67" s="672" t="s">
        <v>1029</v>
      </c>
      <c r="J67" s="672" t="str">
        <f t="shared" si="1"/>
        <v/>
      </c>
    </row>
    <row r="68" ht="14.25" customHeight="1">
      <c r="A68" s="672">
        <v>6798175.0</v>
      </c>
      <c r="B68" s="672" t="s">
        <v>131</v>
      </c>
      <c r="C68" s="672" t="s">
        <v>145</v>
      </c>
      <c r="D68" s="672">
        <v>6930134.0</v>
      </c>
      <c r="E68" s="672" t="s">
        <v>69</v>
      </c>
      <c r="F68" s="672" t="s">
        <v>73</v>
      </c>
      <c r="G68" s="672"/>
      <c r="H68" s="672">
        <v>1.0</v>
      </c>
      <c r="I68" s="672" t="s">
        <v>1026</v>
      </c>
      <c r="J68" s="672" t="str">
        <f t="shared" si="1"/>
        <v>A*1</v>
      </c>
    </row>
    <row r="69" ht="14.25" customHeight="1">
      <c r="A69" s="672">
        <v>6929488.0</v>
      </c>
      <c r="B69" s="672" t="s">
        <v>131</v>
      </c>
      <c r="C69" s="672" t="s">
        <v>170</v>
      </c>
      <c r="D69" s="672">
        <v>7061447.0</v>
      </c>
      <c r="E69" s="672" t="s">
        <v>72</v>
      </c>
      <c r="F69" s="672" t="s">
        <v>73</v>
      </c>
      <c r="G69" s="672"/>
      <c r="H69" s="672">
        <v>1.0</v>
      </c>
      <c r="I69" s="672" t="s">
        <v>72</v>
      </c>
      <c r="J69" s="672" t="str">
        <f t="shared" si="1"/>
        <v>A*1</v>
      </c>
    </row>
    <row r="70" ht="14.25" customHeight="1">
      <c r="A70" s="672">
        <v>1.5264177E7</v>
      </c>
      <c r="B70" s="672" t="s">
        <v>131</v>
      </c>
      <c r="C70" s="672" t="s">
        <v>142</v>
      </c>
      <c r="D70" s="672">
        <v>1.3152267E7</v>
      </c>
      <c r="E70" s="672" t="s">
        <v>68</v>
      </c>
      <c r="F70" s="672" t="s">
        <v>69</v>
      </c>
      <c r="G70" s="672"/>
      <c r="H70" s="672">
        <v>1.0</v>
      </c>
      <c r="I70" s="672" t="s">
        <v>68</v>
      </c>
      <c r="J70" s="672" t="str">
        <f t="shared" si="1"/>
        <v>A*1</v>
      </c>
    </row>
    <row r="71" ht="14.25" customHeight="1">
      <c r="A71" s="672">
        <v>1.5583852E7</v>
      </c>
      <c r="B71" s="672" t="s">
        <v>131</v>
      </c>
      <c r="C71" s="672" t="s">
        <v>143</v>
      </c>
      <c r="D71" s="672">
        <v>1.3471972E7</v>
      </c>
      <c r="E71" s="672" t="s">
        <v>68</v>
      </c>
      <c r="F71" s="672" t="s">
        <v>69</v>
      </c>
      <c r="G71" s="672"/>
      <c r="H71" s="672">
        <v>1.0</v>
      </c>
      <c r="I71" s="672" t="s">
        <v>68</v>
      </c>
      <c r="J71" s="672" t="str">
        <f t="shared" si="1"/>
        <v>A*1</v>
      </c>
    </row>
    <row r="72" ht="14.25" customHeight="1">
      <c r="A72" s="672">
        <v>1.5712123E7</v>
      </c>
      <c r="B72" s="672" t="s">
        <v>131</v>
      </c>
      <c r="C72" s="672" t="s">
        <v>141</v>
      </c>
      <c r="D72" s="672">
        <v>1.3600243E7</v>
      </c>
      <c r="E72" s="672" t="s">
        <v>73</v>
      </c>
      <c r="F72" s="672" t="s">
        <v>72</v>
      </c>
      <c r="G72" s="672"/>
      <c r="H72" s="672">
        <v>1.0</v>
      </c>
      <c r="I72" s="672" t="s">
        <v>73</v>
      </c>
      <c r="J72" s="672" t="str">
        <f t="shared" si="1"/>
        <v>A*1</v>
      </c>
    </row>
    <row r="73" ht="14.25" customHeight="1">
      <c r="A73" s="672">
        <v>1.5766331E7</v>
      </c>
      <c r="B73" s="672" t="s">
        <v>131</v>
      </c>
      <c r="C73" s="672" t="s">
        <v>158</v>
      </c>
      <c r="D73" s="672">
        <v>1.3654451E7</v>
      </c>
      <c r="E73" s="672" t="s">
        <v>72</v>
      </c>
      <c r="F73" s="672" t="s">
        <v>68</v>
      </c>
      <c r="G73" s="672"/>
      <c r="H73" s="672">
        <v>1.0</v>
      </c>
      <c r="I73" s="672" t="s">
        <v>72</v>
      </c>
      <c r="J73" s="672" t="str">
        <f t="shared" si="1"/>
        <v>A*1</v>
      </c>
    </row>
    <row r="74" ht="14.25" customHeight="1">
      <c r="A74" s="672">
        <v>1.7180624E7</v>
      </c>
      <c r="B74" s="672" t="s">
        <v>131</v>
      </c>
      <c r="C74" s="672" t="s">
        <v>148</v>
      </c>
      <c r="D74" s="672">
        <v>1.5068744E7</v>
      </c>
      <c r="E74" s="672" t="s">
        <v>73</v>
      </c>
      <c r="F74" s="672" t="s">
        <v>72</v>
      </c>
      <c r="G74" s="672"/>
      <c r="H74" s="672">
        <v>1.0</v>
      </c>
      <c r="I74" s="672" t="s">
        <v>73</v>
      </c>
      <c r="J74" s="672" t="str">
        <f t="shared" si="1"/>
        <v>A*1</v>
      </c>
    </row>
    <row r="75" ht="14.25" customHeight="1">
      <c r="A75" s="672">
        <v>1.823676E7</v>
      </c>
      <c r="B75" s="672" t="s">
        <v>131</v>
      </c>
      <c r="C75" s="672" t="s">
        <v>140</v>
      </c>
      <c r="D75" s="672">
        <v>1.612488E7</v>
      </c>
      <c r="E75" s="672" t="s">
        <v>72</v>
      </c>
      <c r="F75" s="672" t="s">
        <v>73</v>
      </c>
      <c r="G75" s="672"/>
      <c r="H75" s="672">
        <v>1.0</v>
      </c>
      <c r="I75" s="672" t="s">
        <v>72</v>
      </c>
      <c r="J75" s="672" t="str">
        <f t="shared" si="1"/>
        <v>A*1</v>
      </c>
    </row>
    <row r="76" ht="14.25" customHeight="1">
      <c r="A76" s="672">
        <v>1.8416078E7</v>
      </c>
      <c r="B76" s="672" t="s">
        <v>131</v>
      </c>
      <c r="C76" s="672" t="s">
        <v>139</v>
      </c>
      <c r="D76" s="672">
        <v>1.6304198E7</v>
      </c>
      <c r="E76" s="672" t="s">
        <v>68</v>
      </c>
      <c r="F76" s="672" t="s">
        <v>69</v>
      </c>
      <c r="G76" s="672"/>
      <c r="H76" s="672">
        <v>1.0</v>
      </c>
      <c r="I76" s="672" t="s">
        <v>68</v>
      </c>
      <c r="J76" s="672" t="str">
        <f t="shared" si="1"/>
        <v>A*1</v>
      </c>
    </row>
    <row r="77" ht="14.25" customHeight="1">
      <c r="A77" s="672">
        <v>1.901199E7</v>
      </c>
      <c r="B77" s="672" t="s">
        <v>131</v>
      </c>
      <c r="C77" s="672" t="s">
        <v>180</v>
      </c>
      <c r="D77" s="672">
        <v>1.690011E7</v>
      </c>
      <c r="E77" s="672" t="s">
        <v>72</v>
      </c>
      <c r="F77" s="672" t="s">
        <v>73</v>
      </c>
      <c r="G77" s="672"/>
      <c r="H77" s="672">
        <v>1.0</v>
      </c>
      <c r="I77" s="672" t="s">
        <v>72</v>
      </c>
      <c r="J77" s="672" t="str">
        <f t="shared" si="1"/>
        <v>A*1</v>
      </c>
    </row>
    <row r="78" ht="14.25" customHeight="1">
      <c r="A78" s="672">
        <v>2.1301377E7</v>
      </c>
      <c r="B78" s="672" t="s">
        <v>131</v>
      </c>
      <c r="C78" s="672" t="s">
        <v>137</v>
      </c>
      <c r="D78" s="672">
        <v>1.9139491E7</v>
      </c>
      <c r="E78" s="672" t="s">
        <v>72</v>
      </c>
      <c r="F78" s="672" t="s">
        <v>68</v>
      </c>
      <c r="G78" s="672"/>
      <c r="H78" s="672">
        <v>1.0</v>
      </c>
      <c r="I78" s="672" t="s">
        <v>72</v>
      </c>
      <c r="J78" s="672" t="str">
        <f t="shared" si="1"/>
        <v>A*1</v>
      </c>
    </row>
    <row r="79" ht="14.25" customHeight="1">
      <c r="A79" s="672">
        <v>2.2934422E7</v>
      </c>
      <c r="B79" s="672" t="s">
        <v>131</v>
      </c>
      <c r="C79" s="672" t="s">
        <v>159</v>
      </c>
      <c r="D79" s="672">
        <v>2.0772536E7</v>
      </c>
      <c r="E79" s="672" t="s">
        <v>73</v>
      </c>
      <c r="F79" s="672" t="s">
        <v>72</v>
      </c>
      <c r="G79" s="672"/>
      <c r="H79" s="672">
        <v>1.0</v>
      </c>
      <c r="I79" s="672" t="s">
        <v>73</v>
      </c>
      <c r="J79" s="672" t="str">
        <f t="shared" si="1"/>
        <v>A*1</v>
      </c>
    </row>
    <row r="80" ht="14.25" customHeight="1">
      <c r="A80" s="672">
        <v>2.362416E7</v>
      </c>
      <c r="B80" s="672" t="s">
        <v>131</v>
      </c>
      <c r="C80" s="672" t="s">
        <v>157</v>
      </c>
      <c r="D80" s="672">
        <v>2.1462274E7</v>
      </c>
      <c r="E80" s="672" t="s">
        <v>73</v>
      </c>
      <c r="F80" s="672" t="s">
        <v>72</v>
      </c>
      <c r="G80" s="672"/>
      <c r="H80" s="672">
        <v>1.0</v>
      </c>
      <c r="I80" s="672" t="s">
        <v>73</v>
      </c>
      <c r="J80" s="672" t="str">
        <f t="shared" si="1"/>
        <v>A*1</v>
      </c>
    </row>
    <row r="81" ht="14.25" customHeight="1">
      <c r="A81" s="672">
        <v>9454973.0</v>
      </c>
      <c r="B81" s="672" t="s">
        <v>131</v>
      </c>
      <c r="C81" s="672" t="s">
        <v>153</v>
      </c>
      <c r="D81" s="672">
        <v>9617364.0</v>
      </c>
      <c r="E81" s="672" t="s">
        <v>72</v>
      </c>
      <c r="F81" s="672" t="s">
        <v>73</v>
      </c>
      <c r="G81" s="672"/>
      <c r="H81" s="672">
        <v>2.0</v>
      </c>
      <c r="I81" s="672" t="s">
        <v>1030</v>
      </c>
      <c r="J81" s="672" t="str">
        <f t="shared" si="1"/>
        <v>A*2</v>
      </c>
    </row>
    <row r="82" ht="14.25" customHeight="1">
      <c r="A82" s="672">
        <v>1.7174293E7</v>
      </c>
      <c r="B82" s="672" t="s">
        <v>131</v>
      </c>
      <c r="C82" s="672" t="s">
        <v>136</v>
      </c>
      <c r="D82" s="672">
        <v>1.5062413E7</v>
      </c>
      <c r="E82" s="672" t="s">
        <v>69</v>
      </c>
      <c r="F82" s="672" t="s">
        <v>68</v>
      </c>
      <c r="G82" s="672"/>
      <c r="H82" s="672">
        <v>2.0</v>
      </c>
      <c r="I82" s="672" t="s">
        <v>1027</v>
      </c>
      <c r="J82" s="672" t="str">
        <f t="shared" si="1"/>
        <v>A*2</v>
      </c>
    </row>
    <row r="83" ht="14.25" customHeight="1">
      <c r="A83" s="672">
        <v>2.218853E7</v>
      </c>
      <c r="B83" s="672" t="s">
        <v>131</v>
      </c>
      <c r="C83" s="672" t="s">
        <v>160</v>
      </c>
      <c r="D83" s="672">
        <v>2.0026644E7</v>
      </c>
      <c r="E83" s="672" t="s">
        <v>73</v>
      </c>
      <c r="F83" s="672" t="s">
        <v>68</v>
      </c>
      <c r="G83" s="672"/>
      <c r="H83" s="672">
        <v>2.0</v>
      </c>
      <c r="I83" s="672" t="s">
        <v>1031</v>
      </c>
      <c r="J83" s="672" t="str">
        <f t="shared" si="1"/>
        <v>A*2</v>
      </c>
    </row>
    <row r="84" ht="14.25" customHeight="1">
      <c r="A84" s="672">
        <v>1.5184123E7</v>
      </c>
      <c r="B84" s="672" t="s">
        <v>131</v>
      </c>
      <c r="C84" s="672" t="s">
        <v>152</v>
      </c>
      <c r="D84" s="672">
        <v>1.3072209E7</v>
      </c>
      <c r="E84" s="672" t="s">
        <v>72</v>
      </c>
      <c r="F84" s="672" t="s">
        <v>73</v>
      </c>
      <c r="G84" s="672"/>
      <c r="H84" s="672">
        <v>3.0</v>
      </c>
      <c r="I84" s="672" t="s">
        <v>1032</v>
      </c>
      <c r="J84" s="672" t="str">
        <f t="shared" si="1"/>
        <v>A*3</v>
      </c>
    </row>
    <row r="85" ht="14.25" customHeight="1">
      <c r="A85" s="672">
        <v>2.8715931E7</v>
      </c>
      <c r="B85" s="672" t="s">
        <v>182</v>
      </c>
      <c r="C85" s="672" t="s">
        <v>207</v>
      </c>
      <c r="D85" s="672">
        <v>2.6569784E7</v>
      </c>
      <c r="E85" s="672" t="s">
        <v>68</v>
      </c>
      <c r="F85" s="672" t="s">
        <v>72</v>
      </c>
      <c r="G85" s="672"/>
      <c r="H85" s="672"/>
      <c r="I85" s="672"/>
      <c r="J85" s="672" t="str">
        <f t="shared" si="1"/>
        <v/>
      </c>
    </row>
    <row r="86" ht="14.25" customHeight="1">
      <c r="A86" s="672">
        <v>2.2935403E7</v>
      </c>
      <c r="B86" s="672" t="s">
        <v>182</v>
      </c>
      <c r="C86" s="672" t="s">
        <v>195</v>
      </c>
      <c r="D86" s="672">
        <v>2.0773517E7</v>
      </c>
      <c r="E86" s="672" t="s">
        <v>68</v>
      </c>
      <c r="F86" s="672" t="s">
        <v>69</v>
      </c>
      <c r="G86" s="672"/>
      <c r="H86" s="672"/>
      <c r="I86" s="672"/>
      <c r="J86" s="672" t="str">
        <f t="shared" si="1"/>
        <v/>
      </c>
    </row>
    <row r="87" ht="14.25" customHeight="1">
      <c r="A87" s="672">
        <v>1.5033622E7</v>
      </c>
      <c r="B87" s="672" t="s">
        <v>182</v>
      </c>
      <c r="C87" s="672" t="s">
        <v>203</v>
      </c>
      <c r="D87" s="672">
        <v>1.292171E7</v>
      </c>
      <c r="E87" s="672" t="s">
        <v>68</v>
      </c>
      <c r="F87" s="672" t="s">
        <v>69</v>
      </c>
      <c r="G87" s="672"/>
      <c r="H87" s="672"/>
      <c r="I87" s="672"/>
      <c r="J87" s="672" t="str">
        <f t="shared" si="1"/>
        <v/>
      </c>
    </row>
    <row r="88" ht="14.25" customHeight="1">
      <c r="A88" s="672">
        <v>3350702.0</v>
      </c>
      <c r="B88" s="672" t="s">
        <v>182</v>
      </c>
      <c r="C88" s="672" t="s">
        <v>229</v>
      </c>
      <c r="D88" s="672">
        <v>3482661.0</v>
      </c>
      <c r="E88" s="672" t="s">
        <v>68</v>
      </c>
      <c r="F88" s="672" t="s">
        <v>69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1.7076043E7</v>
      </c>
      <c r="B89" s="672" t="s">
        <v>182</v>
      </c>
      <c r="C89" s="672" t="s">
        <v>208</v>
      </c>
      <c r="D89" s="672">
        <v>1.4964163E7</v>
      </c>
      <c r="E89" s="672" t="s">
        <v>73</v>
      </c>
      <c r="F89" s="672" t="s">
        <v>72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7435995.0</v>
      </c>
      <c r="B91" s="672" t="s">
        <v>182</v>
      </c>
      <c r="C91" s="672" t="s">
        <v>222</v>
      </c>
      <c r="D91" s="672">
        <v>7567954.0</v>
      </c>
      <c r="E91" s="672" t="s">
        <v>73</v>
      </c>
      <c r="F91" s="672" t="s">
        <v>72</v>
      </c>
      <c r="G91" s="672"/>
      <c r="H91" s="672"/>
      <c r="I91" s="672"/>
      <c r="J91" s="672" t="str">
        <f t="shared" si="1"/>
        <v/>
      </c>
    </row>
    <row r="92" ht="14.25" customHeight="1">
      <c r="A92" s="672">
        <v>1.5955877E7</v>
      </c>
      <c r="B92" s="672" t="s">
        <v>182</v>
      </c>
      <c r="C92" s="672" t="s">
        <v>200</v>
      </c>
      <c r="D92" s="672">
        <v>1.3843997E7</v>
      </c>
      <c r="E92" s="672" t="s">
        <v>72</v>
      </c>
      <c r="F92" s="672" t="s">
        <v>73</v>
      </c>
      <c r="G92" s="672"/>
      <c r="H92" s="672"/>
      <c r="I92" s="672"/>
      <c r="J92" s="672" t="str">
        <f t="shared" si="1"/>
        <v/>
      </c>
    </row>
    <row r="93" ht="14.25" customHeight="1">
      <c r="A93" s="672">
        <v>1.7463021E7</v>
      </c>
      <c r="B93" s="672" t="s">
        <v>182</v>
      </c>
      <c r="C93" s="672" t="s">
        <v>209</v>
      </c>
      <c r="D93" s="672">
        <v>1.5351141E7</v>
      </c>
      <c r="E93" s="672" t="s">
        <v>72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7856918.0</v>
      </c>
      <c r="B94" s="672" t="s">
        <v>182</v>
      </c>
      <c r="C94" s="672" t="s">
        <v>198</v>
      </c>
      <c r="D94" s="672">
        <v>7988877.0</v>
      </c>
      <c r="E94" s="672" t="s">
        <v>72</v>
      </c>
      <c r="F94" s="672" t="s">
        <v>68</v>
      </c>
      <c r="G94" s="672"/>
      <c r="H94" s="672"/>
      <c r="I94" s="672"/>
      <c r="J94" s="672" t="str">
        <f t="shared" si="1"/>
        <v/>
      </c>
    </row>
    <row r="95" ht="14.25" customHeight="1">
      <c r="A95" s="672">
        <v>1.3899486E7</v>
      </c>
      <c r="B95" s="672" t="s">
        <v>182</v>
      </c>
      <c r="C95" s="672" t="s">
        <v>212</v>
      </c>
      <c r="D95" s="672">
        <v>1.177878E7</v>
      </c>
      <c r="E95" s="672" t="s">
        <v>72</v>
      </c>
      <c r="F95" s="672" t="s">
        <v>69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1.8770327E7</v>
      </c>
      <c r="B96" s="672" t="s">
        <v>182</v>
      </c>
      <c r="C96" s="672" t="s">
        <v>216</v>
      </c>
      <c r="D96" s="672">
        <v>1.6658447E7</v>
      </c>
      <c r="E96" s="672" t="s">
        <v>72</v>
      </c>
      <c r="F96" s="672" t="s">
        <v>69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1.3902263E7</v>
      </c>
      <c r="B97" s="672" t="s">
        <v>182</v>
      </c>
      <c r="C97" s="672" t="s">
        <v>225</v>
      </c>
      <c r="D97" s="672">
        <v>1.1781557E7</v>
      </c>
      <c r="E97" s="672" t="s">
        <v>72</v>
      </c>
      <c r="F97" s="672" t="s">
        <v>73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1.4387294E7</v>
      </c>
      <c r="B98" s="672" t="s">
        <v>182</v>
      </c>
      <c r="C98" s="672" t="s">
        <v>219</v>
      </c>
      <c r="D98" s="672">
        <v>1.226659E7</v>
      </c>
      <c r="E98" s="672" t="s">
        <v>72</v>
      </c>
      <c r="F98" s="672" t="s">
        <v>73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1.5578583E7</v>
      </c>
      <c r="B99" s="672" t="s">
        <v>182</v>
      </c>
      <c r="C99" s="672" t="s">
        <v>206</v>
      </c>
      <c r="D99" s="672">
        <v>1.3466703E7</v>
      </c>
      <c r="E99" s="672" t="s">
        <v>69</v>
      </c>
      <c r="F99" s="672" t="s">
        <v>68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7420600.0</v>
      </c>
      <c r="B100" s="672" t="s">
        <v>182</v>
      </c>
      <c r="C100" s="672" t="s">
        <v>185</v>
      </c>
      <c r="D100" s="672">
        <v>7552559.0</v>
      </c>
      <c r="E100" s="672" t="s">
        <v>69</v>
      </c>
      <c r="F100" s="672" t="s">
        <v>68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9935815.0</v>
      </c>
      <c r="B101" s="672" t="s">
        <v>182</v>
      </c>
      <c r="C101" s="672" t="s">
        <v>211</v>
      </c>
      <c r="D101" s="672">
        <v>1.0098206E7</v>
      </c>
      <c r="E101" s="672" t="s">
        <v>69</v>
      </c>
      <c r="F101" s="672" t="s">
        <v>68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1.9369174E7</v>
      </c>
      <c r="B102" s="672" t="s">
        <v>182</v>
      </c>
      <c r="C102" s="672" t="s">
        <v>201</v>
      </c>
      <c r="D102" s="672">
        <v>1.7257294E7</v>
      </c>
      <c r="E102" s="672" t="s">
        <v>69</v>
      </c>
      <c r="F102" s="672" t="s">
        <v>73</v>
      </c>
      <c r="G102" s="672" t="s">
        <v>202</v>
      </c>
      <c r="H102" s="672"/>
      <c r="I102" s="672"/>
      <c r="J102" s="672" t="str">
        <f t="shared" si="1"/>
        <v/>
      </c>
    </row>
    <row r="103" ht="14.25" customHeight="1">
      <c r="A103" s="672">
        <v>1.8883796E7</v>
      </c>
      <c r="B103" s="672" t="s">
        <v>182</v>
      </c>
      <c r="C103" s="672" t="s">
        <v>214</v>
      </c>
      <c r="D103" s="672">
        <v>1.6771916E7</v>
      </c>
      <c r="E103" s="672" t="s">
        <v>72</v>
      </c>
      <c r="F103" s="672" t="s">
        <v>73</v>
      </c>
      <c r="G103" s="672" t="s">
        <v>215</v>
      </c>
      <c r="H103" s="672"/>
      <c r="I103" s="672"/>
      <c r="J103" s="672" t="str">
        <f t="shared" si="1"/>
        <v/>
      </c>
    </row>
    <row r="104" ht="14.25" customHeight="1">
      <c r="A104" s="672">
        <v>2787263.0</v>
      </c>
      <c r="B104" s="672" t="s">
        <v>182</v>
      </c>
      <c r="C104" s="672" t="s">
        <v>223</v>
      </c>
      <c r="D104" s="672">
        <v>2919222.0</v>
      </c>
      <c r="E104" s="672" t="s">
        <v>69</v>
      </c>
      <c r="F104" s="672" t="s">
        <v>73</v>
      </c>
      <c r="G104" s="672" t="s">
        <v>224</v>
      </c>
      <c r="H104" s="672"/>
      <c r="I104" s="672"/>
      <c r="J104" s="672" t="str">
        <f t="shared" si="1"/>
        <v/>
      </c>
    </row>
    <row r="105" ht="14.25" customHeight="1">
      <c r="A105" s="672">
        <v>2.1587247E7</v>
      </c>
      <c r="B105" s="672" t="s">
        <v>182</v>
      </c>
      <c r="C105" s="672" t="s">
        <v>204</v>
      </c>
      <c r="D105" s="672">
        <v>1.9425361E7</v>
      </c>
      <c r="E105" s="672" t="s">
        <v>73</v>
      </c>
      <c r="F105" s="672" t="s">
        <v>72</v>
      </c>
      <c r="G105" s="672" t="s">
        <v>205</v>
      </c>
      <c r="H105" s="672"/>
      <c r="I105" s="672"/>
      <c r="J105" s="672" t="str">
        <f t="shared" si="1"/>
        <v/>
      </c>
    </row>
    <row r="106" ht="14.25" customHeight="1">
      <c r="A106" s="672">
        <v>6616460.0</v>
      </c>
      <c r="B106" s="672" t="s">
        <v>182</v>
      </c>
      <c r="C106" s="672" t="s">
        <v>217</v>
      </c>
      <c r="D106" s="672">
        <v>6748419.0</v>
      </c>
      <c r="E106" s="672" t="s">
        <v>72</v>
      </c>
      <c r="F106" s="672" t="s">
        <v>73</v>
      </c>
      <c r="G106" s="672" t="s">
        <v>218</v>
      </c>
      <c r="H106" s="672"/>
      <c r="I106" s="672"/>
      <c r="J106" s="672" t="str">
        <f t="shared" si="1"/>
        <v/>
      </c>
    </row>
    <row r="107" ht="14.25" customHeight="1">
      <c r="A107" s="672">
        <v>1.5116491E7</v>
      </c>
      <c r="B107" s="672" t="s">
        <v>182</v>
      </c>
      <c r="C107" s="672" t="s">
        <v>193</v>
      </c>
      <c r="D107" s="672">
        <v>1.3004578E7</v>
      </c>
      <c r="E107" s="672" t="s">
        <v>69</v>
      </c>
      <c r="F107" s="672" t="s">
        <v>73</v>
      </c>
      <c r="G107" s="672" t="s">
        <v>194</v>
      </c>
      <c r="H107" s="672"/>
      <c r="I107" s="672"/>
      <c r="J107" s="672" t="str">
        <f t="shared" si="1"/>
        <v/>
      </c>
    </row>
    <row r="108" ht="14.25" customHeight="1">
      <c r="A108" s="672">
        <v>2.3363739E7</v>
      </c>
      <c r="B108" s="672" t="s">
        <v>182</v>
      </c>
      <c r="C108" s="672" t="s">
        <v>220</v>
      </c>
      <c r="D108" s="672">
        <v>2.1201853E7</v>
      </c>
      <c r="E108" s="672" t="s">
        <v>68</v>
      </c>
      <c r="F108" s="672" t="s">
        <v>69</v>
      </c>
      <c r="G108" s="672" t="s">
        <v>221</v>
      </c>
      <c r="H108" s="672"/>
      <c r="I108" s="672"/>
      <c r="J108" s="672" t="str">
        <f t="shared" si="1"/>
        <v/>
      </c>
    </row>
    <row r="109" ht="14.25" customHeight="1">
      <c r="A109" s="672">
        <v>8052362.0</v>
      </c>
      <c r="B109" s="672" t="s">
        <v>182</v>
      </c>
      <c r="C109" s="672" t="s">
        <v>189</v>
      </c>
      <c r="D109" s="672">
        <v>8184321.0</v>
      </c>
      <c r="E109" s="672" t="s">
        <v>69</v>
      </c>
      <c r="F109" s="672" t="s">
        <v>72</v>
      </c>
      <c r="G109" s="672"/>
      <c r="H109" s="672">
        <v>1.0</v>
      </c>
      <c r="I109" s="672" t="s">
        <v>1026</v>
      </c>
      <c r="J109" s="672" t="str">
        <f t="shared" si="1"/>
        <v>A*1</v>
      </c>
    </row>
    <row r="110" ht="14.25" customHeight="1">
      <c r="A110" s="672">
        <v>8348711.0</v>
      </c>
      <c r="B110" s="672" t="s">
        <v>182</v>
      </c>
      <c r="C110" s="672" t="s">
        <v>183</v>
      </c>
      <c r="D110" s="672">
        <v>8480670.0</v>
      </c>
      <c r="E110" s="672" t="s">
        <v>72</v>
      </c>
      <c r="F110" s="672" t="s">
        <v>69</v>
      </c>
      <c r="G110" s="672"/>
      <c r="H110" s="672">
        <v>1.0</v>
      </c>
      <c r="I110" s="672" t="s">
        <v>72</v>
      </c>
      <c r="J110" s="672" t="str">
        <f t="shared" si="1"/>
        <v>A*1</v>
      </c>
    </row>
    <row r="111" ht="14.25" customHeight="1">
      <c r="A111" s="672">
        <v>1.4506184E7</v>
      </c>
      <c r="B111" s="672" t="s">
        <v>182</v>
      </c>
      <c r="C111" s="672" t="s">
        <v>188</v>
      </c>
      <c r="D111" s="672">
        <v>1.2394389E7</v>
      </c>
      <c r="E111" s="672" t="s">
        <v>69</v>
      </c>
      <c r="F111" s="672" t="s">
        <v>73</v>
      </c>
      <c r="G111" s="672"/>
      <c r="H111" s="672">
        <v>1.0</v>
      </c>
      <c r="I111" s="672" t="s">
        <v>1026</v>
      </c>
      <c r="J111" s="672" t="str">
        <f t="shared" si="1"/>
        <v>A*1</v>
      </c>
    </row>
    <row r="112" ht="14.25" customHeight="1">
      <c r="A112" s="672">
        <v>5674609.0</v>
      </c>
      <c r="B112" s="672" t="s">
        <v>182</v>
      </c>
      <c r="C112" s="672" t="s">
        <v>226</v>
      </c>
      <c r="D112" s="672">
        <v>5806568.0</v>
      </c>
      <c r="E112" s="672" t="s">
        <v>68</v>
      </c>
      <c r="F112" s="672" t="s">
        <v>69</v>
      </c>
      <c r="G112" s="672" t="s">
        <v>227</v>
      </c>
      <c r="H112" s="672">
        <v>1.0</v>
      </c>
      <c r="I112" s="672" t="s">
        <v>68</v>
      </c>
      <c r="J112" s="672" t="str">
        <f t="shared" si="1"/>
        <v>A*1</v>
      </c>
    </row>
    <row r="113" ht="14.25" customHeight="1">
      <c r="A113" s="672">
        <v>8835905.0</v>
      </c>
      <c r="B113" s="672" t="s">
        <v>182</v>
      </c>
      <c r="C113" s="672" t="s">
        <v>186</v>
      </c>
      <c r="D113" s="672">
        <v>8967864.0</v>
      </c>
      <c r="E113" s="672" t="s">
        <v>73</v>
      </c>
      <c r="F113" s="672" t="s">
        <v>72</v>
      </c>
      <c r="G113" s="672" t="s">
        <v>187</v>
      </c>
      <c r="H113" s="672">
        <v>1.0</v>
      </c>
      <c r="I113" s="672" t="s">
        <v>73</v>
      </c>
      <c r="J113" s="672" t="str">
        <f t="shared" si="1"/>
        <v>A*1</v>
      </c>
    </row>
    <row r="114" ht="14.25" customHeight="1">
      <c r="A114" s="672">
        <v>1.584399E7</v>
      </c>
      <c r="B114" s="672" t="s">
        <v>182</v>
      </c>
      <c r="C114" s="672" t="s">
        <v>196</v>
      </c>
      <c r="D114" s="672">
        <v>1.373211E7</v>
      </c>
      <c r="E114" s="672" t="s">
        <v>73</v>
      </c>
      <c r="F114" s="672" t="s">
        <v>69</v>
      </c>
      <c r="G114" s="672" t="s">
        <v>197</v>
      </c>
      <c r="H114" s="672">
        <v>1.0</v>
      </c>
      <c r="I114" s="672" t="s">
        <v>73</v>
      </c>
      <c r="J114" s="672" t="str">
        <f t="shared" si="1"/>
        <v>A*1</v>
      </c>
    </row>
    <row r="115" ht="14.25" customHeight="1">
      <c r="A115" s="672">
        <v>2993619.0</v>
      </c>
      <c r="B115" s="672" t="s">
        <v>182</v>
      </c>
      <c r="C115" s="672" t="s">
        <v>213</v>
      </c>
      <c r="D115" s="672">
        <v>3125578.0</v>
      </c>
      <c r="E115" s="672" t="s">
        <v>73</v>
      </c>
      <c r="F115" s="672" t="s">
        <v>68</v>
      </c>
      <c r="G115" s="672"/>
      <c r="H115" s="672">
        <v>2.0</v>
      </c>
      <c r="I115" s="672" t="s">
        <v>1031</v>
      </c>
      <c r="J115" s="672" t="str">
        <f t="shared" si="1"/>
        <v>A*2</v>
      </c>
    </row>
    <row r="116" ht="14.25" customHeight="1">
      <c r="A116" s="672">
        <v>8614730.0</v>
      </c>
      <c r="B116" s="672" t="s">
        <v>182</v>
      </c>
      <c r="C116" s="672" t="s">
        <v>192</v>
      </c>
      <c r="D116" s="672">
        <v>8746689.0</v>
      </c>
      <c r="E116" s="672" t="s">
        <v>72</v>
      </c>
      <c r="F116" s="672" t="s">
        <v>73</v>
      </c>
      <c r="G116" s="672"/>
      <c r="H116" s="672">
        <v>2.0</v>
      </c>
      <c r="I116" s="672" t="s">
        <v>1030</v>
      </c>
      <c r="J116" s="672" t="str">
        <f t="shared" si="1"/>
        <v>A*2</v>
      </c>
    </row>
    <row r="117" ht="14.25" customHeight="1">
      <c r="A117" s="672">
        <v>1.6218531E7</v>
      </c>
      <c r="B117" s="672" t="s">
        <v>182</v>
      </c>
      <c r="C117" s="672" t="s">
        <v>199</v>
      </c>
      <c r="D117" s="672">
        <v>1.4106651E7</v>
      </c>
      <c r="E117" s="672" t="s">
        <v>69</v>
      </c>
      <c r="F117" s="672" t="s">
        <v>68</v>
      </c>
      <c r="G117" s="672"/>
      <c r="H117" s="672">
        <v>2.0</v>
      </c>
      <c r="I117" s="672" t="s">
        <v>1027</v>
      </c>
      <c r="J117" s="672" t="str">
        <f t="shared" si="1"/>
        <v>A*2</v>
      </c>
    </row>
    <row r="118" ht="14.25" customHeight="1">
      <c r="A118" s="672">
        <v>2.1594118E7</v>
      </c>
      <c r="B118" s="672" t="s">
        <v>182</v>
      </c>
      <c r="C118" s="672" t="s">
        <v>190</v>
      </c>
      <c r="D118" s="672">
        <v>1.9432232E7</v>
      </c>
      <c r="E118" s="672" t="s">
        <v>69</v>
      </c>
      <c r="F118" s="672" t="s">
        <v>73</v>
      </c>
      <c r="G118" s="672" t="s">
        <v>191</v>
      </c>
      <c r="H118" s="672">
        <v>2.0</v>
      </c>
      <c r="I118" s="672" t="s">
        <v>1027</v>
      </c>
      <c r="J118" s="672" t="str">
        <f t="shared" si="1"/>
        <v>A*2</v>
      </c>
    </row>
    <row r="119" ht="14.25" customHeight="1">
      <c r="A119" s="672">
        <v>4479923.0</v>
      </c>
      <c r="B119" s="672" t="s">
        <v>228</v>
      </c>
      <c r="C119" s="672" t="s">
        <v>234</v>
      </c>
      <c r="D119" s="672">
        <v>4611882.0</v>
      </c>
      <c r="E119" s="672" t="s">
        <v>68</v>
      </c>
      <c r="F119" s="672" t="s">
        <v>69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1.3330278E7</v>
      </c>
      <c r="B120" s="672" t="s">
        <v>228</v>
      </c>
      <c r="C120" s="672" t="s">
        <v>232</v>
      </c>
      <c r="D120" s="672">
        <v>1.1174602E7</v>
      </c>
      <c r="E120" s="672" t="s">
        <v>72</v>
      </c>
      <c r="F120" s="672" t="s">
        <v>73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6149881.0</v>
      </c>
      <c r="B121" s="672" t="s">
        <v>228</v>
      </c>
      <c r="C121" s="672" t="s">
        <v>235</v>
      </c>
      <c r="D121" s="672">
        <v>6281840.0</v>
      </c>
      <c r="E121" s="672" t="s">
        <v>72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5905816.0</v>
      </c>
      <c r="B122" s="672" t="s">
        <v>228</v>
      </c>
      <c r="C122" s="672" t="s">
        <v>230</v>
      </c>
      <c r="D122" s="672">
        <v>6037775.0</v>
      </c>
      <c r="E122" s="672" t="s">
        <v>69</v>
      </c>
      <c r="F122" s="672" t="s">
        <v>72</v>
      </c>
      <c r="G122" s="672" t="s">
        <v>231</v>
      </c>
      <c r="H122" s="672"/>
      <c r="I122" s="672"/>
      <c r="J122" s="672" t="str">
        <f t="shared" si="1"/>
        <v/>
      </c>
    </row>
    <row r="123" ht="14.25" customHeight="1">
      <c r="A123" s="672">
        <v>2.3901314E7</v>
      </c>
      <c r="B123" s="672" t="s">
        <v>228</v>
      </c>
      <c r="C123" s="672" t="s">
        <v>233</v>
      </c>
      <c r="D123" s="672">
        <v>2.1764394E7</v>
      </c>
      <c r="E123" s="672" t="s">
        <v>73</v>
      </c>
      <c r="F123" s="672" t="s">
        <v>72</v>
      </c>
      <c r="G123" s="672"/>
      <c r="H123" s="672">
        <v>1.0</v>
      </c>
      <c r="I123" s="672" t="s">
        <v>72</v>
      </c>
      <c r="J123" s="672" t="str">
        <f t="shared" si="1"/>
        <v>D*1</v>
      </c>
    </row>
    <row r="124" ht="14.25" customHeight="1">
      <c r="A124" s="672">
        <v>1.8192436E7</v>
      </c>
      <c r="B124" s="672" t="s">
        <v>236</v>
      </c>
      <c r="C124" s="672" t="s">
        <v>241</v>
      </c>
      <c r="D124" s="672">
        <v>1.6080556E7</v>
      </c>
      <c r="E124" s="672" t="s">
        <v>68</v>
      </c>
      <c r="F124" s="672" t="s">
        <v>69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2.1713336E7</v>
      </c>
      <c r="B125" s="672" t="s">
        <v>236</v>
      </c>
      <c r="C125" s="672" t="s">
        <v>243</v>
      </c>
      <c r="D125" s="672">
        <v>1.955145E7</v>
      </c>
      <c r="E125" s="672" t="s">
        <v>72</v>
      </c>
      <c r="F125" s="672" t="s">
        <v>69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8428302.0</v>
      </c>
      <c r="B126" s="672" t="s">
        <v>236</v>
      </c>
      <c r="C126" s="672" t="s">
        <v>237</v>
      </c>
      <c r="D126" s="672">
        <v>8560261.0</v>
      </c>
      <c r="E126" s="672" t="s">
        <v>69</v>
      </c>
      <c r="F126" s="672" t="s">
        <v>73</v>
      </c>
      <c r="G126" s="672"/>
      <c r="H126" s="672">
        <v>2.0</v>
      </c>
      <c r="I126" s="672" t="s">
        <v>1027</v>
      </c>
      <c r="J126" s="672" t="str">
        <f t="shared" si="1"/>
        <v>A*2</v>
      </c>
    </row>
    <row r="127" ht="14.25" customHeight="1">
      <c r="A127" s="672">
        <v>2.3973662E7</v>
      </c>
      <c r="B127" s="672" t="s">
        <v>236</v>
      </c>
      <c r="C127" s="672" t="s">
        <v>240</v>
      </c>
      <c r="D127" s="672">
        <v>2.1827515E7</v>
      </c>
      <c r="E127" s="672" t="s">
        <v>69</v>
      </c>
      <c r="F127" s="672" t="s">
        <v>68</v>
      </c>
      <c r="G127" s="672"/>
      <c r="H127" s="672">
        <v>2.0</v>
      </c>
      <c r="I127" s="672" t="s">
        <v>1027</v>
      </c>
      <c r="J127" s="672" t="str">
        <f t="shared" si="1"/>
        <v>A*2</v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>
        <v>1.0</v>
      </c>
      <c r="I131" s="672" t="s">
        <v>73</v>
      </c>
      <c r="J131" s="672" t="str">
        <f t="shared" si="1"/>
        <v>A*1</v>
      </c>
    </row>
    <row r="132" ht="14.25" customHeight="1">
      <c r="A132" s="672">
        <v>1.9189088E7</v>
      </c>
      <c r="B132" s="672" t="s">
        <v>253</v>
      </c>
      <c r="C132" s="672" t="s">
        <v>271</v>
      </c>
      <c r="D132" s="672">
        <v>1.7077208E7</v>
      </c>
      <c r="E132" s="672" t="s">
        <v>68</v>
      </c>
      <c r="F132" s="672" t="s">
        <v>73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1.5183736E7</v>
      </c>
      <c r="B133" s="672" t="s">
        <v>253</v>
      </c>
      <c r="C133" s="672" t="s">
        <v>282</v>
      </c>
      <c r="D133" s="672">
        <v>1.3071822E7</v>
      </c>
      <c r="E133" s="672" t="s">
        <v>68</v>
      </c>
      <c r="F133" s="672" t="s">
        <v>69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1.9516061E7</v>
      </c>
      <c r="B134" s="672" t="s">
        <v>253</v>
      </c>
      <c r="C134" s="672" t="s">
        <v>273</v>
      </c>
      <c r="D134" s="672">
        <v>1.7404181E7</v>
      </c>
      <c r="E134" s="672" t="s">
        <v>68</v>
      </c>
      <c r="F134" s="672" t="s">
        <v>72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2.1563503E7</v>
      </c>
      <c r="B135" s="672" t="s">
        <v>253</v>
      </c>
      <c r="C135" s="672" t="s">
        <v>277</v>
      </c>
      <c r="D135" s="672">
        <v>1.9401617E7</v>
      </c>
      <c r="E135" s="672" t="s">
        <v>68</v>
      </c>
      <c r="F135" s="672" t="s">
        <v>73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1.4985047E7</v>
      </c>
      <c r="B136" s="672" t="s">
        <v>253</v>
      </c>
      <c r="C136" s="672" t="s">
        <v>284</v>
      </c>
      <c r="D136" s="672">
        <v>1.2873115E7</v>
      </c>
      <c r="E136" s="672" t="s">
        <v>68</v>
      </c>
      <c r="F136" s="672" t="s">
        <v>69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1.7809875E7</v>
      </c>
      <c r="B137" s="672" t="s">
        <v>253</v>
      </c>
      <c r="C137" s="672" t="s">
        <v>285</v>
      </c>
      <c r="D137" s="672">
        <v>1.5697995E7</v>
      </c>
      <c r="E137" s="672" t="s">
        <v>68</v>
      </c>
      <c r="F137" s="672" t="s">
        <v>69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6979960.0</v>
      </c>
      <c r="B138" s="672" t="s">
        <v>253</v>
      </c>
      <c r="C138" s="672" t="s">
        <v>295</v>
      </c>
      <c r="D138" s="672">
        <v>7111919.0</v>
      </c>
      <c r="E138" s="672" t="s">
        <v>68</v>
      </c>
      <c r="F138" s="672" t="s">
        <v>69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2.4410724E7</v>
      </c>
      <c r="B139" s="672" t="s">
        <v>253</v>
      </c>
      <c r="C139" s="672" t="s">
        <v>254</v>
      </c>
      <c r="D139" s="672">
        <v>2.2264577E7</v>
      </c>
      <c r="E139" s="672" t="s">
        <v>73</v>
      </c>
      <c r="F139" s="672" t="s">
        <v>72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1.5917106E7</v>
      </c>
      <c r="B140" s="672" t="s">
        <v>253</v>
      </c>
      <c r="C140" s="672" t="s">
        <v>276</v>
      </c>
      <c r="D140" s="672">
        <v>1.3805226E7</v>
      </c>
      <c r="E140" s="672" t="s">
        <v>73</v>
      </c>
      <c r="F140" s="672" t="s">
        <v>72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1.4950421E7</v>
      </c>
      <c r="B141" s="672" t="s">
        <v>253</v>
      </c>
      <c r="C141" s="672" t="s">
        <v>272</v>
      </c>
      <c r="D141" s="672">
        <v>1.2838495E7</v>
      </c>
      <c r="E141" s="672" t="s">
        <v>73</v>
      </c>
      <c r="F141" s="672" t="s">
        <v>68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1.7045955E7</v>
      </c>
      <c r="B142" s="672" t="s">
        <v>253</v>
      </c>
      <c r="C142" s="672" t="s">
        <v>292</v>
      </c>
      <c r="D142" s="672">
        <v>1.4934075E7</v>
      </c>
      <c r="E142" s="672" t="s">
        <v>73</v>
      </c>
      <c r="F142" s="672" t="s">
        <v>72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2776457.0</v>
      </c>
      <c r="B143" s="672" t="s">
        <v>253</v>
      </c>
      <c r="C143" s="672" t="s">
        <v>269</v>
      </c>
      <c r="D143" s="672">
        <v>2908416.0</v>
      </c>
      <c r="E143" s="672" t="s">
        <v>72</v>
      </c>
      <c r="F143" s="672" t="s">
        <v>68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1.8858575E7</v>
      </c>
      <c r="B144" s="672" t="s">
        <v>253</v>
      </c>
      <c r="C144" s="672" t="s">
        <v>267</v>
      </c>
      <c r="D144" s="672">
        <v>1.6746695E7</v>
      </c>
      <c r="E144" s="672" t="s">
        <v>69</v>
      </c>
      <c r="F144" s="672" t="s">
        <v>73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1.8794929E7</v>
      </c>
      <c r="B145" s="672" t="s">
        <v>253</v>
      </c>
      <c r="C145" s="672" t="s">
        <v>286</v>
      </c>
      <c r="D145" s="672">
        <v>1.6683049E7</v>
      </c>
      <c r="E145" s="672" t="s">
        <v>69</v>
      </c>
      <c r="F145" s="672" t="s">
        <v>73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1.3555396E7</v>
      </c>
      <c r="B146" s="672" t="s">
        <v>253</v>
      </c>
      <c r="C146" s="672" t="s">
        <v>287</v>
      </c>
      <c r="D146" s="672">
        <v>1.139972E7</v>
      </c>
      <c r="E146" s="672" t="s">
        <v>69</v>
      </c>
      <c r="F146" s="672" t="s">
        <v>73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8889614.0</v>
      </c>
      <c r="B147" s="672" t="s">
        <v>253</v>
      </c>
      <c r="C147" s="672" t="s">
        <v>260</v>
      </c>
      <c r="D147" s="672">
        <v>9021573.0</v>
      </c>
      <c r="E147" s="672" t="s">
        <v>69</v>
      </c>
      <c r="F147" s="672" t="s">
        <v>68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1.6177232E7</v>
      </c>
      <c r="B148" s="672" t="s">
        <v>253</v>
      </c>
      <c r="C148" s="672" t="s">
        <v>278</v>
      </c>
      <c r="D148" s="672">
        <v>1.4065352E7</v>
      </c>
      <c r="E148" s="672" t="s">
        <v>69</v>
      </c>
      <c r="F148" s="672" t="s">
        <v>68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1.3550908E7</v>
      </c>
      <c r="B149" s="672" t="s">
        <v>253</v>
      </c>
      <c r="C149" s="672" t="s">
        <v>294</v>
      </c>
      <c r="D149" s="672">
        <v>1.1395232E7</v>
      </c>
      <c r="E149" s="672" t="s">
        <v>69</v>
      </c>
      <c r="F149" s="672" t="s">
        <v>68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2.4003781E7</v>
      </c>
      <c r="B150" s="672" t="s">
        <v>253</v>
      </c>
      <c r="C150" s="672" t="s">
        <v>263</v>
      </c>
      <c r="D150" s="672">
        <v>2.1857634E7</v>
      </c>
      <c r="E150" s="672" t="s">
        <v>72</v>
      </c>
      <c r="F150" s="672" t="s">
        <v>73</v>
      </c>
      <c r="G150" s="672" t="s">
        <v>264</v>
      </c>
      <c r="H150" s="672"/>
      <c r="I150" s="672"/>
      <c r="J150" s="672" t="str">
        <f t="shared" si="1"/>
        <v/>
      </c>
    </row>
    <row r="151" ht="14.25" customHeight="1">
      <c r="A151" s="672">
        <v>2.2813782E7</v>
      </c>
      <c r="B151" s="672" t="s">
        <v>253</v>
      </c>
      <c r="C151" s="672" t="s">
        <v>288</v>
      </c>
      <c r="D151" s="672">
        <v>2.0651896E7</v>
      </c>
      <c r="E151" s="672" t="s">
        <v>73</v>
      </c>
      <c r="F151" s="672" t="s">
        <v>72</v>
      </c>
      <c r="G151" s="672" t="s">
        <v>289</v>
      </c>
      <c r="H151" s="672"/>
      <c r="I151" s="672"/>
      <c r="J151" s="672" t="str">
        <f t="shared" si="1"/>
        <v/>
      </c>
    </row>
    <row r="152" ht="14.25" customHeight="1">
      <c r="A152" s="672">
        <v>2.2813783E7</v>
      </c>
      <c r="B152" s="672" t="s">
        <v>253</v>
      </c>
      <c r="C152" s="672" t="s">
        <v>290</v>
      </c>
      <c r="D152" s="672">
        <v>2.0651897E7</v>
      </c>
      <c r="E152" s="672" t="s">
        <v>69</v>
      </c>
      <c r="F152" s="672" t="s">
        <v>73</v>
      </c>
      <c r="G152" s="672" t="s">
        <v>291</v>
      </c>
      <c r="H152" s="672"/>
      <c r="I152" s="672"/>
      <c r="J152" s="672" t="str">
        <f t="shared" si="1"/>
        <v/>
      </c>
    </row>
    <row r="153" ht="14.25" customHeight="1">
      <c r="A153" s="672">
        <v>7163992.0</v>
      </c>
      <c r="B153" s="672" t="s">
        <v>253</v>
      </c>
      <c r="C153" s="672" t="s">
        <v>261</v>
      </c>
      <c r="D153" s="672">
        <v>7295951.0</v>
      </c>
      <c r="E153" s="672" t="s">
        <v>69</v>
      </c>
      <c r="F153" s="672" t="s">
        <v>68</v>
      </c>
      <c r="G153" s="672"/>
      <c r="H153" s="672">
        <v>1.0</v>
      </c>
      <c r="I153" s="672" t="s">
        <v>1026</v>
      </c>
      <c r="J153" s="672" t="str">
        <f t="shared" si="1"/>
        <v>A*1</v>
      </c>
    </row>
    <row r="154" ht="14.25" customHeight="1">
      <c r="A154" s="672">
        <v>1.4550473E7</v>
      </c>
      <c r="B154" s="672" t="s">
        <v>253</v>
      </c>
      <c r="C154" s="672" t="s">
        <v>268</v>
      </c>
      <c r="D154" s="672">
        <v>1.2438674E7</v>
      </c>
      <c r="E154" s="672" t="s">
        <v>69</v>
      </c>
      <c r="F154" s="672" t="s">
        <v>72</v>
      </c>
      <c r="G154" s="672"/>
      <c r="H154" s="672">
        <v>1.0</v>
      </c>
      <c r="I154" s="672" t="s">
        <v>1026</v>
      </c>
      <c r="J154" s="672" t="str">
        <f t="shared" si="1"/>
        <v>A*1</v>
      </c>
    </row>
    <row r="155" ht="14.25" customHeight="1">
      <c r="A155" s="672">
        <v>1.4841825E7</v>
      </c>
      <c r="B155" s="672" t="s">
        <v>253</v>
      </c>
      <c r="C155" s="672" t="s">
        <v>275</v>
      </c>
      <c r="D155" s="672">
        <v>1.2729892E7</v>
      </c>
      <c r="E155" s="672" t="s">
        <v>73</v>
      </c>
      <c r="F155" s="672" t="s">
        <v>72</v>
      </c>
      <c r="G155" s="672"/>
      <c r="H155" s="672">
        <v>1.0</v>
      </c>
      <c r="I155" s="672" t="s">
        <v>73</v>
      </c>
      <c r="J155" s="672" t="str">
        <f t="shared" si="1"/>
        <v>A*1</v>
      </c>
    </row>
    <row r="156" ht="14.25" customHeight="1">
      <c r="A156" s="672">
        <v>1.5114737E7</v>
      </c>
      <c r="B156" s="672" t="s">
        <v>253</v>
      </c>
      <c r="C156" s="672" t="s">
        <v>279</v>
      </c>
      <c r="D156" s="672">
        <v>1.3002824E7</v>
      </c>
      <c r="E156" s="672" t="s">
        <v>72</v>
      </c>
      <c r="F156" s="672" t="s">
        <v>73</v>
      </c>
      <c r="G156" s="672"/>
      <c r="H156" s="672">
        <v>1.0</v>
      </c>
      <c r="I156" s="672" t="s">
        <v>72</v>
      </c>
      <c r="J156" s="672" t="str">
        <f t="shared" si="1"/>
        <v>A*1</v>
      </c>
    </row>
    <row r="157" ht="14.25" customHeight="1">
      <c r="A157" s="672">
        <v>1.5307078E7</v>
      </c>
      <c r="B157" s="672" t="s">
        <v>253</v>
      </c>
      <c r="C157" s="672" t="s">
        <v>266</v>
      </c>
      <c r="D157" s="672">
        <v>1.319518E7</v>
      </c>
      <c r="E157" s="672" t="s">
        <v>68</v>
      </c>
      <c r="F157" s="672" t="s">
        <v>73</v>
      </c>
      <c r="G157" s="672"/>
      <c r="H157" s="672">
        <v>1.0</v>
      </c>
      <c r="I157" s="672" t="s">
        <v>68</v>
      </c>
      <c r="J157" s="672" t="str">
        <f t="shared" si="1"/>
        <v>A*1</v>
      </c>
    </row>
    <row r="158" ht="14.25" customHeight="1">
      <c r="A158" s="672">
        <v>1.6819358E7</v>
      </c>
      <c r="B158" s="672" t="s">
        <v>253</v>
      </c>
      <c r="C158" s="672" t="s">
        <v>281</v>
      </c>
      <c r="D158" s="672">
        <v>1.4707478E7</v>
      </c>
      <c r="E158" s="672" t="s">
        <v>68</v>
      </c>
      <c r="F158" s="672" t="s">
        <v>69</v>
      </c>
      <c r="G158" s="672"/>
      <c r="H158" s="672">
        <v>1.0</v>
      </c>
      <c r="I158" s="672" t="s">
        <v>68</v>
      </c>
      <c r="J158" s="672" t="str">
        <f t="shared" si="1"/>
        <v>A*1</v>
      </c>
    </row>
    <row r="159" ht="14.25" customHeight="1">
      <c r="A159" s="672">
        <v>1.891845E7</v>
      </c>
      <c r="B159" s="672" t="s">
        <v>253</v>
      </c>
      <c r="C159" s="672" t="s">
        <v>257</v>
      </c>
      <c r="D159" s="672">
        <v>1.680657E7</v>
      </c>
      <c r="E159" s="672" t="s">
        <v>72</v>
      </c>
      <c r="F159" s="672" t="s">
        <v>73</v>
      </c>
      <c r="G159" s="672"/>
      <c r="H159" s="672">
        <v>1.0</v>
      </c>
      <c r="I159" s="672" t="s">
        <v>1033</v>
      </c>
      <c r="J159" s="672" t="str">
        <f t="shared" si="1"/>
        <v>A*1</v>
      </c>
    </row>
    <row r="160" ht="14.25" customHeight="1">
      <c r="A160" s="672">
        <v>2.1901737E7</v>
      </c>
      <c r="B160" s="672" t="s">
        <v>253</v>
      </c>
      <c r="C160" s="672" t="s">
        <v>280</v>
      </c>
      <c r="D160" s="672">
        <v>1.9739851E7</v>
      </c>
      <c r="E160" s="672" t="s">
        <v>68</v>
      </c>
      <c r="F160" s="672" t="s">
        <v>72</v>
      </c>
      <c r="G160" s="672"/>
      <c r="H160" s="672">
        <v>1.0</v>
      </c>
      <c r="I160" s="672" t="s">
        <v>68</v>
      </c>
      <c r="J160" s="672" t="str">
        <f t="shared" si="1"/>
        <v>A*1</v>
      </c>
    </row>
    <row r="161" ht="14.25" customHeight="1">
      <c r="A161" s="672">
        <v>2.2035316E7</v>
      </c>
      <c r="B161" s="672" t="s">
        <v>253</v>
      </c>
      <c r="C161" s="672" t="s">
        <v>265</v>
      </c>
      <c r="D161" s="672">
        <v>1.987343E7</v>
      </c>
      <c r="E161" s="672" t="s">
        <v>69</v>
      </c>
      <c r="F161" s="672" t="s">
        <v>68</v>
      </c>
      <c r="G161" s="672"/>
      <c r="H161" s="672">
        <v>1.0</v>
      </c>
      <c r="I161" s="672" t="s">
        <v>1026</v>
      </c>
      <c r="J161" s="672" t="str">
        <f t="shared" si="1"/>
        <v>A*1</v>
      </c>
    </row>
    <row r="162" ht="14.25" customHeight="1">
      <c r="A162" s="672">
        <v>2.3765407E7</v>
      </c>
      <c r="B162" s="672" t="s">
        <v>253</v>
      </c>
      <c r="C162" s="672" t="s">
        <v>262</v>
      </c>
      <c r="D162" s="672">
        <v>2.1603521E7</v>
      </c>
      <c r="E162" s="672" t="s">
        <v>69</v>
      </c>
      <c r="F162" s="672" t="s">
        <v>73</v>
      </c>
      <c r="G162" s="672"/>
      <c r="H162" s="672">
        <v>1.0</v>
      </c>
      <c r="I162" s="672" t="s">
        <v>1026</v>
      </c>
      <c r="J162" s="672" t="str">
        <f t="shared" si="1"/>
        <v>A*1</v>
      </c>
    </row>
    <row r="163" ht="14.25" customHeight="1">
      <c r="A163" s="672">
        <v>1.3385432E7</v>
      </c>
      <c r="B163" s="672" t="s">
        <v>253</v>
      </c>
      <c r="C163" s="672" t="s">
        <v>283</v>
      </c>
      <c r="D163" s="672">
        <v>1.1229756E7</v>
      </c>
      <c r="E163" s="672" t="s">
        <v>72</v>
      </c>
      <c r="F163" s="672" t="s">
        <v>73</v>
      </c>
      <c r="G163" s="672"/>
      <c r="H163" s="672">
        <v>2.0</v>
      </c>
      <c r="I163" s="672" t="s">
        <v>1030</v>
      </c>
      <c r="J163" s="672" t="str">
        <f t="shared" si="1"/>
        <v>A*2</v>
      </c>
    </row>
    <row r="164" ht="14.25" customHeight="1">
      <c r="A164" s="672">
        <v>1.498832E7</v>
      </c>
      <c r="B164" s="672" t="s">
        <v>253</v>
      </c>
      <c r="C164" s="672" t="s">
        <v>274</v>
      </c>
      <c r="D164" s="672">
        <v>1.2876386E7</v>
      </c>
      <c r="E164" s="672" t="s">
        <v>72</v>
      </c>
      <c r="F164" s="672" t="s">
        <v>68</v>
      </c>
      <c r="G164" s="672"/>
      <c r="H164" s="672">
        <v>2.0</v>
      </c>
      <c r="I164" s="672" t="s">
        <v>1030</v>
      </c>
      <c r="J164" s="672" t="str">
        <f t="shared" si="1"/>
        <v>A*2</v>
      </c>
    </row>
    <row r="165" ht="14.25" customHeight="1">
      <c r="A165" s="672">
        <v>2.3617816E7</v>
      </c>
      <c r="B165" s="672" t="s">
        <v>253</v>
      </c>
      <c r="C165" s="672" t="s">
        <v>270</v>
      </c>
      <c r="D165" s="672">
        <v>2.145593E7</v>
      </c>
      <c r="E165" s="672" t="s">
        <v>73</v>
      </c>
      <c r="F165" s="672" t="s">
        <v>72</v>
      </c>
      <c r="G165" s="672"/>
      <c r="H165" s="672">
        <v>2.0</v>
      </c>
      <c r="I165" s="672" t="s">
        <v>1031</v>
      </c>
      <c r="J165" s="672" t="str">
        <f t="shared" si="1"/>
        <v>A*2</v>
      </c>
    </row>
    <row r="166" ht="14.25" customHeight="1">
      <c r="A166" s="672">
        <v>1.3813647E7</v>
      </c>
      <c r="B166" s="672" t="s">
        <v>253</v>
      </c>
      <c r="C166" s="672" t="s">
        <v>258</v>
      </c>
      <c r="D166" s="672">
        <v>1.1692941E7</v>
      </c>
      <c r="E166" s="672" t="s">
        <v>72</v>
      </c>
      <c r="F166" s="672" t="s">
        <v>73</v>
      </c>
      <c r="G166" s="672" t="s">
        <v>259</v>
      </c>
      <c r="H166" s="672">
        <v>2.0</v>
      </c>
      <c r="I166" s="672" t="s">
        <v>1030</v>
      </c>
      <c r="J166" s="672" t="str">
        <f t="shared" si="1"/>
        <v>A*2</v>
      </c>
    </row>
    <row r="167" ht="14.25" customHeight="1">
      <c r="A167" s="672">
        <v>2.1796454E7</v>
      </c>
      <c r="B167" s="672" t="s">
        <v>253</v>
      </c>
      <c r="C167" s="672" t="s">
        <v>293</v>
      </c>
      <c r="D167" s="672">
        <v>1.9634568E7</v>
      </c>
      <c r="E167" s="672" t="s">
        <v>72</v>
      </c>
      <c r="F167" s="672" t="s">
        <v>69</v>
      </c>
      <c r="G167" s="672"/>
      <c r="H167" s="672">
        <v>3.0</v>
      </c>
      <c r="I167" s="672" t="s">
        <v>1034</v>
      </c>
      <c r="J167" s="672" t="str">
        <f t="shared" si="1"/>
        <v>A*3</v>
      </c>
    </row>
    <row r="168" ht="14.25" customHeight="1">
      <c r="A168" s="672">
        <v>3115454.0</v>
      </c>
      <c r="B168" s="672" t="s">
        <v>297</v>
      </c>
      <c r="C168" s="672" t="s">
        <v>298</v>
      </c>
      <c r="D168" s="672">
        <v>3247413.0</v>
      </c>
      <c r="E168" s="672" t="s">
        <v>69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7305833.0</v>
      </c>
      <c r="B169" s="672" t="s">
        <v>297</v>
      </c>
      <c r="C169" s="672" t="s">
        <v>296</v>
      </c>
      <c r="D169" s="672">
        <v>7437792.0</v>
      </c>
      <c r="E169" s="672" t="s">
        <v>72</v>
      </c>
      <c r="F169" s="672" t="s">
        <v>68</v>
      </c>
      <c r="G169" s="672"/>
      <c r="H169" s="672">
        <v>1.0</v>
      </c>
      <c r="I169" s="672" t="s">
        <v>72</v>
      </c>
      <c r="J169" s="672" t="str">
        <f t="shared" si="1"/>
        <v>A*1</v>
      </c>
    </row>
    <row r="170" ht="14.25" customHeight="1">
      <c r="A170" s="672">
        <v>2.2446335E7</v>
      </c>
      <c r="B170" s="672" t="s">
        <v>297</v>
      </c>
      <c r="C170" s="672" t="s">
        <v>302</v>
      </c>
      <c r="D170" s="672">
        <v>2.0284449E7</v>
      </c>
      <c r="E170" s="672" t="s">
        <v>68</v>
      </c>
      <c r="F170" s="672" t="s">
        <v>69</v>
      </c>
      <c r="G170" s="672"/>
      <c r="H170" s="672">
        <v>1.0</v>
      </c>
      <c r="I170" s="672" t="s">
        <v>68</v>
      </c>
      <c r="J170" s="672" t="str">
        <f t="shared" si="1"/>
        <v>A*1</v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>
        <v>1.0</v>
      </c>
      <c r="I171" s="672" t="s">
        <v>68</v>
      </c>
      <c r="J171" s="672" t="str">
        <f t="shared" si="1"/>
        <v>A*1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2.2440367E7</v>
      </c>
      <c r="B173" s="672" t="s">
        <v>303</v>
      </c>
      <c r="C173" s="672" t="s">
        <v>308</v>
      </c>
      <c r="D173" s="672">
        <v>2.0278481E7</v>
      </c>
      <c r="E173" s="672" t="s">
        <v>73</v>
      </c>
      <c r="F173" s="672" t="s">
        <v>68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7082702.0</v>
      </c>
      <c r="B174" s="672" t="s">
        <v>303</v>
      </c>
      <c r="C174" s="672" t="s">
        <v>306</v>
      </c>
      <c r="D174" s="672">
        <v>7214661.0</v>
      </c>
      <c r="E174" s="672" t="s">
        <v>72</v>
      </c>
      <c r="F174" s="672" t="s">
        <v>73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1.7477004E7</v>
      </c>
      <c r="B175" s="672" t="s">
        <v>303</v>
      </c>
      <c r="C175" s="672" t="s">
        <v>307</v>
      </c>
      <c r="D175" s="672">
        <v>1.5365124E7</v>
      </c>
      <c r="E175" s="672" t="s">
        <v>69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1.7272977E7</v>
      </c>
      <c r="B176" s="672" t="s">
        <v>309</v>
      </c>
      <c r="C176" s="672" t="s">
        <v>365</v>
      </c>
      <c r="D176" s="672">
        <v>1.5161097E7</v>
      </c>
      <c r="E176" s="672" t="s">
        <v>68</v>
      </c>
      <c r="F176" s="672" t="s">
        <v>69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1.7787123E7</v>
      </c>
      <c r="B177" s="672" t="s">
        <v>309</v>
      </c>
      <c r="C177" s="672" t="s">
        <v>384</v>
      </c>
      <c r="D177" s="672">
        <v>1.5675243E7</v>
      </c>
      <c r="E177" s="672" t="s">
        <v>68</v>
      </c>
      <c r="F177" s="672" t="s">
        <v>69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5282128.0</v>
      </c>
      <c r="B178" s="672" t="s">
        <v>309</v>
      </c>
      <c r="C178" s="672" t="s">
        <v>378</v>
      </c>
      <c r="D178" s="672">
        <v>5414087.0</v>
      </c>
      <c r="E178" s="672" t="s">
        <v>68</v>
      </c>
      <c r="F178" s="672" t="s">
        <v>69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5013651.0</v>
      </c>
      <c r="B179" s="672" t="s">
        <v>309</v>
      </c>
      <c r="C179" s="672" t="s">
        <v>383</v>
      </c>
      <c r="D179" s="672">
        <v>5145610.0</v>
      </c>
      <c r="E179" s="672" t="s">
        <v>68</v>
      </c>
      <c r="F179" s="672" t="s">
        <v>69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2.1389506E7</v>
      </c>
      <c r="B180" s="672" t="s">
        <v>309</v>
      </c>
      <c r="C180" s="672" t="s">
        <v>325</v>
      </c>
      <c r="D180" s="672">
        <v>1.922762E7</v>
      </c>
      <c r="E180" s="672" t="s">
        <v>73</v>
      </c>
      <c r="F180" s="672" t="s">
        <v>72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7957490.0</v>
      </c>
      <c r="B181" s="672" t="s">
        <v>309</v>
      </c>
      <c r="C181" s="672" t="s">
        <v>316</v>
      </c>
      <c r="D181" s="672">
        <v>8089449.0</v>
      </c>
      <c r="E181" s="672" t="s">
        <v>73</v>
      </c>
      <c r="F181" s="672" t="s">
        <v>72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1.4546643E7</v>
      </c>
      <c r="B182" s="672" t="s">
        <v>309</v>
      </c>
      <c r="C182" s="672" t="s">
        <v>364</v>
      </c>
      <c r="D182" s="672">
        <v>1.2434844E7</v>
      </c>
      <c r="E182" s="672" t="s">
        <v>73</v>
      </c>
      <c r="F182" s="672" t="s">
        <v>72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2.6233167E7</v>
      </c>
      <c r="B183" s="672" t="s">
        <v>309</v>
      </c>
      <c r="C183" s="672" t="s">
        <v>358</v>
      </c>
      <c r="D183" s="672">
        <v>2.408702E7</v>
      </c>
      <c r="E183" s="672" t="s">
        <v>73</v>
      </c>
      <c r="F183" s="672" t="s">
        <v>72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1.495141E7</v>
      </c>
      <c r="B184" s="672" t="s">
        <v>309</v>
      </c>
      <c r="C184" s="672" t="s">
        <v>363</v>
      </c>
      <c r="D184" s="672">
        <v>1.2839484E7</v>
      </c>
      <c r="E184" s="672" t="s">
        <v>72</v>
      </c>
      <c r="F184" s="672" t="s">
        <v>73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1.3596967E7</v>
      </c>
      <c r="B185" s="672" t="s">
        <v>309</v>
      </c>
      <c r="C185" s="672" t="s">
        <v>376</v>
      </c>
      <c r="D185" s="672">
        <v>1.1441291E7</v>
      </c>
      <c r="E185" s="672" t="s">
        <v>72</v>
      </c>
      <c r="F185" s="672" t="s">
        <v>73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1.3198362E7</v>
      </c>
      <c r="B186" s="672" t="s">
        <v>309</v>
      </c>
      <c r="C186" s="672" t="s">
        <v>377</v>
      </c>
      <c r="D186" s="672">
        <v>1.1042686E7</v>
      </c>
      <c r="E186" s="672" t="s">
        <v>72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3682456.0</v>
      </c>
      <c r="B187" s="672" t="s">
        <v>309</v>
      </c>
      <c r="C187" s="672" t="s">
        <v>385</v>
      </c>
      <c r="D187" s="672">
        <v>3814415.0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4305221.0</v>
      </c>
      <c r="B188" s="672" t="s">
        <v>309</v>
      </c>
      <c r="C188" s="672" t="s">
        <v>359</v>
      </c>
      <c r="D188" s="672">
        <v>4437180.0</v>
      </c>
      <c r="E188" s="672" t="s">
        <v>72</v>
      </c>
      <c r="F188" s="672" t="s">
        <v>73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2.1256923E7</v>
      </c>
      <c r="B189" s="672" t="s">
        <v>309</v>
      </c>
      <c r="C189" s="672" t="s">
        <v>335</v>
      </c>
      <c r="D189" s="672">
        <v>1.9095037E7</v>
      </c>
      <c r="E189" s="672" t="s">
        <v>69</v>
      </c>
      <c r="F189" s="672" t="s">
        <v>72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1.5052716E7</v>
      </c>
      <c r="B190" s="672" t="s">
        <v>309</v>
      </c>
      <c r="C190" s="672" t="s">
        <v>382</v>
      </c>
      <c r="D190" s="672">
        <v>1.2940807E7</v>
      </c>
      <c r="E190" s="672" t="s">
        <v>69</v>
      </c>
      <c r="F190" s="672" t="s">
        <v>72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4571642.0</v>
      </c>
      <c r="B191" s="672" t="s">
        <v>309</v>
      </c>
      <c r="C191" s="672" t="s">
        <v>370</v>
      </c>
      <c r="D191" s="672">
        <v>4703601.0</v>
      </c>
      <c r="E191" s="672" t="s">
        <v>69</v>
      </c>
      <c r="F191" s="672" t="s">
        <v>73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5333957.0</v>
      </c>
      <c r="B192" s="672" t="s">
        <v>309</v>
      </c>
      <c r="C192" s="672" t="s">
        <v>360</v>
      </c>
      <c r="D192" s="672">
        <v>5465916.0</v>
      </c>
      <c r="E192" s="672" t="s">
        <v>69</v>
      </c>
      <c r="F192" s="672" t="s">
        <v>73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1.6670399E7</v>
      </c>
      <c r="B193" s="672" t="s">
        <v>309</v>
      </c>
      <c r="C193" s="672" t="s">
        <v>324</v>
      </c>
      <c r="D193" s="672">
        <v>1.4558519E7</v>
      </c>
      <c r="E193" s="672" t="s">
        <v>69</v>
      </c>
      <c r="F193" s="672" t="s">
        <v>68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1.9172906E7</v>
      </c>
      <c r="B194" s="672" t="s">
        <v>309</v>
      </c>
      <c r="C194" s="672" t="s">
        <v>386</v>
      </c>
      <c r="D194" s="672">
        <v>1.7061026E7</v>
      </c>
      <c r="E194" s="672" t="s">
        <v>69</v>
      </c>
      <c r="F194" s="672" t="s">
        <v>68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1.4908883E7</v>
      </c>
      <c r="B195" s="672" t="s">
        <v>309</v>
      </c>
      <c r="C195" s="672" t="s">
        <v>381</v>
      </c>
      <c r="D195" s="672">
        <v>1.279695E7</v>
      </c>
      <c r="E195" s="672" t="s">
        <v>69</v>
      </c>
      <c r="F195" s="672" t="s">
        <v>68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2.659306E7</v>
      </c>
      <c r="B196" s="672" t="s">
        <v>309</v>
      </c>
      <c r="C196" s="672" t="s">
        <v>357</v>
      </c>
      <c r="D196" s="672">
        <v>2.4446913E7</v>
      </c>
      <c r="E196" s="672" t="s">
        <v>69</v>
      </c>
      <c r="F196" s="672" t="s">
        <v>68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6877439.0</v>
      </c>
      <c r="B197" s="672" t="s">
        <v>309</v>
      </c>
      <c r="C197" s="672" t="s">
        <v>310</v>
      </c>
      <c r="D197" s="672">
        <v>7009398.0</v>
      </c>
      <c r="E197" s="672" t="s">
        <v>72</v>
      </c>
      <c r="F197" s="672" t="s">
        <v>68</v>
      </c>
      <c r="G197" s="672" t="s">
        <v>311</v>
      </c>
      <c r="H197" s="672"/>
      <c r="I197" s="672"/>
      <c r="J197" s="672" t="str">
        <f t="shared" si="1"/>
        <v/>
      </c>
    </row>
    <row r="198" ht="14.25" customHeight="1">
      <c r="A198" s="672">
        <v>1.5032215E7</v>
      </c>
      <c r="B198" s="672" t="s">
        <v>309</v>
      </c>
      <c r="C198" s="672" t="s">
        <v>314</v>
      </c>
      <c r="D198" s="672">
        <v>1.2920303E7</v>
      </c>
      <c r="E198" s="672" t="s">
        <v>72</v>
      </c>
      <c r="F198" s="672" t="s">
        <v>73</v>
      </c>
      <c r="G198" s="672" t="s">
        <v>315</v>
      </c>
      <c r="H198" s="672"/>
      <c r="I198" s="672"/>
      <c r="J198" s="672" t="str">
        <f t="shared" si="1"/>
        <v/>
      </c>
    </row>
    <row r="199" ht="14.25" customHeight="1">
      <c r="A199" s="672">
        <v>1.864419E7</v>
      </c>
      <c r="B199" s="672" t="s">
        <v>309</v>
      </c>
      <c r="C199" s="672" t="s">
        <v>379</v>
      </c>
      <c r="D199" s="672">
        <v>1.653231E7</v>
      </c>
      <c r="E199" s="672" t="s">
        <v>72</v>
      </c>
      <c r="F199" s="672" t="s">
        <v>73</v>
      </c>
      <c r="G199" s="672" t="s">
        <v>380</v>
      </c>
      <c r="H199" s="672"/>
      <c r="I199" s="672"/>
      <c r="J199" s="672" t="str">
        <f t="shared" si="1"/>
        <v/>
      </c>
    </row>
    <row r="200" ht="14.25" customHeight="1">
      <c r="A200" s="672">
        <v>2.1598287E7</v>
      </c>
      <c r="B200" s="672" t="s">
        <v>309</v>
      </c>
      <c r="C200" s="672" t="s">
        <v>326</v>
      </c>
      <c r="D200" s="672">
        <v>1.9436401E7</v>
      </c>
      <c r="E200" s="672" t="s">
        <v>68</v>
      </c>
      <c r="F200" s="672" t="s">
        <v>69</v>
      </c>
      <c r="G200" s="672" t="s">
        <v>327</v>
      </c>
      <c r="H200" s="672"/>
      <c r="I200" s="672"/>
      <c r="J200" s="672" t="str">
        <f t="shared" si="1"/>
        <v/>
      </c>
    </row>
    <row r="201" ht="14.25" customHeight="1">
      <c r="A201" s="672">
        <v>4004745.0</v>
      </c>
      <c r="B201" s="672" t="s">
        <v>309</v>
      </c>
      <c r="C201" s="672" t="s">
        <v>328</v>
      </c>
      <c r="D201" s="672">
        <v>4136704.0</v>
      </c>
      <c r="E201" s="672" t="s">
        <v>69</v>
      </c>
      <c r="F201" s="672" t="s">
        <v>73</v>
      </c>
      <c r="G201" s="672" t="s">
        <v>329</v>
      </c>
      <c r="H201" s="672"/>
      <c r="I201" s="672"/>
      <c r="J201" s="672" t="str">
        <f t="shared" si="1"/>
        <v/>
      </c>
    </row>
    <row r="202" ht="14.25" customHeight="1">
      <c r="A202" s="672">
        <v>1.9405123E7</v>
      </c>
      <c r="B202" s="672" t="s">
        <v>309</v>
      </c>
      <c r="C202" s="672" t="s">
        <v>318</v>
      </c>
      <c r="D202" s="672">
        <v>1.7293243E7</v>
      </c>
      <c r="E202" s="672" t="s">
        <v>72</v>
      </c>
      <c r="F202" s="672" t="s">
        <v>73</v>
      </c>
      <c r="G202" s="672" t="s">
        <v>319</v>
      </c>
      <c r="H202" s="672"/>
      <c r="I202" s="672"/>
      <c r="J202" s="672" t="str">
        <f t="shared" si="1"/>
        <v/>
      </c>
    </row>
    <row r="203" ht="14.25" customHeight="1">
      <c r="A203" s="672">
        <v>2.3750847E7</v>
      </c>
      <c r="B203" s="672" t="s">
        <v>309</v>
      </c>
      <c r="C203" s="672" t="s">
        <v>322</v>
      </c>
      <c r="D203" s="672">
        <v>2.1588961E7</v>
      </c>
      <c r="E203" s="672" t="s">
        <v>68</v>
      </c>
      <c r="F203" s="672" t="s">
        <v>69</v>
      </c>
      <c r="G203" s="672" t="s">
        <v>323</v>
      </c>
      <c r="H203" s="672"/>
      <c r="I203" s="672"/>
      <c r="J203" s="672" t="str">
        <f t="shared" si="1"/>
        <v/>
      </c>
    </row>
    <row r="204" ht="14.25" customHeight="1">
      <c r="A204" s="672">
        <v>1.8709695E7</v>
      </c>
      <c r="B204" s="672" t="s">
        <v>309</v>
      </c>
      <c r="C204" s="672" t="s">
        <v>333</v>
      </c>
      <c r="D204" s="672">
        <v>1.6597815E7</v>
      </c>
      <c r="E204" s="672" t="s">
        <v>72</v>
      </c>
      <c r="F204" s="672" t="s">
        <v>73</v>
      </c>
      <c r="G204" s="672" t="s">
        <v>334</v>
      </c>
      <c r="H204" s="672"/>
      <c r="I204" s="672"/>
      <c r="J204" s="672" t="str">
        <f t="shared" si="1"/>
        <v/>
      </c>
    </row>
    <row r="205" ht="14.25" customHeight="1">
      <c r="A205" s="672">
        <v>2.8768771E7</v>
      </c>
      <c r="B205" s="672" t="s">
        <v>309</v>
      </c>
      <c r="C205" s="672" t="s">
        <v>345</v>
      </c>
      <c r="D205" s="672">
        <v>2.6622624E7</v>
      </c>
      <c r="E205" s="672" t="s">
        <v>73</v>
      </c>
      <c r="F205" s="672" t="s">
        <v>72</v>
      </c>
      <c r="G205" s="672" t="s">
        <v>346</v>
      </c>
      <c r="H205" s="672"/>
      <c r="I205" s="672"/>
      <c r="J205" s="672" t="str">
        <f t="shared" si="1"/>
        <v/>
      </c>
    </row>
    <row r="206" ht="14.25" customHeight="1">
      <c r="A206" s="672">
        <v>2.2810186E7</v>
      </c>
      <c r="B206" s="672" t="s">
        <v>309</v>
      </c>
      <c r="C206" s="672" t="s">
        <v>339</v>
      </c>
      <c r="D206" s="672">
        <v>2.06483E7</v>
      </c>
      <c r="E206" s="672" t="s">
        <v>73</v>
      </c>
      <c r="F206" s="672" t="s">
        <v>72</v>
      </c>
      <c r="G206" s="672" t="s">
        <v>340</v>
      </c>
      <c r="H206" s="672"/>
      <c r="I206" s="672"/>
      <c r="J206" s="672" t="str">
        <f t="shared" si="1"/>
        <v/>
      </c>
    </row>
    <row r="207" ht="14.25" customHeight="1">
      <c r="A207" s="672">
        <v>1.9247873E7</v>
      </c>
      <c r="B207" s="672" t="s">
        <v>309</v>
      </c>
      <c r="C207" s="672" t="s">
        <v>396</v>
      </c>
      <c r="D207" s="672">
        <v>1.7135993E7</v>
      </c>
      <c r="E207" s="672" t="s">
        <v>72</v>
      </c>
      <c r="F207" s="672" t="s">
        <v>73</v>
      </c>
      <c r="G207" s="672" t="s">
        <v>397</v>
      </c>
      <c r="H207" s="672"/>
      <c r="I207" s="672"/>
      <c r="J207" s="672" t="str">
        <f t="shared" si="1"/>
        <v/>
      </c>
    </row>
    <row r="208" ht="14.25" customHeight="1">
      <c r="A208" s="672">
        <v>2.1583068E7</v>
      </c>
      <c r="B208" s="672" t="s">
        <v>309</v>
      </c>
      <c r="C208" s="672" t="s">
        <v>347</v>
      </c>
      <c r="D208" s="672">
        <v>1.9421182E7</v>
      </c>
      <c r="E208" s="672" t="s">
        <v>72</v>
      </c>
      <c r="F208" s="672" t="s">
        <v>73</v>
      </c>
      <c r="G208" s="672" t="s">
        <v>348</v>
      </c>
      <c r="H208" s="672"/>
      <c r="I208" s="672"/>
      <c r="J208" s="672" t="str">
        <f t="shared" si="1"/>
        <v/>
      </c>
    </row>
    <row r="209" ht="14.25" customHeight="1">
      <c r="A209" s="672">
        <v>1.7242289E7</v>
      </c>
      <c r="B209" s="672" t="s">
        <v>309</v>
      </c>
      <c r="C209" s="672" t="s">
        <v>349</v>
      </c>
      <c r="D209" s="672">
        <v>1.5130409E7</v>
      </c>
      <c r="E209" s="672" t="s">
        <v>68</v>
      </c>
      <c r="F209" s="672" t="s">
        <v>69</v>
      </c>
      <c r="G209" s="672" t="s">
        <v>350</v>
      </c>
      <c r="H209" s="672"/>
      <c r="I209" s="672"/>
      <c r="J209" s="672" t="str">
        <f t="shared" si="1"/>
        <v/>
      </c>
    </row>
    <row r="210" ht="14.25" customHeight="1">
      <c r="A210" s="672">
        <v>1.5472184E7</v>
      </c>
      <c r="B210" s="672" t="s">
        <v>309</v>
      </c>
      <c r="C210" s="672" t="s">
        <v>336</v>
      </c>
      <c r="D210" s="672">
        <v>1.3360304E7</v>
      </c>
      <c r="E210" s="672" t="s">
        <v>72</v>
      </c>
      <c r="F210" s="672" t="s">
        <v>69</v>
      </c>
      <c r="G210" s="672" t="s">
        <v>337</v>
      </c>
      <c r="H210" s="672"/>
      <c r="I210" s="672"/>
      <c r="J210" s="672" t="str">
        <f t="shared" si="1"/>
        <v/>
      </c>
    </row>
    <row r="211" ht="14.25" customHeight="1">
      <c r="A211" s="672">
        <v>1.8056581E7</v>
      </c>
      <c r="B211" s="672" t="s">
        <v>309</v>
      </c>
      <c r="C211" s="672" t="s">
        <v>366</v>
      </c>
      <c r="D211" s="672">
        <v>1.5944701E7</v>
      </c>
      <c r="E211" s="672" t="s">
        <v>69</v>
      </c>
      <c r="F211" s="672" t="s">
        <v>72</v>
      </c>
      <c r="G211" s="672" t="s">
        <v>367</v>
      </c>
      <c r="H211" s="672"/>
      <c r="I211" s="672"/>
      <c r="J211" s="672" t="str">
        <f t="shared" si="1"/>
        <v/>
      </c>
    </row>
    <row r="212" ht="14.25" customHeight="1">
      <c r="A212" s="672">
        <v>1.5126666E7</v>
      </c>
      <c r="B212" s="672" t="s">
        <v>309</v>
      </c>
      <c r="C212" s="672" t="s">
        <v>368</v>
      </c>
      <c r="D212" s="672">
        <v>1.3014753E7</v>
      </c>
      <c r="E212" s="672" t="s">
        <v>73</v>
      </c>
      <c r="F212" s="672" t="s">
        <v>68</v>
      </c>
      <c r="G212" s="672" t="s">
        <v>369</v>
      </c>
      <c r="H212" s="672"/>
      <c r="I212" s="672"/>
      <c r="J212" s="672" t="str">
        <f t="shared" si="1"/>
        <v/>
      </c>
    </row>
    <row r="213" ht="14.25" customHeight="1">
      <c r="A213" s="672">
        <v>9480457.0</v>
      </c>
      <c r="B213" s="672" t="s">
        <v>309</v>
      </c>
      <c r="C213" s="672" t="s">
        <v>341</v>
      </c>
      <c r="D213" s="672">
        <v>9642848.0</v>
      </c>
      <c r="E213" s="672" t="s">
        <v>72</v>
      </c>
      <c r="F213" s="672" t="s">
        <v>68</v>
      </c>
      <c r="G213" s="672" t="s">
        <v>342</v>
      </c>
      <c r="H213" s="672"/>
      <c r="I213" s="672"/>
      <c r="J213" s="672" t="str">
        <f t="shared" si="1"/>
        <v/>
      </c>
    </row>
    <row r="214" ht="14.25" customHeight="1">
      <c r="A214" s="672">
        <v>4354558.0</v>
      </c>
      <c r="B214" s="672" t="s">
        <v>309</v>
      </c>
      <c r="C214" s="672" t="s">
        <v>343</v>
      </c>
      <c r="D214" s="672">
        <v>4486517.0</v>
      </c>
      <c r="E214" s="672" t="s">
        <v>69</v>
      </c>
      <c r="F214" s="672" t="s">
        <v>73</v>
      </c>
      <c r="G214" s="672" t="s">
        <v>344</v>
      </c>
      <c r="H214" s="672"/>
      <c r="I214" s="672"/>
      <c r="J214" s="672" t="str">
        <f t="shared" si="1"/>
        <v/>
      </c>
    </row>
    <row r="215" ht="14.25" customHeight="1">
      <c r="A215" s="672">
        <v>4356934.0</v>
      </c>
      <c r="B215" s="672" t="s">
        <v>309</v>
      </c>
      <c r="C215" s="672" t="s">
        <v>351</v>
      </c>
      <c r="D215" s="672">
        <v>4488893.0</v>
      </c>
      <c r="E215" s="672" t="s">
        <v>69</v>
      </c>
      <c r="F215" s="672" t="s">
        <v>73</v>
      </c>
      <c r="G215" s="672" t="s">
        <v>352</v>
      </c>
      <c r="H215" s="672"/>
      <c r="I215" s="672"/>
      <c r="J215" s="672" t="str">
        <f t="shared" si="1"/>
        <v/>
      </c>
    </row>
    <row r="216" ht="14.25" customHeight="1">
      <c r="A216" s="672">
        <v>5932583.0</v>
      </c>
      <c r="B216" s="672" t="s">
        <v>309</v>
      </c>
      <c r="C216" s="672" t="s">
        <v>371</v>
      </c>
      <c r="D216" s="672">
        <v>6064542.0</v>
      </c>
      <c r="E216" s="672" t="s">
        <v>68</v>
      </c>
      <c r="F216" s="672" t="s">
        <v>69</v>
      </c>
      <c r="G216" s="672" t="s">
        <v>372</v>
      </c>
      <c r="H216" s="672"/>
      <c r="I216" s="672"/>
      <c r="J216" s="672" t="str">
        <f t="shared" si="1"/>
        <v/>
      </c>
    </row>
    <row r="217" ht="14.25" customHeight="1">
      <c r="A217" s="672">
        <v>9008244.0</v>
      </c>
      <c r="B217" s="672" t="s">
        <v>309</v>
      </c>
      <c r="C217" s="672" t="s">
        <v>373</v>
      </c>
      <c r="D217" s="672">
        <v>9170635.0</v>
      </c>
      <c r="E217" s="672" t="s">
        <v>73</v>
      </c>
      <c r="F217" s="672" t="s">
        <v>72</v>
      </c>
      <c r="G217" s="672" t="s">
        <v>374</v>
      </c>
      <c r="H217" s="672"/>
      <c r="I217" s="672"/>
      <c r="J217" s="672" t="str">
        <f t="shared" si="1"/>
        <v/>
      </c>
    </row>
    <row r="218" ht="14.25" customHeight="1">
      <c r="A218" s="672">
        <v>4674706.0</v>
      </c>
      <c r="B218" s="672" t="s">
        <v>309</v>
      </c>
      <c r="C218" s="672" t="s">
        <v>356</v>
      </c>
      <c r="D218" s="672">
        <v>4806665.0</v>
      </c>
      <c r="E218" s="672" t="s">
        <v>68</v>
      </c>
      <c r="F218" s="672" t="s">
        <v>72</v>
      </c>
      <c r="G218" s="672"/>
      <c r="H218" s="672">
        <v>1.0</v>
      </c>
      <c r="I218" s="672" t="s">
        <v>68</v>
      </c>
      <c r="J218" s="672" t="str">
        <f t="shared" si="1"/>
        <v>A*1</v>
      </c>
    </row>
    <row r="219" ht="14.25" customHeight="1">
      <c r="A219" s="672">
        <v>1.3635323E7</v>
      </c>
      <c r="B219" s="672" t="s">
        <v>309</v>
      </c>
      <c r="C219" s="672" t="s">
        <v>338</v>
      </c>
      <c r="D219" s="672">
        <v>1.1479647E7</v>
      </c>
      <c r="E219" s="672" t="s">
        <v>69</v>
      </c>
      <c r="F219" s="672" t="s">
        <v>68</v>
      </c>
      <c r="G219" s="672"/>
      <c r="H219" s="672">
        <v>1.0</v>
      </c>
      <c r="I219" s="672" t="s">
        <v>1026</v>
      </c>
      <c r="J219" s="672" t="str">
        <f t="shared" si="1"/>
        <v>A*1</v>
      </c>
    </row>
    <row r="220" ht="14.25" customHeight="1">
      <c r="A220" s="672">
        <v>4284815.0</v>
      </c>
      <c r="B220" s="672" t="s">
        <v>309</v>
      </c>
      <c r="C220" s="672" t="s">
        <v>354</v>
      </c>
      <c r="D220" s="672">
        <v>4416774.0</v>
      </c>
      <c r="E220" s="672" t="s">
        <v>69</v>
      </c>
      <c r="F220" s="672" t="s">
        <v>68</v>
      </c>
      <c r="G220" s="672" t="s">
        <v>355</v>
      </c>
      <c r="H220" s="672">
        <v>1.0</v>
      </c>
      <c r="I220" s="672" t="s">
        <v>1026</v>
      </c>
      <c r="J220" s="672" t="str">
        <f t="shared" si="1"/>
        <v>A*1</v>
      </c>
    </row>
    <row r="221" ht="14.25" customHeight="1">
      <c r="A221" s="672">
        <v>8792706.0</v>
      </c>
      <c r="B221" s="672" t="s">
        <v>309</v>
      </c>
      <c r="C221" s="672" t="s">
        <v>330</v>
      </c>
      <c r="D221" s="672">
        <v>8924665.0</v>
      </c>
      <c r="E221" s="672" t="s">
        <v>73</v>
      </c>
      <c r="F221" s="672" t="s">
        <v>72</v>
      </c>
      <c r="G221" s="672" t="s">
        <v>331</v>
      </c>
      <c r="H221" s="672">
        <v>1.0</v>
      </c>
      <c r="I221" s="672" t="s">
        <v>73</v>
      </c>
      <c r="J221" s="672" t="str">
        <f t="shared" si="1"/>
        <v>A*1</v>
      </c>
    </row>
    <row r="222" ht="14.25" customHeight="1">
      <c r="A222" s="672">
        <v>1.9337619E7</v>
      </c>
      <c r="B222" s="672" t="s">
        <v>309</v>
      </c>
      <c r="C222" s="672" t="s">
        <v>361</v>
      </c>
      <c r="D222" s="672">
        <v>1.7225739E7</v>
      </c>
      <c r="E222" s="672" t="s">
        <v>69</v>
      </c>
      <c r="F222" s="672" t="s">
        <v>68</v>
      </c>
      <c r="G222" s="672" t="s">
        <v>362</v>
      </c>
      <c r="H222" s="672">
        <v>1.0</v>
      </c>
      <c r="I222" s="672" t="s">
        <v>1026</v>
      </c>
      <c r="J222" s="672" t="str">
        <f t="shared" si="1"/>
        <v>A*1</v>
      </c>
    </row>
    <row r="223" ht="14.25" customHeight="1">
      <c r="A223" s="672">
        <v>2.1562998E7</v>
      </c>
      <c r="B223" s="672" t="s">
        <v>309</v>
      </c>
      <c r="C223" s="672" t="s">
        <v>320</v>
      </c>
      <c r="D223" s="672">
        <v>1.9401112E7</v>
      </c>
      <c r="E223" s="672" t="s">
        <v>69</v>
      </c>
      <c r="F223" s="672" t="s">
        <v>73</v>
      </c>
      <c r="G223" s="672" t="s">
        <v>321</v>
      </c>
      <c r="H223" s="672">
        <v>1.0</v>
      </c>
      <c r="I223" s="672" t="s">
        <v>1035</v>
      </c>
      <c r="J223" s="672" t="str">
        <f t="shared" si="1"/>
        <v>A*1</v>
      </c>
    </row>
    <row r="224" ht="14.25" customHeight="1">
      <c r="A224" s="672">
        <v>4204033.0</v>
      </c>
      <c r="B224" s="672" t="s">
        <v>309</v>
      </c>
      <c r="C224" s="672" t="s">
        <v>353</v>
      </c>
      <c r="D224" s="672">
        <v>4335992.0</v>
      </c>
      <c r="E224" s="672" t="s">
        <v>72</v>
      </c>
      <c r="F224" s="672" t="s">
        <v>73</v>
      </c>
      <c r="G224" s="672"/>
      <c r="H224" s="672">
        <v>2.0</v>
      </c>
      <c r="I224" s="672" t="s">
        <v>1030</v>
      </c>
      <c r="J224" s="672" t="str">
        <f t="shared" si="1"/>
        <v>A*2</v>
      </c>
    </row>
    <row r="225" ht="14.25" customHeight="1">
      <c r="A225" s="672">
        <v>7619465.0</v>
      </c>
      <c r="B225" s="672" t="s">
        <v>309</v>
      </c>
      <c r="C225" s="672" t="s">
        <v>375</v>
      </c>
      <c r="D225" s="672">
        <v>7751424.0</v>
      </c>
      <c r="E225" s="672" t="s">
        <v>68</v>
      </c>
      <c r="F225" s="672" t="s">
        <v>72</v>
      </c>
      <c r="G225" s="672"/>
      <c r="H225" s="672">
        <v>2.0</v>
      </c>
      <c r="I225" s="672" t="s">
        <v>1036</v>
      </c>
      <c r="J225" s="672" t="str">
        <f t="shared" si="1"/>
        <v>A*2</v>
      </c>
    </row>
    <row r="226" ht="14.25" customHeight="1">
      <c r="A226" s="672">
        <v>1.9701619E7</v>
      </c>
      <c r="B226" s="672" t="s">
        <v>399</v>
      </c>
      <c r="C226" s="672" t="s">
        <v>398</v>
      </c>
      <c r="D226" s="672">
        <v>1.7589739E7</v>
      </c>
      <c r="E226" s="672" t="s">
        <v>68</v>
      </c>
      <c r="F226" s="672" t="s">
        <v>69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2.2193895E7</v>
      </c>
      <c r="B227" s="672" t="s">
        <v>399</v>
      </c>
      <c r="C227" s="672" t="s">
        <v>392</v>
      </c>
      <c r="D227" s="672">
        <v>2.0032009E7</v>
      </c>
      <c r="E227" s="672" t="s">
        <v>68</v>
      </c>
      <c r="F227" s="672" t="s">
        <v>69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4213959.0</v>
      </c>
      <c r="B228" s="672" t="s">
        <v>399</v>
      </c>
      <c r="C228" s="672" t="s">
        <v>393</v>
      </c>
      <c r="D228" s="672">
        <v>4345918.0</v>
      </c>
      <c r="E228" s="672" t="s">
        <v>73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3777988.0</v>
      </c>
      <c r="B229" s="672" t="s">
        <v>399</v>
      </c>
      <c r="C229" s="672" t="s">
        <v>387</v>
      </c>
      <c r="D229" s="672">
        <v>3909947.0</v>
      </c>
      <c r="E229" s="672" t="s">
        <v>73</v>
      </c>
      <c r="F229" s="672" t="s">
        <v>68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5513374.0</v>
      </c>
      <c r="B230" s="672" t="s">
        <v>399</v>
      </c>
      <c r="C230" s="672" t="s">
        <v>391</v>
      </c>
      <c r="D230" s="672">
        <v>5645333.0</v>
      </c>
      <c r="E230" s="672" t="s">
        <v>69</v>
      </c>
      <c r="F230" s="672" t="s">
        <v>68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1.7270327E7</v>
      </c>
      <c r="B231" s="672" t="s">
        <v>399</v>
      </c>
      <c r="C231" s="672" t="s">
        <v>394</v>
      </c>
      <c r="D231" s="672">
        <v>1.5158447E7</v>
      </c>
      <c r="E231" s="672" t="s">
        <v>68</v>
      </c>
      <c r="F231" s="672" t="s">
        <v>72</v>
      </c>
      <c r="G231" s="672" t="s">
        <v>395</v>
      </c>
      <c r="H231" s="672"/>
      <c r="I231" s="672"/>
      <c r="J231" s="672" t="str">
        <f t="shared" si="1"/>
        <v/>
      </c>
    </row>
    <row r="232" ht="14.25" customHeight="1">
      <c r="A232" s="672">
        <v>4102603.0</v>
      </c>
      <c r="B232" s="672" t="s">
        <v>399</v>
      </c>
      <c r="C232" s="672" t="s">
        <v>389</v>
      </c>
      <c r="D232" s="672">
        <v>4234562.0</v>
      </c>
      <c r="E232" s="672" t="s">
        <v>73</v>
      </c>
      <c r="F232" s="672" t="s">
        <v>72</v>
      </c>
      <c r="G232" s="672" t="s">
        <v>390</v>
      </c>
      <c r="H232" s="672"/>
      <c r="I232" s="672"/>
      <c r="J232" s="672" t="str">
        <f t="shared" si="1"/>
        <v/>
      </c>
    </row>
    <row r="233" ht="14.25" customHeight="1">
      <c r="A233" s="672">
        <v>1.3340081E7</v>
      </c>
      <c r="B233" s="672" t="s">
        <v>399</v>
      </c>
      <c r="C233" s="672" t="s">
        <v>388</v>
      </c>
      <c r="D233" s="672">
        <v>1.1184405E7</v>
      </c>
      <c r="E233" s="672" t="s">
        <v>68</v>
      </c>
      <c r="F233" s="672" t="s">
        <v>72</v>
      </c>
      <c r="G233" s="672"/>
      <c r="H233" s="672">
        <v>2.0</v>
      </c>
      <c r="I233" s="672" t="s">
        <v>1036</v>
      </c>
      <c r="J233" s="672" t="str">
        <f t="shared" si="1"/>
        <v>A*2</v>
      </c>
    </row>
    <row r="234" ht="14.25" customHeight="1">
      <c r="A234" s="672">
        <v>1.6910264E7</v>
      </c>
      <c r="B234" s="672" t="s">
        <v>408</v>
      </c>
      <c r="C234" s="672" t="s">
        <v>458</v>
      </c>
      <c r="D234" s="672">
        <v>1.4798384E7</v>
      </c>
      <c r="E234" s="672" t="s">
        <v>68</v>
      </c>
      <c r="F234" s="672" t="s">
        <v>69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1.6778798E7</v>
      </c>
      <c r="B235" s="672" t="s">
        <v>408</v>
      </c>
      <c r="C235" s="672" t="s">
        <v>444</v>
      </c>
      <c r="D235" s="672">
        <v>1.4666918E7</v>
      </c>
      <c r="E235" s="672" t="s">
        <v>68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3714239.0</v>
      </c>
      <c r="B236" s="672" t="s">
        <v>408</v>
      </c>
      <c r="C236" s="672" t="s">
        <v>473</v>
      </c>
      <c r="D236" s="672">
        <v>3846198.0</v>
      </c>
      <c r="E236" s="672" t="s">
        <v>68</v>
      </c>
      <c r="F236" s="672" t="s">
        <v>72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8256982.0</v>
      </c>
      <c r="B237" s="672" t="s">
        <v>408</v>
      </c>
      <c r="C237" s="672" t="s">
        <v>462</v>
      </c>
      <c r="D237" s="672">
        <v>8388941.0</v>
      </c>
      <c r="E237" s="672" t="s">
        <v>73</v>
      </c>
      <c r="F237" s="672" t="s">
        <v>72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2.2464993E7</v>
      </c>
      <c r="B238" s="672" t="s">
        <v>408</v>
      </c>
      <c r="C238" s="672" t="s">
        <v>423</v>
      </c>
      <c r="D238" s="672">
        <v>2.0303107E7</v>
      </c>
      <c r="E238" s="672" t="s">
        <v>73</v>
      </c>
      <c r="F238" s="672" t="s">
        <v>68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2.443271E7</v>
      </c>
      <c r="B239" s="672" t="s">
        <v>408</v>
      </c>
      <c r="C239" s="672" t="s">
        <v>478</v>
      </c>
      <c r="D239" s="672">
        <v>2.2286563E7</v>
      </c>
      <c r="E239" s="672" t="s">
        <v>73</v>
      </c>
      <c r="F239" s="672" t="s">
        <v>72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1.6515175E7</v>
      </c>
      <c r="B240" s="672" t="s">
        <v>408</v>
      </c>
      <c r="C240" s="672" t="s">
        <v>416</v>
      </c>
      <c r="D240" s="672">
        <v>1.4403295E7</v>
      </c>
      <c r="E240" s="672" t="s">
        <v>72</v>
      </c>
      <c r="F240" s="672" t="s">
        <v>68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1.5508472E7</v>
      </c>
      <c r="B241" s="672" t="s">
        <v>408</v>
      </c>
      <c r="C241" s="672" t="s">
        <v>459</v>
      </c>
      <c r="D241" s="672">
        <v>1.3396592E7</v>
      </c>
      <c r="E241" s="672" t="s">
        <v>72</v>
      </c>
      <c r="F241" s="672" t="s">
        <v>73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1.6610214E7</v>
      </c>
      <c r="B242" s="672" t="s">
        <v>408</v>
      </c>
      <c r="C242" s="672" t="s">
        <v>433</v>
      </c>
      <c r="D242" s="672">
        <v>1.4498334E7</v>
      </c>
      <c r="E242" s="672" t="s">
        <v>72</v>
      </c>
      <c r="F242" s="672" t="s">
        <v>68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7256448.0</v>
      </c>
      <c r="B243" s="672" t="s">
        <v>408</v>
      </c>
      <c r="C243" s="672" t="s">
        <v>417</v>
      </c>
      <c r="D243" s="672">
        <v>7388407.0</v>
      </c>
      <c r="E243" s="672" t="s">
        <v>72</v>
      </c>
      <c r="F243" s="672" t="s">
        <v>69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9375320.0</v>
      </c>
      <c r="B244" s="672" t="s">
        <v>408</v>
      </c>
      <c r="C244" s="672" t="s">
        <v>418</v>
      </c>
      <c r="D244" s="672">
        <v>9537711.0</v>
      </c>
      <c r="E244" s="672" t="s">
        <v>72</v>
      </c>
      <c r="F244" s="672" t="s">
        <v>69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1.7362488E7</v>
      </c>
      <c r="B245" s="672" t="s">
        <v>408</v>
      </c>
      <c r="C245" s="672" t="s">
        <v>422</v>
      </c>
      <c r="D245" s="672">
        <v>1.5250608E7</v>
      </c>
      <c r="E245" s="672" t="s">
        <v>72</v>
      </c>
      <c r="F245" s="672" t="s">
        <v>68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1.5115507E7</v>
      </c>
      <c r="B246" s="672" t="s">
        <v>408</v>
      </c>
      <c r="C246" s="672" t="s">
        <v>438</v>
      </c>
      <c r="D246" s="672">
        <v>1.3003594E7</v>
      </c>
      <c r="E246" s="672" t="s">
        <v>72</v>
      </c>
      <c r="F246" s="672" t="s">
        <v>69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1.4404298E7</v>
      </c>
      <c r="B247" s="672" t="s">
        <v>408</v>
      </c>
      <c r="C247" s="672" t="s">
        <v>445</v>
      </c>
      <c r="D247" s="672">
        <v>1.2283595E7</v>
      </c>
      <c r="E247" s="672" t="s">
        <v>69</v>
      </c>
      <c r="F247" s="672" t="s">
        <v>73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1.4029707E7</v>
      </c>
      <c r="B248" s="672" t="s">
        <v>408</v>
      </c>
      <c r="C248" s="672" t="s">
        <v>425</v>
      </c>
      <c r="D248" s="672">
        <v>1.1909001E7</v>
      </c>
      <c r="E248" s="672" t="s">
        <v>69</v>
      </c>
      <c r="F248" s="672" t="s">
        <v>73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6845492.0</v>
      </c>
      <c r="B249" s="672" t="s">
        <v>408</v>
      </c>
      <c r="C249" s="672" t="s">
        <v>421</v>
      </c>
      <c r="D249" s="672">
        <v>6977451.0</v>
      </c>
      <c r="E249" s="672" t="s">
        <v>69</v>
      </c>
      <c r="F249" s="672" t="s">
        <v>72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8353450.0</v>
      </c>
      <c r="B250" s="672" t="s">
        <v>408</v>
      </c>
      <c r="C250" s="672" t="s">
        <v>426</v>
      </c>
      <c r="D250" s="672">
        <v>8485409.0</v>
      </c>
      <c r="E250" s="672" t="s">
        <v>69</v>
      </c>
      <c r="F250" s="672" t="s">
        <v>72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6934599.0</v>
      </c>
      <c r="B251" s="672" t="s">
        <v>408</v>
      </c>
      <c r="C251" s="672" t="s">
        <v>467</v>
      </c>
      <c r="D251" s="672">
        <v>7066558.0</v>
      </c>
      <c r="E251" s="672" t="s">
        <v>69</v>
      </c>
      <c r="F251" s="672" t="s">
        <v>73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1.4789282E7</v>
      </c>
      <c r="B252" s="672" t="s">
        <v>408</v>
      </c>
      <c r="C252" s="672" t="s">
        <v>432</v>
      </c>
      <c r="D252" s="672">
        <v>1.2677353E7</v>
      </c>
      <c r="E252" s="672" t="s">
        <v>69</v>
      </c>
      <c r="F252" s="672" t="s">
        <v>68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2.2808722E7</v>
      </c>
      <c r="B253" s="672" t="s">
        <v>408</v>
      </c>
      <c r="C253" s="672" t="s">
        <v>412</v>
      </c>
      <c r="D253" s="672">
        <v>2.0646836E7</v>
      </c>
      <c r="E253" s="672" t="s">
        <v>72</v>
      </c>
      <c r="F253" s="672" t="s">
        <v>73</v>
      </c>
      <c r="G253" s="672" t="s">
        <v>413</v>
      </c>
      <c r="H253" s="672"/>
      <c r="I253" s="672"/>
      <c r="J253" s="672" t="str">
        <f t="shared" si="1"/>
        <v/>
      </c>
    </row>
    <row r="254" ht="14.25" customHeight="1">
      <c r="A254" s="672">
        <v>2.356998E7</v>
      </c>
      <c r="B254" s="672" t="s">
        <v>408</v>
      </c>
      <c r="C254" s="672" t="s">
        <v>441</v>
      </c>
      <c r="D254" s="672">
        <v>2.1408094E7</v>
      </c>
      <c r="E254" s="672" t="s">
        <v>68</v>
      </c>
      <c r="F254" s="672" t="s">
        <v>69</v>
      </c>
      <c r="G254" s="672" t="s">
        <v>442</v>
      </c>
      <c r="H254" s="672"/>
      <c r="I254" s="672"/>
      <c r="J254" s="672" t="str">
        <f t="shared" si="1"/>
        <v/>
      </c>
    </row>
    <row r="255" ht="14.25" customHeight="1">
      <c r="A255" s="672">
        <v>2.1851346E7</v>
      </c>
      <c r="B255" s="672" t="s">
        <v>408</v>
      </c>
      <c r="C255" s="672" t="s">
        <v>456</v>
      </c>
      <c r="D255" s="672">
        <v>1.968946E7</v>
      </c>
      <c r="E255" s="672" t="s">
        <v>73</v>
      </c>
      <c r="F255" s="672" t="s">
        <v>72</v>
      </c>
      <c r="G255" s="672" t="s">
        <v>457</v>
      </c>
      <c r="H255" s="672"/>
      <c r="I255" s="672"/>
      <c r="J255" s="672" t="str">
        <f t="shared" si="1"/>
        <v/>
      </c>
    </row>
    <row r="256" ht="14.25" customHeight="1">
      <c r="A256" s="672">
        <v>2.2135257E7</v>
      </c>
      <c r="B256" s="672" t="s">
        <v>408</v>
      </c>
      <c r="C256" s="672" t="s">
        <v>429</v>
      </c>
      <c r="D256" s="672">
        <v>1.9973371E7</v>
      </c>
      <c r="E256" s="672" t="s">
        <v>73</v>
      </c>
      <c r="F256" s="672" t="s">
        <v>72</v>
      </c>
      <c r="G256" s="672" t="s">
        <v>430</v>
      </c>
      <c r="H256" s="672"/>
      <c r="I256" s="672"/>
      <c r="J256" s="672" t="str">
        <f t="shared" si="1"/>
        <v/>
      </c>
    </row>
    <row r="257" ht="14.25" customHeight="1">
      <c r="A257" s="672">
        <v>2.133733E7</v>
      </c>
      <c r="B257" s="672" t="s">
        <v>408</v>
      </c>
      <c r="C257" s="672" t="s">
        <v>449</v>
      </c>
      <c r="D257" s="672">
        <v>1.9175444E7</v>
      </c>
      <c r="E257" s="672" t="s">
        <v>72</v>
      </c>
      <c r="F257" s="672" t="s">
        <v>69</v>
      </c>
      <c r="G257" s="672" t="s">
        <v>450</v>
      </c>
      <c r="H257" s="672"/>
      <c r="I257" s="672"/>
      <c r="J257" s="672" t="str">
        <f t="shared" si="1"/>
        <v/>
      </c>
    </row>
    <row r="258" ht="14.25" customHeight="1">
      <c r="A258" s="672">
        <v>1.6199051E7</v>
      </c>
      <c r="B258" s="672" t="s">
        <v>408</v>
      </c>
      <c r="C258" s="672" t="s">
        <v>414</v>
      </c>
      <c r="D258" s="672">
        <v>1.4087171E7</v>
      </c>
      <c r="E258" s="672" t="s">
        <v>73</v>
      </c>
      <c r="F258" s="672" t="s">
        <v>72</v>
      </c>
      <c r="G258" s="672" t="s">
        <v>415</v>
      </c>
      <c r="H258" s="672"/>
      <c r="I258" s="672"/>
      <c r="J258" s="672" t="str">
        <f t="shared" si="1"/>
        <v/>
      </c>
    </row>
    <row r="259" ht="14.25" customHeight="1">
      <c r="A259" s="672">
        <v>1.5644413E7</v>
      </c>
      <c r="B259" s="672" t="s">
        <v>408</v>
      </c>
      <c r="C259" s="672" t="s">
        <v>463</v>
      </c>
      <c r="D259" s="672">
        <v>1.3532533E7</v>
      </c>
      <c r="E259" s="672" t="s">
        <v>69</v>
      </c>
      <c r="F259" s="672" t="s">
        <v>73</v>
      </c>
      <c r="G259" s="672" t="s">
        <v>464</v>
      </c>
      <c r="H259" s="672"/>
      <c r="I259" s="672"/>
      <c r="J259" s="672" t="str">
        <f t="shared" si="1"/>
        <v/>
      </c>
    </row>
    <row r="260" ht="14.25" customHeight="1">
      <c r="A260" s="672">
        <v>4668110.0</v>
      </c>
      <c r="B260" s="672" t="s">
        <v>408</v>
      </c>
      <c r="C260" s="672" t="s">
        <v>465</v>
      </c>
      <c r="D260" s="672">
        <v>4800069.0</v>
      </c>
      <c r="E260" s="672" t="s">
        <v>69</v>
      </c>
      <c r="F260" s="672" t="s">
        <v>73</v>
      </c>
      <c r="G260" s="672" t="s">
        <v>466</v>
      </c>
      <c r="H260" s="672"/>
      <c r="I260" s="672"/>
      <c r="J260" s="672" t="str">
        <f t="shared" si="1"/>
        <v/>
      </c>
    </row>
    <row r="261" ht="14.25" customHeight="1">
      <c r="A261" s="672">
        <v>5621182.0</v>
      </c>
      <c r="B261" s="672" t="s">
        <v>408</v>
      </c>
      <c r="C261" s="672" t="s">
        <v>468</v>
      </c>
      <c r="D261" s="672">
        <v>5753141.0</v>
      </c>
      <c r="E261" s="672" t="s">
        <v>73</v>
      </c>
      <c r="F261" s="672" t="s">
        <v>72</v>
      </c>
      <c r="G261" s="672" t="s">
        <v>469</v>
      </c>
      <c r="H261" s="672"/>
      <c r="I261" s="672"/>
      <c r="J261" s="672" t="str">
        <f t="shared" si="1"/>
        <v/>
      </c>
    </row>
    <row r="262" ht="14.25" customHeight="1">
      <c r="A262" s="672">
        <v>1.6202267E7</v>
      </c>
      <c r="B262" s="672" t="s">
        <v>408</v>
      </c>
      <c r="C262" s="672" t="s">
        <v>439</v>
      </c>
      <c r="D262" s="672">
        <v>1.4090387E7</v>
      </c>
      <c r="E262" s="672" t="s">
        <v>73</v>
      </c>
      <c r="F262" s="672" t="s">
        <v>72</v>
      </c>
      <c r="G262" s="672" t="s">
        <v>440</v>
      </c>
      <c r="H262" s="672"/>
      <c r="I262" s="672"/>
      <c r="J262" s="672" t="str">
        <f t="shared" si="1"/>
        <v/>
      </c>
    </row>
    <row r="263" ht="14.25" customHeight="1">
      <c r="A263" s="672">
        <v>2.8602292E7</v>
      </c>
      <c r="B263" s="672" t="s">
        <v>408</v>
      </c>
      <c r="C263" s="672" t="s">
        <v>454</v>
      </c>
      <c r="D263" s="672">
        <v>2.6456145E7</v>
      </c>
      <c r="E263" s="672" t="s">
        <v>68</v>
      </c>
      <c r="F263" s="672" t="s">
        <v>69</v>
      </c>
      <c r="G263" s="672" t="s">
        <v>455</v>
      </c>
      <c r="H263" s="672"/>
      <c r="I263" s="672"/>
      <c r="J263" s="672" t="str">
        <f t="shared" si="1"/>
        <v/>
      </c>
    </row>
    <row r="264" ht="14.25" customHeight="1">
      <c r="A264" s="672">
        <v>1.4773597E7</v>
      </c>
      <c r="B264" s="672" t="s">
        <v>408</v>
      </c>
      <c r="C264" s="672" t="s">
        <v>474</v>
      </c>
      <c r="D264" s="672">
        <v>1.2661666E7</v>
      </c>
      <c r="E264" s="672" t="s">
        <v>73</v>
      </c>
      <c r="F264" s="672" t="s">
        <v>72</v>
      </c>
      <c r="G264" s="672" t="s">
        <v>475</v>
      </c>
      <c r="H264" s="672"/>
      <c r="I264" s="672"/>
      <c r="J264" s="672" t="str">
        <f t="shared" si="1"/>
        <v/>
      </c>
    </row>
    <row r="265" ht="14.25" customHeight="1">
      <c r="A265" s="672">
        <v>6681963.0</v>
      </c>
      <c r="B265" s="672" t="s">
        <v>408</v>
      </c>
      <c r="C265" s="672" t="s">
        <v>470</v>
      </c>
      <c r="D265" s="672">
        <v>6813922.0</v>
      </c>
      <c r="E265" s="672" t="s">
        <v>69</v>
      </c>
      <c r="F265" s="672" t="s">
        <v>68</v>
      </c>
      <c r="G265" s="672"/>
      <c r="H265" s="672">
        <v>1.0</v>
      </c>
      <c r="I265" s="672" t="s">
        <v>1026</v>
      </c>
      <c r="J265" s="672" t="str">
        <f t="shared" si="1"/>
        <v>A*1</v>
      </c>
    </row>
    <row r="266" ht="14.25" customHeight="1">
      <c r="A266" s="672">
        <v>7063799.0</v>
      </c>
      <c r="B266" s="672" t="s">
        <v>408</v>
      </c>
      <c r="C266" s="672" t="s">
        <v>424</v>
      </c>
      <c r="D266" s="672">
        <v>7195758.0</v>
      </c>
      <c r="E266" s="672" t="s">
        <v>68</v>
      </c>
      <c r="F266" s="672" t="s">
        <v>73</v>
      </c>
      <c r="G266" s="672"/>
      <c r="H266" s="672">
        <v>1.0</v>
      </c>
      <c r="I266" s="672" t="s">
        <v>68</v>
      </c>
      <c r="J266" s="672" t="str">
        <f t="shared" si="1"/>
        <v>A*1</v>
      </c>
    </row>
    <row r="267" ht="14.25" customHeight="1">
      <c r="A267" s="672">
        <v>1.4186238E7</v>
      </c>
      <c r="B267" s="672" t="s">
        <v>408</v>
      </c>
      <c r="C267" s="672" t="s">
        <v>446</v>
      </c>
      <c r="D267" s="672">
        <v>1.2065532E7</v>
      </c>
      <c r="E267" s="672" t="s">
        <v>69</v>
      </c>
      <c r="F267" s="672" t="s">
        <v>73</v>
      </c>
      <c r="G267" s="672"/>
      <c r="H267" s="672">
        <v>1.0</v>
      </c>
      <c r="I267" s="672" t="s">
        <v>1026</v>
      </c>
      <c r="J267" s="672" t="str">
        <f t="shared" si="1"/>
        <v>A*1</v>
      </c>
    </row>
    <row r="268" ht="14.25" customHeight="1">
      <c r="A268" s="672">
        <v>1.5313015E7</v>
      </c>
      <c r="B268" s="672" t="s">
        <v>408</v>
      </c>
      <c r="C268" s="672" t="s">
        <v>447</v>
      </c>
      <c r="D268" s="672">
        <v>1.320112E7</v>
      </c>
      <c r="E268" s="672" t="s">
        <v>73</v>
      </c>
      <c r="F268" s="672" t="s">
        <v>72</v>
      </c>
      <c r="G268" s="672"/>
      <c r="H268" s="672">
        <v>1.0</v>
      </c>
      <c r="I268" s="672" t="s">
        <v>73</v>
      </c>
      <c r="J268" s="672" t="str">
        <f t="shared" si="1"/>
        <v>A*1</v>
      </c>
    </row>
    <row r="269" ht="14.25" customHeight="1">
      <c r="A269" s="672">
        <v>2.2186151E7</v>
      </c>
      <c r="B269" s="672" t="s">
        <v>408</v>
      </c>
      <c r="C269" s="672" t="s">
        <v>443</v>
      </c>
      <c r="D269" s="672">
        <v>2.0024265E7</v>
      </c>
      <c r="E269" s="672" t="s">
        <v>69</v>
      </c>
      <c r="F269" s="672" t="s">
        <v>73</v>
      </c>
      <c r="G269" s="672"/>
      <c r="H269" s="672">
        <v>1.0</v>
      </c>
      <c r="I269" s="672" t="s">
        <v>1026</v>
      </c>
      <c r="J269" s="672" t="str">
        <f t="shared" si="1"/>
        <v>A*1</v>
      </c>
    </row>
    <row r="270" ht="14.25" customHeight="1">
      <c r="A270" s="672">
        <v>2.2188296E7</v>
      </c>
      <c r="B270" s="672" t="s">
        <v>408</v>
      </c>
      <c r="C270" s="672" t="s">
        <v>431</v>
      </c>
      <c r="D270" s="672">
        <v>2.002641E7</v>
      </c>
      <c r="E270" s="672" t="s">
        <v>73</v>
      </c>
      <c r="F270" s="672" t="s">
        <v>69</v>
      </c>
      <c r="G270" s="672"/>
      <c r="H270" s="672">
        <v>1.0</v>
      </c>
      <c r="I270" s="672" t="s">
        <v>73</v>
      </c>
      <c r="J270" s="672" t="str">
        <f t="shared" si="1"/>
        <v>A*1</v>
      </c>
    </row>
    <row r="271" ht="14.25" customHeight="1">
      <c r="A271" s="672">
        <v>7744894.0</v>
      </c>
      <c r="B271" s="672" t="s">
        <v>408</v>
      </c>
      <c r="C271" s="672" t="s">
        <v>452</v>
      </c>
      <c r="D271" s="672">
        <v>7876853.0</v>
      </c>
      <c r="E271" s="672" t="s">
        <v>69</v>
      </c>
      <c r="F271" s="672" t="s">
        <v>68</v>
      </c>
      <c r="G271" s="672" t="s">
        <v>453</v>
      </c>
      <c r="H271" s="672">
        <v>1.0</v>
      </c>
      <c r="I271" s="672" t="s">
        <v>1026</v>
      </c>
      <c r="J271" s="672" t="str">
        <f t="shared" si="1"/>
        <v>A*1</v>
      </c>
    </row>
    <row r="272" ht="14.25" customHeight="1">
      <c r="A272" s="672">
        <v>8427216.0</v>
      </c>
      <c r="B272" s="672" t="s">
        <v>408</v>
      </c>
      <c r="C272" s="672" t="s">
        <v>427</v>
      </c>
      <c r="D272" s="672">
        <v>8559175.0</v>
      </c>
      <c r="E272" s="672" t="s">
        <v>68</v>
      </c>
      <c r="F272" s="672" t="s">
        <v>73</v>
      </c>
      <c r="G272" s="672" t="s">
        <v>428</v>
      </c>
      <c r="H272" s="672">
        <v>1.0</v>
      </c>
      <c r="I272" s="672" t="s">
        <v>68</v>
      </c>
      <c r="J272" s="672" t="str">
        <f t="shared" si="1"/>
        <v>A*1</v>
      </c>
    </row>
    <row r="273" ht="14.25" customHeight="1">
      <c r="A273" s="672">
        <v>1.4334207E7</v>
      </c>
      <c r="B273" s="672" t="s">
        <v>408</v>
      </c>
      <c r="C273" s="672" t="s">
        <v>436</v>
      </c>
      <c r="D273" s="672">
        <v>1.2213501E7</v>
      </c>
      <c r="E273" s="672" t="s">
        <v>73</v>
      </c>
      <c r="F273" s="672" t="s">
        <v>72</v>
      </c>
      <c r="G273" s="672" t="s">
        <v>437</v>
      </c>
      <c r="H273" s="672">
        <v>1.0</v>
      </c>
      <c r="I273" s="672" t="s">
        <v>73</v>
      </c>
      <c r="J273" s="672" t="str">
        <f t="shared" si="1"/>
        <v>A*1</v>
      </c>
    </row>
    <row r="274" ht="14.25" customHeight="1">
      <c r="A274" s="672">
        <v>1.5758974E7</v>
      </c>
      <c r="B274" s="672" t="s">
        <v>408</v>
      </c>
      <c r="C274" s="672" t="s">
        <v>434</v>
      </c>
      <c r="D274" s="672">
        <v>1.3647094E7</v>
      </c>
      <c r="E274" s="672" t="s">
        <v>73</v>
      </c>
      <c r="F274" s="672" t="s">
        <v>72</v>
      </c>
      <c r="G274" s="672" t="s">
        <v>435</v>
      </c>
      <c r="H274" s="672">
        <v>1.0</v>
      </c>
      <c r="I274" s="672" t="s">
        <v>73</v>
      </c>
      <c r="J274" s="672" t="str">
        <f t="shared" si="1"/>
        <v>A*1</v>
      </c>
    </row>
    <row r="275" ht="14.25" customHeight="1">
      <c r="A275" s="672">
        <v>1.6626617E7</v>
      </c>
      <c r="B275" s="672" t="s">
        <v>408</v>
      </c>
      <c r="C275" s="672" t="s">
        <v>476</v>
      </c>
      <c r="D275" s="672">
        <v>1.4514737E7</v>
      </c>
      <c r="E275" s="672" t="s">
        <v>68</v>
      </c>
      <c r="F275" s="672" t="s">
        <v>69</v>
      </c>
      <c r="G275" s="672" t="s">
        <v>477</v>
      </c>
      <c r="H275" s="672">
        <v>1.0</v>
      </c>
      <c r="I275" s="672" t="s">
        <v>68</v>
      </c>
      <c r="J275" s="672" t="str">
        <f t="shared" si="1"/>
        <v>A*1</v>
      </c>
    </row>
    <row r="276" ht="14.25" customHeight="1">
      <c r="A276" s="672">
        <v>1.8648387E7</v>
      </c>
      <c r="B276" s="672" t="s">
        <v>408</v>
      </c>
      <c r="C276" s="672" t="s">
        <v>460</v>
      </c>
      <c r="D276" s="672">
        <v>1.6536507E7</v>
      </c>
      <c r="E276" s="672" t="s">
        <v>72</v>
      </c>
      <c r="F276" s="672" t="s">
        <v>73</v>
      </c>
      <c r="G276" s="672" t="s">
        <v>461</v>
      </c>
      <c r="H276" s="672">
        <v>1.0</v>
      </c>
      <c r="I276" s="672" t="s">
        <v>72</v>
      </c>
      <c r="J276" s="672" t="str">
        <f t="shared" si="1"/>
        <v>A*1</v>
      </c>
    </row>
    <row r="277" ht="14.25" customHeight="1">
      <c r="A277" s="672">
        <v>1.8662307E7</v>
      </c>
      <c r="B277" s="672" t="s">
        <v>408</v>
      </c>
      <c r="C277" s="672" t="s">
        <v>471</v>
      </c>
      <c r="D277" s="672">
        <v>1.6550427E7</v>
      </c>
      <c r="E277" s="672" t="s">
        <v>69</v>
      </c>
      <c r="F277" s="672" t="s">
        <v>73</v>
      </c>
      <c r="G277" s="672" t="s">
        <v>472</v>
      </c>
      <c r="H277" s="672">
        <v>1.0</v>
      </c>
      <c r="I277" s="672" t="s">
        <v>1026</v>
      </c>
      <c r="J277" s="672" t="str">
        <f t="shared" si="1"/>
        <v>A*1</v>
      </c>
    </row>
    <row r="278" ht="14.25" customHeight="1">
      <c r="A278" s="672">
        <v>1.4080488E7</v>
      </c>
      <c r="B278" s="672" t="s">
        <v>408</v>
      </c>
      <c r="C278" s="672" t="s">
        <v>451</v>
      </c>
      <c r="D278" s="672">
        <v>1.1959782E7</v>
      </c>
      <c r="E278" s="672" t="s">
        <v>68</v>
      </c>
      <c r="F278" s="672" t="s">
        <v>73</v>
      </c>
      <c r="G278" s="672"/>
      <c r="H278" s="672">
        <v>2.0</v>
      </c>
      <c r="I278" s="672" t="s">
        <v>1036</v>
      </c>
      <c r="J278" s="672" t="str">
        <f t="shared" si="1"/>
        <v>A*2</v>
      </c>
    </row>
    <row r="279" ht="14.25" customHeight="1">
      <c r="A279" s="672">
        <v>2.386361E7</v>
      </c>
      <c r="B279" s="672" t="s">
        <v>408</v>
      </c>
      <c r="C279" s="672" t="s">
        <v>448</v>
      </c>
      <c r="D279" s="672">
        <v>2.1701724E7</v>
      </c>
      <c r="E279" s="672" t="s">
        <v>73</v>
      </c>
      <c r="F279" s="672" t="s">
        <v>72</v>
      </c>
      <c r="G279" s="672"/>
      <c r="H279" s="672">
        <v>2.0</v>
      </c>
      <c r="I279" s="672" t="s">
        <v>1031</v>
      </c>
      <c r="J279" s="672" t="str">
        <f t="shared" si="1"/>
        <v>A*2</v>
      </c>
    </row>
    <row r="280" ht="14.25" customHeight="1">
      <c r="A280" s="672">
        <v>2.1111753E7</v>
      </c>
      <c r="B280" s="672" t="s">
        <v>408</v>
      </c>
      <c r="C280" s="672" t="s">
        <v>419</v>
      </c>
      <c r="D280" s="672">
        <v>1.8949867E7</v>
      </c>
      <c r="E280" s="672" t="s">
        <v>69</v>
      </c>
      <c r="F280" s="672" t="s">
        <v>68</v>
      </c>
      <c r="G280" s="672" t="s">
        <v>420</v>
      </c>
      <c r="H280" s="672">
        <v>2.0</v>
      </c>
      <c r="I280" s="672" t="s">
        <v>1027</v>
      </c>
      <c r="J280" s="672" t="str">
        <f t="shared" si="1"/>
        <v>A*2</v>
      </c>
    </row>
    <row r="281" ht="14.25" customHeight="1">
      <c r="A281" s="672">
        <v>1.566807E7</v>
      </c>
      <c r="B281" s="672" t="s">
        <v>408</v>
      </c>
      <c r="C281" s="672" t="s">
        <v>409</v>
      </c>
      <c r="D281" s="672">
        <v>1.355619E7</v>
      </c>
      <c r="E281" s="672" t="s">
        <v>68</v>
      </c>
      <c r="F281" s="672" t="s">
        <v>69</v>
      </c>
      <c r="G281" s="672" t="s">
        <v>410</v>
      </c>
      <c r="H281" s="672">
        <v>3.0</v>
      </c>
      <c r="I281" s="672" t="s">
        <v>1037</v>
      </c>
      <c r="J281" s="672" t="str">
        <f t="shared" si="1"/>
        <v>A*3</v>
      </c>
    </row>
    <row r="282" ht="14.25" customHeight="1">
      <c r="A282" s="672">
        <v>2.2544456E7</v>
      </c>
      <c r="B282" s="672" t="s">
        <v>482</v>
      </c>
      <c r="C282" s="672" t="s">
        <v>486</v>
      </c>
      <c r="D282" s="672">
        <v>2.038257E7</v>
      </c>
      <c r="E282" s="672" t="s">
        <v>68</v>
      </c>
      <c r="F282" s="672" t="s">
        <v>72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2.2279937E7</v>
      </c>
      <c r="B283" s="672" t="s">
        <v>482</v>
      </c>
      <c r="C283" s="672" t="s">
        <v>481</v>
      </c>
      <c r="D283" s="672">
        <v>2.0118051E7</v>
      </c>
      <c r="E283" s="672" t="s">
        <v>73</v>
      </c>
      <c r="F283" s="672" t="s">
        <v>68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3563025.0</v>
      </c>
      <c r="B284" s="672" t="s">
        <v>482</v>
      </c>
      <c r="C284" s="672" t="s">
        <v>489</v>
      </c>
      <c r="D284" s="672">
        <v>3694984.0</v>
      </c>
      <c r="E284" s="672" t="s">
        <v>72</v>
      </c>
      <c r="F284" s="672" t="s">
        <v>73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1.3229034E7</v>
      </c>
      <c r="B285" s="672" t="s">
        <v>482</v>
      </c>
      <c r="C285" s="672" t="s">
        <v>485</v>
      </c>
      <c r="D285" s="672">
        <v>1.1073358E7</v>
      </c>
      <c r="E285" s="672" t="s">
        <v>69</v>
      </c>
      <c r="F285" s="672" t="s">
        <v>68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2.2257664E7</v>
      </c>
      <c r="B286" s="672" t="s">
        <v>482</v>
      </c>
      <c r="C286" s="672" t="s">
        <v>490</v>
      </c>
      <c r="D286" s="672">
        <v>2.0095778E7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2.2307522E7</v>
      </c>
      <c r="B287" s="672" t="s">
        <v>482</v>
      </c>
      <c r="C287" s="672" t="s">
        <v>491</v>
      </c>
      <c r="D287" s="672">
        <v>2.0145636E7</v>
      </c>
      <c r="E287" s="672" t="s">
        <v>69</v>
      </c>
      <c r="F287" s="672" t="s">
        <v>68</v>
      </c>
      <c r="G287" s="672"/>
      <c r="H287" s="672"/>
      <c r="I287" s="672"/>
      <c r="J287" s="672" t="str">
        <f t="shared" si="1"/>
        <v/>
      </c>
    </row>
    <row r="288" ht="14.25" customHeight="1">
      <c r="A288" s="672">
        <v>1.4456265E7</v>
      </c>
      <c r="B288" s="672" t="s">
        <v>482</v>
      </c>
      <c r="C288" s="672" t="s">
        <v>483</v>
      </c>
      <c r="D288" s="672">
        <v>1.2335538E7</v>
      </c>
      <c r="E288" s="672" t="s">
        <v>69</v>
      </c>
      <c r="F288" s="672" t="s">
        <v>68</v>
      </c>
      <c r="G288" s="672" t="s">
        <v>484</v>
      </c>
      <c r="H288" s="672"/>
      <c r="I288" s="672"/>
      <c r="J288" s="672" t="str">
        <f t="shared" si="1"/>
        <v/>
      </c>
    </row>
    <row r="289" ht="14.25" customHeight="1">
      <c r="A289" s="672">
        <v>3110116.0</v>
      </c>
      <c r="B289" s="672" t="s">
        <v>482</v>
      </c>
      <c r="C289" s="672" t="s">
        <v>479</v>
      </c>
      <c r="D289" s="672">
        <v>3242075.0</v>
      </c>
      <c r="E289" s="672" t="s">
        <v>72</v>
      </c>
      <c r="F289" s="672" t="s">
        <v>73</v>
      </c>
      <c r="G289" s="672" t="s">
        <v>480</v>
      </c>
      <c r="H289" s="672"/>
      <c r="I289" s="672"/>
      <c r="J289" s="672" t="str">
        <f t="shared" si="1"/>
        <v/>
      </c>
    </row>
    <row r="290" ht="14.25" customHeight="1">
      <c r="A290" s="672">
        <v>2.8788178E7</v>
      </c>
      <c r="B290" s="672" t="s">
        <v>482</v>
      </c>
      <c r="C290" s="672" t="s">
        <v>487</v>
      </c>
      <c r="D290" s="672">
        <v>2.6642031E7</v>
      </c>
      <c r="E290" s="672" t="s">
        <v>69</v>
      </c>
      <c r="F290" s="672" t="s">
        <v>73</v>
      </c>
      <c r="G290" s="672" t="s">
        <v>488</v>
      </c>
      <c r="H290" s="672">
        <v>2.0</v>
      </c>
      <c r="I290" s="672" t="s">
        <v>1027</v>
      </c>
      <c r="J290" s="672" t="str">
        <f t="shared" si="1"/>
        <v>A*2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1.910272E7</v>
      </c>
      <c r="B293" s="672" t="s">
        <v>495</v>
      </c>
      <c r="C293" s="672" t="s">
        <v>503</v>
      </c>
      <c r="D293" s="672">
        <v>1.699084E7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2.0815325E7</v>
      </c>
      <c r="B294" s="672" t="s">
        <v>495</v>
      </c>
      <c r="C294" s="672" t="s">
        <v>502</v>
      </c>
      <c r="D294" s="672">
        <v>1.8653439E7</v>
      </c>
      <c r="E294" s="672" t="s">
        <v>69</v>
      </c>
      <c r="F294" s="672" t="s">
        <v>72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1.9337145E7</v>
      </c>
      <c r="B295" s="672" t="s">
        <v>495</v>
      </c>
      <c r="C295" s="672" t="s">
        <v>501</v>
      </c>
      <c r="D295" s="672">
        <v>1.7225265E7</v>
      </c>
      <c r="E295" s="672" t="s">
        <v>68</v>
      </c>
      <c r="F295" s="672" t="s">
        <v>69</v>
      </c>
      <c r="G295" s="672"/>
      <c r="H295" s="672">
        <v>1.0</v>
      </c>
      <c r="I295" s="672" t="s">
        <v>68</v>
      </c>
      <c r="J295" s="672" t="str">
        <f t="shared" si="1"/>
        <v>A*1</v>
      </c>
    </row>
    <row r="296" ht="14.25" customHeight="1">
      <c r="A296" s="672">
        <v>2.2976364E7</v>
      </c>
      <c r="B296" s="672" t="s">
        <v>495</v>
      </c>
      <c r="C296" s="672" t="s">
        <v>499</v>
      </c>
      <c r="D296" s="672">
        <v>2.0814478E7</v>
      </c>
      <c r="E296" s="672" t="s">
        <v>72</v>
      </c>
      <c r="F296" s="672" t="s">
        <v>73</v>
      </c>
      <c r="G296" s="672"/>
      <c r="H296" s="672">
        <v>1.0</v>
      </c>
      <c r="I296" s="672" t="s">
        <v>72</v>
      </c>
      <c r="J296" s="672" t="str">
        <f t="shared" si="1"/>
        <v>A*1</v>
      </c>
    </row>
    <row r="297" ht="14.25" customHeight="1">
      <c r="A297" s="672">
        <v>2.3533856E7</v>
      </c>
      <c r="B297" s="672" t="s">
        <v>495</v>
      </c>
      <c r="C297" s="672" t="s">
        <v>500</v>
      </c>
      <c r="D297" s="672">
        <v>2.137197E7</v>
      </c>
      <c r="E297" s="672" t="s">
        <v>69</v>
      </c>
      <c r="F297" s="672" t="s">
        <v>68</v>
      </c>
      <c r="G297" s="672"/>
      <c r="H297" s="672">
        <v>2.0</v>
      </c>
      <c r="I297" s="672" t="s">
        <v>1027</v>
      </c>
      <c r="J297" s="672" t="str">
        <f t="shared" si="1"/>
        <v>A*2</v>
      </c>
    </row>
    <row r="298" ht="14.25" customHeight="1">
      <c r="A298" s="672">
        <v>5557370.0</v>
      </c>
      <c r="B298" s="672" t="s">
        <v>506</v>
      </c>
      <c r="C298" s="672" t="s">
        <v>516</v>
      </c>
      <c r="D298" s="672">
        <v>5689329.0</v>
      </c>
      <c r="E298" s="672" t="s">
        <v>68</v>
      </c>
      <c r="F298" s="672" t="s">
        <v>69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2887198.0</v>
      </c>
      <c r="B302" s="672" t="s">
        <v>506</v>
      </c>
      <c r="C302" s="672" t="s">
        <v>507</v>
      </c>
      <c r="D302" s="672">
        <v>3019157.0</v>
      </c>
      <c r="E302" s="672" t="s">
        <v>69</v>
      </c>
      <c r="F302" s="672" t="s">
        <v>72</v>
      </c>
      <c r="G302" s="672" t="s">
        <v>508</v>
      </c>
      <c r="H302" s="672"/>
      <c r="I302" s="672"/>
      <c r="J302" s="672" t="str">
        <f t="shared" si="1"/>
        <v/>
      </c>
    </row>
    <row r="303" ht="14.25" customHeight="1">
      <c r="A303" s="672">
        <v>1.8106227E7</v>
      </c>
      <c r="B303" s="672" t="s">
        <v>506</v>
      </c>
      <c r="C303" s="672" t="s">
        <v>512</v>
      </c>
      <c r="D303" s="672">
        <v>1.5994347E7</v>
      </c>
      <c r="E303" s="672" t="s">
        <v>68</v>
      </c>
      <c r="F303" s="672" t="s">
        <v>69</v>
      </c>
      <c r="G303" s="672" t="s">
        <v>513</v>
      </c>
      <c r="H303" s="672"/>
      <c r="I303" s="672"/>
      <c r="J303" s="672" t="str">
        <f t="shared" si="1"/>
        <v/>
      </c>
    </row>
    <row r="304" ht="14.25" customHeight="1">
      <c r="A304" s="672">
        <v>4029582.0</v>
      </c>
      <c r="B304" s="672" t="s">
        <v>506</v>
      </c>
      <c r="C304" s="672" t="s">
        <v>517</v>
      </c>
      <c r="D304" s="672">
        <v>4161541.0</v>
      </c>
      <c r="E304" s="672" t="s">
        <v>69</v>
      </c>
      <c r="F304" s="672" t="s">
        <v>73</v>
      </c>
      <c r="G304" s="672"/>
      <c r="H304" s="672">
        <v>1.0</v>
      </c>
      <c r="I304" s="672" t="s">
        <v>1026</v>
      </c>
      <c r="J304" s="672" t="str">
        <f t="shared" si="1"/>
        <v>A*1</v>
      </c>
    </row>
    <row r="305" ht="14.25" customHeight="1">
      <c r="A305" s="672">
        <v>1.9481286E7</v>
      </c>
      <c r="B305" s="672" t="s">
        <v>506</v>
      </c>
      <c r="C305" s="672" t="s">
        <v>510</v>
      </c>
      <c r="D305" s="672">
        <v>1.7369406E7</v>
      </c>
      <c r="E305" s="672" t="s">
        <v>73</v>
      </c>
      <c r="F305" s="672" t="s">
        <v>72</v>
      </c>
      <c r="G305" s="672"/>
      <c r="H305" s="672">
        <v>1.0</v>
      </c>
      <c r="I305" s="672" t="s">
        <v>73</v>
      </c>
      <c r="J305" s="672" t="str">
        <f t="shared" si="1"/>
        <v>A*1</v>
      </c>
    </row>
    <row r="306" ht="14.25" customHeight="1">
      <c r="A306" s="672">
        <v>8068925.0</v>
      </c>
      <c r="B306" s="672" t="s">
        <v>506</v>
      </c>
      <c r="C306" s="672" t="s">
        <v>518</v>
      </c>
      <c r="D306" s="672">
        <v>8200884.0</v>
      </c>
      <c r="E306" s="672" t="s">
        <v>72</v>
      </c>
      <c r="F306" s="672" t="s">
        <v>73</v>
      </c>
      <c r="G306" s="672"/>
      <c r="H306" s="672">
        <v>2.0</v>
      </c>
      <c r="I306" s="672" t="s">
        <v>1030</v>
      </c>
      <c r="J306" s="672" t="str">
        <f t="shared" si="1"/>
        <v>A*2</v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>
        <v>1.0</v>
      </c>
      <c r="I307" s="672" t="s">
        <v>1026</v>
      </c>
      <c r="J307" s="672" t="str">
        <f t="shared" si="1"/>
        <v>A*1</v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>
        <v>1.0</v>
      </c>
      <c r="I308" s="672" t="s">
        <v>72</v>
      </c>
      <c r="J308" s="672" t="str">
        <f t="shared" si="1"/>
        <v>A*1</v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4849687.0</v>
      </c>
      <c r="B312" s="672" t="s">
        <v>535</v>
      </c>
      <c r="C312" s="672" t="s">
        <v>542</v>
      </c>
      <c r="D312" s="672">
        <v>4981646.0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1.3537514E7</v>
      </c>
      <c r="B313" s="672" t="s">
        <v>535</v>
      </c>
      <c r="C313" s="672" t="s">
        <v>543</v>
      </c>
      <c r="D313" s="672">
        <v>1.1381838E7</v>
      </c>
      <c r="E313" s="672" t="s">
        <v>73</v>
      </c>
      <c r="F313" s="672" t="s">
        <v>68</v>
      </c>
      <c r="G313" s="672"/>
      <c r="H313" s="672">
        <v>1.0</v>
      </c>
      <c r="I313" s="672" t="s">
        <v>73</v>
      </c>
      <c r="J313" s="672" t="str">
        <f t="shared" si="1"/>
        <v>A*1</v>
      </c>
    </row>
    <row r="314" ht="14.25" customHeight="1">
      <c r="A314" s="672">
        <v>1.9063758E7</v>
      </c>
      <c r="B314" s="672" t="s">
        <v>535</v>
      </c>
      <c r="C314" s="672" t="s">
        <v>541</v>
      </c>
      <c r="D314" s="672">
        <v>1.6951878E7</v>
      </c>
      <c r="E314" s="672" t="s">
        <v>69</v>
      </c>
      <c r="F314" s="672" t="s">
        <v>68</v>
      </c>
      <c r="G314" s="672"/>
      <c r="H314" s="672">
        <v>1.0</v>
      </c>
      <c r="I314" s="672" t="s">
        <v>1026</v>
      </c>
      <c r="J314" s="672" t="str">
        <f t="shared" si="1"/>
        <v>A*1</v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>
        <v>2.0</v>
      </c>
      <c r="I315" s="672" t="s">
        <v>1038</v>
      </c>
      <c r="J315" s="672" t="str">
        <f t="shared" si="1"/>
        <v>A*2</v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>
        <v>1.0</v>
      </c>
      <c r="I316" s="672" t="s">
        <v>1026</v>
      </c>
      <c r="J316" s="672" t="str">
        <f t="shared" si="1"/>
        <v>A*1</v>
      </c>
    </row>
    <row r="317" ht="14.25" customHeight="1">
      <c r="A317" s="672">
        <v>2.8804354E7</v>
      </c>
      <c r="B317" s="672" t="s">
        <v>549</v>
      </c>
      <c r="C317" s="672" t="s">
        <v>554</v>
      </c>
      <c r="D317" s="672">
        <v>2.6658207E7</v>
      </c>
      <c r="E317" s="672" t="s">
        <v>68</v>
      </c>
      <c r="F317" s="672" t="s">
        <v>72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1.4448488E7</v>
      </c>
      <c r="B318" s="672" t="s">
        <v>549</v>
      </c>
      <c r="C318" s="672" t="s">
        <v>550</v>
      </c>
      <c r="D318" s="672">
        <v>1.2327761E7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1.7899028E7</v>
      </c>
      <c r="B319" s="672" t="s">
        <v>549</v>
      </c>
      <c r="C319" s="672" t="s">
        <v>553</v>
      </c>
      <c r="D319" s="672">
        <v>1.5787148E7</v>
      </c>
      <c r="E319" s="672" t="s">
        <v>72</v>
      </c>
      <c r="F319" s="672" t="s">
        <v>73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>
        <v>1.0</v>
      </c>
      <c r="I321" s="672" t="s">
        <v>72</v>
      </c>
      <c r="J321" s="672" t="str">
        <f t="shared" si="1"/>
        <v>A*1</v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>
        <v>0.0</v>
      </c>
      <c r="I322" s="672" t="s">
        <v>1029</v>
      </c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2.357993E7</v>
      </c>
      <c r="B324" s="672" t="s">
        <v>561</v>
      </c>
      <c r="C324" s="672" t="s">
        <v>569</v>
      </c>
      <c r="D324" s="672">
        <v>2.1418044E7</v>
      </c>
      <c r="E324" s="672" t="s">
        <v>72</v>
      </c>
      <c r="F324" s="672" t="s">
        <v>73</v>
      </c>
      <c r="G324" s="672" t="s">
        <v>570</v>
      </c>
      <c r="H324" s="672"/>
      <c r="I324" s="672"/>
      <c r="J324" s="672" t="str">
        <f t="shared" si="1"/>
        <v/>
      </c>
    </row>
    <row r="325" ht="14.25" customHeight="1">
      <c r="A325" s="672">
        <v>1.9494849E7</v>
      </c>
      <c r="B325" s="672" t="s">
        <v>561</v>
      </c>
      <c r="C325" s="672" t="s">
        <v>566</v>
      </c>
      <c r="D325" s="672">
        <v>1.7382969E7</v>
      </c>
      <c r="E325" s="672" t="s">
        <v>73</v>
      </c>
      <c r="F325" s="672" t="s">
        <v>69</v>
      </c>
      <c r="G325" s="672" t="s">
        <v>567</v>
      </c>
      <c r="H325" s="672">
        <v>3.0</v>
      </c>
      <c r="I325" s="672" t="s">
        <v>1039</v>
      </c>
      <c r="J325" s="672" t="str">
        <f t="shared" si="1"/>
        <v>A*3</v>
      </c>
    </row>
    <row r="326" ht="14.25" customHeight="1">
      <c r="A326" s="672">
        <v>3419867.0</v>
      </c>
      <c r="B326" s="672" t="s">
        <v>571</v>
      </c>
      <c r="C326" s="672" t="s">
        <v>583</v>
      </c>
      <c r="D326" s="672">
        <v>3551826.0</v>
      </c>
      <c r="E326" s="672" t="s">
        <v>68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2.2288566E7</v>
      </c>
      <c r="B327" s="672" t="s">
        <v>571</v>
      </c>
      <c r="C327" s="672" t="s">
        <v>586</v>
      </c>
      <c r="D327" s="672">
        <v>2.012668E7</v>
      </c>
      <c r="E327" s="672" t="s">
        <v>68</v>
      </c>
      <c r="F327" s="672" t="s">
        <v>72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5006971.0</v>
      </c>
      <c r="B328" s="672" t="s">
        <v>571</v>
      </c>
      <c r="C328" s="672" t="s">
        <v>581</v>
      </c>
      <c r="D328" s="672">
        <v>5138930.0</v>
      </c>
      <c r="E328" s="672" t="s">
        <v>72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5615793.0</v>
      </c>
      <c r="B329" s="672" t="s">
        <v>571</v>
      </c>
      <c r="C329" s="672" t="s">
        <v>582</v>
      </c>
      <c r="D329" s="672">
        <v>5747752.0</v>
      </c>
      <c r="E329" s="672" t="s">
        <v>72</v>
      </c>
      <c r="F329" s="672" t="s">
        <v>73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2.2227487E7</v>
      </c>
      <c r="B330" s="672" t="s">
        <v>571</v>
      </c>
      <c r="C330" s="672" t="s">
        <v>584</v>
      </c>
      <c r="D330" s="672">
        <v>2.0065601E7</v>
      </c>
      <c r="E330" s="672" t="s">
        <v>69</v>
      </c>
      <c r="F330" s="672" t="s">
        <v>72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2.2479387E7</v>
      </c>
      <c r="B331" s="672" t="s">
        <v>571</v>
      </c>
      <c r="C331" s="672" t="s">
        <v>585</v>
      </c>
      <c r="D331" s="672">
        <v>2.0317501E7</v>
      </c>
      <c r="E331" s="672" t="s">
        <v>69</v>
      </c>
      <c r="F331" s="672" t="s">
        <v>72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/>
      <c r="I332" s="672"/>
      <c r="J332" s="672" t="str">
        <f t="shared" si="1"/>
        <v/>
      </c>
    </row>
    <row r="333" ht="14.25" customHeight="1">
      <c r="A333" s="672">
        <v>1.3692176E7</v>
      </c>
      <c r="B333" s="672" t="s">
        <v>571</v>
      </c>
      <c r="C333" s="672" t="s">
        <v>588</v>
      </c>
      <c r="D333" s="672">
        <v>1.15365E7</v>
      </c>
      <c r="E333" s="672" t="s">
        <v>69</v>
      </c>
      <c r="F333" s="672" t="s">
        <v>68</v>
      </c>
      <c r="G333" s="672"/>
      <c r="H333" s="672"/>
      <c r="I333" s="672"/>
      <c r="J333" s="672" t="str">
        <f t="shared" si="1"/>
        <v/>
      </c>
    </row>
    <row r="334" ht="14.25" customHeight="1">
      <c r="A334" s="672">
        <v>1.4824057E7</v>
      </c>
      <c r="B334" s="672" t="s">
        <v>571</v>
      </c>
      <c r="C334" s="672" t="s">
        <v>572</v>
      </c>
      <c r="D334" s="672">
        <v>1.2712124E7</v>
      </c>
      <c r="E334" s="672" t="s">
        <v>72</v>
      </c>
      <c r="F334" s="672" t="s">
        <v>73</v>
      </c>
      <c r="G334" s="672" t="s">
        <v>573</v>
      </c>
      <c r="H334" s="672"/>
      <c r="I334" s="672"/>
      <c r="J334" s="672" t="str">
        <f t="shared" si="1"/>
        <v/>
      </c>
    </row>
    <row r="335" ht="14.25" customHeight="1">
      <c r="A335" s="672">
        <v>1.4976112E7</v>
      </c>
      <c r="B335" s="672" t="s">
        <v>571</v>
      </c>
      <c r="C335" s="672" t="s">
        <v>579</v>
      </c>
      <c r="D335" s="672">
        <v>1.2864187E7</v>
      </c>
      <c r="E335" s="672" t="s">
        <v>69</v>
      </c>
      <c r="F335" s="672" t="s">
        <v>73</v>
      </c>
      <c r="G335" s="672" t="s">
        <v>580</v>
      </c>
      <c r="H335" s="672">
        <v>1.0</v>
      </c>
      <c r="I335" s="672" t="s">
        <v>1026</v>
      </c>
      <c r="J335" s="672" t="str">
        <f t="shared" si="1"/>
        <v>A*1</v>
      </c>
    </row>
    <row r="336" ht="14.25" customHeight="1">
      <c r="A336" s="672">
        <v>2.1213742E7</v>
      </c>
      <c r="B336" s="672" t="s">
        <v>571</v>
      </c>
      <c r="C336" s="672" t="s">
        <v>575</v>
      </c>
      <c r="D336" s="672">
        <v>1.9051856E7</v>
      </c>
      <c r="E336" s="672" t="s">
        <v>69</v>
      </c>
      <c r="F336" s="672" t="s">
        <v>68</v>
      </c>
      <c r="G336" s="672" t="s">
        <v>576</v>
      </c>
      <c r="H336" s="672">
        <v>1.0</v>
      </c>
      <c r="I336" s="672" t="s">
        <v>1026</v>
      </c>
      <c r="J336" s="672" t="str">
        <f t="shared" si="1"/>
        <v>A*1</v>
      </c>
    </row>
    <row r="337" ht="14.25" customHeight="1">
      <c r="A337" s="672">
        <v>2.1732915E7</v>
      </c>
      <c r="B337" s="672" t="s">
        <v>571</v>
      </c>
      <c r="C337" s="672" t="s">
        <v>577</v>
      </c>
      <c r="D337" s="672">
        <v>1.9571029E7</v>
      </c>
      <c r="E337" s="672" t="s">
        <v>73</v>
      </c>
      <c r="F337" s="672" t="s">
        <v>72</v>
      </c>
      <c r="G337" s="672" t="s">
        <v>578</v>
      </c>
      <c r="H337" s="672">
        <v>1.0</v>
      </c>
      <c r="I337" s="672" t="s">
        <v>73</v>
      </c>
      <c r="J337" s="672" t="str">
        <f t="shared" si="1"/>
        <v>A*1</v>
      </c>
    </row>
    <row r="338" ht="14.25" customHeight="1">
      <c r="A338" s="672">
        <v>1.7278028E7</v>
      </c>
      <c r="B338" s="672" t="s">
        <v>1040</v>
      </c>
      <c r="C338" s="672" t="s">
        <v>1041</v>
      </c>
      <c r="D338" s="672">
        <v>1.5166148E7</v>
      </c>
      <c r="E338" s="672" t="s">
        <v>72</v>
      </c>
      <c r="F338" s="672" t="s">
        <v>73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5227457.0</v>
      </c>
      <c r="B339" s="672" t="s">
        <v>1040</v>
      </c>
      <c r="C339" s="672" t="s">
        <v>1042</v>
      </c>
      <c r="D339" s="672">
        <v>5359416.0</v>
      </c>
      <c r="E339" s="672" t="s">
        <v>69</v>
      </c>
      <c r="F339" s="672" t="s">
        <v>73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1.9227269E7</v>
      </c>
      <c r="B340" s="672" t="s">
        <v>1040</v>
      </c>
      <c r="C340" s="672" t="s">
        <v>1043</v>
      </c>
      <c r="D340" s="672">
        <v>1.7115389E7</v>
      </c>
      <c r="E340" s="672" t="s">
        <v>69</v>
      </c>
      <c r="F340" s="672" t="s">
        <v>68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1.727804E7</v>
      </c>
      <c r="B341" s="672" t="s">
        <v>1040</v>
      </c>
      <c r="C341" s="672" t="s">
        <v>1044</v>
      </c>
      <c r="D341" s="672">
        <v>1.516616E7</v>
      </c>
      <c r="E341" s="672" t="s">
        <v>69</v>
      </c>
      <c r="F341" s="672" t="s">
        <v>68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1.810469E7</v>
      </c>
      <c r="B342" s="672" t="s">
        <v>1040</v>
      </c>
      <c r="C342" s="672" t="s">
        <v>1045</v>
      </c>
      <c r="D342" s="672">
        <v>1.599281E7</v>
      </c>
      <c r="E342" s="672" t="s">
        <v>68</v>
      </c>
      <c r="F342" s="672" t="s">
        <v>73</v>
      </c>
      <c r="G342" s="672"/>
      <c r="H342" s="672">
        <v>1.0</v>
      </c>
      <c r="I342" s="672" t="s">
        <v>68</v>
      </c>
      <c r="J342" s="672" t="str">
        <f t="shared" si="1"/>
        <v>A*1</v>
      </c>
    </row>
    <row r="343" ht="14.25" customHeight="1">
      <c r="A343" s="672">
        <v>1.7996101E7</v>
      </c>
      <c r="B343" s="672" t="s">
        <v>1040</v>
      </c>
      <c r="C343" s="672" t="s">
        <v>1046</v>
      </c>
      <c r="D343" s="672">
        <v>1.5884221E7</v>
      </c>
      <c r="E343" s="672" t="s">
        <v>72</v>
      </c>
      <c r="F343" s="672" t="s">
        <v>68</v>
      </c>
      <c r="G343" s="672"/>
      <c r="H343" s="672">
        <v>2.0</v>
      </c>
      <c r="I343" s="672" t="s">
        <v>1030</v>
      </c>
      <c r="J343" s="672" t="str">
        <f t="shared" si="1"/>
        <v>A*2</v>
      </c>
    </row>
    <row r="344" ht="14.25" customHeight="1">
      <c r="A344" s="672">
        <v>2.2563557E7</v>
      </c>
      <c r="B344" s="672" t="s">
        <v>590</v>
      </c>
      <c r="C344" s="672" t="s">
        <v>596</v>
      </c>
      <c r="D344" s="672">
        <v>2.0401671E7</v>
      </c>
      <c r="E344" s="672" t="s">
        <v>68</v>
      </c>
      <c r="F344" s="672" t="s">
        <v>69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2.3981083E7</v>
      </c>
      <c r="B345" s="672" t="s">
        <v>590</v>
      </c>
      <c r="C345" s="672" t="s">
        <v>591</v>
      </c>
      <c r="D345" s="672">
        <v>2.1834936E7</v>
      </c>
      <c r="E345" s="672" t="s">
        <v>73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6363936.0</v>
      </c>
      <c r="B346" s="672" t="s">
        <v>590</v>
      </c>
      <c r="C346" s="672" t="s">
        <v>604</v>
      </c>
      <c r="D346" s="672">
        <v>6495895.0</v>
      </c>
      <c r="E346" s="672" t="s">
        <v>73</v>
      </c>
      <c r="F346" s="672" t="s">
        <v>69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2.2461139E7</v>
      </c>
      <c r="B347" s="672" t="s">
        <v>590</v>
      </c>
      <c r="C347" s="672" t="s">
        <v>608</v>
      </c>
      <c r="D347" s="672">
        <v>2.0299253E7</v>
      </c>
      <c r="E347" s="672" t="s">
        <v>73</v>
      </c>
      <c r="F347" s="672" t="s">
        <v>72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1.6945715E7</v>
      </c>
      <c r="B348" s="672" t="s">
        <v>590</v>
      </c>
      <c r="C348" s="672" t="s">
        <v>599</v>
      </c>
      <c r="D348" s="672">
        <v>1.4833835E7</v>
      </c>
      <c r="E348" s="672" t="s">
        <v>72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1.5562618E7</v>
      </c>
      <c r="B349" s="672" t="s">
        <v>590</v>
      </c>
      <c r="C349" s="672" t="s">
        <v>600</v>
      </c>
      <c r="D349" s="672">
        <v>1.3450738E7</v>
      </c>
      <c r="E349" s="672" t="s">
        <v>72</v>
      </c>
      <c r="F349" s="672" t="s">
        <v>69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1.6489308E7</v>
      </c>
      <c r="B350" s="672" t="s">
        <v>590</v>
      </c>
      <c r="C350" s="672" t="s">
        <v>593</v>
      </c>
      <c r="D350" s="672">
        <v>1.4377428E7</v>
      </c>
      <c r="E350" s="672" t="s">
        <v>69</v>
      </c>
      <c r="F350" s="672" t="s">
        <v>72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1.9068248E7</v>
      </c>
      <c r="B351" s="672" t="s">
        <v>590</v>
      </c>
      <c r="C351" s="672" t="s">
        <v>601</v>
      </c>
      <c r="D351" s="672">
        <v>1.6956368E7</v>
      </c>
      <c r="E351" s="672" t="s">
        <v>69</v>
      </c>
      <c r="F351" s="672" t="s">
        <v>73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2.3264818E7</v>
      </c>
      <c r="B352" s="672" t="s">
        <v>590</v>
      </c>
      <c r="C352" s="672" t="s">
        <v>595</v>
      </c>
      <c r="D352" s="672">
        <v>2.1102932E7</v>
      </c>
      <c r="E352" s="672" t="s">
        <v>69</v>
      </c>
      <c r="F352" s="672" t="s">
        <v>68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2.1366302E7</v>
      </c>
      <c r="B353" s="672" t="s">
        <v>590</v>
      </c>
      <c r="C353" s="672" t="s">
        <v>598</v>
      </c>
      <c r="D353" s="672">
        <v>1.9204416E7</v>
      </c>
      <c r="E353" s="672" t="s">
        <v>69</v>
      </c>
      <c r="F353" s="672" t="s">
        <v>68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1.7471662E7</v>
      </c>
      <c r="B354" s="672" t="s">
        <v>590</v>
      </c>
      <c r="C354" s="672" t="s">
        <v>603</v>
      </c>
      <c r="D354" s="672">
        <v>1.5359782E7</v>
      </c>
      <c r="E354" s="672" t="s">
        <v>69</v>
      </c>
      <c r="F354" s="672" t="s">
        <v>68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2.2255644E7</v>
      </c>
      <c r="B355" s="672" t="s">
        <v>590</v>
      </c>
      <c r="C355" s="672" t="s">
        <v>607</v>
      </c>
      <c r="D355" s="672">
        <v>2.0093758E7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9386559.0</v>
      </c>
      <c r="B356" s="672" t="s">
        <v>590</v>
      </c>
      <c r="C356" s="672" t="s">
        <v>606</v>
      </c>
      <c r="D356" s="672">
        <v>9548950.0</v>
      </c>
      <c r="E356" s="672" t="s">
        <v>68</v>
      </c>
      <c r="F356" s="672" t="s">
        <v>69</v>
      </c>
      <c r="G356" s="672"/>
      <c r="H356" s="672">
        <v>1.0</v>
      </c>
      <c r="I356" s="672" t="s">
        <v>68</v>
      </c>
      <c r="J356" s="672" t="str">
        <f t="shared" si="1"/>
        <v>A*1</v>
      </c>
    </row>
    <row r="357" ht="14.25" customHeight="1">
      <c r="A357" s="672">
        <v>1.7248059E7</v>
      </c>
      <c r="B357" s="672" t="s">
        <v>590</v>
      </c>
      <c r="C357" s="672" t="s">
        <v>602</v>
      </c>
      <c r="D357" s="672">
        <v>1.5136179E7</v>
      </c>
      <c r="E357" s="672" t="s">
        <v>68</v>
      </c>
      <c r="F357" s="672" t="s">
        <v>69</v>
      </c>
      <c r="G357" s="672"/>
      <c r="H357" s="672">
        <v>1.0</v>
      </c>
      <c r="I357" s="672" t="s">
        <v>68</v>
      </c>
      <c r="J357" s="672" t="str">
        <f t="shared" si="1"/>
        <v>A*1</v>
      </c>
    </row>
    <row r="358" ht="14.25" customHeight="1">
      <c r="A358" s="672">
        <v>2.3045071E7</v>
      </c>
      <c r="B358" s="672" t="s">
        <v>590</v>
      </c>
      <c r="C358" s="672" t="s">
        <v>597</v>
      </c>
      <c r="D358" s="672">
        <v>2.0883185E7</v>
      </c>
      <c r="E358" s="672" t="s">
        <v>69</v>
      </c>
      <c r="F358" s="672" t="s">
        <v>68</v>
      </c>
      <c r="G358" s="672"/>
      <c r="H358" s="672">
        <v>1.0</v>
      </c>
      <c r="I358" s="672" t="s">
        <v>1047</v>
      </c>
      <c r="J358" s="672" t="str">
        <f t="shared" si="1"/>
        <v>A*1</v>
      </c>
    </row>
    <row r="359" ht="14.25" customHeight="1">
      <c r="A359" s="672">
        <v>2.8547524E7</v>
      </c>
      <c r="B359" s="672" t="s">
        <v>590</v>
      </c>
      <c r="C359" s="672" t="s">
        <v>594</v>
      </c>
      <c r="D359" s="672">
        <v>2.6401377E7</v>
      </c>
      <c r="E359" s="672" t="s">
        <v>72</v>
      </c>
      <c r="F359" s="672" t="s">
        <v>73</v>
      </c>
      <c r="G359" s="672"/>
      <c r="H359" s="672">
        <v>1.0</v>
      </c>
      <c r="I359" s="672" t="s">
        <v>72</v>
      </c>
      <c r="J359" s="672" t="str">
        <f t="shared" si="1"/>
        <v>A*1</v>
      </c>
    </row>
    <row r="360" ht="14.25" customHeight="1">
      <c r="A360" s="672">
        <v>6948787.0</v>
      </c>
      <c r="B360" s="672" t="s">
        <v>590</v>
      </c>
      <c r="C360" s="672" t="s">
        <v>605</v>
      </c>
      <c r="D360" s="672">
        <v>7080746.0</v>
      </c>
      <c r="E360" s="672" t="s">
        <v>69</v>
      </c>
      <c r="F360" s="672" t="s">
        <v>68</v>
      </c>
      <c r="G360" s="672"/>
      <c r="H360" s="672">
        <v>2.0</v>
      </c>
      <c r="I360" s="672" t="s">
        <v>1027</v>
      </c>
      <c r="J360" s="672" t="str">
        <f t="shared" si="1"/>
        <v>A*2</v>
      </c>
    </row>
    <row r="361" ht="14.25" customHeight="1">
      <c r="A361" s="672">
        <v>5943701.0</v>
      </c>
      <c r="B361" s="672" t="s">
        <v>610</v>
      </c>
      <c r="C361" s="672" t="s">
        <v>626</v>
      </c>
      <c r="D361" s="672">
        <v>6075660.0</v>
      </c>
      <c r="E361" s="672" t="s">
        <v>68</v>
      </c>
      <c r="F361" s="672" t="s">
        <v>72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1.3228219E7</v>
      </c>
      <c r="B363" s="672" t="s">
        <v>610</v>
      </c>
      <c r="C363" s="672" t="s">
        <v>631</v>
      </c>
      <c r="D363" s="672">
        <v>1.1072543E7</v>
      </c>
      <c r="E363" s="672" t="s">
        <v>72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1.9146484E7</v>
      </c>
      <c r="B364" s="672" t="s">
        <v>610</v>
      </c>
      <c r="C364" s="672" t="s">
        <v>623</v>
      </c>
      <c r="D364" s="672">
        <v>1.7034604E7</v>
      </c>
      <c r="E364" s="672" t="s">
        <v>69</v>
      </c>
      <c r="F364" s="672" t="s">
        <v>73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1.3691652E7</v>
      </c>
      <c r="B365" s="672" t="s">
        <v>610</v>
      </c>
      <c r="C365" s="672" t="s">
        <v>632</v>
      </c>
      <c r="D365" s="672">
        <v>1.1535976E7</v>
      </c>
      <c r="E365" s="672" t="s">
        <v>69</v>
      </c>
      <c r="F365" s="672" t="s">
        <v>73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2.2670375E7</v>
      </c>
      <c r="B366" s="672" t="s">
        <v>610</v>
      </c>
      <c r="C366" s="672" t="s">
        <v>614</v>
      </c>
      <c r="D366" s="672">
        <v>2.0508489E7</v>
      </c>
      <c r="E366" s="672" t="s">
        <v>68</v>
      </c>
      <c r="F366" s="672" t="s">
        <v>72</v>
      </c>
      <c r="G366" s="672" t="s">
        <v>615</v>
      </c>
      <c r="H366" s="672"/>
      <c r="I366" s="672"/>
      <c r="J366" s="672" t="str">
        <f t="shared" si="1"/>
        <v/>
      </c>
    </row>
    <row r="367" ht="14.25" customHeight="1">
      <c r="A367" s="672">
        <v>1.67787E7</v>
      </c>
      <c r="B367" s="672" t="s">
        <v>610</v>
      </c>
      <c r="C367" s="672" t="s">
        <v>619</v>
      </c>
      <c r="D367" s="672">
        <v>1.466682E7</v>
      </c>
      <c r="E367" s="672" t="s">
        <v>72</v>
      </c>
      <c r="F367" s="672" t="s">
        <v>73</v>
      </c>
      <c r="G367" s="672" t="s">
        <v>620</v>
      </c>
      <c r="H367" s="672"/>
      <c r="I367" s="672"/>
      <c r="J367" s="672" t="str">
        <f t="shared" si="1"/>
        <v/>
      </c>
    </row>
    <row r="368" ht="14.25" customHeight="1">
      <c r="A368" s="672">
        <v>1.4749669E7</v>
      </c>
      <c r="B368" s="672" t="s">
        <v>610</v>
      </c>
      <c r="C368" s="672" t="s">
        <v>621</v>
      </c>
      <c r="D368" s="672">
        <v>1.2637738E7</v>
      </c>
      <c r="E368" s="672" t="s">
        <v>73</v>
      </c>
      <c r="F368" s="672" t="s">
        <v>72</v>
      </c>
      <c r="G368" s="672" t="s">
        <v>622</v>
      </c>
      <c r="H368" s="672"/>
      <c r="I368" s="672"/>
      <c r="J368" s="672" t="str">
        <f t="shared" si="1"/>
        <v/>
      </c>
    </row>
    <row r="369" ht="14.25" customHeight="1">
      <c r="A369" s="672">
        <v>1.4309784E7</v>
      </c>
      <c r="B369" s="672" t="s">
        <v>610</v>
      </c>
      <c r="C369" s="672" t="s">
        <v>624</v>
      </c>
      <c r="D369" s="672">
        <v>1.2189078E7</v>
      </c>
      <c r="E369" s="672" t="s">
        <v>72</v>
      </c>
      <c r="F369" s="672" t="s">
        <v>69</v>
      </c>
      <c r="G369" s="672" t="s">
        <v>625</v>
      </c>
      <c r="H369" s="672"/>
      <c r="I369" s="672"/>
      <c r="J369" s="672" t="str">
        <f t="shared" si="1"/>
        <v/>
      </c>
    </row>
    <row r="370" ht="14.25" customHeight="1">
      <c r="A370" s="672">
        <v>2.2960059E7</v>
      </c>
      <c r="B370" s="672" t="s">
        <v>610</v>
      </c>
      <c r="C370" s="672" t="s">
        <v>627</v>
      </c>
      <c r="D370" s="672">
        <v>2.0798173E7</v>
      </c>
      <c r="E370" s="672" t="s">
        <v>72</v>
      </c>
      <c r="F370" s="672" t="s">
        <v>68</v>
      </c>
      <c r="G370" s="672" t="s">
        <v>628</v>
      </c>
      <c r="H370" s="672"/>
      <c r="I370" s="672"/>
      <c r="J370" s="672" t="str">
        <f t="shared" si="1"/>
        <v/>
      </c>
    </row>
    <row r="371" ht="14.25" customHeight="1">
      <c r="A371" s="672">
        <v>8234443.0</v>
      </c>
      <c r="B371" s="672" t="s">
        <v>610</v>
      </c>
      <c r="C371" s="672" t="s">
        <v>611</v>
      </c>
      <c r="D371" s="672">
        <v>8366402.0</v>
      </c>
      <c r="E371" s="672" t="s">
        <v>68</v>
      </c>
      <c r="F371" s="672" t="s">
        <v>69</v>
      </c>
      <c r="G371" s="672"/>
      <c r="H371" s="672">
        <v>1.0</v>
      </c>
      <c r="I371" s="672" t="s">
        <v>68</v>
      </c>
      <c r="J371" s="672" t="str">
        <f t="shared" si="1"/>
        <v>A*1</v>
      </c>
    </row>
    <row r="372" ht="14.25" customHeight="1">
      <c r="A372" s="672">
        <v>1.0008225E7</v>
      </c>
      <c r="B372" s="672" t="s">
        <v>610</v>
      </c>
      <c r="C372" s="672" t="s">
        <v>629</v>
      </c>
      <c r="D372" s="672">
        <v>1.0170616E7</v>
      </c>
      <c r="E372" s="672" t="s">
        <v>69</v>
      </c>
      <c r="F372" s="672" t="s">
        <v>68</v>
      </c>
      <c r="G372" s="672"/>
      <c r="H372" s="672">
        <v>1.0</v>
      </c>
      <c r="I372" s="672" t="s">
        <v>1026</v>
      </c>
      <c r="J372" s="672" t="str">
        <f t="shared" si="1"/>
        <v>A*1</v>
      </c>
    </row>
    <row r="373" ht="14.25" customHeight="1">
      <c r="A373" s="672">
        <v>2.1675148E7</v>
      </c>
      <c r="B373" s="672" t="s">
        <v>610</v>
      </c>
      <c r="C373" s="672" t="s">
        <v>616</v>
      </c>
      <c r="D373" s="672">
        <v>1.9513262E7</v>
      </c>
      <c r="E373" s="672" t="s">
        <v>69</v>
      </c>
      <c r="F373" s="672" t="s">
        <v>73</v>
      </c>
      <c r="G373" s="672" t="s">
        <v>617</v>
      </c>
      <c r="H373" s="672">
        <v>1.0</v>
      </c>
      <c r="I373" s="672" t="s">
        <v>1026</v>
      </c>
      <c r="J373" s="672" t="str">
        <f t="shared" si="1"/>
        <v>A*1</v>
      </c>
    </row>
    <row r="374" ht="14.25" customHeight="1">
      <c r="A374" s="672">
        <v>2.8532087E7</v>
      </c>
      <c r="B374" s="672" t="s">
        <v>633</v>
      </c>
      <c r="C374" s="672" t="s">
        <v>638</v>
      </c>
      <c r="D374" s="672">
        <v>2.638594E7</v>
      </c>
      <c r="E374" s="672" t="s">
        <v>68</v>
      </c>
      <c r="F374" s="672" t="s">
        <v>69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3546170.0</v>
      </c>
      <c r="B377" s="672" t="s">
        <v>633</v>
      </c>
      <c r="C377" s="672" t="s">
        <v>639</v>
      </c>
      <c r="D377" s="672">
        <v>3678129.0</v>
      </c>
      <c r="E377" s="672" t="s">
        <v>73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4241187.0</v>
      </c>
      <c r="B378" s="672" t="s">
        <v>633</v>
      </c>
      <c r="C378" s="672" t="s">
        <v>640</v>
      </c>
      <c r="D378" s="672">
        <v>4373146.0</v>
      </c>
      <c r="E378" s="672" t="s">
        <v>72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3134600.0</v>
      </c>
      <c r="B379" s="672" t="s">
        <v>633</v>
      </c>
      <c r="C379" s="672" t="s">
        <v>641</v>
      </c>
      <c r="D379" s="672">
        <v>3266559.0</v>
      </c>
      <c r="E379" s="672" t="s">
        <v>69</v>
      </c>
      <c r="F379" s="672" t="s">
        <v>72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9153939.0</v>
      </c>
      <c r="B380" s="672" t="s">
        <v>633</v>
      </c>
      <c r="C380" s="672" t="s">
        <v>634</v>
      </c>
      <c r="D380" s="672">
        <v>9316330.0</v>
      </c>
      <c r="E380" s="672" t="s">
        <v>68</v>
      </c>
      <c r="F380" s="672" t="s">
        <v>72</v>
      </c>
      <c r="G380" s="672"/>
      <c r="H380" s="672">
        <v>1.0</v>
      </c>
      <c r="I380" s="672" t="s">
        <v>68</v>
      </c>
      <c r="J380" s="672" t="str">
        <f t="shared" si="1"/>
        <v>A*1</v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>
        <v>1.0</v>
      </c>
      <c r="I382" s="672" t="s">
        <v>68</v>
      </c>
      <c r="J382" s="672" t="str">
        <f t="shared" si="1"/>
        <v>A*1</v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>
        <v>1.0</v>
      </c>
      <c r="I383" s="672" t="s">
        <v>1048</v>
      </c>
      <c r="J383" s="672" t="str">
        <f t="shared" si="1"/>
        <v>A*1</v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>
        <v>1.0</v>
      </c>
      <c r="I384" s="672" t="s">
        <v>73</v>
      </c>
      <c r="J384" s="672" t="str">
        <f t="shared" si="1"/>
        <v>A*1</v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>
        <v>1.0</v>
      </c>
      <c r="I385" s="672" t="s">
        <v>72</v>
      </c>
      <c r="J385" s="672" t="str">
        <f t="shared" si="1"/>
        <v>A*1</v>
      </c>
    </row>
    <row r="386" ht="14.25" customHeight="1">
      <c r="A386" s="672">
        <v>2.196032E7</v>
      </c>
      <c r="B386" s="672" t="s">
        <v>653</v>
      </c>
      <c r="C386" s="672" t="s">
        <v>660</v>
      </c>
      <c r="D386" s="672">
        <v>1.9798434E7</v>
      </c>
      <c r="E386" s="672" t="s">
        <v>68</v>
      </c>
      <c r="F386" s="672" t="s">
        <v>69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2.1616057E7</v>
      </c>
      <c r="B387" s="672" t="s">
        <v>653</v>
      </c>
      <c r="C387" s="672" t="s">
        <v>665</v>
      </c>
      <c r="D387" s="672">
        <v>1.9454171E7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1.5702672E7</v>
      </c>
      <c r="B388" s="672" t="s">
        <v>653</v>
      </c>
      <c r="C388" s="672" t="s">
        <v>669</v>
      </c>
      <c r="D388" s="672">
        <v>1.3590792E7</v>
      </c>
      <c r="E388" s="672" t="s">
        <v>68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6689348.0</v>
      </c>
      <c r="B389" s="672" t="s">
        <v>653</v>
      </c>
      <c r="C389" s="672" t="s">
        <v>676</v>
      </c>
      <c r="D389" s="672">
        <v>6821307.0</v>
      </c>
      <c r="E389" s="672" t="s">
        <v>68</v>
      </c>
      <c r="F389" s="672" t="s">
        <v>69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2.2459261E7</v>
      </c>
      <c r="B390" s="672" t="s">
        <v>653</v>
      </c>
      <c r="C390" s="672" t="s">
        <v>682</v>
      </c>
      <c r="D390" s="672">
        <v>2.0297375E7</v>
      </c>
      <c r="E390" s="672" t="s">
        <v>68</v>
      </c>
      <c r="F390" s="672" t="s">
        <v>72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2.3867486E7</v>
      </c>
      <c r="B391" s="672" t="s">
        <v>653</v>
      </c>
      <c r="C391" s="672" t="s">
        <v>661</v>
      </c>
      <c r="D391" s="672">
        <v>2.17056E7</v>
      </c>
      <c r="E391" s="672" t="s">
        <v>73</v>
      </c>
      <c r="F391" s="672" t="s">
        <v>72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2.1063394E7</v>
      </c>
      <c r="B392" s="672" t="s">
        <v>653</v>
      </c>
      <c r="C392" s="672" t="s">
        <v>662</v>
      </c>
      <c r="D392" s="672">
        <v>1.8901508E7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2.1610042E7</v>
      </c>
      <c r="B393" s="672" t="s">
        <v>653</v>
      </c>
      <c r="C393" s="672" t="s">
        <v>664</v>
      </c>
      <c r="D393" s="672">
        <v>1.9448156E7</v>
      </c>
      <c r="E393" s="672" t="s">
        <v>72</v>
      </c>
      <c r="F393" s="672" t="s">
        <v>73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1.4705111E7</v>
      </c>
      <c r="B394" s="672" t="s">
        <v>653</v>
      </c>
      <c r="C394" s="672" t="s">
        <v>668</v>
      </c>
      <c r="D394" s="672">
        <v>1.2593177E7</v>
      </c>
      <c r="E394" s="672" t="s">
        <v>72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1.5576916E7</v>
      </c>
      <c r="B395" s="672" t="s">
        <v>653</v>
      </c>
      <c r="C395" s="672" t="s">
        <v>671</v>
      </c>
      <c r="D395" s="672">
        <v>1.3465036E7</v>
      </c>
      <c r="E395" s="672" t="s">
        <v>72</v>
      </c>
      <c r="F395" s="672" t="s">
        <v>73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1.8855334E7</v>
      </c>
      <c r="B396" s="672" t="s">
        <v>653</v>
      </c>
      <c r="C396" s="672" t="s">
        <v>672</v>
      </c>
      <c r="D396" s="672">
        <v>1.6743454E7</v>
      </c>
      <c r="E396" s="672" t="s">
        <v>72</v>
      </c>
      <c r="F396" s="672" t="s">
        <v>73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1.5241322E7</v>
      </c>
      <c r="B397" s="672" t="s">
        <v>653</v>
      </c>
      <c r="C397" s="672" t="s">
        <v>673</v>
      </c>
      <c r="D397" s="672">
        <v>1.3129408E7</v>
      </c>
      <c r="E397" s="672" t="s">
        <v>72</v>
      </c>
      <c r="F397" s="672" t="s">
        <v>68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2965516.0</v>
      </c>
      <c r="B398" s="672" t="s">
        <v>653</v>
      </c>
      <c r="C398" s="672" t="s">
        <v>675</v>
      </c>
      <c r="D398" s="672">
        <v>3097475.0</v>
      </c>
      <c r="E398" s="672" t="s">
        <v>72</v>
      </c>
      <c r="F398" s="672" t="s">
        <v>73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4977180.0</v>
      </c>
      <c r="B399" s="672" t="s">
        <v>653</v>
      </c>
      <c r="C399" s="672" t="s">
        <v>678</v>
      </c>
      <c r="D399" s="672">
        <v>5109139.0</v>
      </c>
      <c r="E399" s="672" t="s">
        <v>72</v>
      </c>
      <c r="F399" s="672" t="s">
        <v>73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4139262.0</v>
      </c>
      <c r="B400" s="672" t="s">
        <v>653</v>
      </c>
      <c r="C400" s="672" t="s">
        <v>679</v>
      </c>
      <c r="D400" s="672">
        <v>4271221.0</v>
      </c>
      <c r="E400" s="672" t="s">
        <v>72</v>
      </c>
      <c r="F400" s="672" t="s">
        <v>68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1.3571035E7</v>
      </c>
      <c r="B401" s="672" t="s">
        <v>653</v>
      </c>
      <c r="C401" s="672" t="s">
        <v>683</v>
      </c>
      <c r="D401" s="672">
        <v>1.1415359E7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1.9255013E7</v>
      </c>
      <c r="B402" s="672" t="s">
        <v>653</v>
      </c>
      <c r="C402" s="672" t="s">
        <v>667</v>
      </c>
      <c r="D402" s="672">
        <v>1.7143133E7</v>
      </c>
      <c r="E402" s="672" t="s">
        <v>69</v>
      </c>
      <c r="F402" s="672" t="s">
        <v>72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1.3236833E7</v>
      </c>
      <c r="B403" s="672" t="s">
        <v>653</v>
      </c>
      <c r="C403" s="672" t="s">
        <v>686</v>
      </c>
      <c r="D403" s="672">
        <v>1.1081157E7</v>
      </c>
      <c r="E403" s="672" t="s">
        <v>69</v>
      </c>
      <c r="F403" s="672" t="s">
        <v>72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2.2808818E7</v>
      </c>
      <c r="B404" s="672" t="s">
        <v>653</v>
      </c>
      <c r="C404" s="672" t="s">
        <v>659</v>
      </c>
      <c r="D404" s="672">
        <v>2.0646932E7</v>
      </c>
      <c r="E404" s="672" t="s">
        <v>69</v>
      </c>
      <c r="F404" s="672" t="s">
        <v>68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5998171.0</v>
      </c>
      <c r="B405" s="672" t="s">
        <v>653</v>
      </c>
      <c r="C405" s="672" t="s">
        <v>680</v>
      </c>
      <c r="D405" s="672">
        <v>6130130.0</v>
      </c>
      <c r="E405" s="672" t="s">
        <v>69</v>
      </c>
      <c r="F405" s="672" t="s">
        <v>68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1.3249498E7</v>
      </c>
      <c r="B406" s="672" t="s">
        <v>653</v>
      </c>
      <c r="C406" s="672" t="s">
        <v>685</v>
      </c>
      <c r="D406" s="672">
        <v>1.1093822E7</v>
      </c>
      <c r="E406" s="672" t="s">
        <v>69</v>
      </c>
      <c r="F406" s="672" t="s">
        <v>68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9942261.0</v>
      </c>
      <c r="B407" s="672" t="s">
        <v>653</v>
      </c>
      <c r="C407" s="672" t="s">
        <v>687</v>
      </c>
      <c r="D407" s="672">
        <v>1.0104652E7</v>
      </c>
      <c r="E407" s="672" t="s">
        <v>69</v>
      </c>
      <c r="F407" s="672" t="s">
        <v>68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7800288.0</v>
      </c>
      <c r="B408" s="672" t="s">
        <v>653</v>
      </c>
      <c r="C408" s="672" t="s">
        <v>654</v>
      </c>
      <c r="D408" s="672">
        <v>7932247.0</v>
      </c>
      <c r="E408" s="672" t="s">
        <v>73</v>
      </c>
      <c r="F408" s="672" t="s">
        <v>72</v>
      </c>
      <c r="G408" s="672"/>
      <c r="H408" s="672">
        <v>1.0</v>
      </c>
      <c r="I408" s="672" t="s">
        <v>73</v>
      </c>
      <c r="J408" s="672" t="str">
        <f t="shared" si="1"/>
        <v>A*1</v>
      </c>
    </row>
    <row r="409" ht="14.25" customHeight="1">
      <c r="A409" s="672">
        <v>8599768.0</v>
      </c>
      <c r="B409" s="672" t="s">
        <v>653</v>
      </c>
      <c r="C409" s="672" t="s">
        <v>657</v>
      </c>
      <c r="D409" s="672">
        <v>8731727.0</v>
      </c>
      <c r="E409" s="672" t="s">
        <v>68</v>
      </c>
      <c r="F409" s="672" t="s">
        <v>69</v>
      </c>
      <c r="G409" s="672"/>
      <c r="H409" s="672">
        <v>1.0</v>
      </c>
      <c r="I409" s="672" t="s">
        <v>68</v>
      </c>
      <c r="J409" s="672" t="str">
        <f t="shared" si="1"/>
        <v>A*1</v>
      </c>
    </row>
    <row r="410" ht="14.25" customHeight="1">
      <c r="A410" s="672">
        <v>9010151.0</v>
      </c>
      <c r="B410" s="672" t="s">
        <v>653</v>
      </c>
      <c r="C410" s="672" t="s">
        <v>677</v>
      </c>
      <c r="D410" s="672">
        <v>9172542.0</v>
      </c>
      <c r="E410" s="672" t="s">
        <v>73</v>
      </c>
      <c r="F410" s="672" t="s">
        <v>72</v>
      </c>
      <c r="G410" s="672"/>
      <c r="H410" s="672">
        <v>1.0</v>
      </c>
      <c r="I410" s="672" t="s">
        <v>73</v>
      </c>
      <c r="J410" s="672" t="str">
        <f t="shared" si="1"/>
        <v>A*1</v>
      </c>
    </row>
    <row r="411" ht="14.25" customHeight="1">
      <c r="A411" s="672">
        <v>1.6133337E7</v>
      </c>
      <c r="B411" s="672" t="s">
        <v>653</v>
      </c>
      <c r="C411" s="672" t="s">
        <v>670</v>
      </c>
      <c r="D411" s="672">
        <v>1.4021457E7</v>
      </c>
      <c r="E411" s="672" t="s">
        <v>72</v>
      </c>
      <c r="F411" s="672" t="s">
        <v>69</v>
      </c>
      <c r="G411" s="672"/>
      <c r="H411" s="672">
        <v>1.0</v>
      </c>
      <c r="I411" s="672" t="s">
        <v>1049</v>
      </c>
      <c r="J411" s="672" t="str">
        <f t="shared" si="1"/>
        <v>A*1</v>
      </c>
    </row>
    <row r="412" ht="14.25" customHeight="1">
      <c r="A412" s="672">
        <v>1.7775083E7</v>
      </c>
      <c r="B412" s="672" t="s">
        <v>653</v>
      </c>
      <c r="C412" s="672" t="s">
        <v>674</v>
      </c>
      <c r="D412" s="672">
        <v>1.5663203E7</v>
      </c>
      <c r="E412" s="672" t="s">
        <v>69</v>
      </c>
      <c r="F412" s="672" t="s">
        <v>68</v>
      </c>
      <c r="G412" s="672"/>
      <c r="H412" s="672">
        <v>1.0</v>
      </c>
      <c r="I412" s="672" t="s">
        <v>1026</v>
      </c>
      <c r="J412" s="672" t="str">
        <f t="shared" si="1"/>
        <v>A*1</v>
      </c>
    </row>
    <row r="413" ht="14.25" customHeight="1">
      <c r="A413" s="672">
        <v>2.8716381E7</v>
      </c>
      <c r="B413" s="672" t="s">
        <v>653</v>
      </c>
      <c r="C413" s="672" t="s">
        <v>658</v>
      </c>
      <c r="D413" s="672">
        <v>2.6570234E7</v>
      </c>
      <c r="E413" s="672" t="s">
        <v>72</v>
      </c>
      <c r="F413" s="672" t="s">
        <v>69</v>
      </c>
      <c r="G413" s="672"/>
      <c r="H413" s="672">
        <v>1.0</v>
      </c>
      <c r="I413" s="672" t="s">
        <v>72</v>
      </c>
      <c r="J413" s="672" t="str">
        <f t="shared" si="1"/>
        <v>A*1</v>
      </c>
    </row>
    <row r="414" ht="14.25" customHeight="1">
      <c r="A414" s="672">
        <v>2.1155869E7</v>
      </c>
      <c r="B414" s="672" t="s">
        <v>653</v>
      </c>
      <c r="C414" s="672" t="s">
        <v>666</v>
      </c>
      <c r="D414" s="672">
        <v>1.8993983E7</v>
      </c>
      <c r="E414" s="672" t="s">
        <v>72</v>
      </c>
      <c r="F414" s="672" t="s">
        <v>69</v>
      </c>
      <c r="G414" s="672"/>
      <c r="H414" s="672">
        <v>2.0</v>
      </c>
      <c r="I414" s="672" t="s">
        <v>1030</v>
      </c>
      <c r="J414" s="672" t="str">
        <f t="shared" si="1"/>
        <v>A*2</v>
      </c>
    </row>
    <row r="415" ht="14.25" customHeight="1">
      <c r="A415" s="672">
        <v>5120014.0</v>
      </c>
      <c r="B415" s="672" t="s">
        <v>653</v>
      </c>
      <c r="C415" s="672" t="s">
        <v>681</v>
      </c>
      <c r="D415" s="672">
        <v>5251973.0</v>
      </c>
      <c r="E415" s="672" t="s">
        <v>69</v>
      </c>
      <c r="F415" s="672" t="s">
        <v>68</v>
      </c>
      <c r="G415" s="672"/>
      <c r="H415" s="672">
        <v>3.0</v>
      </c>
      <c r="I415" s="672" t="s">
        <v>1050</v>
      </c>
      <c r="J415" s="672" t="str">
        <f t="shared" si="1"/>
        <v>A*3</v>
      </c>
    </row>
    <row r="416" ht="14.25" customHeight="1">
      <c r="A416" s="672">
        <v>1.9251464E7</v>
      </c>
      <c r="B416" s="672" t="s">
        <v>653</v>
      </c>
      <c r="C416" s="672" t="s">
        <v>663</v>
      </c>
      <c r="D416" s="672">
        <v>1.7139584E7</v>
      </c>
      <c r="E416" s="672" t="s">
        <v>72</v>
      </c>
      <c r="F416" s="672" t="s">
        <v>68</v>
      </c>
      <c r="G416" s="672"/>
      <c r="H416" s="672">
        <v>4.0</v>
      </c>
      <c r="I416" s="672" t="s">
        <v>1051</v>
      </c>
      <c r="J416" s="672" t="str">
        <f t="shared" si="1"/>
        <v>A*4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>
        <v>1.0</v>
      </c>
      <c r="I417" s="672" t="s">
        <v>68</v>
      </c>
      <c r="J417" s="672" t="str">
        <f t="shared" si="1"/>
        <v>A*1</v>
      </c>
    </row>
    <row r="418" ht="14.25" customHeight="1">
      <c r="A418" s="672">
        <v>1.5044231E7</v>
      </c>
      <c r="B418" s="672" t="s">
        <v>692</v>
      </c>
      <c r="C418" s="672" t="s">
        <v>697</v>
      </c>
      <c r="D418" s="672">
        <v>1.2932321E7</v>
      </c>
      <c r="E418" s="672" t="s">
        <v>68</v>
      </c>
      <c r="F418" s="672" t="s">
        <v>69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2.2278811E7</v>
      </c>
      <c r="B419" s="672" t="s">
        <v>692</v>
      </c>
      <c r="C419" s="672" t="s">
        <v>705</v>
      </c>
      <c r="D419" s="672">
        <v>2.0116925E7</v>
      </c>
      <c r="E419" s="672" t="s">
        <v>68</v>
      </c>
      <c r="F419" s="672" t="s">
        <v>69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1.6084246E7</v>
      </c>
      <c r="B420" s="672" t="s">
        <v>692</v>
      </c>
      <c r="C420" s="672" t="s">
        <v>701</v>
      </c>
      <c r="D420" s="672">
        <v>1.3972366E7</v>
      </c>
      <c r="E420" s="672" t="s">
        <v>73</v>
      </c>
      <c r="F420" s="672" t="s">
        <v>68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4047428.0</v>
      </c>
      <c r="B421" s="672" t="s">
        <v>692</v>
      </c>
      <c r="C421" s="672" t="s">
        <v>703</v>
      </c>
      <c r="D421" s="672">
        <v>4179387.0</v>
      </c>
      <c r="E421" s="672" t="s">
        <v>72</v>
      </c>
      <c r="F421" s="672" t="s">
        <v>73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2.247292E7</v>
      </c>
      <c r="B422" s="672" t="s">
        <v>692</v>
      </c>
      <c r="C422" s="672" t="s">
        <v>704</v>
      </c>
      <c r="D422" s="672">
        <v>2.0311034E7</v>
      </c>
      <c r="E422" s="672" t="s">
        <v>72</v>
      </c>
      <c r="F422" s="672" t="s">
        <v>68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8115394.0</v>
      </c>
      <c r="B423" s="672" t="s">
        <v>692</v>
      </c>
      <c r="C423" s="672" t="s">
        <v>696</v>
      </c>
      <c r="D423" s="672">
        <v>8247353.0</v>
      </c>
      <c r="E423" s="672" t="s">
        <v>69</v>
      </c>
      <c r="F423" s="672" t="s">
        <v>72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8421692.0</v>
      </c>
      <c r="B424" s="672" t="s">
        <v>692</v>
      </c>
      <c r="C424" s="672" t="s">
        <v>693</v>
      </c>
      <c r="D424" s="672">
        <v>8553651.0</v>
      </c>
      <c r="E424" s="672" t="s">
        <v>69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2.2815733E7</v>
      </c>
      <c r="B425" s="672" t="s">
        <v>692</v>
      </c>
      <c r="C425" s="672" t="s">
        <v>700</v>
      </c>
      <c r="D425" s="672">
        <v>2.0653847E7</v>
      </c>
      <c r="E425" s="672" t="s">
        <v>69</v>
      </c>
      <c r="F425" s="672" t="s">
        <v>68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3783420.0</v>
      </c>
      <c r="B426" s="672" t="s">
        <v>692</v>
      </c>
      <c r="C426" s="672" t="s">
        <v>698</v>
      </c>
      <c r="D426" s="672">
        <v>3915379.0</v>
      </c>
      <c r="E426" s="672" t="s">
        <v>69</v>
      </c>
      <c r="F426" s="672" t="s">
        <v>68</v>
      </c>
      <c r="G426" s="672"/>
      <c r="H426" s="672">
        <v>1.0</v>
      </c>
      <c r="I426" s="672" t="s">
        <v>1026</v>
      </c>
      <c r="J426" s="672" t="str">
        <f t="shared" si="1"/>
        <v>A*1</v>
      </c>
    </row>
    <row r="427" ht="14.25" customHeight="1">
      <c r="A427" s="672">
        <v>9952109.0</v>
      </c>
      <c r="B427" s="672" t="s">
        <v>692</v>
      </c>
      <c r="C427" s="672" t="s">
        <v>706</v>
      </c>
      <c r="D427" s="672">
        <v>1.01145E7</v>
      </c>
      <c r="E427" s="672" t="s">
        <v>69</v>
      </c>
      <c r="F427" s="672" t="s">
        <v>68</v>
      </c>
      <c r="G427" s="672"/>
      <c r="H427" s="672">
        <v>1.0</v>
      </c>
      <c r="I427" s="672" t="s">
        <v>1026</v>
      </c>
      <c r="J427" s="672" t="str">
        <f t="shared" si="1"/>
        <v>A*1</v>
      </c>
    </row>
    <row r="428" ht="14.25" customHeight="1">
      <c r="A428" s="672">
        <v>1.3499121E7</v>
      </c>
      <c r="B428" s="672" t="s">
        <v>692</v>
      </c>
      <c r="C428" s="672" t="s">
        <v>707</v>
      </c>
      <c r="D428" s="672">
        <v>1.1343445E7</v>
      </c>
      <c r="E428" s="672" t="s">
        <v>69</v>
      </c>
      <c r="F428" s="672" t="s">
        <v>73</v>
      </c>
      <c r="G428" s="672"/>
      <c r="H428" s="672">
        <v>1.0</v>
      </c>
      <c r="I428" s="672" t="s">
        <v>1026</v>
      </c>
      <c r="J428" s="672" t="str">
        <f t="shared" si="1"/>
        <v>A*1</v>
      </c>
    </row>
    <row r="429" ht="14.25" customHeight="1">
      <c r="A429" s="672">
        <v>1.618021E7</v>
      </c>
      <c r="B429" s="672" t="s">
        <v>692</v>
      </c>
      <c r="C429" s="672" t="s">
        <v>699</v>
      </c>
      <c r="D429" s="672">
        <v>1.406833E7</v>
      </c>
      <c r="E429" s="672" t="s">
        <v>68</v>
      </c>
      <c r="F429" s="672" t="s">
        <v>69</v>
      </c>
      <c r="G429" s="672"/>
      <c r="H429" s="672">
        <v>1.0</v>
      </c>
      <c r="I429" s="672" t="s">
        <v>68</v>
      </c>
      <c r="J429" s="672" t="str">
        <f t="shared" si="1"/>
        <v>A*1</v>
      </c>
    </row>
    <row r="430" ht="14.25" customHeight="1">
      <c r="A430" s="672">
        <v>1.4298328E7</v>
      </c>
      <c r="B430" s="672" t="s">
        <v>692</v>
      </c>
      <c r="C430" s="672" t="s">
        <v>702</v>
      </c>
      <c r="D430" s="672">
        <v>1.2177622E7</v>
      </c>
      <c r="E430" s="672" t="s">
        <v>68</v>
      </c>
      <c r="F430" s="672" t="s">
        <v>69</v>
      </c>
      <c r="G430" s="672"/>
      <c r="H430" s="672">
        <v>3.0</v>
      </c>
      <c r="I430" s="672" t="s">
        <v>1052</v>
      </c>
      <c r="J430" s="672" t="str">
        <f t="shared" si="1"/>
        <v>A*3</v>
      </c>
    </row>
    <row r="431" ht="14.25" customHeight="1">
      <c r="A431" s="672">
        <v>3436108.0</v>
      </c>
      <c r="B431" s="672" t="s">
        <v>1053</v>
      </c>
      <c r="C431" s="672" t="s">
        <v>1054</v>
      </c>
      <c r="D431" s="672">
        <v>3568067.0</v>
      </c>
      <c r="E431" s="672" t="s">
        <v>69</v>
      </c>
      <c r="F431" s="672" t="s">
        <v>72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3807580.0</v>
      </c>
      <c r="B432" s="672" t="s">
        <v>1053</v>
      </c>
      <c r="C432" s="672" t="s">
        <v>1055</v>
      </c>
      <c r="D432" s="672">
        <v>3939539.0</v>
      </c>
      <c r="E432" s="672" t="s">
        <v>72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3882973.0</v>
      </c>
      <c r="B433" s="672" t="s">
        <v>1053</v>
      </c>
      <c r="C433" s="672" t="s">
        <v>1056</v>
      </c>
      <c r="D433" s="672">
        <v>4014932.0</v>
      </c>
      <c r="E433" s="672" t="s">
        <v>68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4398842.0</v>
      </c>
      <c r="B434" s="672" t="s">
        <v>1053</v>
      </c>
      <c r="C434" s="672" t="s">
        <v>1057</v>
      </c>
      <c r="D434" s="672">
        <v>4530801.0</v>
      </c>
      <c r="E434" s="672" t="s">
        <v>73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4473557.0</v>
      </c>
      <c r="B435" s="672" t="s">
        <v>1053</v>
      </c>
      <c r="C435" s="672" t="s">
        <v>1058</v>
      </c>
      <c r="D435" s="672">
        <v>4605516.0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4579211.0</v>
      </c>
      <c r="B436" s="672" t="s">
        <v>1053</v>
      </c>
      <c r="C436" s="672" t="s">
        <v>1059</v>
      </c>
      <c r="D436" s="672">
        <v>4711170.0</v>
      </c>
      <c r="E436" s="672" t="s">
        <v>69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4666105.0</v>
      </c>
      <c r="B437" s="672" t="s">
        <v>1053</v>
      </c>
      <c r="C437" s="672" t="s">
        <v>1060</v>
      </c>
      <c r="D437" s="672">
        <v>4798064.0</v>
      </c>
      <c r="E437" s="672" t="s">
        <v>73</v>
      </c>
      <c r="F437" s="672" t="s">
        <v>69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5311419.0</v>
      </c>
      <c r="B438" s="672" t="s">
        <v>1053</v>
      </c>
      <c r="C438" s="672" t="s">
        <v>1061</v>
      </c>
      <c r="D438" s="672">
        <v>5443378.0</v>
      </c>
      <c r="E438" s="672" t="s">
        <v>69</v>
      </c>
      <c r="F438" s="672" t="s">
        <v>68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5514573.0</v>
      </c>
      <c r="B439" s="672" t="s">
        <v>1053</v>
      </c>
      <c r="C439" s="672" t="s">
        <v>1062</v>
      </c>
      <c r="D439" s="672">
        <v>5646532.0</v>
      </c>
      <c r="E439" s="672" t="s">
        <v>69</v>
      </c>
      <c r="F439" s="672" t="s">
        <v>72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5628214.0</v>
      </c>
      <c r="B440" s="672" t="s">
        <v>1053</v>
      </c>
      <c r="C440" s="672" t="s">
        <v>1063</v>
      </c>
      <c r="D440" s="672">
        <v>5760173.0</v>
      </c>
      <c r="E440" s="672" t="s">
        <v>73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5835906.0</v>
      </c>
      <c r="B441" s="672" t="s">
        <v>1053</v>
      </c>
      <c r="C441" s="672" t="s">
        <v>1064</v>
      </c>
      <c r="D441" s="672">
        <v>5967865.0</v>
      </c>
      <c r="E441" s="672" t="s">
        <v>68</v>
      </c>
      <c r="F441" s="672" t="s">
        <v>69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6772892.0</v>
      </c>
      <c r="B442" s="672" t="s">
        <v>1053</v>
      </c>
      <c r="C442" s="672" t="s">
        <v>1065</v>
      </c>
      <c r="D442" s="672">
        <v>6904851.0</v>
      </c>
      <c r="E442" s="672" t="s">
        <v>68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6827437.0</v>
      </c>
      <c r="B443" s="672" t="s">
        <v>1053</v>
      </c>
      <c r="C443" s="672" t="s">
        <v>1066</v>
      </c>
      <c r="D443" s="672">
        <v>6959396.0</v>
      </c>
      <c r="E443" s="672" t="s">
        <v>72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7433433.0</v>
      </c>
      <c r="B444" s="672" t="s">
        <v>1053</v>
      </c>
      <c r="C444" s="672" t="s">
        <v>1067</v>
      </c>
      <c r="D444" s="672">
        <v>7565392.0</v>
      </c>
      <c r="E444" s="672" t="s">
        <v>72</v>
      </c>
      <c r="F444" s="672" t="s">
        <v>68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7624670.0</v>
      </c>
      <c r="B445" s="672" t="s">
        <v>1053</v>
      </c>
      <c r="C445" s="672" t="s">
        <v>1068</v>
      </c>
      <c r="D445" s="672">
        <v>7756629.0</v>
      </c>
      <c r="E445" s="672" t="s">
        <v>69</v>
      </c>
      <c r="F445" s="672" t="s">
        <v>68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7762941.0</v>
      </c>
      <c r="B446" s="672" t="s">
        <v>1053</v>
      </c>
      <c r="C446" s="672" t="s">
        <v>1069</v>
      </c>
      <c r="D446" s="672">
        <v>7894900.0</v>
      </c>
      <c r="E446" s="672" t="s">
        <v>72</v>
      </c>
      <c r="F446" s="672" t="s">
        <v>73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7793210.0</v>
      </c>
      <c r="B447" s="672" t="s">
        <v>1053</v>
      </c>
      <c r="C447" s="672" t="s">
        <v>1070</v>
      </c>
      <c r="D447" s="672">
        <v>7925169.0</v>
      </c>
      <c r="E447" s="672" t="s">
        <v>72</v>
      </c>
      <c r="F447" s="672" t="s">
        <v>69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7849239.0</v>
      </c>
      <c r="B448" s="672" t="s">
        <v>1053</v>
      </c>
      <c r="C448" s="672" t="s">
        <v>1071</v>
      </c>
      <c r="D448" s="672">
        <v>7981198.0</v>
      </c>
      <c r="E448" s="672" t="s">
        <v>68</v>
      </c>
      <c r="F448" s="672" t="s">
        <v>69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7855008.0</v>
      </c>
      <c r="B449" s="672" t="s">
        <v>1053</v>
      </c>
      <c r="C449" s="672" t="s">
        <v>1072</v>
      </c>
      <c r="D449" s="672">
        <v>7986967.0</v>
      </c>
      <c r="E449" s="672" t="s">
        <v>73</v>
      </c>
      <c r="F449" s="672" t="s">
        <v>72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7858426.0</v>
      </c>
      <c r="B450" s="672" t="s">
        <v>1053</v>
      </c>
      <c r="C450" s="672" t="s">
        <v>1073</v>
      </c>
      <c r="D450" s="672">
        <v>7990385.0</v>
      </c>
      <c r="E450" s="672" t="s">
        <v>72</v>
      </c>
      <c r="F450" s="672" t="s">
        <v>73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8302703.0</v>
      </c>
      <c r="B451" s="672" t="s">
        <v>1053</v>
      </c>
      <c r="C451" s="672" t="s">
        <v>1074</v>
      </c>
      <c r="D451" s="672">
        <v>8434662.0</v>
      </c>
      <c r="E451" s="672" t="s">
        <v>73</v>
      </c>
      <c r="F451" s="672" t="s">
        <v>68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8347884.0</v>
      </c>
      <c r="B452" s="672" t="s">
        <v>1053</v>
      </c>
      <c r="C452" s="672" t="s">
        <v>1075</v>
      </c>
      <c r="D452" s="672">
        <v>8479843.0</v>
      </c>
      <c r="E452" s="672" t="s">
        <v>69</v>
      </c>
      <c r="F452" s="672" t="s">
        <v>68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8499537.0</v>
      </c>
      <c r="B453" s="672" t="s">
        <v>1053</v>
      </c>
      <c r="C453" s="672" t="s">
        <v>1076</v>
      </c>
      <c r="D453" s="672">
        <v>8631496.0</v>
      </c>
      <c r="E453" s="672" t="s">
        <v>68</v>
      </c>
      <c r="F453" s="672" t="s">
        <v>69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8633970.0</v>
      </c>
      <c r="B454" s="672" t="s">
        <v>1053</v>
      </c>
      <c r="C454" s="672" t="s">
        <v>1077</v>
      </c>
      <c r="D454" s="672">
        <v>8765929.0</v>
      </c>
      <c r="E454" s="672" t="s">
        <v>69</v>
      </c>
      <c r="F454" s="672" t="s">
        <v>68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8754935.0</v>
      </c>
      <c r="B455" s="672" t="s">
        <v>1053</v>
      </c>
      <c r="C455" s="672" t="s">
        <v>1078</v>
      </c>
      <c r="D455" s="672">
        <v>8886894.0</v>
      </c>
      <c r="E455" s="672" t="s">
        <v>72</v>
      </c>
      <c r="F455" s="672" t="s">
        <v>73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8839878.0</v>
      </c>
      <c r="B456" s="672" t="s">
        <v>1053</v>
      </c>
      <c r="C456" s="672" t="s">
        <v>1079</v>
      </c>
      <c r="D456" s="672">
        <v>8971837.0</v>
      </c>
      <c r="E456" s="672" t="s">
        <v>72</v>
      </c>
      <c r="F456" s="672" t="s">
        <v>73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9046447.0</v>
      </c>
      <c r="B457" s="672" t="s">
        <v>1053</v>
      </c>
      <c r="C457" s="672" t="s">
        <v>1080</v>
      </c>
      <c r="D457" s="672">
        <v>9208838.0</v>
      </c>
      <c r="E457" s="672" t="s">
        <v>72</v>
      </c>
      <c r="F457" s="672" t="s">
        <v>69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1.3241284E7</v>
      </c>
      <c r="B458" s="672" t="s">
        <v>1053</v>
      </c>
      <c r="C458" s="672" t="s">
        <v>1081</v>
      </c>
      <c r="D458" s="672">
        <v>1.1085608E7</v>
      </c>
      <c r="E458" s="672" t="s">
        <v>72</v>
      </c>
      <c r="F458" s="672" t="s">
        <v>68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1.3490896E7</v>
      </c>
      <c r="B459" s="672" t="s">
        <v>1053</v>
      </c>
      <c r="C459" s="672" t="s">
        <v>1082</v>
      </c>
      <c r="D459" s="672">
        <v>1.133522E7</v>
      </c>
      <c r="E459" s="672" t="s">
        <v>69</v>
      </c>
      <c r="F459" s="672" t="s">
        <v>68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1.3552562E7</v>
      </c>
      <c r="B460" s="672" t="s">
        <v>1053</v>
      </c>
      <c r="C460" s="672" t="s">
        <v>1083</v>
      </c>
      <c r="D460" s="672">
        <v>1.1396886E7</v>
      </c>
      <c r="E460" s="672" t="s">
        <v>69</v>
      </c>
      <c r="F460" s="672" t="s">
        <v>68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1.3628628E7</v>
      </c>
      <c r="B461" s="672" t="s">
        <v>1053</v>
      </c>
      <c r="C461" s="672" t="s">
        <v>1084</v>
      </c>
      <c r="D461" s="672">
        <v>1.1472952E7</v>
      </c>
      <c r="E461" s="672" t="s">
        <v>72</v>
      </c>
      <c r="F461" s="672" t="s">
        <v>68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1.3646297E7</v>
      </c>
      <c r="B462" s="672" t="s">
        <v>1053</v>
      </c>
      <c r="C462" s="672" t="s">
        <v>1085</v>
      </c>
      <c r="D462" s="672">
        <v>1.1490621E7</v>
      </c>
      <c r="E462" s="672" t="s">
        <v>69</v>
      </c>
      <c r="F462" s="672" t="s">
        <v>68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1.4139703E7</v>
      </c>
      <c r="B463" s="672" t="s">
        <v>1053</v>
      </c>
      <c r="C463" s="672" t="s">
        <v>1086</v>
      </c>
      <c r="D463" s="672">
        <v>1.2018997E7</v>
      </c>
      <c r="E463" s="672" t="s">
        <v>73</v>
      </c>
      <c r="F463" s="672" t="s">
        <v>72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1.4238328E7</v>
      </c>
      <c r="B464" s="672" t="s">
        <v>1053</v>
      </c>
      <c r="C464" s="672" t="s">
        <v>1087</v>
      </c>
      <c r="D464" s="672">
        <v>1.2117622E7</v>
      </c>
      <c r="E464" s="672" t="s">
        <v>72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1.4384574E7</v>
      </c>
      <c r="B465" s="672" t="s">
        <v>1053</v>
      </c>
      <c r="C465" s="672" t="s">
        <v>1088</v>
      </c>
      <c r="D465" s="672">
        <v>1.226387E7</v>
      </c>
      <c r="E465" s="672" t="s">
        <v>69</v>
      </c>
      <c r="F465" s="672" t="s">
        <v>73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1.442127E7</v>
      </c>
      <c r="B466" s="672" t="s">
        <v>1053</v>
      </c>
      <c r="C466" s="672" t="s">
        <v>1089</v>
      </c>
      <c r="D466" s="672">
        <v>1.2300545E7</v>
      </c>
      <c r="E466" s="672" t="s">
        <v>72</v>
      </c>
      <c r="F466" s="672" t="s">
        <v>69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1.4607886E7</v>
      </c>
      <c r="B467" s="672" t="s">
        <v>1053</v>
      </c>
      <c r="C467" s="672" t="s">
        <v>1090</v>
      </c>
      <c r="D467" s="672">
        <v>1.2496088E7</v>
      </c>
      <c r="E467" s="672" t="s">
        <v>72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1.4695548E7</v>
      </c>
      <c r="B468" s="672" t="s">
        <v>1053</v>
      </c>
      <c r="C468" s="672" t="s">
        <v>1091</v>
      </c>
      <c r="D468" s="672">
        <v>1.2583614E7</v>
      </c>
      <c r="E468" s="672" t="s">
        <v>73</v>
      </c>
      <c r="F468" s="672" t="s">
        <v>72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1.4824817E7</v>
      </c>
      <c r="B469" s="672" t="s">
        <v>1053</v>
      </c>
      <c r="C469" s="672" t="s">
        <v>1092</v>
      </c>
      <c r="D469" s="672">
        <v>1.2712884E7</v>
      </c>
      <c r="E469" s="672" t="s">
        <v>73</v>
      </c>
      <c r="F469" s="672" t="s">
        <v>72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1.4897901E7</v>
      </c>
      <c r="B470" s="672" t="s">
        <v>1053</v>
      </c>
      <c r="C470" s="672" t="s">
        <v>1093</v>
      </c>
      <c r="D470" s="672">
        <v>1.2785967E7</v>
      </c>
      <c r="E470" s="672" t="s">
        <v>72</v>
      </c>
      <c r="F470" s="672" t="s">
        <v>68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1.5026855E7</v>
      </c>
      <c r="B471" s="672" t="s">
        <v>1053</v>
      </c>
      <c r="C471" s="672" t="s">
        <v>1094</v>
      </c>
      <c r="D471" s="672">
        <v>1.2914943E7</v>
      </c>
      <c r="E471" s="672" t="s">
        <v>68</v>
      </c>
      <c r="F471" s="672" t="s">
        <v>69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1.531165E7</v>
      </c>
      <c r="B472" s="672" t="s">
        <v>1053</v>
      </c>
      <c r="C472" s="672" t="s">
        <v>1095</v>
      </c>
      <c r="D472" s="672">
        <v>1.3199755E7</v>
      </c>
      <c r="E472" s="672" t="s">
        <v>73</v>
      </c>
      <c r="F472" s="672" t="s">
        <v>69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1.5670382E7</v>
      </c>
      <c r="B473" s="672" t="s">
        <v>1053</v>
      </c>
      <c r="C473" s="672" t="s">
        <v>1096</v>
      </c>
      <c r="D473" s="672">
        <v>1.3558502E7</v>
      </c>
      <c r="E473" s="672" t="s">
        <v>72</v>
      </c>
      <c r="F473" s="672" t="s">
        <v>73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1.5721827E7</v>
      </c>
      <c r="B474" s="672" t="s">
        <v>1053</v>
      </c>
      <c r="C474" s="672" t="s">
        <v>1097</v>
      </c>
      <c r="D474" s="672">
        <v>1.3609947E7</v>
      </c>
      <c r="E474" s="672" t="s">
        <v>73</v>
      </c>
      <c r="F474" s="672" t="s">
        <v>72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1.5786699E7</v>
      </c>
      <c r="B475" s="672" t="s">
        <v>1053</v>
      </c>
      <c r="C475" s="672" t="s">
        <v>1098</v>
      </c>
      <c r="D475" s="672">
        <v>1.3674819E7</v>
      </c>
      <c r="E475" s="672" t="s">
        <v>73</v>
      </c>
      <c r="F475" s="672" t="s">
        <v>72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1.7048781E7</v>
      </c>
      <c r="B476" s="672" t="s">
        <v>1053</v>
      </c>
      <c r="C476" s="672" t="s">
        <v>1099</v>
      </c>
      <c r="D476" s="672">
        <v>1.4936901E7</v>
      </c>
      <c r="E476" s="672" t="s">
        <v>69</v>
      </c>
      <c r="F476" s="672" t="s">
        <v>73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1.7822921E7</v>
      </c>
      <c r="B477" s="672" t="s">
        <v>1053</v>
      </c>
      <c r="C477" s="672" t="s">
        <v>1100</v>
      </c>
      <c r="D477" s="672">
        <v>1.5711041E7</v>
      </c>
      <c r="E477" s="672" t="s">
        <v>69</v>
      </c>
      <c r="F477" s="672" t="s">
        <v>68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1.7940536E7</v>
      </c>
      <c r="B478" s="672" t="s">
        <v>1053</v>
      </c>
      <c r="C478" s="672" t="s">
        <v>1101</v>
      </c>
      <c r="D478" s="672">
        <v>1.5828656E7</v>
      </c>
      <c r="E478" s="672" t="s">
        <v>69</v>
      </c>
      <c r="F478" s="672" t="s">
        <v>68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1.8084E7</v>
      </c>
      <c r="B479" s="672" t="s">
        <v>1053</v>
      </c>
      <c r="C479" s="672" t="s">
        <v>1102</v>
      </c>
      <c r="D479" s="672">
        <v>1.597212E7</v>
      </c>
      <c r="E479" s="672" t="s">
        <v>73</v>
      </c>
      <c r="F479" s="672" t="s">
        <v>72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1.8388859E7</v>
      </c>
      <c r="B480" s="672" t="s">
        <v>1053</v>
      </c>
      <c r="C480" s="672" t="s">
        <v>1103</v>
      </c>
      <c r="D480" s="672">
        <v>1.6276979E7</v>
      </c>
      <c r="E480" s="672" t="s">
        <v>68</v>
      </c>
      <c r="F480" s="672" t="s">
        <v>69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1.9424045E7</v>
      </c>
      <c r="B481" s="672" t="s">
        <v>1053</v>
      </c>
      <c r="C481" s="672" t="s">
        <v>1104</v>
      </c>
      <c r="D481" s="672">
        <v>1.7312165E7</v>
      </c>
      <c r="E481" s="672" t="s">
        <v>69</v>
      </c>
      <c r="F481" s="672" t="s">
        <v>68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1.9514314E7</v>
      </c>
      <c r="B482" s="672" t="s">
        <v>1053</v>
      </c>
      <c r="C482" s="672" t="s">
        <v>1105</v>
      </c>
      <c r="D482" s="672">
        <v>1.7402434E7</v>
      </c>
      <c r="E482" s="672" t="s">
        <v>68</v>
      </c>
      <c r="F482" s="672" t="s">
        <v>69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2.117583E7</v>
      </c>
      <c r="B483" s="672" t="s">
        <v>1053</v>
      </c>
      <c r="C483" s="672" t="s">
        <v>1106</v>
      </c>
      <c r="D483" s="672">
        <v>1.9013944E7</v>
      </c>
      <c r="E483" s="672" t="s">
        <v>68</v>
      </c>
      <c r="F483" s="672" t="s">
        <v>69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2.1230092E7</v>
      </c>
      <c r="B484" s="672" t="s">
        <v>1053</v>
      </c>
      <c r="C484" s="672" t="s">
        <v>1107</v>
      </c>
      <c r="D484" s="672">
        <v>1.9068206E7</v>
      </c>
      <c r="E484" s="672" t="s">
        <v>69</v>
      </c>
      <c r="F484" s="672" t="s">
        <v>68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2.1388401E7</v>
      </c>
      <c r="B485" s="672" t="s">
        <v>1053</v>
      </c>
      <c r="C485" s="672" t="s">
        <v>1108</v>
      </c>
      <c r="D485" s="672">
        <v>1.9226515E7</v>
      </c>
      <c r="E485" s="672" t="s">
        <v>73</v>
      </c>
      <c r="F485" s="672" t="s">
        <v>72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2.1522371E7</v>
      </c>
      <c r="B486" s="672" t="s">
        <v>1053</v>
      </c>
      <c r="C486" s="672" t="s">
        <v>1109</v>
      </c>
      <c r="D486" s="672">
        <v>1.9360485E7</v>
      </c>
      <c r="E486" s="672" t="s">
        <v>69</v>
      </c>
      <c r="F486" s="672" t="s">
        <v>68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2.2298305E7</v>
      </c>
      <c r="B487" s="672" t="s">
        <v>1053</v>
      </c>
      <c r="C487" s="672" t="s">
        <v>1110</v>
      </c>
      <c r="D487" s="672">
        <v>2.0136419E7</v>
      </c>
      <c r="E487" s="672" t="s">
        <v>68</v>
      </c>
      <c r="F487" s="672" t="s">
        <v>69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2.2302105E7</v>
      </c>
      <c r="B488" s="672" t="s">
        <v>1053</v>
      </c>
      <c r="C488" s="672" t="s">
        <v>1111</v>
      </c>
      <c r="D488" s="672">
        <v>2.0140219E7</v>
      </c>
      <c r="E488" s="672" t="s">
        <v>69</v>
      </c>
      <c r="F488" s="672" t="s">
        <v>73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2.2320206E7</v>
      </c>
      <c r="B489" s="672" t="s">
        <v>1053</v>
      </c>
      <c r="C489" s="672" t="s">
        <v>1112</v>
      </c>
      <c r="D489" s="672">
        <v>2.015832E7</v>
      </c>
      <c r="E489" s="672" t="s">
        <v>69</v>
      </c>
      <c r="F489" s="672" t="s">
        <v>72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2.2433837E7</v>
      </c>
      <c r="B490" s="672" t="s">
        <v>1053</v>
      </c>
      <c r="C490" s="672" t="s">
        <v>1113</v>
      </c>
      <c r="D490" s="672">
        <v>2.0271951E7</v>
      </c>
      <c r="E490" s="672" t="s">
        <v>73</v>
      </c>
      <c r="F490" s="672" t="s">
        <v>72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2.2457931E7</v>
      </c>
      <c r="B491" s="672" t="s">
        <v>1053</v>
      </c>
      <c r="C491" s="672" t="s">
        <v>1114</v>
      </c>
      <c r="D491" s="672">
        <v>2.0296045E7</v>
      </c>
      <c r="E491" s="672" t="s">
        <v>69</v>
      </c>
      <c r="F491" s="672" t="s">
        <v>72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2.2462866E7</v>
      </c>
      <c r="B492" s="672" t="s">
        <v>1053</v>
      </c>
      <c r="C492" s="672" t="s">
        <v>1115</v>
      </c>
      <c r="D492" s="672">
        <v>2.030098E7</v>
      </c>
      <c r="E492" s="672" t="s">
        <v>69</v>
      </c>
      <c r="F492" s="672" t="s">
        <v>72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2.2478753E7</v>
      </c>
      <c r="B493" s="672" t="s">
        <v>1053</v>
      </c>
      <c r="C493" s="672" t="s">
        <v>1116</v>
      </c>
      <c r="D493" s="672">
        <v>2.0316867E7</v>
      </c>
      <c r="E493" s="672" t="s">
        <v>69</v>
      </c>
      <c r="F493" s="672" t="s">
        <v>72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2.2489797E7</v>
      </c>
      <c r="B494" s="672" t="s">
        <v>1053</v>
      </c>
      <c r="C494" s="672" t="s">
        <v>1117</v>
      </c>
      <c r="D494" s="672">
        <v>2.0327911E7</v>
      </c>
      <c r="E494" s="672" t="s">
        <v>72</v>
      </c>
      <c r="F494" s="672" t="s">
        <v>68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2.3303536E7</v>
      </c>
      <c r="B495" s="672" t="s">
        <v>1053</v>
      </c>
      <c r="C495" s="672" t="s">
        <v>1118</v>
      </c>
      <c r="D495" s="672">
        <v>2.114165E7</v>
      </c>
      <c r="E495" s="672" t="s">
        <v>69</v>
      </c>
      <c r="F495" s="672" t="s">
        <v>68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2.3520629E7</v>
      </c>
      <c r="B496" s="672" t="s">
        <v>1053</v>
      </c>
      <c r="C496" s="672" t="s">
        <v>1119</v>
      </c>
      <c r="D496" s="672">
        <v>2.1358743E7</v>
      </c>
      <c r="E496" s="672" t="s">
        <v>68</v>
      </c>
      <c r="F496" s="672" t="s">
        <v>72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2.3578809E7</v>
      </c>
      <c r="B497" s="672" t="s">
        <v>1053</v>
      </c>
      <c r="C497" s="672" t="s">
        <v>1120</v>
      </c>
      <c r="D497" s="672">
        <v>2.1416923E7</v>
      </c>
      <c r="E497" s="672" t="s">
        <v>69</v>
      </c>
      <c r="F497" s="672" t="s">
        <v>73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2.4504903E7</v>
      </c>
      <c r="B498" s="672" t="s">
        <v>1053</v>
      </c>
      <c r="C498" s="672" t="s">
        <v>1121</v>
      </c>
      <c r="D498" s="672">
        <v>2.2358756E7</v>
      </c>
      <c r="E498" s="672" t="s">
        <v>73</v>
      </c>
      <c r="F498" s="672" t="s">
        <v>72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2.3482107E7</v>
      </c>
      <c r="B499" s="672" t="s">
        <v>1053</v>
      </c>
      <c r="C499" s="672" t="s">
        <v>1122</v>
      </c>
      <c r="D499" s="672">
        <v>2.1320221E7</v>
      </c>
      <c r="E499" s="672" t="s">
        <v>72</v>
      </c>
      <c r="F499" s="672" t="s">
        <v>69</v>
      </c>
      <c r="G499" s="672" t="s">
        <v>1123</v>
      </c>
      <c r="H499" s="672">
        <v>1.0</v>
      </c>
      <c r="I499" s="672" t="s">
        <v>73</v>
      </c>
      <c r="J499" s="672" t="str">
        <f t="shared" si="1"/>
        <v/>
      </c>
    </row>
    <row r="500" ht="14.25" customHeight="1">
      <c r="A500" s="672">
        <v>4223443.0</v>
      </c>
      <c r="B500" s="672" t="s">
        <v>1053</v>
      </c>
      <c r="C500" s="672" t="s">
        <v>1124</v>
      </c>
      <c r="D500" s="672">
        <v>4355402.0</v>
      </c>
      <c r="E500" s="672" t="s">
        <v>73</v>
      </c>
      <c r="F500" s="672" t="s">
        <v>72</v>
      </c>
      <c r="G500" s="672" t="s">
        <v>1125</v>
      </c>
      <c r="H500" s="672"/>
      <c r="I500" s="672"/>
      <c r="J500" s="672" t="str">
        <f t="shared" si="1"/>
        <v/>
      </c>
    </row>
    <row r="501" ht="14.25" customHeight="1">
      <c r="A501" s="672">
        <v>4730149.0</v>
      </c>
      <c r="B501" s="672" t="s">
        <v>1053</v>
      </c>
      <c r="C501" s="672" t="s">
        <v>1126</v>
      </c>
      <c r="D501" s="672">
        <v>4862108.0</v>
      </c>
      <c r="E501" s="672" t="s">
        <v>72</v>
      </c>
      <c r="F501" s="672" t="s">
        <v>73</v>
      </c>
      <c r="G501" s="672" t="s">
        <v>1127</v>
      </c>
      <c r="H501" s="672"/>
      <c r="I501" s="672"/>
      <c r="J501" s="672" t="str">
        <f t="shared" si="1"/>
        <v/>
      </c>
    </row>
    <row r="502" ht="14.25" customHeight="1">
      <c r="A502" s="672">
        <v>6429974.0</v>
      </c>
      <c r="B502" s="672" t="s">
        <v>1053</v>
      </c>
      <c r="C502" s="672" t="s">
        <v>1128</v>
      </c>
      <c r="D502" s="672">
        <v>6561933.0</v>
      </c>
      <c r="E502" s="672" t="s">
        <v>72</v>
      </c>
      <c r="F502" s="672" t="s">
        <v>69</v>
      </c>
      <c r="G502" s="672" t="s">
        <v>1129</v>
      </c>
      <c r="H502" s="672"/>
      <c r="I502" s="672"/>
      <c r="J502" s="672" t="str">
        <f t="shared" si="1"/>
        <v/>
      </c>
    </row>
    <row r="503" ht="14.25" customHeight="1">
      <c r="A503" s="672">
        <v>7141195.0</v>
      </c>
      <c r="B503" s="672" t="s">
        <v>1053</v>
      </c>
      <c r="C503" s="672" t="s">
        <v>1130</v>
      </c>
      <c r="D503" s="672">
        <v>7273154.0</v>
      </c>
      <c r="E503" s="672" t="s">
        <v>72</v>
      </c>
      <c r="F503" s="672" t="s">
        <v>73</v>
      </c>
      <c r="G503" s="672" t="s">
        <v>1130</v>
      </c>
      <c r="H503" s="672"/>
      <c r="I503" s="672"/>
      <c r="J503" s="672" t="str">
        <f t="shared" si="1"/>
        <v/>
      </c>
    </row>
    <row r="504" ht="14.25" customHeight="1">
      <c r="A504" s="672">
        <v>7335092.0</v>
      </c>
      <c r="B504" s="672" t="s">
        <v>1053</v>
      </c>
      <c r="C504" s="672" t="s">
        <v>1131</v>
      </c>
      <c r="D504" s="672">
        <v>7467051.0</v>
      </c>
      <c r="E504" s="672" t="s">
        <v>73</v>
      </c>
      <c r="F504" s="672" t="s">
        <v>68</v>
      </c>
      <c r="G504" s="672" t="s">
        <v>1132</v>
      </c>
      <c r="H504" s="672"/>
      <c r="I504" s="672"/>
      <c r="J504" s="672" t="str">
        <f t="shared" si="1"/>
        <v/>
      </c>
    </row>
    <row r="505" ht="14.25" customHeight="1">
      <c r="A505" s="672">
        <v>8001005.0</v>
      </c>
      <c r="B505" s="672" t="s">
        <v>1053</v>
      </c>
      <c r="C505" s="672" t="s">
        <v>1133</v>
      </c>
      <c r="D505" s="672">
        <v>8132964.0</v>
      </c>
      <c r="E505" s="672" t="s">
        <v>68</v>
      </c>
      <c r="F505" s="672" t="s">
        <v>69</v>
      </c>
      <c r="G505" s="672" t="s">
        <v>1134</v>
      </c>
      <c r="H505" s="672"/>
      <c r="I505" s="672"/>
      <c r="J505" s="672" t="str">
        <f t="shared" si="1"/>
        <v/>
      </c>
    </row>
    <row r="506" ht="14.25" customHeight="1">
      <c r="A506" s="672">
        <v>8342295.0</v>
      </c>
      <c r="B506" s="672" t="s">
        <v>1053</v>
      </c>
      <c r="C506" s="672" t="s">
        <v>1135</v>
      </c>
      <c r="D506" s="672">
        <v>8474254.0</v>
      </c>
      <c r="E506" s="672" t="s">
        <v>73</v>
      </c>
      <c r="F506" s="672" t="s">
        <v>72</v>
      </c>
      <c r="G506" s="672" t="s">
        <v>1136</v>
      </c>
      <c r="H506" s="672"/>
      <c r="I506" s="672"/>
      <c r="J506" s="672" t="str">
        <f t="shared" si="1"/>
        <v/>
      </c>
    </row>
    <row r="507" ht="14.25" customHeight="1">
      <c r="A507" s="672">
        <v>8776081.0</v>
      </c>
      <c r="B507" s="672" t="s">
        <v>1053</v>
      </c>
      <c r="C507" s="672" t="s">
        <v>1137</v>
      </c>
      <c r="D507" s="672">
        <v>8908040.0</v>
      </c>
      <c r="E507" s="672" t="s">
        <v>72</v>
      </c>
      <c r="F507" s="672" t="s">
        <v>73</v>
      </c>
      <c r="G507" s="672" t="s">
        <v>1137</v>
      </c>
      <c r="H507" s="672"/>
      <c r="I507" s="672"/>
      <c r="J507" s="672" t="str">
        <f t="shared" si="1"/>
        <v/>
      </c>
    </row>
    <row r="508" ht="14.25" customHeight="1">
      <c r="A508" s="672">
        <v>8888722.0</v>
      </c>
      <c r="B508" s="672" t="s">
        <v>1053</v>
      </c>
      <c r="C508" s="672" t="s">
        <v>1138</v>
      </c>
      <c r="D508" s="672">
        <v>9020681.0</v>
      </c>
      <c r="E508" s="672" t="s">
        <v>72</v>
      </c>
      <c r="F508" s="672" t="s">
        <v>73</v>
      </c>
      <c r="G508" s="672" t="s">
        <v>1138</v>
      </c>
      <c r="H508" s="672"/>
      <c r="I508" s="672"/>
      <c r="J508" s="672" t="str">
        <f t="shared" si="1"/>
        <v/>
      </c>
    </row>
    <row r="509" ht="14.25" customHeight="1">
      <c r="A509" s="672">
        <v>1.4490338E7</v>
      </c>
      <c r="B509" s="672" t="s">
        <v>1053</v>
      </c>
      <c r="C509" s="672" t="s">
        <v>1139</v>
      </c>
      <c r="D509" s="672">
        <v>1.2369607E7</v>
      </c>
      <c r="E509" s="672" t="s">
        <v>72</v>
      </c>
      <c r="F509" s="672" t="s">
        <v>73</v>
      </c>
      <c r="G509" s="672" t="s">
        <v>1140</v>
      </c>
      <c r="H509" s="672"/>
      <c r="I509" s="672"/>
      <c r="J509" s="672" t="str">
        <f t="shared" si="1"/>
        <v/>
      </c>
    </row>
    <row r="510" ht="14.25" customHeight="1">
      <c r="A510" s="672">
        <v>1.4565526E7</v>
      </c>
      <c r="B510" s="672" t="s">
        <v>1053</v>
      </c>
      <c r="C510" s="672" t="s">
        <v>1141</v>
      </c>
      <c r="D510" s="672">
        <v>1.2453726E7</v>
      </c>
      <c r="E510" s="672" t="s">
        <v>72</v>
      </c>
      <c r="F510" s="672" t="s">
        <v>68</v>
      </c>
      <c r="G510" s="672" t="s">
        <v>1142</v>
      </c>
      <c r="H510" s="672"/>
      <c r="I510" s="672"/>
      <c r="J510" s="672" t="str">
        <f t="shared" si="1"/>
        <v/>
      </c>
    </row>
    <row r="511" ht="14.25" customHeight="1">
      <c r="A511" s="672">
        <v>1.48789E7</v>
      </c>
      <c r="B511" s="672" t="s">
        <v>1053</v>
      </c>
      <c r="C511" s="672" t="s">
        <v>1143</v>
      </c>
      <c r="D511" s="672">
        <v>1.276697E7</v>
      </c>
      <c r="E511" s="672" t="s">
        <v>69</v>
      </c>
      <c r="F511" s="672" t="s">
        <v>68</v>
      </c>
      <c r="G511" s="672" t="s">
        <v>1143</v>
      </c>
      <c r="H511" s="672"/>
      <c r="I511" s="672"/>
      <c r="J511" s="672" t="str">
        <f t="shared" si="1"/>
        <v/>
      </c>
    </row>
    <row r="512" ht="14.25" customHeight="1">
      <c r="A512" s="672">
        <v>1.5773928E7</v>
      </c>
      <c r="B512" s="672" t="s">
        <v>1053</v>
      </c>
      <c r="C512" s="672" t="s">
        <v>1144</v>
      </c>
      <c r="D512" s="672">
        <v>1.3662048E7</v>
      </c>
      <c r="E512" s="672" t="s">
        <v>72</v>
      </c>
      <c r="F512" s="672" t="s">
        <v>73</v>
      </c>
      <c r="G512" s="672" t="s">
        <v>1144</v>
      </c>
      <c r="H512" s="672"/>
      <c r="I512" s="672"/>
      <c r="J512" s="672" t="str">
        <f t="shared" si="1"/>
        <v/>
      </c>
    </row>
    <row r="513" ht="14.25" customHeight="1">
      <c r="A513" s="672">
        <v>1.7109342E7</v>
      </c>
      <c r="B513" s="672" t="s">
        <v>1053</v>
      </c>
      <c r="C513" s="672" t="s">
        <v>1145</v>
      </c>
      <c r="D513" s="672">
        <v>1.4997462E7</v>
      </c>
      <c r="E513" s="672" t="s">
        <v>73</v>
      </c>
      <c r="F513" s="672" t="s">
        <v>69</v>
      </c>
      <c r="G513" s="672" t="s">
        <v>1146</v>
      </c>
      <c r="H513" s="672"/>
      <c r="I513" s="672"/>
      <c r="J513" s="672" t="str">
        <f t="shared" si="1"/>
        <v/>
      </c>
    </row>
    <row r="514" ht="14.25" customHeight="1">
      <c r="A514" s="672">
        <v>1.7743975E7</v>
      </c>
      <c r="B514" s="672" t="s">
        <v>1053</v>
      </c>
      <c r="C514" s="672" t="s">
        <v>1147</v>
      </c>
      <c r="D514" s="672">
        <v>1.5632095E7</v>
      </c>
      <c r="E514" s="672" t="s">
        <v>68</v>
      </c>
      <c r="F514" s="672" t="s">
        <v>72</v>
      </c>
      <c r="G514" s="672" t="s">
        <v>1148</v>
      </c>
      <c r="H514" s="672"/>
      <c r="I514" s="672"/>
      <c r="J514" s="672" t="str">
        <f t="shared" si="1"/>
        <v/>
      </c>
    </row>
    <row r="515" ht="14.25" customHeight="1">
      <c r="A515" s="672">
        <v>1.7984965E7</v>
      </c>
      <c r="B515" s="672" t="s">
        <v>1053</v>
      </c>
      <c r="C515" s="672" t="s">
        <v>1149</v>
      </c>
      <c r="D515" s="672">
        <v>1.5873085E7</v>
      </c>
      <c r="E515" s="672" t="s">
        <v>68</v>
      </c>
      <c r="F515" s="672" t="s">
        <v>69</v>
      </c>
      <c r="G515" s="672" t="s">
        <v>1150</v>
      </c>
      <c r="H515" s="672"/>
      <c r="I515" s="672"/>
      <c r="J515" s="672" t="str">
        <f t="shared" si="1"/>
        <v/>
      </c>
    </row>
    <row r="516" ht="14.25" customHeight="1">
      <c r="A516" s="672">
        <v>1.8235291E7</v>
      </c>
      <c r="B516" s="672" t="s">
        <v>1053</v>
      </c>
      <c r="C516" s="672" t="s">
        <v>1151</v>
      </c>
      <c r="D516" s="672">
        <v>1.6123411E7</v>
      </c>
      <c r="E516" s="672" t="s">
        <v>72</v>
      </c>
      <c r="F516" s="672" t="s">
        <v>73</v>
      </c>
      <c r="G516" s="672" t="s">
        <v>1152</v>
      </c>
      <c r="H516" s="672"/>
      <c r="I516" s="672"/>
      <c r="J516" s="672" t="str">
        <f t="shared" si="1"/>
        <v/>
      </c>
    </row>
    <row r="517" ht="14.25" customHeight="1">
      <c r="A517" s="672">
        <v>1.8740131E7</v>
      </c>
      <c r="B517" s="672" t="s">
        <v>1053</v>
      </c>
      <c r="C517" s="672" t="s">
        <v>1153</v>
      </c>
      <c r="D517" s="672">
        <v>1.6628251E7</v>
      </c>
      <c r="E517" s="672" t="s">
        <v>68</v>
      </c>
      <c r="F517" s="672" t="s">
        <v>69</v>
      </c>
      <c r="G517" s="672" t="s">
        <v>1154</v>
      </c>
      <c r="H517" s="672"/>
      <c r="I517" s="672"/>
      <c r="J517" s="672" t="str">
        <f t="shared" si="1"/>
        <v/>
      </c>
    </row>
    <row r="518" ht="14.25" customHeight="1">
      <c r="A518" s="672">
        <v>1.9075958E7</v>
      </c>
      <c r="B518" s="672" t="s">
        <v>1053</v>
      </c>
      <c r="C518" s="672" t="s">
        <v>1155</v>
      </c>
      <c r="D518" s="672">
        <v>1.6964078E7</v>
      </c>
      <c r="E518" s="672" t="s">
        <v>69</v>
      </c>
      <c r="F518" s="672" t="s">
        <v>73</v>
      </c>
      <c r="G518" s="672" t="s">
        <v>1156</v>
      </c>
      <c r="H518" s="672"/>
      <c r="I518" s="672"/>
      <c r="J518" s="672" t="str">
        <f t="shared" si="1"/>
        <v/>
      </c>
    </row>
    <row r="519" ht="14.25" customHeight="1">
      <c r="A519" s="672">
        <v>1.9087468E7</v>
      </c>
      <c r="B519" s="672" t="s">
        <v>1053</v>
      </c>
      <c r="C519" s="672" t="s">
        <v>1157</v>
      </c>
      <c r="D519" s="672">
        <v>1.6975588E7</v>
      </c>
      <c r="E519" s="672" t="s">
        <v>69</v>
      </c>
      <c r="F519" s="672" t="s">
        <v>73</v>
      </c>
      <c r="G519" s="672" t="s">
        <v>1158</v>
      </c>
      <c r="H519" s="672"/>
      <c r="I519" s="672"/>
      <c r="J519" s="672" t="str">
        <f t="shared" si="1"/>
        <v/>
      </c>
    </row>
    <row r="520" ht="14.25" customHeight="1">
      <c r="A520" s="672">
        <v>2.1343773E7</v>
      </c>
      <c r="B520" s="672" t="s">
        <v>1053</v>
      </c>
      <c r="C520" s="672" t="s">
        <v>1159</v>
      </c>
      <c r="D520" s="672">
        <v>1.9181887E7</v>
      </c>
      <c r="E520" s="672" t="s">
        <v>69</v>
      </c>
      <c r="F520" s="672" t="s">
        <v>72</v>
      </c>
      <c r="G520" s="672" t="s">
        <v>1159</v>
      </c>
      <c r="H520" s="672"/>
      <c r="I520" s="672"/>
      <c r="J520" s="672" t="str">
        <f t="shared" si="1"/>
        <v/>
      </c>
    </row>
    <row r="521" ht="14.25" customHeight="1">
      <c r="A521" s="672">
        <v>2.1780564E7</v>
      </c>
      <c r="B521" s="672" t="s">
        <v>1053</v>
      </c>
      <c r="C521" s="672" t="s">
        <v>1160</v>
      </c>
      <c r="D521" s="672">
        <v>1.9618678E7</v>
      </c>
      <c r="E521" s="672" t="s">
        <v>68</v>
      </c>
      <c r="F521" s="672" t="s">
        <v>69</v>
      </c>
      <c r="G521" s="672" t="s">
        <v>1161</v>
      </c>
      <c r="H521" s="672"/>
      <c r="I521" s="672"/>
      <c r="J521" s="672" t="str">
        <f t="shared" si="1"/>
        <v/>
      </c>
    </row>
    <row r="522" ht="14.25" customHeight="1">
      <c r="A522" s="672">
        <v>2.2918086E7</v>
      </c>
      <c r="B522" s="672" t="s">
        <v>1053</v>
      </c>
      <c r="C522" s="672" t="s">
        <v>1162</v>
      </c>
      <c r="D522" s="672">
        <v>2.07562E7</v>
      </c>
      <c r="E522" s="672" t="s">
        <v>73</v>
      </c>
      <c r="F522" s="672" t="s">
        <v>72</v>
      </c>
      <c r="G522" s="672" t="s">
        <v>1163</v>
      </c>
      <c r="H522" s="672"/>
      <c r="I522" s="672"/>
      <c r="J522" s="672" t="str">
        <f t="shared" si="1"/>
        <v/>
      </c>
    </row>
    <row r="523" ht="14.25" customHeight="1">
      <c r="A523" s="672">
        <v>2.3731443E7</v>
      </c>
      <c r="B523" s="672" t="s">
        <v>1053</v>
      </c>
      <c r="C523" s="672" t="s">
        <v>1164</v>
      </c>
      <c r="D523" s="672">
        <v>2.1569557E7</v>
      </c>
      <c r="E523" s="672" t="s">
        <v>72</v>
      </c>
      <c r="F523" s="672" t="s">
        <v>73</v>
      </c>
      <c r="G523" s="672" t="s">
        <v>1165</v>
      </c>
      <c r="H523" s="672"/>
      <c r="I523" s="672"/>
      <c r="J523" s="672" t="str">
        <f t="shared" si="1"/>
        <v/>
      </c>
    </row>
    <row r="524" ht="14.25" customHeight="1">
      <c r="A524" s="672">
        <v>2.395322E7</v>
      </c>
      <c r="B524" s="672" t="s">
        <v>1053</v>
      </c>
      <c r="C524" s="672" t="s">
        <v>1166</v>
      </c>
      <c r="D524" s="672">
        <v>2.1807073E7</v>
      </c>
      <c r="E524" s="672" t="s">
        <v>73</v>
      </c>
      <c r="F524" s="672" t="s">
        <v>68</v>
      </c>
      <c r="G524" s="672" t="s">
        <v>1167</v>
      </c>
      <c r="H524" s="672"/>
      <c r="I524" s="672"/>
      <c r="J524" s="672" t="str">
        <f t="shared" si="1"/>
        <v/>
      </c>
    </row>
    <row r="525" ht="14.25" customHeight="1">
      <c r="A525" s="672">
        <v>2.859253E7</v>
      </c>
      <c r="B525" s="672" t="s">
        <v>1053</v>
      </c>
      <c r="C525" s="672" t="s">
        <v>1168</v>
      </c>
      <c r="D525" s="672">
        <v>2.6446383E7</v>
      </c>
      <c r="E525" s="672" t="s">
        <v>73</v>
      </c>
      <c r="F525" s="672" t="s">
        <v>72</v>
      </c>
      <c r="G525" s="672" t="s">
        <v>1169</v>
      </c>
      <c r="H525" s="672"/>
      <c r="I525" s="672"/>
      <c r="J525" s="672" t="str">
        <f t="shared" si="1"/>
        <v/>
      </c>
    </row>
    <row r="526" ht="14.25" customHeight="1">
      <c r="A526" s="672">
        <v>5368451.0</v>
      </c>
      <c r="B526" s="672" t="s">
        <v>1053</v>
      </c>
      <c r="C526" s="672" t="s">
        <v>1170</v>
      </c>
      <c r="D526" s="672">
        <v>5500410.0</v>
      </c>
      <c r="E526" s="672" t="s">
        <v>68</v>
      </c>
      <c r="F526" s="672" t="s">
        <v>69</v>
      </c>
      <c r="G526" s="672"/>
      <c r="H526" s="672">
        <v>1.0</v>
      </c>
      <c r="I526" s="672" t="s">
        <v>68</v>
      </c>
      <c r="J526" s="672" t="str">
        <f t="shared" si="1"/>
        <v>A*1</v>
      </c>
    </row>
    <row r="527" ht="14.25" customHeight="1">
      <c r="A527" s="672">
        <v>6922118.0</v>
      </c>
      <c r="B527" s="672" t="s">
        <v>1053</v>
      </c>
      <c r="C527" s="672" t="s">
        <v>1171</v>
      </c>
      <c r="D527" s="672">
        <v>7054077.0</v>
      </c>
      <c r="E527" s="672" t="s">
        <v>73</v>
      </c>
      <c r="F527" s="672" t="s">
        <v>69</v>
      </c>
      <c r="G527" s="672"/>
      <c r="H527" s="672">
        <v>1.0</v>
      </c>
      <c r="I527" s="672" t="s">
        <v>73</v>
      </c>
      <c r="J527" s="672" t="str">
        <f t="shared" si="1"/>
        <v>A*1</v>
      </c>
    </row>
    <row r="528" ht="14.25" customHeight="1">
      <c r="A528" s="672">
        <v>8200665.0</v>
      </c>
      <c r="B528" s="672" t="s">
        <v>1053</v>
      </c>
      <c r="C528" s="672" t="s">
        <v>1172</v>
      </c>
      <c r="D528" s="672">
        <v>8332624.0</v>
      </c>
      <c r="E528" s="672" t="s">
        <v>68</v>
      </c>
      <c r="F528" s="672" t="s">
        <v>69</v>
      </c>
      <c r="G528" s="672"/>
      <c r="H528" s="672">
        <v>1.0</v>
      </c>
      <c r="I528" s="672" t="s">
        <v>68</v>
      </c>
      <c r="J528" s="672" t="str">
        <f t="shared" si="1"/>
        <v>A*1</v>
      </c>
    </row>
    <row r="529" ht="14.25" customHeight="1">
      <c r="A529" s="672">
        <v>1.3628543E7</v>
      </c>
      <c r="B529" s="672" t="s">
        <v>1053</v>
      </c>
      <c r="C529" s="672" t="s">
        <v>1173</v>
      </c>
      <c r="D529" s="672">
        <v>1.1472867E7</v>
      </c>
      <c r="E529" s="672" t="s">
        <v>68</v>
      </c>
      <c r="F529" s="672" t="s">
        <v>69</v>
      </c>
      <c r="G529" s="672"/>
      <c r="H529" s="672">
        <v>1.0</v>
      </c>
      <c r="I529" s="672" t="s">
        <v>68</v>
      </c>
      <c r="J529" s="672" t="str">
        <f t="shared" si="1"/>
        <v>A*1</v>
      </c>
    </row>
    <row r="530" ht="14.25" customHeight="1">
      <c r="A530" s="672">
        <v>1.4047027E7</v>
      </c>
      <c r="B530" s="672" t="s">
        <v>1053</v>
      </c>
      <c r="C530" s="672" t="s">
        <v>1174</v>
      </c>
      <c r="D530" s="672">
        <v>1.1926321E7</v>
      </c>
      <c r="E530" s="672" t="s">
        <v>72</v>
      </c>
      <c r="F530" s="672" t="s">
        <v>68</v>
      </c>
      <c r="G530" s="672"/>
      <c r="H530" s="672">
        <v>1.0</v>
      </c>
      <c r="I530" s="672" t="s">
        <v>72</v>
      </c>
      <c r="J530" s="672" t="str">
        <f t="shared" si="1"/>
        <v>A*1</v>
      </c>
    </row>
    <row r="531" ht="14.25" customHeight="1">
      <c r="A531" s="672">
        <v>1.4148183E7</v>
      </c>
      <c r="B531" s="672" t="s">
        <v>1053</v>
      </c>
      <c r="C531" s="672" t="s">
        <v>1175</v>
      </c>
      <c r="D531" s="672">
        <v>1.2027477E7</v>
      </c>
      <c r="E531" s="672" t="s">
        <v>69</v>
      </c>
      <c r="F531" s="672" t="s">
        <v>68</v>
      </c>
      <c r="G531" s="672"/>
      <c r="H531" s="672">
        <v>1.0</v>
      </c>
      <c r="I531" s="672" t="s">
        <v>1026</v>
      </c>
      <c r="J531" s="672" t="str">
        <f t="shared" si="1"/>
        <v>A*1</v>
      </c>
    </row>
    <row r="532" ht="14.25" customHeight="1">
      <c r="A532" s="672">
        <v>1.4301004E7</v>
      </c>
      <c r="B532" s="672" t="s">
        <v>1053</v>
      </c>
      <c r="C532" s="672" t="s">
        <v>1176</v>
      </c>
      <c r="D532" s="672">
        <v>1.2180298E7</v>
      </c>
      <c r="E532" s="672" t="s">
        <v>72</v>
      </c>
      <c r="F532" s="672" t="s">
        <v>73</v>
      </c>
      <c r="G532" s="672"/>
      <c r="H532" s="672">
        <v>1.0</v>
      </c>
      <c r="I532" s="672" t="s">
        <v>72</v>
      </c>
      <c r="J532" s="672" t="str">
        <f t="shared" si="1"/>
        <v>A*1</v>
      </c>
    </row>
    <row r="533" ht="14.25" customHeight="1">
      <c r="A533" s="672">
        <v>1.4384804E7</v>
      </c>
      <c r="B533" s="672" t="s">
        <v>1053</v>
      </c>
      <c r="C533" s="672" t="s">
        <v>1177</v>
      </c>
      <c r="D533" s="672">
        <v>1.22641E7</v>
      </c>
      <c r="E533" s="672" t="s">
        <v>68</v>
      </c>
      <c r="F533" s="672" t="s">
        <v>69</v>
      </c>
      <c r="G533" s="672"/>
      <c r="H533" s="672">
        <v>1.0</v>
      </c>
      <c r="I533" s="672" t="s">
        <v>68</v>
      </c>
      <c r="J533" s="672" t="str">
        <f t="shared" si="1"/>
        <v>A*1</v>
      </c>
    </row>
    <row r="534" ht="14.25" customHeight="1">
      <c r="A534" s="672">
        <v>1.4448936E7</v>
      </c>
      <c r="B534" s="672" t="s">
        <v>1053</v>
      </c>
      <c r="C534" s="672" t="s">
        <v>1178</v>
      </c>
      <c r="D534" s="672">
        <v>1.2328209E7</v>
      </c>
      <c r="E534" s="672" t="s">
        <v>68</v>
      </c>
      <c r="F534" s="672" t="s">
        <v>69</v>
      </c>
      <c r="G534" s="672"/>
      <c r="H534" s="672">
        <v>1.0</v>
      </c>
      <c r="I534" s="672" t="s">
        <v>68</v>
      </c>
      <c r="J534" s="672" t="str">
        <f t="shared" si="1"/>
        <v>A*1</v>
      </c>
    </row>
    <row r="535" ht="14.25" customHeight="1">
      <c r="A535" s="672">
        <v>1.7071437E7</v>
      </c>
      <c r="B535" s="672" t="s">
        <v>1053</v>
      </c>
      <c r="C535" s="672" t="s">
        <v>1179</v>
      </c>
      <c r="D535" s="672">
        <v>1.4959557E7</v>
      </c>
      <c r="E535" s="672" t="s">
        <v>68</v>
      </c>
      <c r="F535" s="672" t="s">
        <v>69</v>
      </c>
      <c r="G535" s="672"/>
      <c r="H535" s="672">
        <v>1.0</v>
      </c>
      <c r="I535" s="672" t="s">
        <v>68</v>
      </c>
      <c r="J535" s="672" t="str">
        <f t="shared" si="1"/>
        <v>A*1</v>
      </c>
    </row>
    <row r="536" ht="14.25" customHeight="1">
      <c r="A536" s="672">
        <v>1.7263085E7</v>
      </c>
      <c r="B536" s="672" t="s">
        <v>1053</v>
      </c>
      <c r="C536" s="672" t="s">
        <v>1180</v>
      </c>
      <c r="D536" s="672">
        <v>1.5151205E7</v>
      </c>
      <c r="E536" s="672" t="s">
        <v>69</v>
      </c>
      <c r="F536" s="672" t="s">
        <v>68</v>
      </c>
      <c r="G536" s="672"/>
      <c r="H536" s="672">
        <v>1.0</v>
      </c>
      <c r="I536" s="672" t="s">
        <v>1026</v>
      </c>
      <c r="J536" s="672" t="str">
        <f t="shared" si="1"/>
        <v>A*1</v>
      </c>
    </row>
    <row r="537" ht="14.25" customHeight="1">
      <c r="A537" s="672">
        <v>1.7976564E7</v>
      </c>
      <c r="B537" s="672" t="s">
        <v>1053</v>
      </c>
      <c r="C537" s="672" t="s">
        <v>1181</v>
      </c>
      <c r="D537" s="672">
        <v>1.5864684E7</v>
      </c>
      <c r="E537" s="672" t="s">
        <v>69</v>
      </c>
      <c r="F537" s="672" t="s">
        <v>68</v>
      </c>
      <c r="G537" s="672"/>
      <c r="H537" s="672">
        <v>1.0</v>
      </c>
      <c r="I537" s="672" t="s">
        <v>1026</v>
      </c>
      <c r="J537" s="672" t="str">
        <f t="shared" si="1"/>
        <v>A*1</v>
      </c>
    </row>
    <row r="538" ht="14.25" customHeight="1">
      <c r="A538" s="672">
        <v>1.8697633E7</v>
      </c>
      <c r="B538" s="672" t="s">
        <v>1053</v>
      </c>
      <c r="C538" s="672" t="s">
        <v>1182</v>
      </c>
      <c r="D538" s="672">
        <v>1.6585753E7</v>
      </c>
      <c r="E538" s="672" t="s">
        <v>68</v>
      </c>
      <c r="F538" s="672" t="s">
        <v>69</v>
      </c>
      <c r="G538" s="672"/>
      <c r="H538" s="672">
        <v>1.0</v>
      </c>
      <c r="I538" s="672" t="s">
        <v>68</v>
      </c>
      <c r="J538" s="672" t="str">
        <f t="shared" si="1"/>
        <v>A*1</v>
      </c>
    </row>
    <row r="539" ht="14.25" customHeight="1">
      <c r="A539" s="672">
        <v>1.9162849E7</v>
      </c>
      <c r="B539" s="672" t="s">
        <v>1053</v>
      </c>
      <c r="C539" s="672" t="s">
        <v>1183</v>
      </c>
      <c r="D539" s="672">
        <v>1.7050969E7</v>
      </c>
      <c r="E539" s="672" t="s">
        <v>69</v>
      </c>
      <c r="F539" s="672" t="s">
        <v>68</v>
      </c>
      <c r="G539" s="672"/>
      <c r="H539" s="672">
        <v>1.0</v>
      </c>
      <c r="I539" s="672" t="s">
        <v>1026</v>
      </c>
      <c r="J539" s="672" t="str">
        <f t="shared" si="1"/>
        <v>A*1</v>
      </c>
    </row>
    <row r="540" ht="14.25" customHeight="1">
      <c r="A540" s="672">
        <v>2.1316255E7</v>
      </c>
      <c r="B540" s="672" t="s">
        <v>1053</v>
      </c>
      <c r="C540" s="672" t="s">
        <v>1184</v>
      </c>
      <c r="D540" s="672">
        <v>1.9154369E7</v>
      </c>
      <c r="E540" s="672" t="s">
        <v>72</v>
      </c>
      <c r="F540" s="672" t="s">
        <v>73</v>
      </c>
      <c r="G540" s="672"/>
      <c r="H540" s="672">
        <v>1.0</v>
      </c>
      <c r="I540" s="672" t="s">
        <v>72</v>
      </c>
      <c r="J540" s="672" t="str">
        <f t="shared" si="1"/>
        <v>A*1</v>
      </c>
    </row>
    <row r="541" ht="14.25" customHeight="1">
      <c r="A541" s="672">
        <v>2.1507807E7</v>
      </c>
      <c r="B541" s="672" t="s">
        <v>1053</v>
      </c>
      <c r="C541" s="672" t="s">
        <v>1185</v>
      </c>
      <c r="D541" s="672">
        <v>1.9345921E7</v>
      </c>
      <c r="E541" s="672" t="s">
        <v>68</v>
      </c>
      <c r="F541" s="672" t="s">
        <v>69</v>
      </c>
      <c r="G541" s="672"/>
      <c r="H541" s="672">
        <v>1.0</v>
      </c>
      <c r="I541" s="672" t="s">
        <v>68</v>
      </c>
      <c r="J541" s="672" t="str">
        <f t="shared" si="1"/>
        <v>A*1</v>
      </c>
    </row>
    <row r="542" ht="14.25" customHeight="1">
      <c r="A542" s="672">
        <v>2.1583819E7</v>
      </c>
      <c r="B542" s="672" t="s">
        <v>1053</v>
      </c>
      <c r="C542" s="672" t="s">
        <v>1186</v>
      </c>
      <c r="D542" s="672">
        <v>1.9421933E7</v>
      </c>
      <c r="E542" s="672" t="s">
        <v>72</v>
      </c>
      <c r="F542" s="672" t="s">
        <v>73</v>
      </c>
      <c r="G542" s="672"/>
      <c r="H542" s="672">
        <v>1.0</v>
      </c>
      <c r="I542" s="672" t="s">
        <v>72</v>
      </c>
      <c r="J542" s="672" t="str">
        <f t="shared" si="1"/>
        <v>A*1</v>
      </c>
    </row>
    <row r="543" ht="14.25" customHeight="1">
      <c r="A543" s="672">
        <v>2.2095093E7</v>
      </c>
      <c r="B543" s="672" t="s">
        <v>1053</v>
      </c>
      <c r="C543" s="672" t="s">
        <v>1187</v>
      </c>
      <c r="D543" s="672">
        <v>1.9933207E7</v>
      </c>
      <c r="E543" s="672" t="s">
        <v>69</v>
      </c>
      <c r="F543" s="672" t="s">
        <v>68</v>
      </c>
      <c r="G543" s="672"/>
      <c r="H543" s="672">
        <v>1.0</v>
      </c>
      <c r="I543" s="672" t="s">
        <v>1026</v>
      </c>
      <c r="J543" s="672" t="str">
        <f t="shared" si="1"/>
        <v>A*1</v>
      </c>
    </row>
    <row r="544" ht="14.25" customHeight="1">
      <c r="A544" s="672">
        <v>2.2149614E7</v>
      </c>
      <c r="B544" s="672" t="s">
        <v>1053</v>
      </c>
      <c r="C544" s="672" t="s">
        <v>1188</v>
      </c>
      <c r="D544" s="672">
        <v>1.9987728E7</v>
      </c>
      <c r="E544" s="672" t="s">
        <v>72</v>
      </c>
      <c r="F544" s="672" t="s">
        <v>73</v>
      </c>
      <c r="G544" s="672"/>
      <c r="H544" s="672">
        <v>1.0</v>
      </c>
      <c r="I544" s="672" t="s">
        <v>72</v>
      </c>
      <c r="J544" s="672" t="str">
        <f t="shared" si="1"/>
        <v>A*1</v>
      </c>
    </row>
    <row r="545" ht="14.25" customHeight="1">
      <c r="A545" s="672">
        <v>2.228758E7</v>
      </c>
      <c r="B545" s="672" t="s">
        <v>1053</v>
      </c>
      <c r="C545" s="672" t="s">
        <v>1189</v>
      </c>
      <c r="D545" s="672">
        <v>2.0125694E7</v>
      </c>
      <c r="E545" s="672" t="s">
        <v>69</v>
      </c>
      <c r="F545" s="672" t="s">
        <v>73</v>
      </c>
      <c r="G545" s="672"/>
      <c r="H545" s="672">
        <v>1.0</v>
      </c>
      <c r="I545" s="672" t="s">
        <v>1026</v>
      </c>
      <c r="J545" s="672" t="str">
        <f t="shared" si="1"/>
        <v>A*1</v>
      </c>
    </row>
    <row r="546" ht="14.25" customHeight="1">
      <c r="A546" s="672">
        <v>2.8700607E7</v>
      </c>
      <c r="B546" s="672" t="s">
        <v>1053</v>
      </c>
      <c r="C546" s="672" t="s">
        <v>1190</v>
      </c>
      <c r="D546" s="672">
        <v>2.655446E7</v>
      </c>
      <c r="E546" s="672" t="s">
        <v>68</v>
      </c>
      <c r="F546" s="672" t="s">
        <v>72</v>
      </c>
      <c r="G546" s="672"/>
      <c r="H546" s="672">
        <v>1.0</v>
      </c>
      <c r="I546" s="672" t="s">
        <v>68</v>
      </c>
      <c r="J546" s="672" t="str">
        <f t="shared" si="1"/>
        <v>A*1</v>
      </c>
    </row>
    <row r="547" ht="14.25" customHeight="1">
      <c r="A547" s="672">
        <v>2688259.0</v>
      </c>
      <c r="B547" s="672" t="s">
        <v>1053</v>
      </c>
      <c r="C547" s="672" t="s">
        <v>1191</v>
      </c>
      <c r="D547" s="672">
        <v>2820218.0</v>
      </c>
      <c r="E547" s="672" t="s">
        <v>73</v>
      </c>
      <c r="F547" s="672" t="s">
        <v>72</v>
      </c>
      <c r="G547" s="672" t="s">
        <v>1192</v>
      </c>
      <c r="H547" s="672">
        <v>1.0</v>
      </c>
      <c r="I547" s="672" t="s">
        <v>73</v>
      </c>
      <c r="J547" s="672" t="str">
        <f t="shared" si="1"/>
        <v>A*1</v>
      </c>
    </row>
    <row r="548" ht="14.25" customHeight="1">
      <c r="A548" s="672">
        <v>9099106.0</v>
      </c>
      <c r="B548" s="672" t="s">
        <v>1053</v>
      </c>
      <c r="C548" s="672" t="s">
        <v>1193</v>
      </c>
      <c r="D548" s="672">
        <v>9261497.0</v>
      </c>
      <c r="E548" s="672" t="s">
        <v>68</v>
      </c>
      <c r="F548" s="672" t="s">
        <v>69</v>
      </c>
      <c r="G548" s="672" t="s">
        <v>1194</v>
      </c>
      <c r="H548" s="672">
        <v>1.0</v>
      </c>
      <c r="I548" s="672" t="s">
        <v>68</v>
      </c>
      <c r="J548" s="672" t="str">
        <f t="shared" si="1"/>
        <v>A*1</v>
      </c>
    </row>
    <row r="549" ht="14.25" customHeight="1">
      <c r="A549" s="672">
        <v>1.3814181E7</v>
      </c>
      <c r="B549" s="672" t="s">
        <v>1053</v>
      </c>
      <c r="C549" s="672" t="s">
        <v>1195</v>
      </c>
      <c r="D549" s="672">
        <v>1.1693475E7</v>
      </c>
      <c r="E549" s="672" t="s">
        <v>69</v>
      </c>
      <c r="F549" s="672" t="s">
        <v>68</v>
      </c>
      <c r="G549" s="672" t="s">
        <v>1196</v>
      </c>
      <c r="H549" s="672">
        <v>1.0</v>
      </c>
      <c r="I549" s="672" t="s">
        <v>1026</v>
      </c>
      <c r="J549" s="672" t="str">
        <f t="shared" si="1"/>
        <v>A*1</v>
      </c>
    </row>
    <row r="550" ht="14.25" customHeight="1">
      <c r="A550" s="672">
        <v>8070484.0</v>
      </c>
      <c r="B550" s="672" t="s">
        <v>1053</v>
      </c>
      <c r="C550" s="672" t="s">
        <v>1197</v>
      </c>
      <c r="D550" s="672">
        <v>8202443.0</v>
      </c>
      <c r="E550" s="672" t="s">
        <v>69</v>
      </c>
      <c r="F550" s="672" t="s">
        <v>72</v>
      </c>
      <c r="G550" s="672"/>
      <c r="H550" s="672">
        <v>2.0</v>
      </c>
      <c r="I550" s="672" t="s">
        <v>1027</v>
      </c>
      <c r="J550" s="672" t="str">
        <f t="shared" si="1"/>
        <v>A*2</v>
      </c>
    </row>
    <row r="551" ht="14.25" customHeight="1">
      <c r="A551" s="672">
        <v>9437613.0</v>
      </c>
      <c r="B551" s="672" t="s">
        <v>1053</v>
      </c>
      <c r="C551" s="672" t="s">
        <v>1198</v>
      </c>
      <c r="D551" s="672">
        <v>9600004.0</v>
      </c>
      <c r="E551" s="672" t="s">
        <v>68</v>
      </c>
      <c r="F551" s="672" t="s">
        <v>73</v>
      </c>
      <c r="G551" s="672"/>
      <c r="H551" s="672">
        <v>2.0</v>
      </c>
      <c r="I551" s="672" t="s">
        <v>1036</v>
      </c>
      <c r="J551" s="672" t="str">
        <f t="shared" si="1"/>
        <v>A*2</v>
      </c>
    </row>
    <row r="552" ht="14.25" customHeight="1">
      <c r="A552" s="672">
        <v>1.368014E7</v>
      </c>
      <c r="B552" s="672" t="s">
        <v>1053</v>
      </c>
      <c r="C552" s="672" t="s">
        <v>1199</v>
      </c>
      <c r="D552" s="672">
        <v>1.1524464E7</v>
      </c>
      <c r="E552" s="672" t="s">
        <v>73</v>
      </c>
      <c r="F552" s="672" t="s">
        <v>72</v>
      </c>
      <c r="G552" s="672"/>
      <c r="H552" s="672">
        <v>2.0</v>
      </c>
      <c r="I552" s="672" t="s">
        <v>1031</v>
      </c>
      <c r="J552" s="672" t="str">
        <f t="shared" si="1"/>
        <v>A*2</v>
      </c>
    </row>
    <row r="553" ht="14.25" customHeight="1">
      <c r="A553" s="672">
        <v>1.841114E7</v>
      </c>
      <c r="B553" s="672" t="s">
        <v>1053</v>
      </c>
      <c r="C553" s="672" t="s">
        <v>1200</v>
      </c>
      <c r="D553" s="672">
        <v>1.629926E7</v>
      </c>
      <c r="E553" s="672" t="s">
        <v>72</v>
      </c>
      <c r="F553" s="672" t="s">
        <v>68</v>
      </c>
      <c r="G553" s="672"/>
      <c r="H553" s="672">
        <v>2.0</v>
      </c>
      <c r="I553" s="672" t="s">
        <v>1030</v>
      </c>
      <c r="J553" s="672" t="str">
        <f t="shared" si="1"/>
        <v>A*2</v>
      </c>
    </row>
    <row r="554" ht="14.25" customHeight="1">
      <c r="A554" s="672">
        <v>1.9240141E7</v>
      </c>
      <c r="B554" s="672" t="s">
        <v>1053</v>
      </c>
      <c r="C554" s="672" t="s">
        <v>1201</v>
      </c>
      <c r="D554" s="672">
        <v>1.7128261E7</v>
      </c>
      <c r="E554" s="672" t="s">
        <v>73</v>
      </c>
      <c r="F554" s="672" t="s">
        <v>72</v>
      </c>
      <c r="G554" s="672"/>
      <c r="H554" s="672">
        <v>2.0</v>
      </c>
      <c r="I554" s="672" t="s">
        <v>1031</v>
      </c>
      <c r="J554" s="672" t="str">
        <f t="shared" si="1"/>
        <v>A*2</v>
      </c>
    </row>
    <row r="555" ht="14.25" customHeight="1">
      <c r="A555" s="672">
        <v>2.1480828E7</v>
      </c>
      <c r="B555" s="672" t="s">
        <v>1053</v>
      </c>
      <c r="C555" s="672" t="s">
        <v>1202</v>
      </c>
      <c r="D555" s="672">
        <v>1.9318942E7</v>
      </c>
      <c r="E555" s="672" t="s">
        <v>68</v>
      </c>
      <c r="F555" s="672" t="s">
        <v>73</v>
      </c>
      <c r="G555" s="672"/>
      <c r="H555" s="672">
        <v>2.0</v>
      </c>
      <c r="I555" s="672" t="s">
        <v>1036</v>
      </c>
      <c r="J555" s="672" t="str">
        <f t="shared" si="1"/>
        <v>A*2</v>
      </c>
    </row>
    <row r="556" ht="14.25" customHeight="1">
      <c r="A556" s="672">
        <v>2.181808E7</v>
      </c>
      <c r="B556" s="672" t="s">
        <v>1053</v>
      </c>
      <c r="C556" s="672" t="s">
        <v>1203</v>
      </c>
      <c r="D556" s="672">
        <v>1.9656194E7</v>
      </c>
      <c r="E556" s="672" t="s">
        <v>72</v>
      </c>
      <c r="F556" s="672" t="s">
        <v>73</v>
      </c>
      <c r="G556" s="672"/>
      <c r="H556" s="672">
        <v>2.0</v>
      </c>
      <c r="I556" s="672" t="s">
        <v>1030</v>
      </c>
      <c r="J556" s="672" t="str">
        <f t="shared" si="1"/>
        <v>A*2</v>
      </c>
    </row>
    <row r="557" ht="14.25" customHeight="1">
      <c r="A557" s="672">
        <v>2.2270989E7</v>
      </c>
      <c r="B557" s="672" t="s">
        <v>1053</v>
      </c>
      <c r="C557" s="672" t="s">
        <v>1204</v>
      </c>
      <c r="D557" s="672">
        <v>2.0109103E7</v>
      </c>
      <c r="E557" s="672" t="s">
        <v>73</v>
      </c>
      <c r="F557" s="672" t="s">
        <v>68</v>
      </c>
      <c r="G557" s="672"/>
      <c r="H557" s="672">
        <v>2.0</v>
      </c>
      <c r="I557" s="672" t="s">
        <v>1031</v>
      </c>
      <c r="J557" s="672" t="str">
        <f t="shared" si="1"/>
        <v>A*2</v>
      </c>
    </row>
    <row r="558" ht="14.25" customHeight="1">
      <c r="A558" s="672">
        <v>2.2467E7</v>
      </c>
      <c r="B558" s="672" t="s">
        <v>1053</v>
      </c>
      <c r="C558" s="672" t="s">
        <v>1205</v>
      </c>
      <c r="D558" s="672">
        <v>2.0305114E7</v>
      </c>
      <c r="E558" s="672" t="s">
        <v>69</v>
      </c>
      <c r="F558" s="672" t="s">
        <v>73</v>
      </c>
      <c r="G558" s="672"/>
      <c r="H558" s="672">
        <v>2.0</v>
      </c>
      <c r="I558" s="672" t="s">
        <v>1027</v>
      </c>
      <c r="J558" s="672" t="str">
        <f t="shared" si="1"/>
        <v>A*2</v>
      </c>
    </row>
    <row r="559" ht="14.25" customHeight="1">
      <c r="A559" s="672">
        <v>7435293.0</v>
      </c>
      <c r="B559" s="672" t="s">
        <v>1053</v>
      </c>
      <c r="C559" s="672" t="s">
        <v>1206</v>
      </c>
      <c r="D559" s="672">
        <v>7567252.0</v>
      </c>
      <c r="E559" s="672" t="s">
        <v>72</v>
      </c>
      <c r="F559" s="672" t="s">
        <v>69</v>
      </c>
      <c r="G559" s="672" t="s">
        <v>1207</v>
      </c>
      <c r="H559" s="672">
        <v>2.0</v>
      </c>
      <c r="I559" s="672" t="s">
        <v>1030</v>
      </c>
      <c r="J559" s="672" t="str">
        <f t="shared" si="1"/>
        <v>A*2</v>
      </c>
    </row>
    <row r="560" ht="14.25" customHeight="1">
      <c r="A560" s="672">
        <v>2887888.0</v>
      </c>
      <c r="B560" s="672" t="s">
        <v>1053</v>
      </c>
      <c r="C560" s="672" t="s">
        <v>1208</v>
      </c>
      <c r="D560" s="672">
        <v>3019847.0</v>
      </c>
      <c r="E560" s="672" t="s">
        <v>72</v>
      </c>
      <c r="F560" s="672" t="s">
        <v>73</v>
      </c>
      <c r="G560" s="672"/>
      <c r="H560" s="672">
        <v>3.0</v>
      </c>
      <c r="I560" s="672" t="s">
        <v>1032</v>
      </c>
      <c r="J560" s="672" t="str">
        <f t="shared" si="1"/>
        <v>A*3</v>
      </c>
    </row>
    <row r="561" ht="14.25" customHeight="1">
      <c r="A561" s="672">
        <v>1.5221228E7</v>
      </c>
      <c r="B561" s="672" t="s">
        <v>1053</v>
      </c>
      <c r="C561" s="672" t="s">
        <v>1209</v>
      </c>
      <c r="D561" s="672">
        <v>1.3109314E7</v>
      </c>
      <c r="E561" s="672" t="s">
        <v>72</v>
      </c>
      <c r="F561" s="672" t="s">
        <v>73</v>
      </c>
      <c r="G561" s="672"/>
      <c r="H561" s="672">
        <v>3.0</v>
      </c>
      <c r="I561" s="672" t="s">
        <v>1032</v>
      </c>
      <c r="J561" s="672" t="str">
        <f t="shared" si="1"/>
        <v>A*3</v>
      </c>
    </row>
    <row r="562" ht="14.25" customHeight="1">
      <c r="A562" s="672">
        <v>8199390.0</v>
      </c>
      <c r="B562" s="672" t="s">
        <v>1053</v>
      </c>
      <c r="C562" s="672" t="s">
        <v>1210</v>
      </c>
      <c r="D562" s="672">
        <v>8331349.0</v>
      </c>
      <c r="E562" s="672" t="s">
        <v>68</v>
      </c>
      <c r="F562" s="672" t="s">
        <v>69</v>
      </c>
      <c r="G562" s="672" t="s">
        <v>1211</v>
      </c>
      <c r="H562" s="672">
        <v>3.0</v>
      </c>
      <c r="I562" s="672" t="s">
        <v>1037</v>
      </c>
      <c r="J562" s="672" t="str">
        <f t="shared" si="1"/>
        <v>A*3</v>
      </c>
    </row>
    <row r="563" ht="14.25" customHeight="1">
      <c r="A563" s="672">
        <v>2.1993967E7</v>
      </c>
      <c r="B563" s="672" t="s">
        <v>1053</v>
      </c>
      <c r="C563" s="672" t="s">
        <v>1212</v>
      </c>
      <c r="D563" s="672">
        <v>1.9832081E7</v>
      </c>
      <c r="E563" s="672" t="s">
        <v>72</v>
      </c>
      <c r="F563" s="672" t="s">
        <v>73</v>
      </c>
      <c r="G563" s="672" t="s">
        <v>1213</v>
      </c>
      <c r="H563" s="672">
        <v>3.0</v>
      </c>
      <c r="I563" s="672" t="s">
        <v>1032</v>
      </c>
      <c r="J563" s="672" t="str">
        <f t="shared" si="1"/>
        <v>A*3</v>
      </c>
    </row>
    <row r="564" ht="14.25" customHeight="1">
      <c r="A564" s="672">
        <v>1.3850249E7</v>
      </c>
      <c r="B564" s="672" t="s">
        <v>1053</v>
      </c>
      <c r="C564" s="672" t="s">
        <v>1214</v>
      </c>
      <c r="D564" s="672">
        <v>1.1729543E7</v>
      </c>
      <c r="E564" s="672" t="s">
        <v>68</v>
      </c>
      <c r="F564" s="672" t="s">
        <v>73</v>
      </c>
      <c r="G564" s="672"/>
      <c r="H564" s="672">
        <v>8.0</v>
      </c>
      <c r="I564" s="672" t="s">
        <v>1215</v>
      </c>
      <c r="J564" s="672" t="str">
        <f t="shared" si="1"/>
        <v>A*8</v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3349204.0</v>
      </c>
      <c r="B566" s="672" t="s">
        <v>713</v>
      </c>
      <c r="C566" s="672" t="s">
        <v>724</v>
      </c>
      <c r="D566" s="672">
        <v>3481163.0</v>
      </c>
      <c r="E566" s="672" t="s">
        <v>68</v>
      </c>
      <c r="F566" s="672" t="s">
        <v>69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1.7482307E7</v>
      </c>
      <c r="B567" s="672" t="s">
        <v>713</v>
      </c>
      <c r="C567" s="672" t="s">
        <v>714</v>
      </c>
      <c r="D567" s="672">
        <v>1.5370427E7</v>
      </c>
      <c r="E567" s="672" t="s">
        <v>73</v>
      </c>
      <c r="F567" s="672" t="s">
        <v>72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8256380.0</v>
      </c>
      <c r="B568" s="672" t="s">
        <v>713</v>
      </c>
      <c r="C568" s="672" t="s">
        <v>721</v>
      </c>
      <c r="D568" s="672">
        <v>8388339.0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5068284.0</v>
      </c>
      <c r="B569" s="672" t="s">
        <v>713</v>
      </c>
      <c r="C569" s="672" t="s">
        <v>722</v>
      </c>
      <c r="D569" s="672">
        <v>5200243.0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1.7572426E7</v>
      </c>
      <c r="B570" s="672" t="s">
        <v>713</v>
      </c>
      <c r="C570" s="672" t="s">
        <v>719</v>
      </c>
      <c r="D570" s="672">
        <v>1.5460546E7</v>
      </c>
      <c r="E570" s="672" t="s">
        <v>68</v>
      </c>
      <c r="F570" s="672" t="s">
        <v>72</v>
      </c>
      <c r="G570" s="672" t="s">
        <v>720</v>
      </c>
      <c r="H570" s="672"/>
      <c r="I570" s="672"/>
      <c r="J570" s="672" t="str">
        <f t="shared" si="1"/>
        <v/>
      </c>
    </row>
    <row r="571" ht="14.25" customHeight="1">
      <c r="A571" s="672">
        <v>6932934.0</v>
      </c>
      <c r="B571" s="672" t="s">
        <v>713</v>
      </c>
      <c r="C571" s="672" t="s">
        <v>725</v>
      </c>
      <c r="D571" s="672">
        <v>7064893.0</v>
      </c>
      <c r="E571" s="672" t="s">
        <v>72</v>
      </c>
      <c r="F571" s="672" t="s">
        <v>69</v>
      </c>
      <c r="G571" s="672" t="s">
        <v>726</v>
      </c>
      <c r="H571" s="672"/>
      <c r="I571" s="672"/>
      <c r="J571" s="672" t="str">
        <f t="shared" si="1"/>
        <v/>
      </c>
    </row>
    <row r="572" ht="14.25" customHeight="1">
      <c r="A572" s="672">
        <v>8772942.0</v>
      </c>
      <c r="B572" s="672" t="s">
        <v>713</v>
      </c>
      <c r="C572" s="672" t="s">
        <v>727</v>
      </c>
      <c r="D572" s="672">
        <v>8904901.0</v>
      </c>
      <c r="E572" s="672" t="s">
        <v>68</v>
      </c>
      <c r="F572" s="672" t="s">
        <v>72</v>
      </c>
      <c r="G572" s="672" t="s">
        <v>728</v>
      </c>
      <c r="H572" s="672"/>
      <c r="I572" s="672"/>
      <c r="J572" s="672" t="str">
        <f t="shared" si="1"/>
        <v/>
      </c>
    </row>
    <row r="573" ht="14.25" customHeight="1">
      <c r="A573" s="672">
        <v>7334974.0</v>
      </c>
      <c r="B573" s="672" t="s">
        <v>713</v>
      </c>
      <c r="C573" s="672" t="s">
        <v>729</v>
      </c>
      <c r="D573" s="672">
        <v>7466933.0</v>
      </c>
      <c r="E573" s="672" t="s">
        <v>73</v>
      </c>
      <c r="F573" s="672" t="s">
        <v>72</v>
      </c>
      <c r="G573" s="672" t="s">
        <v>730</v>
      </c>
      <c r="H573" s="672"/>
      <c r="I573" s="672"/>
      <c r="J573" s="672" t="str">
        <f t="shared" si="1"/>
        <v/>
      </c>
    </row>
    <row r="574" ht="14.25" customHeight="1">
      <c r="A574" s="672">
        <v>8563011.0</v>
      </c>
      <c r="B574" s="672" t="s">
        <v>713</v>
      </c>
      <c r="C574" s="672" t="s">
        <v>731</v>
      </c>
      <c r="D574" s="672">
        <v>8694970.0</v>
      </c>
      <c r="E574" s="672" t="s">
        <v>69</v>
      </c>
      <c r="F574" s="672" t="s">
        <v>73</v>
      </c>
      <c r="G574" s="672" t="s">
        <v>732</v>
      </c>
      <c r="H574" s="672"/>
      <c r="I574" s="672"/>
      <c r="J574" s="672" t="str">
        <f t="shared" si="1"/>
        <v/>
      </c>
    </row>
    <row r="575" ht="14.25" customHeight="1">
      <c r="A575" s="672">
        <v>8593442.0</v>
      </c>
      <c r="B575" s="672" t="s">
        <v>713</v>
      </c>
      <c r="C575" s="672" t="s">
        <v>733</v>
      </c>
      <c r="D575" s="672">
        <v>8725401.0</v>
      </c>
      <c r="E575" s="672" t="s">
        <v>69</v>
      </c>
      <c r="F575" s="672" t="s">
        <v>68</v>
      </c>
      <c r="G575" s="672"/>
      <c r="H575" s="672">
        <v>1.0</v>
      </c>
      <c r="I575" s="672" t="s">
        <v>1026</v>
      </c>
      <c r="J575" s="672" t="str">
        <f t="shared" si="1"/>
        <v>A*1</v>
      </c>
    </row>
    <row r="576" ht="14.25" customHeight="1">
      <c r="A576" s="672">
        <v>9003531.0</v>
      </c>
      <c r="B576" s="672" t="s">
        <v>713</v>
      </c>
      <c r="C576" s="672" t="s">
        <v>723</v>
      </c>
      <c r="D576" s="672">
        <v>9165922.0</v>
      </c>
      <c r="E576" s="672" t="s">
        <v>69</v>
      </c>
      <c r="F576" s="672" t="s">
        <v>68</v>
      </c>
      <c r="G576" s="672"/>
      <c r="H576" s="672">
        <v>1.0</v>
      </c>
      <c r="I576" s="672" t="s">
        <v>1026</v>
      </c>
      <c r="J576" s="672" t="str">
        <f t="shared" si="1"/>
        <v>A*1</v>
      </c>
    </row>
    <row r="577" ht="14.25" customHeight="1">
      <c r="A577" s="672">
        <v>1.7598877E7</v>
      </c>
      <c r="B577" s="672" t="s">
        <v>713</v>
      </c>
      <c r="C577" s="672" t="s">
        <v>717</v>
      </c>
      <c r="D577" s="672">
        <v>1.5486997E7</v>
      </c>
      <c r="E577" s="672" t="s">
        <v>68</v>
      </c>
      <c r="F577" s="672" t="s">
        <v>69</v>
      </c>
      <c r="G577" s="672" t="s">
        <v>718</v>
      </c>
      <c r="H577" s="672">
        <v>1.0</v>
      </c>
      <c r="I577" s="672" t="s">
        <v>68</v>
      </c>
      <c r="J577" s="672" t="str">
        <f t="shared" si="1"/>
        <v>A*1</v>
      </c>
    </row>
    <row r="578" ht="14.25" customHeight="1">
      <c r="A578" s="672">
        <v>1.8685151E7</v>
      </c>
      <c r="B578" s="672" t="s">
        <v>734</v>
      </c>
      <c r="C578" s="672" t="s">
        <v>737</v>
      </c>
      <c r="D578" s="672">
        <v>1.6573271E7</v>
      </c>
      <c r="E578" s="672" t="s">
        <v>73</v>
      </c>
      <c r="F578" s="672" t="s">
        <v>72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7172965.0</v>
      </c>
      <c r="B579" s="672" t="s">
        <v>734</v>
      </c>
      <c r="C579" s="672" t="s">
        <v>735</v>
      </c>
      <c r="D579" s="672">
        <v>7304924.0</v>
      </c>
      <c r="E579" s="672" t="s">
        <v>72</v>
      </c>
      <c r="F579" s="672" t="s">
        <v>73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5438026.0</v>
      </c>
      <c r="B580" s="672" t="s">
        <v>738</v>
      </c>
      <c r="C580" s="672" t="s">
        <v>750</v>
      </c>
      <c r="D580" s="672">
        <v>5569985.0</v>
      </c>
      <c r="E580" s="672" t="s">
        <v>72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2.2472154E7</v>
      </c>
      <c r="B581" s="672" t="s">
        <v>738</v>
      </c>
      <c r="C581" s="672" t="s">
        <v>751</v>
      </c>
      <c r="D581" s="672">
        <v>2.0310268E7</v>
      </c>
      <c r="E581" s="672" t="s">
        <v>72</v>
      </c>
      <c r="F581" s="672" t="s">
        <v>73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8878760.0</v>
      </c>
      <c r="B582" s="672" t="s">
        <v>738</v>
      </c>
      <c r="C582" s="672" t="s">
        <v>747</v>
      </c>
      <c r="D582" s="672">
        <v>9010719.0</v>
      </c>
      <c r="E582" s="672" t="s">
        <v>69</v>
      </c>
      <c r="F582" s="672" t="s">
        <v>73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1.4699333E7</v>
      </c>
      <c r="B583" s="672" t="s">
        <v>738</v>
      </c>
      <c r="C583" s="672" t="s">
        <v>742</v>
      </c>
      <c r="D583" s="672">
        <v>1.2587399E7</v>
      </c>
      <c r="E583" s="672" t="s">
        <v>73</v>
      </c>
      <c r="F583" s="672" t="s">
        <v>69</v>
      </c>
      <c r="G583" s="672" t="s">
        <v>743</v>
      </c>
      <c r="H583" s="672"/>
      <c r="I583" s="672"/>
      <c r="J583" s="672" t="str">
        <f t="shared" si="1"/>
        <v/>
      </c>
    </row>
    <row r="584" ht="14.25" customHeight="1">
      <c r="A584" s="672">
        <v>2.3827945E7</v>
      </c>
      <c r="B584" s="672" t="s">
        <v>738</v>
      </c>
      <c r="C584" s="672" t="s">
        <v>748</v>
      </c>
      <c r="D584" s="672">
        <v>2.1666059E7</v>
      </c>
      <c r="E584" s="672" t="s">
        <v>73</v>
      </c>
      <c r="F584" s="672" t="s">
        <v>72</v>
      </c>
      <c r="G584" s="672" t="s">
        <v>749</v>
      </c>
      <c r="H584" s="672"/>
      <c r="I584" s="672"/>
      <c r="J584" s="672" t="str">
        <f t="shared" si="1"/>
        <v/>
      </c>
    </row>
    <row r="585" ht="14.25" customHeight="1">
      <c r="A585" s="672">
        <v>7830332.0</v>
      </c>
      <c r="B585" s="672" t="s">
        <v>738</v>
      </c>
      <c r="C585" s="672" t="s">
        <v>739</v>
      </c>
      <c r="D585" s="672">
        <v>7962291.0</v>
      </c>
      <c r="E585" s="672" t="s">
        <v>69</v>
      </c>
      <c r="F585" s="672" t="s">
        <v>68</v>
      </c>
      <c r="G585" s="672"/>
      <c r="H585" s="672">
        <v>1.0</v>
      </c>
      <c r="I585" s="672" t="s">
        <v>1026</v>
      </c>
      <c r="J585" s="672" t="str">
        <f t="shared" si="1"/>
        <v>A*1</v>
      </c>
    </row>
    <row r="586" ht="14.25" customHeight="1">
      <c r="A586" s="672">
        <v>1.5544587E7</v>
      </c>
      <c r="B586" s="672" t="s">
        <v>738</v>
      </c>
      <c r="C586" s="672" t="s">
        <v>745</v>
      </c>
      <c r="D586" s="672">
        <v>1.3432707E7</v>
      </c>
      <c r="E586" s="672" t="s">
        <v>72</v>
      </c>
      <c r="F586" s="672" t="s">
        <v>73</v>
      </c>
      <c r="G586" s="672"/>
      <c r="H586" s="672">
        <v>1.0</v>
      </c>
      <c r="I586" s="672" t="s">
        <v>72</v>
      </c>
      <c r="J586" s="672" t="str">
        <f t="shared" si="1"/>
        <v>A*1</v>
      </c>
    </row>
    <row r="587" ht="14.25" customHeight="1">
      <c r="A587" s="672">
        <v>2.4385496E7</v>
      </c>
      <c r="B587" s="672" t="s">
        <v>738</v>
      </c>
      <c r="C587" s="672" t="s">
        <v>746</v>
      </c>
      <c r="D587" s="672">
        <v>2.2239349E7</v>
      </c>
      <c r="E587" s="672" t="s">
        <v>72</v>
      </c>
      <c r="F587" s="672" t="s">
        <v>68</v>
      </c>
      <c r="G587" s="672"/>
      <c r="H587" s="672">
        <v>1.0</v>
      </c>
      <c r="I587" s="672" t="s">
        <v>72</v>
      </c>
      <c r="J587" s="672" t="str">
        <f t="shared" si="1"/>
        <v>A*1</v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>
        <v>3.0</v>
      </c>
      <c r="I588" s="672" t="s">
        <v>1050</v>
      </c>
      <c r="J588" s="672" t="str">
        <f t="shared" si="1"/>
        <v>A*3</v>
      </c>
    </row>
    <row r="589" ht="14.25" customHeight="1">
      <c r="A589" s="672">
        <v>6065580.0</v>
      </c>
      <c r="B589" s="672" t="s">
        <v>754</v>
      </c>
      <c r="C589" s="672" t="s">
        <v>760</v>
      </c>
      <c r="D589" s="672">
        <v>6197539.0</v>
      </c>
      <c r="E589" s="672" t="s">
        <v>73</v>
      </c>
      <c r="F589" s="672" t="s">
        <v>72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2.1972114E7</v>
      </c>
      <c r="B590" s="672" t="s">
        <v>754</v>
      </c>
      <c r="C590" s="672" t="s">
        <v>758</v>
      </c>
      <c r="D590" s="672">
        <v>1.9810228E7</v>
      </c>
      <c r="E590" s="672" t="s">
        <v>69</v>
      </c>
      <c r="F590" s="672" t="s">
        <v>68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>
        <v>1.0</v>
      </c>
      <c r="I591" s="672" t="s">
        <v>73</v>
      </c>
      <c r="J591" s="672" t="str">
        <f t="shared" si="1"/>
        <v>A*1</v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>
        <v>2.0</v>
      </c>
      <c r="I592" s="672" t="s">
        <v>1027</v>
      </c>
      <c r="J592" s="672" t="str">
        <f t="shared" si="1"/>
        <v>A*2</v>
      </c>
    </row>
    <row r="593" ht="14.25" customHeight="1">
      <c r="A593" s="672">
        <v>1.5389083E7</v>
      </c>
      <c r="B593" s="672" t="s">
        <v>761</v>
      </c>
      <c r="C593" s="672" t="s">
        <v>765</v>
      </c>
      <c r="D593" s="672">
        <v>1.3277203E7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2.2318903E7</v>
      </c>
      <c r="B594" s="672" t="s">
        <v>761</v>
      </c>
      <c r="C594" s="672" t="s">
        <v>770</v>
      </c>
      <c r="D594" s="672">
        <v>2.0157017E7</v>
      </c>
      <c r="E594" s="672" t="s">
        <v>68</v>
      </c>
      <c r="F594" s="672" t="s">
        <v>69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1.5654035E7</v>
      </c>
      <c r="B595" s="672" t="s">
        <v>761</v>
      </c>
      <c r="C595" s="672" t="s">
        <v>767</v>
      </c>
      <c r="D595" s="672">
        <v>1.3542155E7</v>
      </c>
      <c r="E595" s="672" t="s">
        <v>72</v>
      </c>
      <c r="F595" s="672" t="s">
        <v>73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1.8569346E7</v>
      </c>
      <c r="B596" s="672" t="s">
        <v>761</v>
      </c>
      <c r="C596" s="672" t="s">
        <v>766</v>
      </c>
      <c r="D596" s="672">
        <v>1.6457466E7</v>
      </c>
      <c r="E596" s="672" t="s">
        <v>69</v>
      </c>
      <c r="F596" s="672" t="s">
        <v>72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>
        <v>2.0</v>
      </c>
      <c r="I597" s="672" t="s">
        <v>1216</v>
      </c>
      <c r="J597" s="672" t="str">
        <f t="shared" si="1"/>
        <v>?</v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>
        <v>1.0</v>
      </c>
      <c r="I598" s="672" t="s">
        <v>73</v>
      </c>
      <c r="J598" s="672" t="str">
        <f t="shared" si="1"/>
        <v>A*1</v>
      </c>
    </row>
    <row r="599" ht="14.25" customHeight="1">
      <c r="A599" s="672">
        <v>1.7956621E7</v>
      </c>
      <c r="B599" s="672" t="s">
        <v>761</v>
      </c>
      <c r="C599" s="672" t="s">
        <v>762</v>
      </c>
      <c r="D599" s="672">
        <v>1.5844741E7</v>
      </c>
      <c r="E599" s="672" t="s">
        <v>68</v>
      </c>
      <c r="F599" s="672" t="s">
        <v>72</v>
      </c>
      <c r="G599" s="672"/>
      <c r="H599" s="672">
        <v>1.0</v>
      </c>
      <c r="I599" s="672" t="s">
        <v>1217</v>
      </c>
      <c r="J599" s="672" t="str">
        <f t="shared" si="1"/>
        <v>A*1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5210595.0</v>
      </c>
      <c r="B601" s="672" t="s">
        <v>775</v>
      </c>
      <c r="C601" s="672" t="s">
        <v>789</v>
      </c>
      <c r="D601" s="672">
        <v>5342554.0</v>
      </c>
      <c r="E601" s="672" t="s">
        <v>68</v>
      </c>
      <c r="F601" s="672" t="s">
        <v>69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9419543.0</v>
      </c>
      <c r="B602" s="672" t="s">
        <v>775</v>
      </c>
      <c r="C602" s="672" t="s">
        <v>788</v>
      </c>
      <c r="D602" s="672">
        <v>9581934.0</v>
      </c>
      <c r="E602" s="672" t="s">
        <v>72</v>
      </c>
      <c r="F602" s="672" t="s">
        <v>73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3688280.0</v>
      </c>
      <c r="B603" s="672" t="s">
        <v>775</v>
      </c>
      <c r="C603" s="672" t="s">
        <v>790</v>
      </c>
      <c r="D603" s="672">
        <v>3820239.0</v>
      </c>
      <c r="E603" s="672" t="s">
        <v>72</v>
      </c>
      <c r="F603" s="672" t="s">
        <v>68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2.3016808E7</v>
      </c>
      <c r="B604" s="672" t="s">
        <v>775</v>
      </c>
      <c r="C604" s="672" t="s">
        <v>782</v>
      </c>
      <c r="D604" s="672">
        <v>2.0854922E7</v>
      </c>
      <c r="E604" s="672" t="s">
        <v>69</v>
      </c>
      <c r="F604" s="672" t="s">
        <v>73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1.658882E7</v>
      </c>
      <c r="B605" s="672" t="s">
        <v>775</v>
      </c>
      <c r="C605" s="672" t="s">
        <v>784</v>
      </c>
      <c r="D605" s="672">
        <v>1.447694E7</v>
      </c>
      <c r="E605" s="672" t="s">
        <v>72</v>
      </c>
      <c r="F605" s="672" t="s">
        <v>68</v>
      </c>
      <c r="G605" s="672" t="s">
        <v>785</v>
      </c>
      <c r="H605" s="672"/>
      <c r="I605" s="672"/>
      <c r="J605" s="672" t="str">
        <f t="shared" si="1"/>
        <v/>
      </c>
    </row>
    <row r="606" ht="14.25" customHeight="1">
      <c r="A606" s="672">
        <v>1.383176E7</v>
      </c>
      <c r="B606" s="672" t="s">
        <v>775</v>
      </c>
      <c r="C606" s="672" t="s">
        <v>786</v>
      </c>
      <c r="D606" s="672">
        <v>1.1711054E7</v>
      </c>
      <c r="E606" s="672" t="s">
        <v>73</v>
      </c>
      <c r="F606" s="672" t="s">
        <v>72</v>
      </c>
      <c r="G606" s="672" t="s">
        <v>787</v>
      </c>
      <c r="H606" s="672"/>
      <c r="I606" s="672"/>
      <c r="J606" s="672" t="str">
        <f t="shared" si="1"/>
        <v/>
      </c>
    </row>
    <row r="607" ht="14.25" customHeight="1">
      <c r="A607" s="672">
        <v>1.7683677E7</v>
      </c>
      <c r="B607" s="672" t="s">
        <v>775</v>
      </c>
      <c r="C607" s="672" t="s">
        <v>783</v>
      </c>
      <c r="D607" s="672">
        <v>1.5571797E7</v>
      </c>
      <c r="E607" s="672" t="s">
        <v>69</v>
      </c>
      <c r="F607" s="672" t="s">
        <v>68</v>
      </c>
      <c r="G607" s="672"/>
      <c r="H607" s="672">
        <v>1.0</v>
      </c>
      <c r="I607" s="672" t="s">
        <v>1026</v>
      </c>
      <c r="J607" s="672" t="str">
        <f t="shared" si="1"/>
        <v>A*1</v>
      </c>
    </row>
    <row r="608" ht="14.25" customHeight="1">
      <c r="A608" s="672">
        <v>7356718.0</v>
      </c>
      <c r="B608" s="672" t="s">
        <v>775</v>
      </c>
      <c r="C608" s="672" t="s">
        <v>776</v>
      </c>
      <c r="D608" s="672">
        <v>7488677.0</v>
      </c>
      <c r="E608" s="672" t="s">
        <v>69</v>
      </c>
      <c r="F608" s="672" t="s">
        <v>72</v>
      </c>
      <c r="G608" s="672" t="s">
        <v>777</v>
      </c>
      <c r="H608" s="672">
        <v>1.0</v>
      </c>
      <c r="I608" s="672" t="s">
        <v>1026</v>
      </c>
      <c r="J608" s="672" t="str">
        <f t="shared" si="1"/>
        <v>A*1</v>
      </c>
    </row>
    <row r="609" ht="14.25" customHeight="1">
      <c r="A609" s="672">
        <v>1.5535807E7</v>
      </c>
      <c r="B609" s="672" t="s">
        <v>775</v>
      </c>
      <c r="C609" s="672" t="s">
        <v>780</v>
      </c>
      <c r="D609" s="672">
        <v>1.3423927E7</v>
      </c>
      <c r="E609" s="672" t="s">
        <v>73</v>
      </c>
      <c r="F609" s="672" t="s">
        <v>72</v>
      </c>
      <c r="G609" s="672" t="s">
        <v>781</v>
      </c>
      <c r="H609" s="672">
        <v>1.0</v>
      </c>
      <c r="I609" s="672" t="s">
        <v>73</v>
      </c>
      <c r="J609" s="672" t="str">
        <f t="shared" si="1"/>
        <v>A*1</v>
      </c>
    </row>
    <row r="610" ht="14.25" customHeight="1">
      <c r="A610" s="672">
        <v>1.3685477E7</v>
      </c>
      <c r="B610" s="672" t="s">
        <v>775</v>
      </c>
      <c r="C610" s="672" t="s">
        <v>791</v>
      </c>
      <c r="D610" s="672">
        <v>1.1529801E7</v>
      </c>
      <c r="E610" s="672" t="s">
        <v>72</v>
      </c>
      <c r="F610" s="672" t="s">
        <v>68</v>
      </c>
      <c r="G610" s="672"/>
      <c r="H610" s="672">
        <v>2.0</v>
      </c>
      <c r="I610" s="672" t="s">
        <v>1030</v>
      </c>
      <c r="J610" s="672" t="str">
        <f t="shared" si="1"/>
        <v>A*2</v>
      </c>
    </row>
    <row r="611" ht="14.25" customHeight="1">
      <c r="A611" s="672">
        <v>8887741.0</v>
      </c>
      <c r="B611" s="672" t="s">
        <v>792</v>
      </c>
      <c r="C611" s="672" t="s">
        <v>796</v>
      </c>
      <c r="D611" s="672">
        <v>9019700.0</v>
      </c>
      <c r="E611" s="672" t="s">
        <v>68</v>
      </c>
      <c r="F611" s="672" t="s">
        <v>72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1.7497864E7</v>
      </c>
      <c r="B612" s="672" t="s">
        <v>792</v>
      </c>
      <c r="C612" s="672" t="s">
        <v>799</v>
      </c>
      <c r="D612" s="672">
        <v>1.5385984E7</v>
      </c>
      <c r="E612" s="672" t="s">
        <v>73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2.2690981E7</v>
      </c>
      <c r="B613" s="672" t="s">
        <v>792</v>
      </c>
      <c r="C613" s="672" t="s">
        <v>798</v>
      </c>
      <c r="D613" s="672">
        <v>2.0529095E7</v>
      </c>
      <c r="E613" s="672" t="s">
        <v>72</v>
      </c>
      <c r="F613" s="672" t="s">
        <v>68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2.2641192E7</v>
      </c>
      <c r="B614" s="672" t="s">
        <v>792</v>
      </c>
      <c r="C614" s="672" t="s">
        <v>797</v>
      </c>
      <c r="D614" s="672">
        <v>2.0479306E7</v>
      </c>
      <c r="E614" s="672" t="s">
        <v>69</v>
      </c>
      <c r="F614" s="672" t="s">
        <v>73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1.5667739E7</v>
      </c>
      <c r="B615" s="672" t="s">
        <v>792</v>
      </c>
      <c r="C615" s="672" t="s">
        <v>793</v>
      </c>
      <c r="D615" s="672">
        <v>1.3555859E7</v>
      </c>
      <c r="E615" s="672" t="s">
        <v>69</v>
      </c>
      <c r="F615" s="672" t="s">
        <v>68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1.8095048E7</v>
      </c>
      <c r="B616" s="672" t="s">
        <v>792</v>
      </c>
      <c r="C616" s="672" t="s">
        <v>802</v>
      </c>
      <c r="D616" s="672">
        <v>1.5983168E7</v>
      </c>
      <c r="E616" s="672" t="s">
        <v>72</v>
      </c>
      <c r="F616" s="672" t="s">
        <v>68</v>
      </c>
      <c r="G616" s="672"/>
      <c r="H616" s="672">
        <v>1.0</v>
      </c>
      <c r="I616" s="672" t="s">
        <v>72</v>
      </c>
      <c r="J616" s="672" t="str">
        <f t="shared" si="1"/>
        <v>A*1</v>
      </c>
    </row>
    <row r="617" ht="14.25" customHeight="1">
      <c r="A617" s="672">
        <v>2.2469512E7</v>
      </c>
      <c r="B617" s="672" t="s">
        <v>792</v>
      </c>
      <c r="C617" s="672" t="s">
        <v>803</v>
      </c>
      <c r="D617" s="672">
        <v>2.0307626E7</v>
      </c>
      <c r="E617" s="672" t="s">
        <v>73</v>
      </c>
      <c r="F617" s="672" t="s">
        <v>69</v>
      </c>
      <c r="G617" s="672"/>
      <c r="H617" s="672">
        <v>1.0</v>
      </c>
      <c r="I617" s="672" t="s">
        <v>73</v>
      </c>
      <c r="J617" s="672" t="str">
        <f t="shared" si="1"/>
        <v>A*1</v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>
        <v>1.0</v>
      </c>
      <c r="I618" s="672" t="s">
        <v>1033</v>
      </c>
      <c r="J618" s="672" t="str">
        <f t="shared" si="1"/>
        <v>A*1</v>
      </c>
    </row>
    <row r="619" ht="14.25" customHeight="1">
      <c r="A619" s="672">
        <v>1.5262432E7</v>
      </c>
      <c r="B619" s="672" t="s">
        <v>804</v>
      </c>
      <c r="C619" s="672" t="s">
        <v>809</v>
      </c>
      <c r="D619" s="672">
        <v>1.3150516E7</v>
      </c>
      <c r="E619" s="672" t="s">
        <v>69</v>
      </c>
      <c r="F619" s="672" t="s">
        <v>68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8224643.0</v>
      </c>
      <c r="B620" s="672" t="s">
        <v>804</v>
      </c>
      <c r="C620" s="672" t="s">
        <v>805</v>
      </c>
      <c r="D620" s="672">
        <v>8356602.0</v>
      </c>
      <c r="E620" s="672" t="s">
        <v>68</v>
      </c>
      <c r="F620" s="672" t="s">
        <v>69</v>
      </c>
      <c r="G620" s="672"/>
      <c r="H620" s="672">
        <v>1.0</v>
      </c>
      <c r="I620" s="672" t="s">
        <v>68</v>
      </c>
      <c r="J620" s="672" t="str">
        <f t="shared" si="1"/>
        <v>A*1</v>
      </c>
    </row>
    <row r="621" ht="14.25" customHeight="1">
      <c r="A621" s="672">
        <v>1.4141984E7</v>
      </c>
      <c r="B621" s="672" t="s">
        <v>804</v>
      </c>
      <c r="C621" s="672" t="s">
        <v>807</v>
      </c>
      <c r="D621" s="672">
        <v>1.2021278E7</v>
      </c>
      <c r="E621" s="672" t="s">
        <v>72</v>
      </c>
      <c r="F621" s="672" t="s">
        <v>73</v>
      </c>
      <c r="G621" s="672"/>
      <c r="H621" s="672">
        <v>1.0</v>
      </c>
      <c r="I621" s="672" t="s">
        <v>72</v>
      </c>
      <c r="J621" s="672" t="str">
        <f t="shared" si="1"/>
        <v>A*1</v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>
        <v>2.0</v>
      </c>
      <c r="I622" s="672" t="s">
        <v>1030</v>
      </c>
      <c r="J622" s="672" t="str">
        <f t="shared" si="1"/>
        <v>A*2</v>
      </c>
    </row>
    <row r="623" ht="14.25" customHeight="1">
      <c r="A623" s="672">
        <v>5192640.0</v>
      </c>
      <c r="B623" s="672" t="s">
        <v>811</v>
      </c>
      <c r="C623" s="672" t="s">
        <v>825</v>
      </c>
      <c r="D623" s="672">
        <v>5324599.0</v>
      </c>
      <c r="E623" s="672" t="s">
        <v>68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1.3197662E7</v>
      </c>
      <c r="B624" s="672" t="s">
        <v>811</v>
      </c>
      <c r="C624" s="672" t="s">
        <v>830</v>
      </c>
      <c r="D624" s="672">
        <v>1.1041986E7</v>
      </c>
      <c r="E624" s="672" t="s">
        <v>68</v>
      </c>
      <c r="F624" s="672" t="s">
        <v>72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1.5655607E7</v>
      </c>
      <c r="B625" s="672" t="s">
        <v>811</v>
      </c>
      <c r="C625" s="672" t="s">
        <v>812</v>
      </c>
      <c r="D625" s="672">
        <v>1.3543727E7</v>
      </c>
      <c r="E625" s="672" t="s">
        <v>73</v>
      </c>
      <c r="F625" s="672" t="s">
        <v>72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6076605.0</v>
      </c>
      <c r="B628" s="672" t="s">
        <v>811</v>
      </c>
      <c r="C628" s="672" t="s">
        <v>821</v>
      </c>
      <c r="D628" s="672">
        <v>6208564.0</v>
      </c>
      <c r="E628" s="672" t="s">
        <v>73</v>
      </c>
      <c r="F628" s="672" t="s">
        <v>72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5469235.0</v>
      </c>
      <c r="B629" s="672" t="s">
        <v>811</v>
      </c>
      <c r="C629" s="672" t="s">
        <v>823</v>
      </c>
      <c r="D629" s="672">
        <v>5601194.0</v>
      </c>
      <c r="E629" s="672" t="s">
        <v>73</v>
      </c>
      <c r="F629" s="672" t="s">
        <v>72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5254148.0</v>
      </c>
      <c r="B630" s="672" t="s">
        <v>811</v>
      </c>
      <c r="C630" s="672" t="s">
        <v>826</v>
      </c>
      <c r="D630" s="672">
        <v>5386107.0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5492846.0</v>
      </c>
      <c r="B631" s="672" t="s">
        <v>811</v>
      </c>
      <c r="C631" s="672" t="s">
        <v>827</v>
      </c>
      <c r="D631" s="672">
        <v>5624805.0</v>
      </c>
      <c r="E631" s="672" t="s">
        <v>73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1.636549E7</v>
      </c>
      <c r="B632" s="672" t="s">
        <v>811</v>
      </c>
      <c r="C632" s="672" t="s">
        <v>816</v>
      </c>
      <c r="D632" s="672">
        <v>1.425361E7</v>
      </c>
      <c r="E632" s="672" t="s">
        <v>69</v>
      </c>
      <c r="F632" s="672" t="s">
        <v>68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1.8841182E7</v>
      </c>
      <c r="B633" s="672" t="s">
        <v>811</v>
      </c>
      <c r="C633" s="672" t="s">
        <v>819</v>
      </c>
      <c r="D633" s="672">
        <v>1.6729302E7</v>
      </c>
      <c r="E633" s="672" t="s">
        <v>69</v>
      </c>
      <c r="F633" s="672" t="s">
        <v>68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8516397.0</v>
      </c>
      <c r="B634" s="672" t="s">
        <v>811</v>
      </c>
      <c r="C634" s="672" t="s">
        <v>822</v>
      </c>
      <c r="D634" s="672">
        <v>8648356.0</v>
      </c>
      <c r="E634" s="672" t="s">
        <v>69</v>
      </c>
      <c r="F634" s="672" t="s">
        <v>68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5118505.0</v>
      </c>
      <c r="B635" s="672" t="s">
        <v>811</v>
      </c>
      <c r="C635" s="672" t="s">
        <v>824</v>
      </c>
      <c r="D635" s="672">
        <v>5250464.0</v>
      </c>
      <c r="E635" s="672" t="s">
        <v>69</v>
      </c>
      <c r="F635" s="672" t="s">
        <v>68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3528620.0</v>
      </c>
      <c r="B636" s="672" t="s">
        <v>811</v>
      </c>
      <c r="C636" s="672" t="s">
        <v>828</v>
      </c>
      <c r="D636" s="672">
        <v>3660579.0</v>
      </c>
      <c r="E636" s="672" t="s">
        <v>73</v>
      </c>
      <c r="F636" s="672" t="s">
        <v>72</v>
      </c>
      <c r="G636" s="672"/>
      <c r="H636" s="672">
        <v>1.0</v>
      </c>
      <c r="I636" s="672" t="s">
        <v>73</v>
      </c>
      <c r="J636" s="672" t="str">
        <f t="shared" si="1"/>
        <v>A*1</v>
      </c>
    </row>
    <row r="637" ht="14.25" customHeight="1">
      <c r="A637" s="672">
        <v>1.4344431E7</v>
      </c>
      <c r="B637" s="672" t="s">
        <v>811</v>
      </c>
      <c r="C637" s="672" t="s">
        <v>820</v>
      </c>
      <c r="D637" s="672">
        <v>1.2223726E7</v>
      </c>
      <c r="E637" s="672" t="s">
        <v>69</v>
      </c>
      <c r="F637" s="672" t="s">
        <v>73</v>
      </c>
      <c r="G637" s="672"/>
      <c r="H637" s="672">
        <v>1.0</v>
      </c>
      <c r="I637" s="672" t="s">
        <v>1026</v>
      </c>
      <c r="J637" s="672" t="str">
        <f t="shared" si="1"/>
        <v>A*1</v>
      </c>
    </row>
    <row r="638" ht="14.25" customHeight="1">
      <c r="A638" s="672">
        <v>1.7313166E7</v>
      </c>
      <c r="B638" s="672" t="s">
        <v>811</v>
      </c>
      <c r="C638" s="672" t="s">
        <v>815</v>
      </c>
      <c r="D638" s="672">
        <v>1.5201286E7</v>
      </c>
      <c r="E638" s="672" t="s">
        <v>72</v>
      </c>
      <c r="F638" s="672" t="s">
        <v>73</v>
      </c>
      <c r="G638" s="672"/>
      <c r="H638" s="672">
        <v>2.0</v>
      </c>
      <c r="I638" s="672" t="s">
        <v>1030</v>
      </c>
      <c r="J638" s="672" t="str">
        <f t="shared" si="1"/>
        <v>A*2</v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2.1980354E7</v>
      </c>
      <c r="B640" s="672" t="s">
        <v>831</v>
      </c>
      <c r="C640" s="672" t="s">
        <v>835</v>
      </c>
      <c r="D640" s="672">
        <v>1.9818468E7</v>
      </c>
      <c r="E640" s="672" t="s">
        <v>73</v>
      </c>
      <c r="F640" s="672" t="s">
        <v>69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5666105.0</v>
      </c>
      <c r="B641" s="672" t="s">
        <v>831</v>
      </c>
      <c r="C641" s="672" t="s">
        <v>841</v>
      </c>
      <c r="D641" s="672">
        <v>5798064.0</v>
      </c>
      <c r="E641" s="672" t="s">
        <v>73</v>
      </c>
      <c r="F641" s="672" t="s">
        <v>72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1.4178118E7</v>
      </c>
      <c r="B642" s="672" t="s">
        <v>831</v>
      </c>
      <c r="C642" s="672" t="s">
        <v>837</v>
      </c>
      <c r="D642" s="672">
        <v>1.2057412E7</v>
      </c>
      <c r="E642" s="672" t="s">
        <v>72</v>
      </c>
      <c r="F642" s="672" t="s">
        <v>73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3152528.0</v>
      </c>
      <c r="B643" s="672" t="s">
        <v>831</v>
      </c>
      <c r="C643" s="672" t="s">
        <v>838</v>
      </c>
      <c r="D643" s="672">
        <v>3284487.0</v>
      </c>
      <c r="E643" s="672" t="s">
        <v>72</v>
      </c>
      <c r="F643" s="672" t="s">
        <v>68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5447588.0</v>
      </c>
      <c r="B644" s="672" t="s">
        <v>831</v>
      </c>
      <c r="C644" s="672" t="s">
        <v>840</v>
      </c>
      <c r="D644" s="672">
        <v>5579547.0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5555502.0</v>
      </c>
      <c r="B645" s="672" t="s">
        <v>831</v>
      </c>
      <c r="C645" s="672" t="s">
        <v>842</v>
      </c>
      <c r="D645" s="672">
        <v>5687461.0</v>
      </c>
      <c r="E645" s="672" t="s">
        <v>72</v>
      </c>
      <c r="F645" s="672" t="s">
        <v>69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4987810.0</v>
      </c>
      <c r="B646" s="672" t="s">
        <v>831</v>
      </c>
      <c r="C646" s="672" t="s">
        <v>843</v>
      </c>
      <c r="D646" s="672">
        <v>5119769.0</v>
      </c>
      <c r="E646" s="672" t="s">
        <v>72</v>
      </c>
      <c r="F646" s="672" t="s">
        <v>68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5555501.0</v>
      </c>
      <c r="B647" s="672" t="s">
        <v>831</v>
      </c>
      <c r="C647" s="672" t="s">
        <v>844</v>
      </c>
      <c r="D647" s="672">
        <v>5687460.0</v>
      </c>
      <c r="E647" s="672" t="s">
        <v>72</v>
      </c>
      <c r="F647" s="672" t="s">
        <v>73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8321409.0</v>
      </c>
      <c r="B648" s="672" t="s">
        <v>831</v>
      </c>
      <c r="C648" s="672" t="s">
        <v>845</v>
      </c>
      <c r="D648" s="672">
        <v>8453368.0</v>
      </c>
      <c r="E648" s="672" t="s">
        <v>72</v>
      </c>
      <c r="F648" s="672" t="s">
        <v>73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2.2163826E7</v>
      </c>
      <c r="B649" s="672" t="s">
        <v>831</v>
      </c>
      <c r="C649" s="672" t="s">
        <v>834</v>
      </c>
      <c r="D649" s="672">
        <v>2.000194E7</v>
      </c>
      <c r="E649" s="672" t="s">
        <v>69</v>
      </c>
      <c r="F649" s="672" t="s">
        <v>73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2.2278966E7</v>
      </c>
      <c r="B650" s="672" t="s">
        <v>831</v>
      </c>
      <c r="C650" s="672" t="s">
        <v>846</v>
      </c>
      <c r="D650" s="672">
        <v>2.011708E7</v>
      </c>
      <c r="E650" s="672" t="s">
        <v>69</v>
      </c>
      <c r="F650" s="672" t="s">
        <v>68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1.0035893E7</v>
      </c>
      <c r="B651" s="672" t="s">
        <v>831</v>
      </c>
      <c r="C651" s="672" t="s">
        <v>848</v>
      </c>
      <c r="D651" s="672">
        <v>1.0198284E7</v>
      </c>
      <c r="E651" s="672" t="s">
        <v>69</v>
      </c>
      <c r="F651" s="672" t="s">
        <v>68</v>
      </c>
      <c r="G651" s="672"/>
      <c r="H651" s="672">
        <v>1.0</v>
      </c>
      <c r="I651" s="672" t="s">
        <v>1026</v>
      </c>
      <c r="J651" s="672" t="str">
        <f t="shared" si="1"/>
        <v>A*1</v>
      </c>
    </row>
    <row r="652" ht="14.25" customHeight="1">
      <c r="A652" s="672">
        <v>1.8813574E7</v>
      </c>
      <c r="B652" s="672" t="s">
        <v>831</v>
      </c>
      <c r="C652" s="672" t="s">
        <v>836</v>
      </c>
      <c r="D652" s="672">
        <v>1.6701694E7</v>
      </c>
      <c r="E652" s="672" t="s">
        <v>73</v>
      </c>
      <c r="F652" s="672" t="s">
        <v>72</v>
      </c>
      <c r="G652" s="672"/>
      <c r="H652" s="672">
        <v>1.0</v>
      </c>
      <c r="I652" s="672" t="s">
        <v>73</v>
      </c>
      <c r="J652" s="672" t="str">
        <f t="shared" si="1"/>
        <v>A*1</v>
      </c>
    </row>
    <row r="653" ht="14.25" customHeight="1">
      <c r="A653" s="672">
        <v>9849475.0</v>
      </c>
      <c r="B653" s="672" t="s">
        <v>831</v>
      </c>
      <c r="C653" s="672" t="s">
        <v>839</v>
      </c>
      <c r="D653" s="672">
        <v>1.0011866E7</v>
      </c>
      <c r="E653" s="672" t="s">
        <v>72</v>
      </c>
      <c r="F653" s="672" t="s">
        <v>69</v>
      </c>
      <c r="G653" s="672"/>
      <c r="H653" s="672">
        <v>2.0</v>
      </c>
      <c r="I653" s="672" t="s">
        <v>1030</v>
      </c>
      <c r="J653" s="672" t="str">
        <f t="shared" si="1"/>
        <v>A*2</v>
      </c>
    </row>
    <row r="654" ht="14.25" customHeight="1">
      <c r="A654" s="672">
        <v>3494396.0</v>
      </c>
      <c r="B654" s="672" t="s">
        <v>849</v>
      </c>
      <c r="C654" s="672" t="s">
        <v>853</v>
      </c>
      <c r="D654" s="672">
        <v>3626355.0</v>
      </c>
      <c r="E654" s="672" t="s">
        <v>68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2.247384E7</v>
      </c>
      <c r="B655" s="672" t="s">
        <v>849</v>
      </c>
      <c r="C655" s="672" t="s">
        <v>850</v>
      </c>
      <c r="D655" s="672">
        <v>2.0311954E7</v>
      </c>
      <c r="E655" s="672" t="s">
        <v>73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4038980.0</v>
      </c>
      <c r="B656" s="672" t="s">
        <v>849</v>
      </c>
      <c r="C656" s="672" t="s">
        <v>855</v>
      </c>
      <c r="D656" s="672">
        <v>4170939.0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2.1299916E7</v>
      </c>
      <c r="B657" s="672" t="s">
        <v>849</v>
      </c>
      <c r="C657" s="672" t="s">
        <v>854</v>
      </c>
      <c r="D657" s="672">
        <v>1.913803E7</v>
      </c>
      <c r="E657" s="672" t="s">
        <v>72</v>
      </c>
      <c r="F657" s="672" t="s">
        <v>73</v>
      </c>
      <c r="G657" s="672"/>
      <c r="H657" s="672">
        <v>1.0</v>
      </c>
      <c r="I657" s="672" t="s">
        <v>72</v>
      </c>
      <c r="J657" s="672" t="str">
        <f t="shared" si="1"/>
        <v>A*1</v>
      </c>
    </row>
    <row r="658" ht="14.25" customHeight="1">
      <c r="A658" s="672">
        <v>1.564956E7</v>
      </c>
      <c r="B658" s="672" t="s">
        <v>856</v>
      </c>
      <c r="C658" s="672" t="s">
        <v>858</v>
      </c>
      <c r="D658" s="672">
        <v>1.353768E7</v>
      </c>
      <c r="E658" s="672" t="s">
        <v>68</v>
      </c>
      <c r="F658" s="672" t="s">
        <v>73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1.7819098E7</v>
      </c>
      <c r="B659" s="672" t="s">
        <v>856</v>
      </c>
      <c r="C659" s="672" t="s">
        <v>859</v>
      </c>
      <c r="D659" s="672">
        <v>1.5707218E7</v>
      </c>
      <c r="E659" s="672" t="s">
        <v>72</v>
      </c>
      <c r="F659" s="672" t="s">
        <v>68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8329283.0</v>
      </c>
      <c r="B660" s="672" t="s">
        <v>856</v>
      </c>
      <c r="C660" s="672" t="s">
        <v>861</v>
      </c>
      <c r="D660" s="672">
        <v>8461242.0</v>
      </c>
      <c r="E660" s="672" t="s">
        <v>72</v>
      </c>
      <c r="F660" s="672" t="s">
        <v>73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2.246066E7</v>
      </c>
      <c r="B661" s="672" t="s">
        <v>856</v>
      </c>
      <c r="C661" s="672" t="s">
        <v>862</v>
      </c>
      <c r="D661" s="672">
        <v>2.0298774E7</v>
      </c>
      <c r="E661" s="672" t="s">
        <v>69</v>
      </c>
      <c r="F661" s="672" t="s">
        <v>72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8472830.0</v>
      </c>
      <c r="B662" s="672" t="s">
        <v>856</v>
      </c>
      <c r="C662" s="672" t="s">
        <v>857</v>
      </c>
      <c r="D662" s="672">
        <v>8604789.0</v>
      </c>
      <c r="E662" s="672" t="s">
        <v>69</v>
      </c>
      <c r="F662" s="672" t="s">
        <v>68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1.5642556E7</v>
      </c>
      <c r="B663" s="672" t="s">
        <v>856</v>
      </c>
      <c r="C663" s="672" t="s">
        <v>860</v>
      </c>
      <c r="D663" s="672">
        <v>1.3530676E7</v>
      </c>
      <c r="E663" s="672" t="s">
        <v>72</v>
      </c>
      <c r="F663" s="672" t="s">
        <v>69</v>
      </c>
      <c r="G663" s="672"/>
      <c r="H663" s="672">
        <v>1.0</v>
      </c>
      <c r="I663" s="672" t="s">
        <v>72</v>
      </c>
      <c r="J663" s="672" t="str">
        <f t="shared" si="1"/>
        <v>A*1</v>
      </c>
    </row>
    <row r="664" ht="14.25" customHeight="1">
      <c r="A664" s="672">
        <v>1.4743747E7</v>
      </c>
      <c r="B664" s="672" t="s">
        <v>863</v>
      </c>
      <c r="C664" s="672" t="s">
        <v>867</v>
      </c>
      <c r="D664" s="672">
        <v>1.2631816E7</v>
      </c>
      <c r="E664" s="672" t="s">
        <v>68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1.7038169E7</v>
      </c>
      <c r="B665" s="672" t="s">
        <v>863</v>
      </c>
      <c r="C665" s="672" t="s">
        <v>869</v>
      </c>
      <c r="D665" s="672">
        <v>1.4926289E7</v>
      </c>
      <c r="E665" s="672" t="s">
        <v>68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1.5193867E7</v>
      </c>
      <c r="B666" s="672" t="s">
        <v>863</v>
      </c>
      <c r="C666" s="672" t="s">
        <v>872</v>
      </c>
      <c r="D666" s="672">
        <v>1.3081953E7</v>
      </c>
      <c r="E666" s="672" t="s">
        <v>73</v>
      </c>
      <c r="F666" s="672" t="s">
        <v>72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7604442.0</v>
      </c>
      <c r="B667" s="672" t="s">
        <v>863</v>
      </c>
      <c r="C667" s="672" t="s">
        <v>864</v>
      </c>
      <c r="D667" s="672">
        <v>7736401.0</v>
      </c>
      <c r="E667" s="672" t="s">
        <v>72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2.3205185E7</v>
      </c>
      <c r="B668" s="672" t="s">
        <v>863</v>
      </c>
      <c r="C668" s="672" t="s">
        <v>865</v>
      </c>
      <c r="D668" s="672">
        <v>2.1043299E7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1.5764755E7</v>
      </c>
      <c r="B669" s="672" t="s">
        <v>863</v>
      </c>
      <c r="C669" s="672" t="s">
        <v>868</v>
      </c>
      <c r="D669" s="672">
        <v>1.3652875E7</v>
      </c>
      <c r="E669" s="672" t="s">
        <v>72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9967473.0</v>
      </c>
      <c r="B670" s="672" t="s">
        <v>863</v>
      </c>
      <c r="C670" s="672" t="s">
        <v>875</v>
      </c>
      <c r="D670" s="672">
        <v>1.0129864E7</v>
      </c>
      <c r="E670" s="672" t="s">
        <v>72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7907632.0</v>
      </c>
      <c r="B671" s="672" t="s">
        <v>863</v>
      </c>
      <c r="C671" s="672" t="s">
        <v>873</v>
      </c>
      <c r="D671" s="672">
        <v>8039591.0</v>
      </c>
      <c r="E671" s="672" t="s">
        <v>72</v>
      </c>
      <c r="F671" s="672" t="s">
        <v>73</v>
      </c>
      <c r="G671" s="672"/>
      <c r="H671" s="672">
        <v>1.0</v>
      </c>
      <c r="I671" s="672" t="s">
        <v>72</v>
      </c>
      <c r="J671" s="672" t="str">
        <f t="shared" si="1"/>
        <v>A*1</v>
      </c>
    </row>
    <row r="672" ht="14.25" customHeight="1">
      <c r="A672" s="672">
        <v>1.359437E7</v>
      </c>
      <c r="B672" s="672" t="s">
        <v>863</v>
      </c>
      <c r="C672" s="672" t="s">
        <v>874</v>
      </c>
      <c r="D672" s="672">
        <v>1.1438694E7</v>
      </c>
      <c r="E672" s="672" t="s">
        <v>72</v>
      </c>
      <c r="F672" s="672" t="s">
        <v>73</v>
      </c>
      <c r="G672" s="672"/>
      <c r="H672" s="672">
        <v>1.0</v>
      </c>
      <c r="I672" s="672" t="s">
        <v>72</v>
      </c>
      <c r="J672" s="672" t="str">
        <f t="shared" si="1"/>
        <v>A*1</v>
      </c>
    </row>
    <row r="673" ht="14.25" customHeight="1">
      <c r="A673" s="672">
        <v>1.5732621E7</v>
      </c>
      <c r="B673" s="672" t="s">
        <v>863</v>
      </c>
      <c r="C673" s="672" t="s">
        <v>870</v>
      </c>
      <c r="D673" s="672">
        <v>1.3620741E7</v>
      </c>
      <c r="E673" s="672" t="s">
        <v>68</v>
      </c>
      <c r="F673" s="672" t="s">
        <v>69</v>
      </c>
      <c r="G673" s="672"/>
      <c r="H673" s="672">
        <v>1.0</v>
      </c>
      <c r="I673" s="672" t="s">
        <v>68</v>
      </c>
      <c r="J673" s="672" t="str">
        <f t="shared" si="1"/>
        <v>A*1</v>
      </c>
    </row>
    <row r="674" ht="14.25" customHeight="1">
      <c r="A674" s="672">
        <v>1.9066032E7</v>
      </c>
      <c r="B674" s="672" t="s">
        <v>863</v>
      </c>
      <c r="C674" s="672" t="s">
        <v>871</v>
      </c>
      <c r="D674" s="672">
        <v>1.6954152E7</v>
      </c>
      <c r="E674" s="672" t="s">
        <v>73</v>
      </c>
      <c r="F674" s="672" t="s">
        <v>72</v>
      </c>
      <c r="G674" s="672"/>
      <c r="H674" s="672">
        <v>1.0</v>
      </c>
      <c r="I674" s="672" t="s">
        <v>73</v>
      </c>
      <c r="J674" s="672" t="str">
        <f t="shared" si="1"/>
        <v>A*1</v>
      </c>
    </row>
    <row r="675" ht="14.25" customHeight="1">
      <c r="A675" s="672">
        <v>1.9407219E7</v>
      </c>
      <c r="B675" s="672" t="s">
        <v>863</v>
      </c>
      <c r="C675" s="672" t="s">
        <v>866</v>
      </c>
      <c r="D675" s="672">
        <v>1.7295339E7</v>
      </c>
      <c r="E675" s="672" t="s">
        <v>72</v>
      </c>
      <c r="F675" s="672" t="s">
        <v>68</v>
      </c>
      <c r="G675" s="672"/>
      <c r="H675" s="672">
        <v>1.0</v>
      </c>
      <c r="I675" s="672" t="s">
        <v>72</v>
      </c>
      <c r="J675" s="672" t="str">
        <f t="shared" si="1"/>
        <v>A*1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>
        <v>3.0</v>
      </c>
      <c r="I676" s="672" t="s">
        <v>1028</v>
      </c>
      <c r="J676" s="672" t="str">
        <f t="shared" si="1"/>
        <v>A*3</v>
      </c>
    </row>
    <row r="677" ht="14.25" customHeight="1">
      <c r="A677" s="672">
        <v>1.3863984E7</v>
      </c>
      <c r="B677" s="672" t="s">
        <v>879</v>
      </c>
      <c r="C677" s="672" t="s">
        <v>883</v>
      </c>
      <c r="D677" s="672">
        <v>1.1743278E7</v>
      </c>
      <c r="E677" s="672" t="s">
        <v>73</v>
      </c>
      <c r="F677" s="672" t="s">
        <v>72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2.1390751E7</v>
      </c>
      <c r="B678" s="672" t="s">
        <v>879</v>
      </c>
      <c r="C678" s="672" t="s">
        <v>885</v>
      </c>
      <c r="D678" s="672">
        <v>1.9228865E7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2.2100541E7</v>
      </c>
      <c r="B679" s="672" t="s">
        <v>879</v>
      </c>
      <c r="C679" s="672" t="s">
        <v>884</v>
      </c>
      <c r="D679" s="672">
        <v>1.9938655E7</v>
      </c>
      <c r="E679" s="672" t="s">
        <v>68</v>
      </c>
      <c r="F679" s="672" t="s">
        <v>69</v>
      </c>
      <c r="G679" s="672"/>
      <c r="H679" s="672">
        <v>1.0</v>
      </c>
      <c r="I679" s="672" t="s">
        <v>68</v>
      </c>
      <c r="J679" s="672" t="str">
        <f t="shared" si="1"/>
        <v>A*1</v>
      </c>
    </row>
    <row r="680" ht="14.25" customHeight="1">
      <c r="A680" s="672">
        <v>2.2204472E7</v>
      </c>
      <c r="B680" s="672" t="s">
        <v>879</v>
      </c>
      <c r="C680" s="672" t="s">
        <v>880</v>
      </c>
      <c r="D680" s="672">
        <v>2.0042586E7</v>
      </c>
      <c r="E680" s="672" t="s">
        <v>72</v>
      </c>
      <c r="F680" s="672" t="s">
        <v>69</v>
      </c>
      <c r="G680" s="672"/>
      <c r="H680" s="672">
        <v>2.0</v>
      </c>
      <c r="I680" s="672" t="s">
        <v>1030</v>
      </c>
      <c r="J680" s="672" t="str">
        <f t="shared" si="1"/>
        <v>A*2</v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>
        <v>1.0</v>
      </c>
      <c r="I681" s="672" t="s">
        <v>1026</v>
      </c>
      <c r="J681" s="672" t="str">
        <f t="shared" si="1"/>
        <v>A*1</v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>
        <v>1.0</v>
      </c>
      <c r="I682" s="672" t="s">
        <v>73</v>
      </c>
      <c r="J682" s="672" t="str">
        <f t="shared" si="1"/>
        <v>A*1</v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>
        <v>1.0</v>
      </c>
      <c r="I683" s="672" t="s">
        <v>68</v>
      </c>
      <c r="J683" s="672" t="str">
        <f t="shared" si="1"/>
        <v>A*1</v>
      </c>
    </row>
    <row r="684" ht="14.25" customHeight="1">
      <c r="A684" s="672">
        <v>1.8634735E7</v>
      </c>
      <c r="B684" s="672" t="s">
        <v>893</v>
      </c>
      <c r="C684" s="672" t="s">
        <v>898</v>
      </c>
      <c r="D684" s="672">
        <v>1.6522855E7</v>
      </c>
      <c r="E684" s="672" t="s">
        <v>68</v>
      </c>
      <c r="F684" s="672" t="s">
        <v>69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3385896.0</v>
      </c>
      <c r="B685" s="672" t="s">
        <v>893</v>
      </c>
      <c r="C685" s="672" t="s">
        <v>903</v>
      </c>
      <c r="D685" s="672">
        <v>3517855.0</v>
      </c>
      <c r="E685" s="672" t="s">
        <v>68</v>
      </c>
      <c r="F685" s="672" t="s">
        <v>73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1.7581946E7</v>
      </c>
      <c r="B686" s="672" t="s">
        <v>893</v>
      </c>
      <c r="C686" s="672" t="s">
        <v>904</v>
      </c>
      <c r="D686" s="672">
        <v>1.5470066E7</v>
      </c>
      <c r="E686" s="672" t="s">
        <v>68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5134013.0</v>
      </c>
      <c r="B687" s="672" t="s">
        <v>893</v>
      </c>
      <c r="C687" s="672" t="s">
        <v>906</v>
      </c>
      <c r="D687" s="672">
        <v>5265972.0</v>
      </c>
      <c r="E687" s="672" t="s">
        <v>73</v>
      </c>
      <c r="F687" s="672" t="s">
        <v>69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1.3286253E7</v>
      </c>
      <c r="B688" s="672" t="s">
        <v>893</v>
      </c>
      <c r="C688" s="672" t="s">
        <v>896</v>
      </c>
      <c r="D688" s="672">
        <v>1.1130577E7</v>
      </c>
      <c r="E688" s="672" t="s">
        <v>72</v>
      </c>
      <c r="F688" s="672" t="s">
        <v>73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3801406.0</v>
      </c>
      <c r="B689" s="672" t="s">
        <v>893</v>
      </c>
      <c r="C689" s="672" t="s">
        <v>905</v>
      </c>
      <c r="D689" s="672">
        <v>3933365.0</v>
      </c>
      <c r="E689" s="672" t="s">
        <v>72</v>
      </c>
      <c r="F689" s="672" t="s">
        <v>68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1.391155E7</v>
      </c>
      <c r="B690" s="672" t="s">
        <v>893</v>
      </c>
      <c r="C690" s="672" t="s">
        <v>895</v>
      </c>
      <c r="D690" s="672">
        <v>1.1790844E7</v>
      </c>
      <c r="E690" s="672" t="s">
        <v>69</v>
      </c>
      <c r="F690" s="672" t="s">
        <v>72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5134362.0</v>
      </c>
      <c r="B691" s="672" t="s">
        <v>893</v>
      </c>
      <c r="C691" s="672" t="s">
        <v>907</v>
      </c>
      <c r="D691" s="672">
        <v>5266321.0</v>
      </c>
      <c r="E691" s="672" t="s">
        <v>69</v>
      </c>
      <c r="F691" s="672" t="s">
        <v>72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2715207.0</v>
      </c>
      <c r="B692" s="672" t="s">
        <v>893</v>
      </c>
      <c r="C692" s="672" t="s">
        <v>899</v>
      </c>
      <c r="D692" s="672">
        <v>2847166.0</v>
      </c>
      <c r="E692" s="672" t="s">
        <v>69</v>
      </c>
      <c r="F692" s="672" t="s">
        <v>68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2.1936623E7</v>
      </c>
      <c r="B693" s="672" t="s">
        <v>893</v>
      </c>
      <c r="C693" s="672" t="s">
        <v>908</v>
      </c>
      <c r="D693" s="672">
        <v>1.9774737E7</v>
      </c>
      <c r="E693" s="672" t="s">
        <v>69</v>
      </c>
      <c r="F693" s="672" t="s">
        <v>68</v>
      </c>
      <c r="G693" s="672"/>
      <c r="H693" s="672">
        <v>2.0</v>
      </c>
      <c r="I693" s="672" t="s">
        <v>1218</v>
      </c>
      <c r="J693" s="672" t="str">
        <f t="shared" si="1"/>
        <v>?</v>
      </c>
    </row>
    <row r="694" ht="14.25" customHeight="1">
      <c r="A694" s="672">
        <v>9388252.0</v>
      </c>
      <c r="B694" s="672" t="s">
        <v>893</v>
      </c>
      <c r="C694" s="672" t="s">
        <v>897</v>
      </c>
      <c r="D694" s="672">
        <v>9550643.0</v>
      </c>
      <c r="E694" s="672" t="s">
        <v>72</v>
      </c>
      <c r="F694" s="672" t="s">
        <v>73</v>
      </c>
      <c r="G694" s="672"/>
      <c r="H694" s="672">
        <v>1.0</v>
      </c>
      <c r="I694" s="672" t="s">
        <v>72</v>
      </c>
      <c r="J694" s="672" t="str">
        <f t="shared" si="1"/>
        <v>A*1</v>
      </c>
    </row>
    <row r="695" ht="14.25" customHeight="1">
      <c r="A695" s="672">
        <v>1.3216489E7</v>
      </c>
      <c r="B695" s="672" t="s">
        <v>893</v>
      </c>
      <c r="C695" s="672" t="s">
        <v>894</v>
      </c>
      <c r="D695" s="672">
        <v>1.1060813E7</v>
      </c>
      <c r="E695" s="672" t="s">
        <v>69</v>
      </c>
      <c r="F695" s="672" t="s">
        <v>68</v>
      </c>
      <c r="G695" s="672"/>
      <c r="H695" s="672">
        <v>1.0</v>
      </c>
      <c r="I695" s="672" t="s">
        <v>1026</v>
      </c>
      <c r="J695" s="672" t="str">
        <f t="shared" si="1"/>
        <v>A*1</v>
      </c>
    </row>
    <row r="696" ht="14.25" customHeight="1">
      <c r="A696" s="672">
        <v>1.4796031E7</v>
      </c>
      <c r="B696" s="672" t="s">
        <v>893</v>
      </c>
      <c r="C696" s="672" t="s">
        <v>900</v>
      </c>
      <c r="D696" s="672">
        <v>1.2684102E7</v>
      </c>
      <c r="E696" s="672" t="s">
        <v>68</v>
      </c>
      <c r="F696" s="672" t="s">
        <v>69</v>
      </c>
      <c r="G696" s="672"/>
      <c r="H696" s="672">
        <v>1.0</v>
      </c>
      <c r="I696" s="672" t="s">
        <v>68</v>
      </c>
      <c r="J696" s="672" t="str">
        <f t="shared" si="1"/>
        <v>A*1</v>
      </c>
    </row>
    <row r="697" ht="14.25" customHeight="1">
      <c r="A697" s="672">
        <v>1.4346602E7</v>
      </c>
      <c r="B697" s="672" t="s">
        <v>893</v>
      </c>
      <c r="C697" s="672" t="s">
        <v>901</v>
      </c>
      <c r="D697" s="672">
        <v>1.2225897E7</v>
      </c>
      <c r="E697" s="672" t="s">
        <v>68</v>
      </c>
      <c r="F697" s="672" t="s">
        <v>72</v>
      </c>
      <c r="G697" s="672"/>
      <c r="H697" s="672">
        <v>2.0</v>
      </c>
      <c r="I697" s="672" t="s">
        <v>1036</v>
      </c>
      <c r="J697" s="672" t="str">
        <f t="shared" si="1"/>
        <v>A*2</v>
      </c>
    </row>
    <row r="698" ht="14.25" customHeight="1">
      <c r="A698" s="672">
        <v>1.4358011E7</v>
      </c>
      <c r="B698" s="672" t="s">
        <v>893</v>
      </c>
      <c r="C698" s="672" t="s">
        <v>902</v>
      </c>
      <c r="D698" s="672">
        <v>1.2237306E7</v>
      </c>
      <c r="E698" s="672" t="s">
        <v>72</v>
      </c>
      <c r="F698" s="672" t="s">
        <v>73</v>
      </c>
      <c r="G698" s="672"/>
      <c r="H698" s="672">
        <v>2.0</v>
      </c>
      <c r="I698" s="672" t="s">
        <v>1030</v>
      </c>
      <c r="J698" s="672" t="str">
        <f t="shared" si="1"/>
        <v>A*2</v>
      </c>
    </row>
    <row r="699" ht="14.25" customHeight="1">
      <c r="A699" s="672">
        <v>2.1388318E7</v>
      </c>
      <c r="B699" s="672" t="s">
        <v>910</v>
      </c>
      <c r="C699" s="672" t="s">
        <v>913</v>
      </c>
      <c r="D699" s="672">
        <v>1.9226432E7</v>
      </c>
      <c r="E699" s="672" t="s">
        <v>68</v>
      </c>
      <c r="F699" s="672" t="s">
        <v>73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1.8546766E7</v>
      </c>
      <c r="B700" s="672" t="s">
        <v>910</v>
      </c>
      <c r="C700" s="672" t="s">
        <v>917</v>
      </c>
      <c r="D700" s="672">
        <v>1.6434886E7</v>
      </c>
      <c r="E700" s="672" t="s">
        <v>68</v>
      </c>
      <c r="F700" s="672" t="s">
        <v>69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2.860829E7</v>
      </c>
      <c r="B701" s="672" t="s">
        <v>910</v>
      </c>
      <c r="C701" s="672" t="s">
        <v>924</v>
      </c>
      <c r="D701" s="672">
        <v>2.6462143E7</v>
      </c>
      <c r="E701" s="672" t="s">
        <v>68</v>
      </c>
      <c r="F701" s="672" t="s">
        <v>69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1.9273485E7</v>
      </c>
      <c r="B702" s="672" t="s">
        <v>910</v>
      </c>
      <c r="C702" s="672" t="s">
        <v>918</v>
      </c>
      <c r="D702" s="672">
        <v>1.7161605E7</v>
      </c>
      <c r="E702" s="672" t="s">
        <v>73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1.4530877E7</v>
      </c>
      <c r="B703" s="672" t="s">
        <v>910</v>
      </c>
      <c r="C703" s="672" t="s">
        <v>926</v>
      </c>
      <c r="D703" s="672">
        <v>1.2419078E7</v>
      </c>
      <c r="E703" s="672" t="s">
        <v>73</v>
      </c>
      <c r="F703" s="672" t="s">
        <v>72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2.8725881E7</v>
      </c>
      <c r="B704" s="672" t="s">
        <v>910</v>
      </c>
      <c r="C704" s="672" t="s">
        <v>921</v>
      </c>
      <c r="D704" s="672">
        <v>2.6579734E7</v>
      </c>
      <c r="E704" s="672" t="s">
        <v>72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1.7313945E7</v>
      </c>
      <c r="B705" s="672" t="s">
        <v>910</v>
      </c>
      <c r="C705" s="672" t="s">
        <v>923</v>
      </c>
      <c r="D705" s="672">
        <v>1.5202065E7</v>
      </c>
      <c r="E705" s="672" t="s">
        <v>72</v>
      </c>
      <c r="F705" s="672" t="s">
        <v>73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5707351.0</v>
      </c>
      <c r="B706" s="672" t="s">
        <v>910</v>
      </c>
      <c r="C706" s="672" t="s">
        <v>920</v>
      </c>
      <c r="D706" s="672">
        <v>5839310.0</v>
      </c>
      <c r="E706" s="672" t="s">
        <v>69</v>
      </c>
      <c r="F706" s="672" t="s">
        <v>68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2.1626581E7</v>
      </c>
      <c r="B707" s="672" t="s">
        <v>910</v>
      </c>
      <c r="C707" s="672" t="s">
        <v>922</v>
      </c>
      <c r="D707" s="672">
        <v>1.9464695E7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2.3619758E7</v>
      </c>
      <c r="B708" s="672" t="s">
        <v>910</v>
      </c>
      <c r="C708" s="672" t="s">
        <v>925</v>
      </c>
      <c r="D708" s="672">
        <v>2.1457872E7</v>
      </c>
      <c r="E708" s="672" t="s">
        <v>69</v>
      </c>
      <c r="F708" s="672" t="s">
        <v>68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7055290.0</v>
      </c>
      <c r="B709" s="672" t="s">
        <v>910</v>
      </c>
      <c r="C709" s="672" t="s">
        <v>915</v>
      </c>
      <c r="D709" s="672">
        <v>7187249.0</v>
      </c>
      <c r="E709" s="672" t="s">
        <v>69</v>
      </c>
      <c r="F709" s="672" t="s">
        <v>68</v>
      </c>
      <c r="G709" s="672"/>
      <c r="H709" s="672">
        <v>1.0</v>
      </c>
      <c r="I709" s="672" t="s">
        <v>1026</v>
      </c>
      <c r="J709" s="672" t="str">
        <f t="shared" si="1"/>
        <v>A*1</v>
      </c>
    </row>
    <row r="710" ht="14.25" customHeight="1">
      <c r="A710" s="672">
        <v>1.5026173E7</v>
      </c>
      <c r="B710" s="672" t="s">
        <v>910</v>
      </c>
      <c r="C710" s="672" t="s">
        <v>914</v>
      </c>
      <c r="D710" s="672">
        <v>1.2914261E7</v>
      </c>
      <c r="E710" s="672" t="s">
        <v>69</v>
      </c>
      <c r="F710" s="672" t="s">
        <v>68</v>
      </c>
      <c r="G710" s="672"/>
      <c r="H710" s="672">
        <v>1.0</v>
      </c>
      <c r="I710" s="672" t="s">
        <v>1026</v>
      </c>
      <c r="J710" s="672" t="str">
        <f t="shared" si="1"/>
        <v>A*1</v>
      </c>
    </row>
    <row r="711" ht="14.25" customHeight="1">
      <c r="A711" s="672">
        <v>1.8574309E7</v>
      </c>
      <c r="B711" s="672" t="s">
        <v>910</v>
      </c>
      <c r="C711" s="672" t="s">
        <v>919</v>
      </c>
      <c r="D711" s="672">
        <v>1.6462429E7</v>
      </c>
      <c r="E711" s="672" t="s">
        <v>68</v>
      </c>
      <c r="F711" s="672" t="s">
        <v>69</v>
      </c>
      <c r="G711" s="672"/>
      <c r="H711" s="672">
        <v>1.0</v>
      </c>
      <c r="I711" s="672" t="s">
        <v>68</v>
      </c>
      <c r="J711" s="672" t="str">
        <f t="shared" si="1"/>
        <v>A*1</v>
      </c>
    </row>
    <row r="712" ht="14.25" customHeight="1">
      <c r="A712" s="672">
        <v>2.1491185E7</v>
      </c>
      <c r="B712" s="672" t="s">
        <v>910</v>
      </c>
      <c r="C712" s="672" t="s">
        <v>911</v>
      </c>
      <c r="D712" s="672">
        <v>1.9329299E7</v>
      </c>
      <c r="E712" s="672" t="s">
        <v>72</v>
      </c>
      <c r="F712" s="672" t="s">
        <v>68</v>
      </c>
      <c r="G712" s="672"/>
      <c r="H712" s="672">
        <v>1.0</v>
      </c>
      <c r="I712" s="672" t="s">
        <v>72</v>
      </c>
      <c r="J712" s="672" t="str">
        <f t="shared" si="1"/>
        <v>A*1</v>
      </c>
    </row>
    <row r="713" ht="14.25" customHeight="1">
      <c r="A713" s="672">
        <v>2.1340696E7</v>
      </c>
      <c r="B713" s="672" t="s">
        <v>910</v>
      </c>
      <c r="C713" s="672" t="s">
        <v>916</v>
      </c>
      <c r="D713" s="672">
        <v>1.917881E7</v>
      </c>
      <c r="E713" s="672" t="s">
        <v>69</v>
      </c>
      <c r="F713" s="672" t="s">
        <v>68</v>
      </c>
      <c r="G713" s="672"/>
      <c r="H713" s="672">
        <v>2.0</v>
      </c>
      <c r="I713" s="672" t="s">
        <v>1027</v>
      </c>
      <c r="J713" s="672" t="str">
        <f t="shared" si="1"/>
        <v>A*2</v>
      </c>
    </row>
    <row r="714" ht="14.25" customHeight="1">
      <c r="A714" s="672">
        <v>1.5986952E7</v>
      </c>
      <c r="B714" s="672" t="s">
        <v>928</v>
      </c>
      <c r="C714" s="672" t="s">
        <v>934</v>
      </c>
      <c r="D714" s="672">
        <v>1.3875072E7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1.6359935E7</v>
      </c>
      <c r="B715" s="672" t="s">
        <v>928</v>
      </c>
      <c r="C715" s="672" t="s">
        <v>932</v>
      </c>
      <c r="D715" s="672">
        <v>1.4248055E7</v>
      </c>
      <c r="E715" s="672" t="s">
        <v>72</v>
      </c>
      <c r="F715" s="672" t="s">
        <v>73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1.7861405E7</v>
      </c>
      <c r="B716" s="672" t="s">
        <v>928</v>
      </c>
      <c r="C716" s="672" t="s">
        <v>933</v>
      </c>
      <c r="D716" s="672">
        <v>1.5749525E7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1.5476779E7</v>
      </c>
      <c r="B717" s="672" t="s">
        <v>928</v>
      </c>
      <c r="C717" s="672" t="s">
        <v>935</v>
      </c>
      <c r="D717" s="672">
        <v>1.3364899E7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5546328.0</v>
      </c>
      <c r="B718" s="672" t="s">
        <v>928</v>
      </c>
      <c r="C718" s="672" t="s">
        <v>939</v>
      </c>
      <c r="D718" s="672">
        <v>5678287.0</v>
      </c>
      <c r="E718" s="672" t="s">
        <v>72</v>
      </c>
      <c r="F718" s="672" t="s">
        <v>68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4991574.0</v>
      </c>
      <c r="B719" s="672" t="s">
        <v>928</v>
      </c>
      <c r="C719" s="672" t="s">
        <v>937</v>
      </c>
      <c r="D719" s="672">
        <v>5123533.0</v>
      </c>
      <c r="E719" s="672" t="s">
        <v>69</v>
      </c>
      <c r="F719" s="672" t="s">
        <v>72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2.3602034E7</v>
      </c>
      <c r="B720" s="672" t="s">
        <v>928</v>
      </c>
      <c r="C720" s="672" t="s">
        <v>938</v>
      </c>
      <c r="D720" s="672">
        <v>2.1440148E7</v>
      </c>
      <c r="E720" s="672" t="s">
        <v>69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1.0047652E7</v>
      </c>
      <c r="B721" s="672" t="s">
        <v>928</v>
      </c>
      <c r="C721" s="672" t="s">
        <v>931</v>
      </c>
      <c r="D721" s="672">
        <v>1.0210043E7</v>
      </c>
      <c r="E721" s="672" t="s">
        <v>69</v>
      </c>
      <c r="F721" s="672" t="s">
        <v>68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1.4383478E7</v>
      </c>
      <c r="B722" s="672" t="s">
        <v>928</v>
      </c>
      <c r="C722" s="672" t="s">
        <v>929</v>
      </c>
      <c r="D722" s="672">
        <v>1.2262774E7</v>
      </c>
      <c r="E722" s="672" t="s">
        <v>73</v>
      </c>
      <c r="F722" s="672" t="s">
        <v>72</v>
      </c>
      <c r="G722" s="672"/>
      <c r="H722" s="672">
        <v>1.0</v>
      </c>
      <c r="I722" s="672" t="s">
        <v>73</v>
      </c>
      <c r="J722" s="672" t="str">
        <f t="shared" si="1"/>
        <v>A*1</v>
      </c>
    </row>
    <row r="723" ht="14.25" customHeight="1">
      <c r="A723" s="672">
        <v>1.5920301E7</v>
      </c>
      <c r="B723" s="672" t="s">
        <v>928</v>
      </c>
      <c r="C723" s="672" t="s">
        <v>936</v>
      </c>
      <c r="D723" s="672">
        <v>1.3808421E7</v>
      </c>
      <c r="E723" s="672" t="s">
        <v>72</v>
      </c>
      <c r="F723" s="672" t="s">
        <v>73</v>
      </c>
      <c r="G723" s="672"/>
      <c r="H723" s="672">
        <v>1.0</v>
      </c>
      <c r="I723" s="672" t="s">
        <v>72</v>
      </c>
      <c r="J723" s="672" t="str">
        <f t="shared" si="1"/>
        <v>A*1</v>
      </c>
    </row>
    <row r="724" ht="14.25" customHeight="1">
      <c r="A724" s="672">
        <v>8470801.0</v>
      </c>
      <c r="B724" s="672" t="s">
        <v>940</v>
      </c>
      <c r="C724" s="672" t="s">
        <v>944</v>
      </c>
      <c r="D724" s="672">
        <v>8602760.0</v>
      </c>
      <c r="E724" s="672" t="s">
        <v>68</v>
      </c>
      <c r="F724" s="672" t="s">
        <v>69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1.5572081E7</v>
      </c>
      <c r="B725" s="672" t="s">
        <v>940</v>
      </c>
      <c r="C725" s="672" t="s">
        <v>951</v>
      </c>
      <c r="D725" s="672">
        <v>1.3460201E7</v>
      </c>
      <c r="E725" s="672" t="s">
        <v>68</v>
      </c>
      <c r="F725" s="672" t="s">
        <v>69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2833026.0</v>
      </c>
      <c r="B726" s="672" t="s">
        <v>940</v>
      </c>
      <c r="C726" s="672" t="s">
        <v>941</v>
      </c>
      <c r="D726" s="672">
        <v>2964985.0</v>
      </c>
      <c r="E726" s="672" t="s">
        <v>73</v>
      </c>
      <c r="F726" s="672" t="s">
        <v>72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1.8108263E7</v>
      </c>
      <c r="B727" s="672" t="s">
        <v>940</v>
      </c>
      <c r="C727" s="672" t="s">
        <v>950</v>
      </c>
      <c r="D727" s="672">
        <v>1.5996383E7</v>
      </c>
      <c r="E727" s="672" t="s">
        <v>73</v>
      </c>
      <c r="F727" s="672" t="s">
        <v>72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1.4301212E7</v>
      </c>
      <c r="B728" s="672" t="s">
        <v>940</v>
      </c>
      <c r="C728" s="672" t="s">
        <v>946</v>
      </c>
      <c r="D728" s="672">
        <v>1.2180506E7</v>
      </c>
      <c r="E728" s="672" t="s">
        <v>72</v>
      </c>
      <c r="F728" s="672" t="s">
        <v>73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1.9513422E7</v>
      </c>
      <c r="B729" s="672" t="s">
        <v>940</v>
      </c>
      <c r="C729" s="672" t="s">
        <v>947</v>
      </c>
      <c r="D729" s="672">
        <v>1.7401542E7</v>
      </c>
      <c r="E729" s="672" t="s">
        <v>72</v>
      </c>
      <c r="F729" s="672" t="s">
        <v>69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8482148.0</v>
      </c>
      <c r="B730" s="672" t="s">
        <v>940</v>
      </c>
      <c r="C730" s="672" t="s">
        <v>952</v>
      </c>
      <c r="D730" s="672">
        <v>8614107.0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4982769.0</v>
      </c>
      <c r="B731" s="672" t="s">
        <v>940</v>
      </c>
      <c r="C731" s="672" t="s">
        <v>943</v>
      </c>
      <c r="D731" s="672">
        <v>5114728.0</v>
      </c>
      <c r="E731" s="672" t="s">
        <v>69</v>
      </c>
      <c r="F731" s="672" t="s">
        <v>68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1.6580682E7</v>
      </c>
      <c r="B732" s="672" t="s">
        <v>940</v>
      </c>
      <c r="C732" s="672" t="s">
        <v>949</v>
      </c>
      <c r="D732" s="672">
        <v>1.4468802E7</v>
      </c>
      <c r="E732" s="672" t="s">
        <v>69</v>
      </c>
      <c r="F732" s="672" t="s">
        <v>72</v>
      </c>
      <c r="G732" s="672"/>
      <c r="H732" s="672">
        <v>1.0</v>
      </c>
      <c r="I732" s="672" t="s">
        <v>1026</v>
      </c>
      <c r="J732" s="672" t="str">
        <f t="shared" si="1"/>
        <v>A*1</v>
      </c>
    </row>
    <row r="733" ht="14.25" customHeight="1">
      <c r="A733" s="672">
        <v>2.1643337E7</v>
      </c>
      <c r="B733" s="672" t="s">
        <v>940</v>
      </c>
      <c r="C733" s="672" t="s">
        <v>948</v>
      </c>
      <c r="D733" s="672">
        <v>1.9481451E7</v>
      </c>
      <c r="E733" s="672" t="s">
        <v>69</v>
      </c>
      <c r="F733" s="672" t="s">
        <v>72</v>
      </c>
      <c r="G733" s="672"/>
      <c r="H733" s="672">
        <v>1.0</v>
      </c>
      <c r="I733" s="672" t="s">
        <v>1026</v>
      </c>
      <c r="J733" s="672" t="str">
        <f t="shared" si="1"/>
        <v>A*1</v>
      </c>
    </row>
    <row r="734" ht="14.25" customHeight="1">
      <c r="A734" s="672">
        <v>1.511235E7</v>
      </c>
      <c r="B734" s="672" t="s">
        <v>940</v>
      </c>
      <c r="C734" s="672" t="s">
        <v>945</v>
      </c>
      <c r="D734" s="672">
        <v>1.3000437E7</v>
      </c>
      <c r="E734" s="672" t="s">
        <v>72</v>
      </c>
      <c r="F734" s="672" t="s">
        <v>73</v>
      </c>
      <c r="G734" s="672"/>
      <c r="H734" s="672">
        <v>2.0</v>
      </c>
      <c r="I734" s="672" t="s">
        <v>1030</v>
      </c>
      <c r="J734" s="672" t="str">
        <f t="shared" si="1"/>
        <v>A*2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2.2201497E7</v>
      </c>
      <c r="B736" s="672" t="s">
        <v>953</v>
      </c>
      <c r="C736" s="672" t="s">
        <v>954</v>
      </c>
      <c r="D736" s="672">
        <v>2.0039611E7</v>
      </c>
      <c r="E736" s="672" t="s">
        <v>72</v>
      </c>
      <c r="F736" s="672" t="s">
        <v>68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7432711.0</v>
      </c>
      <c r="B737" s="672" t="s">
        <v>953</v>
      </c>
      <c r="C737" s="672" t="s">
        <v>957</v>
      </c>
      <c r="D737" s="672">
        <v>7564670.0</v>
      </c>
      <c r="E737" s="672" t="s">
        <v>68</v>
      </c>
      <c r="F737" s="672" t="s">
        <v>69</v>
      </c>
      <c r="G737" s="672"/>
      <c r="H737" s="672">
        <v>1.0</v>
      </c>
      <c r="I737" s="672" t="s">
        <v>68</v>
      </c>
      <c r="J737" s="672" t="str">
        <f t="shared" si="1"/>
        <v>A*1</v>
      </c>
    </row>
    <row r="738" ht="14.25" customHeight="1">
      <c r="A738" s="672">
        <v>1.5287303E7</v>
      </c>
      <c r="B738" s="672" t="s">
        <v>953</v>
      </c>
      <c r="C738" s="672" t="s">
        <v>958</v>
      </c>
      <c r="D738" s="672">
        <v>1.3175402E7</v>
      </c>
      <c r="E738" s="672" t="s">
        <v>69</v>
      </c>
      <c r="F738" s="672" t="s">
        <v>72</v>
      </c>
      <c r="G738" s="672"/>
      <c r="H738" s="672">
        <v>1.0</v>
      </c>
      <c r="I738" s="672" t="s">
        <v>1026</v>
      </c>
      <c r="J738" s="672" t="str">
        <f t="shared" si="1"/>
        <v>A*1</v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1.7576268E7</v>
      </c>
      <c r="B740" s="672" t="s">
        <v>959</v>
      </c>
      <c r="C740" s="672" t="s">
        <v>964</v>
      </c>
      <c r="D740" s="672">
        <v>1.5464388E7</v>
      </c>
      <c r="E740" s="672" t="s">
        <v>72</v>
      </c>
      <c r="F740" s="672" t="s">
        <v>73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2.1563004E7</v>
      </c>
      <c r="B741" s="672" t="s">
        <v>959</v>
      </c>
      <c r="C741" s="672" t="s">
        <v>963</v>
      </c>
      <c r="D741" s="672">
        <v>1.9401118E7</v>
      </c>
      <c r="E741" s="672" t="s">
        <v>69</v>
      </c>
      <c r="F741" s="672" t="s">
        <v>68</v>
      </c>
      <c r="G741" s="672"/>
      <c r="H741" s="672">
        <v>1.0</v>
      </c>
      <c r="I741" s="672" t="s">
        <v>1026</v>
      </c>
      <c r="J741" s="672" t="str">
        <f t="shared" si="1"/>
        <v>A*1</v>
      </c>
    </row>
    <row r="742" ht="14.25" customHeight="1">
      <c r="A742" s="672">
        <v>4688309.0</v>
      </c>
      <c r="B742" s="672" t="s">
        <v>965</v>
      </c>
      <c r="C742" s="672" t="s">
        <v>968</v>
      </c>
      <c r="D742" s="672">
        <v>4820268.0</v>
      </c>
      <c r="E742" s="672" t="s">
        <v>68</v>
      </c>
      <c r="F742" s="672" t="s">
        <v>69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1.4073585E7</v>
      </c>
      <c r="B743" s="672" t="s">
        <v>965</v>
      </c>
      <c r="C743" s="672" t="s">
        <v>966</v>
      </c>
      <c r="D743" s="672">
        <v>1.1952879E7</v>
      </c>
      <c r="E743" s="672" t="s">
        <v>72</v>
      </c>
      <c r="F743" s="672" t="s">
        <v>68</v>
      </c>
      <c r="G743" s="672"/>
      <c r="H743" s="672">
        <v>1.0</v>
      </c>
      <c r="I743" s="672" t="s">
        <v>72</v>
      </c>
      <c r="J743" s="672" t="str">
        <f t="shared" si="1"/>
        <v>A*1</v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>
        <v>1.0</v>
      </c>
      <c r="I745" s="672" t="s">
        <v>73</v>
      </c>
      <c r="J745" s="672" t="str">
        <f t="shared" si="1"/>
        <v>A*1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6950961.0</v>
      </c>
      <c r="B748" s="672" t="s">
        <v>979</v>
      </c>
      <c r="C748" s="672" t="s">
        <v>983</v>
      </c>
      <c r="D748" s="672">
        <v>7082920.0</v>
      </c>
      <c r="E748" s="672" t="s">
        <v>68</v>
      </c>
      <c r="F748" s="672" t="s">
        <v>69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1.3892233E7</v>
      </c>
      <c r="B749" s="672" t="s">
        <v>979</v>
      </c>
      <c r="C749" s="672" t="s">
        <v>1005</v>
      </c>
      <c r="D749" s="672">
        <v>1.1771527E7</v>
      </c>
      <c r="E749" s="672" t="s">
        <v>68</v>
      </c>
      <c r="F749" s="672" t="s">
        <v>69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4551739.0</v>
      </c>
      <c r="B750" s="672" t="s">
        <v>979</v>
      </c>
      <c r="C750" s="672" t="s">
        <v>1011</v>
      </c>
      <c r="D750" s="672">
        <v>4683698.0</v>
      </c>
      <c r="E750" s="672" t="s">
        <v>68</v>
      </c>
      <c r="F750" s="672" t="s">
        <v>73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4639890.0</v>
      </c>
      <c r="B751" s="672" t="s">
        <v>979</v>
      </c>
      <c r="C751" s="672" t="s">
        <v>1012</v>
      </c>
      <c r="D751" s="672">
        <v>4771849.0</v>
      </c>
      <c r="E751" s="672" t="s">
        <v>68</v>
      </c>
      <c r="F751" s="672" t="s">
        <v>69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2.864926E7</v>
      </c>
      <c r="B752" s="672" t="s">
        <v>979</v>
      </c>
      <c r="C752" s="672" t="s">
        <v>996</v>
      </c>
      <c r="D752" s="672">
        <v>2.6503113E7</v>
      </c>
      <c r="E752" s="672" t="s">
        <v>73</v>
      </c>
      <c r="F752" s="672" t="s">
        <v>72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2.8630494E7</v>
      </c>
      <c r="B753" s="672" t="s">
        <v>979</v>
      </c>
      <c r="C753" s="672" t="s">
        <v>1001</v>
      </c>
      <c r="D753" s="672">
        <v>2.6484347E7</v>
      </c>
      <c r="E753" s="672" t="s">
        <v>73</v>
      </c>
      <c r="F753" s="672" t="s">
        <v>72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1.6768225E7</v>
      </c>
      <c r="B754" s="672" t="s">
        <v>979</v>
      </c>
      <c r="C754" s="672" t="s">
        <v>1003</v>
      </c>
      <c r="D754" s="672">
        <v>1.4656345E7</v>
      </c>
      <c r="E754" s="672" t="s">
        <v>73</v>
      </c>
      <c r="F754" s="672" t="s">
        <v>69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5751247.0</v>
      </c>
      <c r="B755" s="672" t="s">
        <v>979</v>
      </c>
      <c r="C755" s="672" t="s">
        <v>1006</v>
      </c>
      <c r="D755" s="672">
        <v>5883206.0</v>
      </c>
      <c r="E755" s="672" t="s">
        <v>73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3822611.0</v>
      </c>
      <c r="B756" s="672" t="s">
        <v>979</v>
      </c>
      <c r="C756" s="672" t="s">
        <v>1009</v>
      </c>
      <c r="D756" s="672">
        <v>3954570.0</v>
      </c>
      <c r="E756" s="672" t="s">
        <v>73</v>
      </c>
      <c r="F756" s="672" t="s">
        <v>72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5468469.0</v>
      </c>
      <c r="B757" s="672" t="s">
        <v>979</v>
      </c>
      <c r="C757" s="672" t="s">
        <v>1010</v>
      </c>
      <c r="D757" s="672">
        <v>5600428.0</v>
      </c>
      <c r="E757" s="672" t="s">
        <v>73</v>
      </c>
      <c r="F757" s="672" t="s">
        <v>72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2.2807251E7</v>
      </c>
      <c r="B758" s="672" t="s">
        <v>979</v>
      </c>
      <c r="C758" s="672" t="s">
        <v>980</v>
      </c>
      <c r="D758" s="672">
        <v>2.0645365E7</v>
      </c>
      <c r="E758" s="672" t="s">
        <v>72</v>
      </c>
      <c r="F758" s="672" t="s">
        <v>68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8600342.0</v>
      </c>
      <c r="B759" s="672" t="s">
        <v>979</v>
      </c>
      <c r="C759" s="672" t="s">
        <v>984</v>
      </c>
      <c r="D759" s="672">
        <v>8732301.0</v>
      </c>
      <c r="E759" s="672" t="s">
        <v>72</v>
      </c>
      <c r="F759" s="672" t="s">
        <v>73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8304372.0</v>
      </c>
      <c r="B760" s="672" t="s">
        <v>979</v>
      </c>
      <c r="C760" s="672" t="s">
        <v>985</v>
      </c>
      <c r="D760" s="672">
        <v>8436331.0</v>
      </c>
      <c r="E760" s="672" t="s">
        <v>72</v>
      </c>
      <c r="F760" s="672" t="s">
        <v>73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1.7739542E7</v>
      </c>
      <c r="B761" s="672" t="s">
        <v>979</v>
      </c>
      <c r="C761" s="672" t="s">
        <v>1000</v>
      </c>
      <c r="D761" s="672">
        <v>1.5627662E7</v>
      </c>
      <c r="E761" s="672" t="s">
        <v>72</v>
      </c>
      <c r="F761" s="672" t="s">
        <v>73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2.1857444E7</v>
      </c>
      <c r="B762" s="672" t="s">
        <v>979</v>
      </c>
      <c r="C762" s="672" t="s">
        <v>1002</v>
      </c>
      <c r="D762" s="672">
        <v>1.9695558E7</v>
      </c>
      <c r="E762" s="672" t="s">
        <v>72</v>
      </c>
      <c r="F762" s="672" t="s">
        <v>68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7679374.0</v>
      </c>
      <c r="B763" s="672" t="s">
        <v>979</v>
      </c>
      <c r="C763" s="672" t="s">
        <v>989</v>
      </c>
      <c r="D763" s="672">
        <v>7811333.0</v>
      </c>
      <c r="E763" s="672" t="s">
        <v>69</v>
      </c>
      <c r="F763" s="672" t="s">
        <v>73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1.9220685E7</v>
      </c>
      <c r="B764" s="672" t="s">
        <v>979</v>
      </c>
      <c r="C764" s="672" t="s">
        <v>991</v>
      </c>
      <c r="D764" s="672">
        <v>1.7108805E7</v>
      </c>
      <c r="E764" s="672" t="s">
        <v>69</v>
      </c>
      <c r="F764" s="672" t="s">
        <v>72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1.0004088E7</v>
      </c>
      <c r="B765" s="672" t="s">
        <v>979</v>
      </c>
      <c r="C765" s="672" t="s">
        <v>1015</v>
      </c>
      <c r="D765" s="672">
        <v>1.0166479E7</v>
      </c>
      <c r="E765" s="672" t="s">
        <v>69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5512108.0</v>
      </c>
      <c r="B766" s="672" t="s">
        <v>979</v>
      </c>
      <c r="C766" s="672" t="s">
        <v>982</v>
      </c>
      <c r="D766" s="672">
        <v>5644067.0</v>
      </c>
      <c r="E766" s="672" t="s">
        <v>69</v>
      </c>
      <c r="F766" s="672" t="s">
        <v>68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7220062.0</v>
      </c>
      <c r="B767" s="672" t="s">
        <v>979</v>
      </c>
      <c r="C767" s="672" t="s">
        <v>993</v>
      </c>
      <c r="D767" s="672">
        <v>7352021.0</v>
      </c>
      <c r="E767" s="672" t="s">
        <v>69</v>
      </c>
      <c r="F767" s="672" t="s">
        <v>68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1.5109085E7</v>
      </c>
      <c r="B768" s="672" t="s">
        <v>979</v>
      </c>
      <c r="C768" s="672" t="s">
        <v>997</v>
      </c>
      <c r="D768" s="672">
        <v>1.2997172E7</v>
      </c>
      <c r="E768" s="672" t="s">
        <v>69</v>
      </c>
      <c r="F768" s="672" t="s">
        <v>68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1.3582581E7</v>
      </c>
      <c r="B769" s="672" t="s">
        <v>979</v>
      </c>
      <c r="C769" s="672" t="s">
        <v>1007</v>
      </c>
      <c r="D769" s="672">
        <v>1.1426905E7</v>
      </c>
      <c r="E769" s="672" t="s">
        <v>69</v>
      </c>
      <c r="F769" s="672" t="s">
        <v>68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1.9056417E7</v>
      </c>
      <c r="B770" s="672" t="s">
        <v>979</v>
      </c>
      <c r="C770" s="672" t="s">
        <v>1014</v>
      </c>
      <c r="D770" s="672">
        <v>1.6944537E7</v>
      </c>
      <c r="E770" s="672" t="s">
        <v>69</v>
      </c>
      <c r="F770" s="672" t="s">
        <v>68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9399830.0</v>
      </c>
      <c r="B771" s="672" t="s">
        <v>979</v>
      </c>
      <c r="C771" s="672" t="s">
        <v>994</v>
      </c>
      <c r="D771" s="672">
        <v>9562221.0</v>
      </c>
      <c r="E771" s="672" t="s">
        <v>72</v>
      </c>
      <c r="F771" s="672" t="s">
        <v>73</v>
      </c>
      <c r="G771" s="672"/>
      <c r="H771" s="672">
        <v>1.0</v>
      </c>
      <c r="I771" s="672" t="s">
        <v>72</v>
      </c>
      <c r="J771" s="672" t="str">
        <f t="shared" si="1"/>
        <v>A*1</v>
      </c>
    </row>
    <row r="772" ht="14.25" customHeight="1">
      <c r="A772" s="672">
        <v>1.6774918E7</v>
      </c>
      <c r="B772" s="672" t="s">
        <v>979</v>
      </c>
      <c r="C772" s="672" t="s">
        <v>998</v>
      </c>
      <c r="D772" s="672">
        <v>1.4663038E7</v>
      </c>
      <c r="E772" s="672" t="s">
        <v>73</v>
      </c>
      <c r="F772" s="672" t="s">
        <v>72</v>
      </c>
      <c r="G772" s="672"/>
      <c r="H772" s="672">
        <v>1.0</v>
      </c>
      <c r="I772" s="672" t="s">
        <v>73</v>
      </c>
      <c r="J772" s="672" t="str">
        <f t="shared" si="1"/>
        <v>A*1</v>
      </c>
    </row>
    <row r="773" ht="14.25" customHeight="1">
      <c r="A773" s="672">
        <v>1.943609E7</v>
      </c>
      <c r="B773" s="672" t="s">
        <v>979</v>
      </c>
      <c r="C773" s="672" t="s">
        <v>988</v>
      </c>
      <c r="D773" s="672">
        <v>1.732421E7</v>
      </c>
      <c r="E773" s="672" t="s">
        <v>68</v>
      </c>
      <c r="F773" s="672" t="s">
        <v>69</v>
      </c>
      <c r="G773" s="672"/>
      <c r="H773" s="672">
        <v>1.0</v>
      </c>
      <c r="I773" s="672" t="s">
        <v>68</v>
      </c>
      <c r="J773" s="672" t="str">
        <f t="shared" si="1"/>
        <v>A*1</v>
      </c>
    </row>
    <row r="774" ht="14.25" customHeight="1">
      <c r="A774" s="672">
        <v>2.1802277E7</v>
      </c>
      <c r="B774" s="672" t="s">
        <v>979</v>
      </c>
      <c r="C774" s="672" t="s">
        <v>987</v>
      </c>
      <c r="D774" s="672">
        <v>1.9640391E7</v>
      </c>
      <c r="E774" s="672" t="s">
        <v>72</v>
      </c>
      <c r="F774" s="672" t="s">
        <v>68</v>
      </c>
      <c r="G774" s="672"/>
      <c r="H774" s="672">
        <v>1.0</v>
      </c>
      <c r="I774" s="672" t="s">
        <v>72</v>
      </c>
      <c r="J774" s="672" t="str">
        <f t="shared" si="1"/>
        <v>A*1</v>
      </c>
    </row>
    <row r="775" ht="14.25" customHeight="1">
      <c r="A775" s="672">
        <v>2.2710402E7</v>
      </c>
      <c r="B775" s="672" t="s">
        <v>979</v>
      </c>
      <c r="C775" s="672" t="s">
        <v>1008</v>
      </c>
      <c r="D775" s="672">
        <v>2.0548516E7</v>
      </c>
      <c r="E775" s="672" t="s">
        <v>69</v>
      </c>
      <c r="F775" s="672" t="s">
        <v>73</v>
      </c>
      <c r="G775" s="672"/>
      <c r="H775" s="672">
        <v>1.0</v>
      </c>
      <c r="I775" s="672" t="s">
        <v>1035</v>
      </c>
      <c r="J775" s="672" t="str">
        <f t="shared" si="1"/>
        <v>A*1</v>
      </c>
    </row>
    <row r="776" ht="14.25" customHeight="1">
      <c r="A776" s="672">
        <v>2.2824952E7</v>
      </c>
      <c r="B776" s="672" t="s">
        <v>979</v>
      </c>
      <c r="C776" s="672" t="s">
        <v>990</v>
      </c>
      <c r="D776" s="672">
        <v>2.0663066E7</v>
      </c>
      <c r="E776" s="672" t="s">
        <v>73</v>
      </c>
      <c r="F776" s="672" t="s">
        <v>69</v>
      </c>
      <c r="G776" s="672"/>
      <c r="H776" s="672">
        <v>1.0</v>
      </c>
      <c r="I776" s="672" t="s">
        <v>73</v>
      </c>
      <c r="J776" s="672" t="str">
        <f t="shared" si="1"/>
        <v>A*1</v>
      </c>
    </row>
    <row r="777" ht="14.25" customHeight="1">
      <c r="A777" s="672">
        <v>2.2966663E7</v>
      </c>
      <c r="B777" s="672" t="s">
        <v>979</v>
      </c>
      <c r="C777" s="672" t="s">
        <v>986</v>
      </c>
      <c r="D777" s="672">
        <v>2.0804777E7</v>
      </c>
      <c r="E777" s="672" t="s">
        <v>69</v>
      </c>
      <c r="F777" s="672" t="s">
        <v>68</v>
      </c>
      <c r="G777" s="672"/>
      <c r="H777" s="672">
        <v>1.0</v>
      </c>
      <c r="I777" s="672" t="s">
        <v>1026</v>
      </c>
      <c r="J777" s="672" t="str">
        <f t="shared" si="1"/>
        <v>A*1</v>
      </c>
    </row>
    <row r="778" ht="14.25" customHeight="1">
      <c r="A778" s="672">
        <v>1.3711739E7</v>
      </c>
      <c r="B778" s="672" t="s">
        <v>979</v>
      </c>
      <c r="C778" s="672" t="s">
        <v>1013</v>
      </c>
      <c r="D778" s="672">
        <v>1.1556063E7</v>
      </c>
      <c r="E778" s="672" t="s">
        <v>69</v>
      </c>
      <c r="F778" s="672" t="s">
        <v>72</v>
      </c>
      <c r="G778" s="672"/>
      <c r="H778" s="672">
        <v>2.0</v>
      </c>
      <c r="I778" s="672" t="s">
        <v>1027</v>
      </c>
      <c r="J778" s="672" t="str">
        <f t="shared" si="1"/>
        <v>A*2</v>
      </c>
    </row>
    <row r="779" ht="14.25" customHeight="1">
      <c r="A779" s="672">
        <v>1.7686514E7</v>
      </c>
      <c r="B779" s="672" t="s">
        <v>979</v>
      </c>
      <c r="C779" s="672" t="s">
        <v>1004</v>
      </c>
      <c r="D779" s="672">
        <v>1.5574634E7</v>
      </c>
      <c r="E779" s="672" t="s">
        <v>69</v>
      </c>
      <c r="F779" s="672" t="s">
        <v>68</v>
      </c>
      <c r="G779" s="672"/>
      <c r="H779" s="672">
        <v>2.0</v>
      </c>
      <c r="I779" s="672" t="s">
        <v>1027</v>
      </c>
      <c r="J779" s="672" t="str">
        <f t="shared" si="1"/>
        <v>A*2</v>
      </c>
    </row>
    <row r="780" ht="14.25" customHeight="1">
      <c r="A780" s="672">
        <v>2.8777008E7</v>
      </c>
      <c r="B780" s="672" t="s">
        <v>979</v>
      </c>
      <c r="C780" s="672" t="s">
        <v>995</v>
      </c>
      <c r="D780" s="672">
        <v>2.6630861E7</v>
      </c>
      <c r="E780" s="672" t="s">
        <v>69</v>
      </c>
      <c r="F780" s="672" t="s">
        <v>68</v>
      </c>
      <c r="G780" s="672"/>
      <c r="H780" s="672">
        <v>2.0</v>
      </c>
      <c r="I780" s="672" t="s">
        <v>1027</v>
      </c>
      <c r="J780" s="672" t="str">
        <f t="shared" si="1"/>
        <v>A*2</v>
      </c>
    </row>
    <row r="781" ht="14.25" customHeight="1">
      <c r="A781" s="672">
        <v>1.5510257E7</v>
      </c>
      <c r="B781" s="672" t="s">
        <v>979</v>
      </c>
      <c r="C781" s="672" t="s">
        <v>992</v>
      </c>
      <c r="D781" s="672">
        <v>1.3398377E7</v>
      </c>
      <c r="E781" s="672" t="s">
        <v>73</v>
      </c>
      <c r="F781" s="672" t="s">
        <v>72</v>
      </c>
      <c r="G781" s="672"/>
      <c r="H781" s="672">
        <v>3.0</v>
      </c>
      <c r="I781" s="672" t="s">
        <v>1028</v>
      </c>
      <c r="J781" s="672" t="str">
        <f t="shared" si="1"/>
        <v>A*3</v>
      </c>
    </row>
    <row r="782" ht="14.25" customHeight="1">
      <c r="A782" s="672">
        <v>1.7982304E7</v>
      </c>
      <c r="B782" s="672" t="s">
        <v>979</v>
      </c>
      <c r="C782" s="672" t="s">
        <v>999</v>
      </c>
      <c r="D782" s="672">
        <v>1.5870424E7</v>
      </c>
      <c r="E782" s="672" t="s">
        <v>73</v>
      </c>
      <c r="F782" s="672" t="s">
        <v>72</v>
      </c>
      <c r="G782" s="672"/>
      <c r="H782" s="672">
        <v>5.0</v>
      </c>
      <c r="I782" s="672" t="s">
        <v>1219</v>
      </c>
      <c r="J782" s="672" t="str">
        <f t="shared" si="1"/>
        <v>A*5</v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paperSize="9" orientation="portrait"/>
  <drawing r:id="rId1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7059533.0</v>
      </c>
      <c r="B2" s="672" t="s">
        <v>66</v>
      </c>
      <c r="C2" s="672" t="s">
        <v>89</v>
      </c>
      <c r="D2" s="672">
        <v>7191492.0</v>
      </c>
      <c r="E2" s="672" t="s">
        <v>69</v>
      </c>
      <c r="F2" s="672" t="s">
        <v>73</v>
      </c>
      <c r="G2" s="672"/>
      <c r="H2" s="672"/>
      <c r="I2" s="672"/>
      <c r="J2" s="672" t="str">
        <f t="shared" ref="J2:J825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4527013.0</v>
      </c>
      <c r="B3" s="672" t="s">
        <v>66</v>
      </c>
      <c r="C3" s="672" t="s">
        <v>92</v>
      </c>
      <c r="D3" s="672">
        <v>4658972.0</v>
      </c>
      <c r="E3" s="672" t="s">
        <v>68</v>
      </c>
      <c r="F3" s="672" t="s">
        <v>69</v>
      </c>
      <c r="G3" s="672"/>
      <c r="H3" s="672"/>
      <c r="I3" s="672"/>
      <c r="J3" s="672" t="str">
        <f t="shared" si="1"/>
        <v/>
      </c>
    </row>
    <row r="4" ht="14.25" customHeight="1">
      <c r="A4" s="672">
        <v>1.6715106E7</v>
      </c>
      <c r="B4" s="672" t="s">
        <v>66</v>
      </c>
      <c r="C4" s="672" t="s">
        <v>100</v>
      </c>
      <c r="D4" s="672">
        <v>1.4603226E7</v>
      </c>
      <c r="E4" s="672" t="s">
        <v>73</v>
      </c>
      <c r="F4" s="672" t="s">
        <v>68</v>
      </c>
      <c r="G4" s="672"/>
      <c r="H4" s="672"/>
      <c r="I4" s="672"/>
      <c r="J4" s="672" t="str">
        <f t="shared" si="1"/>
        <v/>
      </c>
    </row>
    <row r="5" ht="14.25" customHeight="1">
      <c r="A5" s="672">
        <v>1.7962886E7</v>
      </c>
      <c r="B5" s="672" t="s">
        <v>66</v>
      </c>
      <c r="C5" s="672" t="s">
        <v>74</v>
      </c>
      <c r="D5" s="672">
        <v>1.5851006E7</v>
      </c>
      <c r="E5" s="672" t="s">
        <v>68</v>
      </c>
      <c r="F5" s="672" t="s">
        <v>73</v>
      </c>
      <c r="G5" s="672" t="s">
        <v>75</v>
      </c>
      <c r="H5" s="672"/>
      <c r="I5" s="672"/>
      <c r="J5" s="672" t="str">
        <f t="shared" si="1"/>
        <v/>
      </c>
    </row>
    <row r="6" ht="14.25" customHeight="1">
      <c r="A6" s="672">
        <v>1.9106468E7</v>
      </c>
      <c r="B6" s="672" t="s">
        <v>66</v>
      </c>
      <c r="C6" s="672" t="s">
        <v>83</v>
      </c>
      <c r="D6" s="672">
        <v>1.6994588E7</v>
      </c>
      <c r="E6" s="672" t="s">
        <v>68</v>
      </c>
      <c r="F6" s="672" t="s">
        <v>69</v>
      </c>
      <c r="G6" s="672" t="s">
        <v>84</v>
      </c>
      <c r="H6" s="672"/>
      <c r="I6" s="672"/>
      <c r="J6" s="672" t="str">
        <f t="shared" si="1"/>
        <v/>
      </c>
    </row>
    <row r="7" ht="14.25" customHeight="1">
      <c r="A7" s="672">
        <v>8193321.0</v>
      </c>
      <c r="B7" s="672" t="s">
        <v>66</v>
      </c>
      <c r="C7" s="672" t="s">
        <v>76</v>
      </c>
      <c r="D7" s="672">
        <v>8325280.0</v>
      </c>
      <c r="E7" s="672" t="s">
        <v>73</v>
      </c>
      <c r="F7" s="672" t="s">
        <v>72</v>
      </c>
      <c r="G7" s="672" t="s">
        <v>77</v>
      </c>
      <c r="H7" s="672"/>
      <c r="I7" s="672"/>
      <c r="J7" s="672" t="str">
        <f t="shared" si="1"/>
        <v/>
      </c>
    </row>
    <row r="8" ht="14.25" customHeight="1">
      <c r="A8" s="672">
        <v>1.6091813E7</v>
      </c>
      <c r="B8" s="672" t="s">
        <v>66</v>
      </c>
      <c r="C8" s="672" t="s">
        <v>93</v>
      </c>
      <c r="D8" s="672">
        <v>1.3979933E7</v>
      </c>
      <c r="E8" s="672" t="s">
        <v>72</v>
      </c>
      <c r="F8" s="672" t="s">
        <v>68</v>
      </c>
      <c r="G8" s="672" t="s">
        <v>94</v>
      </c>
      <c r="H8" s="672"/>
      <c r="I8" s="672"/>
      <c r="J8" s="672" t="str">
        <f t="shared" si="1"/>
        <v/>
      </c>
    </row>
    <row r="9" ht="14.25" customHeight="1">
      <c r="A9" s="672">
        <v>1.9318261E7</v>
      </c>
      <c r="B9" s="672" t="s">
        <v>66</v>
      </c>
      <c r="C9" s="672" t="s">
        <v>99</v>
      </c>
      <c r="D9" s="672">
        <v>1.7206381E7</v>
      </c>
      <c r="E9" s="672" t="s">
        <v>72</v>
      </c>
      <c r="F9" s="672" t="s">
        <v>68</v>
      </c>
      <c r="G9" s="672"/>
      <c r="H9" s="672">
        <v>1.0</v>
      </c>
      <c r="I9" s="672" t="s">
        <v>68</v>
      </c>
      <c r="J9" s="672" t="str">
        <f t="shared" si="1"/>
        <v>D*1</v>
      </c>
    </row>
    <row r="10" ht="14.25" customHeight="1">
      <c r="A10" s="672">
        <v>2.2204997E7</v>
      </c>
      <c r="B10" s="672" t="s">
        <v>66</v>
      </c>
      <c r="C10" s="672" t="s">
        <v>95</v>
      </c>
      <c r="D10" s="672">
        <v>2.0043111E7</v>
      </c>
      <c r="E10" s="672" t="s">
        <v>72</v>
      </c>
      <c r="F10" s="672" t="s">
        <v>73</v>
      </c>
      <c r="G10" s="672"/>
      <c r="H10" s="672">
        <v>1.0</v>
      </c>
      <c r="I10" s="672" t="s">
        <v>73</v>
      </c>
      <c r="J10" s="672" t="str">
        <f t="shared" si="1"/>
        <v>D*1</v>
      </c>
    </row>
    <row r="11" ht="14.25" customHeight="1">
      <c r="A11" s="672">
        <v>9142106.0</v>
      </c>
      <c r="B11" s="672" t="s">
        <v>66</v>
      </c>
      <c r="C11" s="672" t="s">
        <v>97</v>
      </c>
      <c r="D11" s="672">
        <v>9304497.0</v>
      </c>
      <c r="E11" s="672" t="s">
        <v>68</v>
      </c>
      <c r="F11" s="672" t="s">
        <v>73</v>
      </c>
      <c r="G11" s="672" t="s">
        <v>98</v>
      </c>
      <c r="H11" s="672">
        <v>1.0</v>
      </c>
      <c r="I11" s="672" t="s">
        <v>73</v>
      </c>
      <c r="J11" s="672" t="str">
        <f t="shared" si="1"/>
        <v>D*1</v>
      </c>
    </row>
    <row r="12" ht="14.25" customHeight="1">
      <c r="A12" s="672">
        <v>1.6426105E7</v>
      </c>
      <c r="B12" s="672" t="s">
        <v>66</v>
      </c>
      <c r="C12" s="672" t="s">
        <v>80</v>
      </c>
      <c r="D12" s="672">
        <v>1.4314225E7</v>
      </c>
      <c r="E12" s="672" t="s">
        <v>72</v>
      </c>
      <c r="F12" s="672" t="s">
        <v>73</v>
      </c>
      <c r="G12" s="672" t="s">
        <v>81</v>
      </c>
      <c r="H12" s="672">
        <v>1.0</v>
      </c>
      <c r="I12" s="672" t="s">
        <v>73</v>
      </c>
      <c r="J12" s="672" t="str">
        <f t="shared" si="1"/>
        <v>D*1</v>
      </c>
    </row>
    <row r="13" ht="14.25" customHeight="1">
      <c r="A13" s="672">
        <v>1.7795467E7</v>
      </c>
      <c r="B13" s="672" t="s">
        <v>66</v>
      </c>
      <c r="C13" s="672" t="s">
        <v>85</v>
      </c>
      <c r="D13" s="672">
        <v>1.5683587E7</v>
      </c>
      <c r="E13" s="672" t="s">
        <v>73</v>
      </c>
      <c r="F13" s="672" t="s">
        <v>69</v>
      </c>
      <c r="G13" s="672" t="s">
        <v>86</v>
      </c>
      <c r="H13" s="672">
        <v>1.0</v>
      </c>
      <c r="I13" s="672" t="s">
        <v>69</v>
      </c>
      <c r="J13" s="672" t="str">
        <f t="shared" si="1"/>
        <v>D*1</v>
      </c>
    </row>
    <row r="14" ht="14.25" customHeight="1">
      <c r="A14" s="672">
        <v>2.3407433E7</v>
      </c>
      <c r="B14" s="672" t="s">
        <v>66</v>
      </c>
      <c r="C14" s="672" t="s">
        <v>78</v>
      </c>
      <c r="D14" s="672">
        <v>2.1245547E7</v>
      </c>
      <c r="E14" s="672" t="s">
        <v>72</v>
      </c>
      <c r="F14" s="672" t="s">
        <v>73</v>
      </c>
      <c r="G14" s="672" t="s">
        <v>79</v>
      </c>
      <c r="H14" s="672">
        <v>1.0</v>
      </c>
      <c r="I14" s="672" t="s">
        <v>73</v>
      </c>
      <c r="J14" s="672" t="str">
        <f t="shared" si="1"/>
        <v>D*1</v>
      </c>
    </row>
    <row r="15" ht="14.25" customHeight="1">
      <c r="A15" s="672">
        <v>2814259.0</v>
      </c>
      <c r="B15" s="672" t="s">
        <v>66</v>
      </c>
      <c r="C15" s="672" t="s">
        <v>82</v>
      </c>
      <c r="D15" s="672">
        <v>2946218.0</v>
      </c>
      <c r="E15" s="672" t="s">
        <v>69</v>
      </c>
      <c r="F15" s="672" t="s">
        <v>68</v>
      </c>
      <c r="G15" s="672"/>
      <c r="H15" s="672">
        <v>2.0</v>
      </c>
      <c r="I15" s="672" t="s">
        <v>1229</v>
      </c>
      <c r="J15" s="672" t="str">
        <f t="shared" si="1"/>
        <v>D*2</v>
      </c>
    </row>
    <row r="16" ht="14.25" customHeight="1">
      <c r="A16" s="672">
        <v>1.3810318E7</v>
      </c>
      <c r="B16" s="672" t="s">
        <v>66</v>
      </c>
      <c r="C16" s="672" t="s">
        <v>101</v>
      </c>
      <c r="D16" s="672">
        <v>1.1689612E7</v>
      </c>
      <c r="E16" s="672" t="s">
        <v>69</v>
      </c>
      <c r="F16" s="672" t="s">
        <v>68</v>
      </c>
      <c r="G16" s="672"/>
      <c r="H16" s="672">
        <v>2.0</v>
      </c>
      <c r="I16" s="672" t="s">
        <v>1229</v>
      </c>
      <c r="J16" s="672" t="str">
        <f t="shared" si="1"/>
        <v>D*2</v>
      </c>
    </row>
    <row r="17" ht="14.25" customHeight="1">
      <c r="A17" s="672">
        <v>1.6532454E7</v>
      </c>
      <c r="B17" s="672" t="s">
        <v>66</v>
      </c>
      <c r="C17" s="672" t="s">
        <v>90</v>
      </c>
      <c r="D17" s="672">
        <v>1.4420574E7</v>
      </c>
      <c r="E17" s="672" t="s">
        <v>69</v>
      </c>
      <c r="F17" s="672" t="s">
        <v>73</v>
      </c>
      <c r="G17" s="672"/>
      <c r="H17" s="672">
        <v>2.0</v>
      </c>
      <c r="I17" s="672" t="s">
        <v>1031</v>
      </c>
      <c r="J17" s="672" t="str">
        <f t="shared" si="1"/>
        <v>D*2</v>
      </c>
    </row>
    <row r="18" ht="14.25" customHeight="1">
      <c r="A18" s="672">
        <v>1.7379141E7</v>
      </c>
      <c r="B18" s="672" t="s">
        <v>66</v>
      </c>
      <c r="C18" s="672" t="s">
        <v>87</v>
      </c>
      <c r="D18" s="672">
        <v>1.5267261E7</v>
      </c>
      <c r="E18" s="672" t="s">
        <v>72</v>
      </c>
      <c r="F18" s="672" t="s">
        <v>68</v>
      </c>
      <c r="G18" s="672" t="s">
        <v>88</v>
      </c>
      <c r="H18" s="672">
        <v>2.0</v>
      </c>
      <c r="I18" s="672" t="s">
        <v>1229</v>
      </c>
      <c r="J18" s="672" t="str">
        <f t="shared" si="1"/>
        <v>D*2</v>
      </c>
    </row>
    <row r="19" ht="14.25" customHeight="1">
      <c r="A19" s="672">
        <v>7100853.0</v>
      </c>
      <c r="B19" s="672" t="s">
        <v>66</v>
      </c>
      <c r="C19" s="672" t="s">
        <v>71</v>
      </c>
      <c r="D19" s="672">
        <v>7232812.0</v>
      </c>
      <c r="E19" s="672" t="s">
        <v>72</v>
      </c>
      <c r="F19" s="672" t="s">
        <v>73</v>
      </c>
      <c r="G19" s="672"/>
      <c r="H19" s="672">
        <v>4.0</v>
      </c>
      <c r="I19" s="672" t="s">
        <v>1701</v>
      </c>
      <c r="J19" s="672" t="str">
        <f t="shared" si="1"/>
        <v>D*4</v>
      </c>
    </row>
    <row r="20" ht="14.25" customHeight="1">
      <c r="A20" s="672">
        <v>2.198193E7</v>
      </c>
      <c r="B20" s="672" t="s">
        <v>66</v>
      </c>
      <c r="C20" s="672" t="s">
        <v>67</v>
      </c>
      <c r="D20" s="672">
        <v>1.9820044E7</v>
      </c>
      <c r="E20" s="672" t="s">
        <v>68</v>
      </c>
      <c r="F20" s="672" t="s">
        <v>69</v>
      </c>
      <c r="G20" s="672"/>
      <c r="H20" s="672">
        <v>4.0</v>
      </c>
      <c r="I20" s="672" t="s">
        <v>1702</v>
      </c>
      <c r="J20" s="672" t="str">
        <f t="shared" si="1"/>
        <v>D*4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/>
      <c r="I22" s="672"/>
      <c r="J22" s="672" t="str">
        <f t="shared" si="1"/>
        <v/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/>
      <c r="I23" s="672"/>
      <c r="J23" s="672" t="str">
        <f t="shared" si="1"/>
        <v/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7844000.0</v>
      </c>
      <c r="B25" s="672" t="s">
        <v>108</v>
      </c>
      <c r="C25" s="672" t="s">
        <v>109</v>
      </c>
      <c r="D25" s="672">
        <v>7975959.0</v>
      </c>
      <c r="E25" s="672" t="s">
        <v>72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2.4365685E7</v>
      </c>
      <c r="B26" s="672" t="s">
        <v>108</v>
      </c>
      <c r="C26" s="672" t="s">
        <v>123</v>
      </c>
      <c r="D26" s="672">
        <v>2.2219538E7</v>
      </c>
      <c r="E26" s="672" t="s">
        <v>68</v>
      </c>
      <c r="F26" s="672" t="s">
        <v>69</v>
      </c>
      <c r="G26" s="672"/>
      <c r="H26" s="672"/>
      <c r="I26" s="672"/>
      <c r="J26" s="672" t="str">
        <f t="shared" si="1"/>
        <v/>
      </c>
    </row>
    <row r="27" ht="14.25" customHeight="1">
      <c r="A27" s="672">
        <v>8170836.0</v>
      </c>
      <c r="B27" s="672" t="s">
        <v>108</v>
      </c>
      <c r="C27" s="672" t="s">
        <v>115</v>
      </c>
      <c r="D27" s="672">
        <v>8302795.0</v>
      </c>
      <c r="E27" s="672" t="s">
        <v>72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1.7949129E7</v>
      </c>
      <c r="B28" s="672" t="s">
        <v>108</v>
      </c>
      <c r="C28" s="672" t="s">
        <v>114</v>
      </c>
      <c r="D28" s="672">
        <v>1.5837249E7</v>
      </c>
      <c r="E28" s="672" t="s">
        <v>69</v>
      </c>
      <c r="F28" s="672" t="s">
        <v>72</v>
      </c>
      <c r="G28" s="672"/>
      <c r="H28" s="672"/>
      <c r="I28" s="672"/>
      <c r="J28" s="672" t="str">
        <f t="shared" si="1"/>
        <v/>
      </c>
    </row>
    <row r="29" ht="14.25" customHeight="1">
      <c r="A29" s="672">
        <v>1.354144E7</v>
      </c>
      <c r="B29" s="672" t="s">
        <v>108</v>
      </c>
      <c r="C29" s="672" t="s">
        <v>124</v>
      </c>
      <c r="D29" s="672">
        <v>1.1385764E7</v>
      </c>
      <c r="E29" s="672" t="s">
        <v>68</v>
      </c>
      <c r="F29" s="672" t="s">
        <v>69</v>
      </c>
      <c r="G29" s="672"/>
      <c r="H29" s="672"/>
      <c r="I29" s="672"/>
      <c r="J29" s="672" t="str">
        <f t="shared" si="1"/>
        <v/>
      </c>
    </row>
    <row r="30" ht="14.25" customHeight="1">
      <c r="A30" s="672">
        <v>2958370.0</v>
      </c>
      <c r="B30" s="672" t="s">
        <v>108</v>
      </c>
      <c r="C30" s="672" t="s">
        <v>125</v>
      </c>
      <c r="D30" s="672">
        <v>3090329.0</v>
      </c>
      <c r="E30" s="672" t="s">
        <v>72</v>
      </c>
      <c r="F30" s="672" t="s">
        <v>73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1.4265663E7</v>
      </c>
      <c r="B31" s="672" t="s">
        <v>108</v>
      </c>
      <c r="C31" s="672" t="s">
        <v>112</v>
      </c>
      <c r="D31" s="672">
        <v>1.2144957E7</v>
      </c>
      <c r="E31" s="672" t="s">
        <v>69</v>
      </c>
      <c r="F31" s="672" t="s">
        <v>68</v>
      </c>
      <c r="G31" s="672" t="s">
        <v>113</v>
      </c>
      <c r="H31" s="672"/>
      <c r="I31" s="672"/>
      <c r="J31" s="672" t="str">
        <f t="shared" si="1"/>
        <v/>
      </c>
    </row>
    <row r="32" ht="14.25" customHeight="1">
      <c r="A32" s="672">
        <v>4234966.0</v>
      </c>
      <c r="B32" s="672" t="s">
        <v>108</v>
      </c>
      <c r="C32" s="672" t="s">
        <v>116</v>
      </c>
      <c r="D32" s="672">
        <v>4366925.0</v>
      </c>
      <c r="E32" s="672" t="s">
        <v>68</v>
      </c>
      <c r="F32" s="672" t="s">
        <v>69</v>
      </c>
      <c r="G32" s="672" t="s">
        <v>117</v>
      </c>
      <c r="H32" s="672"/>
      <c r="I32" s="672"/>
      <c r="J32" s="672" t="str">
        <f t="shared" si="1"/>
        <v/>
      </c>
    </row>
    <row r="33" ht="14.25" customHeight="1">
      <c r="A33" s="672">
        <v>4734288.0</v>
      </c>
      <c r="B33" s="672" t="s">
        <v>108</v>
      </c>
      <c r="C33" s="672" t="s">
        <v>121</v>
      </c>
      <c r="D33" s="672">
        <v>4866247.0</v>
      </c>
      <c r="E33" s="672" t="s">
        <v>72</v>
      </c>
      <c r="F33" s="672" t="s">
        <v>73</v>
      </c>
      <c r="G33" s="672" t="s">
        <v>122</v>
      </c>
      <c r="H33" s="672"/>
      <c r="I33" s="672"/>
      <c r="J33" s="672" t="str">
        <f t="shared" si="1"/>
        <v/>
      </c>
    </row>
    <row r="34" ht="14.25" customHeight="1">
      <c r="A34" s="672">
        <v>2.1220537E7</v>
      </c>
      <c r="B34" s="672" t="s">
        <v>108</v>
      </c>
      <c r="C34" s="672" t="s">
        <v>119</v>
      </c>
      <c r="D34" s="672">
        <v>1.9058651E7</v>
      </c>
      <c r="E34" s="672" t="s">
        <v>69</v>
      </c>
      <c r="F34" s="672" t="s">
        <v>68</v>
      </c>
      <c r="G34" s="672"/>
      <c r="H34" s="672">
        <v>1.0</v>
      </c>
      <c r="I34" s="672" t="s">
        <v>68</v>
      </c>
      <c r="J34" s="672" t="str">
        <f t="shared" si="1"/>
        <v>D*1</v>
      </c>
    </row>
    <row r="35" ht="14.25" customHeight="1">
      <c r="A35" s="672">
        <v>2.2131149E7</v>
      </c>
      <c r="B35" s="672" t="s">
        <v>108</v>
      </c>
      <c r="C35" s="672" t="s">
        <v>120</v>
      </c>
      <c r="D35" s="672">
        <v>1.9969263E7</v>
      </c>
      <c r="E35" s="672" t="s">
        <v>73</v>
      </c>
      <c r="F35" s="672" t="s">
        <v>72</v>
      </c>
      <c r="G35" s="672"/>
      <c r="H35" s="672">
        <v>1.0</v>
      </c>
      <c r="I35" s="672" t="s">
        <v>1293</v>
      </c>
      <c r="J35" s="672" t="str">
        <f t="shared" si="1"/>
        <v>D*1</v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2.362416E7</v>
      </c>
      <c r="B39" s="672" t="s">
        <v>131</v>
      </c>
      <c r="C39" s="672" t="s">
        <v>157</v>
      </c>
      <c r="D39" s="672">
        <v>2.1462274E7</v>
      </c>
      <c r="E39" s="672" t="s">
        <v>73</v>
      </c>
      <c r="F39" s="672" t="s">
        <v>72</v>
      </c>
      <c r="G39" s="672"/>
      <c r="H39" s="672"/>
      <c r="I39" s="672"/>
      <c r="J39" s="672" t="str">
        <f t="shared" si="1"/>
        <v/>
      </c>
    </row>
    <row r="40" ht="14.25" customHeight="1">
      <c r="A40" s="672">
        <v>1.5728816E7</v>
      </c>
      <c r="B40" s="672" t="s">
        <v>131</v>
      </c>
      <c r="C40" s="672" t="s">
        <v>165</v>
      </c>
      <c r="D40" s="672">
        <v>1.3616936E7</v>
      </c>
      <c r="E40" s="672" t="s">
        <v>72</v>
      </c>
      <c r="F40" s="672" t="s">
        <v>73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1.5766331E7</v>
      </c>
      <c r="B41" s="672" t="s">
        <v>131</v>
      </c>
      <c r="C41" s="672" t="s">
        <v>158</v>
      </c>
      <c r="D41" s="672">
        <v>1.3654451E7</v>
      </c>
      <c r="E41" s="672" t="s">
        <v>72</v>
      </c>
      <c r="F41" s="672" t="s">
        <v>68</v>
      </c>
      <c r="G41" s="672"/>
      <c r="H41" s="672"/>
      <c r="I41" s="672"/>
      <c r="J41" s="672" t="str">
        <f t="shared" si="1"/>
        <v/>
      </c>
    </row>
    <row r="42" ht="14.25" customHeight="1">
      <c r="A42" s="672">
        <v>7238452.0</v>
      </c>
      <c r="B42" s="672" t="s">
        <v>131</v>
      </c>
      <c r="C42" s="672" t="s">
        <v>149</v>
      </c>
      <c r="D42" s="672">
        <v>7370411.0</v>
      </c>
      <c r="E42" s="672" t="s">
        <v>69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6798175.0</v>
      </c>
      <c r="B43" s="672" t="s">
        <v>131</v>
      </c>
      <c r="C43" s="672" t="s">
        <v>145</v>
      </c>
      <c r="D43" s="672">
        <v>6930134.0</v>
      </c>
      <c r="E43" s="672" t="s">
        <v>69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2.2878421E7</v>
      </c>
      <c r="B44" s="672" t="s">
        <v>131</v>
      </c>
      <c r="C44" s="672" t="s">
        <v>171</v>
      </c>
      <c r="D44" s="672">
        <v>2.0716535E7</v>
      </c>
      <c r="E44" s="672" t="s">
        <v>68</v>
      </c>
      <c r="F44" s="672" t="s">
        <v>69</v>
      </c>
      <c r="G44" s="672"/>
      <c r="H44" s="672"/>
      <c r="I44" s="672"/>
      <c r="J44" s="672" t="str">
        <f t="shared" si="1"/>
        <v/>
      </c>
    </row>
    <row r="45" ht="14.25" customHeight="1">
      <c r="A45" s="672">
        <v>6414230.0</v>
      </c>
      <c r="B45" s="672" t="s">
        <v>131</v>
      </c>
      <c r="C45" s="672" t="s">
        <v>172</v>
      </c>
      <c r="D45" s="672">
        <v>6546189.0</v>
      </c>
      <c r="E45" s="672" t="s">
        <v>73</v>
      </c>
      <c r="F45" s="672" t="s">
        <v>69</v>
      </c>
      <c r="G45" s="672"/>
      <c r="H45" s="672"/>
      <c r="I45" s="672"/>
      <c r="J45" s="672" t="str">
        <f t="shared" si="1"/>
        <v/>
      </c>
    </row>
    <row r="46" ht="14.25" customHeight="1">
      <c r="A46" s="672">
        <v>3973003.0</v>
      </c>
      <c r="B46" s="672" t="s">
        <v>131</v>
      </c>
      <c r="C46" s="672" t="s">
        <v>176</v>
      </c>
      <c r="D46" s="672">
        <v>4104962.0</v>
      </c>
      <c r="E46" s="672" t="s">
        <v>68</v>
      </c>
      <c r="F46" s="672" t="s">
        <v>69</v>
      </c>
      <c r="G46" s="672"/>
      <c r="H46" s="672"/>
      <c r="I46" s="672"/>
      <c r="J46" s="672" t="str">
        <f t="shared" si="1"/>
        <v/>
      </c>
    </row>
    <row r="47" ht="14.25" customHeight="1">
      <c r="A47" s="672">
        <v>1.5712123E7</v>
      </c>
      <c r="B47" s="672" t="s">
        <v>131</v>
      </c>
      <c r="C47" s="672" t="s">
        <v>141</v>
      </c>
      <c r="D47" s="672">
        <v>1.3600243E7</v>
      </c>
      <c r="E47" s="672" t="s">
        <v>73</v>
      </c>
      <c r="F47" s="672" t="s">
        <v>72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2.1301377E7</v>
      </c>
      <c r="B48" s="672" t="s">
        <v>131</v>
      </c>
      <c r="C48" s="672" t="s">
        <v>137</v>
      </c>
      <c r="D48" s="672">
        <v>1.9139491E7</v>
      </c>
      <c r="E48" s="672" t="s">
        <v>72</v>
      </c>
      <c r="F48" s="672" t="s">
        <v>68</v>
      </c>
      <c r="G48" s="672"/>
      <c r="H48" s="672"/>
      <c r="I48" s="672"/>
      <c r="J48" s="672" t="str">
        <f t="shared" si="1"/>
        <v/>
      </c>
    </row>
    <row r="49" ht="14.25" customHeight="1">
      <c r="A49" s="672">
        <v>2.2550108E7</v>
      </c>
      <c r="B49" s="672" t="s">
        <v>131</v>
      </c>
      <c r="C49" s="672" t="s">
        <v>167</v>
      </c>
      <c r="D49" s="672">
        <v>2.0388222E7</v>
      </c>
      <c r="E49" s="672" t="s">
        <v>72</v>
      </c>
      <c r="F49" s="672" t="s">
        <v>69</v>
      </c>
      <c r="G49" s="672"/>
      <c r="H49" s="672"/>
      <c r="I49" s="672"/>
      <c r="J49" s="672" t="str">
        <f t="shared" si="1"/>
        <v/>
      </c>
    </row>
    <row r="50" ht="14.25" customHeight="1">
      <c r="A50" s="672">
        <v>2.3384097E7</v>
      </c>
      <c r="B50" s="672" t="s">
        <v>131</v>
      </c>
      <c r="C50" s="672" t="s">
        <v>177</v>
      </c>
      <c r="D50" s="672">
        <v>2.1222211E7</v>
      </c>
      <c r="E50" s="672" t="s">
        <v>69</v>
      </c>
      <c r="F50" s="672" t="s">
        <v>68</v>
      </c>
      <c r="G50" s="672"/>
      <c r="H50" s="672"/>
      <c r="I50" s="672"/>
      <c r="J50" s="672" t="str">
        <f t="shared" si="1"/>
        <v/>
      </c>
    </row>
    <row r="51" ht="14.25" customHeight="1">
      <c r="A51" s="672">
        <v>2.180318E7</v>
      </c>
      <c r="B51" s="672" t="s">
        <v>131</v>
      </c>
      <c r="C51" s="672" t="s">
        <v>173</v>
      </c>
      <c r="D51" s="672">
        <v>1.9641294E7</v>
      </c>
      <c r="E51" s="672" t="s">
        <v>68</v>
      </c>
      <c r="F51" s="672" t="s">
        <v>72</v>
      </c>
      <c r="G51" s="672"/>
      <c r="H51" s="672"/>
      <c r="I51" s="672"/>
      <c r="J51" s="672" t="str">
        <f t="shared" si="1"/>
        <v/>
      </c>
    </row>
    <row r="52" ht="14.25" customHeight="1">
      <c r="A52" s="672">
        <v>2.2934422E7</v>
      </c>
      <c r="B52" s="672" t="s">
        <v>131</v>
      </c>
      <c r="C52" s="672" t="s">
        <v>159</v>
      </c>
      <c r="D52" s="672">
        <v>2.0772536E7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1.3993652E7</v>
      </c>
      <c r="B53" s="672" t="s">
        <v>131</v>
      </c>
      <c r="C53" s="672" t="s">
        <v>169</v>
      </c>
      <c r="D53" s="672">
        <v>1.1872946E7</v>
      </c>
      <c r="E53" s="672" t="s">
        <v>73</v>
      </c>
      <c r="F53" s="672" t="s">
        <v>72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2.218853E7</v>
      </c>
      <c r="B54" s="672" t="s">
        <v>131</v>
      </c>
      <c r="C54" s="672" t="s">
        <v>160</v>
      </c>
      <c r="D54" s="672">
        <v>2.0026644E7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2.396706E7</v>
      </c>
      <c r="B55" s="672" t="s">
        <v>131</v>
      </c>
      <c r="C55" s="672" t="s">
        <v>147</v>
      </c>
      <c r="D55" s="672">
        <v>2.1820913E7</v>
      </c>
      <c r="E55" s="672" t="s">
        <v>72</v>
      </c>
      <c r="F55" s="672" t="s">
        <v>69</v>
      </c>
      <c r="G55" s="672"/>
      <c r="H55" s="672"/>
      <c r="I55" s="672"/>
      <c r="J55" s="672" t="str">
        <f t="shared" si="1"/>
        <v/>
      </c>
    </row>
    <row r="56" ht="14.25" customHeight="1">
      <c r="A56" s="672">
        <v>6929488.0</v>
      </c>
      <c r="B56" s="672" t="s">
        <v>131</v>
      </c>
      <c r="C56" s="672" t="s">
        <v>170</v>
      </c>
      <c r="D56" s="672">
        <v>7061447.0</v>
      </c>
      <c r="E56" s="672" t="s">
        <v>72</v>
      </c>
      <c r="F56" s="672" t="s">
        <v>73</v>
      </c>
      <c r="G56" s="672"/>
      <c r="H56" s="672"/>
      <c r="I56" s="672"/>
      <c r="J56" s="672" t="str">
        <f t="shared" si="1"/>
        <v/>
      </c>
    </row>
    <row r="57" ht="14.25" customHeight="1">
      <c r="A57" s="672">
        <v>8541205.0</v>
      </c>
      <c r="B57" s="672" t="s">
        <v>131</v>
      </c>
      <c r="C57" s="672" t="s">
        <v>138</v>
      </c>
      <c r="D57" s="672">
        <v>8673164.0</v>
      </c>
      <c r="E57" s="672" t="s">
        <v>73</v>
      </c>
      <c r="F57" s="672" t="s">
        <v>69</v>
      </c>
      <c r="G57" s="672"/>
      <c r="H57" s="672"/>
      <c r="I57" s="672"/>
      <c r="J57" s="672" t="str">
        <f t="shared" si="1"/>
        <v/>
      </c>
    </row>
    <row r="58" ht="14.25" customHeight="1">
      <c r="A58" s="672">
        <v>1.864574E7</v>
      </c>
      <c r="B58" s="672" t="s">
        <v>131</v>
      </c>
      <c r="C58" s="672" t="s">
        <v>161</v>
      </c>
      <c r="D58" s="672">
        <v>1.653386E7</v>
      </c>
      <c r="E58" s="672" t="s">
        <v>73</v>
      </c>
      <c r="F58" s="672" t="s">
        <v>72</v>
      </c>
      <c r="G58" s="672"/>
      <c r="H58" s="672"/>
      <c r="I58" s="672"/>
      <c r="J58" s="672" t="str">
        <f t="shared" si="1"/>
        <v/>
      </c>
    </row>
    <row r="59" ht="14.25" customHeight="1">
      <c r="A59" s="672">
        <v>7395299.0</v>
      </c>
      <c r="B59" s="672" t="s">
        <v>131</v>
      </c>
      <c r="C59" s="672" t="s">
        <v>162</v>
      </c>
      <c r="D59" s="672">
        <v>7527258.0</v>
      </c>
      <c r="E59" s="672" t="s">
        <v>72</v>
      </c>
      <c r="F59" s="672" t="s">
        <v>73</v>
      </c>
      <c r="G59" s="672"/>
      <c r="H59" s="672"/>
      <c r="I59" s="672"/>
      <c r="J59" s="672" t="str">
        <f t="shared" si="1"/>
        <v/>
      </c>
    </row>
    <row r="60" ht="14.25" customHeight="1">
      <c r="A60" s="672">
        <v>1.8416078E7</v>
      </c>
      <c r="B60" s="672" t="s">
        <v>131</v>
      </c>
      <c r="C60" s="672" t="s">
        <v>139</v>
      </c>
      <c r="D60" s="672">
        <v>1.6304198E7</v>
      </c>
      <c r="E60" s="672" t="s">
        <v>68</v>
      </c>
      <c r="F60" s="672" t="s">
        <v>69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2.2527498E7</v>
      </c>
      <c r="B61" s="672" t="s">
        <v>131</v>
      </c>
      <c r="C61" s="672" t="s">
        <v>175</v>
      </c>
      <c r="D61" s="672">
        <v>2.0365612E7</v>
      </c>
      <c r="E61" s="672" t="s">
        <v>68</v>
      </c>
      <c r="F61" s="672" t="s">
        <v>69</v>
      </c>
      <c r="G61" s="672"/>
      <c r="H61" s="672"/>
      <c r="I61" s="672"/>
      <c r="J61" s="672" t="str">
        <f t="shared" si="1"/>
        <v/>
      </c>
    </row>
    <row r="62" ht="14.25" customHeight="1">
      <c r="A62" s="672">
        <v>2.3162691E7</v>
      </c>
      <c r="B62" s="672" t="s">
        <v>131</v>
      </c>
      <c r="C62" s="672" t="s">
        <v>179</v>
      </c>
      <c r="D62" s="672">
        <v>2.1000805E7</v>
      </c>
      <c r="E62" s="672" t="s">
        <v>69</v>
      </c>
      <c r="F62" s="672" t="s">
        <v>68</v>
      </c>
      <c r="G62" s="672"/>
      <c r="H62" s="672"/>
      <c r="I62" s="672"/>
      <c r="J62" s="672" t="str">
        <f t="shared" si="1"/>
        <v/>
      </c>
    </row>
    <row r="63" ht="14.25" customHeight="1">
      <c r="A63" s="672">
        <v>1.901199E7</v>
      </c>
      <c r="B63" s="672" t="s">
        <v>131</v>
      </c>
      <c r="C63" s="672" t="s">
        <v>180</v>
      </c>
      <c r="D63" s="672">
        <v>1.690011E7</v>
      </c>
      <c r="E63" s="672" t="s">
        <v>72</v>
      </c>
      <c r="F63" s="672" t="s">
        <v>73</v>
      </c>
      <c r="G63" s="672"/>
      <c r="H63" s="672"/>
      <c r="I63" s="672"/>
      <c r="J63" s="672" t="str">
        <f t="shared" si="1"/>
        <v/>
      </c>
    </row>
    <row r="64" ht="14.25" customHeight="1">
      <c r="A64" s="672">
        <v>6755114.0</v>
      </c>
      <c r="B64" s="672" t="s">
        <v>131</v>
      </c>
      <c r="C64" s="672" t="s">
        <v>168</v>
      </c>
      <c r="D64" s="672">
        <v>6887073.0</v>
      </c>
      <c r="E64" s="672" t="s">
        <v>73</v>
      </c>
      <c r="F64" s="672" t="s">
        <v>68</v>
      </c>
      <c r="G64" s="672"/>
      <c r="H64" s="672">
        <v>1.0</v>
      </c>
      <c r="I64" s="672" t="s">
        <v>73</v>
      </c>
      <c r="J64" s="672" t="str">
        <f t="shared" si="1"/>
        <v>A*1</v>
      </c>
    </row>
    <row r="65" ht="14.25" customHeight="1">
      <c r="A65" s="672">
        <v>8069441.0</v>
      </c>
      <c r="B65" s="672" t="s">
        <v>131</v>
      </c>
      <c r="C65" s="672" t="s">
        <v>181</v>
      </c>
      <c r="D65" s="672">
        <v>8201400.0</v>
      </c>
      <c r="E65" s="672" t="s">
        <v>72</v>
      </c>
      <c r="F65" s="672" t="s">
        <v>73</v>
      </c>
      <c r="G65" s="672"/>
      <c r="H65" s="672">
        <v>1.0</v>
      </c>
      <c r="I65" s="672" t="s">
        <v>1293</v>
      </c>
      <c r="J65" s="672" t="str">
        <f t="shared" si="1"/>
        <v>A*1</v>
      </c>
    </row>
    <row r="66" ht="14.25" customHeight="1">
      <c r="A66" s="672">
        <v>8430803.0</v>
      </c>
      <c r="B66" s="672" t="s">
        <v>131</v>
      </c>
      <c r="C66" s="672" t="s">
        <v>156</v>
      </c>
      <c r="D66" s="672">
        <v>8562762.0</v>
      </c>
      <c r="E66" s="672" t="s">
        <v>72</v>
      </c>
      <c r="F66" s="672" t="s">
        <v>73</v>
      </c>
      <c r="G66" s="672"/>
      <c r="H66" s="672">
        <v>1.0</v>
      </c>
      <c r="I66" s="672" t="s">
        <v>1293</v>
      </c>
      <c r="J66" s="672" t="str">
        <f t="shared" si="1"/>
        <v>A*1</v>
      </c>
    </row>
    <row r="67" ht="14.25" customHeight="1">
      <c r="A67" s="672">
        <v>9454973.0</v>
      </c>
      <c r="B67" s="672" t="s">
        <v>131</v>
      </c>
      <c r="C67" s="672" t="s">
        <v>153</v>
      </c>
      <c r="D67" s="672">
        <v>9617364.0</v>
      </c>
      <c r="E67" s="672" t="s">
        <v>72</v>
      </c>
      <c r="F67" s="672" t="s">
        <v>73</v>
      </c>
      <c r="G67" s="672"/>
      <c r="H67" s="672">
        <v>1.0</v>
      </c>
      <c r="I67" s="672" t="s">
        <v>1293</v>
      </c>
      <c r="J67" s="672" t="str">
        <f t="shared" si="1"/>
        <v>A*1</v>
      </c>
    </row>
    <row r="68" ht="14.25" customHeight="1">
      <c r="A68" s="672">
        <v>1.3397757E7</v>
      </c>
      <c r="B68" s="672" t="s">
        <v>131</v>
      </c>
      <c r="C68" s="672" t="s">
        <v>155</v>
      </c>
      <c r="D68" s="672">
        <v>1.1242081E7</v>
      </c>
      <c r="E68" s="672" t="s">
        <v>72</v>
      </c>
      <c r="F68" s="672" t="s">
        <v>73</v>
      </c>
      <c r="G68" s="672"/>
      <c r="H68" s="672">
        <v>1.0</v>
      </c>
      <c r="I68" s="672" t="s">
        <v>1293</v>
      </c>
      <c r="J68" s="672" t="str">
        <f t="shared" si="1"/>
        <v>A*1</v>
      </c>
    </row>
    <row r="69" ht="14.25" customHeight="1">
      <c r="A69" s="672">
        <v>1.3661219E7</v>
      </c>
      <c r="B69" s="672" t="s">
        <v>131</v>
      </c>
      <c r="C69" s="672" t="s">
        <v>154</v>
      </c>
      <c r="D69" s="672">
        <v>1.1505543E7</v>
      </c>
      <c r="E69" s="672" t="s">
        <v>73</v>
      </c>
      <c r="F69" s="672" t="s">
        <v>72</v>
      </c>
      <c r="G69" s="672"/>
      <c r="H69" s="672">
        <v>1.0</v>
      </c>
      <c r="I69" s="672" t="s">
        <v>73</v>
      </c>
      <c r="J69" s="672" t="str">
        <f t="shared" si="1"/>
        <v>A*1</v>
      </c>
    </row>
    <row r="70" ht="14.25" customHeight="1">
      <c r="A70" s="672">
        <v>1.5184123E7</v>
      </c>
      <c r="B70" s="672" t="s">
        <v>131</v>
      </c>
      <c r="C70" s="672" t="s">
        <v>152</v>
      </c>
      <c r="D70" s="672">
        <v>1.3072209E7</v>
      </c>
      <c r="E70" s="672" t="s">
        <v>72</v>
      </c>
      <c r="F70" s="672" t="s">
        <v>73</v>
      </c>
      <c r="G70" s="672"/>
      <c r="H70" s="672">
        <v>1.0</v>
      </c>
      <c r="I70" s="672" t="s">
        <v>1293</v>
      </c>
      <c r="J70" s="672" t="str">
        <f t="shared" si="1"/>
        <v>A*1</v>
      </c>
    </row>
    <row r="71" ht="14.25" customHeight="1">
      <c r="A71" s="672">
        <v>1.5264177E7</v>
      </c>
      <c r="B71" s="672" t="s">
        <v>131</v>
      </c>
      <c r="C71" s="672" t="s">
        <v>142</v>
      </c>
      <c r="D71" s="672">
        <v>1.3152267E7</v>
      </c>
      <c r="E71" s="672" t="s">
        <v>68</v>
      </c>
      <c r="F71" s="672" t="s">
        <v>69</v>
      </c>
      <c r="G71" s="672"/>
      <c r="H71" s="672">
        <v>1.0</v>
      </c>
      <c r="I71" s="672" t="s">
        <v>68</v>
      </c>
      <c r="J71" s="672" t="str">
        <f t="shared" si="1"/>
        <v>A*1</v>
      </c>
    </row>
    <row r="72" ht="14.25" customHeight="1">
      <c r="A72" s="672">
        <v>1.5583852E7</v>
      </c>
      <c r="B72" s="672" t="s">
        <v>131</v>
      </c>
      <c r="C72" s="672" t="s">
        <v>143</v>
      </c>
      <c r="D72" s="672">
        <v>1.3471972E7</v>
      </c>
      <c r="E72" s="672" t="s">
        <v>68</v>
      </c>
      <c r="F72" s="672" t="s">
        <v>69</v>
      </c>
      <c r="G72" s="672"/>
      <c r="H72" s="672">
        <v>1.0</v>
      </c>
      <c r="I72" s="672" t="s">
        <v>68</v>
      </c>
      <c r="J72" s="672" t="str">
        <f t="shared" si="1"/>
        <v>A*1</v>
      </c>
    </row>
    <row r="73" ht="14.25" customHeight="1">
      <c r="A73" s="672">
        <v>1.7019261E7</v>
      </c>
      <c r="B73" s="672" t="s">
        <v>131</v>
      </c>
      <c r="C73" s="672" t="s">
        <v>150</v>
      </c>
      <c r="D73" s="672">
        <v>1.4907381E7</v>
      </c>
      <c r="E73" s="672" t="s">
        <v>73</v>
      </c>
      <c r="F73" s="672" t="s">
        <v>69</v>
      </c>
      <c r="G73" s="672"/>
      <c r="H73" s="672">
        <v>1.0</v>
      </c>
      <c r="I73" s="672" t="s">
        <v>73</v>
      </c>
      <c r="J73" s="672" t="str">
        <f t="shared" si="1"/>
        <v>A*1</v>
      </c>
    </row>
    <row r="74" ht="14.25" customHeight="1">
      <c r="A74" s="672">
        <v>1.7174293E7</v>
      </c>
      <c r="B74" s="672" t="s">
        <v>131</v>
      </c>
      <c r="C74" s="672" t="s">
        <v>136</v>
      </c>
      <c r="D74" s="672">
        <v>1.5062413E7</v>
      </c>
      <c r="E74" s="672" t="s">
        <v>69</v>
      </c>
      <c r="F74" s="672" t="s">
        <v>68</v>
      </c>
      <c r="G74" s="672"/>
      <c r="H74" s="672">
        <v>1.0</v>
      </c>
      <c r="I74" s="672" t="s">
        <v>69</v>
      </c>
      <c r="J74" s="672" t="str">
        <f t="shared" si="1"/>
        <v>A*1</v>
      </c>
    </row>
    <row r="75" ht="14.25" customHeight="1">
      <c r="A75" s="672">
        <v>1.7180624E7</v>
      </c>
      <c r="B75" s="672" t="s">
        <v>131</v>
      </c>
      <c r="C75" s="672" t="s">
        <v>148</v>
      </c>
      <c r="D75" s="672">
        <v>1.5068744E7</v>
      </c>
      <c r="E75" s="672" t="s">
        <v>73</v>
      </c>
      <c r="F75" s="672" t="s">
        <v>72</v>
      </c>
      <c r="G75" s="672"/>
      <c r="H75" s="672">
        <v>1.0</v>
      </c>
      <c r="I75" s="672" t="s">
        <v>73</v>
      </c>
      <c r="J75" s="672" t="str">
        <f t="shared" si="1"/>
        <v>A*1</v>
      </c>
    </row>
    <row r="76" ht="14.25" customHeight="1">
      <c r="A76" s="672">
        <v>1.7844541E7</v>
      </c>
      <c r="B76" s="672" t="s">
        <v>131</v>
      </c>
      <c r="C76" s="672" t="s">
        <v>163</v>
      </c>
      <c r="D76" s="672">
        <v>1.5732661E7</v>
      </c>
      <c r="E76" s="672" t="s">
        <v>72</v>
      </c>
      <c r="F76" s="672" t="s">
        <v>73</v>
      </c>
      <c r="G76" s="672"/>
      <c r="H76" s="672">
        <v>1.0</v>
      </c>
      <c r="I76" s="672" t="s">
        <v>1293</v>
      </c>
      <c r="J76" s="672" t="str">
        <f t="shared" si="1"/>
        <v>A*1</v>
      </c>
    </row>
    <row r="77" ht="14.25" customHeight="1">
      <c r="A77" s="672">
        <v>1.7910816E7</v>
      </c>
      <c r="B77" s="672" t="s">
        <v>131</v>
      </c>
      <c r="C77" s="672" t="s">
        <v>146</v>
      </c>
      <c r="D77" s="672">
        <v>1.5798936E7</v>
      </c>
      <c r="E77" s="672" t="s">
        <v>73</v>
      </c>
      <c r="F77" s="672" t="s">
        <v>68</v>
      </c>
      <c r="G77" s="672"/>
      <c r="H77" s="672">
        <v>1.0</v>
      </c>
      <c r="I77" s="672" t="s">
        <v>73</v>
      </c>
      <c r="J77" s="672" t="str">
        <f t="shared" si="1"/>
        <v>A*1</v>
      </c>
    </row>
    <row r="78" ht="14.25" customHeight="1">
      <c r="A78" s="672">
        <v>1.823676E7</v>
      </c>
      <c r="B78" s="672" t="s">
        <v>131</v>
      </c>
      <c r="C78" s="672" t="s">
        <v>140</v>
      </c>
      <c r="D78" s="672">
        <v>1.612488E7</v>
      </c>
      <c r="E78" s="672" t="s">
        <v>72</v>
      </c>
      <c r="F78" s="672" t="s">
        <v>73</v>
      </c>
      <c r="G78" s="672"/>
      <c r="H78" s="672">
        <v>1.0</v>
      </c>
      <c r="I78" s="672" t="s">
        <v>1293</v>
      </c>
      <c r="J78" s="672" t="str">
        <f t="shared" si="1"/>
        <v>A*1</v>
      </c>
    </row>
    <row r="79" ht="14.25" customHeight="1">
      <c r="A79" s="672">
        <v>2.1924628E7</v>
      </c>
      <c r="B79" s="672" t="s">
        <v>131</v>
      </c>
      <c r="C79" s="672" t="s">
        <v>151</v>
      </c>
      <c r="D79" s="672">
        <v>1.9762742E7</v>
      </c>
      <c r="E79" s="672" t="s">
        <v>69</v>
      </c>
      <c r="F79" s="672" t="s">
        <v>73</v>
      </c>
      <c r="G79" s="672"/>
      <c r="H79" s="672">
        <v>1.0</v>
      </c>
      <c r="I79" s="672" t="s">
        <v>1035</v>
      </c>
      <c r="J79" s="672" t="str">
        <f t="shared" si="1"/>
        <v>A*1</v>
      </c>
    </row>
    <row r="80" ht="14.25" customHeight="1">
      <c r="A80" s="672">
        <v>2.1953927E7</v>
      </c>
      <c r="B80" s="672" t="s">
        <v>131</v>
      </c>
      <c r="C80" s="672" t="s">
        <v>166</v>
      </c>
      <c r="D80" s="672">
        <v>1.9792041E7</v>
      </c>
      <c r="E80" s="672" t="s">
        <v>73</v>
      </c>
      <c r="F80" s="672" t="s">
        <v>68</v>
      </c>
      <c r="G80" s="672"/>
      <c r="H80" s="672">
        <v>1.0</v>
      </c>
      <c r="I80" s="672" t="s">
        <v>73</v>
      </c>
      <c r="J80" s="672" t="str">
        <f t="shared" si="1"/>
        <v>A*1</v>
      </c>
    </row>
    <row r="81" ht="14.25" customHeight="1">
      <c r="A81" s="672">
        <v>2.2030267E7</v>
      </c>
      <c r="B81" s="672" t="s">
        <v>131</v>
      </c>
      <c r="C81" s="672" t="s">
        <v>164</v>
      </c>
      <c r="D81" s="672">
        <v>1.9868381E7</v>
      </c>
      <c r="E81" s="672" t="s">
        <v>68</v>
      </c>
      <c r="F81" s="672" t="s">
        <v>69</v>
      </c>
      <c r="G81" s="672"/>
      <c r="H81" s="672">
        <v>1.0</v>
      </c>
      <c r="I81" s="672" t="s">
        <v>68</v>
      </c>
      <c r="J81" s="672" t="str">
        <f t="shared" si="1"/>
        <v>A*1</v>
      </c>
    </row>
    <row r="82" ht="14.25" customHeight="1">
      <c r="A82" s="672">
        <v>2.3198724E7</v>
      </c>
      <c r="B82" s="672" t="s">
        <v>131</v>
      </c>
      <c r="C82" s="672" t="s">
        <v>144</v>
      </c>
      <c r="D82" s="672">
        <v>2.1036838E7</v>
      </c>
      <c r="E82" s="672" t="s">
        <v>69</v>
      </c>
      <c r="F82" s="672" t="s">
        <v>68</v>
      </c>
      <c r="G82" s="672"/>
      <c r="H82" s="672">
        <v>1.0</v>
      </c>
      <c r="I82" s="672" t="s">
        <v>69</v>
      </c>
      <c r="J82" s="672" t="str">
        <f t="shared" si="1"/>
        <v>A*1</v>
      </c>
    </row>
    <row r="83" ht="14.25" customHeight="1">
      <c r="A83" s="672">
        <v>1.8397649E7</v>
      </c>
      <c r="B83" s="672" t="s">
        <v>131</v>
      </c>
      <c r="C83" s="672" t="s">
        <v>174</v>
      </c>
      <c r="D83" s="672">
        <v>1.6285769E7</v>
      </c>
      <c r="E83" s="672" t="s">
        <v>69</v>
      </c>
      <c r="F83" s="672" t="s">
        <v>68</v>
      </c>
      <c r="G83" s="672"/>
      <c r="H83" s="672">
        <v>2.0</v>
      </c>
      <c r="I83" s="672" t="s">
        <v>1220</v>
      </c>
      <c r="J83" s="672" t="str">
        <f t="shared" si="1"/>
        <v>A*2</v>
      </c>
    </row>
    <row r="84" ht="14.25" customHeight="1">
      <c r="A84" s="672">
        <v>1.4210713E7</v>
      </c>
      <c r="B84" s="672" t="s">
        <v>131</v>
      </c>
      <c r="C84" s="672" t="s">
        <v>178</v>
      </c>
      <c r="D84" s="672">
        <v>1.2090007E7</v>
      </c>
      <c r="E84" s="672" t="s">
        <v>69</v>
      </c>
      <c r="F84" s="672" t="s">
        <v>68</v>
      </c>
      <c r="G84" s="672"/>
      <c r="H84" s="672">
        <v>3.0</v>
      </c>
      <c r="I84" s="672" t="s">
        <v>1245</v>
      </c>
      <c r="J84" s="672" t="str">
        <f t="shared" si="1"/>
        <v>A*3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2.8715931E7</v>
      </c>
      <c r="B86" s="672" t="s">
        <v>182</v>
      </c>
      <c r="C86" s="672" t="s">
        <v>207</v>
      </c>
      <c r="D86" s="672">
        <v>2.6569784E7</v>
      </c>
      <c r="E86" s="672" t="s">
        <v>68</v>
      </c>
      <c r="F86" s="672" t="s">
        <v>72</v>
      </c>
      <c r="G86" s="672"/>
      <c r="H86" s="672"/>
      <c r="I86" s="672"/>
      <c r="J86" s="672" t="str">
        <f t="shared" si="1"/>
        <v/>
      </c>
    </row>
    <row r="87" ht="14.25" customHeight="1">
      <c r="A87" s="672">
        <v>1.7463021E7</v>
      </c>
      <c r="B87" s="672" t="s">
        <v>182</v>
      </c>
      <c r="C87" s="672" t="s">
        <v>209</v>
      </c>
      <c r="D87" s="672">
        <v>1.5351141E7</v>
      </c>
      <c r="E87" s="672" t="s">
        <v>72</v>
      </c>
      <c r="F87" s="672" t="s">
        <v>68</v>
      </c>
      <c r="G87" s="672"/>
      <c r="H87" s="672"/>
      <c r="I87" s="672"/>
      <c r="J87" s="672" t="str">
        <f t="shared" si="1"/>
        <v/>
      </c>
    </row>
    <row r="88" ht="14.25" customHeight="1">
      <c r="A88" s="672">
        <v>6775582.0</v>
      </c>
      <c r="B88" s="672" t="s">
        <v>182</v>
      </c>
      <c r="C88" s="672" t="s">
        <v>210</v>
      </c>
      <c r="D88" s="672">
        <v>6907541.0</v>
      </c>
      <c r="E88" s="672" t="s">
        <v>73</v>
      </c>
      <c r="F88" s="672" t="s">
        <v>69</v>
      </c>
      <c r="G88" s="672"/>
      <c r="H88" s="672"/>
      <c r="I88" s="672"/>
      <c r="J88" s="672" t="str">
        <f t="shared" si="1"/>
        <v/>
      </c>
    </row>
    <row r="89" ht="14.25" customHeight="1">
      <c r="A89" s="672">
        <v>2.2935403E7</v>
      </c>
      <c r="B89" s="672" t="s">
        <v>182</v>
      </c>
      <c r="C89" s="672" t="s">
        <v>195</v>
      </c>
      <c r="D89" s="672">
        <v>2.0773517E7</v>
      </c>
      <c r="E89" s="672" t="s">
        <v>68</v>
      </c>
      <c r="F89" s="672" t="s">
        <v>69</v>
      </c>
      <c r="G89" s="672"/>
      <c r="H89" s="672"/>
      <c r="I89" s="672"/>
      <c r="J89" s="672" t="str">
        <f t="shared" si="1"/>
        <v/>
      </c>
    </row>
    <row r="90" ht="14.25" customHeight="1">
      <c r="A90" s="672">
        <v>8052362.0</v>
      </c>
      <c r="B90" s="672" t="s">
        <v>182</v>
      </c>
      <c r="C90" s="672" t="s">
        <v>189</v>
      </c>
      <c r="D90" s="672">
        <v>8184321.0</v>
      </c>
      <c r="E90" s="672" t="s">
        <v>69</v>
      </c>
      <c r="F90" s="672" t="s">
        <v>72</v>
      </c>
      <c r="G90" s="672"/>
      <c r="H90" s="672"/>
      <c r="I90" s="672"/>
      <c r="J90" s="672" t="str">
        <f t="shared" si="1"/>
        <v/>
      </c>
    </row>
    <row r="91" ht="14.25" customHeight="1">
      <c r="A91" s="672">
        <v>1.8770327E7</v>
      </c>
      <c r="B91" s="672" t="s">
        <v>182</v>
      </c>
      <c r="C91" s="672" t="s">
        <v>216</v>
      </c>
      <c r="D91" s="672">
        <v>1.6658447E7</v>
      </c>
      <c r="E91" s="672" t="s">
        <v>72</v>
      </c>
      <c r="F91" s="672" t="s">
        <v>69</v>
      </c>
      <c r="G91" s="672"/>
      <c r="H91" s="672"/>
      <c r="I91" s="672"/>
      <c r="J91" s="672" t="str">
        <f t="shared" si="1"/>
        <v/>
      </c>
    </row>
    <row r="92" ht="14.25" customHeight="1">
      <c r="A92" s="672">
        <v>3350702.0</v>
      </c>
      <c r="B92" s="672" t="s">
        <v>182</v>
      </c>
      <c r="C92" s="672" t="s">
        <v>229</v>
      </c>
      <c r="D92" s="672">
        <v>3482661.0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8348711.0</v>
      </c>
      <c r="B93" s="672" t="s">
        <v>182</v>
      </c>
      <c r="C93" s="672" t="s">
        <v>183</v>
      </c>
      <c r="D93" s="672">
        <v>8480670.0</v>
      </c>
      <c r="E93" s="672" t="s">
        <v>72</v>
      </c>
      <c r="F93" s="672" t="s">
        <v>69</v>
      </c>
      <c r="G93" s="672"/>
      <c r="H93" s="672"/>
      <c r="I93" s="672"/>
      <c r="J93" s="672" t="str">
        <f t="shared" si="1"/>
        <v/>
      </c>
    </row>
    <row r="94" ht="14.25" customHeight="1">
      <c r="A94" s="672">
        <v>1.3902263E7</v>
      </c>
      <c r="B94" s="672" t="s">
        <v>182</v>
      </c>
      <c r="C94" s="672" t="s">
        <v>225</v>
      </c>
      <c r="D94" s="672">
        <v>1.1781557E7</v>
      </c>
      <c r="E94" s="672" t="s">
        <v>72</v>
      </c>
      <c r="F94" s="672" t="s">
        <v>73</v>
      </c>
      <c r="G94" s="672"/>
      <c r="H94" s="672"/>
      <c r="I94" s="672"/>
      <c r="J94" s="672" t="str">
        <f t="shared" si="1"/>
        <v/>
      </c>
    </row>
    <row r="95" ht="14.25" customHeight="1">
      <c r="A95" s="672">
        <v>1.8883796E7</v>
      </c>
      <c r="B95" s="672" t="s">
        <v>182</v>
      </c>
      <c r="C95" s="672" t="s">
        <v>214</v>
      </c>
      <c r="D95" s="672">
        <v>1.6771916E7</v>
      </c>
      <c r="E95" s="672" t="s">
        <v>72</v>
      </c>
      <c r="F95" s="672" t="s">
        <v>73</v>
      </c>
      <c r="G95" s="672" t="s">
        <v>215</v>
      </c>
      <c r="H95" s="672"/>
      <c r="I95" s="672"/>
      <c r="J95" s="672" t="str">
        <f t="shared" si="1"/>
        <v/>
      </c>
    </row>
    <row r="96" ht="14.25" customHeight="1">
      <c r="A96" s="672">
        <v>2.1594118E7</v>
      </c>
      <c r="B96" s="672" t="s">
        <v>182</v>
      </c>
      <c r="C96" s="672" t="s">
        <v>190</v>
      </c>
      <c r="D96" s="672">
        <v>1.9432232E7</v>
      </c>
      <c r="E96" s="672" t="s">
        <v>69</v>
      </c>
      <c r="F96" s="672" t="s">
        <v>73</v>
      </c>
      <c r="G96" s="672" t="s">
        <v>191</v>
      </c>
      <c r="H96" s="672"/>
      <c r="I96" s="672"/>
      <c r="J96" s="672" t="str">
        <f t="shared" si="1"/>
        <v/>
      </c>
    </row>
    <row r="97" ht="14.25" customHeight="1">
      <c r="A97" s="672">
        <v>2787263.0</v>
      </c>
      <c r="B97" s="672" t="s">
        <v>182</v>
      </c>
      <c r="C97" s="672" t="s">
        <v>223</v>
      </c>
      <c r="D97" s="672">
        <v>2919222.0</v>
      </c>
      <c r="E97" s="672" t="s">
        <v>69</v>
      </c>
      <c r="F97" s="672" t="s">
        <v>73</v>
      </c>
      <c r="G97" s="672" t="s">
        <v>224</v>
      </c>
      <c r="H97" s="672"/>
      <c r="I97" s="672"/>
      <c r="J97" s="672" t="str">
        <f t="shared" si="1"/>
        <v/>
      </c>
    </row>
    <row r="98" ht="14.25" customHeight="1">
      <c r="A98" s="672">
        <v>6616460.0</v>
      </c>
      <c r="B98" s="672" t="s">
        <v>182</v>
      </c>
      <c r="C98" s="672" t="s">
        <v>217</v>
      </c>
      <c r="D98" s="672">
        <v>6748419.0</v>
      </c>
      <c r="E98" s="672" t="s">
        <v>72</v>
      </c>
      <c r="F98" s="672" t="s">
        <v>73</v>
      </c>
      <c r="G98" s="672" t="s">
        <v>218</v>
      </c>
      <c r="H98" s="672"/>
      <c r="I98" s="672"/>
      <c r="J98" s="672" t="str">
        <f t="shared" si="1"/>
        <v/>
      </c>
    </row>
    <row r="99" ht="14.25" customHeight="1">
      <c r="A99" s="672">
        <v>1.5116491E7</v>
      </c>
      <c r="B99" s="672" t="s">
        <v>182</v>
      </c>
      <c r="C99" s="672" t="s">
        <v>193</v>
      </c>
      <c r="D99" s="672">
        <v>1.3004578E7</v>
      </c>
      <c r="E99" s="672" t="s">
        <v>69</v>
      </c>
      <c r="F99" s="672" t="s">
        <v>73</v>
      </c>
      <c r="G99" s="672" t="s">
        <v>194</v>
      </c>
      <c r="H99" s="672"/>
      <c r="I99" s="672"/>
      <c r="J99" s="672" t="str">
        <f t="shared" si="1"/>
        <v/>
      </c>
    </row>
    <row r="100" ht="14.25" customHeight="1">
      <c r="A100" s="672">
        <v>2.3363739E7</v>
      </c>
      <c r="B100" s="672" t="s">
        <v>182</v>
      </c>
      <c r="C100" s="672" t="s">
        <v>220</v>
      </c>
      <c r="D100" s="672">
        <v>2.1201853E7</v>
      </c>
      <c r="E100" s="672" t="s">
        <v>68</v>
      </c>
      <c r="F100" s="672" t="s">
        <v>69</v>
      </c>
      <c r="G100" s="672" t="s">
        <v>221</v>
      </c>
      <c r="H100" s="672"/>
      <c r="I100" s="672"/>
      <c r="J100" s="672" t="str">
        <f t="shared" si="1"/>
        <v/>
      </c>
    </row>
    <row r="101" ht="14.25" customHeight="1">
      <c r="A101" s="672">
        <v>5674609.0</v>
      </c>
      <c r="B101" s="672" t="s">
        <v>182</v>
      </c>
      <c r="C101" s="672" t="s">
        <v>226</v>
      </c>
      <c r="D101" s="672">
        <v>5806568.0</v>
      </c>
      <c r="E101" s="672" t="s">
        <v>68</v>
      </c>
      <c r="F101" s="672" t="s">
        <v>69</v>
      </c>
      <c r="G101" s="672" t="s">
        <v>227</v>
      </c>
      <c r="H101" s="672"/>
      <c r="I101" s="672"/>
      <c r="J101" s="672" t="str">
        <f t="shared" si="1"/>
        <v/>
      </c>
    </row>
    <row r="102" ht="14.25" customHeight="1">
      <c r="A102" s="672">
        <v>2993619.0</v>
      </c>
      <c r="B102" s="672" t="s">
        <v>182</v>
      </c>
      <c r="C102" s="672" t="s">
        <v>213</v>
      </c>
      <c r="D102" s="672">
        <v>3125578.0</v>
      </c>
      <c r="E102" s="672" t="s">
        <v>73</v>
      </c>
      <c r="F102" s="672" t="s">
        <v>68</v>
      </c>
      <c r="G102" s="672"/>
      <c r="H102" s="672">
        <v>1.0</v>
      </c>
      <c r="I102" s="672" t="s">
        <v>68</v>
      </c>
      <c r="J102" s="672" t="str">
        <f t="shared" si="1"/>
        <v>D*1</v>
      </c>
    </row>
    <row r="103" ht="14.25" customHeight="1">
      <c r="A103" s="672">
        <v>7435995.0</v>
      </c>
      <c r="B103" s="672" t="s">
        <v>182</v>
      </c>
      <c r="C103" s="672" t="s">
        <v>222</v>
      </c>
      <c r="D103" s="672">
        <v>7567954.0</v>
      </c>
      <c r="E103" s="672" t="s">
        <v>73</v>
      </c>
      <c r="F103" s="672" t="s">
        <v>72</v>
      </c>
      <c r="G103" s="672"/>
      <c r="H103" s="672">
        <v>1.0</v>
      </c>
      <c r="I103" s="672" t="s">
        <v>1293</v>
      </c>
      <c r="J103" s="672" t="str">
        <f t="shared" si="1"/>
        <v>D*1</v>
      </c>
    </row>
    <row r="104" ht="14.25" customHeight="1">
      <c r="A104" s="672">
        <v>7856918.0</v>
      </c>
      <c r="B104" s="672" t="s">
        <v>182</v>
      </c>
      <c r="C104" s="672" t="s">
        <v>198</v>
      </c>
      <c r="D104" s="672">
        <v>7988877.0</v>
      </c>
      <c r="E104" s="672" t="s">
        <v>72</v>
      </c>
      <c r="F104" s="672" t="s">
        <v>68</v>
      </c>
      <c r="G104" s="672"/>
      <c r="H104" s="672">
        <v>1.0</v>
      </c>
      <c r="I104" s="672" t="s">
        <v>68</v>
      </c>
      <c r="J104" s="672" t="str">
        <f t="shared" si="1"/>
        <v>D*1</v>
      </c>
    </row>
    <row r="105" ht="14.25" customHeight="1">
      <c r="A105" s="672">
        <v>9935815.0</v>
      </c>
      <c r="B105" s="672" t="s">
        <v>182</v>
      </c>
      <c r="C105" s="672" t="s">
        <v>211</v>
      </c>
      <c r="D105" s="672">
        <v>1.0098206E7</v>
      </c>
      <c r="E105" s="672" t="s">
        <v>69</v>
      </c>
      <c r="F105" s="672" t="s">
        <v>68</v>
      </c>
      <c r="G105" s="672"/>
      <c r="H105" s="672">
        <v>1.0</v>
      </c>
      <c r="I105" s="672" t="s">
        <v>68</v>
      </c>
      <c r="J105" s="672" t="str">
        <f t="shared" si="1"/>
        <v>D*1</v>
      </c>
    </row>
    <row r="106" ht="14.25" customHeight="1">
      <c r="A106" s="672">
        <v>1.3899486E7</v>
      </c>
      <c r="B106" s="672" t="s">
        <v>182</v>
      </c>
      <c r="C106" s="672" t="s">
        <v>212</v>
      </c>
      <c r="D106" s="672">
        <v>1.177878E7</v>
      </c>
      <c r="E106" s="672" t="s">
        <v>72</v>
      </c>
      <c r="F106" s="672" t="s">
        <v>69</v>
      </c>
      <c r="G106" s="672"/>
      <c r="H106" s="672">
        <v>1.0</v>
      </c>
      <c r="I106" s="672" t="s">
        <v>69</v>
      </c>
      <c r="J106" s="672" t="str">
        <f t="shared" si="1"/>
        <v>D*1</v>
      </c>
    </row>
    <row r="107" ht="14.25" customHeight="1">
      <c r="A107" s="672">
        <v>1.4506184E7</v>
      </c>
      <c r="B107" s="672" t="s">
        <v>182</v>
      </c>
      <c r="C107" s="672" t="s">
        <v>188</v>
      </c>
      <c r="D107" s="672">
        <v>1.2394389E7</v>
      </c>
      <c r="E107" s="672" t="s">
        <v>69</v>
      </c>
      <c r="F107" s="672" t="s">
        <v>73</v>
      </c>
      <c r="G107" s="672"/>
      <c r="H107" s="672">
        <v>1.0</v>
      </c>
      <c r="I107" s="672" t="s">
        <v>73</v>
      </c>
      <c r="J107" s="672" t="str">
        <f t="shared" si="1"/>
        <v>D*1</v>
      </c>
    </row>
    <row r="108" ht="14.25" customHeight="1">
      <c r="A108" s="672">
        <v>1.5033622E7</v>
      </c>
      <c r="B108" s="672" t="s">
        <v>182</v>
      </c>
      <c r="C108" s="672" t="s">
        <v>203</v>
      </c>
      <c r="D108" s="672">
        <v>1.292171E7</v>
      </c>
      <c r="E108" s="672" t="s">
        <v>68</v>
      </c>
      <c r="F108" s="672" t="s">
        <v>69</v>
      </c>
      <c r="G108" s="672"/>
      <c r="H108" s="672">
        <v>1.0</v>
      </c>
      <c r="I108" s="672" t="s">
        <v>1047</v>
      </c>
      <c r="J108" s="672" t="str">
        <f t="shared" si="1"/>
        <v>D*1</v>
      </c>
    </row>
    <row r="109" ht="14.25" customHeight="1">
      <c r="A109" s="672">
        <v>1.7076043E7</v>
      </c>
      <c r="B109" s="672" t="s">
        <v>182</v>
      </c>
      <c r="C109" s="672" t="s">
        <v>208</v>
      </c>
      <c r="D109" s="672">
        <v>1.4964163E7</v>
      </c>
      <c r="E109" s="672" t="s">
        <v>73</v>
      </c>
      <c r="F109" s="672" t="s">
        <v>72</v>
      </c>
      <c r="G109" s="672"/>
      <c r="H109" s="672">
        <v>1.0</v>
      </c>
      <c r="I109" s="672" t="s">
        <v>1293</v>
      </c>
      <c r="J109" s="672" t="str">
        <f t="shared" si="1"/>
        <v>D*1</v>
      </c>
    </row>
    <row r="110" ht="14.25" customHeight="1">
      <c r="A110" s="672">
        <v>8835905.0</v>
      </c>
      <c r="B110" s="672" t="s">
        <v>182</v>
      </c>
      <c r="C110" s="672" t="s">
        <v>186</v>
      </c>
      <c r="D110" s="672">
        <v>8967864.0</v>
      </c>
      <c r="E110" s="672" t="s">
        <v>73</v>
      </c>
      <c r="F110" s="672" t="s">
        <v>72</v>
      </c>
      <c r="G110" s="672" t="s">
        <v>187</v>
      </c>
      <c r="H110" s="672">
        <v>1.0</v>
      </c>
      <c r="I110" s="672" t="s">
        <v>1293</v>
      </c>
      <c r="J110" s="672" t="str">
        <f t="shared" si="1"/>
        <v>D*1</v>
      </c>
    </row>
    <row r="111" ht="14.25" customHeight="1">
      <c r="A111" s="672">
        <v>1.584399E7</v>
      </c>
      <c r="B111" s="672" t="s">
        <v>182</v>
      </c>
      <c r="C111" s="672" t="s">
        <v>196</v>
      </c>
      <c r="D111" s="672">
        <v>1.373211E7</v>
      </c>
      <c r="E111" s="672" t="s">
        <v>73</v>
      </c>
      <c r="F111" s="672" t="s">
        <v>69</v>
      </c>
      <c r="G111" s="672" t="s">
        <v>197</v>
      </c>
      <c r="H111" s="672">
        <v>1.0</v>
      </c>
      <c r="I111" s="672" t="s">
        <v>69</v>
      </c>
      <c r="J111" s="672" t="str">
        <f t="shared" si="1"/>
        <v>D*1</v>
      </c>
    </row>
    <row r="112" ht="14.25" customHeight="1">
      <c r="A112" s="672">
        <v>1.9369174E7</v>
      </c>
      <c r="B112" s="672" t="s">
        <v>182</v>
      </c>
      <c r="C112" s="672" t="s">
        <v>201</v>
      </c>
      <c r="D112" s="672">
        <v>1.7257294E7</v>
      </c>
      <c r="E112" s="672" t="s">
        <v>69</v>
      </c>
      <c r="F112" s="672" t="s">
        <v>73</v>
      </c>
      <c r="G112" s="672" t="s">
        <v>202</v>
      </c>
      <c r="H112" s="672">
        <v>1.0</v>
      </c>
      <c r="I112" s="672" t="s">
        <v>73</v>
      </c>
      <c r="J112" s="672" t="str">
        <f t="shared" si="1"/>
        <v>D*1</v>
      </c>
    </row>
    <row r="113" ht="14.25" customHeight="1">
      <c r="A113" s="672">
        <v>8614730.0</v>
      </c>
      <c r="B113" s="672" t="s">
        <v>182</v>
      </c>
      <c r="C113" s="672" t="s">
        <v>192</v>
      </c>
      <c r="D113" s="672">
        <v>8746689.0</v>
      </c>
      <c r="E113" s="672" t="s">
        <v>72</v>
      </c>
      <c r="F113" s="672" t="s">
        <v>73</v>
      </c>
      <c r="G113" s="672"/>
      <c r="H113" s="672">
        <v>2.0</v>
      </c>
      <c r="I113" s="672" t="s">
        <v>1031</v>
      </c>
      <c r="J113" s="672" t="str">
        <f t="shared" si="1"/>
        <v>D*2</v>
      </c>
    </row>
    <row r="114" ht="14.25" customHeight="1">
      <c r="A114" s="672">
        <v>1.4387294E7</v>
      </c>
      <c r="B114" s="672" t="s">
        <v>182</v>
      </c>
      <c r="C114" s="672" t="s">
        <v>219</v>
      </c>
      <c r="D114" s="672">
        <v>1.226659E7</v>
      </c>
      <c r="E114" s="672" t="s">
        <v>72</v>
      </c>
      <c r="F114" s="672" t="s">
        <v>73</v>
      </c>
      <c r="G114" s="672"/>
      <c r="H114" s="672">
        <v>2.0</v>
      </c>
      <c r="I114" s="672" t="s">
        <v>1031</v>
      </c>
      <c r="J114" s="672" t="str">
        <f t="shared" si="1"/>
        <v>D*2</v>
      </c>
    </row>
    <row r="115" ht="14.25" customHeight="1">
      <c r="A115" s="672">
        <v>1.5955877E7</v>
      </c>
      <c r="B115" s="672" t="s">
        <v>182</v>
      </c>
      <c r="C115" s="672" t="s">
        <v>200</v>
      </c>
      <c r="D115" s="672">
        <v>1.3843997E7</v>
      </c>
      <c r="E115" s="672" t="s">
        <v>72</v>
      </c>
      <c r="F115" s="672" t="s">
        <v>73</v>
      </c>
      <c r="G115" s="672"/>
      <c r="H115" s="672">
        <v>2.0</v>
      </c>
      <c r="I115" s="672" t="s">
        <v>1031</v>
      </c>
      <c r="J115" s="672" t="str">
        <f t="shared" si="1"/>
        <v>D*2</v>
      </c>
    </row>
    <row r="116" ht="14.25" customHeight="1">
      <c r="A116" s="672">
        <v>1.6218531E7</v>
      </c>
      <c r="B116" s="672" t="s">
        <v>182</v>
      </c>
      <c r="C116" s="672" t="s">
        <v>199</v>
      </c>
      <c r="D116" s="672">
        <v>1.4106651E7</v>
      </c>
      <c r="E116" s="672" t="s">
        <v>69</v>
      </c>
      <c r="F116" s="672" t="s">
        <v>68</v>
      </c>
      <c r="G116" s="672"/>
      <c r="H116" s="672">
        <v>2.0</v>
      </c>
      <c r="I116" s="672" t="s">
        <v>1229</v>
      </c>
      <c r="J116" s="672" t="str">
        <f t="shared" si="1"/>
        <v>D*2</v>
      </c>
    </row>
    <row r="117" ht="14.25" customHeight="1">
      <c r="A117" s="672">
        <v>2.1587247E7</v>
      </c>
      <c r="B117" s="672" t="s">
        <v>182</v>
      </c>
      <c r="C117" s="672" t="s">
        <v>204</v>
      </c>
      <c r="D117" s="672">
        <v>1.9425361E7</v>
      </c>
      <c r="E117" s="672" t="s">
        <v>73</v>
      </c>
      <c r="F117" s="672" t="s">
        <v>72</v>
      </c>
      <c r="G117" s="672" t="s">
        <v>205</v>
      </c>
      <c r="H117" s="672">
        <v>2.0</v>
      </c>
      <c r="I117" s="672" t="s">
        <v>1222</v>
      </c>
      <c r="J117" s="672" t="str">
        <f t="shared" si="1"/>
        <v>D*2</v>
      </c>
    </row>
    <row r="118" ht="14.25" customHeight="1">
      <c r="A118" s="672">
        <v>7420600.0</v>
      </c>
      <c r="B118" s="672" t="s">
        <v>182</v>
      </c>
      <c r="C118" s="672" t="s">
        <v>185</v>
      </c>
      <c r="D118" s="672">
        <v>7552559.0</v>
      </c>
      <c r="E118" s="672" t="s">
        <v>69</v>
      </c>
      <c r="F118" s="672" t="s">
        <v>68</v>
      </c>
      <c r="G118" s="672"/>
      <c r="H118" s="672">
        <v>3.0</v>
      </c>
      <c r="I118" s="672" t="s">
        <v>1703</v>
      </c>
      <c r="J118" s="672" t="str">
        <f t="shared" si="1"/>
        <v>D*3</v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4479923.0</v>
      </c>
      <c r="B120" s="672" t="s">
        <v>228</v>
      </c>
      <c r="C120" s="672" t="s">
        <v>234</v>
      </c>
      <c r="D120" s="672">
        <v>4611882.0</v>
      </c>
      <c r="E120" s="672" t="s">
        <v>68</v>
      </c>
      <c r="F120" s="672" t="s">
        <v>69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5905816.0</v>
      </c>
      <c r="B121" s="672" t="s">
        <v>228</v>
      </c>
      <c r="C121" s="672" t="s">
        <v>230</v>
      </c>
      <c r="D121" s="672">
        <v>6037775.0</v>
      </c>
      <c r="E121" s="672" t="s">
        <v>69</v>
      </c>
      <c r="F121" s="672" t="s">
        <v>72</v>
      </c>
      <c r="G121" s="672" t="s">
        <v>231</v>
      </c>
      <c r="H121" s="672"/>
      <c r="I121" s="672"/>
      <c r="J121" s="672" t="str">
        <f t="shared" si="1"/>
        <v/>
      </c>
    </row>
    <row r="122" ht="14.25" customHeight="1">
      <c r="A122" s="672">
        <v>2.3901314E7</v>
      </c>
      <c r="B122" s="672" t="s">
        <v>228</v>
      </c>
      <c r="C122" s="672" t="s">
        <v>233</v>
      </c>
      <c r="D122" s="672">
        <v>2.1764394E7</v>
      </c>
      <c r="E122" s="672" t="s">
        <v>73</v>
      </c>
      <c r="F122" s="672" t="s">
        <v>72</v>
      </c>
      <c r="G122" s="672"/>
      <c r="H122" s="672">
        <v>1.0</v>
      </c>
      <c r="I122" s="672" t="s">
        <v>73</v>
      </c>
      <c r="J122" s="672" t="str">
        <f t="shared" si="1"/>
        <v>A*1</v>
      </c>
    </row>
    <row r="123" ht="14.25" customHeight="1">
      <c r="A123" s="672">
        <v>6149881.0</v>
      </c>
      <c r="B123" s="672" t="s">
        <v>228</v>
      </c>
      <c r="C123" s="672" t="s">
        <v>235</v>
      </c>
      <c r="D123" s="672">
        <v>6281840.0</v>
      </c>
      <c r="E123" s="672" t="s">
        <v>72</v>
      </c>
      <c r="F123" s="672" t="s">
        <v>69</v>
      </c>
      <c r="G123" s="672"/>
      <c r="H123" s="672">
        <v>1.0</v>
      </c>
      <c r="I123" s="672" t="s">
        <v>69</v>
      </c>
      <c r="J123" s="672" t="str">
        <f t="shared" si="1"/>
        <v>D*1</v>
      </c>
    </row>
    <row r="124" ht="14.25" customHeight="1">
      <c r="A124" s="672">
        <v>2.1713336E7</v>
      </c>
      <c r="B124" s="672" t="s">
        <v>236</v>
      </c>
      <c r="C124" s="672" t="s">
        <v>243</v>
      </c>
      <c r="D124" s="672">
        <v>1.955145E7</v>
      </c>
      <c r="E124" s="672" t="s">
        <v>72</v>
      </c>
      <c r="F124" s="672" t="s">
        <v>69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2.3973662E7</v>
      </c>
      <c r="B125" s="672" t="s">
        <v>236</v>
      </c>
      <c r="C125" s="672" t="s">
        <v>240</v>
      </c>
      <c r="D125" s="672">
        <v>2.1827515E7</v>
      </c>
      <c r="E125" s="672" t="s">
        <v>69</v>
      </c>
      <c r="F125" s="672" t="s">
        <v>68</v>
      </c>
      <c r="G125" s="672"/>
      <c r="H125" s="672">
        <v>1.0</v>
      </c>
      <c r="I125" s="672" t="s">
        <v>69</v>
      </c>
      <c r="J125" s="672" t="str">
        <f t="shared" si="1"/>
        <v>A*1</v>
      </c>
    </row>
    <row r="126" ht="14.25" customHeight="1">
      <c r="A126" s="672">
        <v>8428302.0</v>
      </c>
      <c r="B126" s="672" t="s">
        <v>236</v>
      </c>
      <c r="C126" s="672" t="s">
        <v>237</v>
      </c>
      <c r="D126" s="672">
        <v>8560261.0</v>
      </c>
      <c r="E126" s="672" t="s">
        <v>69</v>
      </c>
      <c r="F126" s="672" t="s">
        <v>73</v>
      </c>
      <c r="G126" s="672"/>
      <c r="H126" s="672">
        <v>2.0</v>
      </c>
      <c r="I126" s="672" t="s">
        <v>1220</v>
      </c>
      <c r="J126" s="672" t="str">
        <f t="shared" si="1"/>
        <v>A*2</v>
      </c>
    </row>
    <row r="127" ht="14.25" customHeight="1">
      <c r="A127" s="672">
        <v>1.8192436E7</v>
      </c>
      <c r="B127" s="672" t="s">
        <v>236</v>
      </c>
      <c r="C127" s="672" t="s">
        <v>241</v>
      </c>
      <c r="D127" s="672">
        <v>1.6080556E7</v>
      </c>
      <c r="E127" s="672" t="s">
        <v>68</v>
      </c>
      <c r="F127" s="672" t="s">
        <v>69</v>
      </c>
      <c r="G127" s="672"/>
      <c r="H127" s="672">
        <v>6.0</v>
      </c>
      <c r="I127" s="672" t="s">
        <v>1704</v>
      </c>
      <c r="J127" s="672" t="str">
        <f t="shared" si="1"/>
        <v>A*6</v>
      </c>
    </row>
    <row r="128" ht="14.25" customHeight="1">
      <c r="A128" s="672">
        <v>2.10571E7</v>
      </c>
      <c r="B128" s="672" t="s">
        <v>244</v>
      </c>
      <c r="C128" s="672" t="s">
        <v>249</v>
      </c>
      <c r="D128" s="672">
        <v>1.8895214E7</v>
      </c>
      <c r="E128" s="672" t="s">
        <v>69</v>
      </c>
      <c r="F128" s="672" t="s">
        <v>73</v>
      </c>
      <c r="G128" s="672" t="s">
        <v>250</v>
      </c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>
        <v>1.0</v>
      </c>
      <c r="I129" s="672" t="s">
        <v>73</v>
      </c>
      <c r="J129" s="672" t="str">
        <f t="shared" si="1"/>
        <v>D*1</v>
      </c>
    </row>
    <row r="130" ht="14.25" customHeight="1">
      <c r="A130" s="672">
        <v>2.2541871E7</v>
      </c>
      <c r="B130" s="672" t="s">
        <v>244</v>
      </c>
      <c r="C130" s="672" t="s">
        <v>251</v>
      </c>
      <c r="D130" s="672">
        <v>2.0379985E7</v>
      </c>
      <c r="E130" s="672" t="s">
        <v>73</v>
      </c>
      <c r="F130" s="672" t="s">
        <v>69</v>
      </c>
      <c r="G130" s="672" t="s">
        <v>252</v>
      </c>
      <c r="H130" s="672">
        <v>1.0</v>
      </c>
      <c r="I130" s="672" t="s">
        <v>1047</v>
      </c>
      <c r="J130" s="672" t="str">
        <f t="shared" si="1"/>
        <v>D*1</v>
      </c>
    </row>
    <row r="131" ht="14.25" customHeight="1">
      <c r="A131" s="672">
        <v>1.5636051E7</v>
      </c>
      <c r="B131" s="672" t="s">
        <v>244</v>
      </c>
      <c r="C131" s="672" t="s">
        <v>248</v>
      </c>
      <c r="D131" s="672">
        <v>1.3524171E7</v>
      </c>
      <c r="E131" s="672" t="s">
        <v>72</v>
      </c>
      <c r="F131" s="672" t="s">
        <v>73</v>
      </c>
      <c r="G131" s="672"/>
      <c r="H131" s="672">
        <v>2.0</v>
      </c>
      <c r="I131" s="672" t="s">
        <v>1031</v>
      </c>
      <c r="J131" s="672" t="str">
        <f t="shared" si="1"/>
        <v>D*2</v>
      </c>
    </row>
    <row r="132" ht="14.25" customHeight="1">
      <c r="A132" s="672">
        <v>8889614.0</v>
      </c>
      <c r="B132" s="672" t="s">
        <v>253</v>
      </c>
      <c r="C132" s="672" t="s">
        <v>260</v>
      </c>
      <c r="D132" s="672">
        <v>9021573.0</v>
      </c>
      <c r="E132" s="672" t="s">
        <v>69</v>
      </c>
      <c r="F132" s="672" t="s">
        <v>68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1.4550473E7</v>
      </c>
      <c r="B133" s="672" t="s">
        <v>253</v>
      </c>
      <c r="C133" s="672" t="s">
        <v>268</v>
      </c>
      <c r="D133" s="672">
        <v>1.2438674E7</v>
      </c>
      <c r="E133" s="672" t="s">
        <v>69</v>
      </c>
      <c r="F133" s="672" t="s">
        <v>72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1.9516061E7</v>
      </c>
      <c r="B134" s="672" t="s">
        <v>253</v>
      </c>
      <c r="C134" s="672" t="s">
        <v>273</v>
      </c>
      <c r="D134" s="672">
        <v>1.7404181E7</v>
      </c>
      <c r="E134" s="672" t="s">
        <v>68</v>
      </c>
      <c r="F134" s="672" t="s">
        <v>72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2.2035316E7</v>
      </c>
      <c r="B135" s="672" t="s">
        <v>253</v>
      </c>
      <c r="C135" s="672" t="s">
        <v>265</v>
      </c>
      <c r="D135" s="672">
        <v>1.987343E7</v>
      </c>
      <c r="E135" s="672" t="s">
        <v>69</v>
      </c>
      <c r="F135" s="672" t="s">
        <v>68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2.1563503E7</v>
      </c>
      <c r="B136" s="672" t="s">
        <v>253</v>
      </c>
      <c r="C136" s="672" t="s">
        <v>277</v>
      </c>
      <c r="D136" s="672">
        <v>1.9401617E7</v>
      </c>
      <c r="E136" s="672" t="s">
        <v>68</v>
      </c>
      <c r="F136" s="672" t="s">
        <v>73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1.4985047E7</v>
      </c>
      <c r="B137" s="672" t="s">
        <v>253</v>
      </c>
      <c r="C137" s="672" t="s">
        <v>284</v>
      </c>
      <c r="D137" s="672">
        <v>1.2873115E7</v>
      </c>
      <c r="E137" s="672" t="s">
        <v>68</v>
      </c>
      <c r="F137" s="672" t="s">
        <v>69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1.6177232E7</v>
      </c>
      <c r="B138" s="672" t="s">
        <v>253</v>
      </c>
      <c r="C138" s="672" t="s">
        <v>278</v>
      </c>
      <c r="D138" s="672">
        <v>1.4065352E7</v>
      </c>
      <c r="E138" s="672" t="s">
        <v>69</v>
      </c>
      <c r="F138" s="672" t="s">
        <v>68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1.7809875E7</v>
      </c>
      <c r="B139" s="672" t="s">
        <v>253</v>
      </c>
      <c r="C139" s="672" t="s">
        <v>285</v>
      </c>
      <c r="D139" s="672">
        <v>1.5697995E7</v>
      </c>
      <c r="E139" s="672" t="s">
        <v>68</v>
      </c>
      <c r="F139" s="672" t="s">
        <v>69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1.5114737E7</v>
      </c>
      <c r="B140" s="672" t="s">
        <v>253</v>
      </c>
      <c r="C140" s="672" t="s">
        <v>279</v>
      </c>
      <c r="D140" s="672">
        <v>1.3002824E7</v>
      </c>
      <c r="E140" s="672" t="s">
        <v>72</v>
      </c>
      <c r="F140" s="672" t="s">
        <v>73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1.8858575E7</v>
      </c>
      <c r="B141" s="672" t="s">
        <v>253</v>
      </c>
      <c r="C141" s="672" t="s">
        <v>267</v>
      </c>
      <c r="D141" s="672">
        <v>1.6746695E7</v>
      </c>
      <c r="E141" s="672" t="s">
        <v>69</v>
      </c>
      <c r="F141" s="672" t="s">
        <v>73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6979960.0</v>
      </c>
      <c r="B142" s="672" t="s">
        <v>253</v>
      </c>
      <c r="C142" s="672" t="s">
        <v>295</v>
      </c>
      <c r="D142" s="672">
        <v>7111919.0</v>
      </c>
      <c r="E142" s="672" t="s">
        <v>68</v>
      </c>
      <c r="F142" s="672" t="s">
        <v>69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7163992.0</v>
      </c>
      <c r="B143" s="672" t="s">
        <v>253</v>
      </c>
      <c r="C143" s="672" t="s">
        <v>261</v>
      </c>
      <c r="D143" s="672">
        <v>7295951.0</v>
      </c>
      <c r="E143" s="672" t="s">
        <v>69</v>
      </c>
      <c r="F143" s="672" t="s">
        <v>68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2.3765407E7</v>
      </c>
      <c r="B144" s="672" t="s">
        <v>253</v>
      </c>
      <c r="C144" s="672" t="s">
        <v>262</v>
      </c>
      <c r="D144" s="672">
        <v>2.1603521E7</v>
      </c>
      <c r="E144" s="672" t="s">
        <v>69</v>
      </c>
      <c r="F144" s="672" t="s">
        <v>73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1.7045955E7</v>
      </c>
      <c r="B145" s="672" t="s">
        <v>253</v>
      </c>
      <c r="C145" s="672" t="s">
        <v>292</v>
      </c>
      <c r="D145" s="672">
        <v>1.4934075E7</v>
      </c>
      <c r="E145" s="672" t="s">
        <v>73</v>
      </c>
      <c r="F145" s="672" t="s">
        <v>72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1.4841825E7</v>
      </c>
      <c r="B146" s="672" t="s">
        <v>253</v>
      </c>
      <c r="C146" s="672" t="s">
        <v>275</v>
      </c>
      <c r="D146" s="672">
        <v>1.2729892E7</v>
      </c>
      <c r="E146" s="672" t="s">
        <v>73</v>
      </c>
      <c r="F146" s="672" t="s">
        <v>72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1.6819358E7</v>
      </c>
      <c r="B147" s="672" t="s">
        <v>253</v>
      </c>
      <c r="C147" s="672" t="s">
        <v>281</v>
      </c>
      <c r="D147" s="672">
        <v>1.4707478E7</v>
      </c>
      <c r="E147" s="672" t="s">
        <v>68</v>
      </c>
      <c r="F147" s="672" t="s">
        <v>69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1.3385432E7</v>
      </c>
      <c r="B148" s="672" t="s">
        <v>253</v>
      </c>
      <c r="C148" s="672" t="s">
        <v>283</v>
      </c>
      <c r="D148" s="672">
        <v>1.1229756E7</v>
      </c>
      <c r="E148" s="672" t="s">
        <v>72</v>
      </c>
      <c r="F148" s="672" t="s">
        <v>73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1.3555396E7</v>
      </c>
      <c r="B149" s="672" t="s">
        <v>253</v>
      </c>
      <c r="C149" s="672" t="s">
        <v>287</v>
      </c>
      <c r="D149" s="672">
        <v>1.139972E7</v>
      </c>
      <c r="E149" s="672" t="s">
        <v>69</v>
      </c>
      <c r="F149" s="672" t="s">
        <v>73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1.3550908E7</v>
      </c>
      <c r="B150" s="672" t="s">
        <v>253</v>
      </c>
      <c r="C150" s="672" t="s">
        <v>294</v>
      </c>
      <c r="D150" s="672">
        <v>1.1395232E7</v>
      </c>
      <c r="E150" s="672" t="s">
        <v>69</v>
      </c>
      <c r="F150" s="672" t="s">
        <v>68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2.2813782E7</v>
      </c>
      <c r="B151" s="672" t="s">
        <v>253</v>
      </c>
      <c r="C151" s="672" t="s">
        <v>288</v>
      </c>
      <c r="D151" s="672">
        <v>2.0651896E7</v>
      </c>
      <c r="E151" s="672" t="s">
        <v>73</v>
      </c>
      <c r="F151" s="672" t="s">
        <v>72</v>
      </c>
      <c r="G151" s="672" t="s">
        <v>289</v>
      </c>
      <c r="H151" s="672"/>
      <c r="I151" s="672"/>
      <c r="J151" s="672" t="str">
        <f t="shared" si="1"/>
        <v/>
      </c>
    </row>
    <row r="152" ht="14.25" customHeight="1">
      <c r="A152" s="672">
        <v>2.2813783E7</v>
      </c>
      <c r="B152" s="672" t="s">
        <v>253</v>
      </c>
      <c r="C152" s="672" t="s">
        <v>290</v>
      </c>
      <c r="D152" s="672">
        <v>2.0651897E7</v>
      </c>
      <c r="E152" s="672" t="s">
        <v>69</v>
      </c>
      <c r="F152" s="672" t="s">
        <v>73</v>
      </c>
      <c r="G152" s="672" t="s">
        <v>291</v>
      </c>
      <c r="H152" s="672"/>
      <c r="I152" s="672"/>
      <c r="J152" s="672" t="str">
        <f t="shared" si="1"/>
        <v/>
      </c>
    </row>
    <row r="153" ht="14.25" customHeight="1">
      <c r="A153" s="672">
        <v>2776457.0</v>
      </c>
      <c r="B153" s="672" t="s">
        <v>253</v>
      </c>
      <c r="C153" s="672" t="s">
        <v>269</v>
      </c>
      <c r="D153" s="672">
        <v>2908416.0</v>
      </c>
      <c r="E153" s="672" t="s">
        <v>72</v>
      </c>
      <c r="F153" s="672" t="s">
        <v>68</v>
      </c>
      <c r="G153" s="672"/>
      <c r="H153" s="672">
        <v>1.0</v>
      </c>
      <c r="I153" s="672" t="s">
        <v>1293</v>
      </c>
      <c r="J153" s="672" t="str">
        <f t="shared" si="1"/>
        <v>A*1</v>
      </c>
    </row>
    <row r="154" ht="14.25" customHeight="1">
      <c r="A154" s="672">
        <v>1.4950421E7</v>
      </c>
      <c r="B154" s="672" t="s">
        <v>253</v>
      </c>
      <c r="C154" s="672" t="s">
        <v>272</v>
      </c>
      <c r="D154" s="672">
        <v>1.2838495E7</v>
      </c>
      <c r="E154" s="672" t="s">
        <v>73</v>
      </c>
      <c r="F154" s="672" t="s">
        <v>68</v>
      </c>
      <c r="G154" s="672"/>
      <c r="H154" s="672">
        <v>1.0</v>
      </c>
      <c r="I154" s="672" t="s">
        <v>73</v>
      </c>
      <c r="J154" s="672" t="str">
        <f t="shared" si="1"/>
        <v>A*1</v>
      </c>
    </row>
    <row r="155" ht="14.25" customHeight="1">
      <c r="A155" s="672">
        <v>1.498832E7</v>
      </c>
      <c r="B155" s="672" t="s">
        <v>253</v>
      </c>
      <c r="C155" s="672" t="s">
        <v>274</v>
      </c>
      <c r="D155" s="672">
        <v>1.2876386E7</v>
      </c>
      <c r="E155" s="672" t="s">
        <v>72</v>
      </c>
      <c r="F155" s="672" t="s">
        <v>68</v>
      </c>
      <c r="G155" s="672"/>
      <c r="H155" s="672">
        <v>1.0</v>
      </c>
      <c r="I155" s="672" t="s">
        <v>1293</v>
      </c>
      <c r="J155" s="672" t="str">
        <f t="shared" si="1"/>
        <v>A*1</v>
      </c>
    </row>
    <row r="156" ht="14.25" customHeight="1">
      <c r="A156" s="672">
        <v>1.5183736E7</v>
      </c>
      <c r="B156" s="672" t="s">
        <v>253</v>
      </c>
      <c r="C156" s="672" t="s">
        <v>282</v>
      </c>
      <c r="D156" s="672">
        <v>1.3071822E7</v>
      </c>
      <c r="E156" s="672" t="s">
        <v>68</v>
      </c>
      <c r="F156" s="672" t="s">
        <v>69</v>
      </c>
      <c r="G156" s="672"/>
      <c r="H156" s="672">
        <v>1.0</v>
      </c>
      <c r="I156" s="672" t="s">
        <v>68</v>
      </c>
      <c r="J156" s="672" t="str">
        <f t="shared" si="1"/>
        <v>A*1</v>
      </c>
    </row>
    <row r="157" ht="14.25" customHeight="1">
      <c r="A157" s="672">
        <v>1.8794929E7</v>
      </c>
      <c r="B157" s="672" t="s">
        <v>253</v>
      </c>
      <c r="C157" s="672" t="s">
        <v>286</v>
      </c>
      <c r="D157" s="672">
        <v>1.6683049E7</v>
      </c>
      <c r="E157" s="672" t="s">
        <v>69</v>
      </c>
      <c r="F157" s="672" t="s">
        <v>73</v>
      </c>
      <c r="G157" s="672"/>
      <c r="H157" s="672">
        <v>1.0</v>
      </c>
      <c r="I157" s="672" t="s">
        <v>69</v>
      </c>
      <c r="J157" s="672" t="str">
        <f t="shared" si="1"/>
        <v>A*1</v>
      </c>
    </row>
    <row r="158" ht="14.25" customHeight="1">
      <c r="A158" s="672">
        <v>1.891845E7</v>
      </c>
      <c r="B158" s="672" t="s">
        <v>253</v>
      </c>
      <c r="C158" s="672" t="s">
        <v>257</v>
      </c>
      <c r="D158" s="672">
        <v>1.680657E7</v>
      </c>
      <c r="E158" s="672" t="s">
        <v>72</v>
      </c>
      <c r="F158" s="672" t="s">
        <v>73</v>
      </c>
      <c r="G158" s="672"/>
      <c r="H158" s="672">
        <v>1.0</v>
      </c>
      <c r="I158" s="672" t="s">
        <v>1293</v>
      </c>
      <c r="J158" s="672" t="str">
        <f t="shared" si="1"/>
        <v>A*1</v>
      </c>
    </row>
    <row r="159" ht="14.25" customHeight="1">
      <c r="A159" s="672">
        <v>1.9189088E7</v>
      </c>
      <c r="B159" s="672" t="s">
        <v>253</v>
      </c>
      <c r="C159" s="672" t="s">
        <v>271</v>
      </c>
      <c r="D159" s="672">
        <v>1.7077208E7</v>
      </c>
      <c r="E159" s="672" t="s">
        <v>68</v>
      </c>
      <c r="F159" s="672" t="s">
        <v>73</v>
      </c>
      <c r="G159" s="672"/>
      <c r="H159" s="672">
        <v>1.0</v>
      </c>
      <c r="I159" s="672" t="s">
        <v>1688</v>
      </c>
      <c r="J159" s="672" t="str">
        <f t="shared" si="1"/>
        <v>A*1</v>
      </c>
    </row>
    <row r="160" ht="14.25" customHeight="1">
      <c r="A160" s="672">
        <v>2.1901737E7</v>
      </c>
      <c r="B160" s="672" t="s">
        <v>253</v>
      </c>
      <c r="C160" s="672" t="s">
        <v>280</v>
      </c>
      <c r="D160" s="672">
        <v>1.9739851E7</v>
      </c>
      <c r="E160" s="672" t="s">
        <v>68</v>
      </c>
      <c r="F160" s="672" t="s">
        <v>72</v>
      </c>
      <c r="G160" s="672"/>
      <c r="H160" s="672">
        <v>1.0</v>
      </c>
      <c r="I160" s="672" t="s">
        <v>68</v>
      </c>
      <c r="J160" s="672" t="str">
        <f t="shared" si="1"/>
        <v>A*1</v>
      </c>
    </row>
    <row r="161" ht="14.25" customHeight="1">
      <c r="A161" s="672">
        <v>2.3617816E7</v>
      </c>
      <c r="B161" s="672" t="s">
        <v>253</v>
      </c>
      <c r="C161" s="672" t="s">
        <v>270</v>
      </c>
      <c r="D161" s="672">
        <v>2.145593E7</v>
      </c>
      <c r="E161" s="672" t="s">
        <v>73</v>
      </c>
      <c r="F161" s="672" t="s">
        <v>72</v>
      </c>
      <c r="G161" s="672"/>
      <c r="H161" s="672">
        <v>1.0</v>
      </c>
      <c r="I161" s="672" t="s">
        <v>73</v>
      </c>
      <c r="J161" s="672" t="str">
        <f t="shared" si="1"/>
        <v>A*1</v>
      </c>
    </row>
    <row r="162" ht="14.25" customHeight="1">
      <c r="A162" s="672">
        <v>2.4410724E7</v>
      </c>
      <c r="B162" s="672" t="s">
        <v>253</v>
      </c>
      <c r="C162" s="672" t="s">
        <v>254</v>
      </c>
      <c r="D162" s="672">
        <v>2.2264577E7</v>
      </c>
      <c r="E162" s="672" t="s">
        <v>73</v>
      </c>
      <c r="F162" s="672" t="s">
        <v>72</v>
      </c>
      <c r="G162" s="672"/>
      <c r="H162" s="672">
        <v>1.0</v>
      </c>
      <c r="I162" s="672" t="s">
        <v>73</v>
      </c>
      <c r="J162" s="672" t="str">
        <f t="shared" si="1"/>
        <v>A*1</v>
      </c>
    </row>
    <row r="163" ht="14.25" customHeight="1">
      <c r="A163" s="672">
        <v>2.4003781E7</v>
      </c>
      <c r="B163" s="672" t="s">
        <v>253</v>
      </c>
      <c r="C163" s="672" t="s">
        <v>263</v>
      </c>
      <c r="D163" s="672">
        <v>2.1857634E7</v>
      </c>
      <c r="E163" s="672" t="s">
        <v>72</v>
      </c>
      <c r="F163" s="672" t="s">
        <v>73</v>
      </c>
      <c r="G163" s="672" t="s">
        <v>264</v>
      </c>
      <c r="H163" s="672">
        <v>1.0</v>
      </c>
      <c r="I163" s="672" t="s">
        <v>1293</v>
      </c>
      <c r="J163" s="672" t="str">
        <f t="shared" si="1"/>
        <v>A*1</v>
      </c>
    </row>
    <row r="164" ht="14.25" customHeight="1">
      <c r="A164" s="672">
        <v>1.5307078E7</v>
      </c>
      <c r="B164" s="672" t="s">
        <v>253</v>
      </c>
      <c r="C164" s="672" t="s">
        <v>266</v>
      </c>
      <c r="D164" s="672">
        <v>1.319518E7</v>
      </c>
      <c r="E164" s="672" t="s">
        <v>68</v>
      </c>
      <c r="F164" s="672" t="s">
        <v>73</v>
      </c>
      <c r="G164" s="672"/>
      <c r="H164" s="672">
        <v>2.0</v>
      </c>
      <c r="I164" s="672" t="s">
        <v>1229</v>
      </c>
      <c r="J164" s="672" t="str">
        <f t="shared" si="1"/>
        <v>A*2</v>
      </c>
    </row>
    <row r="165" ht="14.25" customHeight="1">
      <c r="A165" s="672">
        <v>1.5917106E7</v>
      </c>
      <c r="B165" s="672" t="s">
        <v>253</v>
      </c>
      <c r="C165" s="672" t="s">
        <v>276</v>
      </c>
      <c r="D165" s="672">
        <v>1.3805226E7</v>
      </c>
      <c r="E165" s="672" t="s">
        <v>73</v>
      </c>
      <c r="F165" s="672" t="s">
        <v>72</v>
      </c>
      <c r="G165" s="672"/>
      <c r="H165" s="672">
        <v>2.0</v>
      </c>
      <c r="I165" s="672" t="s">
        <v>1031</v>
      </c>
      <c r="J165" s="672" t="str">
        <f t="shared" si="1"/>
        <v>A*2</v>
      </c>
    </row>
    <row r="166" ht="14.25" customHeight="1">
      <c r="A166" s="672">
        <v>2.1796454E7</v>
      </c>
      <c r="B166" s="672" t="s">
        <v>253</v>
      </c>
      <c r="C166" s="672" t="s">
        <v>293</v>
      </c>
      <c r="D166" s="672">
        <v>1.9634568E7</v>
      </c>
      <c r="E166" s="672" t="s">
        <v>72</v>
      </c>
      <c r="F166" s="672" t="s">
        <v>69</v>
      </c>
      <c r="G166" s="672"/>
      <c r="H166" s="672">
        <v>2.0</v>
      </c>
      <c r="I166" s="672" t="s">
        <v>1222</v>
      </c>
      <c r="J166" s="672" t="str">
        <f t="shared" si="1"/>
        <v>A*2</v>
      </c>
    </row>
    <row r="167" ht="14.25" customHeight="1">
      <c r="A167" s="672">
        <v>1.3813647E7</v>
      </c>
      <c r="B167" s="672" t="s">
        <v>253</v>
      </c>
      <c r="C167" s="672" t="s">
        <v>258</v>
      </c>
      <c r="D167" s="672">
        <v>1.1692941E7</v>
      </c>
      <c r="E167" s="672" t="s">
        <v>72</v>
      </c>
      <c r="F167" s="672" t="s">
        <v>73</v>
      </c>
      <c r="G167" s="672" t="s">
        <v>259</v>
      </c>
      <c r="H167" s="672">
        <v>2.0</v>
      </c>
      <c r="I167" s="672" t="s">
        <v>1222</v>
      </c>
      <c r="J167" s="672" t="str">
        <f t="shared" si="1"/>
        <v>A*2</v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1.4261527E7</v>
      </c>
      <c r="B170" s="672" t="s">
        <v>297</v>
      </c>
      <c r="C170" s="672" t="s">
        <v>300</v>
      </c>
      <c r="D170" s="672">
        <v>1.2140821E7</v>
      </c>
      <c r="E170" s="672" t="s">
        <v>68</v>
      </c>
      <c r="F170" s="672" t="s">
        <v>69</v>
      </c>
      <c r="G170" s="672" t="s">
        <v>301</v>
      </c>
      <c r="H170" s="672"/>
      <c r="I170" s="672"/>
      <c r="J170" s="672" t="str">
        <f t="shared" si="1"/>
        <v/>
      </c>
    </row>
    <row r="171" ht="14.25" customHeight="1">
      <c r="A171" s="672">
        <v>2.2446335E7</v>
      </c>
      <c r="B171" s="672" t="s">
        <v>297</v>
      </c>
      <c r="C171" s="672" t="s">
        <v>302</v>
      </c>
      <c r="D171" s="672">
        <v>2.0284449E7</v>
      </c>
      <c r="E171" s="672" t="s">
        <v>68</v>
      </c>
      <c r="F171" s="672" t="s">
        <v>69</v>
      </c>
      <c r="G171" s="672"/>
      <c r="H171" s="672">
        <v>3.0</v>
      </c>
      <c r="I171" s="672" t="s">
        <v>1703</v>
      </c>
      <c r="J171" s="672" t="str">
        <f t="shared" si="1"/>
        <v>A*3</v>
      </c>
    </row>
    <row r="172" ht="14.25" customHeight="1">
      <c r="A172" s="672">
        <v>7082702.0</v>
      </c>
      <c r="B172" s="672" t="s">
        <v>303</v>
      </c>
      <c r="C172" s="672" t="s">
        <v>306</v>
      </c>
      <c r="D172" s="672">
        <v>7214661.0</v>
      </c>
      <c r="E172" s="672" t="s">
        <v>72</v>
      </c>
      <c r="F172" s="672" t="s">
        <v>73</v>
      </c>
      <c r="G172" s="672"/>
      <c r="H172" s="672">
        <v>1.0</v>
      </c>
      <c r="I172" s="672" t="s">
        <v>1293</v>
      </c>
      <c r="J172" s="672" t="str">
        <f t="shared" si="1"/>
        <v>A*1</v>
      </c>
    </row>
    <row r="173" ht="14.25" customHeight="1">
      <c r="A173" s="672">
        <v>1.7477004E7</v>
      </c>
      <c r="B173" s="672" t="s">
        <v>303</v>
      </c>
      <c r="C173" s="672" t="s">
        <v>307</v>
      </c>
      <c r="D173" s="672">
        <v>1.5365124E7</v>
      </c>
      <c r="E173" s="672" t="s">
        <v>69</v>
      </c>
      <c r="F173" s="672" t="s">
        <v>68</v>
      </c>
      <c r="G173" s="672"/>
      <c r="H173" s="672">
        <v>1.0</v>
      </c>
      <c r="I173" s="672" t="s">
        <v>69</v>
      </c>
      <c r="J173" s="672" t="str">
        <f t="shared" si="1"/>
        <v>A*1</v>
      </c>
    </row>
    <row r="174" ht="14.25" customHeight="1">
      <c r="A174" s="672">
        <v>2.1851007E7</v>
      </c>
      <c r="B174" s="672" t="s">
        <v>303</v>
      </c>
      <c r="C174" s="672" t="s">
        <v>304</v>
      </c>
      <c r="D174" s="672">
        <v>1.9689121E7</v>
      </c>
      <c r="E174" s="672" t="s">
        <v>73</v>
      </c>
      <c r="F174" s="672" t="s">
        <v>72</v>
      </c>
      <c r="G174" s="672"/>
      <c r="H174" s="672">
        <v>1.0</v>
      </c>
      <c r="I174" s="672" t="s">
        <v>73</v>
      </c>
      <c r="J174" s="672" t="str">
        <f t="shared" si="1"/>
        <v>A*1</v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>
        <v>2.0</v>
      </c>
      <c r="I175" s="672" t="s">
        <v>1031</v>
      </c>
      <c r="J175" s="672" t="str">
        <f t="shared" si="1"/>
        <v>A*2</v>
      </c>
    </row>
    <row r="176" ht="14.25" customHeight="1">
      <c r="A176" s="672">
        <v>1.6670399E7</v>
      </c>
      <c r="B176" s="672" t="s">
        <v>309</v>
      </c>
      <c r="C176" s="672" t="s">
        <v>324</v>
      </c>
      <c r="D176" s="672">
        <v>1.4558519E7</v>
      </c>
      <c r="E176" s="672" t="s">
        <v>69</v>
      </c>
      <c r="F176" s="672" t="s">
        <v>68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7957490.0</v>
      </c>
      <c r="B177" s="672" t="s">
        <v>309</v>
      </c>
      <c r="C177" s="672" t="s">
        <v>316</v>
      </c>
      <c r="D177" s="672">
        <v>8089449.0</v>
      </c>
      <c r="E177" s="672" t="s">
        <v>73</v>
      </c>
      <c r="F177" s="672" t="s">
        <v>72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2.1256923E7</v>
      </c>
      <c r="B178" s="672" t="s">
        <v>309</v>
      </c>
      <c r="C178" s="672" t="s">
        <v>335</v>
      </c>
      <c r="D178" s="672">
        <v>1.9095037E7</v>
      </c>
      <c r="E178" s="672" t="s">
        <v>69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1.495141E7</v>
      </c>
      <c r="B179" s="672" t="s">
        <v>309</v>
      </c>
      <c r="C179" s="672" t="s">
        <v>363</v>
      </c>
      <c r="D179" s="672">
        <v>1.2839484E7</v>
      </c>
      <c r="E179" s="672" t="s">
        <v>72</v>
      </c>
      <c r="F179" s="672" t="s">
        <v>73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1.9172906E7</v>
      </c>
      <c r="B180" s="672" t="s">
        <v>309</v>
      </c>
      <c r="C180" s="672" t="s">
        <v>386</v>
      </c>
      <c r="D180" s="672">
        <v>1.7061026E7</v>
      </c>
      <c r="E180" s="672" t="s">
        <v>69</v>
      </c>
      <c r="F180" s="672" t="s">
        <v>68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1.4546643E7</v>
      </c>
      <c r="B181" s="672" t="s">
        <v>309</v>
      </c>
      <c r="C181" s="672" t="s">
        <v>364</v>
      </c>
      <c r="D181" s="672">
        <v>1.2434844E7</v>
      </c>
      <c r="E181" s="672" t="s">
        <v>73</v>
      </c>
      <c r="F181" s="672" t="s">
        <v>72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1.7272977E7</v>
      </c>
      <c r="B182" s="672" t="s">
        <v>309</v>
      </c>
      <c r="C182" s="672" t="s">
        <v>365</v>
      </c>
      <c r="D182" s="672">
        <v>1.5161097E7</v>
      </c>
      <c r="E182" s="672" t="s">
        <v>68</v>
      </c>
      <c r="F182" s="672" t="s">
        <v>69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1.4908883E7</v>
      </c>
      <c r="B183" s="672" t="s">
        <v>309</v>
      </c>
      <c r="C183" s="672" t="s">
        <v>381</v>
      </c>
      <c r="D183" s="672">
        <v>1.279695E7</v>
      </c>
      <c r="E183" s="672" t="s">
        <v>69</v>
      </c>
      <c r="F183" s="672" t="s">
        <v>68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1.5052716E7</v>
      </c>
      <c r="B184" s="672" t="s">
        <v>309</v>
      </c>
      <c r="C184" s="672" t="s">
        <v>382</v>
      </c>
      <c r="D184" s="672">
        <v>1.2940807E7</v>
      </c>
      <c r="E184" s="672" t="s">
        <v>69</v>
      </c>
      <c r="F184" s="672" t="s">
        <v>72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4571642.0</v>
      </c>
      <c r="B185" s="672" t="s">
        <v>309</v>
      </c>
      <c r="C185" s="672" t="s">
        <v>370</v>
      </c>
      <c r="D185" s="672">
        <v>4703601.0</v>
      </c>
      <c r="E185" s="672" t="s">
        <v>69</v>
      </c>
      <c r="F185" s="672" t="s">
        <v>73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4204033.0</v>
      </c>
      <c r="B186" s="672" t="s">
        <v>309</v>
      </c>
      <c r="C186" s="672" t="s">
        <v>353</v>
      </c>
      <c r="D186" s="672">
        <v>4335992.0</v>
      </c>
      <c r="E186" s="672" t="s">
        <v>72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7619465.0</v>
      </c>
      <c r="B187" s="672" t="s">
        <v>309</v>
      </c>
      <c r="C187" s="672" t="s">
        <v>375</v>
      </c>
      <c r="D187" s="672">
        <v>7751424.0</v>
      </c>
      <c r="E187" s="672" t="s">
        <v>68</v>
      </c>
      <c r="F187" s="672" t="s">
        <v>72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4674706.0</v>
      </c>
      <c r="B188" s="672" t="s">
        <v>309</v>
      </c>
      <c r="C188" s="672" t="s">
        <v>356</v>
      </c>
      <c r="D188" s="672">
        <v>4806665.0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1.3596967E7</v>
      </c>
      <c r="B189" s="672" t="s">
        <v>309</v>
      </c>
      <c r="C189" s="672" t="s">
        <v>376</v>
      </c>
      <c r="D189" s="672">
        <v>1.1441291E7</v>
      </c>
      <c r="E189" s="672" t="s">
        <v>72</v>
      </c>
      <c r="F189" s="672" t="s">
        <v>73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1.3198362E7</v>
      </c>
      <c r="B190" s="672" t="s">
        <v>309</v>
      </c>
      <c r="C190" s="672" t="s">
        <v>377</v>
      </c>
      <c r="D190" s="672">
        <v>1.1042686E7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1.3635323E7</v>
      </c>
      <c r="B191" s="672" t="s">
        <v>309</v>
      </c>
      <c r="C191" s="672" t="s">
        <v>338</v>
      </c>
      <c r="D191" s="672">
        <v>1.1479647E7</v>
      </c>
      <c r="E191" s="672" t="s">
        <v>69</v>
      </c>
      <c r="F191" s="672" t="s">
        <v>68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2.659306E7</v>
      </c>
      <c r="B192" s="672" t="s">
        <v>309</v>
      </c>
      <c r="C192" s="672" t="s">
        <v>357</v>
      </c>
      <c r="D192" s="672">
        <v>2.4446913E7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2.6233167E7</v>
      </c>
      <c r="B193" s="672" t="s">
        <v>309</v>
      </c>
      <c r="C193" s="672" t="s">
        <v>358</v>
      </c>
      <c r="D193" s="672">
        <v>2.408702E7</v>
      </c>
      <c r="E193" s="672" t="s">
        <v>73</v>
      </c>
      <c r="F193" s="672" t="s">
        <v>72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1.7787123E7</v>
      </c>
      <c r="B194" s="672" t="s">
        <v>309</v>
      </c>
      <c r="C194" s="672" t="s">
        <v>384</v>
      </c>
      <c r="D194" s="672">
        <v>1.5675243E7</v>
      </c>
      <c r="E194" s="672" t="s">
        <v>68</v>
      </c>
      <c r="F194" s="672" t="s">
        <v>69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5282128.0</v>
      </c>
      <c r="B195" s="672" t="s">
        <v>309</v>
      </c>
      <c r="C195" s="672" t="s">
        <v>378</v>
      </c>
      <c r="D195" s="672">
        <v>5414087.0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3682456.0</v>
      </c>
      <c r="B196" s="672" t="s">
        <v>309</v>
      </c>
      <c r="C196" s="672" t="s">
        <v>385</v>
      </c>
      <c r="D196" s="672">
        <v>3814415.0</v>
      </c>
      <c r="E196" s="672" t="s">
        <v>72</v>
      </c>
      <c r="F196" s="672" t="s">
        <v>73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4305221.0</v>
      </c>
      <c r="B197" s="672" t="s">
        <v>309</v>
      </c>
      <c r="C197" s="672" t="s">
        <v>359</v>
      </c>
      <c r="D197" s="672">
        <v>4437180.0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5013651.0</v>
      </c>
      <c r="B198" s="672" t="s">
        <v>309</v>
      </c>
      <c r="C198" s="672" t="s">
        <v>383</v>
      </c>
      <c r="D198" s="672">
        <v>5145610.0</v>
      </c>
      <c r="E198" s="672" t="s">
        <v>68</v>
      </c>
      <c r="F198" s="672" t="s">
        <v>69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5333957.0</v>
      </c>
      <c r="B199" s="672" t="s">
        <v>309</v>
      </c>
      <c r="C199" s="672" t="s">
        <v>360</v>
      </c>
      <c r="D199" s="672">
        <v>5465916.0</v>
      </c>
      <c r="E199" s="672" t="s">
        <v>69</v>
      </c>
      <c r="F199" s="672" t="s">
        <v>73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6877439.0</v>
      </c>
      <c r="B200" s="672" t="s">
        <v>309</v>
      </c>
      <c r="C200" s="672" t="s">
        <v>310</v>
      </c>
      <c r="D200" s="672">
        <v>7009398.0</v>
      </c>
      <c r="E200" s="672" t="s">
        <v>72</v>
      </c>
      <c r="F200" s="672" t="s">
        <v>68</v>
      </c>
      <c r="G200" s="672" t="s">
        <v>311</v>
      </c>
      <c r="H200" s="672"/>
      <c r="I200" s="672"/>
      <c r="J200" s="672" t="str">
        <f t="shared" si="1"/>
        <v/>
      </c>
    </row>
    <row r="201" ht="14.25" customHeight="1">
      <c r="A201" s="672">
        <v>1.864419E7</v>
      </c>
      <c r="B201" s="672" t="s">
        <v>309</v>
      </c>
      <c r="C201" s="672" t="s">
        <v>379</v>
      </c>
      <c r="D201" s="672">
        <v>1.653231E7</v>
      </c>
      <c r="E201" s="672" t="s">
        <v>72</v>
      </c>
      <c r="F201" s="672" t="s">
        <v>73</v>
      </c>
      <c r="G201" s="672" t="s">
        <v>380</v>
      </c>
      <c r="H201" s="672"/>
      <c r="I201" s="672"/>
      <c r="J201" s="672" t="str">
        <f t="shared" si="1"/>
        <v/>
      </c>
    </row>
    <row r="202" ht="14.25" customHeight="1">
      <c r="A202" s="672">
        <v>1.8709695E7</v>
      </c>
      <c r="B202" s="672" t="s">
        <v>309</v>
      </c>
      <c r="C202" s="672" t="s">
        <v>333</v>
      </c>
      <c r="D202" s="672">
        <v>1.6597815E7</v>
      </c>
      <c r="E202" s="672" t="s">
        <v>72</v>
      </c>
      <c r="F202" s="672" t="s">
        <v>73</v>
      </c>
      <c r="G202" s="672" t="s">
        <v>334</v>
      </c>
      <c r="H202" s="672"/>
      <c r="I202" s="672"/>
      <c r="J202" s="672" t="str">
        <f t="shared" si="1"/>
        <v/>
      </c>
    </row>
    <row r="203" ht="14.25" customHeight="1">
      <c r="A203" s="672">
        <v>2.8768771E7</v>
      </c>
      <c r="B203" s="672" t="s">
        <v>309</v>
      </c>
      <c r="C203" s="672" t="s">
        <v>345</v>
      </c>
      <c r="D203" s="672">
        <v>2.6622624E7</v>
      </c>
      <c r="E203" s="672" t="s">
        <v>73</v>
      </c>
      <c r="F203" s="672" t="s">
        <v>72</v>
      </c>
      <c r="G203" s="672" t="s">
        <v>346</v>
      </c>
      <c r="H203" s="672"/>
      <c r="I203" s="672"/>
      <c r="J203" s="672" t="str">
        <f t="shared" si="1"/>
        <v/>
      </c>
    </row>
    <row r="204" ht="14.25" customHeight="1">
      <c r="A204" s="672">
        <v>2.2810186E7</v>
      </c>
      <c r="B204" s="672" t="s">
        <v>309</v>
      </c>
      <c r="C204" s="672" t="s">
        <v>339</v>
      </c>
      <c r="D204" s="672">
        <v>2.06483E7</v>
      </c>
      <c r="E204" s="672" t="s">
        <v>73</v>
      </c>
      <c r="F204" s="672" t="s">
        <v>72</v>
      </c>
      <c r="G204" s="672" t="s">
        <v>340</v>
      </c>
      <c r="H204" s="672"/>
      <c r="I204" s="672"/>
      <c r="J204" s="672" t="str">
        <f t="shared" si="1"/>
        <v/>
      </c>
    </row>
    <row r="205" ht="14.25" customHeight="1">
      <c r="A205" s="672">
        <v>1.9247873E7</v>
      </c>
      <c r="B205" s="672" t="s">
        <v>309</v>
      </c>
      <c r="C205" s="672" t="s">
        <v>396</v>
      </c>
      <c r="D205" s="672">
        <v>1.7135993E7</v>
      </c>
      <c r="E205" s="672" t="s">
        <v>72</v>
      </c>
      <c r="F205" s="672" t="s">
        <v>73</v>
      </c>
      <c r="G205" s="672" t="s">
        <v>397</v>
      </c>
      <c r="H205" s="672"/>
      <c r="I205" s="672"/>
      <c r="J205" s="672" t="str">
        <f t="shared" si="1"/>
        <v/>
      </c>
    </row>
    <row r="206" ht="14.25" customHeight="1">
      <c r="A206" s="672">
        <v>2.1583068E7</v>
      </c>
      <c r="B206" s="672" t="s">
        <v>309</v>
      </c>
      <c r="C206" s="672" t="s">
        <v>347</v>
      </c>
      <c r="D206" s="672">
        <v>1.9421182E7</v>
      </c>
      <c r="E206" s="672" t="s">
        <v>72</v>
      </c>
      <c r="F206" s="672" t="s">
        <v>73</v>
      </c>
      <c r="G206" s="672" t="s">
        <v>348</v>
      </c>
      <c r="H206" s="672"/>
      <c r="I206" s="672"/>
      <c r="J206" s="672" t="str">
        <f t="shared" si="1"/>
        <v/>
      </c>
    </row>
    <row r="207" ht="14.25" customHeight="1">
      <c r="A207" s="672">
        <v>1.9337619E7</v>
      </c>
      <c r="B207" s="672" t="s">
        <v>309</v>
      </c>
      <c r="C207" s="672" t="s">
        <v>361</v>
      </c>
      <c r="D207" s="672">
        <v>1.7225739E7</v>
      </c>
      <c r="E207" s="672" t="s">
        <v>69</v>
      </c>
      <c r="F207" s="672" t="s">
        <v>68</v>
      </c>
      <c r="G207" s="672" t="s">
        <v>362</v>
      </c>
      <c r="H207" s="672"/>
      <c r="I207" s="672"/>
      <c r="J207" s="672" t="str">
        <f t="shared" si="1"/>
        <v/>
      </c>
    </row>
    <row r="208" ht="14.25" customHeight="1">
      <c r="A208" s="672">
        <v>1.7242289E7</v>
      </c>
      <c r="B208" s="672" t="s">
        <v>309</v>
      </c>
      <c r="C208" s="672" t="s">
        <v>349</v>
      </c>
      <c r="D208" s="672">
        <v>1.5130409E7</v>
      </c>
      <c r="E208" s="672" t="s">
        <v>68</v>
      </c>
      <c r="F208" s="672" t="s">
        <v>69</v>
      </c>
      <c r="G208" s="672" t="s">
        <v>350</v>
      </c>
      <c r="H208" s="672"/>
      <c r="I208" s="672"/>
      <c r="J208" s="672" t="str">
        <f t="shared" si="1"/>
        <v/>
      </c>
    </row>
    <row r="209" ht="14.25" customHeight="1">
      <c r="A209" s="672">
        <v>1.5472184E7</v>
      </c>
      <c r="B209" s="672" t="s">
        <v>309</v>
      </c>
      <c r="C209" s="672" t="s">
        <v>336</v>
      </c>
      <c r="D209" s="672">
        <v>1.3360304E7</v>
      </c>
      <c r="E209" s="672" t="s">
        <v>72</v>
      </c>
      <c r="F209" s="672" t="s">
        <v>69</v>
      </c>
      <c r="G209" s="672" t="s">
        <v>337</v>
      </c>
      <c r="H209" s="672"/>
      <c r="I209" s="672"/>
      <c r="J209" s="672" t="str">
        <f t="shared" si="1"/>
        <v/>
      </c>
    </row>
    <row r="210" ht="14.25" customHeight="1">
      <c r="A210" s="672">
        <v>1.8056581E7</v>
      </c>
      <c r="B210" s="672" t="s">
        <v>309</v>
      </c>
      <c r="C210" s="672" t="s">
        <v>366</v>
      </c>
      <c r="D210" s="672">
        <v>1.5944701E7</v>
      </c>
      <c r="E210" s="672" t="s">
        <v>69</v>
      </c>
      <c r="F210" s="672" t="s">
        <v>72</v>
      </c>
      <c r="G210" s="672" t="s">
        <v>367</v>
      </c>
      <c r="H210" s="672"/>
      <c r="I210" s="672"/>
      <c r="J210" s="672" t="str">
        <f t="shared" si="1"/>
        <v/>
      </c>
    </row>
    <row r="211" ht="14.25" customHeight="1">
      <c r="A211" s="672">
        <v>1.5126666E7</v>
      </c>
      <c r="B211" s="672" t="s">
        <v>309</v>
      </c>
      <c r="C211" s="672" t="s">
        <v>368</v>
      </c>
      <c r="D211" s="672">
        <v>1.3014753E7</v>
      </c>
      <c r="E211" s="672" t="s">
        <v>73</v>
      </c>
      <c r="F211" s="672" t="s">
        <v>68</v>
      </c>
      <c r="G211" s="672" t="s">
        <v>369</v>
      </c>
      <c r="H211" s="672"/>
      <c r="I211" s="672"/>
      <c r="J211" s="672" t="str">
        <f t="shared" si="1"/>
        <v/>
      </c>
    </row>
    <row r="212" ht="14.25" customHeight="1">
      <c r="A212" s="672">
        <v>9480457.0</v>
      </c>
      <c r="B212" s="672" t="s">
        <v>309</v>
      </c>
      <c r="C212" s="672" t="s">
        <v>341</v>
      </c>
      <c r="D212" s="672">
        <v>9642848.0</v>
      </c>
      <c r="E212" s="672" t="s">
        <v>72</v>
      </c>
      <c r="F212" s="672" t="s">
        <v>68</v>
      </c>
      <c r="G212" s="672" t="s">
        <v>342</v>
      </c>
      <c r="H212" s="672"/>
      <c r="I212" s="672"/>
      <c r="J212" s="672" t="str">
        <f t="shared" si="1"/>
        <v/>
      </c>
    </row>
    <row r="213" ht="14.25" customHeight="1">
      <c r="A213" s="672">
        <v>4354558.0</v>
      </c>
      <c r="B213" s="672" t="s">
        <v>309</v>
      </c>
      <c r="C213" s="672" t="s">
        <v>343</v>
      </c>
      <c r="D213" s="672">
        <v>4486517.0</v>
      </c>
      <c r="E213" s="672" t="s">
        <v>69</v>
      </c>
      <c r="F213" s="672" t="s">
        <v>73</v>
      </c>
      <c r="G213" s="672" t="s">
        <v>344</v>
      </c>
      <c r="H213" s="672"/>
      <c r="I213" s="672"/>
      <c r="J213" s="672" t="str">
        <f t="shared" si="1"/>
        <v/>
      </c>
    </row>
    <row r="214" ht="14.25" customHeight="1">
      <c r="A214" s="672">
        <v>4356934.0</v>
      </c>
      <c r="B214" s="672" t="s">
        <v>309</v>
      </c>
      <c r="C214" s="672" t="s">
        <v>351</v>
      </c>
      <c r="D214" s="672">
        <v>4488893.0</v>
      </c>
      <c r="E214" s="672" t="s">
        <v>69</v>
      </c>
      <c r="F214" s="672" t="s">
        <v>73</v>
      </c>
      <c r="G214" s="672" t="s">
        <v>352</v>
      </c>
      <c r="H214" s="672"/>
      <c r="I214" s="672"/>
      <c r="J214" s="672" t="str">
        <f t="shared" si="1"/>
        <v/>
      </c>
    </row>
    <row r="215" ht="14.25" customHeight="1">
      <c r="A215" s="672">
        <v>5932583.0</v>
      </c>
      <c r="B215" s="672" t="s">
        <v>309</v>
      </c>
      <c r="C215" s="672" t="s">
        <v>371</v>
      </c>
      <c r="D215" s="672">
        <v>6064542.0</v>
      </c>
      <c r="E215" s="672" t="s">
        <v>68</v>
      </c>
      <c r="F215" s="672" t="s">
        <v>69</v>
      </c>
      <c r="G215" s="672" t="s">
        <v>372</v>
      </c>
      <c r="H215" s="672"/>
      <c r="I215" s="672"/>
      <c r="J215" s="672" t="str">
        <f t="shared" si="1"/>
        <v/>
      </c>
    </row>
    <row r="216" ht="14.25" customHeight="1">
      <c r="A216" s="672">
        <v>9008244.0</v>
      </c>
      <c r="B216" s="672" t="s">
        <v>309</v>
      </c>
      <c r="C216" s="672" t="s">
        <v>373</v>
      </c>
      <c r="D216" s="672">
        <v>9170635.0</v>
      </c>
      <c r="E216" s="672" t="s">
        <v>73</v>
      </c>
      <c r="F216" s="672" t="s">
        <v>72</v>
      </c>
      <c r="G216" s="672" t="s">
        <v>374</v>
      </c>
      <c r="H216" s="672"/>
      <c r="I216" s="672"/>
      <c r="J216" s="672" t="str">
        <f t="shared" si="1"/>
        <v/>
      </c>
    </row>
    <row r="217" ht="14.25" customHeight="1">
      <c r="A217" s="672">
        <v>4284815.0</v>
      </c>
      <c r="B217" s="672" t="s">
        <v>309</v>
      </c>
      <c r="C217" s="672" t="s">
        <v>354</v>
      </c>
      <c r="D217" s="672">
        <v>4416774.0</v>
      </c>
      <c r="E217" s="672" t="s">
        <v>69</v>
      </c>
      <c r="F217" s="672" t="s">
        <v>68</v>
      </c>
      <c r="G217" s="672" t="s">
        <v>355</v>
      </c>
      <c r="H217" s="672"/>
      <c r="I217" s="672"/>
      <c r="J217" s="672" t="str">
        <f t="shared" si="1"/>
        <v/>
      </c>
    </row>
    <row r="218" ht="14.25" customHeight="1">
      <c r="A218" s="672">
        <v>2.1389506E7</v>
      </c>
      <c r="B218" s="672" t="s">
        <v>309</v>
      </c>
      <c r="C218" s="672" t="s">
        <v>325</v>
      </c>
      <c r="D218" s="672">
        <v>1.922762E7</v>
      </c>
      <c r="E218" s="672" t="s">
        <v>73</v>
      </c>
      <c r="F218" s="672" t="s">
        <v>72</v>
      </c>
      <c r="G218" s="672"/>
      <c r="H218" s="672">
        <v>1.0</v>
      </c>
      <c r="I218" s="672" t="s">
        <v>1293</v>
      </c>
      <c r="J218" s="672" t="str">
        <f t="shared" si="1"/>
        <v>D*1</v>
      </c>
    </row>
    <row r="219" ht="14.25" customHeight="1">
      <c r="A219" s="672">
        <v>4004745.0</v>
      </c>
      <c r="B219" s="672" t="s">
        <v>309</v>
      </c>
      <c r="C219" s="672" t="s">
        <v>328</v>
      </c>
      <c r="D219" s="672">
        <v>4136704.0</v>
      </c>
      <c r="E219" s="672" t="s">
        <v>69</v>
      </c>
      <c r="F219" s="672" t="s">
        <v>73</v>
      </c>
      <c r="G219" s="672" t="s">
        <v>329</v>
      </c>
      <c r="H219" s="672">
        <v>1.0</v>
      </c>
      <c r="I219" s="672" t="s">
        <v>73</v>
      </c>
      <c r="J219" s="672" t="str">
        <f t="shared" si="1"/>
        <v>D*1</v>
      </c>
    </row>
    <row r="220" ht="14.25" customHeight="1">
      <c r="A220" s="672">
        <v>1.5032215E7</v>
      </c>
      <c r="B220" s="672" t="s">
        <v>309</v>
      </c>
      <c r="C220" s="672" t="s">
        <v>314</v>
      </c>
      <c r="D220" s="672">
        <v>1.2920303E7</v>
      </c>
      <c r="E220" s="672" t="s">
        <v>72</v>
      </c>
      <c r="F220" s="672" t="s">
        <v>73</v>
      </c>
      <c r="G220" s="672" t="s">
        <v>315</v>
      </c>
      <c r="H220" s="672">
        <v>1.0</v>
      </c>
      <c r="I220" s="672" t="s">
        <v>73</v>
      </c>
      <c r="J220" s="672" t="str">
        <f t="shared" si="1"/>
        <v>D*1</v>
      </c>
    </row>
    <row r="221" ht="14.25" customHeight="1">
      <c r="A221" s="672">
        <v>1.9405123E7</v>
      </c>
      <c r="B221" s="672" t="s">
        <v>309</v>
      </c>
      <c r="C221" s="672" t="s">
        <v>318</v>
      </c>
      <c r="D221" s="672">
        <v>1.7293243E7</v>
      </c>
      <c r="E221" s="672" t="s">
        <v>72</v>
      </c>
      <c r="F221" s="672" t="s">
        <v>73</v>
      </c>
      <c r="G221" s="672" t="s">
        <v>319</v>
      </c>
      <c r="H221" s="672">
        <v>1.0</v>
      </c>
      <c r="I221" s="672" t="s">
        <v>73</v>
      </c>
      <c r="J221" s="672" t="str">
        <f t="shared" si="1"/>
        <v>D*1</v>
      </c>
    </row>
    <row r="222" ht="14.25" customHeight="1">
      <c r="A222" s="672">
        <v>2.1562998E7</v>
      </c>
      <c r="B222" s="672" t="s">
        <v>309</v>
      </c>
      <c r="C222" s="672" t="s">
        <v>320</v>
      </c>
      <c r="D222" s="672">
        <v>1.9401112E7</v>
      </c>
      <c r="E222" s="672" t="s">
        <v>69</v>
      </c>
      <c r="F222" s="672" t="s">
        <v>73</v>
      </c>
      <c r="G222" s="672" t="s">
        <v>321</v>
      </c>
      <c r="H222" s="672">
        <v>1.0</v>
      </c>
      <c r="I222" s="672" t="s">
        <v>73</v>
      </c>
      <c r="J222" s="672" t="str">
        <f t="shared" si="1"/>
        <v>D*1</v>
      </c>
    </row>
    <row r="223" ht="14.25" customHeight="1">
      <c r="A223" s="672">
        <v>2.1598287E7</v>
      </c>
      <c r="B223" s="672" t="s">
        <v>309</v>
      </c>
      <c r="C223" s="672" t="s">
        <v>326</v>
      </c>
      <c r="D223" s="672">
        <v>1.9436401E7</v>
      </c>
      <c r="E223" s="672" t="s">
        <v>68</v>
      </c>
      <c r="F223" s="672" t="s">
        <v>69</v>
      </c>
      <c r="G223" s="672" t="s">
        <v>327</v>
      </c>
      <c r="H223" s="672">
        <v>1.0</v>
      </c>
      <c r="I223" s="672" t="s">
        <v>69</v>
      </c>
      <c r="J223" s="672" t="str">
        <f t="shared" si="1"/>
        <v>D*1</v>
      </c>
    </row>
    <row r="224" ht="14.25" customHeight="1">
      <c r="A224" s="672">
        <v>2.3750847E7</v>
      </c>
      <c r="B224" s="672" t="s">
        <v>309</v>
      </c>
      <c r="C224" s="672" t="s">
        <v>322</v>
      </c>
      <c r="D224" s="672">
        <v>2.1588961E7</v>
      </c>
      <c r="E224" s="672" t="s">
        <v>68</v>
      </c>
      <c r="F224" s="672" t="s">
        <v>69</v>
      </c>
      <c r="G224" s="672" t="s">
        <v>323</v>
      </c>
      <c r="H224" s="672">
        <v>2.0</v>
      </c>
      <c r="I224" s="672" t="s">
        <v>1220</v>
      </c>
      <c r="J224" s="672" t="str">
        <f t="shared" si="1"/>
        <v>D*2</v>
      </c>
    </row>
    <row r="225" ht="14.25" customHeight="1">
      <c r="A225" s="672">
        <v>8792706.0</v>
      </c>
      <c r="B225" s="672" t="s">
        <v>309</v>
      </c>
      <c r="C225" s="672" t="s">
        <v>330</v>
      </c>
      <c r="D225" s="672">
        <v>8924665.0</v>
      </c>
      <c r="E225" s="672" t="s">
        <v>73</v>
      </c>
      <c r="F225" s="672" t="s">
        <v>72</v>
      </c>
      <c r="G225" s="672" t="s">
        <v>331</v>
      </c>
      <c r="H225" s="672"/>
      <c r="I225" s="672"/>
      <c r="J225" s="672" t="str">
        <f t="shared" si="1"/>
        <v/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6845492.0</v>
      </c>
      <c r="B234" s="672" t="s">
        <v>408</v>
      </c>
      <c r="C234" s="672" t="s">
        <v>421</v>
      </c>
      <c r="D234" s="672">
        <v>6977451.0</v>
      </c>
      <c r="E234" s="672" t="s">
        <v>69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7063799.0</v>
      </c>
      <c r="B235" s="672" t="s">
        <v>408</v>
      </c>
      <c r="C235" s="672" t="s">
        <v>424</v>
      </c>
      <c r="D235" s="672">
        <v>7195758.0</v>
      </c>
      <c r="E235" s="672" t="s">
        <v>68</v>
      </c>
      <c r="F235" s="672" t="s">
        <v>73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1.5115507E7</v>
      </c>
      <c r="B236" s="672" t="s">
        <v>408</v>
      </c>
      <c r="C236" s="672" t="s">
        <v>438</v>
      </c>
      <c r="D236" s="672">
        <v>1.3003594E7</v>
      </c>
      <c r="E236" s="672" t="s">
        <v>72</v>
      </c>
      <c r="F236" s="672" t="s">
        <v>69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1.5313015E7</v>
      </c>
      <c r="B237" s="672" t="s">
        <v>408</v>
      </c>
      <c r="C237" s="672" t="s">
        <v>447</v>
      </c>
      <c r="D237" s="672">
        <v>1.320112E7</v>
      </c>
      <c r="E237" s="672" t="s">
        <v>73</v>
      </c>
      <c r="F237" s="672" t="s">
        <v>72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6681963.0</v>
      </c>
      <c r="B238" s="672" t="s">
        <v>408</v>
      </c>
      <c r="C238" s="672" t="s">
        <v>470</v>
      </c>
      <c r="D238" s="672">
        <v>6813922.0</v>
      </c>
      <c r="E238" s="672" t="s">
        <v>69</v>
      </c>
      <c r="F238" s="672" t="s">
        <v>68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2.443271E7</v>
      </c>
      <c r="B239" s="672" t="s">
        <v>408</v>
      </c>
      <c r="C239" s="672" t="s">
        <v>478</v>
      </c>
      <c r="D239" s="672">
        <v>2.2286563E7</v>
      </c>
      <c r="E239" s="672" t="s">
        <v>73</v>
      </c>
      <c r="F239" s="672" t="s">
        <v>72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3714239.0</v>
      </c>
      <c r="B240" s="672" t="s">
        <v>408</v>
      </c>
      <c r="C240" s="672" t="s">
        <v>473</v>
      </c>
      <c r="D240" s="672">
        <v>3846198.0</v>
      </c>
      <c r="E240" s="672" t="s">
        <v>68</v>
      </c>
      <c r="F240" s="672" t="s">
        <v>72</v>
      </c>
      <c r="G240" s="672"/>
      <c r="H240" s="672">
        <v>3.0</v>
      </c>
      <c r="I240" s="672" t="s">
        <v>1705</v>
      </c>
      <c r="J240" s="672" t="str">
        <f t="shared" si="1"/>
        <v>?</v>
      </c>
    </row>
    <row r="241" ht="14.25" customHeight="1">
      <c r="A241" s="672">
        <v>8353450.0</v>
      </c>
      <c r="B241" s="672" t="s">
        <v>408</v>
      </c>
      <c r="C241" s="672" t="s">
        <v>426</v>
      </c>
      <c r="D241" s="672">
        <v>8485409.0</v>
      </c>
      <c r="E241" s="672" t="s">
        <v>69</v>
      </c>
      <c r="F241" s="672" t="s">
        <v>72</v>
      </c>
      <c r="G241" s="672"/>
      <c r="H241" s="672">
        <v>1.0</v>
      </c>
      <c r="I241" s="672" t="s">
        <v>69</v>
      </c>
      <c r="J241" s="672" t="str">
        <f t="shared" si="1"/>
        <v>A*1</v>
      </c>
    </row>
    <row r="242" ht="14.25" customHeight="1">
      <c r="A242" s="672">
        <v>1.4080488E7</v>
      </c>
      <c r="B242" s="672" t="s">
        <v>408</v>
      </c>
      <c r="C242" s="672" t="s">
        <v>451</v>
      </c>
      <c r="D242" s="672">
        <v>1.1959782E7</v>
      </c>
      <c r="E242" s="672" t="s">
        <v>68</v>
      </c>
      <c r="F242" s="672" t="s">
        <v>73</v>
      </c>
      <c r="G242" s="672"/>
      <c r="H242" s="672">
        <v>1.0</v>
      </c>
      <c r="I242" s="672" t="s">
        <v>68</v>
      </c>
      <c r="J242" s="672" t="str">
        <f t="shared" si="1"/>
        <v>A*1</v>
      </c>
    </row>
    <row r="243" ht="14.25" customHeight="1">
      <c r="A243" s="672">
        <v>1.4186238E7</v>
      </c>
      <c r="B243" s="672" t="s">
        <v>408</v>
      </c>
      <c r="C243" s="672" t="s">
        <v>446</v>
      </c>
      <c r="D243" s="672">
        <v>1.2065532E7</v>
      </c>
      <c r="E243" s="672" t="s">
        <v>69</v>
      </c>
      <c r="F243" s="672" t="s">
        <v>73</v>
      </c>
      <c r="G243" s="672"/>
      <c r="H243" s="672">
        <v>1.0</v>
      </c>
      <c r="I243" s="672" t="s">
        <v>69</v>
      </c>
      <c r="J243" s="672" t="str">
        <f t="shared" si="1"/>
        <v>A*1</v>
      </c>
    </row>
    <row r="244" ht="14.25" customHeight="1">
      <c r="A244" s="672">
        <v>1.4789282E7</v>
      </c>
      <c r="B244" s="672" t="s">
        <v>408</v>
      </c>
      <c r="C244" s="672" t="s">
        <v>432</v>
      </c>
      <c r="D244" s="672">
        <v>1.2677353E7</v>
      </c>
      <c r="E244" s="672" t="s">
        <v>69</v>
      </c>
      <c r="F244" s="672" t="s">
        <v>68</v>
      </c>
      <c r="G244" s="672"/>
      <c r="H244" s="672">
        <v>1.0</v>
      </c>
      <c r="I244" s="672" t="s">
        <v>69</v>
      </c>
      <c r="J244" s="672" t="str">
        <f t="shared" si="1"/>
        <v>A*1</v>
      </c>
    </row>
    <row r="245" ht="14.25" customHeight="1">
      <c r="A245" s="672">
        <v>1.6778798E7</v>
      </c>
      <c r="B245" s="672" t="s">
        <v>408</v>
      </c>
      <c r="C245" s="672" t="s">
        <v>444</v>
      </c>
      <c r="D245" s="672">
        <v>1.4666918E7</v>
      </c>
      <c r="E245" s="672" t="s">
        <v>68</v>
      </c>
      <c r="F245" s="672" t="s">
        <v>69</v>
      </c>
      <c r="G245" s="672"/>
      <c r="H245" s="672">
        <v>1.0</v>
      </c>
      <c r="I245" s="672" t="s">
        <v>68</v>
      </c>
      <c r="J245" s="672" t="str">
        <f t="shared" si="1"/>
        <v>A*1</v>
      </c>
    </row>
    <row r="246" ht="14.25" customHeight="1">
      <c r="A246" s="672">
        <v>1.7362488E7</v>
      </c>
      <c r="B246" s="672" t="s">
        <v>408</v>
      </c>
      <c r="C246" s="672" t="s">
        <v>422</v>
      </c>
      <c r="D246" s="672">
        <v>1.5250608E7</v>
      </c>
      <c r="E246" s="672" t="s">
        <v>72</v>
      </c>
      <c r="F246" s="672" t="s">
        <v>68</v>
      </c>
      <c r="G246" s="672"/>
      <c r="H246" s="672">
        <v>1.0</v>
      </c>
      <c r="I246" s="672" t="s">
        <v>1293</v>
      </c>
      <c r="J246" s="672" t="str">
        <f t="shared" si="1"/>
        <v>A*1</v>
      </c>
    </row>
    <row r="247" ht="14.25" customHeight="1">
      <c r="A247" s="672">
        <v>2.2186151E7</v>
      </c>
      <c r="B247" s="672" t="s">
        <v>408</v>
      </c>
      <c r="C247" s="672" t="s">
        <v>443</v>
      </c>
      <c r="D247" s="672">
        <v>2.0024265E7</v>
      </c>
      <c r="E247" s="672" t="s">
        <v>69</v>
      </c>
      <c r="F247" s="672" t="s">
        <v>73</v>
      </c>
      <c r="G247" s="672"/>
      <c r="H247" s="672">
        <v>1.0</v>
      </c>
      <c r="I247" s="672" t="s">
        <v>69</v>
      </c>
      <c r="J247" s="672" t="str">
        <f t="shared" si="1"/>
        <v>A*1</v>
      </c>
    </row>
    <row r="248" ht="14.25" customHeight="1">
      <c r="A248" s="672">
        <v>2.2188296E7</v>
      </c>
      <c r="B248" s="672" t="s">
        <v>408</v>
      </c>
      <c r="C248" s="672" t="s">
        <v>431</v>
      </c>
      <c r="D248" s="672">
        <v>2.002641E7</v>
      </c>
      <c r="E248" s="672" t="s">
        <v>73</v>
      </c>
      <c r="F248" s="672" t="s">
        <v>69</v>
      </c>
      <c r="G248" s="672"/>
      <c r="H248" s="672">
        <v>1.0</v>
      </c>
      <c r="I248" s="672" t="s">
        <v>73</v>
      </c>
      <c r="J248" s="672" t="str">
        <f t="shared" si="1"/>
        <v>A*1</v>
      </c>
    </row>
    <row r="249" ht="14.25" customHeight="1">
      <c r="A249" s="672">
        <v>2.386361E7</v>
      </c>
      <c r="B249" s="672" t="s">
        <v>408</v>
      </c>
      <c r="C249" s="672" t="s">
        <v>448</v>
      </c>
      <c r="D249" s="672">
        <v>2.1701724E7</v>
      </c>
      <c r="E249" s="672" t="s">
        <v>73</v>
      </c>
      <c r="F249" s="672" t="s">
        <v>72</v>
      </c>
      <c r="G249" s="672"/>
      <c r="H249" s="672">
        <v>1.0</v>
      </c>
      <c r="I249" s="672" t="s">
        <v>73</v>
      </c>
      <c r="J249" s="672" t="str">
        <f t="shared" si="1"/>
        <v>A*1</v>
      </c>
    </row>
    <row r="250" ht="14.25" customHeight="1">
      <c r="A250" s="672">
        <v>8427216.0</v>
      </c>
      <c r="B250" s="672" t="s">
        <v>408</v>
      </c>
      <c r="C250" s="672" t="s">
        <v>427</v>
      </c>
      <c r="D250" s="672">
        <v>8559175.0</v>
      </c>
      <c r="E250" s="672" t="s">
        <v>68</v>
      </c>
      <c r="F250" s="672" t="s">
        <v>73</v>
      </c>
      <c r="G250" s="672" t="s">
        <v>428</v>
      </c>
      <c r="H250" s="672">
        <v>1.0</v>
      </c>
      <c r="I250" s="672" t="s">
        <v>68</v>
      </c>
      <c r="J250" s="672" t="str">
        <f t="shared" si="1"/>
        <v>A*1</v>
      </c>
    </row>
    <row r="251" ht="14.25" customHeight="1">
      <c r="A251" s="672">
        <v>1.4334207E7</v>
      </c>
      <c r="B251" s="672" t="s">
        <v>408</v>
      </c>
      <c r="C251" s="672" t="s">
        <v>436</v>
      </c>
      <c r="D251" s="672">
        <v>1.2213501E7</v>
      </c>
      <c r="E251" s="672" t="s">
        <v>73</v>
      </c>
      <c r="F251" s="672" t="s">
        <v>72</v>
      </c>
      <c r="G251" s="672" t="s">
        <v>437</v>
      </c>
      <c r="H251" s="672">
        <v>1.0</v>
      </c>
      <c r="I251" s="672" t="s">
        <v>73</v>
      </c>
      <c r="J251" s="672" t="str">
        <f t="shared" si="1"/>
        <v>A*1</v>
      </c>
    </row>
    <row r="252" ht="14.25" customHeight="1">
      <c r="A252" s="672">
        <v>1.4773597E7</v>
      </c>
      <c r="B252" s="672" t="s">
        <v>408</v>
      </c>
      <c r="C252" s="672" t="s">
        <v>474</v>
      </c>
      <c r="D252" s="672">
        <v>1.2661666E7</v>
      </c>
      <c r="E252" s="672" t="s">
        <v>73</v>
      </c>
      <c r="F252" s="672" t="s">
        <v>72</v>
      </c>
      <c r="G252" s="672" t="s">
        <v>475</v>
      </c>
      <c r="H252" s="672">
        <v>1.0</v>
      </c>
      <c r="I252" s="672" t="s">
        <v>73</v>
      </c>
      <c r="J252" s="672" t="str">
        <f t="shared" si="1"/>
        <v>A*1</v>
      </c>
    </row>
    <row r="253" ht="14.25" customHeight="1">
      <c r="A253" s="672">
        <v>1.5644413E7</v>
      </c>
      <c r="B253" s="672" t="s">
        <v>408</v>
      </c>
      <c r="C253" s="672" t="s">
        <v>463</v>
      </c>
      <c r="D253" s="672">
        <v>1.3532533E7</v>
      </c>
      <c r="E253" s="672" t="s">
        <v>69</v>
      </c>
      <c r="F253" s="672" t="s">
        <v>73</v>
      </c>
      <c r="G253" s="672" t="s">
        <v>464</v>
      </c>
      <c r="H253" s="672">
        <v>1.0</v>
      </c>
      <c r="I253" s="672" t="s">
        <v>69</v>
      </c>
      <c r="J253" s="672" t="str">
        <f t="shared" si="1"/>
        <v>A*1</v>
      </c>
    </row>
    <row r="254" ht="14.25" customHeight="1">
      <c r="A254" s="672">
        <v>1.566807E7</v>
      </c>
      <c r="B254" s="672" t="s">
        <v>408</v>
      </c>
      <c r="C254" s="672" t="s">
        <v>409</v>
      </c>
      <c r="D254" s="672">
        <v>1.355619E7</v>
      </c>
      <c r="E254" s="672" t="s">
        <v>68</v>
      </c>
      <c r="F254" s="672" t="s">
        <v>69</v>
      </c>
      <c r="G254" s="672" t="s">
        <v>410</v>
      </c>
      <c r="H254" s="672">
        <v>1.0</v>
      </c>
      <c r="I254" s="672" t="s">
        <v>68</v>
      </c>
      <c r="J254" s="672" t="str">
        <f t="shared" si="1"/>
        <v>A*1</v>
      </c>
    </row>
    <row r="255" ht="14.25" customHeight="1">
      <c r="A255" s="672">
        <v>1.5758974E7</v>
      </c>
      <c r="B255" s="672" t="s">
        <v>408</v>
      </c>
      <c r="C255" s="672" t="s">
        <v>434</v>
      </c>
      <c r="D255" s="672">
        <v>1.3647094E7</v>
      </c>
      <c r="E255" s="672" t="s">
        <v>73</v>
      </c>
      <c r="F255" s="672" t="s">
        <v>72</v>
      </c>
      <c r="G255" s="672" t="s">
        <v>435</v>
      </c>
      <c r="H255" s="672">
        <v>1.0</v>
      </c>
      <c r="I255" s="672" t="s">
        <v>73</v>
      </c>
      <c r="J255" s="672" t="str">
        <f t="shared" si="1"/>
        <v>A*1</v>
      </c>
    </row>
    <row r="256" ht="14.25" customHeight="1">
      <c r="A256" s="672">
        <v>1.8648387E7</v>
      </c>
      <c r="B256" s="672" t="s">
        <v>408</v>
      </c>
      <c r="C256" s="672" t="s">
        <v>460</v>
      </c>
      <c r="D256" s="672">
        <v>1.6536507E7</v>
      </c>
      <c r="E256" s="672" t="s">
        <v>72</v>
      </c>
      <c r="F256" s="672" t="s">
        <v>73</v>
      </c>
      <c r="G256" s="672" t="s">
        <v>461</v>
      </c>
      <c r="H256" s="672">
        <v>1.0</v>
      </c>
      <c r="I256" s="672" t="s">
        <v>1293</v>
      </c>
      <c r="J256" s="672" t="str">
        <f t="shared" si="1"/>
        <v>A*1</v>
      </c>
    </row>
    <row r="257" ht="14.25" customHeight="1">
      <c r="A257" s="672">
        <v>2.1111753E7</v>
      </c>
      <c r="B257" s="672" t="s">
        <v>408</v>
      </c>
      <c r="C257" s="672" t="s">
        <v>419</v>
      </c>
      <c r="D257" s="672">
        <v>1.8949867E7</v>
      </c>
      <c r="E257" s="672" t="s">
        <v>69</v>
      </c>
      <c r="F257" s="672" t="s">
        <v>68</v>
      </c>
      <c r="G257" s="672" t="s">
        <v>420</v>
      </c>
      <c r="H257" s="672">
        <v>1.0</v>
      </c>
      <c r="I257" s="672" t="s">
        <v>69</v>
      </c>
      <c r="J257" s="672" t="str">
        <f t="shared" si="1"/>
        <v>A*1</v>
      </c>
    </row>
    <row r="258" ht="14.25" customHeight="1">
      <c r="A258" s="672">
        <v>2.133733E7</v>
      </c>
      <c r="B258" s="672" t="s">
        <v>408</v>
      </c>
      <c r="C258" s="672" t="s">
        <v>449</v>
      </c>
      <c r="D258" s="672">
        <v>1.9175444E7</v>
      </c>
      <c r="E258" s="672" t="s">
        <v>72</v>
      </c>
      <c r="F258" s="672" t="s">
        <v>69</v>
      </c>
      <c r="G258" s="672" t="s">
        <v>450</v>
      </c>
      <c r="H258" s="672">
        <v>1.0</v>
      </c>
      <c r="I258" s="672" t="s">
        <v>1293</v>
      </c>
      <c r="J258" s="672" t="str">
        <f t="shared" si="1"/>
        <v>A*1</v>
      </c>
    </row>
    <row r="259" ht="14.25" customHeight="1">
      <c r="A259" s="672">
        <v>2.1851346E7</v>
      </c>
      <c r="B259" s="672" t="s">
        <v>408</v>
      </c>
      <c r="C259" s="672" t="s">
        <v>456</v>
      </c>
      <c r="D259" s="672">
        <v>1.968946E7</v>
      </c>
      <c r="E259" s="672" t="s">
        <v>73</v>
      </c>
      <c r="F259" s="672" t="s">
        <v>72</v>
      </c>
      <c r="G259" s="672" t="s">
        <v>457</v>
      </c>
      <c r="H259" s="672">
        <v>1.0</v>
      </c>
      <c r="I259" s="672" t="s">
        <v>1303</v>
      </c>
      <c r="J259" s="672" t="str">
        <f t="shared" si="1"/>
        <v>A*1</v>
      </c>
    </row>
    <row r="260" ht="14.25" customHeight="1">
      <c r="A260" s="672">
        <v>2.356998E7</v>
      </c>
      <c r="B260" s="672" t="s">
        <v>408</v>
      </c>
      <c r="C260" s="672" t="s">
        <v>441</v>
      </c>
      <c r="D260" s="672">
        <v>2.1408094E7</v>
      </c>
      <c r="E260" s="672" t="s">
        <v>68</v>
      </c>
      <c r="F260" s="672" t="s">
        <v>69</v>
      </c>
      <c r="G260" s="672" t="s">
        <v>442</v>
      </c>
      <c r="H260" s="672">
        <v>1.0</v>
      </c>
      <c r="I260" s="672" t="s">
        <v>68</v>
      </c>
      <c r="J260" s="672" t="str">
        <f t="shared" si="1"/>
        <v>A*1</v>
      </c>
    </row>
    <row r="261" ht="14.25" customHeight="1">
      <c r="A261" s="672">
        <v>6934599.0</v>
      </c>
      <c r="B261" s="672" t="s">
        <v>408</v>
      </c>
      <c r="C261" s="672" t="s">
        <v>467</v>
      </c>
      <c r="D261" s="672">
        <v>7066558.0</v>
      </c>
      <c r="E261" s="672" t="s">
        <v>69</v>
      </c>
      <c r="F261" s="672" t="s">
        <v>73</v>
      </c>
      <c r="G261" s="672"/>
      <c r="H261" s="672">
        <v>2.0</v>
      </c>
      <c r="I261" s="672" t="s">
        <v>1220</v>
      </c>
      <c r="J261" s="672" t="str">
        <f t="shared" si="1"/>
        <v>A*2</v>
      </c>
    </row>
    <row r="262" ht="14.25" customHeight="1">
      <c r="A262" s="672">
        <v>9375320.0</v>
      </c>
      <c r="B262" s="672" t="s">
        <v>408</v>
      </c>
      <c r="C262" s="672" t="s">
        <v>418</v>
      </c>
      <c r="D262" s="672">
        <v>9537711.0</v>
      </c>
      <c r="E262" s="672" t="s">
        <v>72</v>
      </c>
      <c r="F262" s="672" t="s">
        <v>69</v>
      </c>
      <c r="G262" s="672"/>
      <c r="H262" s="672">
        <v>2.0</v>
      </c>
      <c r="I262" s="672" t="s">
        <v>1222</v>
      </c>
      <c r="J262" s="672" t="str">
        <f t="shared" si="1"/>
        <v>A*2</v>
      </c>
    </row>
    <row r="263" ht="14.25" customHeight="1">
      <c r="A263" s="672">
        <v>1.4029707E7</v>
      </c>
      <c r="B263" s="672" t="s">
        <v>408</v>
      </c>
      <c r="C263" s="672" t="s">
        <v>425</v>
      </c>
      <c r="D263" s="672">
        <v>1.1909001E7</v>
      </c>
      <c r="E263" s="672" t="s">
        <v>69</v>
      </c>
      <c r="F263" s="672" t="s">
        <v>73</v>
      </c>
      <c r="G263" s="672"/>
      <c r="H263" s="672">
        <v>2.0</v>
      </c>
      <c r="I263" s="672" t="s">
        <v>1220</v>
      </c>
      <c r="J263" s="672" t="str">
        <f t="shared" si="1"/>
        <v>A*2</v>
      </c>
    </row>
    <row r="264" ht="14.25" customHeight="1">
      <c r="A264" s="672">
        <v>1.5508472E7</v>
      </c>
      <c r="B264" s="672" t="s">
        <v>408</v>
      </c>
      <c r="C264" s="672" t="s">
        <v>459</v>
      </c>
      <c r="D264" s="672">
        <v>1.3396592E7</v>
      </c>
      <c r="E264" s="672" t="s">
        <v>72</v>
      </c>
      <c r="F264" s="672" t="s">
        <v>73</v>
      </c>
      <c r="G264" s="672"/>
      <c r="H264" s="672">
        <v>2.0</v>
      </c>
      <c r="I264" s="672" t="s">
        <v>1222</v>
      </c>
      <c r="J264" s="672" t="str">
        <f t="shared" si="1"/>
        <v>A*2</v>
      </c>
    </row>
    <row r="265" ht="14.25" customHeight="1">
      <c r="A265" s="672">
        <v>1.6515175E7</v>
      </c>
      <c r="B265" s="672" t="s">
        <v>408</v>
      </c>
      <c r="C265" s="672" t="s">
        <v>416</v>
      </c>
      <c r="D265" s="672">
        <v>1.4403295E7</v>
      </c>
      <c r="E265" s="672" t="s">
        <v>72</v>
      </c>
      <c r="F265" s="672" t="s">
        <v>68</v>
      </c>
      <c r="G265" s="672"/>
      <c r="H265" s="672">
        <v>2.0</v>
      </c>
      <c r="I265" s="672" t="s">
        <v>1222</v>
      </c>
      <c r="J265" s="672" t="str">
        <f t="shared" si="1"/>
        <v>A*2</v>
      </c>
    </row>
    <row r="266" ht="14.25" customHeight="1">
      <c r="A266" s="672">
        <v>1.6610214E7</v>
      </c>
      <c r="B266" s="672" t="s">
        <v>408</v>
      </c>
      <c r="C266" s="672" t="s">
        <v>433</v>
      </c>
      <c r="D266" s="672">
        <v>1.4498334E7</v>
      </c>
      <c r="E266" s="672" t="s">
        <v>72</v>
      </c>
      <c r="F266" s="672" t="s">
        <v>68</v>
      </c>
      <c r="G266" s="672"/>
      <c r="H266" s="672">
        <v>2.0</v>
      </c>
      <c r="I266" s="672" t="s">
        <v>1222</v>
      </c>
      <c r="J266" s="672" t="str">
        <f t="shared" si="1"/>
        <v>A*2</v>
      </c>
    </row>
    <row r="267" ht="14.25" customHeight="1">
      <c r="A267" s="672">
        <v>1.6910264E7</v>
      </c>
      <c r="B267" s="672" t="s">
        <v>408</v>
      </c>
      <c r="C267" s="672" t="s">
        <v>458</v>
      </c>
      <c r="D267" s="672">
        <v>1.4798384E7</v>
      </c>
      <c r="E267" s="672" t="s">
        <v>68</v>
      </c>
      <c r="F267" s="672" t="s">
        <v>69</v>
      </c>
      <c r="G267" s="672"/>
      <c r="H267" s="672">
        <v>2.0</v>
      </c>
      <c r="I267" s="672" t="s">
        <v>1706</v>
      </c>
      <c r="J267" s="672" t="str">
        <f t="shared" si="1"/>
        <v>A*2</v>
      </c>
    </row>
    <row r="268" ht="14.25" customHeight="1">
      <c r="A268" s="672">
        <v>2.2464993E7</v>
      </c>
      <c r="B268" s="672" t="s">
        <v>408</v>
      </c>
      <c r="C268" s="672" t="s">
        <v>423</v>
      </c>
      <c r="D268" s="672">
        <v>2.0303107E7</v>
      </c>
      <c r="E268" s="672" t="s">
        <v>73</v>
      </c>
      <c r="F268" s="672" t="s">
        <v>68</v>
      </c>
      <c r="G268" s="672"/>
      <c r="H268" s="672">
        <v>2.0</v>
      </c>
      <c r="I268" s="672" t="s">
        <v>1031</v>
      </c>
      <c r="J268" s="672" t="str">
        <f t="shared" si="1"/>
        <v>A*2</v>
      </c>
    </row>
    <row r="269" ht="14.25" customHeight="1">
      <c r="A269" s="672">
        <v>1.6199051E7</v>
      </c>
      <c r="B269" s="672" t="s">
        <v>408</v>
      </c>
      <c r="C269" s="672" t="s">
        <v>414</v>
      </c>
      <c r="D269" s="672">
        <v>1.4087171E7</v>
      </c>
      <c r="E269" s="672" t="s">
        <v>73</v>
      </c>
      <c r="F269" s="672" t="s">
        <v>72</v>
      </c>
      <c r="G269" s="672" t="s">
        <v>415</v>
      </c>
      <c r="H269" s="672">
        <v>2.0</v>
      </c>
      <c r="I269" s="672" t="s">
        <v>1031</v>
      </c>
      <c r="J269" s="672" t="str">
        <f t="shared" si="1"/>
        <v>A*2</v>
      </c>
    </row>
    <row r="270" ht="14.25" customHeight="1">
      <c r="A270" s="672">
        <v>2.2135257E7</v>
      </c>
      <c r="B270" s="672" t="s">
        <v>408</v>
      </c>
      <c r="C270" s="672" t="s">
        <v>429</v>
      </c>
      <c r="D270" s="672">
        <v>1.9973371E7</v>
      </c>
      <c r="E270" s="672" t="s">
        <v>73</v>
      </c>
      <c r="F270" s="672" t="s">
        <v>72</v>
      </c>
      <c r="G270" s="672" t="s">
        <v>430</v>
      </c>
      <c r="H270" s="672">
        <v>2.0</v>
      </c>
      <c r="I270" s="672" t="s">
        <v>1031</v>
      </c>
      <c r="J270" s="672" t="str">
        <f t="shared" si="1"/>
        <v>A*2</v>
      </c>
    </row>
    <row r="271" ht="14.25" customHeight="1">
      <c r="A271" s="672">
        <v>7256448.0</v>
      </c>
      <c r="B271" s="672" t="s">
        <v>408</v>
      </c>
      <c r="C271" s="672" t="s">
        <v>417</v>
      </c>
      <c r="D271" s="672">
        <v>7388407.0</v>
      </c>
      <c r="E271" s="672" t="s">
        <v>72</v>
      </c>
      <c r="F271" s="672" t="s">
        <v>69</v>
      </c>
      <c r="G271" s="672"/>
      <c r="H271" s="672">
        <v>3.0</v>
      </c>
      <c r="I271" s="672" t="s">
        <v>1241</v>
      </c>
      <c r="J271" s="672" t="str">
        <f t="shared" si="1"/>
        <v>A*3</v>
      </c>
    </row>
    <row r="272" ht="14.25" customHeight="1">
      <c r="A272" s="672">
        <v>8256982.0</v>
      </c>
      <c r="B272" s="672" t="s">
        <v>408</v>
      </c>
      <c r="C272" s="672" t="s">
        <v>462</v>
      </c>
      <c r="D272" s="672">
        <v>8388941.0</v>
      </c>
      <c r="E272" s="672" t="s">
        <v>73</v>
      </c>
      <c r="F272" s="672" t="s">
        <v>72</v>
      </c>
      <c r="G272" s="672"/>
      <c r="H272" s="672">
        <v>3.0</v>
      </c>
      <c r="I272" s="672" t="s">
        <v>1707</v>
      </c>
      <c r="J272" s="672" t="str">
        <f t="shared" si="1"/>
        <v>A*3</v>
      </c>
    </row>
    <row r="273" ht="14.25" customHeight="1">
      <c r="A273" s="672">
        <v>1.4404298E7</v>
      </c>
      <c r="B273" s="672" t="s">
        <v>408</v>
      </c>
      <c r="C273" s="672" t="s">
        <v>445</v>
      </c>
      <c r="D273" s="672">
        <v>1.2283595E7</v>
      </c>
      <c r="E273" s="672" t="s">
        <v>69</v>
      </c>
      <c r="F273" s="672" t="s">
        <v>73</v>
      </c>
      <c r="G273" s="672"/>
      <c r="H273" s="672">
        <v>3.0</v>
      </c>
      <c r="I273" s="672" t="s">
        <v>1245</v>
      </c>
      <c r="J273" s="672" t="str">
        <f t="shared" si="1"/>
        <v>A*3</v>
      </c>
    </row>
    <row r="274" ht="14.25" customHeight="1">
      <c r="A274" s="672">
        <v>2.2808722E7</v>
      </c>
      <c r="B274" s="672" t="s">
        <v>408</v>
      </c>
      <c r="C274" s="672" t="s">
        <v>412</v>
      </c>
      <c r="D274" s="672">
        <v>2.0646836E7</v>
      </c>
      <c r="E274" s="672" t="s">
        <v>72</v>
      </c>
      <c r="F274" s="672" t="s">
        <v>73</v>
      </c>
      <c r="G274" s="672" t="s">
        <v>413</v>
      </c>
      <c r="H274" s="672">
        <v>3.0</v>
      </c>
      <c r="I274" s="672" t="s">
        <v>1241</v>
      </c>
      <c r="J274" s="672" t="str">
        <f t="shared" si="1"/>
        <v>A*3</v>
      </c>
    </row>
    <row r="275" ht="14.25" customHeight="1">
      <c r="A275" s="672">
        <v>1.8662307E7</v>
      </c>
      <c r="B275" s="672" t="s">
        <v>408</v>
      </c>
      <c r="C275" s="672" t="s">
        <v>471</v>
      </c>
      <c r="D275" s="672">
        <v>1.6550427E7</v>
      </c>
      <c r="E275" s="672" t="s">
        <v>69</v>
      </c>
      <c r="F275" s="672" t="s">
        <v>73</v>
      </c>
      <c r="G275" s="672" t="s">
        <v>472</v>
      </c>
      <c r="H275" s="672">
        <v>4.0</v>
      </c>
      <c r="I275" s="672" t="s">
        <v>1702</v>
      </c>
      <c r="J275" s="672" t="str">
        <f t="shared" si="1"/>
        <v>A*4</v>
      </c>
    </row>
    <row r="276" ht="14.25" customHeight="1">
      <c r="A276" s="672">
        <v>4668110.0</v>
      </c>
      <c r="B276" s="672" t="s">
        <v>408</v>
      </c>
      <c r="C276" s="672" t="s">
        <v>465</v>
      </c>
      <c r="D276" s="672">
        <v>4800069.0</v>
      </c>
      <c r="E276" s="672" t="s">
        <v>69</v>
      </c>
      <c r="F276" s="672" t="s">
        <v>73</v>
      </c>
      <c r="G276" s="672" t="s">
        <v>466</v>
      </c>
      <c r="H276" s="672"/>
      <c r="I276" s="672"/>
      <c r="J276" s="672" t="str">
        <f t="shared" si="1"/>
        <v/>
      </c>
    </row>
    <row r="277" ht="14.25" customHeight="1">
      <c r="A277" s="672">
        <v>5621182.0</v>
      </c>
      <c r="B277" s="672" t="s">
        <v>408</v>
      </c>
      <c r="C277" s="672" t="s">
        <v>468</v>
      </c>
      <c r="D277" s="672">
        <v>5753141.0</v>
      </c>
      <c r="E277" s="672" t="s">
        <v>73</v>
      </c>
      <c r="F277" s="672" t="s">
        <v>72</v>
      </c>
      <c r="G277" s="672" t="s">
        <v>469</v>
      </c>
      <c r="H277" s="672"/>
      <c r="I277" s="672"/>
      <c r="J277" s="672" t="str">
        <f t="shared" si="1"/>
        <v/>
      </c>
    </row>
    <row r="278" ht="14.25" customHeight="1">
      <c r="A278" s="672">
        <v>7744894.0</v>
      </c>
      <c r="B278" s="672" t="s">
        <v>408</v>
      </c>
      <c r="C278" s="672" t="s">
        <v>452</v>
      </c>
      <c r="D278" s="672">
        <v>7876853.0</v>
      </c>
      <c r="E278" s="672" t="s">
        <v>69</v>
      </c>
      <c r="F278" s="672" t="s">
        <v>68</v>
      </c>
      <c r="G278" s="672" t="s">
        <v>453</v>
      </c>
      <c r="H278" s="672"/>
      <c r="I278" s="672"/>
      <c r="J278" s="672" t="str">
        <f t="shared" si="1"/>
        <v/>
      </c>
    </row>
    <row r="279" ht="14.25" customHeight="1">
      <c r="A279" s="672">
        <v>1.6202267E7</v>
      </c>
      <c r="B279" s="672" t="s">
        <v>408</v>
      </c>
      <c r="C279" s="672" t="s">
        <v>439</v>
      </c>
      <c r="D279" s="672">
        <v>1.4090387E7</v>
      </c>
      <c r="E279" s="672" t="s">
        <v>73</v>
      </c>
      <c r="F279" s="672" t="s">
        <v>72</v>
      </c>
      <c r="G279" s="672" t="s">
        <v>440</v>
      </c>
      <c r="H279" s="672"/>
      <c r="I279" s="672"/>
      <c r="J279" s="672" t="str">
        <f t="shared" si="1"/>
        <v/>
      </c>
    </row>
    <row r="280" ht="14.25" customHeight="1">
      <c r="A280" s="672">
        <v>2.8602292E7</v>
      </c>
      <c r="B280" s="672" t="s">
        <v>408</v>
      </c>
      <c r="C280" s="672" t="s">
        <v>454</v>
      </c>
      <c r="D280" s="672">
        <v>2.6456145E7</v>
      </c>
      <c r="E280" s="672" t="s">
        <v>68</v>
      </c>
      <c r="F280" s="672" t="s">
        <v>69</v>
      </c>
      <c r="G280" s="672" t="s">
        <v>455</v>
      </c>
      <c r="H280" s="672"/>
      <c r="I280" s="672"/>
      <c r="J280" s="672" t="str">
        <f t="shared" si="1"/>
        <v/>
      </c>
    </row>
    <row r="281" ht="14.25" customHeight="1">
      <c r="A281" s="672">
        <v>1.6626617E7</v>
      </c>
      <c r="B281" s="672" t="s">
        <v>408</v>
      </c>
      <c r="C281" s="672" t="s">
        <v>476</v>
      </c>
      <c r="D281" s="672">
        <v>1.4514737E7</v>
      </c>
      <c r="E281" s="672" t="s">
        <v>68</v>
      </c>
      <c r="F281" s="672" t="s">
        <v>69</v>
      </c>
      <c r="G281" s="672" t="s">
        <v>477</v>
      </c>
      <c r="H281" s="672"/>
      <c r="I281" s="672"/>
      <c r="J281" s="672" t="str">
        <f t="shared" si="1"/>
        <v/>
      </c>
    </row>
    <row r="282" ht="14.25" customHeight="1">
      <c r="A282" s="672">
        <v>1.3229034E7</v>
      </c>
      <c r="B282" s="672" t="s">
        <v>482</v>
      </c>
      <c r="C282" s="672" t="s">
        <v>485</v>
      </c>
      <c r="D282" s="672">
        <v>1.1073358E7</v>
      </c>
      <c r="E282" s="672" t="s">
        <v>69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2.2544456E7</v>
      </c>
      <c r="B283" s="672" t="s">
        <v>482</v>
      </c>
      <c r="C283" s="672" t="s">
        <v>486</v>
      </c>
      <c r="D283" s="672">
        <v>2.038257E7</v>
      </c>
      <c r="E283" s="672" t="s">
        <v>68</v>
      </c>
      <c r="F283" s="672" t="s">
        <v>72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3563025.0</v>
      </c>
      <c r="B284" s="672" t="s">
        <v>482</v>
      </c>
      <c r="C284" s="672" t="s">
        <v>489</v>
      </c>
      <c r="D284" s="672">
        <v>3694984.0</v>
      </c>
      <c r="E284" s="672" t="s">
        <v>72</v>
      </c>
      <c r="F284" s="672" t="s">
        <v>73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2.2257664E7</v>
      </c>
      <c r="B285" s="672" t="s">
        <v>482</v>
      </c>
      <c r="C285" s="672" t="s">
        <v>490</v>
      </c>
      <c r="D285" s="672">
        <v>2.0095778E7</v>
      </c>
      <c r="E285" s="672" t="s">
        <v>69</v>
      </c>
      <c r="F285" s="672" t="s">
        <v>68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2.2307522E7</v>
      </c>
      <c r="B286" s="672" t="s">
        <v>482</v>
      </c>
      <c r="C286" s="672" t="s">
        <v>491</v>
      </c>
      <c r="D286" s="672">
        <v>2.0145636E7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2.2279937E7</v>
      </c>
      <c r="B287" s="672" t="s">
        <v>482</v>
      </c>
      <c r="C287" s="672" t="s">
        <v>481</v>
      </c>
      <c r="D287" s="672">
        <v>2.0118051E7</v>
      </c>
      <c r="E287" s="672" t="s">
        <v>73</v>
      </c>
      <c r="F287" s="672" t="s">
        <v>68</v>
      </c>
      <c r="G287" s="672"/>
      <c r="H287" s="672">
        <v>1.0</v>
      </c>
      <c r="I287" s="672" t="s">
        <v>73</v>
      </c>
      <c r="J287" s="672" t="str">
        <f t="shared" si="1"/>
        <v>A*1</v>
      </c>
    </row>
    <row r="288" ht="14.25" customHeight="1">
      <c r="A288" s="672">
        <v>1.4456265E7</v>
      </c>
      <c r="B288" s="672" t="s">
        <v>482</v>
      </c>
      <c r="C288" s="672" t="s">
        <v>483</v>
      </c>
      <c r="D288" s="672">
        <v>1.2335538E7</v>
      </c>
      <c r="E288" s="672" t="s">
        <v>69</v>
      </c>
      <c r="F288" s="672" t="s">
        <v>68</v>
      </c>
      <c r="G288" s="672" t="s">
        <v>484</v>
      </c>
      <c r="H288" s="672">
        <v>1.0</v>
      </c>
      <c r="I288" s="672" t="s">
        <v>69</v>
      </c>
      <c r="J288" s="672" t="str">
        <f t="shared" si="1"/>
        <v>A*1</v>
      </c>
    </row>
    <row r="289" ht="14.25" customHeight="1">
      <c r="A289" s="672">
        <v>2.8788178E7</v>
      </c>
      <c r="B289" s="672" t="s">
        <v>482</v>
      </c>
      <c r="C289" s="672" t="s">
        <v>487</v>
      </c>
      <c r="D289" s="672">
        <v>2.6642031E7</v>
      </c>
      <c r="E289" s="672" t="s">
        <v>69</v>
      </c>
      <c r="F289" s="672" t="s">
        <v>73</v>
      </c>
      <c r="G289" s="672" t="s">
        <v>488</v>
      </c>
      <c r="H289" s="672">
        <v>2.0</v>
      </c>
      <c r="I289" s="672" t="s">
        <v>1220</v>
      </c>
      <c r="J289" s="672" t="str">
        <f t="shared" si="1"/>
        <v>A*2</v>
      </c>
    </row>
    <row r="290" ht="14.25" customHeight="1">
      <c r="A290" s="672">
        <v>3110116.0</v>
      </c>
      <c r="B290" s="672" t="s">
        <v>482</v>
      </c>
      <c r="C290" s="672" t="s">
        <v>479</v>
      </c>
      <c r="D290" s="672">
        <v>3242075.0</v>
      </c>
      <c r="E290" s="672" t="s">
        <v>72</v>
      </c>
      <c r="F290" s="672" t="s">
        <v>73</v>
      </c>
      <c r="G290" s="672" t="s">
        <v>480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>
        <v>1.0</v>
      </c>
      <c r="I291" s="672" t="s">
        <v>1293</v>
      </c>
      <c r="J291" s="672" t="str">
        <f t="shared" si="1"/>
        <v>A*1</v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1.9337145E7</v>
      </c>
      <c r="B294" s="672" t="s">
        <v>495</v>
      </c>
      <c r="C294" s="672" t="s">
        <v>501</v>
      </c>
      <c r="D294" s="672">
        <v>1.7225265E7</v>
      </c>
      <c r="E294" s="672" t="s">
        <v>68</v>
      </c>
      <c r="F294" s="672" t="s">
        <v>69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1.910272E7</v>
      </c>
      <c r="B295" s="672" t="s">
        <v>495</v>
      </c>
      <c r="C295" s="672" t="s">
        <v>503</v>
      </c>
      <c r="D295" s="672">
        <v>1.699084E7</v>
      </c>
      <c r="E295" s="672" t="s">
        <v>72</v>
      </c>
      <c r="F295" s="672" t="s">
        <v>73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2.0815325E7</v>
      </c>
      <c r="B296" s="672" t="s">
        <v>495</v>
      </c>
      <c r="C296" s="672" t="s">
        <v>502</v>
      </c>
      <c r="D296" s="672">
        <v>1.8653439E7</v>
      </c>
      <c r="E296" s="672" t="s">
        <v>69</v>
      </c>
      <c r="F296" s="672" t="s">
        <v>72</v>
      </c>
      <c r="G296" s="672"/>
      <c r="H296" s="672">
        <v>1.0</v>
      </c>
      <c r="I296" s="672" t="s">
        <v>69</v>
      </c>
      <c r="J296" s="672" t="str">
        <f t="shared" si="1"/>
        <v>A*1</v>
      </c>
    </row>
    <row r="297" ht="14.25" customHeight="1">
      <c r="A297" s="672">
        <v>2.3533856E7</v>
      </c>
      <c r="B297" s="672" t="s">
        <v>495</v>
      </c>
      <c r="C297" s="672" t="s">
        <v>500</v>
      </c>
      <c r="D297" s="672">
        <v>2.137197E7</v>
      </c>
      <c r="E297" s="672" t="s">
        <v>69</v>
      </c>
      <c r="F297" s="672" t="s">
        <v>68</v>
      </c>
      <c r="G297" s="672"/>
      <c r="H297" s="672">
        <v>1.0</v>
      </c>
      <c r="I297" s="672" t="s">
        <v>69</v>
      </c>
      <c r="J297" s="672" t="str">
        <f t="shared" si="1"/>
        <v>A*1</v>
      </c>
    </row>
    <row r="298" ht="14.25" customHeight="1">
      <c r="A298" s="672">
        <v>1.6702947E7</v>
      </c>
      <c r="B298" s="672" t="s">
        <v>506</v>
      </c>
      <c r="C298" s="672" t="s">
        <v>514</v>
      </c>
      <c r="D298" s="672">
        <v>1.4591067E7</v>
      </c>
      <c r="E298" s="672" t="s">
        <v>72</v>
      </c>
      <c r="F298" s="672" t="s">
        <v>73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5544320.0</v>
      </c>
      <c r="B299" s="672" t="s">
        <v>506</v>
      </c>
      <c r="C299" s="672" t="s">
        <v>515</v>
      </c>
      <c r="D299" s="672">
        <v>5676279.0</v>
      </c>
      <c r="E299" s="672" t="s">
        <v>69</v>
      </c>
      <c r="F299" s="672" t="s">
        <v>68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5557370.0</v>
      </c>
      <c r="B300" s="672" t="s">
        <v>506</v>
      </c>
      <c r="C300" s="672" t="s">
        <v>516</v>
      </c>
      <c r="D300" s="672">
        <v>5689329.0</v>
      </c>
      <c r="E300" s="672" t="s">
        <v>68</v>
      </c>
      <c r="F300" s="672" t="s">
        <v>69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4029582.0</v>
      </c>
      <c r="B301" s="672" t="s">
        <v>506</v>
      </c>
      <c r="C301" s="672" t="s">
        <v>517</v>
      </c>
      <c r="D301" s="672">
        <v>4161541.0</v>
      </c>
      <c r="E301" s="672" t="s">
        <v>69</v>
      </c>
      <c r="F301" s="672" t="s">
        <v>73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2.1499288E7</v>
      </c>
      <c r="B302" s="672" t="s">
        <v>506</v>
      </c>
      <c r="C302" s="672" t="s">
        <v>511</v>
      </c>
      <c r="D302" s="672">
        <v>1.9337402E7</v>
      </c>
      <c r="E302" s="672" t="s">
        <v>72</v>
      </c>
      <c r="F302" s="672" t="s">
        <v>73</v>
      </c>
      <c r="G302" s="672"/>
      <c r="H302" s="672">
        <v>1.0</v>
      </c>
      <c r="I302" s="672" t="s">
        <v>1049</v>
      </c>
      <c r="J302" s="672" t="str">
        <f t="shared" si="1"/>
        <v>A*1</v>
      </c>
    </row>
    <row r="303" ht="14.25" customHeight="1">
      <c r="A303" s="672">
        <v>8068925.0</v>
      </c>
      <c r="B303" s="672" t="s">
        <v>506</v>
      </c>
      <c r="C303" s="672" t="s">
        <v>518</v>
      </c>
      <c r="D303" s="672">
        <v>8200884.0</v>
      </c>
      <c r="E303" s="672" t="s">
        <v>72</v>
      </c>
      <c r="F303" s="672" t="s">
        <v>73</v>
      </c>
      <c r="G303" s="672"/>
      <c r="H303" s="672">
        <v>2.0</v>
      </c>
      <c r="I303" s="672" t="s">
        <v>1222</v>
      </c>
      <c r="J303" s="672" t="str">
        <f t="shared" si="1"/>
        <v>A*2</v>
      </c>
    </row>
    <row r="304" ht="14.25" customHeight="1">
      <c r="A304" s="672">
        <v>1.9481286E7</v>
      </c>
      <c r="B304" s="672" t="s">
        <v>506</v>
      </c>
      <c r="C304" s="672" t="s">
        <v>510</v>
      </c>
      <c r="D304" s="672">
        <v>1.7369406E7</v>
      </c>
      <c r="E304" s="672" t="s">
        <v>73</v>
      </c>
      <c r="F304" s="672" t="s">
        <v>72</v>
      </c>
      <c r="G304" s="672"/>
      <c r="H304" s="672">
        <v>2.0</v>
      </c>
      <c r="I304" s="672" t="s">
        <v>1031</v>
      </c>
      <c r="J304" s="672" t="str">
        <f t="shared" si="1"/>
        <v>A*2</v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>
        <v>2.0</v>
      </c>
      <c r="I308" s="672" t="s">
        <v>1222</v>
      </c>
      <c r="J308" s="672" t="str">
        <f t="shared" si="1"/>
        <v>A*2</v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>
        <v>1.0</v>
      </c>
      <c r="I309" s="672" t="s">
        <v>1293</v>
      </c>
      <c r="J309" s="672" t="str">
        <f t="shared" si="1"/>
        <v>A*1</v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1.3537514E7</v>
      </c>
      <c r="B313" s="672" t="s">
        <v>535</v>
      </c>
      <c r="C313" s="672" t="s">
        <v>543</v>
      </c>
      <c r="D313" s="672">
        <v>1.1381838E7</v>
      </c>
      <c r="E313" s="672" t="s">
        <v>73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4849687.0</v>
      </c>
      <c r="B314" s="672" t="s">
        <v>535</v>
      </c>
      <c r="C314" s="672" t="s">
        <v>542</v>
      </c>
      <c r="D314" s="672">
        <v>4981646.0</v>
      </c>
      <c r="E314" s="672" t="s">
        <v>69</v>
      </c>
      <c r="F314" s="672" t="s">
        <v>68</v>
      </c>
      <c r="G314" s="672"/>
      <c r="H314" s="672">
        <v>3.0</v>
      </c>
      <c r="I314" s="672" t="s">
        <v>1245</v>
      </c>
      <c r="J314" s="672" t="str">
        <f t="shared" si="1"/>
        <v>A*3</v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>
        <v>1.0</v>
      </c>
      <c r="I316" s="672" t="s">
        <v>69</v>
      </c>
      <c r="J316" s="672" t="str">
        <f t="shared" si="1"/>
        <v>A*1</v>
      </c>
    </row>
    <row r="317" ht="14.25" customHeight="1">
      <c r="A317" s="672">
        <v>1.7899028E7</v>
      </c>
      <c r="B317" s="672" t="s">
        <v>549</v>
      </c>
      <c r="C317" s="672" t="s">
        <v>553</v>
      </c>
      <c r="D317" s="672">
        <v>1.5787148E7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2.8804354E7</v>
      </c>
      <c r="B318" s="672" t="s">
        <v>549</v>
      </c>
      <c r="C318" s="672" t="s">
        <v>554</v>
      </c>
      <c r="D318" s="672">
        <v>2.6658207E7</v>
      </c>
      <c r="E318" s="672" t="s">
        <v>68</v>
      </c>
      <c r="F318" s="672" t="s">
        <v>72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1.4448488E7</v>
      </c>
      <c r="B319" s="672" t="s">
        <v>549</v>
      </c>
      <c r="C319" s="672" t="s">
        <v>550</v>
      </c>
      <c r="D319" s="672">
        <v>1.2327761E7</v>
      </c>
      <c r="E319" s="672" t="s">
        <v>72</v>
      </c>
      <c r="F319" s="672" t="s">
        <v>73</v>
      </c>
      <c r="G319" s="672"/>
      <c r="H319" s="672">
        <v>1.0</v>
      </c>
      <c r="I319" s="672" t="s">
        <v>1293</v>
      </c>
      <c r="J319" s="672" t="str">
        <f t="shared" si="1"/>
        <v>A*1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>
        <v>1.0</v>
      </c>
      <c r="I321" s="672" t="s">
        <v>1293</v>
      </c>
      <c r="J321" s="672" t="str">
        <f t="shared" si="1"/>
        <v>A*1</v>
      </c>
    </row>
    <row r="322" ht="14.25" customHeight="1">
      <c r="A322" s="672">
        <v>2.357993E7</v>
      </c>
      <c r="B322" s="672" t="s">
        <v>561</v>
      </c>
      <c r="C322" s="672" t="s">
        <v>569</v>
      </c>
      <c r="D322" s="672">
        <v>2.1418044E7</v>
      </c>
      <c r="E322" s="672" t="s">
        <v>72</v>
      </c>
      <c r="F322" s="672" t="s">
        <v>73</v>
      </c>
      <c r="G322" s="672" t="s">
        <v>570</v>
      </c>
      <c r="H322" s="672">
        <v>1.0</v>
      </c>
      <c r="I322" s="672" t="s">
        <v>1293</v>
      </c>
      <c r="J322" s="672" t="str">
        <f t="shared" si="1"/>
        <v>A*1</v>
      </c>
    </row>
    <row r="323" ht="14.25" customHeight="1">
      <c r="A323" s="672">
        <v>2.310569E7</v>
      </c>
      <c r="B323" s="672" t="s">
        <v>561</v>
      </c>
      <c r="C323" s="672" t="s">
        <v>568</v>
      </c>
      <c r="D323" s="672">
        <v>2.0943804E7</v>
      </c>
      <c r="E323" s="672" t="s">
        <v>73</v>
      </c>
      <c r="F323" s="672" t="s">
        <v>68</v>
      </c>
      <c r="G323" s="672"/>
      <c r="H323" s="672">
        <v>3.0</v>
      </c>
      <c r="I323" s="672" t="s">
        <v>1708</v>
      </c>
      <c r="J323" s="672" t="str">
        <f t="shared" si="1"/>
        <v>A*3</v>
      </c>
    </row>
    <row r="324" ht="14.25" customHeight="1">
      <c r="A324" s="672">
        <v>1.8648792E7</v>
      </c>
      <c r="B324" s="672" t="s">
        <v>561</v>
      </c>
      <c r="C324" s="672" t="s">
        <v>562</v>
      </c>
      <c r="D324" s="672">
        <v>1.6536912E7</v>
      </c>
      <c r="E324" s="672" t="s">
        <v>69</v>
      </c>
      <c r="F324" s="672" t="s">
        <v>68</v>
      </c>
      <c r="G324" s="672" t="s">
        <v>563</v>
      </c>
      <c r="H324" s="672"/>
      <c r="I324" s="672"/>
      <c r="J324" s="672" t="str">
        <f t="shared" si="1"/>
        <v/>
      </c>
    </row>
    <row r="325" ht="14.25" customHeight="1">
      <c r="A325" s="672">
        <v>1.9494849E7</v>
      </c>
      <c r="B325" s="672" t="s">
        <v>561</v>
      </c>
      <c r="C325" s="672" t="s">
        <v>566</v>
      </c>
      <c r="D325" s="672">
        <v>1.7382969E7</v>
      </c>
      <c r="E325" s="672" t="s">
        <v>73</v>
      </c>
      <c r="F325" s="672" t="s">
        <v>69</v>
      </c>
      <c r="G325" s="672" t="s">
        <v>567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2.2227487E7</v>
      </c>
      <c r="B328" s="672" t="s">
        <v>571</v>
      </c>
      <c r="C328" s="672" t="s">
        <v>584</v>
      </c>
      <c r="D328" s="672">
        <v>2.0065601E7</v>
      </c>
      <c r="E328" s="672" t="s">
        <v>69</v>
      </c>
      <c r="F328" s="672" t="s">
        <v>72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2.2479387E7</v>
      </c>
      <c r="B329" s="672" t="s">
        <v>571</v>
      </c>
      <c r="C329" s="672" t="s">
        <v>585</v>
      </c>
      <c r="D329" s="672">
        <v>2.0317501E7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2.2288566E7</v>
      </c>
      <c r="B330" s="672" t="s">
        <v>571</v>
      </c>
      <c r="C330" s="672" t="s">
        <v>586</v>
      </c>
      <c r="D330" s="672">
        <v>2.012668E7</v>
      </c>
      <c r="E330" s="672" t="s">
        <v>68</v>
      </c>
      <c r="F330" s="672" t="s">
        <v>72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2.2479378E7</v>
      </c>
      <c r="B331" s="672" t="s">
        <v>571</v>
      </c>
      <c r="C331" s="672" t="s">
        <v>587</v>
      </c>
      <c r="D331" s="672">
        <v>2.0317492E7</v>
      </c>
      <c r="E331" s="672" t="s">
        <v>69</v>
      </c>
      <c r="F331" s="672" t="s">
        <v>68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1.3692176E7</v>
      </c>
      <c r="B332" s="672" t="s">
        <v>571</v>
      </c>
      <c r="C332" s="672" t="s">
        <v>588</v>
      </c>
      <c r="D332" s="672">
        <v>1.15365E7</v>
      </c>
      <c r="E332" s="672" t="s">
        <v>69</v>
      </c>
      <c r="F332" s="672" t="s">
        <v>68</v>
      </c>
      <c r="G332" s="672"/>
      <c r="H332" s="672">
        <v>1.0</v>
      </c>
      <c r="I332" s="672" t="s">
        <v>69</v>
      </c>
      <c r="J332" s="672" t="str">
        <f t="shared" si="1"/>
        <v>A*1</v>
      </c>
    </row>
    <row r="333" ht="14.25" customHeight="1">
      <c r="A333" s="672">
        <v>3419867.0</v>
      </c>
      <c r="B333" s="672" t="s">
        <v>571</v>
      </c>
      <c r="C333" s="672" t="s">
        <v>583</v>
      </c>
      <c r="D333" s="672">
        <v>3551826.0</v>
      </c>
      <c r="E333" s="672" t="s">
        <v>68</v>
      </c>
      <c r="F333" s="672" t="s">
        <v>73</v>
      </c>
      <c r="G333" s="672"/>
      <c r="H333" s="672">
        <v>2.0</v>
      </c>
      <c r="I333" s="672" t="s">
        <v>1229</v>
      </c>
      <c r="J333" s="672" t="str">
        <f t="shared" si="1"/>
        <v>A*2</v>
      </c>
    </row>
    <row r="334" ht="14.25" customHeight="1">
      <c r="A334" s="672">
        <v>1.4976112E7</v>
      </c>
      <c r="B334" s="672" t="s">
        <v>571</v>
      </c>
      <c r="C334" s="672" t="s">
        <v>579</v>
      </c>
      <c r="D334" s="672">
        <v>1.2864187E7</v>
      </c>
      <c r="E334" s="672" t="s">
        <v>69</v>
      </c>
      <c r="F334" s="672" t="s">
        <v>73</v>
      </c>
      <c r="G334" s="672" t="s">
        <v>580</v>
      </c>
      <c r="H334" s="672">
        <v>2.0</v>
      </c>
      <c r="I334" s="672" t="s">
        <v>1220</v>
      </c>
      <c r="J334" s="672" t="str">
        <f t="shared" si="1"/>
        <v>A*2</v>
      </c>
    </row>
    <row r="335" ht="14.25" customHeight="1">
      <c r="A335" s="672">
        <v>2.1213742E7</v>
      </c>
      <c r="B335" s="672" t="s">
        <v>571</v>
      </c>
      <c r="C335" s="672" t="s">
        <v>575</v>
      </c>
      <c r="D335" s="672">
        <v>1.9051856E7</v>
      </c>
      <c r="E335" s="672" t="s">
        <v>69</v>
      </c>
      <c r="F335" s="672" t="s">
        <v>68</v>
      </c>
      <c r="G335" s="672" t="s">
        <v>576</v>
      </c>
      <c r="H335" s="672">
        <v>2.0</v>
      </c>
      <c r="I335" s="672" t="s">
        <v>1220</v>
      </c>
      <c r="J335" s="672" t="str">
        <f t="shared" si="1"/>
        <v>A*2</v>
      </c>
    </row>
    <row r="336" ht="14.25" customHeight="1">
      <c r="A336" s="672">
        <v>2.1732915E7</v>
      </c>
      <c r="B336" s="672" t="s">
        <v>571</v>
      </c>
      <c r="C336" s="672" t="s">
        <v>577</v>
      </c>
      <c r="D336" s="672">
        <v>1.9571029E7</v>
      </c>
      <c r="E336" s="672" t="s">
        <v>73</v>
      </c>
      <c r="F336" s="672" t="s">
        <v>72</v>
      </c>
      <c r="G336" s="672" t="s">
        <v>578</v>
      </c>
      <c r="H336" s="672">
        <v>2.0</v>
      </c>
      <c r="I336" s="672" t="s">
        <v>1031</v>
      </c>
      <c r="J336" s="672" t="str">
        <f t="shared" si="1"/>
        <v>A*2</v>
      </c>
    </row>
    <row r="337" ht="14.25" customHeight="1">
      <c r="A337" s="672">
        <v>1.4824057E7</v>
      </c>
      <c r="B337" s="672" t="s">
        <v>571</v>
      </c>
      <c r="C337" s="672" t="s">
        <v>572</v>
      </c>
      <c r="D337" s="672">
        <v>1.2712124E7</v>
      </c>
      <c r="E337" s="672" t="s">
        <v>72</v>
      </c>
      <c r="F337" s="672" t="s">
        <v>73</v>
      </c>
      <c r="G337" s="672" t="s">
        <v>573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1.7278028E7</v>
      </c>
      <c r="B339" s="672" t="s">
        <v>1040</v>
      </c>
      <c r="C339" s="672" t="s">
        <v>1041</v>
      </c>
      <c r="D339" s="672">
        <v>1.5166148E7</v>
      </c>
      <c r="E339" s="672" t="s">
        <v>72</v>
      </c>
      <c r="F339" s="672" t="s">
        <v>73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1.7996101E7</v>
      </c>
      <c r="B340" s="672" t="s">
        <v>1040</v>
      </c>
      <c r="C340" s="672" t="s">
        <v>1046</v>
      </c>
      <c r="D340" s="672">
        <v>1.5884221E7</v>
      </c>
      <c r="E340" s="672" t="s">
        <v>72</v>
      </c>
      <c r="F340" s="672" t="s">
        <v>68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5227457.0</v>
      </c>
      <c r="B341" s="672" t="s">
        <v>1040</v>
      </c>
      <c r="C341" s="672" t="s">
        <v>1042</v>
      </c>
      <c r="D341" s="672">
        <v>5359416.0</v>
      </c>
      <c r="E341" s="672" t="s">
        <v>69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1.727804E7</v>
      </c>
      <c r="B342" s="672" t="s">
        <v>1040</v>
      </c>
      <c r="C342" s="672" t="s">
        <v>1044</v>
      </c>
      <c r="D342" s="672">
        <v>1.516616E7</v>
      </c>
      <c r="E342" s="672" t="s">
        <v>69</v>
      </c>
      <c r="F342" s="672" t="s">
        <v>68</v>
      </c>
      <c r="G342" s="672"/>
      <c r="H342" s="672">
        <v>1.0</v>
      </c>
      <c r="I342" s="672" t="s">
        <v>69</v>
      </c>
      <c r="J342" s="672" t="str">
        <f t="shared" si="1"/>
        <v>A*1</v>
      </c>
    </row>
    <row r="343" ht="14.25" customHeight="1">
      <c r="A343" s="672">
        <v>1.810469E7</v>
      </c>
      <c r="B343" s="672" t="s">
        <v>1040</v>
      </c>
      <c r="C343" s="672" t="s">
        <v>1045</v>
      </c>
      <c r="D343" s="672">
        <v>1.599281E7</v>
      </c>
      <c r="E343" s="672" t="s">
        <v>68</v>
      </c>
      <c r="F343" s="672" t="s">
        <v>73</v>
      </c>
      <c r="G343" s="672"/>
      <c r="H343" s="672">
        <v>1.0</v>
      </c>
      <c r="I343" s="672" t="s">
        <v>68</v>
      </c>
      <c r="J343" s="672" t="str">
        <f t="shared" si="1"/>
        <v>A*1</v>
      </c>
    </row>
    <row r="344" ht="14.25" customHeight="1">
      <c r="A344" s="672">
        <v>2.8547524E7</v>
      </c>
      <c r="B344" s="672" t="s">
        <v>590</v>
      </c>
      <c r="C344" s="672" t="s">
        <v>594</v>
      </c>
      <c r="D344" s="672">
        <v>2.6401377E7</v>
      </c>
      <c r="E344" s="672" t="s">
        <v>72</v>
      </c>
      <c r="F344" s="672" t="s">
        <v>73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2.2563557E7</v>
      </c>
      <c r="B345" s="672" t="s">
        <v>590</v>
      </c>
      <c r="C345" s="672" t="s">
        <v>596</v>
      </c>
      <c r="D345" s="672">
        <v>2.0401671E7</v>
      </c>
      <c r="E345" s="672" t="s">
        <v>68</v>
      </c>
      <c r="F345" s="672" t="s">
        <v>69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1.5562618E7</v>
      </c>
      <c r="B346" s="672" t="s">
        <v>590</v>
      </c>
      <c r="C346" s="672" t="s">
        <v>600</v>
      </c>
      <c r="D346" s="672">
        <v>1.3450738E7</v>
      </c>
      <c r="E346" s="672" t="s">
        <v>72</v>
      </c>
      <c r="F346" s="672" t="s">
        <v>69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1.9068248E7</v>
      </c>
      <c r="B347" s="672" t="s">
        <v>590</v>
      </c>
      <c r="C347" s="672" t="s">
        <v>601</v>
      </c>
      <c r="D347" s="672">
        <v>1.6956368E7</v>
      </c>
      <c r="E347" s="672" t="s">
        <v>69</v>
      </c>
      <c r="F347" s="672" t="s">
        <v>73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1.7248059E7</v>
      </c>
      <c r="B348" s="672" t="s">
        <v>590</v>
      </c>
      <c r="C348" s="672" t="s">
        <v>602</v>
      </c>
      <c r="D348" s="672">
        <v>1.5136179E7</v>
      </c>
      <c r="E348" s="672" t="s">
        <v>68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6363936.0</v>
      </c>
      <c r="B349" s="672" t="s">
        <v>590</v>
      </c>
      <c r="C349" s="672" t="s">
        <v>604</v>
      </c>
      <c r="D349" s="672">
        <v>6495895.0</v>
      </c>
      <c r="E349" s="672" t="s">
        <v>73</v>
      </c>
      <c r="F349" s="672" t="s">
        <v>69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6948787.0</v>
      </c>
      <c r="B350" s="672" t="s">
        <v>590</v>
      </c>
      <c r="C350" s="672" t="s">
        <v>605</v>
      </c>
      <c r="D350" s="672">
        <v>7080746.0</v>
      </c>
      <c r="E350" s="672" t="s">
        <v>69</v>
      </c>
      <c r="F350" s="672" t="s">
        <v>68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2.2255644E7</v>
      </c>
      <c r="B351" s="672" t="s">
        <v>590</v>
      </c>
      <c r="C351" s="672" t="s">
        <v>607</v>
      </c>
      <c r="D351" s="672">
        <v>2.0093758E7</v>
      </c>
      <c r="E351" s="672" t="s">
        <v>69</v>
      </c>
      <c r="F351" s="672" t="s">
        <v>68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2.2461139E7</v>
      </c>
      <c r="B352" s="672" t="s">
        <v>590</v>
      </c>
      <c r="C352" s="672" t="s">
        <v>608</v>
      </c>
      <c r="D352" s="672">
        <v>2.0299253E7</v>
      </c>
      <c r="E352" s="672" t="s">
        <v>73</v>
      </c>
      <c r="F352" s="672" t="s">
        <v>72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9386559.0</v>
      </c>
      <c r="B353" s="672" t="s">
        <v>590</v>
      </c>
      <c r="C353" s="672" t="s">
        <v>606</v>
      </c>
      <c r="D353" s="672">
        <v>9548950.0</v>
      </c>
      <c r="E353" s="672" t="s">
        <v>68</v>
      </c>
      <c r="F353" s="672" t="s">
        <v>69</v>
      </c>
      <c r="G353" s="672"/>
      <c r="H353" s="672">
        <v>1.0</v>
      </c>
      <c r="I353" s="672" t="s">
        <v>68</v>
      </c>
      <c r="J353" s="672" t="str">
        <f t="shared" si="1"/>
        <v>A*1</v>
      </c>
    </row>
    <row r="354" ht="14.25" customHeight="1">
      <c r="A354" s="672">
        <v>2.3264818E7</v>
      </c>
      <c r="B354" s="672" t="s">
        <v>590</v>
      </c>
      <c r="C354" s="672" t="s">
        <v>595</v>
      </c>
      <c r="D354" s="672">
        <v>2.1102932E7</v>
      </c>
      <c r="E354" s="672" t="s">
        <v>69</v>
      </c>
      <c r="F354" s="672" t="s">
        <v>68</v>
      </c>
      <c r="G354" s="672"/>
      <c r="H354" s="672">
        <v>1.0</v>
      </c>
      <c r="I354" s="672" t="s">
        <v>69</v>
      </c>
      <c r="J354" s="672" t="str">
        <f t="shared" si="1"/>
        <v>A*1</v>
      </c>
    </row>
    <row r="355" ht="14.25" customHeight="1">
      <c r="A355" s="672">
        <v>2.3981083E7</v>
      </c>
      <c r="B355" s="672" t="s">
        <v>590</v>
      </c>
      <c r="C355" s="672" t="s">
        <v>591</v>
      </c>
      <c r="D355" s="672">
        <v>2.1834936E7</v>
      </c>
      <c r="E355" s="672" t="s">
        <v>73</v>
      </c>
      <c r="F355" s="672" t="s">
        <v>72</v>
      </c>
      <c r="G355" s="672"/>
      <c r="H355" s="672">
        <v>1.0</v>
      </c>
      <c r="I355" s="672" t="s">
        <v>1273</v>
      </c>
      <c r="J355" s="672" t="str">
        <f t="shared" si="1"/>
        <v>A*1</v>
      </c>
    </row>
    <row r="356" ht="14.25" customHeight="1">
      <c r="A356" s="672">
        <v>1.6945715E7</v>
      </c>
      <c r="B356" s="672" t="s">
        <v>590</v>
      </c>
      <c r="C356" s="672" t="s">
        <v>599</v>
      </c>
      <c r="D356" s="672">
        <v>1.4833835E7</v>
      </c>
      <c r="E356" s="672" t="s">
        <v>72</v>
      </c>
      <c r="F356" s="672" t="s">
        <v>69</v>
      </c>
      <c r="G356" s="672"/>
      <c r="H356" s="672">
        <v>2.0</v>
      </c>
      <c r="I356" s="672" t="s">
        <v>1222</v>
      </c>
      <c r="J356" s="672" t="str">
        <f t="shared" si="1"/>
        <v>A*2</v>
      </c>
    </row>
    <row r="357" ht="14.25" customHeight="1">
      <c r="A357" s="672">
        <v>1.7471662E7</v>
      </c>
      <c r="B357" s="672" t="s">
        <v>590</v>
      </c>
      <c r="C357" s="672" t="s">
        <v>603</v>
      </c>
      <c r="D357" s="672">
        <v>1.5359782E7</v>
      </c>
      <c r="E357" s="672" t="s">
        <v>69</v>
      </c>
      <c r="F357" s="672" t="s">
        <v>68</v>
      </c>
      <c r="G357" s="672"/>
      <c r="H357" s="672">
        <v>2.0</v>
      </c>
      <c r="I357" s="672" t="s">
        <v>1220</v>
      </c>
      <c r="J357" s="672" t="str">
        <f t="shared" si="1"/>
        <v>A*2</v>
      </c>
    </row>
    <row r="358" ht="14.25" customHeight="1">
      <c r="A358" s="672">
        <v>2.3045071E7</v>
      </c>
      <c r="B358" s="672" t="s">
        <v>590</v>
      </c>
      <c r="C358" s="672" t="s">
        <v>597</v>
      </c>
      <c r="D358" s="672">
        <v>2.0883185E7</v>
      </c>
      <c r="E358" s="672" t="s">
        <v>69</v>
      </c>
      <c r="F358" s="672" t="s">
        <v>68</v>
      </c>
      <c r="G358" s="672"/>
      <c r="H358" s="672">
        <v>3.0</v>
      </c>
      <c r="I358" s="672" t="s">
        <v>1245</v>
      </c>
      <c r="J358" s="672" t="str">
        <f t="shared" si="1"/>
        <v>A*3</v>
      </c>
    </row>
    <row r="359" ht="14.25" customHeight="1">
      <c r="A359" s="672">
        <v>1.6489308E7</v>
      </c>
      <c r="B359" s="672" t="s">
        <v>590</v>
      </c>
      <c r="C359" s="672" t="s">
        <v>593</v>
      </c>
      <c r="D359" s="672">
        <v>1.4377428E7</v>
      </c>
      <c r="E359" s="672" t="s">
        <v>69</v>
      </c>
      <c r="F359" s="672" t="s">
        <v>72</v>
      </c>
      <c r="G359" s="672"/>
      <c r="H359" s="672">
        <v>4.0</v>
      </c>
      <c r="I359" s="672" t="s">
        <v>1709</v>
      </c>
      <c r="J359" s="672" t="str">
        <f t="shared" si="1"/>
        <v>A*4</v>
      </c>
    </row>
    <row r="360" ht="14.25" customHeight="1">
      <c r="A360" s="672">
        <v>2.1366302E7</v>
      </c>
      <c r="B360" s="672" t="s">
        <v>590</v>
      </c>
      <c r="C360" s="672" t="s">
        <v>598</v>
      </c>
      <c r="D360" s="672">
        <v>1.9204416E7</v>
      </c>
      <c r="E360" s="672" t="s">
        <v>69</v>
      </c>
      <c r="F360" s="672" t="s">
        <v>68</v>
      </c>
      <c r="G360" s="672"/>
      <c r="H360" s="672">
        <v>5.0</v>
      </c>
      <c r="I360" s="672" t="s">
        <v>1710</v>
      </c>
      <c r="J360" s="672" t="str">
        <f t="shared" si="1"/>
        <v>A*5</v>
      </c>
    </row>
    <row r="361" ht="14.25" customHeight="1">
      <c r="A361" s="672">
        <v>1.4688551E7</v>
      </c>
      <c r="B361" s="672" t="s">
        <v>610</v>
      </c>
      <c r="C361" s="672" t="s">
        <v>618</v>
      </c>
      <c r="D361" s="672">
        <v>1.2576617E7</v>
      </c>
      <c r="E361" s="672" t="s">
        <v>72</v>
      </c>
      <c r="F361" s="672" t="s">
        <v>73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5943701.0</v>
      </c>
      <c r="B362" s="672" t="s">
        <v>610</v>
      </c>
      <c r="C362" s="672" t="s">
        <v>626</v>
      </c>
      <c r="D362" s="672">
        <v>6075660.0</v>
      </c>
      <c r="E362" s="672" t="s">
        <v>68</v>
      </c>
      <c r="F362" s="672" t="s">
        <v>72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1.3228219E7</v>
      </c>
      <c r="B363" s="672" t="s">
        <v>610</v>
      </c>
      <c r="C363" s="672" t="s">
        <v>631</v>
      </c>
      <c r="D363" s="672">
        <v>1.1072543E7</v>
      </c>
      <c r="E363" s="672" t="s">
        <v>72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8234443.0</v>
      </c>
      <c r="B364" s="672" t="s">
        <v>610</v>
      </c>
      <c r="C364" s="672" t="s">
        <v>611</v>
      </c>
      <c r="D364" s="672">
        <v>8366402.0</v>
      </c>
      <c r="E364" s="672" t="s">
        <v>68</v>
      </c>
      <c r="F364" s="672" t="s">
        <v>69</v>
      </c>
      <c r="G364" s="672"/>
      <c r="H364" s="672">
        <v>1.0</v>
      </c>
      <c r="I364" s="672" t="s">
        <v>68</v>
      </c>
      <c r="J364" s="672" t="str">
        <f t="shared" si="1"/>
        <v>A*1</v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>
        <v>1.0</v>
      </c>
      <c r="I365" s="672" t="s">
        <v>69</v>
      </c>
      <c r="J365" s="672" t="str">
        <f t="shared" si="1"/>
        <v>A*1</v>
      </c>
    </row>
    <row r="366" ht="14.25" customHeight="1">
      <c r="A366" s="672">
        <v>1.3691652E7</v>
      </c>
      <c r="B366" s="672" t="s">
        <v>610</v>
      </c>
      <c r="C366" s="672" t="s">
        <v>632</v>
      </c>
      <c r="D366" s="672">
        <v>1.1535976E7</v>
      </c>
      <c r="E366" s="672" t="s">
        <v>69</v>
      </c>
      <c r="F366" s="672" t="s">
        <v>73</v>
      </c>
      <c r="G366" s="672"/>
      <c r="H366" s="672">
        <v>1.0</v>
      </c>
      <c r="I366" s="672" t="s">
        <v>1035</v>
      </c>
      <c r="J366" s="672" t="str">
        <f t="shared" si="1"/>
        <v>A*1</v>
      </c>
    </row>
    <row r="367" ht="14.25" customHeight="1">
      <c r="A367" s="672">
        <v>1.9146484E7</v>
      </c>
      <c r="B367" s="672" t="s">
        <v>610</v>
      </c>
      <c r="C367" s="672" t="s">
        <v>623</v>
      </c>
      <c r="D367" s="672">
        <v>1.7034604E7</v>
      </c>
      <c r="E367" s="672" t="s">
        <v>69</v>
      </c>
      <c r="F367" s="672" t="s">
        <v>73</v>
      </c>
      <c r="G367" s="672"/>
      <c r="H367" s="672">
        <v>1.0</v>
      </c>
      <c r="I367" s="672" t="s">
        <v>69</v>
      </c>
      <c r="J367" s="672" t="str">
        <f t="shared" si="1"/>
        <v>A*1</v>
      </c>
    </row>
    <row r="368" ht="14.25" customHeight="1">
      <c r="A368" s="672">
        <v>1.4309784E7</v>
      </c>
      <c r="B368" s="672" t="s">
        <v>610</v>
      </c>
      <c r="C368" s="672" t="s">
        <v>624</v>
      </c>
      <c r="D368" s="672">
        <v>1.2189078E7</v>
      </c>
      <c r="E368" s="672" t="s">
        <v>72</v>
      </c>
      <c r="F368" s="672" t="s">
        <v>69</v>
      </c>
      <c r="G368" s="672" t="s">
        <v>625</v>
      </c>
      <c r="H368" s="672">
        <v>2.0</v>
      </c>
      <c r="I368" s="672" t="s">
        <v>1222</v>
      </c>
      <c r="J368" s="672" t="str">
        <f t="shared" si="1"/>
        <v>A*2</v>
      </c>
    </row>
    <row r="369" ht="14.25" customHeight="1">
      <c r="A369" s="672">
        <v>2.2670375E7</v>
      </c>
      <c r="B369" s="672" t="s">
        <v>610</v>
      </c>
      <c r="C369" s="672" t="s">
        <v>614</v>
      </c>
      <c r="D369" s="672">
        <v>2.0508489E7</v>
      </c>
      <c r="E369" s="672" t="s">
        <v>68</v>
      </c>
      <c r="F369" s="672" t="s">
        <v>72</v>
      </c>
      <c r="G369" s="672" t="s">
        <v>615</v>
      </c>
      <c r="H369" s="672">
        <v>2.0</v>
      </c>
      <c r="I369" s="672" t="s">
        <v>1229</v>
      </c>
      <c r="J369" s="672" t="str">
        <f t="shared" si="1"/>
        <v>A*2</v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>
        <v>3.0</v>
      </c>
      <c r="I370" s="672" t="s">
        <v>1241</v>
      </c>
      <c r="J370" s="672" t="str">
        <f t="shared" si="1"/>
        <v>A*3</v>
      </c>
    </row>
    <row r="371" ht="14.25" customHeight="1">
      <c r="A371" s="672">
        <v>2.1675148E7</v>
      </c>
      <c r="B371" s="672" t="s">
        <v>610</v>
      </c>
      <c r="C371" s="672" t="s">
        <v>616</v>
      </c>
      <c r="D371" s="672">
        <v>1.9513262E7</v>
      </c>
      <c r="E371" s="672" t="s">
        <v>69</v>
      </c>
      <c r="F371" s="672" t="s">
        <v>73</v>
      </c>
      <c r="G371" s="672" t="s">
        <v>617</v>
      </c>
      <c r="H371" s="672"/>
      <c r="I371" s="672"/>
      <c r="J371" s="672" t="str">
        <f t="shared" si="1"/>
        <v/>
      </c>
    </row>
    <row r="372" ht="14.25" customHeight="1">
      <c r="A372" s="672">
        <v>1.4749669E7</v>
      </c>
      <c r="B372" s="672" t="s">
        <v>610</v>
      </c>
      <c r="C372" s="672" t="s">
        <v>621</v>
      </c>
      <c r="D372" s="672">
        <v>1.2637738E7</v>
      </c>
      <c r="E372" s="672" t="s">
        <v>73</v>
      </c>
      <c r="F372" s="672" t="s">
        <v>72</v>
      </c>
      <c r="G372" s="672" t="s">
        <v>622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1.6717432E7</v>
      </c>
      <c r="B374" s="672" t="s">
        <v>633</v>
      </c>
      <c r="C374" s="672" t="s">
        <v>637</v>
      </c>
      <c r="D374" s="672">
        <v>1.4605552E7</v>
      </c>
      <c r="E374" s="672" t="s">
        <v>73</v>
      </c>
      <c r="F374" s="672" t="s">
        <v>69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2.8532087E7</v>
      </c>
      <c r="B375" s="672" t="s">
        <v>633</v>
      </c>
      <c r="C375" s="672" t="s">
        <v>638</v>
      </c>
      <c r="D375" s="672">
        <v>2.638594E7</v>
      </c>
      <c r="E375" s="672" t="s">
        <v>68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3546170.0</v>
      </c>
      <c r="B376" s="672" t="s">
        <v>633</v>
      </c>
      <c r="C376" s="672" t="s">
        <v>639</v>
      </c>
      <c r="D376" s="672">
        <v>3678129.0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4241187.0</v>
      </c>
      <c r="B377" s="672" t="s">
        <v>633</v>
      </c>
      <c r="C377" s="672" t="s">
        <v>640</v>
      </c>
      <c r="D377" s="672">
        <v>4373146.0</v>
      </c>
      <c r="E377" s="672" t="s">
        <v>72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3134600.0</v>
      </c>
      <c r="B378" s="672" t="s">
        <v>633</v>
      </c>
      <c r="C378" s="672" t="s">
        <v>641</v>
      </c>
      <c r="D378" s="672">
        <v>3266559.0</v>
      </c>
      <c r="E378" s="672" t="s">
        <v>69</v>
      </c>
      <c r="F378" s="672" t="s">
        <v>72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9153939.0</v>
      </c>
      <c r="B379" s="672" t="s">
        <v>633</v>
      </c>
      <c r="C379" s="672" t="s">
        <v>634</v>
      </c>
      <c r="D379" s="672">
        <v>9316330.0</v>
      </c>
      <c r="E379" s="672" t="s">
        <v>68</v>
      </c>
      <c r="F379" s="672" t="s">
        <v>72</v>
      </c>
      <c r="G379" s="672"/>
      <c r="H379" s="672">
        <v>1.0</v>
      </c>
      <c r="I379" s="672" t="s">
        <v>68</v>
      </c>
      <c r="J379" s="672" t="str">
        <f t="shared" si="1"/>
        <v>A*1</v>
      </c>
    </row>
    <row r="380" ht="14.25" customHeight="1">
      <c r="A380" s="672">
        <v>1.8736677E7</v>
      </c>
      <c r="B380" s="672" t="s">
        <v>633</v>
      </c>
      <c r="C380" s="672" t="s">
        <v>636</v>
      </c>
      <c r="D380" s="672">
        <v>1.6624797E7</v>
      </c>
      <c r="E380" s="672" t="s">
        <v>73</v>
      </c>
      <c r="F380" s="672" t="s">
        <v>69</v>
      </c>
      <c r="G380" s="672"/>
      <c r="H380" s="672">
        <v>2.0</v>
      </c>
      <c r="I380" s="672" t="s">
        <v>1031</v>
      </c>
      <c r="J380" s="672" t="str">
        <f t="shared" si="1"/>
        <v>A*2</v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8057172.0</v>
      </c>
      <c r="B382" s="672" t="s">
        <v>643</v>
      </c>
      <c r="C382" s="672" t="s">
        <v>647</v>
      </c>
      <c r="D382" s="672">
        <v>8189131.0</v>
      </c>
      <c r="E382" s="672" t="s">
        <v>73</v>
      </c>
      <c r="F382" s="672" t="s">
        <v>72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7307441.0</v>
      </c>
      <c r="B383" s="672" t="s">
        <v>643</v>
      </c>
      <c r="C383" s="672" t="s">
        <v>646</v>
      </c>
      <c r="D383" s="672">
        <v>7439400.0</v>
      </c>
      <c r="E383" s="672" t="s">
        <v>68</v>
      </c>
      <c r="F383" s="672" t="s">
        <v>69</v>
      </c>
      <c r="G383" s="672"/>
      <c r="H383" s="672">
        <v>1.0</v>
      </c>
      <c r="I383" s="672" t="s">
        <v>68</v>
      </c>
      <c r="J383" s="672" t="str">
        <f t="shared" si="1"/>
        <v>A*1</v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>
        <v>2.0</v>
      </c>
      <c r="I384" s="672" t="s">
        <v>1031</v>
      </c>
      <c r="J384" s="672" t="str">
        <f t="shared" si="1"/>
        <v>A*2</v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>
        <v>2.0</v>
      </c>
      <c r="I385" s="672" t="s">
        <v>1222</v>
      </c>
      <c r="J385" s="672" t="str">
        <f t="shared" si="1"/>
        <v>A*2</v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2.2808818E7</v>
      </c>
      <c r="B387" s="672" t="s">
        <v>653</v>
      </c>
      <c r="C387" s="672" t="s">
        <v>659</v>
      </c>
      <c r="D387" s="672">
        <v>2.0646932E7</v>
      </c>
      <c r="E387" s="672" t="s">
        <v>69</v>
      </c>
      <c r="F387" s="672" t="s">
        <v>68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2.196032E7</v>
      </c>
      <c r="B388" s="672" t="s">
        <v>653</v>
      </c>
      <c r="C388" s="672" t="s">
        <v>660</v>
      </c>
      <c r="D388" s="672">
        <v>1.9798434E7</v>
      </c>
      <c r="E388" s="672" t="s">
        <v>68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2.1063394E7</v>
      </c>
      <c r="B389" s="672" t="s">
        <v>653</v>
      </c>
      <c r="C389" s="672" t="s">
        <v>662</v>
      </c>
      <c r="D389" s="672">
        <v>1.8901508E7</v>
      </c>
      <c r="E389" s="672" t="s">
        <v>72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2.1610042E7</v>
      </c>
      <c r="B390" s="672" t="s">
        <v>653</v>
      </c>
      <c r="C390" s="672" t="s">
        <v>664</v>
      </c>
      <c r="D390" s="672">
        <v>1.9448156E7</v>
      </c>
      <c r="E390" s="672" t="s">
        <v>72</v>
      </c>
      <c r="F390" s="672" t="s">
        <v>73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2.1155869E7</v>
      </c>
      <c r="B391" s="672" t="s">
        <v>653</v>
      </c>
      <c r="C391" s="672" t="s">
        <v>666</v>
      </c>
      <c r="D391" s="672">
        <v>1.8993983E7</v>
      </c>
      <c r="E391" s="672" t="s">
        <v>72</v>
      </c>
      <c r="F391" s="672" t="s">
        <v>69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1.9255013E7</v>
      </c>
      <c r="B392" s="672" t="s">
        <v>653</v>
      </c>
      <c r="C392" s="672" t="s">
        <v>667</v>
      </c>
      <c r="D392" s="672">
        <v>1.7143133E7</v>
      </c>
      <c r="E392" s="672" t="s">
        <v>69</v>
      </c>
      <c r="F392" s="672" t="s">
        <v>72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1.8855334E7</v>
      </c>
      <c r="B393" s="672" t="s">
        <v>653</v>
      </c>
      <c r="C393" s="672" t="s">
        <v>672</v>
      </c>
      <c r="D393" s="672">
        <v>1.6743454E7</v>
      </c>
      <c r="E393" s="672" t="s">
        <v>72</v>
      </c>
      <c r="F393" s="672" t="s">
        <v>73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2965516.0</v>
      </c>
      <c r="B394" s="672" t="s">
        <v>653</v>
      </c>
      <c r="C394" s="672" t="s">
        <v>675</v>
      </c>
      <c r="D394" s="672">
        <v>3097475.0</v>
      </c>
      <c r="E394" s="672" t="s">
        <v>72</v>
      </c>
      <c r="F394" s="672" t="s">
        <v>73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6689348.0</v>
      </c>
      <c r="B395" s="672" t="s">
        <v>653</v>
      </c>
      <c r="C395" s="672" t="s">
        <v>676</v>
      </c>
      <c r="D395" s="672">
        <v>6821307.0</v>
      </c>
      <c r="E395" s="672" t="s">
        <v>68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9010151.0</v>
      </c>
      <c r="B396" s="672" t="s">
        <v>653</v>
      </c>
      <c r="C396" s="672" t="s">
        <v>677</v>
      </c>
      <c r="D396" s="672">
        <v>9172542.0</v>
      </c>
      <c r="E396" s="672" t="s">
        <v>73</v>
      </c>
      <c r="F396" s="672" t="s">
        <v>72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4977180.0</v>
      </c>
      <c r="B397" s="672" t="s">
        <v>653</v>
      </c>
      <c r="C397" s="672" t="s">
        <v>678</v>
      </c>
      <c r="D397" s="672">
        <v>5109139.0</v>
      </c>
      <c r="E397" s="672" t="s">
        <v>72</v>
      </c>
      <c r="F397" s="672" t="s">
        <v>73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4139262.0</v>
      </c>
      <c r="B398" s="672" t="s">
        <v>653</v>
      </c>
      <c r="C398" s="672" t="s">
        <v>679</v>
      </c>
      <c r="D398" s="672">
        <v>4271221.0</v>
      </c>
      <c r="E398" s="672" t="s">
        <v>72</v>
      </c>
      <c r="F398" s="672" t="s">
        <v>68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5998171.0</v>
      </c>
      <c r="B399" s="672" t="s">
        <v>653</v>
      </c>
      <c r="C399" s="672" t="s">
        <v>680</v>
      </c>
      <c r="D399" s="672">
        <v>6130130.0</v>
      </c>
      <c r="E399" s="672" t="s">
        <v>69</v>
      </c>
      <c r="F399" s="672" t="s">
        <v>68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1.3571035E7</v>
      </c>
      <c r="B400" s="672" t="s">
        <v>653</v>
      </c>
      <c r="C400" s="672" t="s">
        <v>683</v>
      </c>
      <c r="D400" s="672">
        <v>1.1415359E7</v>
      </c>
      <c r="E400" s="672" t="s">
        <v>72</v>
      </c>
      <c r="F400" s="672" t="s">
        <v>73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1.3249498E7</v>
      </c>
      <c r="B401" s="672" t="s">
        <v>653</v>
      </c>
      <c r="C401" s="672" t="s">
        <v>685</v>
      </c>
      <c r="D401" s="672">
        <v>1.1093822E7</v>
      </c>
      <c r="E401" s="672" t="s">
        <v>69</v>
      </c>
      <c r="F401" s="672" t="s">
        <v>68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1.3236833E7</v>
      </c>
      <c r="B402" s="672" t="s">
        <v>653</v>
      </c>
      <c r="C402" s="672" t="s">
        <v>686</v>
      </c>
      <c r="D402" s="672">
        <v>1.1081157E7</v>
      </c>
      <c r="E402" s="672" t="s">
        <v>69</v>
      </c>
      <c r="F402" s="672" t="s">
        <v>72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9942261.0</v>
      </c>
      <c r="B403" s="672" t="s">
        <v>653</v>
      </c>
      <c r="C403" s="672" t="s">
        <v>687</v>
      </c>
      <c r="D403" s="672">
        <v>1.0104652E7</v>
      </c>
      <c r="E403" s="672" t="s">
        <v>69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5120014.0</v>
      </c>
      <c r="B404" s="672" t="s">
        <v>653</v>
      </c>
      <c r="C404" s="672" t="s">
        <v>681</v>
      </c>
      <c r="D404" s="672">
        <v>5251973.0</v>
      </c>
      <c r="E404" s="672" t="s">
        <v>69</v>
      </c>
      <c r="F404" s="672" t="s">
        <v>68</v>
      </c>
      <c r="G404" s="672"/>
      <c r="H404" s="672">
        <v>1.0</v>
      </c>
      <c r="I404" s="672" t="s">
        <v>69</v>
      </c>
      <c r="J404" s="672" t="str">
        <f t="shared" si="1"/>
        <v>A*1</v>
      </c>
    </row>
    <row r="405" ht="14.25" customHeight="1">
      <c r="A405" s="672">
        <v>8599768.0</v>
      </c>
      <c r="B405" s="672" t="s">
        <v>653</v>
      </c>
      <c r="C405" s="672" t="s">
        <v>657</v>
      </c>
      <c r="D405" s="672">
        <v>8731727.0</v>
      </c>
      <c r="E405" s="672" t="s">
        <v>68</v>
      </c>
      <c r="F405" s="672" t="s">
        <v>69</v>
      </c>
      <c r="G405" s="672"/>
      <c r="H405" s="672">
        <v>1.0</v>
      </c>
      <c r="I405" s="672" t="s">
        <v>68</v>
      </c>
      <c r="J405" s="672" t="str">
        <f t="shared" si="1"/>
        <v>A*1</v>
      </c>
    </row>
    <row r="406" ht="14.25" customHeight="1">
      <c r="A406" s="672">
        <v>1.5241322E7</v>
      </c>
      <c r="B406" s="672" t="s">
        <v>653</v>
      </c>
      <c r="C406" s="672" t="s">
        <v>673</v>
      </c>
      <c r="D406" s="672">
        <v>1.3129408E7</v>
      </c>
      <c r="E406" s="672" t="s">
        <v>72</v>
      </c>
      <c r="F406" s="672" t="s">
        <v>68</v>
      </c>
      <c r="G406" s="672"/>
      <c r="H406" s="672">
        <v>1.0</v>
      </c>
      <c r="I406" s="672" t="s">
        <v>1293</v>
      </c>
      <c r="J406" s="672" t="str">
        <f t="shared" si="1"/>
        <v>A*1</v>
      </c>
    </row>
    <row r="407" ht="14.25" customHeight="1">
      <c r="A407" s="672">
        <v>1.9251464E7</v>
      </c>
      <c r="B407" s="672" t="s">
        <v>653</v>
      </c>
      <c r="C407" s="672" t="s">
        <v>663</v>
      </c>
      <c r="D407" s="672">
        <v>1.7139584E7</v>
      </c>
      <c r="E407" s="672" t="s">
        <v>72</v>
      </c>
      <c r="F407" s="672" t="s">
        <v>68</v>
      </c>
      <c r="G407" s="672"/>
      <c r="H407" s="672">
        <v>1.0</v>
      </c>
      <c r="I407" s="672" t="s">
        <v>1293</v>
      </c>
      <c r="J407" s="672" t="str">
        <f t="shared" si="1"/>
        <v>A*1</v>
      </c>
    </row>
    <row r="408" ht="14.25" customHeight="1">
      <c r="A408" s="672">
        <v>2.1616057E7</v>
      </c>
      <c r="B408" s="672" t="s">
        <v>653</v>
      </c>
      <c r="C408" s="672" t="s">
        <v>665</v>
      </c>
      <c r="D408" s="672">
        <v>1.9454171E7</v>
      </c>
      <c r="E408" s="672" t="s">
        <v>68</v>
      </c>
      <c r="F408" s="672" t="s">
        <v>69</v>
      </c>
      <c r="G408" s="672"/>
      <c r="H408" s="672">
        <v>1.0</v>
      </c>
      <c r="I408" s="672" t="s">
        <v>68</v>
      </c>
      <c r="J408" s="672" t="str">
        <f t="shared" si="1"/>
        <v>A*1</v>
      </c>
    </row>
    <row r="409" ht="14.25" customHeight="1">
      <c r="A409" s="672">
        <v>2.2459261E7</v>
      </c>
      <c r="B409" s="672" t="s">
        <v>653</v>
      </c>
      <c r="C409" s="672" t="s">
        <v>682</v>
      </c>
      <c r="D409" s="672">
        <v>2.0297375E7</v>
      </c>
      <c r="E409" s="672" t="s">
        <v>68</v>
      </c>
      <c r="F409" s="672" t="s">
        <v>72</v>
      </c>
      <c r="G409" s="672"/>
      <c r="H409" s="672">
        <v>1.0</v>
      </c>
      <c r="I409" s="672" t="s">
        <v>68</v>
      </c>
      <c r="J409" s="672" t="str">
        <f t="shared" si="1"/>
        <v>A*1</v>
      </c>
    </row>
    <row r="410" ht="14.25" customHeight="1">
      <c r="A410" s="672">
        <v>2.3867486E7</v>
      </c>
      <c r="B410" s="672" t="s">
        <v>653</v>
      </c>
      <c r="C410" s="672" t="s">
        <v>661</v>
      </c>
      <c r="D410" s="672">
        <v>2.17056E7</v>
      </c>
      <c r="E410" s="672" t="s">
        <v>73</v>
      </c>
      <c r="F410" s="672" t="s">
        <v>72</v>
      </c>
      <c r="G410" s="672"/>
      <c r="H410" s="672">
        <v>1.0</v>
      </c>
      <c r="I410" s="672" t="s">
        <v>73</v>
      </c>
      <c r="J410" s="672" t="str">
        <f t="shared" si="1"/>
        <v>A*1</v>
      </c>
    </row>
    <row r="411" ht="14.25" customHeight="1">
      <c r="A411" s="672">
        <v>1.4705111E7</v>
      </c>
      <c r="B411" s="672" t="s">
        <v>653</v>
      </c>
      <c r="C411" s="672" t="s">
        <v>668</v>
      </c>
      <c r="D411" s="672">
        <v>1.2593177E7</v>
      </c>
      <c r="E411" s="672" t="s">
        <v>72</v>
      </c>
      <c r="F411" s="672" t="s">
        <v>69</v>
      </c>
      <c r="G411" s="672"/>
      <c r="H411" s="672">
        <v>2.0</v>
      </c>
      <c r="I411" s="672" t="s">
        <v>1222</v>
      </c>
      <c r="J411" s="672" t="str">
        <f t="shared" si="1"/>
        <v>A*2</v>
      </c>
    </row>
    <row r="412" ht="14.25" customHeight="1">
      <c r="A412" s="672">
        <v>1.5576916E7</v>
      </c>
      <c r="B412" s="672" t="s">
        <v>653</v>
      </c>
      <c r="C412" s="672" t="s">
        <v>671</v>
      </c>
      <c r="D412" s="672">
        <v>1.3465036E7</v>
      </c>
      <c r="E412" s="672" t="s">
        <v>72</v>
      </c>
      <c r="F412" s="672" t="s">
        <v>73</v>
      </c>
      <c r="G412" s="672"/>
      <c r="H412" s="672">
        <v>2.0</v>
      </c>
      <c r="I412" s="672" t="s">
        <v>1222</v>
      </c>
      <c r="J412" s="672" t="str">
        <f t="shared" si="1"/>
        <v>A*2</v>
      </c>
    </row>
    <row r="413" ht="14.25" customHeight="1">
      <c r="A413" s="672">
        <v>1.5702672E7</v>
      </c>
      <c r="B413" s="672" t="s">
        <v>653</v>
      </c>
      <c r="C413" s="672" t="s">
        <v>669</v>
      </c>
      <c r="D413" s="672">
        <v>1.3590792E7</v>
      </c>
      <c r="E413" s="672" t="s">
        <v>68</v>
      </c>
      <c r="F413" s="672" t="s">
        <v>69</v>
      </c>
      <c r="G413" s="672"/>
      <c r="H413" s="672">
        <v>2.0</v>
      </c>
      <c r="I413" s="672" t="s">
        <v>1229</v>
      </c>
      <c r="J413" s="672" t="str">
        <f t="shared" si="1"/>
        <v>A*2</v>
      </c>
    </row>
    <row r="414" ht="14.25" customHeight="1">
      <c r="A414" s="672">
        <v>1.6133337E7</v>
      </c>
      <c r="B414" s="672" t="s">
        <v>653</v>
      </c>
      <c r="C414" s="672" t="s">
        <v>670</v>
      </c>
      <c r="D414" s="672">
        <v>1.4021457E7</v>
      </c>
      <c r="E414" s="672" t="s">
        <v>72</v>
      </c>
      <c r="F414" s="672" t="s">
        <v>69</v>
      </c>
      <c r="G414" s="672"/>
      <c r="H414" s="672">
        <v>2.0</v>
      </c>
      <c r="I414" s="672" t="s">
        <v>1222</v>
      </c>
      <c r="J414" s="672" t="str">
        <f t="shared" si="1"/>
        <v>A*2</v>
      </c>
    </row>
    <row r="415" ht="14.25" customHeight="1">
      <c r="A415" s="672">
        <v>1.7775083E7</v>
      </c>
      <c r="B415" s="672" t="s">
        <v>653</v>
      </c>
      <c r="C415" s="672" t="s">
        <v>674</v>
      </c>
      <c r="D415" s="672">
        <v>1.5663203E7</v>
      </c>
      <c r="E415" s="672" t="s">
        <v>69</v>
      </c>
      <c r="F415" s="672" t="s">
        <v>68</v>
      </c>
      <c r="G415" s="672"/>
      <c r="H415" s="672">
        <v>2.0</v>
      </c>
      <c r="I415" s="672" t="s">
        <v>1220</v>
      </c>
      <c r="J415" s="672" t="str">
        <f t="shared" si="1"/>
        <v>A*2</v>
      </c>
    </row>
    <row r="416" ht="14.25" customHeight="1">
      <c r="A416" s="672">
        <v>2.8716381E7</v>
      </c>
      <c r="B416" s="672" t="s">
        <v>653</v>
      </c>
      <c r="C416" s="672" t="s">
        <v>658</v>
      </c>
      <c r="D416" s="672">
        <v>2.6570234E7</v>
      </c>
      <c r="E416" s="672" t="s">
        <v>72</v>
      </c>
      <c r="F416" s="672" t="s">
        <v>69</v>
      </c>
      <c r="G416" s="672"/>
      <c r="H416" s="672">
        <v>2.0</v>
      </c>
      <c r="I416" s="672" t="s">
        <v>1222</v>
      </c>
      <c r="J416" s="672" t="str">
        <f t="shared" si="1"/>
        <v>A*2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>
        <v>1.0</v>
      </c>
      <c r="I417" s="672" t="s">
        <v>1688</v>
      </c>
      <c r="J417" s="672" t="str">
        <f t="shared" si="1"/>
        <v>A*1</v>
      </c>
    </row>
    <row r="418" ht="14.25" customHeight="1">
      <c r="A418" s="672">
        <v>3783420.0</v>
      </c>
      <c r="B418" s="672" t="s">
        <v>692</v>
      </c>
      <c r="C418" s="672" t="s">
        <v>698</v>
      </c>
      <c r="D418" s="672">
        <v>3915379.0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2.2815733E7</v>
      </c>
      <c r="B419" s="672" t="s">
        <v>692</v>
      </c>
      <c r="C419" s="672" t="s">
        <v>700</v>
      </c>
      <c r="D419" s="672">
        <v>2.0653847E7</v>
      </c>
      <c r="E419" s="672" t="s">
        <v>69</v>
      </c>
      <c r="F419" s="672" t="s">
        <v>68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1.4298328E7</v>
      </c>
      <c r="B420" s="672" t="s">
        <v>692</v>
      </c>
      <c r="C420" s="672" t="s">
        <v>702</v>
      </c>
      <c r="D420" s="672">
        <v>1.2177622E7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4047428.0</v>
      </c>
      <c r="B421" s="672" t="s">
        <v>692</v>
      </c>
      <c r="C421" s="672" t="s">
        <v>703</v>
      </c>
      <c r="D421" s="672">
        <v>4179387.0</v>
      </c>
      <c r="E421" s="672" t="s">
        <v>72</v>
      </c>
      <c r="F421" s="672" t="s">
        <v>73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2.247292E7</v>
      </c>
      <c r="B422" s="672" t="s">
        <v>692</v>
      </c>
      <c r="C422" s="672" t="s">
        <v>704</v>
      </c>
      <c r="D422" s="672">
        <v>2.0311034E7</v>
      </c>
      <c r="E422" s="672" t="s">
        <v>72</v>
      </c>
      <c r="F422" s="672" t="s">
        <v>68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2.2278811E7</v>
      </c>
      <c r="B423" s="672" t="s">
        <v>692</v>
      </c>
      <c r="C423" s="672" t="s">
        <v>705</v>
      </c>
      <c r="D423" s="672">
        <v>2.0116925E7</v>
      </c>
      <c r="E423" s="672" t="s">
        <v>68</v>
      </c>
      <c r="F423" s="672" t="s">
        <v>69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1.3499121E7</v>
      </c>
      <c r="B424" s="672" t="s">
        <v>692</v>
      </c>
      <c r="C424" s="672" t="s">
        <v>707</v>
      </c>
      <c r="D424" s="672">
        <v>1.1343445E7</v>
      </c>
      <c r="E424" s="672" t="s">
        <v>69</v>
      </c>
      <c r="F424" s="672" t="s">
        <v>73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8115394.0</v>
      </c>
      <c r="B425" s="672" t="s">
        <v>692</v>
      </c>
      <c r="C425" s="672" t="s">
        <v>696</v>
      </c>
      <c r="D425" s="672">
        <v>8247353.0</v>
      </c>
      <c r="E425" s="672" t="s">
        <v>69</v>
      </c>
      <c r="F425" s="672" t="s">
        <v>72</v>
      </c>
      <c r="G425" s="672"/>
      <c r="H425" s="672">
        <v>1.0</v>
      </c>
      <c r="I425" s="672" t="s">
        <v>69</v>
      </c>
      <c r="J425" s="672" t="str">
        <f t="shared" si="1"/>
        <v>A*1</v>
      </c>
    </row>
    <row r="426" ht="14.25" customHeight="1">
      <c r="A426" s="672">
        <v>9952109.0</v>
      </c>
      <c r="B426" s="672" t="s">
        <v>692</v>
      </c>
      <c r="C426" s="672" t="s">
        <v>706</v>
      </c>
      <c r="D426" s="672">
        <v>1.01145E7</v>
      </c>
      <c r="E426" s="672" t="s">
        <v>69</v>
      </c>
      <c r="F426" s="672" t="s">
        <v>68</v>
      </c>
      <c r="G426" s="672"/>
      <c r="H426" s="672">
        <v>1.0</v>
      </c>
      <c r="I426" s="672" t="s">
        <v>69</v>
      </c>
      <c r="J426" s="672" t="str">
        <f t="shared" si="1"/>
        <v>A*1</v>
      </c>
    </row>
    <row r="427" ht="14.25" customHeight="1">
      <c r="A427" s="672">
        <v>1.5044231E7</v>
      </c>
      <c r="B427" s="672" t="s">
        <v>692</v>
      </c>
      <c r="C427" s="672" t="s">
        <v>697</v>
      </c>
      <c r="D427" s="672">
        <v>1.2932321E7</v>
      </c>
      <c r="E427" s="672" t="s">
        <v>68</v>
      </c>
      <c r="F427" s="672" t="s">
        <v>69</v>
      </c>
      <c r="G427" s="672"/>
      <c r="H427" s="672">
        <v>1.0</v>
      </c>
      <c r="I427" s="672" t="s">
        <v>68</v>
      </c>
      <c r="J427" s="672" t="str">
        <f t="shared" si="1"/>
        <v>A*1</v>
      </c>
    </row>
    <row r="428" ht="14.25" customHeight="1">
      <c r="A428" s="672">
        <v>1.6084246E7</v>
      </c>
      <c r="B428" s="672" t="s">
        <v>692</v>
      </c>
      <c r="C428" s="672" t="s">
        <v>701</v>
      </c>
      <c r="D428" s="672">
        <v>1.3972366E7</v>
      </c>
      <c r="E428" s="672" t="s">
        <v>73</v>
      </c>
      <c r="F428" s="672" t="s">
        <v>68</v>
      </c>
      <c r="G428" s="672"/>
      <c r="H428" s="672">
        <v>1.0</v>
      </c>
      <c r="I428" s="672" t="s">
        <v>73</v>
      </c>
      <c r="J428" s="672" t="str">
        <f t="shared" si="1"/>
        <v>A*1</v>
      </c>
    </row>
    <row r="429" ht="14.25" customHeight="1">
      <c r="A429" s="672">
        <v>1.618021E7</v>
      </c>
      <c r="B429" s="672" t="s">
        <v>692</v>
      </c>
      <c r="C429" s="672" t="s">
        <v>699</v>
      </c>
      <c r="D429" s="672">
        <v>1.406833E7</v>
      </c>
      <c r="E429" s="672" t="s">
        <v>68</v>
      </c>
      <c r="F429" s="672" t="s">
        <v>69</v>
      </c>
      <c r="G429" s="672"/>
      <c r="H429" s="672">
        <v>1.0</v>
      </c>
      <c r="I429" s="672" t="s">
        <v>68</v>
      </c>
      <c r="J429" s="672" t="str">
        <f t="shared" si="1"/>
        <v>A*1</v>
      </c>
    </row>
    <row r="430" ht="14.25" customHeight="1">
      <c r="A430" s="672">
        <v>8421692.0</v>
      </c>
      <c r="B430" s="672" t="s">
        <v>692</v>
      </c>
      <c r="C430" s="672" t="s">
        <v>693</v>
      </c>
      <c r="D430" s="672">
        <v>8553651.0</v>
      </c>
      <c r="E430" s="672" t="s">
        <v>69</v>
      </c>
      <c r="F430" s="672" t="s">
        <v>68</v>
      </c>
      <c r="G430" s="672"/>
      <c r="H430" s="672">
        <v>2.0</v>
      </c>
      <c r="I430" s="672" t="s">
        <v>1220</v>
      </c>
      <c r="J430" s="672" t="str">
        <f t="shared" si="1"/>
        <v>A*2</v>
      </c>
    </row>
    <row r="431" ht="14.25" customHeight="1">
      <c r="A431" s="672">
        <v>3436108.0</v>
      </c>
      <c r="B431" s="672" t="s">
        <v>1053</v>
      </c>
      <c r="C431" s="672" t="s">
        <v>1054</v>
      </c>
      <c r="D431" s="672">
        <v>3568067.0</v>
      </c>
      <c r="E431" s="672" t="s">
        <v>69</v>
      </c>
      <c r="F431" s="672" t="s">
        <v>72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3807580.0</v>
      </c>
      <c r="B432" s="672" t="s">
        <v>1053</v>
      </c>
      <c r="C432" s="672" t="s">
        <v>1055</v>
      </c>
      <c r="D432" s="672">
        <v>3939539.0</v>
      </c>
      <c r="E432" s="672" t="s">
        <v>72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3882973.0</v>
      </c>
      <c r="B433" s="672" t="s">
        <v>1053</v>
      </c>
      <c r="C433" s="672" t="s">
        <v>1056</v>
      </c>
      <c r="D433" s="672">
        <v>4014932.0</v>
      </c>
      <c r="E433" s="672" t="s">
        <v>68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4398842.0</v>
      </c>
      <c r="B434" s="672" t="s">
        <v>1053</v>
      </c>
      <c r="C434" s="672" t="s">
        <v>1057</v>
      </c>
      <c r="D434" s="672">
        <v>4530801.0</v>
      </c>
      <c r="E434" s="672" t="s">
        <v>73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4473557.0</v>
      </c>
      <c r="B435" s="672" t="s">
        <v>1053</v>
      </c>
      <c r="C435" s="672" t="s">
        <v>1058</v>
      </c>
      <c r="D435" s="672">
        <v>4605516.0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4579211.0</v>
      </c>
      <c r="B436" s="672" t="s">
        <v>1053</v>
      </c>
      <c r="C436" s="672" t="s">
        <v>1059</v>
      </c>
      <c r="D436" s="672">
        <v>4711170.0</v>
      </c>
      <c r="E436" s="672" t="s">
        <v>69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4666105.0</v>
      </c>
      <c r="B437" s="672" t="s">
        <v>1053</v>
      </c>
      <c r="C437" s="672" t="s">
        <v>1060</v>
      </c>
      <c r="D437" s="672">
        <v>4798064.0</v>
      </c>
      <c r="E437" s="672" t="s">
        <v>73</v>
      </c>
      <c r="F437" s="672" t="s">
        <v>69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5311419.0</v>
      </c>
      <c r="B438" s="672" t="s">
        <v>1053</v>
      </c>
      <c r="C438" s="672" t="s">
        <v>1061</v>
      </c>
      <c r="D438" s="672">
        <v>5443378.0</v>
      </c>
      <c r="E438" s="672" t="s">
        <v>69</v>
      </c>
      <c r="F438" s="672" t="s">
        <v>68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5368451.0</v>
      </c>
      <c r="B439" s="672" t="s">
        <v>1053</v>
      </c>
      <c r="C439" s="672" t="s">
        <v>1170</v>
      </c>
      <c r="D439" s="672">
        <v>5500410.0</v>
      </c>
      <c r="E439" s="672" t="s">
        <v>68</v>
      </c>
      <c r="F439" s="672" t="s">
        <v>69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5514573.0</v>
      </c>
      <c r="B440" s="672" t="s">
        <v>1053</v>
      </c>
      <c r="C440" s="672" t="s">
        <v>1062</v>
      </c>
      <c r="D440" s="672">
        <v>5646532.0</v>
      </c>
      <c r="E440" s="672" t="s">
        <v>69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5628214.0</v>
      </c>
      <c r="B441" s="672" t="s">
        <v>1053</v>
      </c>
      <c r="C441" s="672" t="s">
        <v>1063</v>
      </c>
      <c r="D441" s="672">
        <v>5760173.0</v>
      </c>
      <c r="E441" s="672" t="s">
        <v>73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5835906.0</v>
      </c>
      <c r="B442" s="672" t="s">
        <v>1053</v>
      </c>
      <c r="C442" s="672" t="s">
        <v>1064</v>
      </c>
      <c r="D442" s="672">
        <v>5967865.0</v>
      </c>
      <c r="E442" s="672" t="s">
        <v>68</v>
      </c>
      <c r="F442" s="672" t="s">
        <v>69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6772892.0</v>
      </c>
      <c r="B443" s="672" t="s">
        <v>1053</v>
      </c>
      <c r="C443" s="672" t="s">
        <v>1065</v>
      </c>
      <c r="D443" s="672">
        <v>6904851.0</v>
      </c>
      <c r="E443" s="672" t="s">
        <v>68</v>
      </c>
      <c r="F443" s="672" t="s">
        <v>72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6827437.0</v>
      </c>
      <c r="B444" s="672" t="s">
        <v>1053</v>
      </c>
      <c r="C444" s="672" t="s">
        <v>1066</v>
      </c>
      <c r="D444" s="672">
        <v>6959396.0</v>
      </c>
      <c r="E444" s="672" t="s">
        <v>72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6922118.0</v>
      </c>
      <c r="B445" s="672" t="s">
        <v>1053</v>
      </c>
      <c r="C445" s="672" t="s">
        <v>1171</v>
      </c>
      <c r="D445" s="672">
        <v>7054077.0</v>
      </c>
      <c r="E445" s="672" t="s">
        <v>73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7762941.0</v>
      </c>
      <c r="B446" s="672" t="s">
        <v>1053</v>
      </c>
      <c r="C446" s="672" t="s">
        <v>1069</v>
      </c>
      <c r="D446" s="672">
        <v>7894900.0</v>
      </c>
      <c r="E446" s="672" t="s">
        <v>72</v>
      </c>
      <c r="F446" s="672" t="s">
        <v>73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7793210.0</v>
      </c>
      <c r="B447" s="672" t="s">
        <v>1053</v>
      </c>
      <c r="C447" s="672" t="s">
        <v>1070</v>
      </c>
      <c r="D447" s="672">
        <v>7925169.0</v>
      </c>
      <c r="E447" s="672" t="s">
        <v>72</v>
      </c>
      <c r="F447" s="672" t="s">
        <v>69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8200665.0</v>
      </c>
      <c r="B448" s="672" t="s">
        <v>1053</v>
      </c>
      <c r="C448" s="672" t="s">
        <v>1172</v>
      </c>
      <c r="D448" s="672">
        <v>8332624.0</v>
      </c>
      <c r="E448" s="672" t="s">
        <v>68</v>
      </c>
      <c r="F448" s="672" t="s">
        <v>69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8302703.0</v>
      </c>
      <c r="B449" s="672" t="s">
        <v>1053</v>
      </c>
      <c r="C449" s="672" t="s">
        <v>1074</v>
      </c>
      <c r="D449" s="672">
        <v>8434662.0</v>
      </c>
      <c r="E449" s="672" t="s">
        <v>73</v>
      </c>
      <c r="F449" s="672" t="s">
        <v>68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8347884.0</v>
      </c>
      <c r="B450" s="672" t="s">
        <v>1053</v>
      </c>
      <c r="C450" s="672" t="s">
        <v>1075</v>
      </c>
      <c r="D450" s="672">
        <v>8479843.0</v>
      </c>
      <c r="E450" s="672" t="s">
        <v>69</v>
      </c>
      <c r="F450" s="672" t="s">
        <v>68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8499537.0</v>
      </c>
      <c r="B451" s="672" t="s">
        <v>1053</v>
      </c>
      <c r="C451" s="672" t="s">
        <v>1076</v>
      </c>
      <c r="D451" s="672">
        <v>8631496.0</v>
      </c>
      <c r="E451" s="672" t="s">
        <v>68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9046447.0</v>
      </c>
      <c r="B452" s="672" t="s">
        <v>1053</v>
      </c>
      <c r="C452" s="672" t="s">
        <v>1080</v>
      </c>
      <c r="D452" s="672">
        <v>9208838.0</v>
      </c>
      <c r="E452" s="672" t="s">
        <v>72</v>
      </c>
      <c r="F452" s="672" t="s">
        <v>69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1.3241284E7</v>
      </c>
      <c r="B453" s="672" t="s">
        <v>1053</v>
      </c>
      <c r="C453" s="672" t="s">
        <v>1081</v>
      </c>
      <c r="D453" s="672">
        <v>1.1085608E7</v>
      </c>
      <c r="E453" s="672" t="s">
        <v>72</v>
      </c>
      <c r="F453" s="672" t="s">
        <v>68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1.3490896E7</v>
      </c>
      <c r="B454" s="672" t="s">
        <v>1053</v>
      </c>
      <c r="C454" s="672" t="s">
        <v>1082</v>
      </c>
      <c r="D454" s="672">
        <v>1.133522E7</v>
      </c>
      <c r="E454" s="672" t="s">
        <v>69</v>
      </c>
      <c r="F454" s="672" t="s">
        <v>68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1.3552562E7</v>
      </c>
      <c r="B455" s="672" t="s">
        <v>1053</v>
      </c>
      <c r="C455" s="672" t="s">
        <v>1083</v>
      </c>
      <c r="D455" s="672">
        <v>1.1396886E7</v>
      </c>
      <c r="E455" s="672" t="s">
        <v>69</v>
      </c>
      <c r="F455" s="672" t="s">
        <v>68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1.3628543E7</v>
      </c>
      <c r="B456" s="672" t="s">
        <v>1053</v>
      </c>
      <c r="C456" s="672" t="s">
        <v>1173</v>
      </c>
      <c r="D456" s="672">
        <v>1.1472867E7</v>
      </c>
      <c r="E456" s="672" t="s">
        <v>68</v>
      </c>
      <c r="F456" s="672" t="s">
        <v>69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1.3628628E7</v>
      </c>
      <c r="B457" s="672" t="s">
        <v>1053</v>
      </c>
      <c r="C457" s="672" t="s">
        <v>1084</v>
      </c>
      <c r="D457" s="672">
        <v>1.1472952E7</v>
      </c>
      <c r="E457" s="672" t="s">
        <v>72</v>
      </c>
      <c r="F457" s="672" t="s">
        <v>68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1.4047027E7</v>
      </c>
      <c r="B458" s="672" t="s">
        <v>1053</v>
      </c>
      <c r="C458" s="672" t="s">
        <v>1174</v>
      </c>
      <c r="D458" s="672">
        <v>1.1926321E7</v>
      </c>
      <c r="E458" s="672" t="s">
        <v>72</v>
      </c>
      <c r="F458" s="672" t="s">
        <v>68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1.4238328E7</v>
      </c>
      <c r="B459" s="672" t="s">
        <v>1053</v>
      </c>
      <c r="C459" s="672" t="s">
        <v>1087</v>
      </c>
      <c r="D459" s="672">
        <v>1.2117622E7</v>
      </c>
      <c r="E459" s="672" t="s">
        <v>72</v>
      </c>
      <c r="F459" s="672" t="s">
        <v>68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1.4301004E7</v>
      </c>
      <c r="B460" s="672" t="s">
        <v>1053</v>
      </c>
      <c r="C460" s="672" t="s">
        <v>1176</v>
      </c>
      <c r="D460" s="672">
        <v>1.2180298E7</v>
      </c>
      <c r="E460" s="672" t="s">
        <v>72</v>
      </c>
      <c r="F460" s="672" t="s">
        <v>73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1.4384574E7</v>
      </c>
      <c r="B461" s="672" t="s">
        <v>1053</v>
      </c>
      <c r="C461" s="672" t="s">
        <v>1088</v>
      </c>
      <c r="D461" s="672">
        <v>1.226387E7</v>
      </c>
      <c r="E461" s="672" t="s">
        <v>69</v>
      </c>
      <c r="F461" s="672" t="s">
        <v>73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1.4384804E7</v>
      </c>
      <c r="B462" s="672" t="s">
        <v>1053</v>
      </c>
      <c r="C462" s="672" t="s">
        <v>1177</v>
      </c>
      <c r="D462" s="672">
        <v>1.22641E7</v>
      </c>
      <c r="E462" s="672" t="s">
        <v>68</v>
      </c>
      <c r="F462" s="672" t="s">
        <v>69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1.442127E7</v>
      </c>
      <c r="B463" s="672" t="s">
        <v>1053</v>
      </c>
      <c r="C463" s="672" t="s">
        <v>1089</v>
      </c>
      <c r="D463" s="672">
        <v>1.2300545E7</v>
      </c>
      <c r="E463" s="672" t="s">
        <v>72</v>
      </c>
      <c r="F463" s="672" t="s">
        <v>69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1.4607886E7</v>
      </c>
      <c r="B464" s="672" t="s">
        <v>1053</v>
      </c>
      <c r="C464" s="672" t="s">
        <v>1090</v>
      </c>
      <c r="D464" s="672">
        <v>1.2496088E7</v>
      </c>
      <c r="E464" s="672" t="s">
        <v>72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1.4897901E7</v>
      </c>
      <c r="B465" s="672" t="s">
        <v>1053</v>
      </c>
      <c r="C465" s="672" t="s">
        <v>1093</v>
      </c>
      <c r="D465" s="672">
        <v>1.2785967E7</v>
      </c>
      <c r="E465" s="672" t="s">
        <v>72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1.5026855E7</v>
      </c>
      <c r="B466" s="672" t="s">
        <v>1053</v>
      </c>
      <c r="C466" s="672" t="s">
        <v>1094</v>
      </c>
      <c r="D466" s="672">
        <v>1.2914943E7</v>
      </c>
      <c r="E466" s="672" t="s">
        <v>68</v>
      </c>
      <c r="F466" s="672" t="s">
        <v>69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1.531165E7</v>
      </c>
      <c r="B467" s="672" t="s">
        <v>1053</v>
      </c>
      <c r="C467" s="672" t="s">
        <v>1095</v>
      </c>
      <c r="D467" s="672">
        <v>1.3199755E7</v>
      </c>
      <c r="E467" s="672" t="s">
        <v>73</v>
      </c>
      <c r="F467" s="672" t="s">
        <v>69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1.7048781E7</v>
      </c>
      <c r="B468" s="672" t="s">
        <v>1053</v>
      </c>
      <c r="C468" s="672" t="s">
        <v>1099</v>
      </c>
      <c r="D468" s="672">
        <v>1.4936901E7</v>
      </c>
      <c r="E468" s="672" t="s">
        <v>69</v>
      </c>
      <c r="F468" s="672" t="s">
        <v>73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1.7071437E7</v>
      </c>
      <c r="B469" s="672" t="s">
        <v>1053</v>
      </c>
      <c r="C469" s="672" t="s">
        <v>1179</v>
      </c>
      <c r="D469" s="672">
        <v>1.4959557E7</v>
      </c>
      <c r="E469" s="672" t="s">
        <v>68</v>
      </c>
      <c r="F469" s="672" t="s">
        <v>69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1.7976564E7</v>
      </c>
      <c r="B470" s="672" t="s">
        <v>1053</v>
      </c>
      <c r="C470" s="672" t="s">
        <v>1181</v>
      </c>
      <c r="D470" s="672">
        <v>1.5864684E7</v>
      </c>
      <c r="E470" s="672" t="s">
        <v>69</v>
      </c>
      <c r="F470" s="672" t="s">
        <v>68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1.8388859E7</v>
      </c>
      <c r="B471" s="672" t="s">
        <v>1053</v>
      </c>
      <c r="C471" s="672" t="s">
        <v>1103</v>
      </c>
      <c r="D471" s="672">
        <v>1.6276979E7</v>
      </c>
      <c r="E471" s="672" t="s">
        <v>68</v>
      </c>
      <c r="F471" s="672" t="s">
        <v>69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1.841114E7</v>
      </c>
      <c r="B472" s="672" t="s">
        <v>1053</v>
      </c>
      <c r="C472" s="672" t="s">
        <v>1200</v>
      </c>
      <c r="D472" s="672">
        <v>1.629926E7</v>
      </c>
      <c r="E472" s="672" t="s">
        <v>72</v>
      </c>
      <c r="F472" s="672" t="s">
        <v>68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1.8697633E7</v>
      </c>
      <c r="B473" s="672" t="s">
        <v>1053</v>
      </c>
      <c r="C473" s="672" t="s">
        <v>1182</v>
      </c>
      <c r="D473" s="672">
        <v>1.6585753E7</v>
      </c>
      <c r="E473" s="672" t="s">
        <v>68</v>
      </c>
      <c r="F473" s="672" t="s">
        <v>69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1.9514314E7</v>
      </c>
      <c r="B474" s="672" t="s">
        <v>1053</v>
      </c>
      <c r="C474" s="672" t="s">
        <v>1105</v>
      </c>
      <c r="D474" s="672">
        <v>1.7402434E7</v>
      </c>
      <c r="E474" s="672" t="s">
        <v>68</v>
      </c>
      <c r="F474" s="672" t="s">
        <v>69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2.117583E7</v>
      </c>
      <c r="B475" s="672" t="s">
        <v>1053</v>
      </c>
      <c r="C475" s="672" t="s">
        <v>1106</v>
      </c>
      <c r="D475" s="672">
        <v>1.9013944E7</v>
      </c>
      <c r="E475" s="672" t="s">
        <v>68</v>
      </c>
      <c r="F475" s="672" t="s">
        <v>69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2.1230092E7</v>
      </c>
      <c r="B476" s="672" t="s">
        <v>1053</v>
      </c>
      <c r="C476" s="672" t="s">
        <v>1107</v>
      </c>
      <c r="D476" s="672">
        <v>1.9068206E7</v>
      </c>
      <c r="E476" s="672" t="s">
        <v>69</v>
      </c>
      <c r="F476" s="672" t="s">
        <v>68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2.1316255E7</v>
      </c>
      <c r="B477" s="672" t="s">
        <v>1053</v>
      </c>
      <c r="C477" s="672" t="s">
        <v>1184</v>
      </c>
      <c r="D477" s="672">
        <v>1.9154369E7</v>
      </c>
      <c r="E477" s="672" t="s">
        <v>72</v>
      </c>
      <c r="F477" s="672" t="s">
        <v>73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2.1480828E7</v>
      </c>
      <c r="B478" s="672" t="s">
        <v>1053</v>
      </c>
      <c r="C478" s="672" t="s">
        <v>1202</v>
      </c>
      <c r="D478" s="672">
        <v>1.9318942E7</v>
      </c>
      <c r="E478" s="672" t="s">
        <v>68</v>
      </c>
      <c r="F478" s="672" t="s">
        <v>73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2.1583819E7</v>
      </c>
      <c r="B479" s="672" t="s">
        <v>1053</v>
      </c>
      <c r="C479" s="672" t="s">
        <v>1186</v>
      </c>
      <c r="D479" s="672">
        <v>1.9421933E7</v>
      </c>
      <c r="E479" s="672" t="s">
        <v>72</v>
      </c>
      <c r="F479" s="672" t="s">
        <v>73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2.181808E7</v>
      </c>
      <c r="B480" s="672" t="s">
        <v>1053</v>
      </c>
      <c r="C480" s="672" t="s">
        <v>1203</v>
      </c>
      <c r="D480" s="672">
        <v>1.9656194E7</v>
      </c>
      <c r="E480" s="672" t="s">
        <v>72</v>
      </c>
      <c r="F480" s="672" t="s">
        <v>73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2.2270989E7</v>
      </c>
      <c r="B481" s="672" t="s">
        <v>1053</v>
      </c>
      <c r="C481" s="672" t="s">
        <v>1204</v>
      </c>
      <c r="D481" s="672">
        <v>2.0109103E7</v>
      </c>
      <c r="E481" s="672" t="s">
        <v>73</v>
      </c>
      <c r="F481" s="672" t="s">
        <v>68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2.228758E7</v>
      </c>
      <c r="B482" s="672" t="s">
        <v>1053</v>
      </c>
      <c r="C482" s="672" t="s">
        <v>1189</v>
      </c>
      <c r="D482" s="672">
        <v>2.0125694E7</v>
      </c>
      <c r="E482" s="672" t="s">
        <v>69</v>
      </c>
      <c r="F482" s="672" t="s">
        <v>73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2.2320206E7</v>
      </c>
      <c r="B483" s="672" t="s">
        <v>1053</v>
      </c>
      <c r="C483" s="672" t="s">
        <v>1112</v>
      </c>
      <c r="D483" s="672">
        <v>2.015832E7</v>
      </c>
      <c r="E483" s="672" t="s">
        <v>69</v>
      </c>
      <c r="F483" s="672" t="s">
        <v>72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2.2433837E7</v>
      </c>
      <c r="B484" s="672" t="s">
        <v>1053</v>
      </c>
      <c r="C484" s="672" t="s">
        <v>1113</v>
      </c>
      <c r="D484" s="672">
        <v>2.0271951E7</v>
      </c>
      <c r="E484" s="672" t="s">
        <v>73</v>
      </c>
      <c r="F484" s="672" t="s">
        <v>72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2.2462866E7</v>
      </c>
      <c r="B485" s="672" t="s">
        <v>1053</v>
      </c>
      <c r="C485" s="672" t="s">
        <v>1115</v>
      </c>
      <c r="D485" s="672">
        <v>2.030098E7</v>
      </c>
      <c r="E485" s="672" t="s">
        <v>69</v>
      </c>
      <c r="F485" s="672" t="s">
        <v>72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2.2467E7</v>
      </c>
      <c r="B486" s="672" t="s">
        <v>1053</v>
      </c>
      <c r="C486" s="672" t="s">
        <v>1205</v>
      </c>
      <c r="D486" s="672">
        <v>2.0305114E7</v>
      </c>
      <c r="E486" s="672" t="s">
        <v>69</v>
      </c>
      <c r="F486" s="672" t="s">
        <v>73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2.2478753E7</v>
      </c>
      <c r="B487" s="672" t="s">
        <v>1053</v>
      </c>
      <c r="C487" s="672" t="s">
        <v>1116</v>
      </c>
      <c r="D487" s="672">
        <v>2.0316867E7</v>
      </c>
      <c r="E487" s="672" t="s">
        <v>69</v>
      </c>
      <c r="F487" s="672" t="s">
        <v>72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2.2489797E7</v>
      </c>
      <c r="B488" s="672" t="s">
        <v>1053</v>
      </c>
      <c r="C488" s="672" t="s">
        <v>1117</v>
      </c>
      <c r="D488" s="672">
        <v>2.0327911E7</v>
      </c>
      <c r="E488" s="672" t="s">
        <v>72</v>
      </c>
      <c r="F488" s="672" t="s">
        <v>68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2.3520629E7</v>
      </c>
      <c r="B489" s="672" t="s">
        <v>1053</v>
      </c>
      <c r="C489" s="672" t="s">
        <v>1119</v>
      </c>
      <c r="D489" s="672">
        <v>2.1358743E7</v>
      </c>
      <c r="E489" s="672" t="s">
        <v>68</v>
      </c>
      <c r="F489" s="672" t="s">
        <v>72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2.4504903E7</v>
      </c>
      <c r="B490" s="672" t="s">
        <v>1053</v>
      </c>
      <c r="C490" s="672" t="s">
        <v>1121</v>
      </c>
      <c r="D490" s="672">
        <v>2.2358756E7</v>
      </c>
      <c r="E490" s="672" t="s">
        <v>73</v>
      </c>
      <c r="F490" s="672" t="s">
        <v>72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2.8700607E7</v>
      </c>
      <c r="B491" s="672" t="s">
        <v>1053</v>
      </c>
      <c r="C491" s="672" t="s">
        <v>1190</v>
      </c>
      <c r="D491" s="672">
        <v>2.655446E7</v>
      </c>
      <c r="E491" s="672" t="s">
        <v>68</v>
      </c>
      <c r="F491" s="672" t="s">
        <v>72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1.4148183E7</v>
      </c>
      <c r="B492" s="672" t="s">
        <v>1053</v>
      </c>
      <c r="C492" s="672" t="s">
        <v>1175</v>
      </c>
      <c r="D492" s="672">
        <v>1.2027477E7</v>
      </c>
      <c r="E492" s="672" t="s">
        <v>69</v>
      </c>
      <c r="F492" s="672" t="s">
        <v>68</v>
      </c>
      <c r="G492" s="672"/>
      <c r="H492" s="672">
        <v>0.0</v>
      </c>
      <c r="I492" s="672" t="s">
        <v>1029</v>
      </c>
      <c r="J492" s="672" t="str">
        <f t="shared" si="1"/>
        <v/>
      </c>
    </row>
    <row r="493" ht="14.25" customHeight="1">
      <c r="A493" s="672">
        <v>7433433.0</v>
      </c>
      <c r="B493" s="672" t="s">
        <v>1053</v>
      </c>
      <c r="C493" s="672" t="s">
        <v>1067</v>
      </c>
      <c r="D493" s="672">
        <v>7565392.0</v>
      </c>
      <c r="E493" s="672" t="s">
        <v>72</v>
      </c>
      <c r="F493" s="672" t="s">
        <v>68</v>
      </c>
      <c r="G493" s="672"/>
      <c r="H493" s="672">
        <v>1.0</v>
      </c>
      <c r="I493" s="672" t="s">
        <v>1293</v>
      </c>
      <c r="J493" s="672" t="str">
        <f t="shared" si="1"/>
        <v>A*1</v>
      </c>
    </row>
    <row r="494" ht="14.25" customHeight="1">
      <c r="A494" s="672">
        <v>7849239.0</v>
      </c>
      <c r="B494" s="672" t="s">
        <v>1053</v>
      </c>
      <c r="C494" s="672" t="s">
        <v>1071</v>
      </c>
      <c r="D494" s="672">
        <v>7981198.0</v>
      </c>
      <c r="E494" s="672" t="s">
        <v>68</v>
      </c>
      <c r="F494" s="672" t="s">
        <v>69</v>
      </c>
      <c r="G494" s="672"/>
      <c r="H494" s="672">
        <v>1.0</v>
      </c>
      <c r="I494" s="672" t="s">
        <v>68</v>
      </c>
      <c r="J494" s="672" t="str">
        <f t="shared" si="1"/>
        <v>A*1</v>
      </c>
    </row>
    <row r="495" ht="14.25" customHeight="1">
      <c r="A495" s="672">
        <v>7855008.0</v>
      </c>
      <c r="B495" s="672" t="s">
        <v>1053</v>
      </c>
      <c r="C495" s="672" t="s">
        <v>1072</v>
      </c>
      <c r="D495" s="672">
        <v>7986967.0</v>
      </c>
      <c r="E495" s="672" t="s">
        <v>73</v>
      </c>
      <c r="F495" s="672" t="s">
        <v>72</v>
      </c>
      <c r="G495" s="672"/>
      <c r="H495" s="672">
        <v>1.0</v>
      </c>
      <c r="I495" s="672" t="s">
        <v>73</v>
      </c>
      <c r="J495" s="672" t="str">
        <f t="shared" si="1"/>
        <v>A*1</v>
      </c>
    </row>
    <row r="496" ht="14.25" customHeight="1">
      <c r="A496" s="672">
        <v>7858426.0</v>
      </c>
      <c r="B496" s="672" t="s">
        <v>1053</v>
      </c>
      <c r="C496" s="672" t="s">
        <v>1073</v>
      </c>
      <c r="D496" s="672">
        <v>7990385.0</v>
      </c>
      <c r="E496" s="672" t="s">
        <v>72</v>
      </c>
      <c r="F496" s="672" t="s">
        <v>73</v>
      </c>
      <c r="G496" s="672"/>
      <c r="H496" s="672">
        <v>1.0</v>
      </c>
      <c r="I496" s="672" t="s">
        <v>1293</v>
      </c>
      <c r="J496" s="672" t="str">
        <f t="shared" si="1"/>
        <v>A*1</v>
      </c>
    </row>
    <row r="497" ht="14.25" customHeight="1">
      <c r="A497" s="672">
        <v>8754935.0</v>
      </c>
      <c r="B497" s="672" t="s">
        <v>1053</v>
      </c>
      <c r="C497" s="672" t="s">
        <v>1078</v>
      </c>
      <c r="D497" s="672">
        <v>8886894.0</v>
      </c>
      <c r="E497" s="672" t="s">
        <v>72</v>
      </c>
      <c r="F497" s="672" t="s">
        <v>73</v>
      </c>
      <c r="G497" s="672"/>
      <c r="H497" s="672">
        <v>1.0</v>
      </c>
      <c r="I497" s="672" t="s">
        <v>1293</v>
      </c>
      <c r="J497" s="672" t="str">
        <f t="shared" si="1"/>
        <v>A*1</v>
      </c>
    </row>
    <row r="498" ht="14.25" customHeight="1">
      <c r="A498" s="672">
        <v>8839878.0</v>
      </c>
      <c r="B498" s="672" t="s">
        <v>1053</v>
      </c>
      <c r="C498" s="672" t="s">
        <v>1079</v>
      </c>
      <c r="D498" s="672">
        <v>8971837.0</v>
      </c>
      <c r="E498" s="672" t="s">
        <v>72</v>
      </c>
      <c r="F498" s="672" t="s">
        <v>73</v>
      </c>
      <c r="G498" s="672"/>
      <c r="H498" s="672">
        <v>1.0</v>
      </c>
      <c r="I498" s="672" t="s">
        <v>1049</v>
      </c>
      <c r="J498" s="672" t="str">
        <f t="shared" si="1"/>
        <v>A*1</v>
      </c>
    </row>
    <row r="499" ht="14.25" customHeight="1">
      <c r="A499" s="672">
        <v>9437613.0</v>
      </c>
      <c r="B499" s="672" t="s">
        <v>1053</v>
      </c>
      <c r="C499" s="672" t="s">
        <v>1198</v>
      </c>
      <c r="D499" s="672">
        <v>9600004.0</v>
      </c>
      <c r="E499" s="672" t="s">
        <v>68</v>
      </c>
      <c r="F499" s="672" t="s">
        <v>73</v>
      </c>
      <c r="G499" s="672"/>
      <c r="H499" s="672">
        <v>1.0</v>
      </c>
      <c r="I499" s="672" t="s">
        <v>68</v>
      </c>
      <c r="J499" s="672" t="str">
        <f t="shared" si="1"/>
        <v>A*1</v>
      </c>
    </row>
    <row r="500" ht="14.25" customHeight="1">
      <c r="A500" s="672">
        <v>1.3850249E7</v>
      </c>
      <c r="B500" s="672" t="s">
        <v>1053</v>
      </c>
      <c r="C500" s="672" t="s">
        <v>1214</v>
      </c>
      <c r="D500" s="672">
        <v>1.1729543E7</v>
      </c>
      <c r="E500" s="672" t="s">
        <v>68</v>
      </c>
      <c r="F500" s="672" t="s">
        <v>73</v>
      </c>
      <c r="G500" s="672"/>
      <c r="H500" s="672">
        <v>1.0</v>
      </c>
      <c r="I500" s="672" t="s">
        <v>68</v>
      </c>
      <c r="J500" s="672" t="str">
        <f t="shared" si="1"/>
        <v>A*1</v>
      </c>
    </row>
    <row r="501" ht="14.25" customHeight="1">
      <c r="A501" s="672">
        <v>1.4448936E7</v>
      </c>
      <c r="B501" s="672" t="s">
        <v>1053</v>
      </c>
      <c r="C501" s="672" t="s">
        <v>1178</v>
      </c>
      <c r="D501" s="672">
        <v>1.2328209E7</v>
      </c>
      <c r="E501" s="672" t="s">
        <v>68</v>
      </c>
      <c r="F501" s="672" t="s">
        <v>69</v>
      </c>
      <c r="G501" s="672"/>
      <c r="H501" s="672">
        <v>1.0</v>
      </c>
      <c r="I501" s="672" t="s">
        <v>68</v>
      </c>
      <c r="J501" s="672" t="str">
        <f t="shared" si="1"/>
        <v>A*1</v>
      </c>
    </row>
    <row r="502" ht="14.25" customHeight="1">
      <c r="A502" s="672">
        <v>1.4695548E7</v>
      </c>
      <c r="B502" s="672" t="s">
        <v>1053</v>
      </c>
      <c r="C502" s="672" t="s">
        <v>1091</v>
      </c>
      <c r="D502" s="672">
        <v>1.2583614E7</v>
      </c>
      <c r="E502" s="672" t="s">
        <v>73</v>
      </c>
      <c r="F502" s="672" t="s">
        <v>72</v>
      </c>
      <c r="G502" s="672"/>
      <c r="H502" s="672">
        <v>1.0</v>
      </c>
      <c r="I502" s="672" t="s">
        <v>73</v>
      </c>
      <c r="J502" s="672" t="str">
        <f t="shared" si="1"/>
        <v>A*1</v>
      </c>
    </row>
    <row r="503" ht="14.25" customHeight="1">
      <c r="A503" s="672">
        <v>1.4824817E7</v>
      </c>
      <c r="B503" s="672" t="s">
        <v>1053</v>
      </c>
      <c r="C503" s="672" t="s">
        <v>1092</v>
      </c>
      <c r="D503" s="672">
        <v>1.2712884E7</v>
      </c>
      <c r="E503" s="672" t="s">
        <v>73</v>
      </c>
      <c r="F503" s="672" t="s">
        <v>72</v>
      </c>
      <c r="G503" s="672"/>
      <c r="H503" s="672">
        <v>1.0</v>
      </c>
      <c r="I503" s="672" t="s">
        <v>73</v>
      </c>
      <c r="J503" s="672" t="str">
        <f t="shared" si="1"/>
        <v>A*1</v>
      </c>
    </row>
    <row r="504" ht="14.25" customHeight="1">
      <c r="A504" s="672">
        <v>1.5221228E7</v>
      </c>
      <c r="B504" s="672" t="s">
        <v>1053</v>
      </c>
      <c r="C504" s="672" t="s">
        <v>1209</v>
      </c>
      <c r="D504" s="672">
        <v>1.3109314E7</v>
      </c>
      <c r="E504" s="672" t="s">
        <v>72</v>
      </c>
      <c r="F504" s="672" t="s">
        <v>73</v>
      </c>
      <c r="G504" s="672"/>
      <c r="H504" s="672">
        <v>1.0</v>
      </c>
      <c r="I504" s="672" t="s">
        <v>1293</v>
      </c>
      <c r="J504" s="672" t="str">
        <f t="shared" si="1"/>
        <v>A*1</v>
      </c>
    </row>
    <row r="505" ht="14.25" customHeight="1">
      <c r="A505" s="672">
        <v>1.5670382E7</v>
      </c>
      <c r="B505" s="672" t="s">
        <v>1053</v>
      </c>
      <c r="C505" s="672" t="s">
        <v>1096</v>
      </c>
      <c r="D505" s="672">
        <v>1.3558502E7</v>
      </c>
      <c r="E505" s="672" t="s">
        <v>72</v>
      </c>
      <c r="F505" s="672" t="s">
        <v>73</v>
      </c>
      <c r="G505" s="672"/>
      <c r="H505" s="672">
        <v>1.0</v>
      </c>
      <c r="I505" s="672" t="s">
        <v>1293</v>
      </c>
      <c r="J505" s="672" t="str">
        <f t="shared" si="1"/>
        <v>A*1</v>
      </c>
    </row>
    <row r="506" ht="14.25" customHeight="1">
      <c r="A506" s="672">
        <v>1.5786699E7</v>
      </c>
      <c r="B506" s="672" t="s">
        <v>1053</v>
      </c>
      <c r="C506" s="672" t="s">
        <v>1098</v>
      </c>
      <c r="D506" s="672">
        <v>1.3674819E7</v>
      </c>
      <c r="E506" s="672" t="s">
        <v>73</v>
      </c>
      <c r="F506" s="672" t="s">
        <v>72</v>
      </c>
      <c r="G506" s="672"/>
      <c r="H506" s="672">
        <v>1.0</v>
      </c>
      <c r="I506" s="672" t="s">
        <v>73</v>
      </c>
      <c r="J506" s="672" t="str">
        <f t="shared" si="1"/>
        <v>A*1</v>
      </c>
    </row>
    <row r="507" ht="14.25" customHeight="1">
      <c r="A507" s="672">
        <v>1.7263085E7</v>
      </c>
      <c r="B507" s="672" t="s">
        <v>1053</v>
      </c>
      <c r="C507" s="672" t="s">
        <v>1180</v>
      </c>
      <c r="D507" s="672">
        <v>1.5151205E7</v>
      </c>
      <c r="E507" s="672" t="s">
        <v>69</v>
      </c>
      <c r="F507" s="672" t="s">
        <v>68</v>
      </c>
      <c r="G507" s="672"/>
      <c r="H507" s="672">
        <v>1.0</v>
      </c>
      <c r="I507" s="672" t="s">
        <v>69</v>
      </c>
      <c r="J507" s="672" t="str">
        <f t="shared" si="1"/>
        <v>A*1</v>
      </c>
    </row>
    <row r="508" ht="14.25" customHeight="1">
      <c r="A508" s="672">
        <v>1.7822921E7</v>
      </c>
      <c r="B508" s="672" t="s">
        <v>1053</v>
      </c>
      <c r="C508" s="672" t="s">
        <v>1100</v>
      </c>
      <c r="D508" s="672">
        <v>1.5711041E7</v>
      </c>
      <c r="E508" s="672" t="s">
        <v>69</v>
      </c>
      <c r="F508" s="672" t="s">
        <v>68</v>
      </c>
      <c r="G508" s="672"/>
      <c r="H508" s="672">
        <v>1.0</v>
      </c>
      <c r="I508" s="672" t="s">
        <v>69</v>
      </c>
      <c r="J508" s="672" t="str">
        <f t="shared" si="1"/>
        <v>A*1</v>
      </c>
    </row>
    <row r="509" ht="14.25" customHeight="1">
      <c r="A509" s="672">
        <v>1.8084E7</v>
      </c>
      <c r="B509" s="672" t="s">
        <v>1053</v>
      </c>
      <c r="C509" s="672" t="s">
        <v>1102</v>
      </c>
      <c r="D509" s="672">
        <v>1.597212E7</v>
      </c>
      <c r="E509" s="672" t="s">
        <v>73</v>
      </c>
      <c r="F509" s="672" t="s">
        <v>72</v>
      </c>
      <c r="G509" s="672"/>
      <c r="H509" s="672">
        <v>1.0</v>
      </c>
      <c r="I509" s="672" t="s">
        <v>73</v>
      </c>
      <c r="J509" s="672" t="str">
        <f t="shared" si="1"/>
        <v>A*1</v>
      </c>
    </row>
    <row r="510" ht="14.25" customHeight="1">
      <c r="A510" s="672">
        <v>1.9162849E7</v>
      </c>
      <c r="B510" s="672" t="s">
        <v>1053</v>
      </c>
      <c r="C510" s="672" t="s">
        <v>1183</v>
      </c>
      <c r="D510" s="672">
        <v>1.7050969E7</v>
      </c>
      <c r="E510" s="672" t="s">
        <v>69</v>
      </c>
      <c r="F510" s="672" t="s">
        <v>68</v>
      </c>
      <c r="G510" s="672"/>
      <c r="H510" s="672">
        <v>1.0</v>
      </c>
      <c r="I510" s="672" t="s">
        <v>69</v>
      </c>
      <c r="J510" s="672" t="str">
        <f t="shared" si="1"/>
        <v>A*1</v>
      </c>
    </row>
    <row r="511" ht="14.25" customHeight="1">
      <c r="A511" s="672">
        <v>1.9424045E7</v>
      </c>
      <c r="B511" s="672" t="s">
        <v>1053</v>
      </c>
      <c r="C511" s="672" t="s">
        <v>1104</v>
      </c>
      <c r="D511" s="672">
        <v>1.7312165E7</v>
      </c>
      <c r="E511" s="672" t="s">
        <v>69</v>
      </c>
      <c r="F511" s="672" t="s">
        <v>68</v>
      </c>
      <c r="G511" s="672"/>
      <c r="H511" s="672">
        <v>1.0</v>
      </c>
      <c r="I511" s="672" t="s">
        <v>69</v>
      </c>
      <c r="J511" s="672" t="str">
        <f t="shared" si="1"/>
        <v>A*1</v>
      </c>
    </row>
    <row r="512" ht="14.25" customHeight="1">
      <c r="A512" s="672">
        <v>2.1522371E7</v>
      </c>
      <c r="B512" s="672" t="s">
        <v>1053</v>
      </c>
      <c r="C512" s="672" t="s">
        <v>1109</v>
      </c>
      <c r="D512" s="672">
        <v>1.9360485E7</v>
      </c>
      <c r="E512" s="672" t="s">
        <v>69</v>
      </c>
      <c r="F512" s="672" t="s">
        <v>68</v>
      </c>
      <c r="G512" s="672"/>
      <c r="H512" s="672">
        <v>1.0</v>
      </c>
      <c r="I512" s="672" t="s">
        <v>69</v>
      </c>
      <c r="J512" s="672" t="str">
        <f t="shared" si="1"/>
        <v>A*1</v>
      </c>
    </row>
    <row r="513" ht="14.25" customHeight="1">
      <c r="A513" s="672">
        <v>2.2298305E7</v>
      </c>
      <c r="B513" s="672" t="s">
        <v>1053</v>
      </c>
      <c r="C513" s="672" t="s">
        <v>1110</v>
      </c>
      <c r="D513" s="672">
        <v>2.0136419E7</v>
      </c>
      <c r="E513" s="672" t="s">
        <v>68</v>
      </c>
      <c r="F513" s="672" t="s">
        <v>69</v>
      </c>
      <c r="G513" s="672"/>
      <c r="H513" s="672">
        <v>1.0</v>
      </c>
      <c r="I513" s="672" t="s">
        <v>68</v>
      </c>
      <c r="J513" s="672" t="str">
        <f t="shared" si="1"/>
        <v>A*1</v>
      </c>
    </row>
    <row r="514" ht="14.25" customHeight="1">
      <c r="A514" s="672">
        <v>2.2302105E7</v>
      </c>
      <c r="B514" s="672" t="s">
        <v>1053</v>
      </c>
      <c r="C514" s="672" t="s">
        <v>1111</v>
      </c>
      <c r="D514" s="672">
        <v>2.0140219E7</v>
      </c>
      <c r="E514" s="672" t="s">
        <v>69</v>
      </c>
      <c r="F514" s="672" t="s">
        <v>73</v>
      </c>
      <c r="G514" s="672"/>
      <c r="H514" s="672">
        <v>1.0</v>
      </c>
      <c r="I514" s="672" t="s">
        <v>69</v>
      </c>
      <c r="J514" s="672" t="str">
        <f t="shared" si="1"/>
        <v>A*1</v>
      </c>
    </row>
    <row r="515" ht="14.25" customHeight="1">
      <c r="A515" s="672">
        <v>2.2457931E7</v>
      </c>
      <c r="B515" s="672" t="s">
        <v>1053</v>
      </c>
      <c r="C515" s="672" t="s">
        <v>1114</v>
      </c>
      <c r="D515" s="672">
        <v>2.0296045E7</v>
      </c>
      <c r="E515" s="672" t="s">
        <v>69</v>
      </c>
      <c r="F515" s="672" t="s">
        <v>72</v>
      </c>
      <c r="G515" s="672"/>
      <c r="H515" s="672">
        <v>1.0</v>
      </c>
      <c r="I515" s="672" t="s">
        <v>69</v>
      </c>
      <c r="J515" s="672" t="str">
        <f t="shared" si="1"/>
        <v>A*1</v>
      </c>
    </row>
    <row r="516" ht="14.25" customHeight="1">
      <c r="A516" s="672">
        <v>2.3578809E7</v>
      </c>
      <c r="B516" s="672" t="s">
        <v>1053</v>
      </c>
      <c r="C516" s="672" t="s">
        <v>1120</v>
      </c>
      <c r="D516" s="672">
        <v>2.1416923E7</v>
      </c>
      <c r="E516" s="672" t="s">
        <v>69</v>
      </c>
      <c r="F516" s="672" t="s">
        <v>73</v>
      </c>
      <c r="G516" s="672"/>
      <c r="H516" s="672">
        <v>1.0</v>
      </c>
      <c r="I516" s="672" t="s">
        <v>69</v>
      </c>
      <c r="J516" s="672" t="str">
        <f t="shared" si="1"/>
        <v>A*1</v>
      </c>
    </row>
    <row r="517" ht="14.25" customHeight="1">
      <c r="A517" s="672">
        <v>1.4565526E7</v>
      </c>
      <c r="B517" s="672" t="s">
        <v>1053</v>
      </c>
      <c r="C517" s="672" t="s">
        <v>1141</v>
      </c>
      <c r="D517" s="672">
        <v>1.2453726E7</v>
      </c>
      <c r="E517" s="672" t="s">
        <v>72</v>
      </c>
      <c r="F517" s="672" t="s">
        <v>68</v>
      </c>
      <c r="G517" s="672" t="s">
        <v>1142</v>
      </c>
      <c r="H517" s="672">
        <v>1.0</v>
      </c>
      <c r="I517" s="672" t="s">
        <v>1293</v>
      </c>
      <c r="J517" s="672" t="str">
        <f t="shared" si="1"/>
        <v>A*1</v>
      </c>
    </row>
    <row r="518" ht="14.25" customHeight="1">
      <c r="A518" s="672">
        <v>1.5773928E7</v>
      </c>
      <c r="B518" s="672" t="s">
        <v>1053</v>
      </c>
      <c r="C518" s="672" t="s">
        <v>1144</v>
      </c>
      <c r="D518" s="672">
        <v>1.3662048E7</v>
      </c>
      <c r="E518" s="672" t="s">
        <v>72</v>
      </c>
      <c r="F518" s="672" t="s">
        <v>73</v>
      </c>
      <c r="G518" s="672" t="s">
        <v>1144</v>
      </c>
      <c r="H518" s="672">
        <v>1.0</v>
      </c>
      <c r="I518" s="672" t="s">
        <v>1293</v>
      </c>
      <c r="J518" s="672" t="str">
        <f t="shared" si="1"/>
        <v>A*1</v>
      </c>
    </row>
    <row r="519" ht="14.25" customHeight="1">
      <c r="A519" s="672">
        <v>1.8740131E7</v>
      </c>
      <c r="B519" s="672" t="s">
        <v>1053</v>
      </c>
      <c r="C519" s="672" t="s">
        <v>1153</v>
      </c>
      <c r="D519" s="672">
        <v>1.6628251E7</v>
      </c>
      <c r="E519" s="672" t="s">
        <v>68</v>
      </c>
      <c r="F519" s="672" t="s">
        <v>69</v>
      </c>
      <c r="G519" s="672" t="s">
        <v>1154</v>
      </c>
      <c r="H519" s="672">
        <v>1.0</v>
      </c>
      <c r="I519" s="672" t="s">
        <v>68</v>
      </c>
      <c r="J519" s="672" t="str">
        <f t="shared" si="1"/>
        <v>A*1</v>
      </c>
    </row>
    <row r="520" ht="14.25" customHeight="1">
      <c r="A520" s="672">
        <v>2.1343773E7</v>
      </c>
      <c r="B520" s="672" t="s">
        <v>1053</v>
      </c>
      <c r="C520" s="672" t="s">
        <v>1159</v>
      </c>
      <c r="D520" s="672">
        <v>1.9181887E7</v>
      </c>
      <c r="E520" s="672" t="s">
        <v>69</v>
      </c>
      <c r="F520" s="672" t="s">
        <v>72</v>
      </c>
      <c r="G520" s="672" t="s">
        <v>1159</v>
      </c>
      <c r="H520" s="672">
        <v>1.0</v>
      </c>
      <c r="I520" s="672" t="s">
        <v>69</v>
      </c>
      <c r="J520" s="672" t="str">
        <f t="shared" si="1"/>
        <v>A*1</v>
      </c>
    </row>
    <row r="521" ht="14.25" customHeight="1">
      <c r="A521" s="672">
        <v>2.2918086E7</v>
      </c>
      <c r="B521" s="672" t="s">
        <v>1053</v>
      </c>
      <c r="C521" s="672" t="s">
        <v>1162</v>
      </c>
      <c r="D521" s="672">
        <v>2.07562E7</v>
      </c>
      <c r="E521" s="672" t="s">
        <v>73</v>
      </c>
      <c r="F521" s="672" t="s">
        <v>72</v>
      </c>
      <c r="G521" s="672" t="s">
        <v>1163</v>
      </c>
      <c r="H521" s="672">
        <v>1.0</v>
      </c>
      <c r="I521" s="672" t="s">
        <v>73</v>
      </c>
      <c r="J521" s="672" t="str">
        <f t="shared" si="1"/>
        <v>A*1</v>
      </c>
    </row>
    <row r="522" ht="14.25" customHeight="1">
      <c r="A522" s="672">
        <v>7624670.0</v>
      </c>
      <c r="B522" s="672" t="s">
        <v>1053</v>
      </c>
      <c r="C522" s="672" t="s">
        <v>1068</v>
      </c>
      <c r="D522" s="672">
        <v>7756629.0</v>
      </c>
      <c r="E522" s="672" t="s">
        <v>69</v>
      </c>
      <c r="F522" s="672" t="s">
        <v>68</v>
      </c>
      <c r="G522" s="672"/>
      <c r="H522" s="672">
        <v>2.0</v>
      </c>
      <c r="I522" s="672" t="s">
        <v>1220</v>
      </c>
      <c r="J522" s="672" t="str">
        <f t="shared" si="1"/>
        <v>A*2</v>
      </c>
    </row>
    <row r="523" ht="14.25" customHeight="1">
      <c r="A523" s="672">
        <v>8070484.0</v>
      </c>
      <c r="B523" s="672" t="s">
        <v>1053</v>
      </c>
      <c r="C523" s="672" t="s">
        <v>1197</v>
      </c>
      <c r="D523" s="672">
        <v>8202443.0</v>
      </c>
      <c r="E523" s="672" t="s">
        <v>69</v>
      </c>
      <c r="F523" s="672" t="s">
        <v>72</v>
      </c>
      <c r="G523" s="672"/>
      <c r="H523" s="672">
        <v>2.0</v>
      </c>
      <c r="I523" s="672" t="s">
        <v>1220</v>
      </c>
      <c r="J523" s="672" t="str">
        <f t="shared" si="1"/>
        <v>A*2</v>
      </c>
    </row>
    <row r="524" ht="14.25" customHeight="1">
      <c r="A524" s="672">
        <v>8633970.0</v>
      </c>
      <c r="B524" s="672" t="s">
        <v>1053</v>
      </c>
      <c r="C524" s="672" t="s">
        <v>1077</v>
      </c>
      <c r="D524" s="672">
        <v>8765929.0</v>
      </c>
      <c r="E524" s="672" t="s">
        <v>69</v>
      </c>
      <c r="F524" s="672" t="s">
        <v>68</v>
      </c>
      <c r="G524" s="672"/>
      <c r="H524" s="672">
        <v>2.0</v>
      </c>
      <c r="I524" s="672" t="s">
        <v>1220</v>
      </c>
      <c r="J524" s="672" t="str">
        <f t="shared" si="1"/>
        <v>A*2</v>
      </c>
    </row>
    <row r="525" ht="14.25" customHeight="1">
      <c r="A525" s="672">
        <v>1.3646297E7</v>
      </c>
      <c r="B525" s="672" t="s">
        <v>1053</v>
      </c>
      <c r="C525" s="672" t="s">
        <v>1085</v>
      </c>
      <c r="D525" s="672">
        <v>1.1490621E7</v>
      </c>
      <c r="E525" s="672" t="s">
        <v>69</v>
      </c>
      <c r="F525" s="672" t="s">
        <v>68</v>
      </c>
      <c r="G525" s="672"/>
      <c r="H525" s="672">
        <v>2.0</v>
      </c>
      <c r="I525" s="672" t="s">
        <v>1220</v>
      </c>
      <c r="J525" s="672" t="str">
        <f t="shared" si="1"/>
        <v>A*2</v>
      </c>
    </row>
    <row r="526" ht="14.25" customHeight="1">
      <c r="A526" s="672">
        <v>1.368014E7</v>
      </c>
      <c r="B526" s="672" t="s">
        <v>1053</v>
      </c>
      <c r="C526" s="672" t="s">
        <v>1199</v>
      </c>
      <c r="D526" s="672">
        <v>1.1524464E7</v>
      </c>
      <c r="E526" s="672" t="s">
        <v>73</v>
      </c>
      <c r="F526" s="672" t="s">
        <v>72</v>
      </c>
      <c r="G526" s="672"/>
      <c r="H526" s="672">
        <v>2.0</v>
      </c>
      <c r="I526" s="672" t="s">
        <v>1031</v>
      </c>
      <c r="J526" s="672" t="str">
        <f t="shared" si="1"/>
        <v>A*2</v>
      </c>
    </row>
    <row r="527" ht="14.25" customHeight="1">
      <c r="A527" s="672">
        <v>1.4139703E7</v>
      </c>
      <c r="B527" s="672" t="s">
        <v>1053</v>
      </c>
      <c r="C527" s="672" t="s">
        <v>1086</v>
      </c>
      <c r="D527" s="672">
        <v>1.2018997E7</v>
      </c>
      <c r="E527" s="672" t="s">
        <v>73</v>
      </c>
      <c r="F527" s="672" t="s">
        <v>72</v>
      </c>
      <c r="G527" s="672"/>
      <c r="H527" s="672">
        <v>2.0</v>
      </c>
      <c r="I527" s="672" t="s">
        <v>1031</v>
      </c>
      <c r="J527" s="672" t="str">
        <f t="shared" si="1"/>
        <v>A*2</v>
      </c>
    </row>
    <row r="528" ht="14.25" customHeight="1">
      <c r="A528" s="672">
        <v>2.1507807E7</v>
      </c>
      <c r="B528" s="672" t="s">
        <v>1053</v>
      </c>
      <c r="C528" s="672" t="s">
        <v>1185</v>
      </c>
      <c r="D528" s="672">
        <v>1.9345921E7</v>
      </c>
      <c r="E528" s="672" t="s">
        <v>68</v>
      </c>
      <c r="F528" s="672" t="s">
        <v>69</v>
      </c>
      <c r="G528" s="672"/>
      <c r="H528" s="672">
        <v>2.0</v>
      </c>
      <c r="I528" s="672" t="s">
        <v>1229</v>
      </c>
      <c r="J528" s="672" t="str">
        <f t="shared" si="1"/>
        <v>A*2</v>
      </c>
    </row>
    <row r="529" ht="14.25" customHeight="1">
      <c r="A529" s="672">
        <v>2.2095093E7</v>
      </c>
      <c r="B529" s="672" t="s">
        <v>1053</v>
      </c>
      <c r="C529" s="672" t="s">
        <v>1187</v>
      </c>
      <c r="D529" s="672">
        <v>1.9933207E7</v>
      </c>
      <c r="E529" s="672" t="s">
        <v>69</v>
      </c>
      <c r="F529" s="672" t="s">
        <v>68</v>
      </c>
      <c r="G529" s="672"/>
      <c r="H529" s="672">
        <v>2.0</v>
      </c>
      <c r="I529" s="672" t="s">
        <v>1220</v>
      </c>
      <c r="J529" s="672" t="str">
        <f t="shared" si="1"/>
        <v>A*2</v>
      </c>
    </row>
    <row r="530" ht="14.25" customHeight="1">
      <c r="A530" s="672">
        <v>2.2149614E7</v>
      </c>
      <c r="B530" s="672" t="s">
        <v>1053</v>
      </c>
      <c r="C530" s="672" t="s">
        <v>1188</v>
      </c>
      <c r="D530" s="672">
        <v>1.9987728E7</v>
      </c>
      <c r="E530" s="672" t="s">
        <v>72</v>
      </c>
      <c r="F530" s="672" t="s">
        <v>73</v>
      </c>
      <c r="G530" s="672"/>
      <c r="H530" s="672">
        <v>2.0</v>
      </c>
      <c r="I530" s="672" t="s">
        <v>1222</v>
      </c>
      <c r="J530" s="672" t="str">
        <f t="shared" si="1"/>
        <v>A*2</v>
      </c>
    </row>
    <row r="531" ht="14.25" customHeight="1">
      <c r="A531" s="672">
        <v>7335092.0</v>
      </c>
      <c r="B531" s="672" t="s">
        <v>1053</v>
      </c>
      <c r="C531" s="672" t="s">
        <v>1131</v>
      </c>
      <c r="D531" s="672">
        <v>7467051.0</v>
      </c>
      <c r="E531" s="672" t="s">
        <v>73</v>
      </c>
      <c r="F531" s="672" t="s">
        <v>68</v>
      </c>
      <c r="G531" s="672" t="s">
        <v>1132</v>
      </c>
      <c r="H531" s="672">
        <v>2.0</v>
      </c>
      <c r="I531" s="672" t="s">
        <v>1031</v>
      </c>
      <c r="J531" s="672" t="str">
        <f t="shared" si="1"/>
        <v>A*2</v>
      </c>
    </row>
    <row r="532" ht="14.25" customHeight="1">
      <c r="A532" s="672">
        <v>8888722.0</v>
      </c>
      <c r="B532" s="672" t="s">
        <v>1053</v>
      </c>
      <c r="C532" s="672" t="s">
        <v>1138</v>
      </c>
      <c r="D532" s="672">
        <v>9020681.0</v>
      </c>
      <c r="E532" s="672" t="s">
        <v>72</v>
      </c>
      <c r="F532" s="672" t="s">
        <v>73</v>
      </c>
      <c r="G532" s="672" t="s">
        <v>1138</v>
      </c>
      <c r="H532" s="672">
        <v>2.0</v>
      </c>
      <c r="I532" s="672" t="s">
        <v>1222</v>
      </c>
      <c r="J532" s="672" t="str">
        <f t="shared" si="1"/>
        <v>A*2</v>
      </c>
    </row>
    <row r="533" ht="14.25" customHeight="1">
      <c r="A533" s="672">
        <v>1.3814181E7</v>
      </c>
      <c r="B533" s="672" t="s">
        <v>1053</v>
      </c>
      <c r="C533" s="672" t="s">
        <v>1195</v>
      </c>
      <c r="D533" s="672">
        <v>1.1693475E7</v>
      </c>
      <c r="E533" s="672" t="s">
        <v>69</v>
      </c>
      <c r="F533" s="672" t="s">
        <v>68</v>
      </c>
      <c r="G533" s="672" t="s">
        <v>1196</v>
      </c>
      <c r="H533" s="672">
        <v>2.0</v>
      </c>
      <c r="I533" s="672" t="s">
        <v>1220</v>
      </c>
      <c r="J533" s="672" t="str">
        <f t="shared" si="1"/>
        <v>A*2</v>
      </c>
    </row>
    <row r="534" ht="14.25" customHeight="1">
      <c r="A534" s="672">
        <v>2.1780564E7</v>
      </c>
      <c r="B534" s="672" t="s">
        <v>1053</v>
      </c>
      <c r="C534" s="672" t="s">
        <v>1160</v>
      </c>
      <c r="D534" s="672">
        <v>1.9618678E7</v>
      </c>
      <c r="E534" s="672" t="s">
        <v>68</v>
      </c>
      <c r="F534" s="672" t="s">
        <v>69</v>
      </c>
      <c r="G534" s="672" t="s">
        <v>1161</v>
      </c>
      <c r="H534" s="672">
        <v>2.0</v>
      </c>
      <c r="I534" s="672" t="s">
        <v>1229</v>
      </c>
      <c r="J534" s="672" t="str">
        <f t="shared" si="1"/>
        <v>A*2</v>
      </c>
    </row>
    <row r="535" ht="14.25" customHeight="1">
      <c r="A535" s="672">
        <v>2887888.0</v>
      </c>
      <c r="B535" s="672" t="s">
        <v>1053</v>
      </c>
      <c r="C535" s="672" t="s">
        <v>1208</v>
      </c>
      <c r="D535" s="672">
        <v>3019847.0</v>
      </c>
      <c r="E535" s="672" t="s">
        <v>72</v>
      </c>
      <c r="F535" s="672" t="s">
        <v>73</v>
      </c>
      <c r="G535" s="672"/>
      <c r="H535" s="672">
        <v>3.0</v>
      </c>
      <c r="I535" s="672" t="s">
        <v>1241</v>
      </c>
      <c r="J535" s="672" t="str">
        <f t="shared" si="1"/>
        <v>A*3</v>
      </c>
    </row>
    <row r="536" ht="14.25" customHeight="1">
      <c r="A536" s="672">
        <v>1.9240141E7</v>
      </c>
      <c r="B536" s="672" t="s">
        <v>1053</v>
      </c>
      <c r="C536" s="672" t="s">
        <v>1201</v>
      </c>
      <c r="D536" s="672">
        <v>1.7128261E7</v>
      </c>
      <c r="E536" s="672" t="s">
        <v>73</v>
      </c>
      <c r="F536" s="672" t="s">
        <v>72</v>
      </c>
      <c r="G536" s="672"/>
      <c r="H536" s="672">
        <v>3.0</v>
      </c>
      <c r="I536" s="672" t="s">
        <v>1707</v>
      </c>
      <c r="J536" s="672" t="str">
        <f t="shared" si="1"/>
        <v>A*3</v>
      </c>
    </row>
    <row r="537" ht="14.25" customHeight="1">
      <c r="A537" s="672">
        <v>2.1388401E7</v>
      </c>
      <c r="B537" s="672" t="s">
        <v>1053</v>
      </c>
      <c r="C537" s="672" t="s">
        <v>1108</v>
      </c>
      <c r="D537" s="672">
        <v>1.9226515E7</v>
      </c>
      <c r="E537" s="672" t="s">
        <v>73</v>
      </c>
      <c r="F537" s="672" t="s">
        <v>72</v>
      </c>
      <c r="G537" s="672"/>
      <c r="H537" s="672">
        <v>3.0</v>
      </c>
      <c r="I537" s="672" t="s">
        <v>1707</v>
      </c>
      <c r="J537" s="672" t="str">
        <f t="shared" si="1"/>
        <v>A*3</v>
      </c>
    </row>
    <row r="538" ht="14.25" customHeight="1">
      <c r="A538" s="672">
        <v>2.3303536E7</v>
      </c>
      <c r="B538" s="672" t="s">
        <v>1053</v>
      </c>
      <c r="C538" s="672" t="s">
        <v>1118</v>
      </c>
      <c r="D538" s="672">
        <v>2.114165E7</v>
      </c>
      <c r="E538" s="672" t="s">
        <v>69</v>
      </c>
      <c r="F538" s="672" t="s">
        <v>68</v>
      </c>
      <c r="G538" s="672"/>
      <c r="H538" s="672">
        <v>3.0</v>
      </c>
      <c r="I538" s="672" t="s">
        <v>1245</v>
      </c>
      <c r="J538" s="672" t="str">
        <f t="shared" si="1"/>
        <v>A*3</v>
      </c>
    </row>
    <row r="539" ht="14.25" customHeight="1">
      <c r="A539" s="672">
        <v>1.5721827E7</v>
      </c>
      <c r="B539" s="672" t="s">
        <v>1053</v>
      </c>
      <c r="C539" s="672" t="s">
        <v>1097</v>
      </c>
      <c r="D539" s="672">
        <v>1.3609947E7</v>
      </c>
      <c r="E539" s="672" t="s">
        <v>73</v>
      </c>
      <c r="F539" s="672" t="s">
        <v>72</v>
      </c>
      <c r="G539" s="672"/>
      <c r="H539" s="672">
        <v>4.0</v>
      </c>
      <c r="I539" s="672" t="s">
        <v>1701</v>
      </c>
      <c r="J539" s="672" t="str">
        <f t="shared" si="1"/>
        <v>A*4</v>
      </c>
    </row>
    <row r="540" ht="14.25" customHeight="1">
      <c r="A540" s="672">
        <v>1.7940536E7</v>
      </c>
      <c r="B540" s="672" t="s">
        <v>1053</v>
      </c>
      <c r="C540" s="672" t="s">
        <v>1101</v>
      </c>
      <c r="D540" s="672">
        <v>1.5828656E7</v>
      </c>
      <c r="E540" s="672" t="s">
        <v>69</v>
      </c>
      <c r="F540" s="672" t="s">
        <v>68</v>
      </c>
      <c r="G540" s="672"/>
      <c r="H540" s="672">
        <v>4.0</v>
      </c>
      <c r="I540" s="672" t="s">
        <v>1702</v>
      </c>
      <c r="J540" s="672" t="str">
        <f t="shared" si="1"/>
        <v>A*4</v>
      </c>
    </row>
    <row r="541" ht="14.25" customHeight="1">
      <c r="A541" s="672">
        <v>9099106.0</v>
      </c>
      <c r="B541" s="672" t="s">
        <v>1053</v>
      </c>
      <c r="C541" s="672" t="s">
        <v>1193</v>
      </c>
      <c r="D541" s="672">
        <v>9261497.0</v>
      </c>
      <c r="E541" s="672" t="s">
        <v>68</v>
      </c>
      <c r="F541" s="672" t="s">
        <v>69</v>
      </c>
      <c r="G541" s="672" t="s">
        <v>1194</v>
      </c>
      <c r="H541" s="672">
        <v>4.0</v>
      </c>
      <c r="I541" s="672" t="s">
        <v>1711</v>
      </c>
      <c r="J541" s="672" t="str">
        <f t="shared" si="1"/>
        <v>A*4</v>
      </c>
    </row>
    <row r="542" ht="14.25" customHeight="1">
      <c r="A542" s="672">
        <v>2.3482107E7</v>
      </c>
      <c r="B542" s="672" t="s">
        <v>1053</v>
      </c>
      <c r="C542" s="672" t="s">
        <v>1122</v>
      </c>
      <c r="D542" s="672">
        <v>2.1320221E7</v>
      </c>
      <c r="E542" s="672" t="s">
        <v>72</v>
      </c>
      <c r="F542" s="672" t="s">
        <v>69</v>
      </c>
      <c r="G542" s="672" t="s">
        <v>1123</v>
      </c>
      <c r="H542" s="672"/>
      <c r="I542" s="672"/>
      <c r="J542" s="672" t="str">
        <f t="shared" si="1"/>
        <v/>
      </c>
    </row>
    <row r="543" ht="14.25" customHeight="1">
      <c r="A543" s="672">
        <v>2688259.0</v>
      </c>
      <c r="B543" s="672" t="s">
        <v>1053</v>
      </c>
      <c r="C543" s="672" t="s">
        <v>1191</v>
      </c>
      <c r="D543" s="672">
        <v>2820218.0</v>
      </c>
      <c r="E543" s="672" t="s">
        <v>73</v>
      </c>
      <c r="F543" s="672" t="s">
        <v>72</v>
      </c>
      <c r="G543" s="672" t="s">
        <v>1192</v>
      </c>
      <c r="H543" s="672"/>
      <c r="I543" s="672"/>
      <c r="J543" s="672" t="str">
        <f t="shared" si="1"/>
        <v/>
      </c>
    </row>
    <row r="544" ht="14.25" customHeight="1">
      <c r="A544" s="672">
        <v>4223443.0</v>
      </c>
      <c r="B544" s="672" t="s">
        <v>1053</v>
      </c>
      <c r="C544" s="672" t="s">
        <v>1124</v>
      </c>
      <c r="D544" s="672">
        <v>4355402.0</v>
      </c>
      <c r="E544" s="672" t="s">
        <v>73</v>
      </c>
      <c r="F544" s="672" t="s">
        <v>72</v>
      </c>
      <c r="G544" s="672" t="s">
        <v>1125</v>
      </c>
      <c r="H544" s="672"/>
      <c r="I544" s="672"/>
      <c r="J544" s="672" t="str">
        <f t="shared" si="1"/>
        <v/>
      </c>
    </row>
    <row r="545" ht="14.25" customHeight="1">
      <c r="A545" s="672">
        <v>4730149.0</v>
      </c>
      <c r="B545" s="672" t="s">
        <v>1053</v>
      </c>
      <c r="C545" s="672" t="s">
        <v>1126</v>
      </c>
      <c r="D545" s="672">
        <v>4862108.0</v>
      </c>
      <c r="E545" s="672" t="s">
        <v>72</v>
      </c>
      <c r="F545" s="672" t="s">
        <v>73</v>
      </c>
      <c r="G545" s="672" t="s">
        <v>1127</v>
      </c>
      <c r="H545" s="672"/>
      <c r="I545" s="672"/>
      <c r="J545" s="672" t="str">
        <f t="shared" si="1"/>
        <v/>
      </c>
    </row>
    <row r="546" ht="14.25" customHeight="1">
      <c r="A546" s="672">
        <v>6429974.0</v>
      </c>
      <c r="B546" s="672" t="s">
        <v>1053</v>
      </c>
      <c r="C546" s="672" t="s">
        <v>1128</v>
      </c>
      <c r="D546" s="672">
        <v>6561933.0</v>
      </c>
      <c r="E546" s="672" t="s">
        <v>72</v>
      </c>
      <c r="F546" s="672" t="s">
        <v>69</v>
      </c>
      <c r="G546" s="672" t="s">
        <v>1129</v>
      </c>
      <c r="H546" s="672"/>
      <c r="I546" s="672"/>
      <c r="J546" s="672" t="str">
        <f t="shared" si="1"/>
        <v/>
      </c>
    </row>
    <row r="547" ht="14.25" customHeight="1">
      <c r="A547" s="672">
        <v>7141195.0</v>
      </c>
      <c r="B547" s="672" t="s">
        <v>1053</v>
      </c>
      <c r="C547" s="672" t="s">
        <v>1130</v>
      </c>
      <c r="D547" s="672">
        <v>7273154.0</v>
      </c>
      <c r="E547" s="672" t="s">
        <v>72</v>
      </c>
      <c r="F547" s="672" t="s">
        <v>73</v>
      </c>
      <c r="G547" s="672" t="s">
        <v>1130</v>
      </c>
      <c r="H547" s="672"/>
      <c r="I547" s="672"/>
      <c r="J547" s="672" t="str">
        <f t="shared" si="1"/>
        <v/>
      </c>
    </row>
    <row r="548" ht="14.25" customHeight="1">
      <c r="A548" s="672">
        <v>7435293.0</v>
      </c>
      <c r="B548" s="672" t="s">
        <v>1053</v>
      </c>
      <c r="C548" s="672" t="s">
        <v>1206</v>
      </c>
      <c r="D548" s="672">
        <v>7567252.0</v>
      </c>
      <c r="E548" s="672" t="s">
        <v>72</v>
      </c>
      <c r="F548" s="672" t="s">
        <v>69</v>
      </c>
      <c r="G548" s="672" t="s">
        <v>1207</v>
      </c>
      <c r="H548" s="672"/>
      <c r="I548" s="672"/>
      <c r="J548" s="672" t="str">
        <f t="shared" si="1"/>
        <v/>
      </c>
    </row>
    <row r="549" ht="14.25" customHeight="1">
      <c r="A549" s="672">
        <v>8001005.0</v>
      </c>
      <c r="B549" s="672" t="s">
        <v>1053</v>
      </c>
      <c r="C549" s="672" t="s">
        <v>1133</v>
      </c>
      <c r="D549" s="672">
        <v>8132964.0</v>
      </c>
      <c r="E549" s="672" t="s">
        <v>68</v>
      </c>
      <c r="F549" s="672" t="s">
        <v>69</v>
      </c>
      <c r="G549" s="672" t="s">
        <v>1134</v>
      </c>
      <c r="H549" s="672"/>
      <c r="I549" s="672"/>
      <c r="J549" s="672" t="str">
        <f t="shared" si="1"/>
        <v/>
      </c>
    </row>
    <row r="550" ht="14.25" customHeight="1">
      <c r="A550" s="672">
        <v>8199390.0</v>
      </c>
      <c r="B550" s="672" t="s">
        <v>1053</v>
      </c>
      <c r="C550" s="672" t="s">
        <v>1210</v>
      </c>
      <c r="D550" s="672">
        <v>8331349.0</v>
      </c>
      <c r="E550" s="672" t="s">
        <v>68</v>
      </c>
      <c r="F550" s="672" t="s">
        <v>69</v>
      </c>
      <c r="G550" s="672" t="s">
        <v>1211</v>
      </c>
      <c r="H550" s="672"/>
      <c r="I550" s="672"/>
      <c r="J550" s="672" t="str">
        <f t="shared" si="1"/>
        <v/>
      </c>
    </row>
    <row r="551" ht="14.25" customHeight="1">
      <c r="A551" s="672">
        <v>8342295.0</v>
      </c>
      <c r="B551" s="672" t="s">
        <v>1053</v>
      </c>
      <c r="C551" s="672" t="s">
        <v>1135</v>
      </c>
      <c r="D551" s="672">
        <v>8474254.0</v>
      </c>
      <c r="E551" s="672" t="s">
        <v>73</v>
      </c>
      <c r="F551" s="672" t="s">
        <v>72</v>
      </c>
      <c r="G551" s="672" t="s">
        <v>1136</v>
      </c>
      <c r="H551" s="672"/>
      <c r="I551" s="672"/>
      <c r="J551" s="672" t="str">
        <f t="shared" si="1"/>
        <v/>
      </c>
    </row>
    <row r="552" ht="14.25" customHeight="1">
      <c r="A552" s="672">
        <v>8776081.0</v>
      </c>
      <c r="B552" s="672" t="s">
        <v>1053</v>
      </c>
      <c r="C552" s="672" t="s">
        <v>1137</v>
      </c>
      <c r="D552" s="672">
        <v>8908040.0</v>
      </c>
      <c r="E552" s="672" t="s">
        <v>72</v>
      </c>
      <c r="F552" s="672" t="s">
        <v>73</v>
      </c>
      <c r="G552" s="672" t="s">
        <v>1137</v>
      </c>
      <c r="H552" s="672"/>
      <c r="I552" s="672"/>
      <c r="J552" s="672" t="str">
        <f t="shared" si="1"/>
        <v/>
      </c>
    </row>
    <row r="553" ht="14.25" customHeight="1">
      <c r="A553" s="672">
        <v>1.4490338E7</v>
      </c>
      <c r="B553" s="672" t="s">
        <v>1053</v>
      </c>
      <c r="C553" s="672" t="s">
        <v>1139</v>
      </c>
      <c r="D553" s="672">
        <v>1.2369607E7</v>
      </c>
      <c r="E553" s="672" t="s">
        <v>72</v>
      </c>
      <c r="F553" s="672" t="s">
        <v>73</v>
      </c>
      <c r="G553" s="672" t="s">
        <v>1140</v>
      </c>
      <c r="H553" s="672"/>
      <c r="I553" s="672"/>
      <c r="J553" s="672" t="str">
        <f t="shared" si="1"/>
        <v/>
      </c>
    </row>
    <row r="554" ht="14.25" customHeight="1">
      <c r="A554" s="672">
        <v>1.48789E7</v>
      </c>
      <c r="B554" s="672" t="s">
        <v>1053</v>
      </c>
      <c r="C554" s="672" t="s">
        <v>1143</v>
      </c>
      <c r="D554" s="672">
        <v>1.276697E7</v>
      </c>
      <c r="E554" s="672" t="s">
        <v>69</v>
      </c>
      <c r="F554" s="672" t="s">
        <v>68</v>
      </c>
      <c r="G554" s="672" t="s">
        <v>1143</v>
      </c>
      <c r="H554" s="672"/>
      <c r="I554" s="672"/>
      <c r="J554" s="672" t="str">
        <f t="shared" si="1"/>
        <v/>
      </c>
    </row>
    <row r="555" ht="14.25" customHeight="1">
      <c r="A555" s="672">
        <v>1.7109342E7</v>
      </c>
      <c r="B555" s="672" t="s">
        <v>1053</v>
      </c>
      <c r="C555" s="672" t="s">
        <v>1145</v>
      </c>
      <c r="D555" s="672">
        <v>1.4997462E7</v>
      </c>
      <c r="E555" s="672" t="s">
        <v>73</v>
      </c>
      <c r="F555" s="672" t="s">
        <v>69</v>
      </c>
      <c r="G555" s="672" t="s">
        <v>1146</v>
      </c>
      <c r="H555" s="672"/>
      <c r="I555" s="672"/>
      <c r="J555" s="672" t="str">
        <f t="shared" si="1"/>
        <v/>
      </c>
    </row>
    <row r="556" ht="14.25" customHeight="1">
      <c r="A556" s="672">
        <v>1.7743975E7</v>
      </c>
      <c r="B556" s="672" t="s">
        <v>1053</v>
      </c>
      <c r="C556" s="672" t="s">
        <v>1147</v>
      </c>
      <c r="D556" s="672">
        <v>1.5632095E7</v>
      </c>
      <c r="E556" s="672" t="s">
        <v>68</v>
      </c>
      <c r="F556" s="672" t="s">
        <v>72</v>
      </c>
      <c r="G556" s="672" t="s">
        <v>1148</v>
      </c>
      <c r="H556" s="672"/>
      <c r="I556" s="672"/>
      <c r="J556" s="672" t="str">
        <f t="shared" si="1"/>
        <v/>
      </c>
    </row>
    <row r="557" ht="14.25" customHeight="1">
      <c r="A557" s="672">
        <v>1.7984965E7</v>
      </c>
      <c r="B557" s="672" t="s">
        <v>1053</v>
      </c>
      <c r="C557" s="672" t="s">
        <v>1149</v>
      </c>
      <c r="D557" s="672">
        <v>1.5873085E7</v>
      </c>
      <c r="E557" s="672" t="s">
        <v>68</v>
      </c>
      <c r="F557" s="672" t="s">
        <v>69</v>
      </c>
      <c r="G557" s="672" t="s">
        <v>1150</v>
      </c>
      <c r="H557" s="672"/>
      <c r="I557" s="672"/>
      <c r="J557" s="672" t="str">
        <f t="shared" si="1"/>
        <v/>
      </c>
    </row>
    <row r="558" ht="14.25" customHeight="1">
      <c r="A558" s="672">
        <v>1.8235291E7</v>
      </c>
      <c r="B558" s="672" t="s">
        <v>1053</v>
      </c>
      <c r="C558" s="672" t="s">
        <v>1151</v>
      </c>
      <c r="D558" s="672">
        <v>1.6123411E7</v>
      </c>
      <c r="E558" s="672" t="s">
        <v>72</v>
      </c>
      <c r="F558" s="672" t="s">
        <v>73</v>
      </c>
      <c r="G558" s="672" t="s">
        <v>1152</v>
      </c>
      <c r="H558" s="672"/>
      <c r="I558" s="672"/>
      <c r="J558" s="672" t="str">
        <f t="shared" si="1"/>
        <v/>
      </c>
    </row>
    <row r="559" ht="14.25" customHeight="1">
      <c r="A559" s="672">
        <v>1.9075958E7</v>
      </c>
      <c r="B559" s="672" t="s">
        <v>1053</v>
      </c>
      <c r="C559" s="672" t="s">
        <v>1155</v>
      </c>
      <c r="D559" s="672">
        <v>1.6964078E7</v>
      </c>
      <c r="E559" s="672" t="s">
        <v>69</v>
      </c>
      <c r="F559" s="672" t="s">
        <v>73</v>
      </c>
      <c r="G559" s="672" t="s">
        <v>1156</v>
      </c>
      <c r="H559" s="672"/>
      <c r="I559" s="672"/>
      <c r="J559" s="672" t="str">
        <f t="shared" si="1"/>
        <v/>
      </c>
    </row>
    <row r="560" ht="14.25" customHeight="1">
      <c r="A560" s="672">
        <v>1.9087468E7</v>
      </c>
      <c r="B560" s="672" t="s">
        <v>1053</v>
      </c>
      <c r="C560" s="672" t="s">
        <v>1157</v>
      </c>
      <c r="D560" s="672">
        <v>1.6975588E7</v>
      </c>
      <c r="E560" s="672" t="s">
        <v>69</v>
      </c>
      <c r="F560" s="672" t="s">
        <v>73</v>
      </c>
      <c r="G560" s="672" t="s">
        <v>1158</v>
      </c>
      <c r="H560" s="672"/>
      <c r="I560" s="672"/>
      <c r="J560" s="672" t="str">
        <f t="shared" si="1"/>
        <v/>
      </c>
    </row>
    <row r="561" ht="14.25" customHeight="1">
      <c r="A561" s="672">
        <v>2.1993967E7</v>
      </c>
      <c r="B561" s="672" t="s">
        <v>1053</v>
      </c>
      <c r="C561" s="672" t="s">
        <v>1212</v>
      </c>
      <c r="D561" s="672">
        <v>1.9832081E7</v>
      </c>
      <c r="E561" s="672" t="s">
        <v>72</v>
      </c>
      <c r="F561" s="672" t="s">
        <v>73</v>
      </c>
      <c r="G561" s="672" t="s">
        <v>1213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6932934.0</v>
      </c>
      <c r="B572" s="672" t="s">
        <v>713</v>
      </c>
      <c r="C572" s="672" t="s">
        <v>725</v>
      </c>
      <c r="D572" s="672">
        <v>7064893.0</v>
      </c>
      <c r="E572" s="672" t="s">
        <v>72</v>
      </c>
      <c r="F572" s="672" t="s">
        <v>69</v>
      </c>
      <c r="G572" s="672" t="s">
        <v>726</v>
      </c>
      <c r="H572" s="672">
        <v>1.0</v>
      </c>
      <c r="I572" s="672" t="s">
        <v>1293</v>
      </c>
      <c r="J572" s="672" t="str">
        <f t="shared" si="1"/>
        <v>A*1</v>
      </c>
    </row>
    <row r="573" ht="14.25" customHeight="1">
      <c r="A573" s="672">
        <v>8563011.0</v>
      </c>
      <c r="B573" s="672" t="s">
        <v>713</v>
      </c>
      <c r="C573" s="672" t="s">
        <v>731</v>
      </c>
      <c r="D573" s="672">
        <v>8694970.0</v>
      </c>
      <c r="E573" s="672" t="s">
        <v>69</v>
      </c>
      <c r="F573" s="672" t="s">
        <v>73</v>
      </c>
      <c r="G573" s="672" t="s">
        <v>732</v>
      </c>
      <c r="H573" s="672">
        <v>1.0</v>
      </c>
      <c r="I573" s="672" t="s">
        <v>69</v>
      </c>
      <c r="J573" s="672" t="str">
        <f t="shared" si="1"/>
        <v>A*1</v>
      </c>
    </row>
    <row r="574" ht="14.25" customHeight="1">
      <c r="A574" s="672">
        <v>8772942.0</v>
      </c>
      <c r="B574" s="672" t="s">
        <v>713</v>
      </c>
      <c r="C574" s="672" t="s">
        <v>727</v>
      </c>
      <c r="D574" s="672">
        <v>8904901.0</v>
      </c>
      <c r="E574" s="672" t="s">
        <v>68</v>
      </c>
      <c r="F574" s="672" t="s">
        <v>72</v>
      </c>
      <c r="G574" s="672" t="s">
        <v>728</v>
      </c>
      <c r="H574" s="672">
        <v>1.0</v>
      </c>
      <c r="I574" s="672" t="s">
        <v>1688</v>
      </c>
      <c r="J574" s="672" t="str">
        <f t="shared" si="1"/>
        <v>A*1</v>
      </c>
    </row>
    <row r="575" ht="14.25" customHeight="1">
      <c r="A575" s="672">
        <v>1.7598877E7</v>
      </c>
      <c r="B575" s="672" t="s">
        <v>713</v>
      </c>
      <c r="C575" s="672" t="s">
        <v>717</v>
      </c>
      <c r="D575" s="672">
        <v>1.5486997E7</v>
      </c>
      <c r="E575" s="672" t="s">
        <v>68</v>
      </c>
      <c r="F575" s="672" t="s">
        <v>69</v>
      </c>
      <c r="G575" s="672" t="s">
        <v>718</v>
      </c>
      <c r="H575" s="672"/>
      <c r="I575" s="672"/>
      <c r="J575" s="672" t="str">
        <f t="shared" si="1"/>
        <v/>
      </c>
    </row>
    <row r="576" ht="14.25" customHeight="1">
      <c r="A576" s="672">
        <v>1.7572426E7</v>
      </c>
      <c r="B576" s="672" t="s">
        <v>713</v>
      </c>
      <c r="C576" s="672" t="s">
        <v>719</v>
      </c>
      <c r="D576" s="672">
        <v>1.5460546E7</v>
      </c>
      <c r="E576" s="672" t="s">
        <v>68</v>
      </c>
      <c r="F576" s="672" t="s">
        <v>72</v>
      </c>
      <c r="G576" s="672" t="s">
        <v>720</v>
      </c>
      <c r="H576" s="672"/>
      <c r="I576" s="672"/>
      <c r="J576" s="672" t="str">
        <f t="shared" si="1"/>
        <v/>
      </c>
    </row>
    <row r="577" ht="14.25" customHeight="1">
      <c r="A577" s="672">
        <v>7334974.0</v>
      </c>
      <c r="B577" s="672" t="s">
        <v>713</v>
      </c>
      <c r="C577" s="672" t="s">
        <v>729</v>
      </c>
      <c r="D577" s="672">
        <v>7466933.0</v>
      </c>
      <c r="E577" s="672" t="s">
        <v>73</v>
      </c>
      <c r="F577" s="672" t="s">
        <v>72</v>
      </c>
      <c r="G577" s="672" t="s">
        <v>730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>
        <v>1.0</v>
      </c>
      <c r="I578" s="672" t="s">
        <v>1293</v>
      </c>
      <c r="J578" s="672" t="str">
        <f t="shared" si="1"/>
        <v>A*1</v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>
        <v>1.0</v>
      </c>
      <c r="I579" s="672" t="s">
        <v>73</v>
      </c>
      <c r="J579" s="672" t="str">
        <f t="shared" si="1"/>
        <v>A*1</v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2.4385496E7</v>
      </c>
      <c r="B581" s="672" t="s">
        <v>738</v>
      </c>
      <c r="C581" s="672" t="s">
        <v>746</v>
      </c>
      <c r="D581" s="672">
        <v>2.2239349E7</v>
      </c>
      <c r="E581" s="672" t="s">
        <v>72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8878760.0</v>
      </c>
      <c r="B582" s="672" t="s">
        <v>738</v>
      </c>
      <c r="C582" s="672" t="s">
        <v>747</v>
      </c>
      <c r="D582" s="672">
        <v>9010719.0</v>
      </c>
      <c r="E582" s="672" t="s">
        <v>69</v>
      </c>
      <c r="F582" s="672" t="s">
        <v>73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5438026.0</v>
      </c>
      <c r="B583" s="672" t="s">
        <v>738</v>
      </c>
      <c r="C583" s="672" t="s">
        <v>750</v>
      </c>
      <c r="D583" s="672">
        <v>5569985.0</v>
      </c>
      <c r="E583" s="672" t="s">
        <v>72</v>
      </c>
      <c r="F583" s="672" t="s">
        <v>68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2.2472154E7</v>
      </c>
      <c r="B584" s="672" t="s">
        <v>738</v>
      </c>
      <c r="C584" s="672" t="s">
        <v>751</v>
      </c>
      <c r="D584" s="672">
        <v>2.0310268E7</v>
      </c>
      <c r="E584" s="672" t="s">
        <v>72</v>
      </c>
      <c r="F584" s="672" t="s">
        <v>73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1.4699333E7</v>
      </c>
      <c r="B585" s="672" t="s">
        <v>738</v>
      </c>
      <c r="C585" s="672" t="s">
        <v>742</v>
      </c>
      <c r="D585" s="672">
        <v>1.2587399E7</v>
      </c>
      <c r="E585" s="672" t="s">
        <v>73</v>
      </c>
      <c r="F585" s="672" t="s">
        <v>69</v>
      </c>
      <c r="G585" s="672" t="s">
        <v>743</v>
      </c>
      <c r="H585" s="672">
        <v>1.0</v>
      </c>
      <c r="I585" s="672" t="s">
        <v>73</v>
      </c>
      <c r="J585" s="672" t="str">
        <f t="shared" si="1"/>
        <v>A*1</v>
      </c>
    </row>
    <row r="586" ht="14.25" customHeight="1">
      <c r="A586" s="672">
        <v>2.2299308E7</v>
      </c>
      <c r="B586" s="672" t="s">
        <v>738</v>
      </c>
      <c r="C586" s="672" t="s">
        <v>752</v>
      </c>
      <c r="D586" s="672">
        <v>2.0137422E7</v>
      </c>
      <c r="E586" s="672" t="s">
        <v>69</v>
      </c>
      <c r="F586" s="672" t="s">
        <v>73</v>
      </c>
      <c r="G586" s="672" t="s">
        <v>753</v>
      </c>
      <c r="H586" s="672">
        <v>1.0</v>
      </c>
      <c r="I586" s="672" t="s">
        <v>69</v>
      </c>
      <c r="J586" s="672" t="str">
        <f t="shared" si="1"/>
        <v>A*1</v>
      </c>
    </row>
    <row r="587" ht="14.25" customHeight="1">
      <c r="A587" s="672">
        <v>1.5544587E7</v>
      </c>
      <c r="B587" s="672" t="s">
        <v>738</v>
      </c>
      <c r="C587" s="672" t="s">
        <v>745</v>
      </c>
      <c r="D587" s="672">
        <v>1.3432707E7</v>
      </c>
      <c r="E587" s="672" t="s">
        <v>72</v>
      </c>
      <c r="F587" s="672" t="s">
        <v>73</v>
      </c>
      <c r="G587" s="672"/>
      <c r="H587" s="672">
        <v>7.0</v>
      </c>
      <c r="I587" s="672" t="s">
        <v>1712</v>
      </c>
      <c r="J587" s="672" t="str">
        <f t="shared" si="1"/>
        <v>A*7</v>
      </c>
    </row>
    <row r="588" ht="14.25" customHeight="1">
      <c r="A588" s="672">
        <v>2.3827945E7</v>
      </c>
      <c r="B588" s="672" t="s">
        <v>738</v>
      </c>
      <c r="C588" s="672" t="s">
        <v>748</v>
      </c>
      <c r="D588" s="672">
        <v>2.1666059E7</v>
      </c>
      <c r="E588" s="672" t="s">
        <v>73</v>
      </c>
      <c r="F588" s="672" t="s">
        <v>72</v>
      </c>
      <c r="G588" s="672" t="s">
        <v>749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>
        <v>0.0</v>
      </c>
      <c r="I591" s="672" t="s">
        <v>1029</v>
      </c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1.5389083E7</v>
      </c>
      <c r="B593" s="672" t="s">
        <v>761</v>
      </c>
      <c r="C593" s="672" t="s">
        <v>765</v>
      </c>
      <c r="D593" s="672">
        <v>1.3277203E7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8200781.0</v>
      </c>
      <c r="B594" s="672" t="s">
        <v>761</v>
      </c>
      <c r="C594" s="672" t="s">
        <v>768</v>
      </c>
      <c r="D594" s="672">
        <v>8332740.0</v>
      </c>
      <c r="E594" s="672" t="s">
        <v>72</v>
      </c>
      <c r="F594" s="672" t="s">
        <v>68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8421224.0</v>
      </c>
      <c r="B595" s="672" t="s">
        <v>761</v>
      </c>
      <c r="C595" s="672" t="s">
        <v>769</v>
      </c>
      <c r="D595" s="672">
        <v>8553183.0</v>
      </c>
      <c r="E595" s="672" t="s">
        <v>73</v>
      </c>
      <c r="F595" s="672" t="s">
        <v>72</v>
      </c>
      <c r="G595" s="672"/>
      <c r="H595" s="672">
        <v>1.0</v>
      </c>
      <c r="I595" s="672" t="s">
        <v>73</v>
      </c>
      <c r="J595" s="672" t="str">
        <f t="shared" si="1"/>
        <v>A*1</v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>
        <v>1.0</v>
      </c>
      <c r="I596" s="672" t="s">
        <v>1293</v>
      </c>
      <c r="J596" s="672" t="str">
        <f t="shared" si="1"/>
        <v>A*1</v>
      </c>
    </row>
    <row r="597" ht="14.25" customHeight="1">
      <c r="A597" s="672">
        <v>1.7956621E7</v>
      </c>
      <c r="B597" s="672" t="s">
        <v>761</v>
      </c>
      <c r="C597" s="672" t="s">
        <v>762</v>
      </c>
      <c r="D597" s="672">
        <v>1.5844741E7</v>
      </c>
      <c r="E597" s="672" t="s">
        <v>68</v>
      </c>
      <c r="F597" s="672" t="s">
        <v>72</v>
      </c>
      <c r="G597" s="672"/>
      <c r="H597" s="672">
        <v>1.0</v>
      </c>
      <c r="I597" s="672" t="s">
        <v>68</v>
      </c>
      <c r="J597" s="672" t="str">
        <f t="shared" si="1"/>
        <v>A*1</v>
      </c>
    </row>
    <row r="598" ht="14.25" customHeight="1">
      <c r="A598" s="672">
        <v>1.8569346E7</v>
      </c>
      <c r="B598" s="672" t="s">
        <v>761</v>
      </c>
      <c r="C598" s="672" t="s">
        <v>766</v>
      </c>
      <c r="D598" s="672">
        <v>1.6457466E7</v>
      </c>
      <c r="E598" s="672" t="s">
        <v>69</v>
      </c>
      <c r="F598" s="672" t="s">
        <v>72</v>
      </c>
      <c r="G598" s="672"/>
      <c r="H598" s="672">
        <v>2.0</v>
      </c>
      <c r="I598" s="672" t="s">
        <v>1220</v>
      </c>
      <c r="J598" s="672" t="str">
        <f t="shared" si="1"/>
        <v>A*2</v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>
        <v>5.0</v>
      </c>
      <c r="I599" s="672" t="s">
        <v>1713</v>
      </c>
      <c r="J599" s="672" t="str">
        <f t="shared" si="1"/>
        <v>A*5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>
        <v>1.0</v>
      </c>
      <c r="I600" s="672" t="s">
        <v>68</v>
      </c>
      <c r="J600" s="672" t="str">
        <f t="shared" si="1"/>
        <v>A*1</v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>
        <v>1.0</v>
      </c>
      <c r="I605" s="672" t="s">
        <v>1293</v>
      </c>
      <c r="J605" s="672" t="str">
        <f t="shared" si="1"/>
        <v>A*1</v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>
        <v>1.0</v>
      </c>
      <c r="I606" s="672" t="s">
        <v>1293</v>
      </c>
      <c r="J606" s="672" t="str">
        <f t="shared" si="1"/>
        <v>A*1</v>
      </c>
    </row>
    <row r="607" ht="14.25" customHeight="1">
      <c r="A607" s="672">
        <v>1.383176E7</v>
      </c>
      <c r="B607" s="672" t="s">
        <v>775</v>
      </c>
      <c r="C607" s="672" t="s">
        <v>786</v>
      </c>
      <c r="D607" s="672">
        <v>1.1711054E7</v>
      </c>
      <c r="E607" s="672" t="s">
        <v>73</v>
      </c>
      <c r="F607" s="672" t="s">
        <v>72</v>
      </c>
      <c r="G607" s="672" t="s">
        <v>787</v>
      </c>
      <c r="H607" s="672">
        <v>1.0</v>
      </c>
      <c r="I607" s="672" t="s">
        <v>73</v>
      </c>
      <c r="J607" s="672" t="str">
        <f t="shared" si="1"/>
        <v>A*1</v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>
        <v>3.0</v>
      </c>
      <c r="I608" s="672" t="s">
        <v>1707</v>
      </c>
      <c r="J608" s="672" t="str">
        <f t="shared" si="1"/>
        <v>A*3</v>
      </c>
    </row>
    <row r="609" ht="14.25" customHeight="1">
      <c r="A609" s="672">
        <v>7356718.0</v>
      </c>
      <c r="B609" s="672" t="s">
        <v>775</v>
      </c>
      <c r="C609" s="672" t="s">
        <v>776</v>
      </c>
      <c r="D609" s="672">
        <v>7488677.0</v>
      </c>
      <c r="E609" s="672" t="s">
        <v>69</v>
      </c>
      <c r="F609" s="672" t="s">
        <v>72</v>
      </c>
      <c r="G609" s="672" t="s">
        <v>777</v>
      </c>
      <c r="H609" s="672"/>
      <c r="I609" s="672"/>
      <c r="J609" s="672" t="str">
        <f t="shared" si="1"/>
        <v/>
      </c>
    </row>
    <row r="610" ht="14.25" customHeight="1">
      <c r="A610" s="672">
        <v>1.658882E7</v>
      </c>
      <c r="B610" s="672" t="s">
        <v>775</v>
      </c>
      <c r="C610" s="672" t="s">
        <v>784</v>
      </c>
      <c r="D610" s="672">
        <v>1.447694E7</v>
      </c>
      <c r="E610" s="672" t="s">
        <v>72</v>
      </c>
      <c r="F610" s="672" t="s">
        <v>68</v>
      </c>
      <c r="G610" s="672" t="s">
        <v>785</v>
      </c>
      <c r="H610" s="672"/>
      <c r="I610" s="672"/>
      <c r="J610" s="672" t="str">
        <f t="shared" si="1"/>
        <v/>
      </c>
    </row>
    <row r="611" ht="14.25" customHeight="1">
      <c r="A611" s="672">
        <v>2.2641192E7</v>
      </c>
      <c r="B611" s="672" t="s">
        <v>792</v>
      </c>
      <c r="C611" s="672" t="s">
        <v>797</v>
      </c>
      <c r="D611" s="672">
        <v>2.0479306E7</v>
      </c>
      <c r="E611" s="672" t="s">
        <v>69</v>
      </c>
      <c r="F611" s="672" t="s">
        <v>73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1.7497864E7</v>
      </c>
      <c r="B612" s="672" t="s">
        <v>792</v>
      </c>
      <c r="C612" s="672" t="s">
        <v>799</v>
      </c>
      <c r="D612" s="672">
        <v>1.5385984E7</v>
      </c>
      <c r="E612" s="672" t="s">
        <v>73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2.2469512E7</v>
      </c>
      <c r="B613" s="672" t="s">
        <v>792</v>
      </c>
      <c r="C613" s="672" t="s">
        <v>803</v>
      </c>
      <c r="D613" s="672">
        <v>2.0307626E7</v>
      </c>
      <c r="E613" s="672" t="s">
        <v>73</v>
      </c>
      <c r="F613" s="672" t="s">
        <v>69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2.8475425E7</v>
      </c>
      <c r="B614" s="672" t="s">
        <v>792</v>
      </c>
      <c r="C614" s="672" t="s">
        <v>800</v>
      </c>
      <c r="D614" s="672">
        <v>2.6329278E7</v>
      </c>
      <c r="E614" s="672" t="s">
        <v>72</v>
      </c>
      <c r="F614" s="672" t="s">
        <v>73</v>
      </c>
      <c r="G614" s="672" t="s">
        <v>801</v>
      </c>
      <c r="H614" s="672"/>
      <c r="I614" s="672"/>
      <c r="J614" s="672" t="str">
        <f t="shared" si="1"/>
        <v/>
      </c>
    </row>
    <row r="615" ht="14.25" customHeight="1">
      <c r="A615" s="672">
        <v>8887741.0</v>
      </c>
      <c r="B615" s="672" t="s">
        <v>792</v>
      </c>
      <c r="C615" s="672" t="s">
        <v>796</v>
      </c>
      <c r="D615" s="672">
        <v>9019700.0</v>
      </c>
      <c r="E615" s="672" t="s">
        <v>68</v>
      </c>
      <c r="F615" s="672" t="s">
        <v>72</v>
      </c>
      <c r="G615" s="672"/>
      <c r="H615" s="672">
        <v>1.0</v>
      </c>
      <c r="I615" s="672" t="s">
        <v>68</v>
      </c>
      <c r="J615" s="672" t="str">
        <f t="shared" si="1"/>
        <v>A*1</v>
      </c>
    </row>
    <row r="616" ht="14.25" customHeight="1">
      <c r="A616" s="672">
        <v>1.5667739E7</v>
      </c>
      <c r="B616" s="672" t="s">
        <v>792</v>
      </c>
      <c r="C616" s="672" t="s">
        <v>793</v>
      </c>
      <c r="D616" s="672">
        <v>1.3555859E7</v>
      </c>
      <c r="E616" s="672" t="s">
        <v>69</v>
      </c>
      <c r="F616" s="672" t="s">
        <v>68</v>
      </c>
      <c r="G616" s="672"/>
      <c r="H616" s="672">
        <v>1.0</v>
      </c>
      <c r="I616" s="672" t="s">
        <v>69</v>
      </c>
      <c r="J616" s="672" t="str">
        <f t="shared" si="1"/>
        <v>A*1</v>
      </c>
    </row>
    <row r="617" ht="14.25" customHeight="1">
      <c r="A617" s="672">
        <v>1.8095048E7</v>
      </c>
      <c r="B617" s="672" t="s">
        <v>792</v>
      </c>
      <c r="C617" s="672" t="s">
        <v>802</v>
      </c>
      <c r="D617" s="672">
        <v>1.5983168E7</v>
      </c>
      <c r="E617" s="672" t="s">
        <v>72</v>
      </c>
      <c r="F617" s="672" t="s">
        <v>68</v>
      </c>
      <c r="G617" s="672"/>
      <c r="H617" s="672">
        <v>1.0</v>
      </c>
      <c r="I617" s="672" t="s">
        <v>1293</v>
      </c>
      <c r="J617" s="672" t="str">
        <f t="shared" si="1"/>
        <v>A*1</v>
      </c>
    </row>
    <row r="618" ht="14.25" customHeight="1">
      <c r="A618" s="672">
        <v>2.2690981E7</v>
      </c>
      <c r="B618" s="672" t="s">
        <v>792</v>
      </c>
      <c r="C618" s="672" t="s">
        <v>798</v>
      </c>
      <c r="D618" s="672">
        <v>2.0529095E7</v>
      </c>
      <c r="E618" s="672" t="s">
        <v>72</v>
      </c>
      <c r="F618" s="672" t="s">
        <v>68</v>
      </c>
      <c r="G618" s="672"/>
      <c r="H618" s="672">
        <v>1.0</v>
      </c>
      <c r="I618" s="672" t="s">
        <v>1293</v>
      </c>
      <c r="J618" s="672" t="str">
        <f t="shared" si="1"/>
        <v>A*1</v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1.7313166E7</v>
      </c>
      <c r="B623" s="672" t="s">
        <v>811</v>
      </c>
      <c r="C623" s="672" t="s">
        <v>815</v>
      </c>
      <c r="D623" s="672">
        <v>1.5201286E7</v>
      </c>
      <c r="E623" s="672" t="s">
        <v>72</v>
      </c>
      <c r="F623" s="672" t="s">
        <v>73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1.7834222E7</v>
      </c>
      <c r="B624" s="672" t="s">
        <v>811</v>
      </c>
      <c r="C624" s="672" t="s">
        <v>817</v>
      </c>
      <c r="D624" s="672">
        <v>1.5722342E7</v>
      </c>
      <c r="E624" s="672" t="s">
        <v>73</v>
      </c>
      <c r="F624" s="672" t="s">
        <v>69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1.6733056E7</v>
      </c>
      <c r="B625" s="672" t="s">
        <v>811</v>
      </c>
      <c r="C625" s="672" t="s">
        <v>818</v>
      </c>
      <c r="D625" s="672">
        <v>1.4621176E7</v>
      </c>
      <c r="E625" s="672" t="s">
        <v>73</v>
      </c>
      <c r="F625" s="672" t="s">
        <v>72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1.4344431E7</v>
      </c>
      <c r="B626" s="672" t="s">
        <v>811</v>
      </c>
      <c r="C626" s="672" t="s">
        <v>820</v>
      </c>
      <c r="D626" s="672">
        <v>1.2223726E7</v>
      </c>
      <c r="E626" s="672" t="s">
        <v>69</v>
      </c>
      <c r="F626" s="672" t="s">
        <v>73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6076605.0</v>
      </c>
      <c r="B627" s="672" t="s">
        <v>811</v>
      </c>
      <c r="C627" s="672" t="s">
        <v>821</v>
      </c>
      <c r="D627" s="672">
        <v>6208564.0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5469235.0</v>
      </c>
      <c r="B628" s="672" t="s">
        <v>811</v>
      </c>
      <c r="C628" s="672" t="s">
        <v>823</v>
      </c>
      <c r="D628" s="672">
        <v>5601194.0</v>
      </c>
      <c r="E628" s="672" t="s">
        <v>73</v>
      </c>
      <c r="F628" s="672" t="s">
        <v>72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5118505.0</v>
      </c>
      <c r="B629" s="672" t="s">
        <v>811</v>
      </c>
      <c r="C629" s="672" t="s">
        <v>824</v>
      </c>
      <c r="D629" s="672">
        <v>5250464.0</v>
      </c>
      <c r="E629" s="672" t="s">
        <v>69</v>
      </c>
      <c r="F629" s="672" t="s">
        <v>68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5192640.0</v>
      </c>
      <c r="B630" s="672" t="s">
        <v>811</v>
      </c>
      <c r="C630" s="672" t="s">
        <v>825</v>
      </c>
      <c r="D630" s="672">
        <v>5324599.0</v>
      </c>
      <c r="E630" s="672" t="s">
        <v>68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5254148.0</v>
      </c>
      <c r="B631" s="672" t="s">
        <v>811</v>
      </c>
      <c r="C631" s="672" t="s">
        <v>826</v>
      </c>
      <c r="D631" s="672">
        <v>5386107.0</v>
      </c>
      <c r="E631" s="672" t="s">
        <v>73</v>
      </c>
      <c r="F631" s="672" t="s">
        <v>72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5492846.0</v>
      </c>
      <c r="B632" s="672" t="s">
        <v>811</v>
      </c>
      <c r="C632" s="672" t="s">
        <v>827</v>
      </c>
      <c r="D632" s="672">
        <v>5624805.0</v>
      </c>
      <c r="E632" s="672" t="s">
        <v>73</v>
      </c>
      <c r="F632" s="672" t="s">
        <v>68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1.3197662E7</v>
      </c>
      <c r="B633" s="672" t="s">
        <v>811</v>
      </c>
      <c r="C633" s="672" t="s">
        <v>830</v>
      </c>
      <c r="D633" s="672">
        <v>1.1041986E7</v>
      </c>
      <c r="E633" s="672" t="s">
        <v>68</v>
      </c>
      <c r="F633" s="672" t="s">
        <v>72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3528620.0</v>
      </c>
      <c r="B634" s="672" t="s">
        <v>811</v>
      </c>
      <c r="C634" s="672" t="s">
        <v>828</v>
      </c>
      <c r="D634" s="672">
        <v>3660579.0</v>
      </c>
      <c r="E634" s="672" t="s">
        <v>73</v>
      </c>
      <c r="F634" s="672" t="s">
        <v>72</v>
      </c>
      <c r="G634" s="672"/>
      <c r="H634" s="672">
        <v>1.0</v>
      </c>
      <c r="I634" s="672" t="s">
        <v>73</v>
      </c>
      <c r="J634" s="672" t="str">
        <f t="shared" si="1"/>
        <v>A*1</v>
      </c>
    </row>
    <row r="635" ht="14.25" customHeight="1">
      <c r="A635" s="672">
        <v>8516397.0</v>
      </c>
      <c r="B635" s="672" t="s">
        <v>811</v>
      </c>
      <c r="C635" s="672" t="s">
        <v>822</v>
      </c>
      <c r="D635" s="672">
        <v>8648356.0</v>
      </c>
      <c r="E635" s="672" t="s">
        <v>69</v>
      </c>
      <c r="F635" s="672" t="s">
        <v>68</v>
      </c>
      <c r="G635" s="672"/>
      <c r="H635" s="672">
        <v>1.0</v>
      </c>
      <c r="I635" s="672" t="s">
        <v>69</v>
      </c>
      <c r="J635" s="672" t="str">
        <f t="shared" si="1"/>
        <v>A*1</v>
      </c>
    </row>
    <row r="636" ht="14.25" customHeight="1">
      <c r="A636" s="672">
        <v>1.5655607E7</v>
      </c>
      <c r="B636" s="672" t="s">
        <v>811</v>
      </c>
      <c r="C636" s="672" t="s">
        <v>812</v>
      </c>
      <c r="D636" s="672">
        <v>1.3543727E7</v>
      </c>
      <c r="E636" s="672" t="s">
        <v>73</v>
      </c>
      <c r="F636" s="672" t="s">
        <v>72</v>
      </c>
      <c r="G636" s="672"/>
      <c r="H636" s="672">
        <v>1.0</v>
      </c>
      <c r="I636" s="672" t="s">
        <v>73</v>
      </c>
      <c r="J636" s="672" t="str">
        <f t="shared" si="1"/>
        <v>A*1</v>
      </c>
    </row>
    <row r="637" ht="14.25" customHeight="1">
      <c r="A637" s="672">
        <v>1.8841182E7</v>
      </c>
      <c r="B637" s="672" t="s">
        <v>811</v>
      </c>
      <c r="C637" s="672" t="s">
        <v>819</v>
      </c>
      <c r="D637" s="672">
        <v>1.6729302E7</v>
      </c>
      <c r="E637" s="672" t="s">
        <v>69</v>
      </c>
      <c r="F637" s="672" t="s">
        <v>68</v>
      </c>
      <c r="G637" s="672"/>
      <c r="H637" s="672">
        <v>1.0</v>
      </c>
      <c r="I637" s="672" t="s">
        <v>69</v>
      </c>
      <c r="J637" s="672" t="str">
        <f t="shared" si="1"/>
        <v>A*1</v>
      </c>
    </row>
    <row r="638" ht="14.25" customHeight="1">
      <c r="A638" s="672">
        <v>1.636549E7</v>
      </c>
      <c r="B638" s="672" t="s">
        <v>811</v>
      </c>
      <c r="C638" s="672" t="s">
        <v>816</v>
      </c>
      <c r="D638" s="672">
        <v>1.425361E7</v>
      </c>
      <c r="E638" s="672" t="s">
        <v>69</v>
      </c>
      <c r="F638" s="672" t="s">
        <v>68</v>
      </c>
      <c r="G638" s="672"/>
      <c r="H638" s="672">
        <v>3.0</v>
      </c>
      <c r="I638" s="672" t="s">
        <v>1245</v>
      </c>
      <c r="J638" s="672" t="str">
        <f t="shared" si="1"/>
        <v>A*3</v>
      </c>
    </row>
    <row r="639" ht="14.25" customHeight="1">
      <c r="A639" s="672">
        <v>1.8813574E7</v>
      </c>
      <c r="B639" s="672" t="s">
        <v>831</v>
      </c>
      <c r="C639" s="672" t="s">
        <v>836</v>
      </c>
      <c r="D639" s="672">
        <v>1.6701694E7</v>
      </c>
      <c r="E639" s="672" t="s">
        <v>73</v>
      </c>
      <c r="F639" s="672" t="s">
        <v>72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3152528.0</v>
      </c>
      <c r="B640" s="672" t="s">
        <v>831</v>
      </c>
      <c r="C640" s="672" t="s">
        <v>838</v>
      </c>
      <c r="D640" s="672">
        <v>3284487.0</v>
      </c>
      <c r="E640" s="672" t="s">
        <v>72</v>
      </c>
      <c r="F640" s="672" t="s">
        <v>68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9849475.0</v>
      </c>
      <c r="B641" s="672" t="s">
        <v>831</v>
      </c>
      <c r="C641" s="672" t="s">
        <v>839</v>
      </c>
      <c r="D641" s="672">
        <v>1.0011866E7</v>
      </c>
      <c r="E641" s="672" t="s">
        <v>72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5447588.0</v>
      </c>
      <c r="B642" s="672" t="s">
        <v>831</v>
      </c>
      <c r="C642" s="672" t="s">
        <v>840</v>
      </c>
      <c r="D642" s="672">
        <v>5579547.0</v>
      </c>
      <c r="E642" s="672" t="s">
        <v>72</v>
      </c>
      <c r="F642" s="672" t="s">
        <v>68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5666105.0</v>
      </c>
      <c r="B643" s="672" t="s">
        <v>831</v>
      </c>
      <c r="C643" s="672" t="s">
        <v>841</v>
      </c>
      <c r="D643" s="672">
        <v>5798064.0</v>
      </c>
      <c r="E643" s="672" t="s">
        <v>73</v>
      </c>
      <c r="F643" s="672" t="s">
        <v>72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5555502.0</v>
      </c>
      <c r="B644" s="672" t="s">
        <v>831</v>
      </c>
      <c r="C644" s="672" t="s">
        <v>842</v>
      </c>
      <c r="D644" s="672">
        <v>5687461.0</v>
      </c>
      <c r="E644" s="672" t="s">
        <v>72</v>
      </c>
      <c r="F644" s="672" t="s">
        <v>69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4987810.0</v>
      </c>
      <c r="B645" s="672" t="s">
        <v>831</v>
      </c>
      <c r="C645" s="672" t="s">
        <v>843</v>
      </c>
      <c r="D645" s="672">
        <v>5119769.0</v>
      </c>
      <c r="E645" s="672" t="s">
        <v>72</v>
      </c>
      <c r="F645" s="672" t="s">
        <v>68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5555501.0</v>
      </c>
      <c r="B646" s="672" t="s">
        <v>831</v>
      </c>
      <c r="C646" s="672" t="s">
        <v>844</v>
      </c>
      <c r="D646" s="672">
        <v>5687460.0</v>
      </c>
      <c r="E646" s="672" t="s">
        <v>72</v>
      </c>
      <c r="F646" s="672" t="s">
        <v>73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8321409.0</v>
      </c>
      <c r="B647" s="672" t="s">
        <v>831</v>
      </c>
      <c r="C647" s="672" t="s">
        <v>845</v>
      </c>
      <c r="D647" s="672">
        <v>8453368.0</v>
      </c>
      <c r="E647" s="672" t="s">
        <v>72</v>
      </c>
      <c r="F647" s="672" t="s">
        <v>73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2.2278966E7</v>
      </c>
      <c r="B648" s="672" t="s">
        <v>831</v>
      </c>
      <c r="C648" s="672" t="s">
        <v>846</v>
      </c>
      <c r="D648" s="672">
        <v>2.011708E7</v>
      </c>
      <c r="E648" s="672" t="s">
        <v>69</v>
      </c>
      <c r="F648" s="672" t="s">
        <v>68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7434245.0</v>
      </c>
      <c r="B649" s="672" t="s">
        <v>831</v>
      </c>
      <c r="C649" s="672" t="s">
        <v>832</v>
      </c>
      <c r="D649" s="672">
        <v>7566204.0</v>
      </c>
      <c r="E649" s="672" t="s">
        <v>68</v>
      </c>
      <c r="F649" s="672" t="s">
        <v>69</v>
      </c>
      <c r="G649" s="672"/>
      <c r="H649" s="672">
        <v>1.0</v>
      </c>
      <c r="I649" s="672" t="s">
        <v>68</v>
      </c>
      <c r="J649" s="672" t="str">
        <f t="shared" si="1"/>
        <v>A*1</v>
      </c>
    </row>
    <row r="650" ht="14.25" customHeight="1">
      <c r="A650" s="672">
        <v>1.4178118E7</v>
      </c>
      <c r="B650" s="672" t="s">
        <v>831</v>
      </c>
      <c r="C650" s="672" t="s">
        <v>837</v>
      </c>
      <c r="D650" s="672">
        <v>1.2057412E7</v>
      </c>
      <c r="E650" s="672" t="s">
        <v>72</v>
      </c>
      <c r="F650" s="672" t="s">
        <v>73</v>
      </c>
      <c r="G650" s="672"/>
      <c r="H650" s="672">
        <v>1.0</v>
      </c>
      <c r="I650" s="672" t="s">
        <v>1293</v>
      </c>
      <c r="J650" s="672" t="str">
        <f t="shared" si="1"/>
        <v>A*1</v>
      </c>
    </row>
    <row r="651" ht="14.25" customHeight="1">
      <c r="A651" s="672">
        <v>2.1980354E7</v>
      </c>
      <c r="B651" s="672" t="s">
        <v>831</v>
      </c>
      <c r="C651" s="672" t="s">
        <v>835</v>
      </c>
      <c r="D651" s="672">
        <v>1.9818468E7</v>
      </c>
      <c r="E651" s="672" t="s">
        <v>73</v>
      </c>
      <c r="F651" s="672" t="s">
        <v>69</v>
      </c>
      <c r="G651" s="672"/>
      <c r="H651" s="672">
        <v>1.0</v>
      </c>
      <c r="I651" s="672" t="s">
        <v>73</v>
      </c>
      <c r="J651" s="672" t="str">
        <f t="shared" si="1"/>
        <v>A*1</v>
      </c>
    </row>
    <row r="652" ht="14.25" customHeight="1">
      <c r="A652" s="672">
        <v>1.0035893E7</v>
      </c>
      <c r="B652" s="672" t="s">
        <v>831</v>
      </c>
      <c r="C652" s="672" t="s">
        <v>848</v>
      </c>
      <c r="D652" s="672">
        <v>1.0198284E7</v>
      </c>
      <c r="E652" s="672" t="s">
        <v>69</v>
      </c>
      <c r="F652" s="672" t="s">
        <v>68</v>
      </c>
      <c r="G652" s="672"/>
      <c r="H652" s="672">
        <v>2.0</v>
      </c>
      <c r="I652" s="672" t="s">
        <v>1220</v>
      </c>
      <c r="J652" s="672" t="str">
        <f t="shared" si="1"/>
        <v>A*2</v>
      </c>
    </row>
    <row r="653" ht="14.25" customHeight="1">
      <c r="A653" s="672">
        <v>2.2163826E7</v>
      </c>
      <c r="B653" s="672" t="s">
        <v>831</v>
      </c>
      <c r="C653" s="672" t="s">
        <v>834</v>
      </c>
      <c r="D653" s="672">
        <v>2.000194E7</v>
      </c>
      <c r="E653" s="672" t="s">
        <v>69</v>
      </c>
      <c r="F653" s="672" t="s">
        <v>73</v>
      </c>
      <c r="G653" s="672"/>
      <c r="H653" s="672">
        <v>2.0</v>
      </c>
      <c r="I653" s="672" t="s">
        <v>1220</v>
      </c>
      <c r="J653" s="672" t="str">
        <f t="shared" si="1"/>
        <v>A*2</v>
      </c>
    </row>
    <row r="654" ht="14.25" customHeight="1">
      <c r="A654" s="672">
        <v>3494396.0</v>
      </c>
      <c r="B654" s="672" t="s">
        <v>849</v>
      </c>
      <c r="C654" s="672" t="s">
        <v>853</v>
      </c>
      <c r="D654" s="672">
        <v>3626355.0</v>
      </c>
      <c r="E654" s="672" t="s">
        <v>68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4038980.0</v>
      </c>
      <c r="B655" s="672" t="s">
        <v>849</v>
      </c>
      <c r="C655" s="672" t="s">
        <v>855</v>
      </c>
      <c r="D655" s="672">
        <v>4170939.0</v>
      </c>
      <c r="E655" s="672" t="s">
        <v>72</v>
      </c>
      <c r="F655" s="672" t="s">
        <v>73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>
        <v>9.0</v>
      </c>
      <c r="I656" s="672" t="s">
        <v>1714</v>
      </c>
      <c r="J656" s="672" t="str">
        <f t="shared" si="1"/>
        <v>?</v>
      </c>
    </row>
    <row r="657" ht="14.25" customHeight="1">
      <c r="A657" s="672">
        <v>2.247384E7</v>
      </c>
      <c r="B657" s="672" t="s">
        <v>849</v>
      </c>
      <c r="C657" s="672" t="s">
        <v>850</v>
      </c>
      <c r="D657" s="672">
        <v>2.0311954E7</v>
      </c>
      <c r="E657" s="672" t="s">
        <v>73</v>
      </c>
      <c r="F657" s="672" t="s">
        <v>69</v>
      </c>
      <c r="G657" s="672"/>
      <c r="H657" s="672">
        <v>1.0</v>
      </c>
      <c r="I657" s="672" t="s">
        <v>73</v>
      </c>
      <c r="J657" s="672" t="str">
        <f t="shared" si="1"/>
        <v>A*1</v>
      </c>
    </row>
    <row r="658" ht="14.25" customHeight="1">
      <c r="A658" s="672">
        <v>1.564956E7</v>
      </c>
      <c r="B658" s="672" t="s">
        <v>856</v>
      </c>
      <c r="C658" s="672" t="s">
        <v>858</v>
      </c>
      <c r="D658" s="672">
        <v>1.353768E7</v>
      </c>
      <c r="E658" s="672" t="s">
        <v>68</v>
      </c>
      <c r="F658" s="672" t="s">
        <v>73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2.246066E7</v>
      </c>
      <c r="B659" s="672" t="s">
        <v>856</v>
      </c>
      <c r="C659" s="672" t="s">
        <v>862</v>
      </c>
      <c r="D659" s="672">
        <v>2.0298774E7</v>
      </c>
      <c r="E659" s="672" t="s">
        <v>69</v>
      </c>
      <c r="F659" s="672" t="s">
        <v>72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8329283.0</v>
      </c>
      <c r="B660" s="672" t="s">
        <v>856</v>
      </c>
      <c r="C660" s="672" t="s">
        <v>861</v>
      </c>
      <c r="D660" s="672">
        <v>8461242.0</v>
      </c>
      <c r="E660" s="672" t="s">
        <v>72</v>
      </c>
      <c r="F660" s="672" t="s">
        <v>73</v>
      </c>
      <c r="G660" s="672"/>
      <c r="H660" s="672">
        <v>1.0</v>
      </c>
      <c r="I660" s="672" t="s">
        <v>1293</v>
      </c>
      <c r="J660" s="672" t="str">
        <f t="shared" si="1"/>
        <v>A*1</v>
      </c>
    </row>
    <row r="661" ht="14.25" customHeight="1">
      <c r="A661" s="672">
        <v>8472830.0</v>
      </c>
      <c r="B661" s="672" t="s">
        <v>856</v>
      </c>
      <c r="C661" s="672" t="s">
        <v>857</v>
      </c>
      <c r="D661" s="672">
        <v>8604789.0</v>
      </c>
      <c r="E661" s="672" t="s">
        <v>69</v>
      </c>
      <c r="F661" s="672" t="s">
        <v>68</v>
      </c>
      <c r="G661" s="672"/>
      <c r="H661" s="672">
        <v>1.0</v>
      </c>
      <c r="I661" s="672" t="s">
        <v>69</v>
      </c>
      <c r="J661" s="672" t="str">
        <f t="shared" si="1"/>
        <v>A*1</v>
      </c>
    </row>
    <row r="662" ht="14.25" customHeight="1">
      <c r="A662" s="672">
        <v>1.5642556E7</v>
      </c>
      <c r="B662" s="672" t="s">
        <v>856</v>
      </c>
      <c r="C662" s="672" t="s">
        <v>860</v>
      </c>
      <c r="D662" s="672">
        <v>1.3530676E7</v>
      </c>
      <c r="E662" s="672" t="s">
        <v>72</v>
      </c>
      <c r="F662" s="672" t="s">
        <v>69</v>
      </c>
      <c r="G662" s="672"/>
      <c r="H662" s="672">
        <v>1.0</v>
      </c>
      <c r="I662" s="672" t="s">
        <v>1293</v>
      </c>
      <c r="J662" s="672" t="str">
        <f t="shared" si="1"/>
        <v>A*1</v>
      </c>
    </row>
    <row r="663" ht="14.25" customHeight="1">
      <c r="A663" s="672">
        <v>1.7819098E7</v>
      </c>
      <c r="B663" s="672" t="s">
        <v>856</v>
      </c>
      <c r="C663" s="672" t="s">
        <v>859</v>
      </c>
      <c r="D663" s="672">
        <v>1.5707218E7</v>
      </c>
      <c r="E663" s="672" t="s">
        <v>72</v>
      </c>
      <c r="F663" s="672" t="s">
        <v>68</v>
      </c>
      <c r="G663" s="672"/>
      <c r="H663" s="672">
        <v>1.0</v>
      </c>
      <c r="I663" s="672" t="s">
        <v>1293</v>
      </c>
      <c r="J663" s="672" t="str">
        <f t="shared" si="1"/>
        <v>A*1</v>
      </c>
    </row>
    <row r="664" ht="14.25" customHeight="1">
      <c r="A664" s="672">
        <v>1.9407219E7</v>
      </c>
      <c r="B664" s="672" t="s">
        <v>863</v>
      </c>
      <c r="C664" s="672" t="s">
        <v>866</v>
      </c>
      <c r="D664" s="672">
        <v>1.7295339E7</v>
      </c>
      <c r="E664" s="672" t="s">
        <v>72</v>
      </c>
      <c r="F664" s="672" t="s">
        <v>68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1.4743747E7</v>
      </c>
      <c r="B665" s="672" t="s">
        <v>863</v>
      </c>
      <c r="C665" s="672" t="s">
        <v>867</v>
      </c>
      <c r="D665" s="672">
        <v>1.2631816E7</v>
      </c>
      <c r="E665" s="672" t="s">
        <v>68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1.5764755E7</v>
      </c>
      <c r="B666" s="672" t="s">
        <v>863</v>
      </c>
      <c r="C666" s="672" t="s">
        <v>868</v>
      </c>
      <c r="D666" s="672">
        <v>1.3652875E7</v>
      </c>
      <c r="E666" s="672" t="s">
        <v>72</v>
      </c>
      <c r="F666" s="672" t="s">
        <v>69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1.5732621E7</v>
      </c>
      <c r="B667" s="672" t="s">
        <v>863</v>
      </c>
      <c r="C667" s="672" t="s">
        <v>870</v>
      </c>
      <c r="D667" s="672">
        <v>1.3620741E7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7907632.0</v>
      </c>
      <c r="B668" s="672" t="s">
        <v>863</v>
      </c>
      <c r="C668" s="672" t="s">
        <v>873</v>
      </c>
      <c r="D668" s="672">
        <v>8039591.0</v>
      </c>
      <c r="E668" s="672" t="s">
        <v>72</v>
      </c>
      <c r="F668" s="672" t="s">
        <v>73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9967473.0</v>
      </c>
      <c r="B669" s="672" t="s">
        <v>863</v>
      </c>
      <c r="C669" s="672" t="s">
        <v>875</v>
      </c>
      <c r="D669" s="672">
        <v>1.0129864E7</v>
      </c>
      <c r="E669" s="672" t="s">
        <v>72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1.9066032E7</v>
      </c>
      <c r="B670" s="672" t="s">
        <v>863</v>
      </c>
      <c r="C670" s="672" t="s">
        <v>871</v>
      </c>
      <c r="D670" s="672">
        <v>1.6954152E7</v>
      </c>
      <c r="E670" s="672" t="s">
        <v>73</v>
      </c>
      <c r="F670" s="672" t="s">
        <v>72</v>
      </c>
      <c r="G670" s="672"/>
      <c r="H670" s="672">
        <v>1.0</v>
      </c>
      <c r="I670" s="672" t="s">
        <v>73</v>
      </c>
      <c r="J670" s="672" t="str">
        <f t="shared" si="1"/>
        <v>A*1</v>
      </c>
    </row>
    <row r="671" ht="14.25" customHeight="1">
      <c r="A671" s="672">
        <v>2.3205185E7</v>
      </c>
      <c r="B671" s="672" t="s">
        <v>863</v>
      </c>
      <c r="C671" s="672" t="s">
        <v>865</v>
      </c>
      <c r="D671" s="672">
        <v>2.1043299E7</v>
      </c>
      <c r="E671" s="672" t="s">
        <v>72</v>
      </c>
      <c r="F671" s="672" t="s">
        <v>69</v>
      </c>
      <c r="G671" s="672"/>
      <c r="H671" s="672">
        <v>1.0</v>
      </c>
      <c r="I671" s="672" t="s">
        <v>1293</v>
      </c>
      <c r="J671" s="672" t="str">
        <f t="shared" si="1"/>
        <v>A*1</v>
      </c>
    </row>
    <row r="672" ht="14.25" customHeight="1">
      <c r="A672" s="672">
        <v>1.359437E7</v>
      </c>
      <c r="B672" s="672" t="s">
        <v>863</v>
      </c>
      <c r="C672" s="672" t="s">
        <v>874</v>
      </c>
      <c r="D672" s="672">
        <v>1.1438694E7</v>
      </c>
      <c r="E672" s="672" t="s">
        <v>72</v>
      </c>
      <c r="F672" s="672" t="s">
        <v>73</v>
      </c>
      <c r="G672" s="672"/>
      <c r="H672" s="672">
        <v>2.0</v>
      </c>
      <c r="I672" s="672" t="s">
        <v>1222</v>
      </c>
      <c r="J672" s="672" t="str">
        <f t="shared" si="1"/>
        <v>A*2</v>
      </c>
    </row>
    <row r="673" ht="14.25" customHeight="1">
      <c r="A673" s="672">
        <v>1.5193867E7</v>
      </c>
      <c r="B673" s="672" t="s">
        <v>863</v>
      </c>
      <c r="C673" s="672" t="s">
        <v>872</v>
      </c>
      <c r="D673" s="672">
        <v>1.3081953E7</v>
      </c>
      <c r="E673" s="672" t="s">
        <v>73</v>
      </c>
      <c r="F673" s="672" t="s">
        <v>72</v>
      </c>
      <c r="G673" s="672"/>
      <c r="H673" s="672">
        <v>2.0</v>
      </c>
      <c r="I673" s="672" t="s">
        <v>1031</v>
      </c>
      <c r="J673" s="672" t="str">
        <f t="shared" si="1"/>
        <v>A*2</v>
      </c>
    </row>
    <row r="674" ht="14.25" customHeight="1">
      <c r="A674" s="672">
        <v>7604442.0</v>
      </c>
      <c r="B674" s="672" t="s">
        <v>863</v>
      </c>
      <c r="C674" s="672" t="s">
        <v>864</v>
      </c>
      <c r="D674" s="672">
        <v>7736401.0</v>
      </c>
      <c r="E674" s="672" t="s">
        <v>72</v>
      </c>
      <c r="F674" s="672" t="s">
        <v>69</v>
      </c>
      <c r="G674" s="672"/>
      <c r="H674" s="672">
        <v>3.0</v>
      </c>
      <c r="I674" s="672" t="s">
        <v>1241</v>
      </c>
      <c r="J674" s="672" t="str">
        <f t="shared" si="1"/>
        <v>A*3</v>
      </c>
    </row>
    <row r="675" ht="14.25" customHeight="1">
      <c r="A675" s="672">
        <v>1.7038169E7</v>
      </c>
      <c r="B675" s="672" t="s">
        <v>863</v>
      </c>
      <c r="C675" s="672" t="s">
        <v>869</v>
      </c>
      <c r="D675" s="672">
        <v>1.4926289E7</v>
      </c>
      <c r="E675" s="672" t="s">
        <v>68</v>
      </c>
      <c r="F675" s="672" t="s">
        <v>69</v>
      </c>
      <c r="G675" s="672"/>
      <c r="H675" s="672">
        <v>3.0</v>
      </c>
      <c r="I675" s="672" t="s">
        <v>1703</v>
      </c>
      <c r="J675" s="672" t="str">
        <f t="shared" si="1"/>
        <v>A*3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2.1390751E7</v>
      </c>
      <c r="B677" s="672" t="s">
        <v>879</v>
      </c>
      <c r="C677" s="672" t="s">
        <v>885</v>
      </c>
      <c r="D677" s="672">
        <v>1.9228865E7</v>
      </c>
      <c r="E677" s="672" t="s">
        <v>73</v>
      </c>
      <c r="F677" s="672" t="s">
        <v>72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2.2204472E7</v>
      </c>
      <c r="B678" s="672" t="s">
        <v>879</v>
      </c>
      <c r="C678" s="672" t="s">
        <v>880</v>
      </c>
      <c r="D678" s="672">
        <v>2.0042586E7</v>
      </c>
      <c r="E678" s="672" t="s">
        <v>72</v>
      </c>
      <c r="F678" s="672" t="s">
        <v>69</v>
      </c>
      <c r="G678" s="672"/>
      <c r="H678" s="672">
        <v>1.0</v>
      </c>
      <c r="I678" s="672" t="s">
        <v>1293</v>
      </c>
      <c r="J678" s="672" t="str">
        <f t="shared" si="1"/>
        <v>A*1</v>
      </c>
    </row>
    <row r="679" ht="14.25" customHeight="1">
      <c r="A679" s="672">
        <v>1.3863984E7</v>
      </c>
      <c r="B679" s="672" t="s">
        <v>879</v>
      </c>
      <c r="C679" s="672" t="s">
        <v>883</v>
      </c>
      <c r="D679" s="672">
        <v>1.1743278E7</v>
      </c>
      <c r="E679" s="672" t="s">
        <v>73</v>
      </c>
      <c r="F679" s="672" t="s">
        <v>72</v>
      </c>
      <c r="G679" s="672"/>
      <c r="H679" s="672">
        <v>2.0</v>
      </c>
      <c r="I679" s="672" t="s">
        <v>1031</v>
      </c>
      <c r="J679" s="672" t="str">
        <f t="shared" si="1"/>
        <v>A*2</v>
      </c>
    </row>
    <row r="680" ht="14.25" customHeight="1">
      <c r="A680" s="672">
        <v>2.2100541E7</v>
      </c>
      <c r="B680" s="672" t="s">
        <v>879</v>
      </c>
      <c r="C680" s="672" t="s">
        <v>884</v>
      </c>
      <c r="D680" s="672">
        <v>1.9938655E7</v>
      </c>
      <c r="E680" s="672" t="s">
        <v>68</v>
      </c>
      <c r="F680" s="672" t="s">
        <v>69</v>
      </c>
      <c r="G680" s="672"/>
      <c r="H680" s="672">
        <v>2.0</v>
      </c>
      <c r="I680" s="672" t="s">
        <v>1229</v>
      </c>
      <c r="J680" s="672" t="str">
        <f t="shared" si="1"/>
        <v>A*2</v>
      </c>
    </row>
    <row r="681" ht="14.25" customHeight="1">
      <c r="A681" s="672">
        <v>1.6222013E7</v>
      </c>
      <c r="B681" s="672" t="s">
        <v>886</v>
      </c>
      <c r="C681" s="672" t="s">
        <v>889</v>
      </c>
      <c r="D681" s="672">
        <v>1.4110133E7</v>
      </c>
      <c r="E681" s="672" t="s">
        <v>73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8396063.0</v>
      </c>
      <c r="B682" s="672" t="s">
        <v>886</v>
      </c>
      <c r="C682" s="672" t="s">
        <v>887</v>
      </c>
      <c r="D682" s="672">
        <v>8528022.0</v>
      </c>
      <c r="E682" s="672" t="s">
        <v>69</v>
      </c>
      <c r="F682" s="672" t="s">
        <v>72</v>
      </c>
      <c r="G682" s="672"/>
      <c r="H682" s="672">
        <v>1.0</v>
      </c>
      <c r="I682" s="672" t="s">
        <v>69</v>
      </c>
      <c r="J682" s="672" t="str">
        <f t="shared" si="1"/>
        <v>A*1</v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1.391155E7</v>
      </c>
      <c r="B684" s="672" t="s">
        <v>893</v>
      </c>
      <c r="C684" s="672" t="s">
        <v>895</v>
      </c>
      <c r="D684" s="672">
        <v>1.1790844E7</v>
      </c>
      <c r="E684" s="672" t="s">
        <v>69</v>
      </c>
      <c r="F684" s="672" t="s">
        <v>72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1.3286253E7</v>
      </c>
      <c r="B685" s="672" t="s">
        <v>893</v>
      </c>
      <c r="C685" s="672" t="s">
        <v>896</v>
      </c>
      <c r="D685" s="672">
        <v>1.1130577E7</v>
      </c>
      <c r="E685" s="672" t="s">
        <v>72</v>
      </c>
      <c r="F685" s="672" t="s">
        <v>73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1.4796031E7</v>
      </c>
      <c r="B686" s="672" t="s">
        <v>893</v>
      </c>
      <c r="C686" s="672" t="s">
        <v>900</v>
      </c>
      <c r="D686" s="672">
        <v>1.2684102E7</v>
      </c>
      <c r="E686" s="672" t="s">
        <v>68</v>
      </c>
      <c r="F686" s="672" t="s">
        <v>69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1.4346602E7</v>
      </c>
      <c r="B687" s="672" t="s">
        <v>893</v>
      </c>
      <c r="C687" s="672" t="s">
        <v>901</v>
      </c>
      <c r="D687" s="672">
        <v>1.2225897E7</v>
      </c>
      <c r="E687" s="672" t="s">
        <v>68</v>
      </c>
      <c r="F687" s="672" t="s">
        <v>72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1.4358011E7</v>
      </c>
      <c r="B688" s="672" t="s">
        <v>893</v>
      </c>
      <c r="C688" s="672" t="s">
        <v>902</v>
      </c>
      <c r="D688" s="672">
        <v>1.2237306E7</v>
      </c>
      <c r="E688" s="672" t="s">
        <v>72</v>
      </c>
      <c r="F688" s="672" t="s">
        <v>73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3385896.0</v>
      </c>
      <c r="B689" s="672" t="s">
        <v>893</v>
      </c>
      <c r="C689" s="672" t="s">
        <v>903</v>
      </c>
      <c r="D689" s="672">
        <v>3517855.0</v>
      </c>
      <c r="E689" s="672" t="s">
        <v>68</v>
      </c>
      <c r="F689" s="672" t="s">
        <v>73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3801406.0</v>
      </c>
      <c r="B690" s="672" t="s">
        <v>893</v>
      </c>
      <c r="C690" s="672" t="s">
        <v>905</v>
      </c>
      <c r="D690" s="672">
        <v>3933365.0</v>
      </c>
      <c r="E690" s="672" t="s">
        <v>72</v>
      </c>
      <c r="F690" s="672" t="s">
        <v>68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5134013.0</v>
      </c>
      <c r="B691" s="672" t="s">
        <v>893</v>
      </c>
      <c r="C691" s="672" t="s">
        <v>906</v>
      </c>
      <c r="D691" s="672">
        <v>5265972.0</v>
      </c>
      <c r="E691" s="672" t="s">
        <v>73</v>
      </c>
      <c r="F691" s="672" t="s">
        <v>69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5134362.0</v>
      </c>
      <c r="B692" s="672" t="s">
        <v>893</v>
      </c>
      <c r="C692" s="672" t="s">
        <v>907</v>
      </c>
      <c r="D692" s="672">
        <v>5266321.0</v>
      </c>
      <c r="E692" s="672" t="s">
        <v>69</v>
      </c>
      <c r="F692" s="672" t="s">
        <v>72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9388252.0</v>
      </c>
      <c r="B693" s="672" t="s">
        <v>893</v>
      </c>
      <c r="C693" s="672" t="s">
        <v>897</v>
      </c>
      <c r="D693" s="672">
        <v>9550643.0</v>
      </c>
      <c r="E693" s="672" t="s">
        <v>72</v>
      </c>
      <c r="F693" s="672" t="s">
        <v>73</v>
      </c>
      <c r="G693" s="672"/>
      <c r="H693" s="672">
        <v>1.0</v>
      </c>
      <c r="I693" s="672" t="s">
        <v>1293</v>
      </c>
      <c r="J693" s="672" t="str">
        <f t="shared" si="1"/>
        <v>A*1</v>
      </c>
    </row>
    <row r="694" ht="14.25" customHeight="1">
      <c r="A694" s="672">
        <v>1.7581946E7</v>
      </c>
      <c r="B694" s="672" t="s">
        <v>893</v>
      </c>
      <c r="C694" s="672" t="s">
        <v>904</v>
      </c>
      <c r="D694" s="672">
        <v>1.5470066E7</v>
      </c>
      <c r="E694" s="672" t="s">
        <v>68</v>
      </c>
      <c r="F694" s="672" t="s">
        <v>73</v>
      </c>
      <c r="G694" s="672"/>
      <c r="H694" s="672">
        <v>1.0</v>
      </c>
      <c r="I694" s="672" t="s">
        <v>68</v>
      </c>
      <c r="J694" s="672" t="str">
        <f t="shared" si="1"/>
        <v>A*1</v>
      </c>
    </row>
    <row r="695" ht="14.25" customHeight="1">
      <c r="A695" s="672">
        <v>1.8634735E7</v>
      </c>
      <c r="B695" s="672" t="s">
        <v>893</v>
      </c>
      <c r="C695" s="672" t="s">
        <v>898</v>
      </c>
      <c r="D695" s="672">
        <v>1.6522855E7</v>
      </c>
      <c r="E695" s="672" t="s">
        <v>68</v>
      </c>
      <c r="F695" s="672" t="s">
        <v>69</v>
      </c>
      <c r="G695" s="672"/>
      <c r="H695" s="672">
        <v>1.0</v>
      </c>
      <c r="I695" s="672" t="s">
        <v>68</v>
      </c>
      <c r="J695" s="672" t="str">
        <f t="shared" si="1"/>
        <v>A*1</v>
      </c>
    </row>
    <row r="696" ht="14.25" customHeight="1">
      <c r="A696" s="672">
        <v>2.1936623E7</v>
      </c>
      <c r="B696" s="672" t="s">
        <v>893</v>
      </c>
      <c r="C696" s="672" t="s">
        <v>908</v>
      </c>
      <c r="D696" s="672">
        <v>1.9774737E7</v>
      </c>
      <c r="E696" s="672" t="s">
        <v>69</v>
      </c>
      <c r="F696" s="672" t="s">
        <v>68</v>
      </c>
      <c r="G696" s="672"/>
      <c r="H696" s="672">
        <v>1.0</v>
      </c>
      <c r="I696" s="672" t="s">
        <v>69</v>
      </c>
      <c r="J696" s="672" t="str">
        <f t="shared" si="1"/>
        <v>A*1</v>
      </c>
    </row>
    <row r="697" ht="14.25" customHeight="1">
      <c r="A697" s="672">
        <v>2715207.0</v>
      </c>
      <c r="B697" s="672" t="s">
        <v>893</v>
      </c>
      <c r="C697" s="672" t="s">
        <v>899</v>
      </c>
      <c r="D697" s="672">
        <v>2847166.0</v>
      </c>
      <c r="E697" s="672" t="s">
        <v>69</v>
      </c>
      <c r="F697" s="672" t="s">
        <v>68</v>
      </c>
      <c r="G697" s="672"/>
      <c r="H697" s="672">
        <v>3.0</v>
      </c>
      <c r="I697" s="672" t="s">
        <v>1245</v>
      </c>
      <c r="J697" s="672" t="str">
        <f t="shared" si="1"/>
        <v>A*3</v>
      </c>
    </row>
    <row r="698" ht="14.25" customHeight="1">
      <c r="A698" s="672">
        <v>1.3216489E7</v>
      </c>
      <c r="B698" s="672" t="s">
        <v>893</v>
      </c>
      <c r="C698" s="672" t="s">
        <v>894</v>
      </c>
      <c r="D698" s="672">
        <v>1.1060813E7</v>
      </c>
      <c r="E698" s="672" t="s">
        <v>69</v>
      </c>
      <c r="F698" s="672" t="s">
        <v>68</v>
      </c>
      <c r="G698" s="672"/>
      <c r="H698" s="672">
        <v>4.0</v>
      </c>
      <c r="I698" s="672" t="s">
        <v>1702</v>
      </c>
      <c r="J698" s="672" t="str">
        <f t="shared" si="1"/>
        <v>A*4</v>
      </c>
    </row>
    <row r="699" ht="14.25" customHeight="1">
      <c r="A699" s="672">
        <v>1.9273485E7</v>
      </c>
      <c r="B699" s="672" t="s">
        <v>910</v>
      </c>
      <c r="C699" s="672" t="s">
        <v>918</v>
      </c>
      <c r="D699" s="672">
        <v>1.7161605E7</v>
      </c>
      <c r="E699" s="672" t="s">
        <v>73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1.8574309E7</v>
      </c>
      <c r="B700" s="672" t="s">
        <v>910</v>
      </c>
      <c r="C700" s="672" t="s">
        <v>919</v>
      </c>
      <c r="D700" s="672">
        <v>1.6462429E7</v>
      </c>
      <c r="E700" s="672" t="s">
        <v>68</v>
      </c>
      <c r="F700" s="672" t="s">
        <v>69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2.8725881E7</v>
      </c>
      <c r="B701" s="672" t="s">
        <v>910</v>
      </c>
      <c r="C701" s="672" t="s">
        <v>921</v>
      </c>
      <c r="D701" s="672">
        <v>2.6579734E7</v>
      </c>
      <c r="E701" s="672" t="s">
        <v>72</v>
      </c>
      <c r="F701" s="672" t="s">
        <v>69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2.1626581E7</v>
      </c>
      <c r="B702" s="672" t="s">
        <v>910</v>
      </c>
      <c r="C702" s="672" t="s">
        <v>922</v>
      </c>
      <c r="D702" s="672">
        <v>1.9464695E7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2.860829E7</v>
      </c>
      <c r="B703" s="672" t="s">
        <v>910</v>
      </c>
      <c r="C703" s="672" t="s">
        <v>924</v>
      </c>
      <c r="D703" s="672">
        <v>2.6462143E7</v>
      </c>
      <c r="E703" s="672" t="s">
        <v>68</v>
      </c>
      <c r="F703" s="672" t="s">
        <v>69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2.3619758E7</v>
      </c>
      <c r="B704" s="672" t="s">
        <v>910</v>
      </c>
      <c r="C704" s="672" t="s">
        <v>925</v>
      </c>
      <c r="D704" s="672">
        <v>2.1457872E7</v>
      </c>
      <c r="E704" s="672" t="s">
        <v>69</v>
      </c>
      <c r="F704" s="672" t="s">
        <v>68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1.4530877E7</v>
      </c>
      <c r="B705" s="672" t="s">
        <v>910</v>
      </c>
      <c r="C705" s="672" t="s">
        <v>926</v>
      </c>
      <c r="D705" s="672">
        <v>1.2419078E7</v>
      </c>
      <c r="E705" s="672" t="s">
        <v>73</v>
      </c>
      <c r="F705" s="672" t="s">
        <v>72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5707351.0</v>
      </c>
      <c r="B706" s="672" t="s">
        <v>910</v>
      </c>
      <c r="C706" s="672" t="s">
        <v>920</v>
      </c>
      <c r="D706" s="672">
        <v>5839310.0</v>
      </c>
      <c r="E706" s="672" t="s">
        <v>69</v>
      </c>
      <c r="F706" s="672" t="s">
        <v>68</v>
      </c>
      <c r="G706" s="672"/>
      <c r="H706" s="672">
        <v>1.0</v>
      </c>
      <c r="I706" s="672" t="s">
        <v>69</v>
      </c>
      <c r="J706" s="672" t="str">
        <f t="shared" si="1"/>
        <v>A*1</v>
      </c>
    </row>
    <row r="707" ht="14.25" customHeight="1">
      <c r="A707" s="672">
        <v>7055290.0</v>
      </c>
      <c r="B707" s="672" t="s">
        <v>910</v>
      </c>
      <c r="C707" s="672" t="s">
        <v>915</v>
      </c>
      <c r="D707" s="672">
        <v>7187249.0</v>
      </c>
      <c r="E707" s="672" t="s">
        <v>69</v>
      </c>
      <c r="F707" s="672" t="s">
        <v>68</v>
      </c>
      <c r="G707" s="672"/>
      <c r="H707" s="672">
        <v>1.0</v>
      </c>
      <c r="I707" s="672" t="s">
        <v>69</v>
      </c>
      <c r="J707" s="672" t="str">
        <f t="shared" si="1"/>
        <v>A*1</v>
      </c>
    </row>
    <row r="708" ht="14.25" customHeight="1">
      <c r="A708" s="672">
        <v>1.7313945E7</v>
      </c>
      <c r="B708" s="672" t="s">
        <v>910</v>
      </c>
      <c r="C708" s="672" t="s">
        <v>923</v>
      </c>
      <c r="D708" s="672">
        <v>1.5202065E7</v>
      </c>
      <c r="E708" s="672" t="s">
        <v>72</v>
      </c>
      <c r="F708" s="672" t="s">
        <v>73</v>
      </c>
      <c r="G708" s="672"/>
      <c r="H708" s="672">
        <v>1.0</v>
      </c>
      <c r="I708" s="672" t="s">
        <v>1033</v>
      </c>
      <c r="J708" s="672" t="str">
        <f t="shared" si="1"/>
        <v>A*1</v>
      </c>
    </row>
    <row r="709" ht="14.25" customHeight="1">
      <c r="A709" s="672">
        <v>1.8546766E7</v>
      </c>
      <c r="B709" s="672" t="s">
        <v>910</v>
      </c>
      <c r="C709" s="672" t="s">
        <v>917</v>
      </c>
      <c r="D709" s="672">
        <v>1.6434886E7</v>
      </c>
      <c r="E709" s="672" t="s">
        <v>68</v>
      </c>
      <c r="F709" s="672" t="s">
        <v>69</v>
      </c>
      <c r="G709" s="672"/>
      <c r="H709" s="672">
        <v>1.0</v>
      </c>
      <c r="I709" s="672" t="s">
        <v>68</v>
      </c>
      <c r="J709" s="672" t="str">
        <f t="shared" si="1"/>
        <v>A*1</v>
      </c>
    </row>
    <row r="710" ht="14.25" customHeight="1">
      <c r="A710" s="672">
        <v>2.1340696E7</v>
      </c>
      <c r="B710" s="672" t="s">
        <v>910</v>
      </c>
      <c r="C710" s="672" t="s">
        <v>916</v>
      </c>
      <c r="D710" s="672">
        <v>1.917881E7</v>
      </c>
      <c r="E710" s="672" t="s">
        <v>69</v>
      </c>
      <c r="F710" s="672" t="s">
        <v>68</v>
      </c>
      <c r="G710" s="672"/>
      <c r="H710" s="672">
        <v>1.0</v>
      </c>
      <c r="I710" s="672" t="s">
        <v>69</v>
      </c>
      <c r="J710" s="672" t="str">
        <f t="shared" si="1"/>
        <v>A*1</v>
      </c>
    </row>
    <row r="711" ht="14.25" customHeight="1">
      <c r="A711" s="672">
        <v>2.1388318E7</v>
      </c>
      <c r="B711" s="672" t="s">
        <v>910</v>
      </c>
      <c r="C711" s="672" t="s">
        <v>913</v>
      </c>
      <c r="D711" s="672">
        <v>1.9226432E7</v>
      </c>
      <c r="E711" s="672" t="s">
        <v>68</v>
      </c>
      <c r="F711" s="672" t="s">
        <v>73</v>
      </c>
      <c r="G711" s="672"/>
      <c r="H711" s="672">
        <v>1.0</v>
      </c>
      <c r="I711" s="672" t="s">
        <v>68</v>
      </c>
      <c r="J711" s="672" t="str">
        <f t="shared" si="1"/>
        <v>A*1</v>
      </c>
    </row>
    <row r="712" ht="14.25" customHeight="1">
      <c r="A712" s="672">
        <v>1.5026173E7</v>
      </c>
      <c r="B712" s="672" t="s">
        <v>910</v>
      </c>
      <c r="C712" s="672" t="s">
        <v>914</v>
      </c>
      <c r="D712" s="672">
        <v>1.2914261E7</v>
      </c>
      <c r="E712" s="672" t="s">
        <v>69</v>
      </c>
      <c r="F712" s="672" t="s">
        <v>68</v>
      </c>
      <c r="G712" s="672"/>
      <c r="H712" s="672">
        <v>2.0</v>
      </c>
      <c r="I712" s="672" t="s">
        <v>1220</v>
      </c>
      <c r="J712" s="672" t="str">
        <f t="shared" si="1"/>
        <v>A*2</v>
      </c>
    </row>
    <row r="713" ht="14.25" customHeight="1">
      <c r="A713" s="672">
        <v>2.1491185E7</v>
      </c>
      <c r="B713" s="672" t="s">
        <v>910</v>
      </c>
      <c r="C713" s="672" t="s">
        <v>911</v>
      </c>
      <c r="D713" s="672">
        <v>1.9329299E7</v>
      </c>
      <c r="E713" s="672" t="s">
        <v>72</v>
      </c>
      <c r="F713" s="672" t="s">
        <v>68</v>
      </c>
      <c r="G713" s="672"/>
      <c r="H713" s="672">
        <v>4.0</v>
      </c>
      <c r="I713" s="672" t="s">
        <v>1715</v>
      </c>
      <c r="J713" s="672" t="str">
        <f t="shared" si="1"/>
        <v>A*4</v>
      </c>
    </row>
    <row r="714" ht="14.25" customHeight="1">
      <c r="A714" s="672">
        <v>1.5986952E7</v>
      </c>
      <c r="B714" s="672" t="s">
        <v>928</v>
      </c>
      <c r="C714" s="672" t="s">
        <v>934</v>
      </c>
      <c r="D714" s="672">
        <v>1.3875072E7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4991574.0</v>
      </c>
      <c r="B715" s="672" t="s">
        <v>928</v>
      </c>
      <c r="C715" s="672" t="s">
        <v>937</v>
      </c>
      <c r="D715" s="672">
        <v>5123533.0</v>
      </c>
      <c r="E715" s="672" t="s">
        <v>69</v>
      </c>
      <c r="F715" s="672" t="s">
        <v>72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2.3602034E7</v>
      </c>
      <c r="B716" s="672" t="s">
        <v>928</v>
      </c>
      <c r="C716" s="672" t="s">
        <v>938</v>
      </c>
      <c r="D716" s="672">
        <v>2.1440148E7</v>
      </c>
      <c r="E716" s="672" t="s">
        <v>69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5546328.0</v>
      </c>
      <c r="B717" s="672" t="s">
        <v>928</v>
      </c>
      <c r="C717" s="672" t="s">
        <v>939</v>
      </c>
      <c r="D717" s="672">
        <v>5678287.0</v>
      </c>
      <c r="E717" s="672" t="s">
        <v>72</v>
      </c>
      <c r="F717" s="672" t="s">
        <v>68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1.4383478E7</v>
      </c>
      <c r="B718" s="672" t="s">
        <v>928</v>
      </c>
      <c r="C718" s="672" t="s">
        <v>929</v>
      </c>
      <c r="D718" s="672">
        <v>1.2262774E7</v>
      </c>
      <c r="E718" s="672" t="s">
        <v>73</v>
      </c>
      <c r="F718" s="672" t="s">
        <v>72</v>
      </c>
      <c r="G718" s="672"/>
      <c r="H718" s="672">
        <v>1.0</v>
      </c>
      <c r="I718" s="672" t="s">
        <v>73</v>
      </c>
      <c r="J718" s="672" t="str">
        <f t="shared" si="1"/>
        <v>A*1</v>
      </c>
    </row>
    <row r="719" ht="14.25" customHeight="1">
      <c r="A719" s="672">
        <v>1.5920301E7</v>
      </c>
      <c r="B719" s="672" t="s">
        <v>928</v>
      </c>
      <c r="C719" s="672" t="s">
        <v>936</v>
      </c>
      <c r="D719" s="672">
        <v>1.3808421E7</v>
      </c>
      <c r="E719" s="672" t="s">
        <v>72</v>
      </c>
      <c r="F719" s="672" t="s">
        <v>73</v>
      </c>
      <c r="G719" s="672"/>
      <c r="H719" s="672">
        <v>1.0</v>
      </c>
      <c r="I719" s="672" t="s">
        <v>1293</v>
      </c>
      <c r="J719" s="672" t="str">
        <f t="shared" si="1"/>
        <v>A*1</v>
      </c>
    </row>
    <row r="720" ht="14.25" customHeight="1">
      <c r="A720" s="672">
        <v>1.6359935E7</v>
      </c>
      <c r="B720" s="672" t="s">
        <v>928</v>
      </c>
      <c r="C720" s="672" t="s">
        <v>932</v>
      </c>
      <c r="D720" s="672">
        <v>1.4248055E7</v>
      </c>
      <c r="E720" s="672" t="s">
        <v>72</v>
      </c>
      <c r="F720" s="672" t="s">
        <v>73</v>
      </c>
      <c r="G720" s="672"/>
      <c r="H720" s="672">
        <v>1.0</v>
      </c>
      <c r="I720" s="672" t="s">
        <v>1293</v>
      </c>
      <c r="J720" s="672" t="str">
        <f t="shared" si="1"/>
        <v>A*1</v>
      </c>
    </row>
    <row r="721" ht="14.25" customHeight="1">
      <c r="A721" s="672">
        <v>1.0047652E7</v>
      </c>
      <c r="B721" s="672" t="s">
        <v>928</v>
      </c>
      <c r="C721" s="672" t="s">
        <v>931</v>
      </c>
      <c r="D721" s="672">
        <v>1.0210043E7</v>
      </c>
      <c r="E721" s="672" t="s">
        <v>69</v>
      </c>
      <c r="F721" s="672" t="s">
        <v>68</v>
      </c>
      <c r="G721" s="672"/>
      <c r="H721" s="672">
        <v>2.0</v>
      </c>
      <c r="I721" s="672" t="s">
        <v>1220</v>
      </c>
      <c r="J721" s="672" t="str">
        <f t="shared" si="1"/>
        <v>A*2</v>
      </c>
    </row>
    <row r="722" ht="14.25" customHeight="1">
      <c r="A722" s="672">
        <v>1.5476779E7</v>
      </c>
      <c r="B722" s="672" t="s">
        <v>928</v>
      </c>
      <c r="C722" s="672" t="s">
        <v>935</v>
      </c>
      <c r="D722" s="672">
        <v>1.3364899E7</v>
      </c>
      <c r="E722" s="672" t="s">
        <v>72</v>
      </c>
      <c r="F722" s="672" t="s">
        <v>73</v>
      </c>
      <c r="G722" s="672"/>
      <c r="H722" s="672">
        <v>2.0</v>
      </c>
      <c r="I722" s="672" t="s">
        <v>1222</v>
      </c>
      <c r="J722" s="672" t="str">
        <f t="shared" si="1"/>
        <v>A*2</v>
      </c>
    </row>
    <row r="723" ht="14.25" customHeight="1">
      <c r="A723" s="672">
        <v>1.7861405E7</v>
      </c>
      <c r="B723" s="672" t="s">
        <v>928</v>
      </c>
      <c r="C723" s="672" t="s">
        <v>933</v>
      </c>
      <c r="D723" s="672">
        <v>1.5749525E7</v>
      </c>
      <c r="E723" s="672" t="s">
        <v>72</v>
      </c>
      <c r="F723" s="672" t="s">
        <v>73</v>
      </c>
      <c r="G723" s="672"/>
      <c r="H723" s="672">
        <v>3.0</v>
      </c>
      <c r="I723" s="672" t="s">
        <v>1241</v>
      </c>
      <c r="J723" s="672" t="str">
        <f t="shared" si="1"/>
        <v>A*3</v>
      </c>
    </row>
    <row r="724" ht="14.25" customHeight="1">
      <c r="A724" s="672">
        <v>1.9513422E7</v>
      </c>
      <c r="B724" s="672" t="s">
        <v>940</v>
      </c>
      <c r="C724" s="672" t="s">
        <v>947</v>
      </c>
      <c r="D724" s="672">
        <v>1.7401542E7</v>
      </c>
      <c r="E724" s="672" t="s">
        <v>72</v>
      </c>
      <c r="F724" s="672" t="s">
        <v>69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2.1643337E7</v>
      </c>
      <c r="B725" s="672" t="s">
        <v>940</v>
      </c>
      <c r="C725" s="672" t="s">
        <v>948</v>
      </c>
      <c r="D725" s="672">
        <v>1.9481451E7</v>
      </c>
      <c r="E725" s="672" t="s">
        <v>69</v>
      </c>
      <c r="F725" s="672" t="s">
        <v>72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1.5572081E7</v>
      </c>
      <c r="B726" s="672" t="s">
        <v>940</v>
      </c>
      <c r="C726" s="672" t="s">
        <v>951</v>
      </c>
      <c r="D726" s="672">
        <v>1.3460201E7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4982769.0</v>
      </c>
      <c r="B727" s="672" t="s">
        <v>940</v>
      </c>
      <c r="C727" s="672" t="s">
        <v>943</v>
      </c>
      <c r="D727" s="672">
        <v>5114728.0</v>
      </c>
      <c r="E727" s="672" t="s">
        <v>69</v>
      </c>
      <c r="F727" s="672" t="s">
        <v>68</v>
      </c>
      <c r="G727" s="672"/>
      <c r="H727" s="672">
        <v>1.0</v>
      </c>
      <c r="I727" s="672" t="s">
        <v>69</v>
      </c>
      <c r="J727" s="672" t="str">
        <f t="shared" si="1"/>
        <v>A*1</v>
      </c>
    </row>
    <row r="728" ht="14.25" customHeight="1">
      <c r="A728" s="672">
        <v>8470801.0</v>
      </c>
      <c r="B728" s="672" t="s">
        <v>940</v>
      </c>
      <c r="C728" s="672" t="s">
        <v>944</v>
      </c>
      <c r="D728" s="672">
        <v>8602760.0</v>
      </c>
      <c r="E728" s="672" t="s">
        <v>68</v>
      </c>
      <c r="F728" s="672" t="s">
        <v>69</v>
      </c>
      <c r="G728" s="672"/>
      <c r="H728" s="672">
        <v>1.0</v>
      </c>
      <c r="I728" s="672" t="s">
        <v>68</v>
      </c>
      <c r="J728" s="672" t="str">
        <f t="shared" si="1"/>
        <v>A*1</v>
      </c>
    </row>
    <row r="729" ht="14.25" customHeight="1">
      <c r="A729" s="672">
        <v>1.4301212E7</v>
      </c>
      <c r="B729" s="672" t="s">
        <v>940</v>
      </c>
      <c r="C729" s="672" t="s">
        <v>946</v>
      </c>
      <c r="D729" s="672">
        <v>1.2180506E7</v>
      </c>
      <c r="E729" s="672" t="s">
        <v>72</v>
      </c>
      <c r="F729" s="672" t="s">
        <v>73</v>
      </c>
      <c r="G729" s="672"/>
      <c r="H729" s="672">
        <v>1.0</v>
      </c>
      <c r="I729" s="672" t="s">
        <v>1293</v>
      </c>
      <c r="J729" s="672" t="str">
        <f t="shared" si="1"/>
        <v>A*1</v>
      </c>
    </row>
    <row r="730" ht="14.25" customHeight="1">
      <c r="A730" s="672">
        <v>1.511235E7</v>
      </c>
      <c r="B730" s="672" t="s">
        <v>940</v>
      </c>
      <c r="C730" s="672" t="s">
        <v>945</v>
      </c>
      <c r="D730" s="672">
        <v>1.3000437E7</v>
      </c>
      <c r="E730" s="672" t="s">
        <v>72</v>
      </c>
      <c r="F730" s="672" t="s">
        <v>73</v>
      </c>
      <c r="G730" s="672"/>
      <c r="H730" s="672">
        <v>1.0</v>
      </c>
      <c r="I730" s="672" t="s">
        <v>1293</v>
      </c>
      <c r="J730" s="672" t="str">
        <f t="shared" si="1"/>
        <v>A*1</v>
      </c>
    </row>
    <row r="731" ht="14.25" customHeight="1">
      <c r="A731" s="672">
        <v>1.8108263E7</v>
      </c>
      <c r="B731" s="672" t="s">
        <v>940</v>
      </c>
      <c r="C731" s="672" t="s">
        <v>950</v>
      </c>
      <c r="D731" s="672">
        <v>1.5996383E7</v>
      </c>
      <c r="E731" s="672" t="s">
        <v>73</v>
      </c>
      <c r="F731" s="672" t="s">
        <v>72</v>
      </c>
      <c r="G731" s="672"/>
      <c r="H731" s="672">
        <v>1.0</v>
      </c>
      <c r="I731" s="672" t="s">
        <v>73</v>
      </c>
      <c r="J731" s="672" t="str">
        <f t="shared" si="1"/>
        <v>A*1</v>
      </c>
    </row>
    <row r="732" ht="14.25" customHeight="1">
      <c r="A732" s="672">
        <v>1.6580682E7</v>
      </c>
      <c r="B732" s="672" t="s">
        <v>940</v>
      </c>
      <c r="C732" s="672" t="s">
        <v>949</v>
      </c>
      <c r="D732" s="672">
        <v>1.4468802E7</v>
      </c>
      <c r="E732" s="672" t="s">
        <v>69</v>
      </c>
      <c r="F732" s="672" t="s">
        <v>72</v>
      </c>
      <c r="G732" s="672"/>
      <c r="H732" s="672">
        <v>2.0</v>
      </c>
      <c r="I732" s="672" t="s">
        <v>1220</v>
      </c>
      <c r="J732" s="672" t="str">
        <f t="shared" si="1"/>
        <v>A*2</v>
      </c>
    </row>
    <row r="733" ht="14.25" customHeight="1">
      <c r="A733" s="672">
        <v>2833026.0</v>
      </c>
      <c r="B733" s="672" t="s">
        <v>940</v>
      </c>
      <c r="C733" s="672" t="s">
        <v>941</v>
      </c>
      <c r="D733" s="672">
        <v>2964985.0</v>
      </c>
      <c r="E733" s="672" t="s">
        <v>73</v>
      </c>
      <c r="F733" s="672" t="s">
        <v>72</v>
      </c>
      <c r="G733" s="672"/>
      <c r="H733" s="672">
        <v>3.0</v>
      </c>
      <c r="I733" s="672" t="s">
        <v>1707</v>
      </c>
      <c r="J733" s="672" t="str">
        <f t="shared" si="1"/>
        <v>A*3</v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>
        <v>6.0</v>
      </c>
      <c r="I734" s="672" t="s">
        <v>1716</v>
      </c>
      <c r="J734" s="672" t="str">
        <f t="shared" si="1"/>
        <v>A*6</v>
      </c>
    </row>
    <row r="735" ht="14.25" customHeight="1">
      <c r="A735" s="672">
        <v>1.5287303E7</v>
      </c>
      <c r="B735" s="672" t="s">
        <v>953</v>
      </c>
      <c r="C735" s="672" t="s">
        <v>958</v>
      </c>
      <c r="D735" s="672">
        <v>1.3175402E7</v>
      </c>
      <c r="E735" s="672" t="s">
        <v>69</v>
      </c>
      <c r="F735" s="672" t="s">
        <v>72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2.2201497E7</v>
      </c>
      <c r="B736" s="672" t="s">
        <v>953</v>
      </c>
      <c r="C736" s="672" t="s">
        <v>954</v>
      </c>
      <c r="D736" s="672">
        <v>2.0039611E7</v>
      </c>
      <c r="E736" s="672" t="s">
        <v>72</v>
      </c>
      <c r="F736" s="672" t="s">
        <v>68</v>
      </c>
      <c r="G736" s="672"/>
      <c r="H736" s="672">
        <v>1.0</v>
      </c>
      <c r="I736" s="672" t="s">
        <v>1293</v>
      </c>
      <c r="J736" s="672" t="str">
        <f t="shared" si="1"/>
        <v>A*1</v>
      </c>
    </row>
    <row r="737" ht="14.25" customHeight="1">
      <c r="A737" s="672">
        <v>7432711.0</v>
      </c>
      <c r="B737" s="672" t="s">
        <v>953</v>
      </c>
      <c r="C737" s="672" t="s">
        <v>957</v>
      </c>
      <c r="D737" s="672">
        <v>7564670.0</v>
      </c>
      <c r="E737" s="672" t="s">
        <v>68</v>
      </c>
      <c r="F737" s="672" t="s">
        <v>69</v>
      </c>
      <c r="G737" s="672"/>
      <c r="H737" s="672">
        <v>2.0</v>
      </c>
      <c r="I737" s="672" t="s">
        <v>1229</v>
      </c>
      <c r="J737" s="672" t="str">
        <f t="shared" si="1"/>
        <v>A*2</v>
      </c>
    </row>
    <row r="738" ht="14.25" customHeight="1">
      <c r="A738" s="672">
        <v>1.4002718E7</v>
      </c>
      <c r="B738" s="672" t="s">
        <v>953</v>
      </c>
      <c r="C738" s="672" t="s">
        <v>956</v>
      </c>
      <c r="D738" s="672">
        <v>1.1882012E7</v>
      </c>
      <c r="E738" s="672" t="s">
        <v>72</v>
      </c>
      <c r="F738" s="672" t="s">
        <v>73</v>
      </c>
      <c r="G738" s="672"/>
      <c r="H738" s="672">
        <v>2.0</v>
      </c>
      <c r="I738" s="672" t="s">
        <v>1222</v>
      </c>
      <c r="J738" s="672" t="str">
        <f t="shared" si="1"/>
        <v>A*2</v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1.7576268E7</v>
      </c>
      <c r="B740" s="672" t="s">
        <v>959</v>
      </c>
      <c r="C740" s="672" t="s">
        <v>964</v>
      </c>
      <c r="D740" s="672">
        <v>1.5464388E7</v>
      </c>
      <c r="E740" s="672" t="s">
        <v>72</v>
      </c>
      <c r="F740" s="672" t="s">
        <v>73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2.1563004E7</v>
      </c>
      <c r="B741" s="672" t="s">
        <v>959</v>
      </c>
      <c r="C741" s="672" t="s">
        <v>963</v>
      </c>
      <c r="D741" s="672">
        <v>1.9401118E7</v>
      </c>
      <c r="E741" s="672" t="s">
        <v>69</v>
      </c>
      <c r="F741" s="672" t="s">
        <v>68</v>
      </c>
      <c r="G741" s="672"/>
      <c r="H741" s="672">
        <v>2.0</v>
      </c>
      <c r="I741" s="672" t="s">
        <v>1220</v>
      </c>
      <c r="J741" s="672" t="str">
        <f t="shared" si="1"/>
        <v>A*2</v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>
        <v>1.0</v>
      </c>
      <c r="I745" s="672" t="s">
        <v>69</v>
      </c>
      <c r="J745" s="672" t="str">
        <f t="shared" si="1"/>
        <v>A*1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>
        <v>2.0</v>
      </c>
      <c r="I746" s="672" t="s">
        <v>1220</v>
      </c>
      <c r="J746" s="672" t="str">
        <f t="shared" si="1"/>
        <v>A*2</v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7679374.0</v>
      </c>
      <c r="B750" s="672" t="s">
        <v>979</v>
      </c>
      <c r="C750" s="672" t="s">
        <v>989</v>
      </c>
      <c r="D750" s="672">
        <v>7811333.0</v>
      </c>
      <c r="E750" s="672" t="s">
        <v>69</v>
      </c>
      <c r="F750" s="672" t="s">
        <v>73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1.9220685E7</v>
      </c>
      <c r="B751" s="672" t="s">
        <v>979</v>
      </c>
      <c r="C751" s="672" t="s">
        <v>991</v>
      </c>
      <c r="D751" s="672">
        <v>1.7108805E7</v>
      </c>
      <c r="E751" s="672" t="s">
        <v>69</v>
      </c>
      <c r="F751" s="672" t="s">
        <v>72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1.5510257E7</v>
      </c>
      <c r="B752" s="672" t="s">
        <v>979</v>
      </c>
      <c r="C752" s="672" t="s">
        <v>992</v>
      </c>
      <c r="D752" s="672">
        <v>1.3398377E7</v>
      </c>
      <c r="E752" s="672" t="s">
        <v>73</v>
      </c>
      <c r="F752" s="672" t="s">
        <v>72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7220062.0</v>
      </c>
      <c r="B753" s="672" t="s">
        <v>979</v>
      </c>
      <c r="C753" s="672" t="s">
        <v>993</v>
      </c>
      <c r="D753" s="672">
        <v>7352021.0</v>
      </c>
      <c r="E753" s="672" t="s">
        <v>69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9399830.0</v>
      </c>
      <c r="B754" s="672" t="s">
        <v>979</v>
      </c>
      <c r="C754" s="672" t="s">
        <v>994</v>
      </c>
      <c r="D754" s="672">
        <v>9562221.0</v>
      </c>
      <c r="E754" s="672" t="s">
        <v>72</v>
      </c>
      <c r="F754" s="672" t="s">
        <v>73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2.8777008E7</v>
      </c>
      <c r="B755" s="672" t="s">
        <v>979</v>
      </c>
      <c r="C755" s="672" t="s">
        <v>995</v>
      </c>
      <c r="D755" s="672">
        <v>2.6630861E7</v>
      </c>
      <c r="E755" s="672" t="s">
        <v>69</v>
      </c>
      <c r="F755" s="672" t="s">
        <v>68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2.864926E7</v>
      </c>
      <c r="B756" s="672" t="s">
        <v>979</v>
      </c>
      <c r="C756" s="672" t="s">
        <v>996</v>
      </c>
      <c r="D756" s="672">
        <v>2.6503113E7</v>
      </c>
      <c r="E756" s="672" t="s">
        <v>73</v>
      </c>
      <c r="F756" s="672" t="s">
        <v>72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1.5109085E7</v>
      </c>
      <c r="B757" s="672" t="s">
        <v>979</v>
      </c>
      <c r="C757" s="672" t="s">
        <v>997</v>
      </c>
      <c r="D757" s="672">
        <v>1.2997172E7</v>
      </c>
      <c r="E757" s="672" t="s">
        <v>69</v>
      </c>
      <c r="F757" s="672" t="s">
        <v>68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1.6774918E7</v>
      </c>
      <c r="B758" s="672" t="s">
        <v>979</v>
      </c>
      <c r="C758" s="672" t="s">
        <v>998</v>
      </c>
      <c r="D758" s="672">
        <v>1.4663038E7</v>
      </c>
      <c r="E758" s="672" t="s">
        <v>73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1.7982304E7</v>
      </c>
      <c r="B759" s="672" t="s">
        <v>979</v>
      </c>
      <c r="C759" s="672" t="s">
        <v>999</v>
      </c>
      <c r="D759" s="672">
        <v>1.5870424E7</v>
      </c>
      <c r="E759" s="672" t="s">
        <v>73</v>
      </c>
      <c r="F759" s="672" t="s">
        <v>72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1.6768225E7</v>
      </c>
      <c r="B760" s="672" t="s">
        <v>979</v>
      </c>
      <c r="C760" s="672" t="s">
        <v>1003</v>
      </c>
      <c r="D760" s="672">
        <v>1.4656345E7</v>
      </c>
      <c r="E760" s="672" t="s">
        <v>73</v>
      </c>
      <c r="F760" s="672" t="s">
        <v>69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1.7686514E7</v>
      </c>
      <c r="B761" s="672" t="s">
        <v>979</v>
      </c>
      <c r="C761" s="672" t="s">
        <v>1004</v>
      </c>
      <c r="D761" s="672">
        <v>1.5574634E7</v>
      </c>
      <c r="E761" s="672" t="s">
        <v>69</v>
      </c>
      <c r="F761" s="672" t="s">
        <v>68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1.3892233E7</v>
      </c>
      <c r="B762" s="672" t="s">
        <v>979</v>
      </c>
      <c r="C762" s="672" t="s">
        <v>1005</v>
      </c>
      <c r="D762" s="672">
        <v>1.1771527E7</v>
      </c>
      <c r="E762" s="672" t="s">
        <v>68</v>
      </c>
      <c r="F762" s="672" t="s">
        <v>69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5751247.0</v>
      </c>
      <c r="B763" s="672" t="s">
        <v>979</v>
      </c>
      <c r="C763" s="672" t="s">
        <v>1006</v>
      </c>
      <c r="D763" s="672">
        <v>5883206.0</v>
      </c>
      <c r="E763" s="672" t="s">
        <v>73</v>
      </c>
      <c r="F763" s="672" t="s">
        <v>69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1.3582581E7</v>
      </c>
      <c r="B764" s="672" t="s">
        <v>979</v>
      </c>
      <c r="C764" s="672" t="s">
        <v>1007</v>
      </c>
      <c r="D764" s="672">
        <v>1.1426905E7</v>
      </c>
      <c r="E764" s="672" t="s">
        <v>69</v>
      </c>
      <c r="F764" s="672" t="s">
        <v>68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2.2710402E7</v>
      </c>
      <c r="B765" s="672" t="s">
        <v>979</v>
      </c>
      <c r="C765" s="672" t="s">
        <v>1008</v>
      </c>
      <c r="D765" s="672">
        <v>2.0548516E7</v>
      </c>
      <c r="E765" s="672" t="s">
        <v>69</v>
      </c>
      <c r="F765" s="672" t="s">
        <v>73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3822611.0</v>
      </c>
      <c r="B766" s="672" t="s">
        <v>979</v>
      </c>
      <c r="C766" s="672" t="s">
        <v>1009</v>
      </c>
      <c r="D766" s="672">
        <v>3954570.0</v>
      </c>
      <c r="E766" s="672" t="s">
        <v>73</v>
      </c>
      <c r="F766" s="672" t="s">
        <v>72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5468469.0</v>
      </c>
      <c r="B767" s="672" t="s">
        <v>979</v>
      </c>
      <c r="C767" s="672" t="s">
        <v>1010</v>
      </c>
      <c r="D767" s="672">
        <v>5600428.0</v>
      </c>
      <c r="E767" s="672" t="s">
        <v>73</v>
      </c>
      <c r="F767" s="672" t="s">
        <v>72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4551739.0</v>
      </c>
      <c r="B768" s="672" t="s">
        <v>979</v>
      </c>
      <c r="C768" s="672" t="s">
        <v>1011</v>
      </c>
      <c r="D768" s="672">
        <v>4683698.0</v>
      </c>
      <c r="E768" s="672" t="s">
        <v>68</v>
      </c>
      <c r="F768" s="672" t="s">
        <v>73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4639890.0</v>
      </c>
      <c r="B769" s="672" t="s">
        <v>979</v>
      </c>
      <c r="C769" s="672" t="s">
        <v>1012</v>
      </c>
      <c r="D769" s="672">
        <v>4771849.0</v>
      </c>
      <c r="E769" s="672" t="s">
        <v>68</v>
      </c>
      <c r="F769" s="672" t="s">
        <v>69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1.0004088E7</v>
      </c>
      <c r="B770" s="672" t="s">
        <v>979</v>
      </c>
      <c r="C770" s="672" t="s">
        <v>1015</v>
      </c>
      <c r="D770" s="672">
        <v>1.0166479E7</v>
      </c>
      <c r="E770" s="672" t="s">
        <v>69</v>
      </c>
      <c r="F770" s="672" t="s">
        <v>72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1.3711739E7</v>
      </c>
      <c r="B771" s="672" t="s">
        <v>979</v>
      </c>
      <c r="C771" s="672" t="s">
        <v>1013</v>
      </c>
      <c r="D771" s="672">
        <v>1.1556063E7</v>
      </c>
      <c r="E771" s="672" t="s">
        <v>69</v>
      </c>
      <c r="F771" s="672" t="s">
        <v>72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6950961.0</v>
      </c>
      <c r="B772" s="672" t="s">
        <v>979</v>
      </c>
      <c r="C772" s="672" t="s">
        <v>983</v>
      </c>
      <c r="D772" s="672">
        <v>7082920.0</v>
      </c>
      <c r="E772" s="672" t="s">
        <v>68</v>
      </c>
      <c r="F772" s="672" t="s">
        <v>69</v>
      </c>
      <c r="G772" s="672"/>
      <c r="H772" s="672">
        <v>1.0</v>
      </c>
      <c r="I772" s="672" t="s">
        <v>68</v>
      </c>
      <c r="J772" s="672" t="str">
        <f t="shared" si="1"/>
        <v>A*1</v>
      </c>
    </row>
    <row r="773" ht="14.25" customHeight="1">
      <c r="A773" s="672">
        <v>8600342.0</v>
      </c>
      <c r="B773" s="672" t="s">
        <v>979</v>
      </c>
      <c r="C773" s="672" t="s">
        <v>984</v>
      </c>
      <c r="D773" s="672">
        <v>8732301.0</v>
      </c>
      <c r="E773" s="672" t="s">
        <v>72</v>
      </c>
      <c r="F773" s="672" t="s">
        <v>73</v>
      </c>
      <c r="G773" s="672"/>
      <c r="H773" s="672">
        <v>1.0</v>
      </c>
      <c r="I773" s="672" t="s">
        <v>1293</v>
      </c>
      <c r="J773" s="672" t="str">
        <f t="shared" si="1"/>
        <v>A*1</v>
      </c>
    </row>
    <row r="774" ht="14.25" customHeight="1">
      <c r="A774" s="672">
        <v>1.7739542E7</v>
      </c>
      <c r="B774" s="672" t="s">
        <v>979</v>
      </c>
      <c r="C774" s="672" t="s">
        <v>1000</v>
      </c>
      <c r="D774" s="672">
        <v>1.5627662E7</v>
      </c>
      <c r="E774" s="672" t="s">
        <v>72</v>
      </c>
      <c r="F774" s="672" t="s">
        <v>73</v>
      </c>
      <c r="G774" s="672"/>
      <c r="H774" s="672">
        <v>1.0</v>
      </c>
      <c r="I774" s="672" t="s">
        <v>1293</v>
      </c>
      <c r="J774" s="672" t="str">
        <f t="shared" si="1"/>
        <v>A*1</v>
      </c>
    </row>
    <row r="775" ht="14.25" customHeight="1">
      <c r="A775" s="672">
        <v>1.9056417E7</v>
      </c>
      <c r="B775" s="672" t="s">
        <v>979</v>
      </c>
      <c r="C775" s="672" t="s">
        <v>1014</v>
      </c>
      <c r="D775" s="672">
        <v>1.6944537E7</v>
      </c>
      <c r="E775" s="672" t="s">
        <v>69</v>
      </c>
      <c r="F775" s="672" t="s">
        <v>68</v>
      </c>
      <c r="G775" s="672"/>
      <c r="H775" s="672">
        <v>1.0</v>
      </c>
      <c r="I775" s="672" t="s">
        <v>69</v>
      </c>
      <c r="J775" s="672" t="str">
        <f t="shared" si="1"/>
        <v>A*1</v>
      </c>
    </row>
    <row r="776" ht="14.25" customHeight="1">
      <c r="A776" s="672">
        <v>1.943609E7</v>
      </c>
      <c r="B776" s="672" t="s">
        <v>979</v>
      </c>
      <c r="C776" s="672" t="s">
        <v>988</v>
      </c>
      <c r="D776" s="672">
        <v>1.732421E7</v>
      </c>
      <c r="E776" s="672" t="s">
        <v>68</v>
      </c>
      <c r="F776" s="672" t="s">
        <v>69</v>
      </c>
      <c r="G776" s="672"/>
      <c r="H776" s="672">
        <v>1.0</v>
      </c>
      <c r="I776" s="672" t="s">
        <v>68</v>
      </c>
      <c r="J776" s="672" t="str">
        <f t="shared" si="1"/>
        <v>A*1</v>
      </c>
    </row>
    <row r="777" ht="14.25" customHeight="1">
      <c r="A777" s="672">
        <v>2.1802277E7</v>
      </c>
      <c r="B777" s="672" t="s">
        <v>979</v>
      </c>
      <c r="C777" s="672" t="s">
        <v>987</v>
      </c>
      <c r="D777" s="672">
        <v>1.9640391E7</v>
      </c>
      <c r="E777" s="672" t="s">
        <v>72</v>
      </c>
      <c r="F777" s="672" t="s">
        <v>68</v>
      </c>
      <c r="G777" s="672"/>
      <c r="H777" s="672">
        <v>1.0</v>
      </c>
      <c r="I777" s="672" t="s">
        <v>1293</v>
      </c>
      <c r="J777" s="672" t="str">
        <f t="shared" si="1"/>
        <v>A*1</v>
      </c>
    </row>
    <row r="778" ht="14.25" customHeight="1">
      <c r="A778" s="672">
        <v>2.1857444E7</v>
      </c>
      <c r="B778" s="672" t="s">
        <v>979</v>
      </c>
      <c r="C778" s="672" t="s">
        <v>1002</v>
      </c>
      <c r="D778" s="672">
        <v>1.9695558E7</v>
      </c>
      <c r="E778" s="672" t="s">
        <v>72</v>
      </c>
      <c r="F778" s="672" t="s">
        <v>68</v>
      </c>
      <c r="G778" s="672"/>
      <c r="H778" s="672">
        <v>1.0</v>
      </c>
      <c r="I778" s="672" t="s">
        <v>1293</v>
      </c>
      <c r="J778" s="672" t="str">
        <f t="shared" si="1"/>
        <v>A*1</v>
      </c>
    </row>
    <row r="779" ht="14.25" customHeight="1">
      <c r="A779" s="672">
        <v>2.2966663E7</v>
      </c>
      <c r="B779" s="672" t="s">
        <v>979</v>
      </c>
      <c r="C779" s="672" t="s">
        <v>986</v>
      </c>
      <c r="D779" s="672">
        <v>2.0804777E7</v>
      </c>
      <c r="E779" s="672" t="s">
        <v>69</v>
      </c>
      <c r="F779" s="672" t="s">
        <v>68</v>
      </c>
      <c r="G779" s="672"/>
      <c r="H779" s="672">
        <v>1.0</v>
      </c>
      <c r="I779" s="672" t="s">
        <v>69</v>
      </c>
      <c r="J779" s="672" t="str">
        <f t="shared" si="1"/>
        <v>A*1</v>
      </c>
    </row>
    <row r="780" ht="14.25" customHeight="1">
      <c r="A780" s="672">
        <v>2.8630494E7</v>
      </c>
      <c r="B780" s="672" t="s">
        <v>979</v>
      </c>
      <c r="C780" s="672" t="s">
        <v>1001</v>
      </c>
      <c r="D780" s="672">
        <v>2.6484347E7</v>
      </c>
      <c r="E780" s="672" t="s">
        <v>73</v>
      </c>
      <c r="F780" s="672" t="s">
        <v>72</v>
      </c>
      <c r="G780" s="672"/>
      <c r="H780" s="672">
        <v>1.0</v>
      </c>
      <c r="I780" s="672" t="s">
        <v>73</v>
      </c>
      <c r="J780" s="672" t="str">
        <f t="shared" si="1"/>
        <v>A*1</v>
      </c>
    </row>
    <row r="781" ht="14.25" customHeight="1">
      <c r="A781" s="672">
        <v>2.2824952E7</v>
      </c>
      <c r="B781" s="672" t="s">
        <v>979</v>
      </c>
      <c r="C781" s="672" t="s">
        <v>990</v>
      </c>
      <c r="D781" s="672">
        <v>2.0663066E7</v>
      </c>
      <c r="E781" s="672" t="s">
        <v>73</v>
      </c>
      <c r="F781" s="672" t="s">
        <v>69</v>
      </c>
      <c r="G781" s="672"/>
      <c r="H781" s="672">
        <v>2.0</v>
      </c>
      <c r="I781" s="672" t="s">
        <v>1031</v>
      </c>
      <c r="J781" s="672" t="str">
        <f t="shared" si="1"/>
        <v>A*2</v>
      </c>
    </row>
    <row r="782" ht="14.25" customHeight="1">
      <c r="A782" s="672">
        <v>8304372.0</v>
      </c>
      <c r="B782" s="672" t="s">
        <v>979</v>
      </c>
      <c r="C782" s="672" t="s">
        <v>985</v>
      </c>
      <c r="D782" s="672">
        <v>8436331.0</v>
      </c>
      <c r="E782" s="672" t="s">
        <v>72</v>
      </c>
      <c r="F782" s="672" t="s">
        <v>73</v>
      </c>
      <c r="G782" s="672"/>
      <c r="H782" s="672">
        <v>3.0</v>
      </c>
      <c r="I782" s="672" t="s">
        <v>1241</v>
      </c>
      <c r="J782" s="672" t="str">
        <f t="shared" si="1"/>
        <v>A*3</v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>
      <c r="A810" s="672"/>
      <c r="B810" s="672"/>
      <c r="C810" s="672"/>
      <c r="D810" s="672"/>
      <c r="E810" s="672"/>
      <c r="F810" s="672"/>
      <c r="G810" s="672"/>
      <c r="H810" s="672"/>
      <c r="I810" s="672"/>
      <c r="J810" s="672" t="str">
        <f t="shared" si="1"/>
        <v/>
      </c>
    </row>
    <row r="811" ht="14.25" customHeight="1">
      <c r="A811" s="672"/>
      <c r="B811" s="672"/>
      <c r="C811" s="672"/>
      <c r="D811" s="672"/>
      <c r="E811" s="672"/>
      <c r="F811" s="672"/>
      <c r="G811" s="672"/>
      <c r="H811" s="672"/>
      <c r="I811" s="672"/>
      <c r="J811" s="672" t="str">
        <f t="shared" si="1"/>
        <v/>
      </c>
    </row>
    <row r="812" ht="14.25" customHeight="1">
      <c r="A812" s="672"/>
      <c r="B812" s="672"/>
      <c r="C812" s="672"/>
      <c r="D812" s="672"/>
      <c r="E812" s="672"/>
      <c r="F812" s="672"/>
      <c r="G812" s="672"/>
      <c r="H812" s="672"/>
      <c r="I812" s="672"/>
      <c r="J812" s="672" t="str">
        <f t="shared" si="1"/>
        <v/>
      </c>
    </row>
    <row r="813" ht="14.25" customHeight="1">
      <c r="A813" s="672"/>
      <c r="B813" s="672"/>
      <c r="C813" s="672"/>
      <c r="D813" s="672"/>
      <c r="E813" s="672"/>
      <c r="F813" s="672"/>
      <c r="G813" s="672"/>
      <c r="H813" s="672"/>
      <c r="I813" s="672"/>
      <c r="J813" s="672" t="str">
        <f t="shared" si="1"/>
        <v/>
      </c>
    </row>
    <row r="814" ht="14.25" customHeight="1">
      <c r="A814" s="672"/>
      <c r="B814" s="672"/>
      <c r="C814" s="672"/>
      <c r="D814" s="672"/>
      <c r="E814" s="672"/>
      <c r="F814" s="672"/>
      <c r="G814" s="672"/>
      <c r="H814" s="672"/>
      <c r="I814" s="672"/>
      <c r="J814" s="672" t="str">
        <f t="shared" si="1"/>
        <v/>
      </c>
    </row>
    <row r="815" ht="14.25" customHeight="1">
      <c r="A815" s="672"/>
      <c r="B815" s="672"/>
      <c r="C815" s="672"/>
      <c r="D815" s="672"/>
      <c r="E815" s="672"/>
      <c r="F815" s="672"/>
      <c r="G815" s="672"/>
      <c r="H815" s="672"/>
      <c r="I815" s="672"/>
      <c r="J815" s="672" t="str">
        <f t="shared" si="1"/>
        <v/>
      </c>
    </row>
    <row r="816" ht="14.25" customHeight="1">
      <c r="A816" s="672"/>
      <c r="B816" s="672"/>
      <c r="C816" s="672"/>
      <c r="D816" s="672"/>
      <c r="E816" s="672"/>
      <c r="F816" s="672"/>
      <c r="G816" s="672"/>
      <c r="H816" s="672"/>
      <c r="I816" s="672"/>
      <c r="J816" s="672" t="str">
        <f t="shared" si="1"/>
        <v/>
      </c>
    </row>
    <row r="817" ht="14.25" customHeight="1">
      <c r="A817" s="672"/>
      <c r="B817" s="672"/>
      <c r="C817" s="672"/>
      <c r="D817" s="672"/>
      <c r="E817" s="672"/>
      <c r="F817" s="672"/>
      <c r="G817" s="672"/>
      <c r="H817" s="672"/>
      <c r="I817" s="672"/>
      <c r="J817" s="672" t="str">
        <f t="shared" si="1"/>
        <v/>
      </c>
    </row>
    <row r="818" ht="14.25" customHeight="1">
      <c r="A818" s="672"/>
      <c r="B818" s="672"/>
      <c r="C818" s="672"/>
      <c r="D818" s="672"/>
      <c r="E818" s="672"/>
      <c r="F818" s="672"/>
      <c r="G818" s="672"/>
      <c r="H818" s="672"/>
      <c r="I818" s="672"/>
      <c r="J818" s="672" t="str">
        <f t="shared" si="1"/>
        <v/>
      </c>
    </row>
    <row r="819" ht="14.25" customHeight="1">
      <c r="A819" s="672"/>
      <c r="B819" s="672"/>
      <c r="C819" s="672"/>
      <c r="D819" s="672"/>
      <c r="E819" s="672"/>
      <c r="F819" s="672"/>
      <c r="G819" s="672"/>
      <c r="H819" s="672"/>
      <c r="I819" s="672"/>
      <c r="J819" s="672" t="str">
        <f t="shared" si="1"/>
        <v/>
      </c>
    </row>
    <row r="820" ht="14.25" customHeight="1">
      <c r="A820" s="672"/>
      <c r="B820" s="672"/>
      <c r="C820" s="672"/>
      <c r="D820" s="672"/>
      <c r="E820" s="672"/>
      <c r="F820" s="672"/>
      <c r="G820" s="672"/>
      <c r="H820" s="672"/>
      <c r="I820" s="672"/>
      <c r="J820" s="672" t="str">
        <f t="shared" si="1"/>
        <v/>
      </c>
    </row>
    <row r="821" ht="14.25" customHeight="1">
      <c r="A821" s="672"/>
      <c r="B821" s="672"/>
      <c r="C821" s="672"/>
      <c r="D821" s="672"/>
      <c r="E821" s="672"/>
      <c r="F821" s="672"/>
      <c r="G821" s="672"/>
      <c r="H821" s="672"/>
      <c r="I821" s="672"/>
      <c r="J821" s="672" t="str">
        <f t="shared" si="1"/>
        <v/>
      </c>
    </row>
    <row r="822" ht="14.25" customHeight="1">
      <c r="A822" s="672"/>
      <c r="B822" s="672"/>
      <c r="C822" s="672"/>
      <c r="D822" s="672"/>
      <c r="E822" s="672"/>
      <c r="F822" s="672"/>
      <c r="G822" s="672"/>
      <c r="H822" s="672"/>
      <c r="I822" s="672"/>
      <c r="J822" s="672" t="str">
        <f t="shared" si="1"/>
        <v/>
      </c>
    </row>
    <row r="823" ht="14.25" customHeight="1">
      <c r="A823" s="672"/>
      <c r="B823" s="672"/>
      <c r="C823" s="672"/>
      <c r="D823" s="672"/>
      <c r="E823" s="672"/>
      <c r="F823" s="672"/>
      <c r="G823" s="672"/>
      <c r="H823" s="672"/>
      <c r="I823" s="672"/>
      <c r="J823" s="672" t="str">
        <f t="shared" si="1"/>
        <v/>
      </c>
    </row>
    <row r="824" ht="14.25" customHeight="1">
      <c r="A824" s="672"/>
      <c r="B824" s="672"/>
      <c r="C824" s="672"/>
      <c r="D824" s="672"/>
      <c r="E824" s="672"/>
      <c r="F824" s="672"/>
      <c r="G824" s="672"/>
      <c r="H824" s="672"/>
      <c r="I824" s="672"/>
      <c r="J824" s="672" t="str">
        <f t="shared" si="1"/>
        <v/>
      </c>
    </row>
    <row r="825" ht="14.25" customHeight="1">
      <c r="A825" s="672"/>
      <c r="B825" s="672"/>
      <c r="C825" s="672"/>
      <c r="D825" s="672"/>
      <c r="E825" s="672"/>
      <c r="F825" s="672"/>
      <c r="G825" s="672"/>
      <c r="H825" s="672"/>
      <c r="I825" s="672"/>
      <c r="J825" s="672" t="str">
        <f t="shared" si="1"/>
        <v/>
      </c>
    </row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877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4527013.0</v>
      </c>
      <c r="B3" s="672" t="s">
        <v>66</v>
      </c>
      <c r="C3" s="672" t="s">
        <v>92</v>
      </c>
      <c r="D3" s="672">
        <v>4658972.0</v>
      </c>
      <c r="E3" s="672" t="s">
        <v>68</v>
      </c>
      <c r="F3" s="672" t="s">
        <v>69</v>
      </c>
      <c r="G3" s="672"/>
      <c r="H3" s="672"/>
      <c r="I3" s="672"/>
      <c r="J3" s="672" t="str">
        <f t="shared" si="1"/>
        <v/>
      </c>
    </row>
    <row r="4" ht="14.25" customHeight="1">
      <c r="A4" s="672">
        <v>1.9318261E7</v>
      </c>
      <c r="B4" s="672" t="s">
        <v>66</v>
      </c>
      <c r="C4" s="672" t="s">
        <v>99</v>
      </c>
      <c r="D4" s="672">
        <v>1.7206381E7</v>
      </c>
      <c r="E4" s="672" t="s">
        <v>72</v>
      </c>
      <c r="F4" s="672" t="s">
        <v>68</v>
      </c>
      <c r="G4" s="672"/>
      <c r="H4" s="672"/>
      <c r="I4" s="672"/>
      <c r="J4" s="672" t="str">
        <f t="shared" si="1"/>
        <v/>
      </c>
    </row>
    <row r="5" ht="14.25" customHeight="1">
      <c r="A5" s="672">
        <v>7100853.0</v>
      </c>
      <c r="B5" s="672" t="s">
        <v>66</v>
      </c>
      <c r="C5" s="672" t="s">
        <v>71</v>
      </c>
      <c r="D5" s="672">
        <v>7232812.0</v>
      </c>
      <c r="E5" s="672" t="s">
        <v>72</v>
      </c>
      <c r="F5" s="672" t="s">
        <v>73</v>
      </c>
      <c r="G5" s="672"/>
      <c r="H5" s="672"/>
      <c r="I5" s="672"/>
      <c r="J5" s="672" t="str">
        <f t="shared" si="1"/>
        <v/>
      </c>
    </row>
    <row r="6" ht="14.25" customHeight="1">
      <c r="A6" s="672">
        <v>2.2204997E7</v>
      </c>
      <c r="B6" s="672" t="s">
        <v>66</v>
      </c>
      <c r="C6" s="672" t="s">
        <v>95</v>
      </c>
      <c r="D6" s="672">
        <v>2.0043111E7</v>
      </c>
      <c r="E6" s="672" t="s">
        <v>72</v>
      </c>
      <c r="F6" s="672" t="s">
        <v>73</v>
      </c>
      <c r="G6" s="672"/>
      <c r="H6" s="672"/>
      <c r="I6" s="672"/>
      <c r="J6" s="672" t="str">
        <f t="shared" si="1"/>
        <v/>
      </c>
    </row>
    <row r="7" ht="14.25" customHeight="1">
      <c r="A7" s="672">
        <v>7059533.0</v>
      </c>
      <c r="B7" s="672" t="s">
        <v>66</v>
      </c>
      <c r="C7" s="672" t="s">
        <v>89</v>
      </c>
      <c r="D7" s="672">
        <v>7191492.0</v>
      </c>
      <c r="E7" s="672" t="s">
        <v>69</v>
      </c>
      <c r="F7" s="672" t="s">
        <v>73</v>
      </c>
      <c r="G7" s="672"/>
      <c r="H7" s="672"/>
      <c r="I7" s="672"/>
      <c r="J7" s="672" t="str">
        <f t="shared" si="1"/>
        <v/>
      </c>
    </row>
    <row r="8" ht="14.25" customHeight="1">
      <c r="A8" s="672">
        <v>1.6532454E7</v>
      </c>
      <c r="B8" s="672" t="s">
        <v>66</v>
      </c>
      <c r="C8" s="672" t="s">
        <v>90</v>
      </c>
      <c r="D8" s="672">
        <v>1.4420574E7</v>
      </c>
      <c r="E8" s="672" t="s">
        <v>69</v>
      </c>
      <c r="F8" s="672" t="s">
        <v>73</v>
      </c>
      <c r="G8" s="672"/>
      <c r="H8" s="672"/>
      <c r="I8" s="672"/>
      <c r="J8" s="672" t="str">
        <f t="shared" si="1"/>
        <v/>
      </c>
    </row>
    <row r="9" ht="14.25" customHeight="1">
      <c r="A9" s="672">
        <v>2814259.0</v>
      </c>
      <c r="B9" s="672" t="s">
        <v>66</v>
      </c>
      <c r="C9" s="672" t="s">
        <v>82</v>
      </c>
      <c r="D9" s="672">
        <v>2946218.0</v>
      </c>
      <c r="E9" s="672" t="s">
        <v>69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1.7962886E7</v>
      </c>
      <c r="B10" s="672" t="s">
        <v>66</v>
      </c>
      <c r="C10" s="672" t="s">
        <v>74</v>
      </c>
      <c r="D10" s="672">
        <v>1.5851006E7</v>
      </c>
      <c r="E10" s="672" t="s">
        <v>68</v>
      </c>
      <c r="F10" s="672" t="s">
        <v>73</v>
      </c>
      <c r="G10" s="672" t="s">
        <v>75</v>
      </c>
      <c r="H10" s="672"/>
      <c r="I10" s="672"/>
      <c r="J10" s="672" t="str">
        <f t="shared" si="1"/>
        <v/>
      </c>
    </row>
    <row r="11" ht="14.25" customHeight="1">
      <c r="A11" s="672">
        <v>1.9106468E7</v>
      </c>
      <c r="B11" s="672" t="s">
        <v>66</v>
      </c>
      <c r="C11" s="672" t="s">
        <v>83</v>
      </c>
      <c r="D11" s="672">
        <v>1.6994588E7</v>
      </c>
      <c r="E11" s="672" t="s">
        <v>68</v>
      </c>
      <c r="F11" s="672" t="s">
        <v>69</v>
      </c>
      <c r="G11" s="672" t="s">
        <v>84</v>
      </c>
      <c r="H11" s="672"/>
      <c r="I11" s="672"/>
      <c r="J11" s="672" t="str">
        <f t="shared" si="1"/>
        <v/>
      </c>
    </row>
    <row r="12" ht="14.25" customHeight="1">
      <c r="A12" s="672">
        <v>2.3407433E7</v>
      </c>
      <c r="B12" s="672" t="s">
        <v>66</v>
      </c>
      <c r="C12" s="672" t="s">
        <v>78</v>
      </c>
      <c r="D12" s="672">
        <v>2.1245547E7</v>
      </c>
      <c r="E12" s="672" t="s">
        <v>72</v>
      </c>
      <c r="F12" s="672" t="s">
        <v>73</v>
      </c>
      <c r="G12" s="672" t="s">
        <v>79</v>
      </c>
      <c r="H12" s="672"/>
      <c r="I12" s="672"/>
      <c r="J12" s="672" t="str">
        <f t="shared" si="1"/>
        <v/>
      </c>
    </row>
    <row r="13" ht="14.25" customHeight="1">
      <c r="A13" s="672">
        <v>1.7379141E7</v>
      </c>
      <c r="B13" s="672" t="s">
        <v>66</v>
      </c>
      <c r="C13" s="672" t="s">
        <v>87</v>
      </c>
      <c r="D13" s="672">
        <v>1.5267261E7</v>
      </c>
      <c r="E13" s="672" t="s">
        <v>72</v>
      </c>
      <c r="F13" s="672" t="s">
        <v>68</v>
      </c>
      <c r="G13" s="672" t="s">
        <v>88</v>
      </c>
      <c r="H13" s="672"/>
      <c r="I13" s="672"/>
      <c r="J13" s="672" t="str">
        <f t="shared" si="1"/>
        <v/>
      </c>
    </row>
    <row r="14" ht="14.25" customHeight="1">
      <c r="A14" s="672">
        <v>1.7795467E7</v>
      </c>
      <c r="B14" s="672" t="s">
        <v>66</v>
      </c>
      <c r="C14" s="672" t="s">
        <v>85</v>
      </c>
      <c r="D14" s="672">
        <v>1.5683587E7</v>
      </c>
      <c r="E14" s="672" t="s">
        <v>73</v>
      </c>
      <c r="F14" s="672" t="s">
        <v>69</v>
      </c>
      <c r="G14" s="672" t="s">
        <v>86</v>
      </c>
      <c r="H14" s="672"/>
      <c r="I14" s="672"/>
      <c r="J14" s="672" t="str">
        <f t="shared" si="1"/>
        <v/>
      </c>
    </row>
    <row r="15" ht="14.25" customHeight="1">
      <c r="A15" s="672">
        <v>1.6426105E7</v>
      </c>
      <c r="B15" s="672" t="s">
        <v>66</v>
      </c>
      <c r="C15" s="672" t="s">
        <v>80</v>
      </c>
      <c r="D15" s="672">
        <v>1.4314225E7</v>
      </c>
      <c r="E15" s="672" t="s">
        <v>72</v>
      </c>
      <c r="F15" s="672" t="s">
        <v>73</v>
      </c>
      <c r="G15" s="672" t="s">
        <v>81</v>
      </c>
      <c r="H15" s="672"/>
      <c r="I15" s="672"/>
      <c r="J15" s="672" t="str">
        <f t="shared" si="1"/>
        <v/>
      </c>
    </row>
    <row r="16" ht="14.25" customHeight="1">
      <c r="A16" s="672">
        <v>1.6091813E7</v>
      </c>
      <c r="B16" s="672" t="s">
        <v>66</v>
      </c>
      <c r="C16" s="672" t="s">
        <v>93</v>
      </c>
      <c r="D16" s="672">
        <v>1.3979933E7</v>
      </c>
      <c r="E16" s="672" t="s">
        <v>72</v>
      </c>
      <c r="F16" s="672" t="s">
        <v>68</v>
      </c>
      <c r="G16" s="672" t="s">
        <v>94</v>
      </c>
      <c r="H16" s="672"/>
      <c r="I16" s="672"/>
      <c r="J16" s="672" t="str">
        <f t="shared" si="1"/>
        <v/>
      </c>
    </row>
    <row r="17" ht="14.25" customHeight="1">
      <c r="A17" s="672">
        <v>9142106.0</v>
      </c>
      <c r="B17" s="672" t="s">
        <v>66</v>
      </c>
      <c r="C17" s="672" t="s">
        <v>97</v>
      </c>
      <c r="D17" s="672">
        <v>9304497.0</v>
      </c>
      <c r="E17" s="672" t="s">
        <v>68</v>
      </c>
      <c r="F17" s="672" t="s">
        <v>73</v>
      </c>
      <c r="G17" s="672" t="s">
        <v>98</v>
      </c>
      <c r="H17" s="672"/>
      <c r="I17" s="672"/>
      <c r="J17" s="672" t="str">
        <f t="shared" si="1"/>
        <v/>
      </c>
    </row>
    <row r="18" ht="14.25" customHeight="1">
      <c r="A18" s="672">
        <v>1.6715106E7</v>
      </c>
      <c r="B18" s="672" t="s">
        <v>66</v>
      </c>
      <c r="C18" s="672" t="s">
        <v>100</v>
      </c>
      <c r="D18" s="672">
        <v>1.4603226E7</v>
      </c>
      <c r="E18" s="672" t="s">
        <v>73</v>
      </c>
      <c r="F18" s="672" t="s">
        <v>68</v>
      </c>
      <c r="G18" s="672"/>
      <c r="H18" s="672">
        <v>1.0</v>
      </c>
      <c r="I18" s="672" t="s">
        <v>1717</v>
      </c>
      <c r="J18" s="672" t="str">
        <f t="shared" si="1"/>
        <v>?</v>
      </c>
    </row>
    <row r="19" ht="14.25" customHeight="1">
      <c r="A19" s="672">
        <v>1.3810318E7</v>
      </c>
      <c r="B19" s="672" t="s">
        <v>66</v>
      </c>
      <c r="C19" s="672" t="s">
        <v>101</v>
      </c>
      <c r="D19" s="672">
        <v>1.1689612E7</v>
      </c>
      <c r="E19" s="672" t="s">
        <v>69</v>
      </c>
      <c r="F19" s="672" t="s">
        <v>68</v>
      </c>
      <c r="G19" s="672"/>
      <c r="H19" s="672">
        <v>1.0</v>
      </c>
      <c r="I19" s="672" t="s">
        <v>68</v>
      </c>
      <c r="J19" s="672" t="str">
        <f t="shared" si="1"/>
        <v>D*1</v>
      </c>
    </row>
    <row r="20" ht="14.25" customHeight="1">
      <c r="A20" s="672">
        <v>8193321.0</v>
      </c>
      <c r="B20" s="672" t="s">
        <v>66</v>
      </c>
      <c r="C20" s="672" t="s">
        <v>76</v>
      </c>
      <c r="D20" s="672">
        <v>8325280.0</v>
      </c>
      <c r="E20" s="672" t="s">
        <v>73</v>
      </c>
      <c r="F20" s="672" t="s">
        <v>72</v>
      </c>
      <c r="G20" s="672" t="s">
        <v>77</v>
      </c>
      <c r="H20" s="672">
        <v>1.0</v>
      </c>
      <c r="I20" s="672" t="s">
        <v>1293</v>
      </c>
      <c r="J20" s="672" t="str">
        <f t="shared" si="1"/>
        <v>D*1</v>
      </c>
    </row>
    <row r="21" ht="14.25" customHeight="1">
      <c r="A21" s="672">
        <v>2.2280799E7</v>
      </c>
      <c r="B21" s="672" t="s">
        <v>102</v>
      </c>
      <c r="C21" s="672" t="s">
        <v>106</v>
      </c>
      <c r="D21" s="672">
        <v>2.0118913E7</v>
      </c>
      <c r="E21" s="672" t="s">
        <v>73</v>
      </c>
      <c r="F21" s="672" t="s">
        <v>72</v>
      </c>
      <c r="G21" s="672"/>
      <c r="H21" s="672"/>
      <c r="I21" s="672"/>
      <c r="J21" s="672" t="str">
        <f t="shared" si="1"/>
        <v/>
      </c>
    </row>
    <row r="22" ht="14.25" customHeight="1">
      <c r="A22" s="672">
        <v>3321057.0</v>
      </c>
      <c r="B22" s="672" t="s">
        <v>102</v>
      </c>
      <c r="C22" s="672" t="s">
        <v>105</v>
      </c>
      <c r="D22" s="672">
        <v>3453016.0</v>
      </c>
      <c r="E22" s="672" t="s">
        <v>69</v>
      </c>
      <c r="F22" s="672" t="s">
        <v>73</v>
      </c>
      <c r="G22" s="672"/>
      <c r="H22" s="672"/>
      <c r="I22" s="672"/>
      <c r="J22" s="672" t="str">
        <f t="shared" si="1"/>
        <v/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/>
      <c r="I23" s="672"/>
      <c r="J23" s="672" t="str">
        <f t="shared" si="1"/>
        <v/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2.2131149E7</v>
      </c>
      <c r="B25" s="672" t="s">
        <v>108</v>
      </c>
      <c r="C25" s="672" t="s">
        <v>120</v>
      </c>
      <c r="D25" s="672">
        <v>1.9969263E7</v>
      </c>
      <c r="E25" s="672" t="s">
        <v>73</v>
      </c>
      <c r="F25" s="672" t="s">
        <v>72</v>
      </c>
      <c r="G25" s="672"/>
      <c r="H25" s="672"/>
      <c r="I25" s="672"/>
      <c r="J25" s="672" t="str">
        <f t="shared" si="1"/>
        <v/>
      </c>
    </row>
    <row r="26" ht="14.25" customHeight="1">
      <c r="A26" s="672">
        <v>2.4365685E7</v>
      </c>
      <c r="B26" s="672" t="s">
        <v>108</v>
      </c>
      <c r="C26" s="672" t="s">
        <v>123</v>
      </c>
      <c r="D26" s="672">
        <v>2.2219538E7</v>
      </c>
      <c r="E26" s="672" t="s">
        <v>68</v>
      </c>
      <c r="F26" s="672" t="s">
        <v>69</v>
      </c>
      <c r="G26" s="672"/>
      <c r="H26" s="672"/>
      <c r="I26" s="672"/>
      <c r="J26" s="672" t="str">
        <f t="shared" si="1"/>
        <v/>
      </c>
    </row>
    <row r="27" ht="14.25" customHeight="1">
      <c r="A27" s="672">
        <v>1.354144E7</v>
      </c>
      <c r="B27" s="672" t="s">
        <v>108</v>
      </c>
      <c r="C27" s="672" t="s">
        <v>124</v>
      </c>
      <c r="D27" s="672">
        <v>1.1385764E7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7844000.0</v>
      </c>
      <c r="B28" s="672" t="s">
        <v>108</v>
      </c>
      <c r="C28" s="672" t="s">
        <v>109</v>
      </c>
      <c r="D28" s="672">
        <v>7975959.0</v>
      </c>
      <c r="E28" s="672" t="s">
        <v>72</v>
      </c>
      <c r="F28" s="672" t="s">
        <v>68</v>
      </c>
      <c r="G28" s="672"/>
      <c r="H28" s="672"/>
      <c r="I28" s="672"/>
      <c r="J28" s="672" t="str">
        <f t="shared" si="1"/>
        <v/>
      </c>
    </row>
    <row r="29" ht="14.25" customHeight="1">
      <c r="A29" s="672">
        <v>8170836.0</v>
      </c>
      <c r="B29" s="672" t="s">
        <v>108</v>
      </c>
      <c r="C29" s="672" t="s">
        <v>115</v>
      </c>
      <c r="D29" s="672">
        <v>8302795.0</v>
      </c>
      <c r="E29" s="672" t="s">
        <v>72</v>
      </c>
      <c r="F29" s="672" t="s">
        <v>69</v>
      </c>
      <c r="G29" s="672"/>
      <c r="H29" s="672"/>
      <c r="I29" s="672"/>
      <c r="J29" s="672" t="str">
        <f t="shared" si="1"/>
        <v/>
      </c>
    </row>
    <row r="30" ht="14.25" customHeight="1">
      <c r="A30" s="672">
        <v>2958370.0</v>
      </c>
      <c r="B30" s="672" t="s">
        <v>108</v>
      </c>
      <c r="C30" s="672" t="s">
        <v>125</v>
      </c>
      <c r="D30" s="672">
        <v>3090329.0</v>
      </c>
      <c r="E30" s="672" t="s">
        <v>72</v>
      </c>
      <c r="F30" s="672" t="s">
        <v>73</v>
      </c>
      <c r="G30" s="672"/>
      <c r="H30" s="672"/>
      <c r="I30" s="672"/>
      <c r="J30" s="672" t="str">
        <f t="shared" si="1"/>
        <v/>
      </c>
    </row>
    <row r="31" ht="14.25" customHeight="1">
      <c r="A31" s="672">
        <v>2.1220537E7</v>
      </c>
      <c r="B31" s="672" t="s">
        <v>108</v>
      </c>
      <c r="C31" s="672" t="s">
        <v>119</v>
      </c>
      <c r="D31" s="672">
        <v>1.9058651E7</v>
      </c>
      <c r="E31" s="672" t="s">
        <v>69</v>
      </c>
      <c r="F31" s="672" t="s">
        <v>68</v>
      </c>
      <c r="G31" s="672"/>
      <c r="H31" s="672"/>
      <c r="I31" s="672"/>
      <c r="J31" s="672" t="str">
        <f t="shared" si="1"/>
        <v/>
      </c>
    </row>
    <row r="32" ht="14.25" customHeight="1">
      <c r="A32" s="672">
        <v>1.4265663E7</v>
      </c>
      <c r="B32" s="672" t="s">
        <v>108</v>
      </c>
      <c r="C32" s="672" t="s">
        <v>112</v>
      </c>
      <c r="D32" s="672">
        <v>1.2144957E7</v>
      </c>
      <c r="E32" s="672" t="s">
        <v>69</v>
      </c>
      <c r="F32" s="672" t="s">
        <v>68</v>
      </c>
      <c r="G32" s="672" t="s">
        <v>113</v>
      </c>
      <c r="H32" s="672"/>
      <c r="I32" s="672"/>
      <c r="J32" s="672" t="str">
        <f t="shared" si="1"/>
        <v/>
      </c>
    </row>
    <row r="33" ht="14.25" customHeight="1">
      <c r="A33" s="672">
        <v>4234966.0</v>
      </c>
      <c r="B33" s="672" t="s">
        <v>108</v>
      </c>
      <c r="C33" s="672" t="s">
        <v>116</v>
      </c>
      <c r="D33" s="672">
        <v>4366925.0</v>
      </c>
      <c r="E33" s="672" t="s">
        <v>68</v>
      </c>
      <c r="F33" s="672" t="s">
        <v>69</v>
      </c>
      <c r="G33" s="672" t="s">
        <v>117</v>
      </c>
      <c r="H33" s="672"/>
      <c r="I33" s="672"/>
      <c r="J33" s="672" t="str">
        <f t="shared" si="1"/>
        <v/>
      </c>
    </row>
    <row r="34" ht="14.25" customHeight="1">
      <c r="A34" s="672">
        <v>4734288.0</v>
      </c>
      <c r="B34" s="672" t="s">
        <v>108</v>
      </c>
      <c r="C34" s="672" t="s">
        <v>121</v>
      </c>
      <c r="D34" s="672">
        <v>4866247.0</v>
      </c>
      <c r="E34" s="672" t="s">
        <v>72</v>
      </c>
      <c r="F34" s="672" t="s">
        <v>73</v>
      </c>
      <c r="G34" s="672" t="s">
        <v>122</v>
      </c>
      <c r="H34" s="672"/>
      <c r="I34" s="672"/>
      <c r="J34" s="672" t="str">
        <f t="shared" si="1"/>
        <v/>
      </c>
    </row>
    <row r="35" ht="14.25" customHeight="1">
      <c r="A35" s="672">
        <v>1.7949129E7</v>
      </c>
      <c r="B35" s="672" t="s">
        <v>108</v>
      </c>
      <c r="C35" s="672" t="s">
        <v>114</v>
      </c>
      <c r="D35" s="672">
        <v>1.5837249E7</v>
      </c>
      <c r="E35" s="672" t="s">
        <v>69</v>
      </c>
      <c r="F35" s="672" t="s">
        <v>72</v>
      </c>
      <c r="G35" s="672"/>
      <c r="H35" s="672">
        <v>1.0</v>
      </c>
      <c r="I35" s="672" t="s">
        <v>1293</v>
      </c>
      <c r="J35" s="672" t="str">
        <f t="shared" si="1"/>
        <v>D*1</v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1.7180624E7</v>
      </c>
      <c r="B38" s="672" t="s">
        <v>131</v>
      </c>
      <c r="C38" s="672" t="s">
        <v>148</v>
      </c>
      <c r="D38" s="672">
        <v>1.5068744E7</v>
      </c>
      <c r="E38" s="672" t="s">
        <v>73</v>
      </c>
      <c r="F38" s="672" t="s">
        <v>72</v>
      </c>
      <c r="G38" s="672"/>
      <c r="H38" s="672"/>
      <c r="I38" s="672"/>
      <c r="J38" s="672" t="str">
        <f t="shared" si="1"/>
        <v/>
      </c>
    </row>
    <row r="39" ht="14.25" customHeight="1">
      <c r="A39" s="672">
        <v>6414230.0</v>
      </c>
      <c r="B39" s="672" t="s">
        <v>131</v>
      </c>
      <c r="C39" s="672" t="s">
        <v>172</v>
      </c>
      <c r="D39" s="672">
        <v>6546189.0</v>
      </c>
      <c r="E39" s="672" t="s">
        <v>73</v>
      </c>
      <c r="F39" s="672" t="s">
        <v>69</v>
      </c>
      <c r="G39" s="672"/>
      <c r="H39" s="672"/>
      <c r="I39" s="672"/>
      <c r="J39" s="672" t="str">
        <f t="shared" si="1"/>
        <v/>
      </c>
    </row>
    <row r="40" ht="14.25" customHeight="1">
      <c r="A40" s="672">
        <v>1.5712123E7</v>
      </c>
      <c r="B40" s="672" t="s">
        <v>131</v>
      </c>
      <c r="C40" s="672" t="s">
        <v>141</v>
      </c>
      <c r="D40" s="672">
        <v>1.3600243E7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2.1953927E7</v>
      </c>
      <c r="B41" s="672" t="s">
        <v>131</v>
      </c>
      <c r="C41" s="672" t="s">
        <v>166</v>
      </c>
      <c r="D41" s="672">
        <v>1.9792041E7</v>
      </c>
      <c r="E41" s="672" t="s">
        <v>73</v>
      </c>
      <c r="F41" s="672" t="s">
        <v>68</v>
      </c>
      <c r="G41" s="672"/>
      <c r="H41" s="672"/>
      <c r="I41" s="672"/>
      <c r="J41" s="672" t="str">
        <f t="shared" si="1"/>
        <v/>
      </c>
    </row>
    <row r="42" ht="14.25" customHeight="1">
      <c r="A42" s="672">
        <v>6755114.0</v>
      </c>
      <c r="B42" s="672" t="s">
        <v>131</v>
      </c>
      <c r="C42" s="672" t="s">
        <v>168</v>
      </c>
      <c r="D42" s="672">
        <v>6887073.0</v>
      </c>
      <c r="E42" s="672" t="s">
        <v>73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1.7910816E7</v>
      </c>
      <c r="B43" s="672" t="s">
        <v>131</v>
      </c>
      <c r="C43" s="672" t="s">
        <v>146</v>
      </c>
      <c r="D43" s="672">
        <v>1.5798936E7</v>
      </c>
      <c r="E43" s="672" t="s">
        <v>73</v>
      </c>
      <c r="F43" s="672" t="s">
        <v>68</v>
      </c>
      <c r="G43" s="672"/>
      <c r="H43" s="672"/>
      <c r="I43" s="672"/>
      <c r="J43" s="672" t="str">
        <f t="shared" si="1"/>
        <v/>
      </c>
    </row>
    <row r="44" ht="14.25" customHeight="1">
      <c r="A44" s="672">
        <v>2.2934422E7</v>
      </c>
      <c r="B44" s="672" t="s">
        <v>131</v>
      </c>
      <c r="C44" s="672" t="s">
        <v>159</v>
      </c>
      <c r="D44" s="672">
        <v>2.0772536E7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1.3993652E7</v>
      </c>
      <c r="B45" s="672" t="s">
        <v>131</v>
      </c>
      <c r="C45" s="672" t="s">
        <v>169</v>
      </c>
      <c r="D45" s="672">
        <v>1.1872946E7</v>
      </c>
      <c r="E45" s="672" t="s">
        <v>73</v>
      </c>
      <c r="F45" s="672" t="s">
        <v>72</v>
      </c>
      <c r="G45" s="672"/>
      <c r="H45" s="672"/>
      <c r="I45" s="672"/>
      <c r="J45" s="672" t="str">
        <f t="shared" si="1"/>
        <v/>
      </c>
    </row>
    <row r="46" ht="14.25" customHeight="1">
      <c r="A46" s="672">
        <v>2.218853E7</v>
      </c>
      <c r="B46" s="672" t="s">
        <v>131</v>
      </c>
      <c r="C46" s="672" t="s">
        <v>160</v>
      </c>
      <c r="D46" s="672">
        <v>2.0026644E7</v>
      </c>
      <c r="E46" s="672" t="s">
        <v>73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1.7019261E7</v>
      </c>
      <c r="B47" s="672" t="s">
        <v>131</v>
      </c>
      <c r="C47" s="672" t="s">
        <v>150</v>
      </c>
      <c r="D47" s="672">
        <v>1.4907381E7</v>
      </c>
      <c r="E47" s="672" t="s">
        <v>73</v>
      </c>
      <c r="F47" s="672" t="s">
        <v>69</v>
      </c>
      <c r="G47" s="672"/>
      <c r="H47" s="672"/>
      <c r="I47" s="672"/>
      <c r="J47" s="672" t="str">
        <f t="shared" si="1"/>
        <v/>
      </c>
    </row>
    <row r="48" ht="14.25" customHeight="1">
      <c r="A48" s="672">
        <v>8541205.0</v>
      </c>
      <c r="B48" s="672" t="s">
        <v>131</v>
      </c>
      <c r="C48" s="672" t="s">
        <v>138</v>
      </c>
      <c r="D48" s="672">
        <v>8673164.0</v>
      </c>
      <c r="E48" s="672" t="s">
        <v>73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1.864574E7</v>
      </c>
      <c r="B49" s="672" t="s">
        <v>131</v>
      </c>
      <c r="C49" s="672" t="s">
        <v>161</v>
      </c>
      <c r="D49" s="672">
        <v>1.653386E7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2.180318E7</v>
      </c>
      <c r="B50" s="672" t="s">
        <v>131</v>
      </c>
      <c r="C50" s="672" t="s">
        <v>173</v>
      </c>
      <c r="D50" s="672">
        <v>1.9641294E7</v>
      </c>
      <c r="E50" s="672" t="s">
        <v>68</v>
      </c>
      <c r="F50" s="672" t="s">
        <v>72</v>
      </c>
      <c r="G50" s="672"/>
      <c r="H50" s="672"/>
      <c r="I50" s="672"/>
      <c r="J50" s="672" t="str">
        <f t="shared" si="1"/>
        <v/>
      </c>
    </row>
    <row r="51" ht="14.25" customHeight="1">
      <c r="A51" s="672">
        <v>2.2878421E7</v>
      </c>
      <c r="B51" s="672" t="s">
        <v>131</v>
      </c>
      <c r="C51" s="672" t="s">
        <v>171</v>
      </c>
      <c r="D51" s="672">
        <v>2.0716535E7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3973003.0</v>
      </c>
      <c r="B52" s="672" t="s">
        <v>131</v>
      </c>
      <c r="C52" s="672" t="s">
        <v>176</v>
      </c>
      <c r="D52" s="672">
        <v>4104962.0</v>
      </c>
      <c r="E52" s="672" t="s">
        <v>68</v>
      </c>
      <c r="F52" s="672" t="s">
        <v>69</v>
      </c>
      <c r="G52" s="672"/>
      <c r="H52" s="672"/>
      <c r="I52" s="672"/>
      <c r="J52" s="672" t="str">
        <f t="shared" si="1"/>
        <v/>
      </c>
    </row>
    <row r="53" ht="14.25" customHeight="1">
      <c r="A53" s="672">
        <v>1.8416078E7</v>
      </c>
      <c r="B53" s="672" t="s">
        <v>131</v>
      </c>
      <c r="C53" s="672" t="s">
        <v>139</v>
      </c>
      <c r="D53" s="672">
        <v>1.6304198E7</v>
      </c>
      <c r="E53" s="672" t="s">
        <v>68</v>
      </c>
      <c r="F53" s="672" t="s">
        <v>69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2.2527498E7</v>
      </c>
      <c r="B54" s="672" t="s">
        <v>131</v>
      </c>
      <c r="C54" s="672" t="s">
        <v>175</v>
      </c>
      <c r="D54" s="672">
        <v>2.0365612E7</v>
      </c>
      <c r="E54" s="672" t="s">
        <v>68</v>
      </c>
      <c r="F54" s="672" t="s">
        <v>69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2.2030267E7</v>
      </c>
      <c r="B55" s="672" t="s">
        <v>131</v>
      </c>
      <c r="C55" s="672" t="s">
        <v>164</v>
      </c>
      <c r="D55" s="672">
        <v>1.9868381E7</v>
      </c>
      <c r="E55" s="672" t="s">
        <v>68</v>
      </c>
      <c r="F55" s="672" t="s">
        <v>69</v>
      </c>
      <c r="G55" s="672"/>
      <c r="H55" s="672"/>
      <c r="I55" s="672"/>
      <c r="J55" s="672" t="str">
        <f t="shared" si="1"/>
        <v/>
      </c>
    </row>
    <row r="56" ht="14.25" customHeight="1">
      <c r="A56" s="672">
        <v>1.4718122E7</v>
      </c>
      <c r="B56" s="672" t="s">
        <v>131</v>
      </c>
      <c r="C56" s="672" t="s">
        <v>132</v>
      </c>
      <c r="D56" s="672">
        <v>1.260619E7</v>
      </c>
      <c r="E56" s="672" t="s">
        <v>72</v>
      </c>
      <c r="F56" s="672" t="s">
        <v>69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1.5766331E7</v>
      </c>
      <c r="B57" s="672" t="s">
        <v>131</v>
      </c>
      <c r="C57" s="672" t="s">
        <v>158</v>
      </c>
      <c r="D57" s="672">
        <v>1.3654451E7</v>
      </c>
      <c r="E57" s="672" t="s">
        <v>72</v>
      </c>
      <c r="F57" s="672" t="s">
        <v>68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2.1301377E7</v>
      </c>
      <c r="B58" s="672" t="s">
        <v>131</v>
      </c>
      <c r="C58" s="672" t="s">
        <v>137</v>
      </c>
      <c r="D58" s="672">
        <v>1.9139491E7</v>
      </c>
      <c r="E58" s="672" t="s">
        <v>72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2.396706E7</v>
      </c>
      <c r="B59" s="672" t="s">
        <v>131</v>
      </c>
      <c r="C59" s="672" t="s">
        <v>147</v>
      </c>
      <c r="D59" s="672">
        <v>2.1820913E7</v>
      </c>
      <c r="E59" s="672" t="s">
        <v>72</v>
      </c>
      <c r="F59" s="672" t="s">
        <v>69</v>
      </c>
      <c r="G59" s="672"/>
      <c r="H59" s="672"/>
      <c r="I59" s="672"/>
      <c r="J59" s="672" t="str">
        <f t="shared" si="1"/>
        <v/>
      </c>
    </row>
    <row r="60" ht="14.25" customHeight="1">
      <c r="A60" s="672">
        <v>8430803.0</v>
      </c>
      <c r="B60" s="672" t="s">
        <v>131</v>
      </c>
      <c r="C60" s="672" t="s">
        <v>156</v>
      </c>
      <c r="D60" s="672">
        <v>8562762.0</v>
      </c>
      <c r="E60" s="672" t="s">
        <v>72</v>
      </c>
      <c r="F60" s="672" t="s">
        <v>73</v>
      </c>
      <c r="G60" s="672"/>
      <c r="H60" s="672"/>
      <c r="I60" s="672"/>
      <c r="J60" s="672" t="str">
        <f t="shared" si="1"/>
        <v/>
      </c>
    </row>
    <row r="61" ht="14.25" customHeight="1">
      <c r="A61" s="672">
        <v>1.5728816E7</v>
      </c>
      <c r="B61" s="672" t="s">
        <v>131</v>
      </c>
      <c r="C61" s="672" t="s">
        <v>165</v>
      </c>
      <c r="D61" s="672">
        <v>1.3616936E7</v>
      </c>
      <c r="E61" s="672" t="s">
        <v>72</v>
      </c>
      <c r="F61" s="672" t="s">
        <v>73</v>
      </c>
      <c r="G61" s="672"/>
      <c r="H61" s="672"/>
      <c r="I61" s="672"/>
      <c r="J61" s="672" t="str">
        <f t="shared" si="1"/>
        <v/>
      </c>
    </row>
    <row r="62" ht="14.25" customHeight="1">
      <c r="A62" s="672">
        <v>6929488.0</v>
      </c>
      <c r="B62" s="672" t="s">
        <v>131</v>
      </c>
      <c r="C62" s="672" t="s">
        <v>170</v>
      </c>
      <c r="D62" s="672">
        <v>7061447.0</v>
      </c>
      <c r="E62" s="672" t="s">
        <v>72</v>
      </c>
      <c r="F62" s="672" t="s">
        <v>73</v>
      </c>
      <c r="G62" s="672"/>
      <c r="H62" s="672"/>
      <c r="I62" s="672"/>
      <c r="J62" s="672" t="str">
        <f t="shared" si="1"/>
        <v/>
      </c>
    </row>
    <row r="63" ht="14.25" customHeight="1">
      <c r="A63" s="672">
        <v>7395299.0</v>
      </c>
      <c r="B63" s="672" t="s">
        <v>131</v>
      </c>
      <c r="C63" s="672" t="s">
        <v>162</v>
      </c>
      <c r="D63" s="672">
        <v>7527258.0</v>
      </c>
      <c r="E63" s="672" t="s">
        <v>72</v>
      </c>
      <c r="F63" s="672" t="s">
        <v>73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1.7844541E7</v>
      </c>
      <c r="B64" s="672" t="s">
        <v>131</v>
      </c>
      <c r="C64" s="672" t="s">
        <v>163</v>
      </c>
      <c r="D64" s="672">
        <v>1.5732661E7</v>
      </c>
      <c r="E64" s="672" t="s">
        <v>72</v>
      </c>
      <c r="F64" s="672" t="s">
        <v>73</v>
      </c>
      <c r="G64" s="672"/>
      <c r="H64" s="672"/>
      <c r="I64" s="672"/>
      <c r="J64" s="672" t="str">
        <f t="shared" si="1"/>
        <v/>
      </c>
    </row>
    <row r="65" ht="14.25" customHeight="1">
      <c r="A65" s="672">
        <v>1.5184123E7</v>
      </c>
      <c r="B65" s="672" t="s">
        <v>131</v>
      </c>
      <c r="C65" s="672" t="s">
        <v>152</v>
      </c>
      <c r="D65" s="672">
        <v>1.3072209E7</v>
      </c>
      <c r="E65" s="672" t="s">
        <v>72</v>
      </c>
      <c r="F65" s="672" t="s">
        <v>73</v>
      </c>
      <c r="G65" s="672"/>
      <c r="H65" s="672"/>
      <c r="I65" s="672"/>
      <c r="J65" s="672" t="str">
        <f t="shared" si="1"/>
        <v/>
      </c>
    </row>
    <row r="66" ht="14.25" customHeight="1">
      <c r="A66" s="672">
        <v>9454973.0</v>
      </c>
      <c r="B66" s="672" t="s">
        <v>131</v>
      </c>
      <c r="C66" s="672" t="s">
        <v>153</v>
      </c>
      <c r="D66" s="672">
        <v>9617364.0</v>
      </c>
      <c r="E66" s="672" t="s">
        <v>72</v>
      </c>
      <c r="F66" s="672" t="s">
        <v>73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1.901199E7</v>
      </c>
      <c r="B67" s="672" t="s">
        <v>131</v>
      </c>
      <c r="C67" s="672" t="s">
        <v>180</v>
      </c>
      <c r="D67" s="672">
        <v>1.690011E7</v>
      </c>
      <c r="E67" s="672" t="s">
        <v>72</v>
      </c>
      <c r="F67" s="672" t="s">
        <v>73</v>
      </c>
      <c r="G67" s="672"/>
      <c r="H67" s="672"/>
      <c r="I67" s="672"/>
      <c r="J67" s="672" t="str">
        <f t="shared" si="1"/>
        <v/>
      </c>
    </row>
    <row r="68" ht="14.25" customHeight="1">
      <c r="A68" s="672">
        <v>8069441.0</v>
      </c>
      <c r="B68" s="672" t="s">
        <v>131</v>
      </c>
      <c r="C68" s="672" t="s">
        <v>181</v>
      </c>
      <c r="D68" s="672">
        <v>8201400.0</v>
      </c>
      <c r="E68" s="672" t="s">
        <v>72</v>
      </c>
      <c r="F68" s="672" t="s">
        <v>73</v>
      </c>
      <c r="G68" s="672"/>
      <c r="H68" s="672"/>
      <c r="I68" s="672"/>
      <c r="J68" s="672" t="str">
        <f t="shared" si="1"/>
        <v/>
      </c>
    </row>
    <row r="69" ht="14.25" customHeight="1">
      <c r="A69" s="672">
        <v>6798175.0</v>
      </c>
      <c r="B69" s="672" t="s">
        <v>131</v>
      </c>
      <c r="C69" s="672" t="s">
        <v>145</v>
      </c>
      <c r="D69" s="672">
        <v>6930134.0</v>
      </c>
      <c r="E69" s="672" t="s">
        <v>69</v>
      </c>
      <c r="F69" s="672" t="s">
        <v>73</v>
      </c>
      <c r="G69" s="672"/>
      <c r="H69" s="672"/>
      <c r="I69" s="672"/>
      <c r="J69" s="672" t="str">
        <f t="shared" si="1"/>
        <v/>
      </c>
    </row>
    <row r="70" ht="14.25" customHeight="1">
      <c r="A70" s="672">
        <v>2.1924628E7</v>
      </c>
      <c r="B70" s="672" t="s">
        <v>131</v>
      </c>
      <c r="C70" s="672" t="s">
        <v>151</v>
      </c>
      <c r="D70" s="672">
        <v>1.9762742E7</v>
      </c>
      <c r="E70" s="672" t="s">
        <v>69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2.3198724E7</v>
      </c>
      <c r="B71" s="672" t="s">
        <v>131</v>
      </c>
      <c r="C71" s="672" t="s">
        <v>144</v>
      </c>
      <c r="D71" s="672">
        <v>2.1036838E7</v>
      </c>
      <c r="E71" s="672" t="s">
        <v>69</v>
      </c>
      <c r="F71" s="672" t="s">
        <v>68</v>
      </c>
      <c r="G71" s="672"/>
      <c r="H71" s="672"/>
      <c r="I71" s="672"/>
      <c r="J71" s="672" t="str">
        <f t="shared" si="1"/>
        <v/>
      </c>
    </row>
    <row r="72" ht="14.25" customHeight="1">
      <c r="A72" s="672">
        <v>7238452.0</v>
      </c>
      <c r="B72" s="672" t="s">
        <v>131</v>
      </c>
      <c r="C72" s="672" t="s">
        <v>149</v>
      </c>
      <c r="D72" s="672">
        <v>7370411.0</v>
      </c>
      <c r="E72" s="672" t="s">
        <v>69</v>
      </c>
      <c r="F72" s="672" t="s">
        <v>68</v>
      </c>
      <c r="G72" s="672"/>
      <c r="H72" s="672"/>
      <c r="I72" s="672"/>
      <c r="J72" s="672" t="str">
        <f t="shared" si="1"/>
        <v/>
      </c>
    </row>
    <row r="73" ht="14.25" customHeight="1">
      <c r="A73" s="672">
        <v>2.3384097E7</v>
      </c>
      <c r="B73" s="672" t="s">
        <v>131</v>
      </c>
      <c r="C73" s="672" t="s">
        <v>177</v>
      </c>
      <c r="D73" s="672">
        <v>2.1222211E7</v>
      </c>
      <c r="E73" s="672" t="s">
        <v>69</v>
      </c>
      <c r="F73" s="672" t="s">
        <v>68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1.8397649E7</v>
      </c>
      <c r="B74" s="672" t="s">
        <v>131</v>
      </c>
      <c r="C74" s="672" t="s">
        <v>174</v>
      </c>
      <c r="D74" s="672">
        <v>1.6285769E7</v>
      </c>
      <c r="E74" s="672" t="s">
        <v>69</v>
      </c>
      <c r="F74" s="672" t="s">
        <v>68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1.4210713E7</v>
      </c>
      <c r="B75" s="672" t="s">
        <v>131</v>
      </c>
      <c r="C75" s="672" t="s">
        <v>178</v>
      </c>
      <c r="D75" s="672">
        <v>1.2090007E7</v>
      </c>
      <c r="E75" s="672" t="s">
        <v>69</v>
      </c>
      <c r="F75" s="672" t="s">
        <v>68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1.3397757E7</v>
      </c>
      <c r="B76" s="672" t="s">
        <v>131</v>
      </c>
      <c r="C76" s="672" t="s">
        <v>155</v>
      </c>
      <c r="D76" s="672">
        <v>1.1242081E7</v>
      </c>
      <c r="E76" s="672" t="s">
        <v>72</v>
      </c>
      <c r="F76" s="672" t="s">
        <v>73</v>
      </c>
      <c r="G76" s="672"/>
      <c r="H76" s="672">
        <v>1.0</v>
      </c>
      <c r="I76" s="672" t="s">
        <v>1293</v>
      </c>
      <c r="J76" s="672" t="str">
        <f t="shared" si="1"/>
        <v>A*1</v>
      </c>
    </row>
    <row r="77" ht="14.25" customHeight="1">
      <c r="A77" s="672">
        <v>1.5264177E7</v>
      </c>
      <c r="B77" s="672" t="s">
        <v>131</v>
      </c>
      <c r="C77" s="672" t="s">
        <v>142</v>
      </c>
      <c r="D77" s="672">
        <v>1.3152267E7</v>
      </c>
      <c r="E77" s="672" t="s">
        <v>68</v>
      </c>
      <c r="F77" s="672" t="s">
        <v>69</v>
      </c>
      <c r="G77" s="672"/>
      <c r="H77" s="672">
        <v>1.0</v>
      </c>
      <c r="I77" s="672" t="s">
        <v>68</v>
      </c>
      <c r="J77" s="672" t="str">
        <f t="shared" si="1"/>
        <v>A*1</v>
      </c>
    </row>
    <row r="78" ht="14.25" customHeight="1">
      <c r="A78" s="672">
        <v>1.5583852E7</v>
      </c>
      <c r="B78" s="672" t="s">
        <v>131</v>
      </c>
      <c r="C78" s="672" t="s">
        <v>143</v>
      </c>
      <c r="D78" s="672">
        <v>1.3471972E7</v>
      </c>
      <c r="E78" s="672" t="s">
        <v>68</v>
      </c>
      <c r="F78" s="672" t="s">
        <v>69</v>
      </c>
      <c r="G78" s="672"/>
      <c r="H78" s="672">
        <v>1.0</v>
      </c>
      <c r="I78" s="672" t="s">
        <v>68</v>
      </c>
      <c r="J78" s="672" t="str">
        <f t="shared" si="1"/>
        <v>A*1</v>
      </c>
    </row>
    <row r="79" ht="14.25" customHeight="1">
      <c r="A79" s="672">
        <v>1.7174293E7</v>
      </c>
      <c r="B79" s="672" t="s">
        <v>131</v>
      </c>
      <c r="C79" s="672" t="s">
        <v>136</v>
      </c>
      <c r="D79" s="672">
        <v>1.5062413E7</v>
      </c>
      <c r="E79" s="672" t="s">
        <v>69</v>
      </c>
      <c r="F79" s="672" t="s">
        <v>68</v>
      </c>
      <c r="G79" s="672"/>
      <c r="H79" s="672">
        <v>1.0</v>
      </c>
      <c r="I79" s="672" t="s">
        <v>1026</v>
      </c>
      <c r="J79" s="672" t="str">
        <f t="shared" si="1"/>
        <v>A*1</v>
      </c>
    </row>
    <row r="80" ht="14.25" customHeight="1">
      <c r="A80" s="672">
        <v>2.2550108E7</v>
      </c>
      <c r="B80" s="672" t="s">
        <v>131</v>
      </c>
      <c r="C80" s="672" t="s">
        <v>167</v>
      </c>
      <c r="D80" s="672">
        <v>2.0388222E7</v>
      </c>
      <c r="E80" s="672" t="s">
        <v>72</v>
      </c>
      <c r="F80" s="672" t="s">
        <v>69</v>
      </c>
      <c r="G80" s="672"/>
      <c r="H80" s="672">
        <v>1.0</v>
      </c>
      <c r="I80" s="672" t="s">
        <v>1293</v>
      </c>
      <c r="J80" s="672" t="str">
        <f t="shared" si="1"/>
        <v>A*1</v>
      </c>
    </row>
    <row r="81" ht="14.25" customHeight="1">
      <c r="A81" s="672">
        <v>2.3162691E7</v>
      </c>
      <c r="B81" s="672" t="s">
        <v>131</v>
      </c>
      <c r="C81" s="672" t="s">
        <v>179</v>
      </c>
      <c r="D81" s="672">
        <v>2.1000805E7</v>
      </c>
      <c r="E81" s="672" t="s">
        <v>69</v>
      </c>
      <c r="F81" s="672" t="s">
        <v>68</v>
      </c>
      <c r="G81" s="672"/>
      <c r="H81" s="672">
        <v>1.0</v>
      </c>
      <c r="I81" s="672" t="s">
        <v>1026</v>
      </c>
      <c r="J81" s="672" t="str">
        <f t="shared" si="1"/>
        <v>A*1</v>
      </c>
    </row>
    <row r="82" ht="14.25" customHeight="1">
      <c r="A82" s="672">
        <v>2.362416E7</v>
      </c>
      <c r="B82" s="672" t="s">
        <v>131</v>
      </c>
      <c r="C82" s="672" t="s">
        <v>157</v>
      </c>
      <c r="D82" s="672">
        <v>2.1462274E7</v>
      </c>
      <c r="E82" s="672" t="s">
        <v>73</v>
      </c>
      <c r="F82" s="672" t="s">
        <v>72</v>
      </c>
      <c r="G82" s="672"/>
      <c r="H82" s="672">
        <v>1.0</v>
      </c>
      <c r="I82" s="672" t="s">
        <v>1271</v>
      </c>
      <c r="J82" s="672" t="str">
        <f t="shared" si="1"/>
        <v>A*1</v>
      </c>
    </row>
    <row r="83" ht="14.25" customHeight="1">
      <c r="A83" s="672">
        <v>1.823676E7</v>
      </c>
      <c r="B83" s="672" t="s">
        <v>131</v>
      </c>
      <c r="C83" s="672" t="s">
        <v>140</v>
      </c>
      <c r="D83" s="672">
        <v>1.612488E7</v>
      </c>
      <c r="E83" s="672" t="s">
        <v>72</v>
      </c>
      <c r="F83" s="672" t="s">
        <v>73</v>
      </c>
      <c r="G83" s="672"/>
      <c r="H83" s="672">
        <v>2.0</v>
      </c>
      <c r="I83" s="672" t="s">
        <v>1222</v>
      </c>
      <c r="J83" s="672" t="str">
        <f t="shared" si="1"/>
        <v>A*2</v>
      </c>
    </row>
    <row r="84" ht="14.25" customHeight="1">
      <c r="A84" s="672">
        <v>1.3661219E7</v>
      </c>
      <c r="B84" s="672" t="s">
        <v>131</v>
      </c>
      <c r="C84" s="672" t="s">
        <v>154</v>
      </c>
      <c r="D84" s="672">
        <v>1.1505543E7</v>
      </c>
      <c r="E84" s="672" t="s">
        <v>73</v>
      </c>
      <c r="F84" s="672" t="s">
        <v>72</v>
      </c>
      <c r="G84" s="672"/>
      <c r="H84" s="672">
        <v>3.0</v>
      </c>
      <c r="I84" s="672" t="s">
        <v>1028</v>
      </c>
      <c r="J84" s="672" t="str">
        <f t="shared" si="1"/>
        <v>A*3</v>
      </c>
    </row>
    <row r="85" ht="14.25" customHeight="1">
      <c r="A85" s="672">
        <v>1.7076043E7</v>
      </c>
      <c r="B85" s="672" t="s">
        <v>182</v>
      </c>
      <c r="C85" s="672" t="s">
        <v>208</v>
      </c>
      <c r="D85" s="672">
        <v>1.4964163E7</v>
      </c>
      <c r="E85" s="672" t="s">
        <v>73</v>
      </c>
      <c r="F85" s="672" t="s">
        <v>72</v>
      </c>
      <c r="G85" s="672"/>
      <c r="H85" s="672"/>
      <c r="I85" s="672"/>
      <c r="J85" s="672" t="str">
        <f t="shared" si="1"/>
        <v/>
      </c>
    </row>
    <row r="86" ht="14.25" customHeight="1">
      <c r="A86" s="672">
        <v>6775582.0</v>
      </c>
      <c r="B86" s="672" t="s">
        <v>182</v>
      </c>
      <c r="C86" s="672" t="s">
        <v>210</v>
      </c>
      <c r="D86" s="672">
        <v>6907541.0</v>
      </c>
      <c r="E86" s="672" t="s">
        <v>73</v>
      </c>
      <c r="F86" s="672" t="s">
        <v>69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2993619.0</v>
      </c>
      <c r="B87" s="672" t="s">
        <v>182</v>
      </c>
      <c r="C87" s="672" t="s">
        <v>213</v>
      </c>
      <c r="D87" s="672">
        <v>3125578.0</v>
      </c>
      <c r="E87" s="672" t="s">
        <v>73</v>
      </c>
      <c r="F87" s="672" t="s">
        <v>68</v>
      </c>
      <c r="G87" s="672"/>
      <c r="H87" s="672"/>
      <c r="I87" s="672"/>
      <c r="J87" s="672" t="str">
        <f t="shared" si="1"/>
        <v/>
      </c>
    </row>
    <row r="88" ht="14.25" customHeight="1">
      <c r="A88" s="672">
        <v>7435995.0</v>
      </c>
      <c r="B88" s="672" t="s">
        <v>182</v>
      </c>
      <c r="C88" s="672" t="s">
        <v>222</v>
      </c>
      <c r="D88" s="672">
        <v>7567954.0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2.8715931E7</v>
      </c>
      <c r="B89" s="672" t="s">
        <v>182</v>
      </c>
      <c r="C89" s="672" t="s">
        <v>207</v>
      </c>
      <c r="D89" s="672">
        <v>2.6569784E7</v>
      </c>
      <c r="E89" s="672" t="s">
        <v>68</v>
      </c>
      <c r="F89" s="672" t="s">
        <v>72</v>
      </c>
      <c r="G89" s="672"/>
      <c r="H89" s="672"/>
      <c r="I89" s="672"/>
      <c r="J89" s="672" t="str">
        <f t="shared" si="1"/>
        <v/>
      </c>
    </row>
    <row r="90" ht="14.25" customHeight="1">
      <c r="A90" s="672">
        <v>2.2935403E7</v>
      </c>
      <c r="B90" s="672" t="s">
        <v>182</v>
      </c>
      <c r="C90" s="672" t="s">
        <v>195</v>
      </c>
      <c r="D90" s="672">
        <v>2.0773517E7</v>
      </c>
      <c r="E90" s="672" t="s">
        <v>68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1.5033622E7</v>
      </c>
      <c r="B91" s="672" t="s">
        <v>182</v>
      </c>
      <c r="C91" s="672" t="s">
        <v>203</v>
      </c>
      <c r="D91" s="672">
        <v>1.292171E7</v>
      </c>
      <c r="E91" s="672" t="s">
        <v>68</v>
      </c>
      <c r="F91" s="672" t="s">
        <v>69</v>
      </c>
      <c r="G91" s="672"/>
      <c r="H91" s="672"/>
      <c r="I91" s="672"/>
      <c r="J91" s="672" t="str">
        <f t="shared" si="1"/>
        <v/>
      </c>
    </row>
    <row r="92" ht="14.25" customHeight="1">
      <c r="A92" s="672">
        <v>3350702.0</v>
      </c>
      <c r="B92" s="672" t="s">
        <v>182</v>
      </c>
      <c r="C92" s="672" t="s">
        <v>229</v>
      </c>
      <c r="D92" s="672">
        <v>3482661.0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1.7463021E7</v>
      </c>
      <c r="B93" s="672" t="s">
        <v>182</v>
      </c>
      <c r="C93" s="672" t="s">
        <v>209</v>
      </c>
      <c r="D93" s="672">
        <v>1.5351141E7</v>
      </c>
      <c r="E93" s="672" t="s">
        <v>72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7856918.0</v>
      </c>
      <c r="B94" s="672" t="s">
        <v>182</v>
      </c>
      <c r="C94" s="672" t="s">
        <v>198</v>
      </c>
      <c r="D94" s="672">
        <v>7988877.0</v>
      </c>
      <c r="E94" s="672" t="s">
        <v>72</v>
      </c>
      <c r="F94" s="672" t="s">
        <v>68</v>
      </c>
      <c r="G94" s="672"/>
      <c r="H94" s="672"/>
      <c r="I94" s="672"/>
      <c r="J94" s="672" t="str">
        <f t="shared" si="1"/>
        <v/>
      </c>
    </row>
    <row r="95" ht="14.25" customHeight="1">
      <c r="A95" s="672">
        <v>1.3899486E7</v>
      </c>
      <c r="B95" s="672" t="s">
        <v>182</v>
      </c>
      <c r="C95" s="672" t="s">
        <v>212</v>
      </c>
      <c r="D95" s="672">
        <v>1.177878E7</v>
      </c>
      <c r="E95" s="672" t="s">
        <v>72</v>
      </c>
      <c r="F95" s="672" t="s">
        <v>69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1.8770327E7</v>
      </c>
      <c r="B96" s="672" t="s">
        <v>182</v>
      </c>
      <c r="C96" s="672" t="s">
        <v>216</v>
      </c>
      <c r="D96" s="672">
        <v>1.6658447E7</v>
      </c>
      <c r="E96" s="672" t="s">
        <v>72</v>
      </c>
      <c r="F96" s="672" t="s">
        <v>69</v>
      </c>
      <c r="G96" s="672"/>
      <c r="H96" s="672"/>
      <c r="I96" s="672"/>
      <c r="J96" s="672" t="str">
        <f t="shared" si="1"/>
        <v/>
      </c>
    </row>
    <row r="97" ht="14.25" customHeight="1">
      <c r="A97" s="672">
        <v>8348711.0</v>
      </c>
      <c r="B97" s="672" t="s">
        <v>182</v>
      </c>
      <c r="C97" s="672" t="s">
        <v>183</v>
      </c>
      <c r="D97" s="672">
        <v>8480670.0</v>
      </c>
      <c r="E97" s="672" t="s">
        <v>72</v>
      </c>
      <c r="F97" s="672" t="s">
        <v>69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1.5955877E7</v>
      </c>
      <c r="B98" s="672" t="s">
        <v>182</v>
      </c>
      <c r="C98" s="672" t="s">
        <v>200</v>
      </c>
      <c r="D98" s="672">
        <v>1.3843997E7</v>
      </c>
      <c r="E98" s="672" t="s">
        <v>72</v>
      </c>
      <c r="F98" s="672" t="s">
        <v>73</v>
      </c>
      <c r="G98" s="672"/>
      <c r="H98" s="672"/>
      <c r="I98" s="672"/>
      <c r="J98" s="672" t="str">
        <f t="shared" si="1"/>
        <v/>
      </c>
    </row>
    <row r="99" ht="14.25" customHeight="1">
      <c r="A99" s="672">
        <v>8614730.0</v>
      </c>
      <c r="B99" s="672" t="s">
        <v>182</v>
      </c>
      <c r="C99" s="672" t="s">
        <v>192</v>
      </c>
      <c r="D99" s="672">
        <v>8746689.0</v>
      </c>
      <c r="E99" s="672" t="s">
        <v>72</v>
      </c>
      <c r="F99" s="672" t="s">
        <v>73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1.3902263E7</v>
      </c>
      <c r="B100" s="672" t="s">
        <v>182</v>
      </c>
      <c r="C100" s="672" t="s">
        <v>225</v>
      </c>
      <c r="D100" s="672">
        <v>1.1781557E7</v>
      </c>
      <c r="E100" s="672" t="s">
        <v>72</v>
      </c>
      <c r="F100" s="672" t="s">
        <v>73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8052362.0</v>
      </c>
      <c r="B101" s="672" t="s">
        <v>182</v>
      </c>
      <c r="C101" s="672" t="s">
        <v>189</v>
      </c>
      <c r="D101" s="672">
        <v>8184321.0</v>
      </c>
      <c r="E101" s="672" t="s">
        <v>69</v>
      </c>
      <c r="F101" s="672" t="s">
        <v>72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1.4506184E7</v>
      </c>
      <c r="B102" s="672" t="s">
        <v>182</v>
      </c>
      <c r="C102" s="672" t="s">
        <v>188</v>
      </c>
      <c r="D102" s="672">
        <v>1.2394389E7</v>
      </c>
      <c r="E102" s="672" t="s">
        <v>69</v>
      </c>
      <c r="F102" s="672" t="s">
        <v>73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1.5578583E7</v>
      </c>
      <c r="B103" s="672" t="s">
        <v>182</v>
      </c>
      <c r="C103" s="672" t="s">
        <v>206</v>
      </c>
      <c r="D103" s="672">
        <v>1.3466703E7</v>
      </c>
      <c r="E103" s="672" t="s">
        <v>69</v>
      </c>
      <c r="F103" s="672" t="s">
        <v>68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7420600.0</v>
      </c>
      <c r="B104" s="672" t="s">
        <v>182</v>
      </c>
      <c r="C104" s="672" t="s">
        <v>185</v>
      </c>
      <c r="D104" s="672">
        <v>7552559.0</v>
      </c>
      <c r="E104" s="672" t="s">
        <v>69</v>
      </c>
      <c r="F104" s="672" t="s">
        <v>68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9935815.0</v>
      </c>
      <c r="B105" s="672" t="s">
        <v>182</v>
      </c>
      <c r="C105" s="672" t="s">
        <v>211</v>
      </c>
      <c r="D105" s="672">
        <v>1.0098206E7</v>
      </c>
      <c r="E105" s="672" t="s">
        <v>69</v>
      </c>
      <c r="F105" s="672" t="s">
        <v>68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1.6218531E7</v>
      </c>
      <c r="B106" s="672" t="s">
        <v>182</v>
      </c>
      <c r="C106" s="672" t="s">
        <v>199</v>
      </c>
      <c r="D106" s="672">
        <v>1.4106651E7</v>
      </c>
      <c r="E106" s="672" t="s">
        <v>69</v>
      </c>
      <c r="F106" s="672" t="s">
        <v>68</v>
      </c>
      <c r="G106" s="672"/>
      <c r="H106" s="672"/>
      <c r="I106" s="672"/>
      <c r="J106" s="672" t="str">
        <f t="shared" si="1"/>
        <v/>
      </c>
    </row>
    <row r="107" ht="14.25" customHeight="1">
      <c r="A107" s="672">
        <v>1.9369174E7</v>
      </c>
      <c r="B107" s="672" t="s">
        <v>182</v>
      </c>
      <c r="C107" s="672" t="s">
        <v>201</v>
      </c>
      <c r="D107" s="672">
        <v>1.7257294E7</v>
      </c>
      <c r="E107" s="672" t="s">
        <v>69</v>
      </c>
      <c r="F107" s="672" t="s">
        <v>73</v>
      </c>
      <c r="G107" s="672" t="s">
        <v>202</v>
      </c>
      <c r="H107" s="672"/>
      <c r="I107" s="672"/>
      <c r="J107" s="672" t="str">
        <f t="shared" si="1"/>
        <v/>
      </c>
    </row>
    <row r="108" ht="14.25" customHeight="1">
      <c r="A108" s="672">
        <v>1.8883796E7</v>
      </c>
      <c r="B108" s="672" t="s">
        <v>182</v>
      </c>
      <c r="C108" s="672" t="s">
        <v>214</v>
      </c>
      <c r="D108" s="672">
        <v>1.6771916E7</v>
      </c>
      <c r="E108" s="672" t="s">
        <v>72</v>
      </c>
      <c r="F108" s="672" t="s">
        <v>73</v>
      </c>
      <c r="G108" s="672" t="s">
        <v>215</v>
      </c>
      <c r="H108" s="672"/>
      <c r="I108" s="672"/>
      <c r="J108" s="672" t="str">
        <f t="shared" si="1"/>
        <v/>
      </c>
    </row>
    <row r="109" ht="14.25" customHeight="1">
      <c r="A109" s="672">
        <v>8835905.0</v>
      </c>
      <c r="B109" s="672" t="s">
        <v>182</v>
      </c>
      <c r="C109" s="672" t="s">
        <v>186</v>
      </c>
      <c r="D109" s="672">
        <v>8967864.0</v>
      </c>
      <c r="E109" s="672" t="s">
        <v>73</v>
      </c>
      <c r="F109" s="672" t="s">
        <v>72</v>
      </c>
      <c r="G109" s="672" t="s">
        <v>187</v>
      </c>
      <c r="H109" s="672"/>
      <c r="I109" s="672"/>
      <c r="J109" s="672" t="str">
        <f t="shared" si="1"/>
        <v/>
      </c>
    </row>
    <row r="110" ht="14.25" customHeight="1">
      <c r="A110" s="672">
        <v>1.584399E7</v>
      </c>
      <c r="B110" s="672" t="s">
        <v>182</v>
      </c>
      <c r="C110" s="672" t="s">
        <v>196</v>
      </c>
      <c r="D110" s="672">
        <v>1.373211E7</v>
      </c>
      <c r="E110" s="672" t="s">
        <v>73</v>
      </c>
      <c r="F110" s="672" t="s">
        <v>69</v>
      </c>
      <c r="G110" s="672" t="s">
        <v>197</v>
      </c>
      <c r="H110" s="672"/>
      <c r="I110" s="672"/>
      <c r="J110" s="672" t="str">
        <f t="shared" si="1"/>
        <v/>
      </c>
    </row>
    <row r="111" ht="14.25" customHeight="1">
      <c r="A111" s="672">
        <v>2.1594118E7</v>
      </c>
      <c r="B111" s="672" t="s">
        <v>182</v>
      </c>
      <c r="C111" s="672" t="s">
        <v>190</v>
      </c>
      <c r="D111" s="672">
        <v>1.9432232E7</v>
      </c>
      <c r="E111" s="672" t="s">
        <v>69</v>
      </c>
      <c r="F111" s="672" t="s">
        <v>73</v>
      </c>
      <c r="G111" s="672" t="s">
        <v>191</v>
      </c>
      <c r="H111" s="672"/>
      <c r="I111" s="672"/>
      <c r="J111" s="672" t="str">
        <f t="shared" si="1"/>
        <v/>
      </c>
    </row>
    <row r="112" ht="14.25" customHeight="1">
      <c r="A112" s="672">
        <v>2787263.0</v>
      </c>
      <c r="B112" s="672" t="s">
        <v>182</v>
      </c>
      <c r="C112" s="672" t="s">
        <v>223</v>
      </c>
      <c r="D112" s="672">
        <v>2919222.0</v>
      </c>
      <c r="E112" s="672" t="s">
        <v>69</v>
      </c>
      <c r="F112" s="672" t="s">
        <v>73</v>
      </c>
      <c r="G112" s="672" t="s">
        <v>224</v>
      </c>
      <c r="H112" s="672"/>
      <c r="I112" s="672"/>
      <c r="J112" s="672" t="str">
        <f t="shared" si="1"/>
        <v/>
      </c>
    </row>
    <row r="113" ht="14.25" customHeight="1">
      <c r="A113" s="672">
        <v>2.1587247E7</v>
      </c>
      <c r="B113" s="672" t="s">
        <v>182</v>
      </c>
      <c r="C113" s="672" t="s">
        <v>204</v>
      </c>
      <c r="D113" s="672">
        <v>1.9425361E7</v>
      </c>
      <c r="E113" s="672" t="s">
        <v>73</v>
      </c>
      <c r="F113" s="672" t="s">
        <v>72</v>
      </c>
      <c r="G113" s="672" t="s">
        <v>205</v>
      </c>
      <c r="H113" s="672"/>
      <c r="I113" s="672"/>
      <c r="J113" s="672" t="str">
        <f t="shared" si="1"/>
        <v/>
      </c>
    </row>
    <row r="114" ht="14.25" customHeight="1">
      <c r="A114" s="672">
        <v>6616460.0</v>
      </c>
      <c r="B114" s="672" t="s">
        <v>182</v>
      </c>
      <c r="C114" s="672" t="s">
        <v>217</v>
      </c>
      <c r="D114" s="672">
        <v>6748419.0</v>
      </c>
      <c r="E114" s="672" t="s">
        <v>72</v>
      </c>
      <c r="F114" s="672" t="s">
        <v>73</v>
      </c>
      <c r="G114" s="672" t="s">
        <v>218</v>
      </c>
      <c r="H114" s="672"/>
      <c r="I114" s="672"/>
      <c r="J114" s="672" t="str">
        <f t="shared" si="1"/>
        <v/>
      </c>
    </row>
    <row r="115" ht="14.25" customHeight="1">
      <c r="A115" s="672">
        <v>1.5116491E7</v>
      </c>
      <c r="B115" s="672" t="s">
        <v>182</v>
      </c>
      <c r="C115" s="672" t="s">
        <v>193</v>
      </c>
      <c r="D115" s="672">
        <v>1.3004578E7</v>
      </c>
      <c r="E115" s="672" t="s">
        <v>69</v>
      </c>
      <c r="F115" s="672" t="s">
        <v>73</v>
      </c>
      <c r="G115" s="672" t="s">
        <v>194</v>
      </c>
      <c r="H115" s="672"/>
      <c r="I115" s="672"/>
      <c r="J115" s="672" t="str">
        <f t="shared" si="1"/>
        <v/>
      </c>
    </row>
    <row r="116" ht="14.25" customHeight="1">
      <c r="A116" s="672">
        <v>2.3363739E7</v>
      </c>
      <c r="B116" s="672" t="s">
        <v>182</v>
      </c>
      <c r="C116" s="672" t="s">
        <v>220</v>
      </c>
      <c r="D116" s="672">
        <v>2.1201853E7</v>
      </c>
      <c r="E116" s="672" t="s">
        <v>68</v>
      </c>
      <c r="F116" s="672" t="s">
        <v>69</v>
      </c>
      <c r="G116" s="672" t="s">
        <v>221</v>
      </c>
      <c r="H116" s="672"/>
      <c r="I116" s="672"/>
      <c r="J116" s="672" t="str">
        <f t="shared" si="1"/>
        <v/>
      </c>
    </row>
    <row r="117" ht="14.25" customHeight="1">
      <c r="A117" s="672">
        <v>5674609.0</v>
      </c>
      <c r="B117" s="672" t="s">
        <v>182</v>
      </c>
      <c r="C117" s="672" t="s">
        <v>226</v>
      </c>
      <c r="D117" s="672">
        <v>5806568.0</v>
      </c>
      <c r="E117" s="672" t="s">
        <v>68</v>
      </c>
      <c r="F117" s="672" t="s">
        <v>69</v>
      </c>
      <c r="G117" s="672" t="s">
        <v>227</v>
      </c>
      <c r="H117" s="672"/>
      <c r="I117" s="672"/>
      <c r="J117" s="672" t="str">
        <f t="shared" si="1"/>
        <v/>
      </c>
    </row>
    <row r="118" ht="14.25" customHeight="1">
      <c r="A118" s="672">
        <v>1.4387294E7</v>
      </c>
      <c r="B118" s="672" t="s">
        <v>182</v>
      </c>
      <c r="C118" s="672" t="s">
        <v>219</v>
      </c>
      <c r="D118" s="672">
        <v>1.226659E7</v>
      </c>
      <c r="E118" s="672" t="s">
        <v>72</v>
      </c>
      <c r="F118" s="672" t="s">
        <v>73</v>
      </c>
      <c r="G118" s="672"/>
      <c r="H118" s="672">
        <v>1.0</v>
      </c>
      <c r="I118" s="672" t="s">
        <v>1271</v>
      </c>
      <c r="J118" s="672" t="str">
        <f t="shared" si="1"/>
        <v>D*1</v>
      </c>
    </row>
    <row r="119" ht="14.25" customHeight="1">
      <c r="A119" s="672">
        <v>2.3901314E7</v>
      </c>
      <c r="B119" s="672" t="s">
        <v>228</v>
      </c>
      <c r="C119" s="672" t="s">
        <v>233</v>
      </c>
      <c r="D119" s="672">
        <v>2.1764394E7</v>
      </c>
      <c r="E119" s="672" t="s">
        <v>73</v>
      </c>
      <c r="F119" s="672" t="s">
        <v>72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4479923.0</v>
      </c>
      <c r="B120" s="672" t="s">
        <v>228</v>
      </c>
      <c r="C120" s="672" t="s">
        <v>234</v>
      </c>
      <c r="D120" s="672">
        <v>4611882.0</v>
      </c>
      <c r="E120" s="672" t="s">
        <v>68</v>
      </c>
      <c r="F120" s="672" t="s">
        <v>69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6149881.0</v>
      </c>
      <c r="B121" s="672" t="s">
        <v>228</v>
      </c>
      <c r="C121" s="672" t="s">
        <v>235</v>
      </c>
      <c r="D121" s="672">
        <v>6281840.0</v>
      </c>
      <c r="E121" s="672" t="s">
        <v>72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1.3330278E7</v>
      </c>
      <c r="B122" s="672" t="s">
        <v>228</v>
      </c>
      <c r="C122" s="672" t="s">
        <v>232</v>
      </c>
      <c r="D122" s="672">
        <v>1.1174602E7</v>
      </c>
      <c r="E122" s="672" t="s">
        <v>72</v>
      </c>
      <c r="F122" s="672" t="s">
        <v>73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1.8192436E7</v>
      </c>
      <c r="B124" s="672" t="s">
        <v>236</v>
      </c>
      <c r="C124" s="672" t="s">
        <v>241</v>
      </c>
      <c r="D124" s="672">
        <v>1.6080556E7</v>
      </c>
      <c r="E124" s="672" t="s">
        <v>68</v>
      </c>
      <c r="F124" s="672" t="s">
        <v>69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2.1713336E7</v>
      </c>
      <c r="B125" s="672" t="s">
        <v>236</v>
      </c>
      <c r="C125" s="672" t="s">
        <v>243</v>
      </c>
      <c r="D125" s="672">
        <v>1.955145E7</v>
      </c>
      <c r="E125" s="672" t="s">
        <v>72</v>
      </c>
      <c r="F125" s="672" t="s">
        <v>69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8428302.0</v>
      </c>
      <c r="B126" s="672" t="s">
        <v>236</v>
      </c>
      <c r="C126" s="672" t="s">
        <v>237</v>
      </c>
      <c r="D126" s="672">
        <v>8560261.0</v>
      </c>
      <c r="E126" s="672" t="s">
        <v>69</v>
      </c>
      <c r="F126" s="672" t="s">
        <v>73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2.3973662E7</v>
      </c>
      <c r="B127" s="672" t="s">
        <v>236</v>
      </c>
      <c r="C127" s="672" t="s">
        <v>240</v>
      </c>
      <c r="D127" s="672">
        <v>2.1827515E7</v>
      </c>
      <c r="E127" s="672" t="s">
        <v>69</v>
      </c>
      <c r="F127" s="672" t="s">
        <v>68</v>
      </c>
      <c r="G127" s="672"/>
      <c r="H127" s="672"/>
      <c r="I127" s="672"/>
      <c r="J127" s="672" t="str">
        <f t="shared" si="1"/>
        <v/>
      </c>
    </row>
    <row r="128" ht="14.25" customHeight="1">
      <c r="A128" s="672">
        <v>1.4754982E7</v>
      </c>
      <c r="B128" s="672" t="s">
        <v>244</v>
      </c>
      <c r="C128" s="672" t="s">
        <v>245</v>
      </c>
      <c r="D128" s="672">
        <v>1.2643051E7</v>
      </c>
      <c r="E128" s="672" t="s">
        <v>69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2.10571E7</v>
      </c>
      <c r="B129" s="672" t="s">
        <v>244</v>
      </c>
      <c r="C129" s="672" t="s">
        <v>249</v>
      </c>
      <c r="D129" s="672">
        <v>1.8895214E7</v>
      </c>
      <c r="E129" s="672" t="s">
        <v>69</v>
      </c>
      <c r="F129" s="672" t="s">
        <v>73</v>
      </c>
      <c r="G129" s="672" t="s">
        <v>250</v>
      </c>
      <c r="H129" s="672"/>
      <c r="I129" s="672"/>
      <c r="J129" s="672" t="str">
        <f t="shared" si="1"/>
        <v/>
      </c>
    </row>
    <row r="130" ht="14.25" customHeight="1">
      <c r="A130" s="672">
        <v>2.2541871E7</v>
      </c>
      <c r="B130" s="672" t="s">
        <v>244</v>
      </c>
      <c r="C130" s="672" t="s">
        <v>251</v>
      </c>
      <c r="D130" s="672">
        <v>2.0379985E7</v>
      </c>
      <c r="E130" s="672" t="s">
        <v>73</v>
      </c>
      <c r="F130" s="672" t="s">
        <v>69</v>
      </c>
      <c r="G130" s="672" t="s">
        <v>252</v>
      </c>
      <c r="H130" s="672"/>
      <c r="I130" s="672"/>
      <c r="J130" s="672" t="str">
        <f t="shared" si="1"/>
        <v/>
      </c>
    </row>
    <row r="131" ht="14.25" customHeight="1">
      <c r="A131" s="672">
        <v>1.5636051E7</v>
      </c>
      <c r="B131" s="672" t="s">
        <v>244</v>
      </c>
      <c r="C131" s="672" t="s">
        <v>248</v>
      </c>
      <c r="D131" s="672">
        <v>1.3524171E7</v>
      </c>
      <c r="E131" s="672" t="s">
        <v>72</v>
      </c>
      <c r="F131" s="672" t="s">
        <v>73</v>
      </c>
      <c r="G131" s="672"/>
      <c r="H131" s="672">
        <v>2.0</v>
      </c>
      <c r="I131" s="672" t="s">
        <v>1295</v>
      </c>
      <c r="J131" s="672" t="str">
        <f t="shared" si="1"/>
        <v>D*2</v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2.3617816E7</v>
      </c>
      <c r="B133" s="672" t="s">
        <v>253</v>
      </c>
      <c r="C133" s="672" t="s">
        <v>270</v>
      </c>
      <c r="D133" s="672">
        <v>2.145593E7</v>
      </c>
      <c r="E133" s="672" t="s">
        <v>73</v>
      </c>
      <c r="F133" s="672" t="s">
        <v>72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1.5917106E7</v>
      </c>
      <c r="B134" s="672" t="s">
        <v>253</v>
      </c>
      <c r="C134" s="672" t="s">
        <v>276</v>
      </c>
      <c r="D134" s="672">
        <v>1.3805226E7</v>
      </c>
      <c r="E134" s="672" t="s">
        <v>73</v>
      </c>
      <c r="F134" s="672" t="s">
        <v>72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1.7045955E7</v>
      </c>
      <c r="B135" s="672" t="s">
        <v>253</v>
      </c>
      <c r="C135" s="672" t="s">
        <v>292</v>
      </c>
      <c r="D135" s="672">
        <v>1.4934075E7</v>
      </c>
      <c r="E135" s="672" t="s">
        <v>73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1.4841825E7</v>
      </c>
      <c r="B136" s="672" t="s">
        <v>253</v>
      </c>
      <c r="C136" s="672" t="s">
        <v>275</v>
      </c>
      <c r="D136" s="672">
        <v>1.2729892E7</v>
      </c>
      <c r="E136" s="672" t="s">
        <v>73</v>
      </c>
      <c r="F136" s="672" t="s">
        <v>72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1.9189088E7</v>
      </c>
      <c r="B137" s="672" t="s">
        <v>253</v>
      </c>
      <c r="C137" s="672" t="s">
        <v>271</v>
      </c>
      <c r="D137" s="672">
        <v>1.7077208E7</v>
      </c>
      <c r="E137" s="672" t="s">
        <v>68</v>
      </c>
      <c r="F137" s="672" t="s">
        <v>73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1.5307078E7</v>
      </c>
      <c r="B138" s="672" t="s">
        <v>253</v>
      </c>
      <c r="C138" s="672" t="s">
        <v>266</v>
      </c>
      <c r="D138" s="672">
        <v>1.319518E7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1.9516061E7</v>
      </c>
      <c r="B139" s="672" t="s">
        <v>253</v>
      </c>
      <c r="C139" s="672" t="s">
        <v>273</v>
      </c>
      <c r="D139" s="672">
        <v>1.7404181E7</v>
      </c>
      <c r="E139" s="672" t="s">
        <v>68</v>
      </c>
      <c r="F139" s="672" t="s">
        <v>72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2.1563503E7</v>
      </c>
      <c r="B140" s="672" t="s">
        <v>253</v>
      </c>
      <c r="C140" s="672" t="s">
        <v>277</v>
      </c>
      <c r="D140" s="672">
        <v>1.9401617E7</v>
      </c>
      <c r="E140" s="672" t="s">
        <v>68</v>
      </c>
      <c r="F140" s="672" t="s">
        <v>73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2.1901737E7</v>
      </c>
      <c r="B141" s="672" t="s">
        <v>253</v>
      </c>
      <c r="C141" s="672" t="s">
        <v>280</v>
      </c>
      <c r="D141" s="672">
        <v>1.9739851E7</v>
      </c>
      <c r="E141" s="672" t="s">
        <v>68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1.5183736E7</v>
      </c>
      <c r="B142" s="672" t="s">
        <v>253</v>
      </c>
      <c r="C142" s="672" t="s">
        <v>282</v>
      </c>
      <c r="D142" s="672">
        <v>1.3071822E7</v>
      </c>
      <c r="E142" s="672" t="s">
        <v>68</v>
      </c>
      <c r="F142" s="672" t="s">
        <v>69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1.4985047E7</v>
      </c>
      <c r="B143" s="672" t="s">
        <v>253</v>
      </c>
      <c r="C143" s="672" t="s">
        <v>284</v>
      </c>
      <c r="D143" s="672">
        <v>1.2873115E7</v>
      </c>
      <c r="E143" s="672" t="s">
        <v>68</v>
      </c>
      <c r="F143" s="672" t="s">
        <v>69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1.7809875E7</v>
      </c>
      <c r="B144" s="672" t="s">
        <v>253</v>
      </c>
      <c r="C144" s="672" t="s">
        <v>285</v>
      </c>
      <c r="D144" s="672">
        <v>1.5697995E7</v>
      </c>
      <c r="E144" s="672" t="s">
        <v>68</v>
      </c>
      <c r="F144" s="672" t="s">
        <v>69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6979960.0</v>
      </c>
      <c r="B145" s="672" t="s">
        <v>253</v>
      </c>
      <c r="C145" s="672" t="s">
        <v>295</v>
      </c>
      <c r="D145" s="672">
        <v>7111919.0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1.6819358E7</v>
      </c>
      <c r="B146" s="672" t="s">
        <v>253</v>
      </c>
      <c r="C146" s="672" t="s">
        <v>281</v>
      </c>
      <c r="D146" s="672">
        <v>1.4707478E7</v>
      </c>
      <c r="E146" s="672" t="s">
        <v>68</v>
      </c>
      <c r="F146" s="672" t="s">
        <v>69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2776457.0</v>
      </c>
      <c r="B147" s="672" t="s">
        <v>253</v>
      </c>
      <c r="C147" s="672" t="s">
        <v>269</v>
      </c>
      <c r="D147" s="672">
        <v>2908416.0</v>
      </c>
      <c r="E147" s="672" t="s">
        <v>72</v>
      </c>
      <c r="F147" s="672" t="s">
        <v>68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1.498832E7</v>
      </c>
      <c r="B148" s="672" t="s">
        <v>253</v>
      </c>
      <c r="C148" s="672" t="s">
        <v>274</v>
      </c>
      <c r="D148" s="672">
        <v>1.2876386E7</v>
      </c>
      <c r="E148" s="672" t="s">
        <v>72</v>
      </c>
      <c r="F148" s="672" t="s">
        <v>68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2.1796454E7</v>
      </c>
      <c r="B149" s="672" t="s">
        <v>253</v>
      </c>
      <c r="C149" s="672" t="s">
        <v>293</v>
      </c>
      <c r="D149" s="672">
        <v>1.9634568E7</v>
      </c>
      <c r="E149" s="672" t="s">
        <v>72</v>
      </c>
      <c r="F149" s="672" t="s">
        <v>69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1.891845E7</v>
      </c>
      <c r="B150" s="672" t="s">
        <v>253</v>
      </c>
      <c r="C150" s="672" t="s">
        <v>257</v>
      </c>
      <c r="D150" s="672">
        <v>1.680657E7</v>
      </c>
      <c r="E150" s="672" t="s">
        <v>72</v>
      </c>
      <c r="F150" s="672" t="s">
        <v>73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1.5114737E7</v>
      </c>
      <c r="B151" s="672" t="s">
        <v>253</v>
      </c>
      <c r="C151" s="672" t="s">
        <v>279</v>
      </c>
      <c r="D151" s="672">
        <v>1.3002824E7</v>
      </c>
      <c r="E151" s="672" t="s">
        <v>72</v>
      </c>
      <c r="F151" s="672" t="s">
        <v>73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1.3385432E7</v>
      </c>
      <c r="B152" s="672" t="s">
        <v>253</v>
      </c>
      <c r="C152" s="672" t="s">
        <v>283</v>
      </c>
      <c r="D152" s="672">
        <v>1.1229756E7</v>
      </c>
      <c r="E152" s="672" t="s">
        <v>72</v>
      </c>
      <c r="F152" s="672" t="s">
        <v>73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1.4550473E7</v>
      </c>
      <c r="B153" s="672" t="s">
        <v>253</v>
      </c>
      <c r="C153" s="672" t="s">
        <v>268</v>
      </c>
      <c r="D153" s="672">
        <v>1.2438674E7</v>
      </c>
      <c r="E153" s="672" t="s">
        <v>69</v>
      </c>
      <c r="F153" s="672" t="s">
        <v>72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1.8858575E7</v>
      </c>
      <c r="B154" s="672" t="s">
        <v>253</v>
      </c>
      <c r="C154" s="672" t="s">
        <v>267</v>
      </c>
      <c r="D154" s="672">
        <v>1.6746695E7</v>
      </c>
      <c r="E154" s="672" t="s">
        <v>69</v>
      </c>
      <c r="F154" s="672" t="s">
        <v>73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2.3765407E7</v>
      </c>
      <c r="B155" s="672" t="s">
        <v>253</v>
      </c>
      <c r="C155" s="672" t="s">
        <v>262</v>
      </c>
      <c r="D155" s="672">
        <v>2.1603521E7</v>
      </c>
      <c r="E155" s="672" t="s">
        <v>69</v>
      </c>
      <c r="F155" s="672" t="s">
        <v>73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1.8794929E7</v>
      </c>
      <c r="B156" s="672" t="s">
        <v>253</v>
      </c>
      <c r="C156" s="672" t="s">
        <v>286</v>
      </c>
      <c r="D156" s="672">
        <v>1.6683049E7</v>
      </c>
      <c r="E156" s="672" t="s">
        <v>69</v>
      </c>
      <c r="F156" s="672" t="s">
        <v>73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1.3555396E7</v>
      </c>
      <c r="B157" s="672" t="s">
        <v>253</v>
      </c>
      <c r="C157" s="672" t="s">
        <v>287</v>
      </c>
      <c r="D157" s="672">
        <v>1.139972E7</v>
      </c>
      <c r="E157" s="672" t="s">
        <v>69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8889614.0</v>
      </c>
      <c r="B158" s="672" t="s">
        <v>253</v>
      </c>
      <c r="C158" s="672" t="s">
        <v>260</v>
      </c>
      <c r="D158" s="672">
        <v>9021573.0</v>
      </c>
      <c r="E158" s="672" t="s">
        <v>69</v>
      </c>
      <c r="F158" s="672" t="s">
        <v>68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2.2035316E7</v>
      </c>
      <c r="B159" s="672" t="s">
        <v>253</v>
      </c>
      <c r="C159" s="672" t="s">
        <v>265</v>
      </c>
      <c r="D159" s="672">
        <v>1.987343E7</v>
      </c>
      <c r="E159" s="672" t="s">
        <v>69</v>
      </c>
      <c r="F159" s="672" t="s">
        <v>68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7163992.0</v>
      </c>
      <c r="B160" s="672" t="s">
        <v>253</v>
      </c>
      <c r="C160" s="672" t="s">
        <v>261</v>
      </c>
      <c r="D160" s="672">
        <v>7295951.0</v>
      </c>
      <c r="E160" s="672" t="s">
        <v>69</v>
      </c>
      <c r="F160" s="672" t="s">
        <v>68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1.3550908E7</v>
      </c>
      <c r="B161" s="672" t="s">
        <v>253</v>
      </c>
      <c r="C161" s="672" t="s">
        <v>294</v>
      </c>
      <c r="D161" s="672">
        <v>1.1395232E7</v>
      </c>
      <c r="E161" s="672" t="s">
        <v>69</v>
      </c>
      <c r="F161" s="672" t="s">
        <v>68</v>
      </c>
      <c r="G161" s="672"/>
      <c r="H161" s="672"/>
      <c r="I161" s="672"/>
      <c r="J161" s="672" t="str">
        <f t="shared" si="1"/>
        <v/>
      </c>
    </row>
    <row r="162" ht="14.25" customHeight="1">
      <c r="A162" s="672">
        <v>2.4003781E7</v>
      </c>
      <c r="B162" s="672" t="s">
        <v>253</v>
      </c>
      <c r="C162" s="672" t="s">
        <v>263</v>
      </c>
      <c r="D162" s="672">
        <v>2.1857634E7</v>
      </c>
      <c r="E162" s="672" t="s">
        <v>72</v>
      </c>
      <c r="F162" s="672" t="s">
        <v>73</v>
      </c>
      <c r="G162" s="672" t="s">
        <v>264</v>
      </c>
      <c r="H162" s="672"/>
      <c r="I162" s="672"/>
      <c r="J162" s="672" t="str">
        <f t="shared" si="1"/>
        <v/>
      </c>
    </row>
    <row r="163" ht="14.25" customHeight="1">
      <c r="A163" s="672">
        <v>1.3813647E7</v>
      </c>
      <c r="B163" s="672" t="s">
        <v>253</v>
      </c>
      <c r="C163" s="672" t="s">
        <v>258</v>
      </c>
      <c r="D163" s="672">
        <v>1.1692941E7</v>
      </c>
      <c r="E163" s="672" t="s">
        <v>72</v>
      </c>
      <c r="F163" s="672" t="s">
        <v>73</v>
      </c>
      <c r="G163" s="672" t="s">
        <v>259</v>
      </c>
      <c r="H163" s="672"/>
      <c r="I163" s="672"/>
      <c r="J163" s="672" t="str">
        <f t="shared" si="1"/>
        <v/>
      </c>
    </row>
    <row r="164" ht="14.25" customHeight="1">
      <c r="A164" s="672">
        <v>2.2813782E7</v>
      </c>
      <c r="B164" s="672" t="s">
        <v>253</v>
      </c>
      <c r="C164" s="672" t="s">
        <v>288</v>
      </c>
      <c r="D164" s="672">
        <v>2.0651896E7</v>
      </c>
      <c r="E164" s="672" t="s">
        <v>73</v>
      </c>
      <c r="F164" s="672" t="s">
        <v>72</v>
      </c>
      <c r="G164" s="672" t="s">
        <v>289</v>
      </c>
      <c r="H164" s="672"/>
      <c r="I164" s="672"/>
      <c r="J164" s="672" t="str">
        <f t="shared" si="1"/>
        <v/>
      </c>
    </row>
    <row r="165" ht="14.25" customHeight="1">
      <c r="A165" s="672">
        <v>2.2813783E7</v>
      </c>
      <c r="B165" s="672" t="s">
        <v>253</v>
      </c>
      <c r="C165" s="672" t="s">
        <v>290</v>
      </c>
      <c r="D165" s="672">
        <v>2.0651897E7</v>
      </c>
      <c r="E165" s="672" t="s">
        <v>69</v>
      </c>
      <c r="F165" s="672" t="s">
        <v>73</v>
      </c>
      <c r="G165" s="672" t="s">
        <v>291</v>
      </c>
      <c r="H165" s="672"/>
      <c r="I165" s="672"/>
      <c r="J165" s="672" t="str">
        <f t="shared" si="1"/>
        <v/>
      </c>
    </row>
    <row r="166" ht="14.25" customHeight="1">
      <c r="A166" s="672">
        <v>1.4950421E7</v>
      </c>
      <c r="B166" s="672" t="s">
        <v>253</v>
      </c>
      <c r="C166" s="672" t="s">
        <v>272</v>
      </c>
      <c r="D166" s="672">
        <v>1.2838495E7</v>
      </c>
      <c r="E166" s="672" t="s">
        <v>73</v>
      </c>
      <c r="F166" s="672" t="s">
        <v>68</v>
      </c>
      <c r="G166" s="672"/>
      <c r="H166" s="672">
        <v>1.0</v>
      </c>
      <c r="I166" s="672" t="s">
        <v>1271</v>
      </c>
      <c r="J166" s="672" t="str">
        <f t="shared" si="1"/>
        <v>A*1</v>
      </c>
    </row>
    <row r="167" ht="14.25" customHeight="1">
      <c r="A167" s="672">
        <v>1.6177232E7</v>
      </c>
      <c r="B167" s="672" t="s">
        <v>253</v>
      </c>
      <c r="C167" s="672" t="s">
        <v>278</v>
      </c>
      <c r="D167" s="672">
        <v>1.4065352E7</v>
      </c>
      <c r="E167" s="672" t="s">
        <v>69</v>
      </c>
      <c r="F167" s="672" t="s">
        <v>68</v>
      </c>
      <c r="G167" s="672"/>
      <c r="H167" s="672">
        <v>2.0</v>
      </c>
      <c r="I167" s="672" t="s">
        <v>1230</v>
      </c>
      <c r="J167" s="672" t="str">
        <f t="shared" si="1"/>
        <v>A*2</v>
      </c>
    </row>
    <row r="168" ht="14.25" customHeight="1">
      <c r="A168" s="672">
        <v>2.2446335E7</v>
      </c>
      <c r="B168" s="672" t="s">
        <v>297</v>
      </c>
      <c r="C168" s="672" t="s">
        <v>302</v>
      </c>
      <c r="D168" s="672">
        <v>2.0284449E7</v>
      </c>
      <c r="E168" s="672" t="s">
        <v>68</v>
      </c>
      <c r="F168" s="672" t="s">
        <v>69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7305833.0</v>
      </c>
      <c r="B169" s="672" t="s">
        <v>297</v>
      </c>
      <c r="C169" s="672" t="s">
        <v>296</v>
      </c>
      <c r="D169" s="672">
        <v>7437792.0</v>
      </c>
      <c r="E169" s="672" t="s">
        <v>72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3115454.0</v>
      </c>
      <c r="B170" s="672" t="s">
        <v>297</v>
      </c>
      <c r="C170" s="672" t="s">
        <v>298</v>
      </c>
      <c r="D170" s="672">
        <v>3247413.0</v>
      </c>
      <c r="E170" s="672" t="s">
        <v>69</v>
      </c>
      <c r="F170" s="672" t="s">
        <v>68</v>
      </c>
      <c r="G170" s="672"/>
      <c r="H170" s="672"/>
      <c r="I170" s="672"/>
      <c r="J170" s="672" t="str">
        <f t="shared" si="1"/>
        <v/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/>
      <c r="I171" s="672"/>
      <c r="J171" s="672" t="str">
        <f t="shared" si="1"/>
        <v/>
      </c>
    </row>
    <row r="172" ht="14.25" customHeight="1">
      <c r="A172" s="672">
        <v>7082702.0</v>
      </c>
      <c r="B172" s="672" t="s">
        <v>303</v>
      </c>
      <c r="C172" s="672" t="s">
        <v>306</v>
      </c>
      <c r="D172" s="672">
        <v>7214661.0</v>
      </c>
      <c r="E172" s="672" t="s">
        <v>72</v>
      </c>
      <c r="F172" s="672" t="s">
        <v>73</v>
      </c>
      <c r="G172" s="672"/>
      <c r="H172" s="672">
        <v>1.0</v>
      </c>
      <c r="I172" s="672" t="s">
        <v>1293</v>
      </c>
      <c r="J172" s="672" t="str">
        <f t="shared" si="1"/>
        <v>A*1</v>
      </c>
    </row>
    <row r="173" ht="14.25" customHeight="1">
      <c r="A173" s="672">
        <v>1.7477004E7</v>
      </c>
      <c r="B173" s="672" t="s">
        <v>303</v>
      </c>
      <c r="C173" s="672" t="s">
        <v>307</v>
      </c>
      <c r="D173" s="672">
        <v>1.5365124E7</v>
      </c>
      <c r="E173" s="672" t="s">
        <v>69</v>
      </c>
      <c r="F173" s="672" t="s">
        <v>68</v>
      </c>
      <c r="G173" s="672"/>
      <c r="H173" s="672">
        <v>1.0</v>
      </c>
      <c r="I173" s="672" t="s">
        <v>1026</v>
      </c>
      <c r="J173" s="672" t="str">
        <f t="shared" si="1"/>
        <v>A*1</v>
      </c>
    </row>
    <row r="174" ht="14.25" customHeight="1">
      <c r="A174" s="672">
        <v>2.1851007E7</v>
      </c>
      <c r="B174" s="672" t="s">
        <v>303</v>
      </c>
      <c r="C174" s="672" t="s">
        <v>304</v>
      </c>
      <c r="D174" s="672">
        <v>1.9689121E7</v>
      </c>
      <c r="E174" s="672" t="s">
        <v>73</v>
      </c>
      <c r="F174" s="672" t="s">
        <v>72</v>
      </c>
      <c r="G174" s="672"/>
      <c r="H174" s="672">
        <v>1.0</v>
      </c>
      <c r="I174" s="672" t="s">
        <v>1271</v>
      </c>
      <c r="J174" s="672" t="str">
        <f t="shared" si="1"/>
        <v>A*1</v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>
        <v>1.0</v>
      </c>
      <c r="I175" s="672" t="s">
        <v>1271</v>
      </c>
      <c r="J175" s="672" t="str">
        <f t="shared" si="1"/>
        <v>A*1</v>
      </c>
    </row>
    <row r="176" ht="14.25" customHeight="1">
      <c r="A176" s="672">
        <v>7957490.0</v>
      </c>
      <c r="B176" s="672" t="s">
        <v>309</v>
      </c>
      <c r="C176" s="672" t="s">
        <v>316</v>
      </c>
      <c r="D176" s="672">
        <v>8089449.0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1.4546643E7</v>
      </c>
      <c r="B177" s="672" t="s">
        <v>309</v>
      </c>
      <c r="C177" s="672" t="s">
        <v>364</v>
      </c>
      <c r="D177" s="672">
        <v>1.2434844E7</v>
      </c>
      <c r="E177" s="672" t="s">
        <v>73</v>
      </c>
      <c r="F177" s="672" t="s">
        <v>72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2.6233167E7</v>
      </c>
      <c r="B178" s="672" t="s">
        <v>309</v>
      </c>
      <c r="C178" s="672" t="s">
        <v>358</v>
      </c>
      <c r="D178" s="672">
        <v>2.408702E7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7619465.0</v>
      </c>
      <c r="B179" s="672" t="s">
        <v>309</v>
      </c>
      <c r="C179" s="672" t="s">
        <v>375</v>
      </c>
      <c r="D179" s="672">
        <v>7751424.0</v>
      </c>
      <c r="E179" s="672" t="s">
        <v>68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4674706.0</v>
      </c>
      <c r="B180" s="672" t="s">
        <v>309</v>
      </c>
      <c r="C180" s="672" t="s">
        <v>356</v>
      </c>
      <c r="D180" s="672">
        <v>4806665.0</v>
      </c>
      <c r="E180" s="672" t="s">
        <v>68</v>
      </c>
      <c r="F180" s="672" t="s">
        <v>72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1.7272977E7</v>
      </c>
      <c r="B181" s="672" t="s">
        <v>309</v>
      </c>
      <c r="C181" s="672" t="s">
        <v>365</v>
      </c>
      <c r="D181" s="672">
        <v>1.5161097E7</v>
      </c>
      <c r="E181" s="672" t="s">
        <v>68</v>
      </c>
      <c r="F181" s="672" t="s">
        <v>69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1.7787123E7</v>
      </c>
      <c r="B182" s="672" t="s">
        <v>309</v>
      </c>
      <c r="C182" s="672" t="s">
        <v>384</v>
      </c>
      <c r="D182" s="672">
        <v>1.5675243E7</v>
      </c>
      <c r="E182" s="672" t="s">
        <v>68</v>
      </c>
      <c r="F182" s="672" t="s">
        <v>69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5282128.0</v>
      </c>
      <c r="B183" s="672" t="s">
        <v>309</v>
      </c>
      <c r="C183" s="672" t="s">
        <v>378</v>
      </c>
      <c r="D183" s="672">
        <v>5414087.0</v>
      </c>
      <c r="E183" s="672" t="s">
        <v>68</v>
      </c>
      <c r="F183" s="672" t="s">
        <v>69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5013651.0</v>
      </c>
      <c r="B184" s="672" t="s">
        <v>309</v>
      </c>
      <c r="C184" s="672" t="s">
        <v>383</v>
      </c>
      <c r="D184" s="672">
        <v>5145610.0</v>
      </c>
      <c r="E184" s="672" t="s">
        <v>68</v>
      </c>
      <c r="F184" s="672" t="s">
        <v>69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1.495141E7</v>
      </c>
      <c r="B185" s="672" t="s">
        <v>309</v>
      </c>
      <c r="C185" s="672" t="s">
        <v>363</v>
      </c>
      <c r="D185" s="672">
        <v>1.2839484E7</v>
      </c>
      <c r="E185" s="672" t="s">
        <v>72</v>
      </c>
      <c r="F185" s="672" t="s">
        <v>73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4204033.0</v>
      </c>
      <c r="B186" s="672" t="s">
        <v>309</v>
      </c>
      <c r="C186" s="672" t="s">
        <v>353</v>
      </c>
      <c r="D186" s="672">
        <v>4335992.0</v>
      </c>
      <c r="E186" s="672" t="s">
        <v>72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1.3596967E7</v>
      </c>
      <c r="B187" s="672" t="s">
        <v>309</v>
      </c>
      <c r="C187" s="672" t="s">
        <v>376</v>
      </c>
      <c r="D187" s="672">
        <v>1.1441291E7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1.3198362E7</v>
      </c>
      <c r="B188" s="672" t="s">
        <v>309</v>
      </c>
      <c r="C188" s="672" t="s">
        <v>377</v>
      </c>
      <c r="D188" s="672">
        <v>1.1042686E7</v>
      </c>
      <c r="E188" s="672" t="s">
        <v>72</v>
      </c>
      <c r="F188" s="672" t="s">
        <v>73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3682456.0</v>
      </c>
      <c r="B189" s="672" t="s">
        <v>309</v>
      </c>
      <c r="C189" s="672" t="s">
        <v>385</v>
      </c>
      <c r="D189" s="672">
        <v>3814415.0</v>
      </c>
      <c r="E189" s="672" t="s">
        <v>72</v>
      </c>
      <c r="F189" s="672" t="s">
        <v>73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4305221.0</v>
      </c>
      <c r="B190" s="672" t="s">
        <v>309</v>
      </c>
      <c r="C190" s="672" t="s">
        <v>359</v>
      </c>
      <c r="D190" s="672">
        <v>4437180.0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2.1256923E7</v>
      </c>
      <c r="B191" s="672" t="s">
        <v>309</v>
      </c>
      <c r="C191" s="672" t="s">
        <v>335</v>
      </c>
      <c r="D191" s="672">
        <v>1.9095037E7</v>
      </c>
      <c r="E191" s="672" t="s">
        <v>69</v>
      </c>
      <c r="F191" s="672" t="s">
        <v>72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1.5052716E7</v>
      </c>
      <c r="B192" s="672" t="s">
        <v>309</v>
      </c>
      <c r="C192" s="672" t="s">
        <v>382</v>
      </c>
      <c r="D192" s="672">
        <v>1.2940807E7</v>
      </c>
      <c r="E192" s="672" t="s">
        <v>69</v>
      </c>
      <c r="F192" s="672" t="s">
        <v>72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4571642.0</v>
      </c>
      <c r="B193" s="672" t="s">
        <v>309</v>
      </c>
      <c r="C193" s="672" t="s">
        <v>370</v>
      </c>
      <c r="D193" s="672">
        <v>4703601.0</v>
      </c>
      <c r="E193" s="672" t="s">
        <v>69</v>
      </c>
      <c r="F193" s="672" t="s">
        <v>73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5333957.0</v>
      </c>
      <c r="B194" s="672" t="s">
        <v>309</v>
      </c>
      <c r="C194" s="672" t="s">
        <v>360</v>
      </c>
      <c r="D194" s="672">
        <v>5465916.0</v>
      </c>
      <c r="E194" s="672" t="s">
        <v>69</v>
      </c>
      <c r="F194" s="672" t="s">
        <v>73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1.6670399E7</v>
      </c>
      <c r="B195" s="672" t="s">
        <v>309</v>
      </c>
      <c r="C195" s="672" t="s">
        <v>324</v>
      </c>
      <c r="D195" s="672">
        <v>1.4558519E7</v>
      </c>
      <c r="E195" s="672" t="s">
        <v>69</v>
      </c>
      <c r="F195" s="672" t="s">
        <v>68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1.9172906E7</v>
      </c>
      <c r="B196" s="672" t="s">
        <v>309</v>
      </c>
      <c r="C196" s="672" t="s">
        <v>386</v>
      </c>
      <c r="D196" s="672">
        <v>1.7061026E7</v>
      </c>
      <c r="E196" s="672" t="s">
        <v>69</v>
      </c>
      <c r="F196" s="672" t="s">
        <v>68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1.4908883E7</v>
      </c>
      <c r="B197" s="672" t="s">
        <v>309</v>
      </c>
      <c r="C197" s="672" t="s">
        <v>381</v>
      </c>
      <c r="D197" s="672">
        <v>1.279695E7</v>
      </c>
      <c r="E197" s="672" t="s">
        <v>69</v>
      </c>
      <c r="F197" s="672" t="s">
        <v>68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1.3635323E7</v>
      </c>
      <c r="B198" s="672" t="s">
        <v>309</v>
      </c>
      <c r="C198" s="672" t="s">
        <v>338</v>
      </c>
      <c r="D198" s="672">
        <v>1.1479647E7</v>
      </c>
      <c r="E198" s="672" t="s">
        <v>69</v>
      </c>
      <c r="F198" s="672" t="s">
        <v>68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2.659306E7</v>
      </c>
      <c r="B199" s="672" t="s">
        <v>309</v>
      </c>
      <c r="C199" s="672" t="s">
        <v>357</v>
      </c>
      <c r="D199" s="672">
        <v>2.4446913E7</v>
      </c>
      <c r="E199" s="672" t="s">
        <v>69</v>
      </c>
      <c r="F199" s="672" t="s">
        <v>68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6877439.0</v>
      </c>
      <c r="B200" s="672" t="s">
        <v>309</v>
      </c>
      <c r="C200" s="672" t="s">
        <v>310</v>
      </c>
      <c r="D200" s="672">
        <v>7009398.0</v>
      </c>
      <c r="E200" s="672" t="s">
        <v>72</v>
      </c>
      <c r="F200" s="672" t="s">
        <v>68</v>
      </c>
      <c r="G200" s="672" t="s">
        <v>311</v>
      </c>
      <c r="H200" s="672"/>
      <c r="I200" s="672"/>
      <c r="J200" s="672" t="str">
        <f t="shared" si="1"/>
        <v/>
      </c>
    </row>
    <row r="201" ht="14.25" customHeight="1">
      <c r="A201" s="672">
        <v>1.5032215E7</v>
      </c>
      <c r="B201" s="672" t="s">
        <v>309</v>
      </c>
      <c r="C201" s="672" t="s">
        <v>314</v>
      </c>
      <c r="D201" s="672">
        <v>1.2920303E7</v>
      </c>
      <c r="E201" s="672" t="s">
        <v>72</v>
      </c>
      <c r="F201" s="672" t="s">
        <v>73</v>
      </c>
      <c r="G201" s="672" t="s">
        <v>315</v>
      </c>
      <c r="H201" s="672"/>
      <c r="I201" s="672"/>
      <c r="J201" s="672" t="str">
        <f t="shared" si="1"/>
        <v/>
      </c>
    </row>
    <row r="202" ht="14.25" customHeight="1">
      <c r="A202" s="672">
        <v>2.1562998E7</v>
      </c>
      <c r="B202" s="672" t="s">
        <v>309</v>
      </c>
      <c r="C202" s="672" t="s">
        <v>320</v>
      </c>
      <c r="D202" s="672">
        <v>1.9401112E7</v>
      </c>
      <c r="E202" s="672" t="s">
        <v>69</v>
      </c>
      <c r="F202" s="672" t="s">
        <v>73</v>
      </c>
      <c r="G202" s="672" t="s">
        <v>321</v>
      </c>
      <c r="H202" s="672"/>
      <c r="I202" s="672"/>
      <c r="J202" s="672" t="str">
        <f t="shared" si="1"/>
        <v/>
      </c>
    </row>
    <row r="203" ht="14.25" customHeight="1">
      <c r="A203" s="672">
        <v>1.864419E7</v>
      </c>
      <c r="B203" s="672" t="s">
        <v>309</v>
      </c>
      <c r="C203" s="672" t="s">
        <v>379</v>
      </c>
      <c r="D203" s="672">
        <v>1.653231E7</v>
      </c>
      <c r="E203" s="672" t="s">
        <v>72</v>
      </c>
      <c r="F203" s="672" t="s">
        <v>73</v>
      </c>
      <c r="G203" s="672" t="s">
        <v>380</v>
      </c>
      <c r="H203" s="672"/>
      <c r="I203" s="672"/>
      <c r="J203" s="672" t="str">
        <f t="shared" si="1"/>
        <v/>
      </c>
    </row>
    <row r="204" ht="14.25" customHeight="1">
      <c r="A204" s="672">
        <v>2.1598287E7</v>
      </c>
      <c r="B204" s="672" t="s">
        <v>309</v>
      </c>
      <c r="C204" s="672" t="s">
        <v>326</v>
      </c>
      <c r="D204" s="672">
        <v>1.9436401E7</v>
      </c>
      <c r="E204" s="672" t="s">
        <v>68</v>
      </c>
      <c r="F204" s="672" t="s">
        <v>69</v>
      </c>
      <c r="G204" s="672" t="s">
        <v>327</v>
      </c>
      <c r="H204" s="672"/>
      <c r="I204" s="672"/>
      <c r="J204" s="672" t="str">
        <f t="shared" si="1"/>
        <v/>
      </c>
    </row>
    <row r="205" ht="14.25" customHeight="1">
      <c r="A205" s="672">
        <v>4004745.0</v>
      </c>
      <c r="B205" s="672" t="s">
        <v>309</v>
      </c>
      <c r="C205" s="672" t="s">
        <v>328</v>
      </c>
      <c r="D205" s="672">
        <v>4136704.0</v>
      </c>
      <c r="E205" s="672" t="s">
        <v>69</v>
      </c>
      <c r="F205" s="672" t="s">
        <v>73</v>
      </c>
      <c r="G205" s="672" t="s">
        <v>329</v>
      </c>
      <c r="H205" s="672"/>
      <c r="I205" s="672"/>
      <c r="J205" s="672" t="str">
        <f t="shared" si="1"/>
        <v/>
      </c>
    </row>
    <row r="206" ht="14.25" customHeight="1">
      <c r="A206" s="672">
        <v>1.9405123E7</v>
      </c>
      <c r="B206" s="672" t="s">
        <v>309</v>
      </c>
      <c r="C206" s="672" t="s">
        <v>318</v>
      </c>
      <c r="D206" s="672">
        <v>1.7293243E7</v>
      </c>
      <c r="E206" s="672" t="s">
        <v>72</v>
      </c>
      <c r="F206" s="672" t="s">
        <v>73</v>
      </c>
      <c r="G206" s="672" t="s">
        <v>319</v>
      </c>
      <c r="H206" s="672"/>
      <c r="I206" s="672"/>
      <c r="J206" s="672" t="str">
        <f t="shared" si="1"/>
        <v/>
      </c>
    </row>
    <row r="207" ht="14.25" customHeight="1">
      <c r="A207" s="672">
        <v>2.3750847E7</v>
      </c>
      <c r="B207" s="672" t="s">
        <v>309</v>
      </c>
      <c r="C207" s="672" t="s">
        <v>322</v>
      </c>
      <c r="D207" s="672">
        <v>2.1588961E7</v>
      </c>
      <c r="E207" s="672" t="s">
        <v>68</v>
      </c>
      <c r="F207" s="672" t="s">
        <v>69</v>
      </c>
      <c r="G207" s="672" t="s">
        <v>323</v>
      </c>
      <c r="H207" s="672"/>
      <c r="I207" s="672"/>
      <c r="J207" s="672" t="str">
        <f t="shared" si="1"/>
        <v/>
      </c>
    </row>
    <row r="208" ht="14.25" customHeight="1">
      <c r="A208" s="672">
        <v>1.8709695E7</v>
      </c>
      <c r="B208" s="672" t="s">
        <v>309</v>
      </c>
      <c r="C208" s="672" t="s">
        <v>333</v>
      </c>
      <c r="D208" s="672">
        <v>1.6597815E7</v>
      </c>
      <c r="E208" s="672" t="s">
        <v>72</v>
      </c>
      <c r="F208" s="672" t="s">
        <v>73</v>
      </c>
      <c r="G208" s="672" t="s">
        <v>334</v>
      </c>
      <c r="H208" s="672"/>
      <c r="I208" s="672"/>
      <c r="J208" s="672" t="str">
        <f t="shared" si="1"/>
        <v/>
      </c>
    </row>
    <row r="209" ht="14.25" customHeight="1">
      <c r="A209" s="672">
        <v>2.8768771E7</v>
      </c>
      <c r="B209" s="672" t="s">
        <v>309</v>
      </c>
      <c r="C209" s="672" t="s">
        <v>345</v>
      </c>
      <c r="D209" s="672">
        <v>2.6622624E7</v>
      </c>
      <c r="E209" s="672" t="s">
        <v>73</v>
      </c>
      <c r="F209" s="672" t="s">
        <v>72</v>
      </c>
      <c r="G209" s="672" t="s">
        <v>346</v>
      </c>
      <c r="H209" s="672"/>
      <c r="I209" s="672"/>
      <c r="J209" s="672" t="str">
        <f t="shared" si="1"/>
        <v/>
      </c>
    </row>
    <row r="210" ht="14.25" customHeight="1">
      <c r="A210" s="672">
        <v>2.2810186E7</v>
      </c>
      <c r="B210" s="672" t="s">
        <v>309</v>
      </c>
      <c r="C210" s="672" t="s">
        <v>339</v>
      </c>
      <c r="D210" s="672">
        <v>2.06483E7</v>
      </c>
      <c r="E210" s="672" t="s">
        <v>73</v>
      </c>
      <c r="F210" s="672" t="s">
        <v>72</v>
      </c>
      <c r="G210" s="672" t="s">
        <v>340</v>
      </c>
      <c r="H210" s="672"/>
      <c r="I210" s="672"/>
      <c r="J210" s="672" t="str">
        <f t="shared" si="1"/>
        <v/>
      </c>
    </row>
    <row r="211" ht="14.25" customHeight="1">
      <c r="A211" s="672">
        <v>1.9247873E7</v>
      </c>
      <c r="B211" s="672" t="s">
        <v>309</v>
      </c>
      <c r="C211" s="672" t="s">
        <v>396</v>
      </c>
      <c r="D211" s="672">
        <v>1.7135993E7</v>
      </c>
      <c r="E211" s="672" t="s">
        <v>72</v>
      </c>
      <c r="F211" s="672" t="s">
        <v>73</v>
      </c>
      <c r="G211" s="672" t="s">
        <v>397</v>
      </c>
      <c r="H211" s="672"/>
      <c r="I211" s="672"/>
      <c r="J211" s="672" t="str">
        <f t="shared" si="1"/>
        <v/>
      </c>
    </row>
    <row r="212" ht="14.25" customHeight="1">
      <c r="A212" s="672">
        <v>2.1583068E7</v>
      </c>
      <c r="B212" s="672" t="s">
        <v>309</v>
      </c>
      <c r="C212" s="672" t="s">
        <v>347</v>
      </c>
      <c r="D212" s="672">
        <v>1.9421182E7</v>
      </c>
      <c r="E212" s="672" t="s">
        <v>72</v>
      </c>
      <c r="F212" s="672" t="s">
        <v>73</v>
      </c>
      <c r="G212" s="672" t="s">
        <v>348</v>
      </c>
      <c r="H212" s="672"/>
      <c r="I212" s="672"/>
      <c r="J212" s="672" t="str">
        <f t="shared" si="1"/>
        <v/>
      </c>
    </row>
    <row r="213" ht="14.25" customHeight="1">
      <c r="A213" s="672">
        <v>1.9337619E7</v>
      </c>
      <c r="B213" s="672" t="s">
        <v>309</v>
      </c>
      <c r="C213" s="672" t="s">
        <v>361</v>
      </c>
      <c r="D213" s="672">
        <v>1.7225739E7</v>
      </c>
      <c r="E213" s="672" t="s">
        <v>69</v>
      </c>
      <c r="F213" s="672" t="s">
        <v>68</v>
      </c>
      <c r="G213" s="672" t="s">
        <v>362</v>
      </c>
      <c r="H213" s="672"/>
      <c r="I213" s="672"/>
      <c r="J213" s="672" t="str">
        <f t="shared" si="1"/>
        <v/>
      </c>
    </row>
    <row r="214" ht="14.25" customHeight="1">
      <c r="A214" s="672">
        <v>1.7242289E7</v>
      </c>
      <c r="B214" s="672" t="s">
        <v>309</v>
      </c>
      <c r="C214" s="672" t="s">
        <v>349</v>
      </c>
      <c r="D214" s="672">
        <v>1.5130409E7</v>
      </c>
      <c r="E214" s="672" t="s">
        <v>68</v>
      </c>
      <c r="F214" s="672" t="s">
        <v>69</v>
      </c>
      <c r="G214" s="672" t="s">
        <v>350</v>
      </c>
      <c r="H214" s="672"/>
      <c r="I214" s="672"/>
      <c r="J214" s="672" t="str">
        <f t="shared" si="1"/>
        <v/>
      </c>
    </row>
    <row r="215" ht="14.25" customHeight="1">
      <c r="A215" s="672">
        <v>1.5472184E7</v>
      </c>
      <c r="B215" s="672" t="s">
        <v>309</v>
      </c>
      <c r="C215" s="672" t="s">
        <v>336</v>
      </c>
      <c r="D215" s="672">
        <v>1.3360304E7</v>
      </c>
      <c r="E215" s="672" t="s">
        <v>72</v>
      </c>
      <c r="F215" s="672" t="s">
        <v>69</v>
      </c>
      <c r="G215" s="672" t="s">
        <v>337</v>
      </c>
      <c r="H215" s="672"/>
      <c r="I215" s="672"/>
      <c r="J215" s="672" t="str">
        <f t="shared" si="1"/>
        <v/>
      </c>
    </row>
    <row r="216" ht="14.25" customHeight="1">
      <c r="A216" s="672">
        <v>1.8056581E7</v>
      </c>
      <c r="B216" s="672" t="s">
        <v>309</v>
      </c>
      <c r="C216" s="672" t="s">
        <v>366</v>
      </c>
      <c r="D216" s="672">
        <v>1.5944701E7</v>
      </c>
      <c r="E216" s="672" t="s">
        <v>69</v>
      </c>
      <c r="F216" s="672" t="s">
        <v>72</v>
      </c>
      <c r="G216" s="672" t="s">
        <v>367</v>
      </c>
      <c r="H216" s="672"/>
      <c r="I216" s="672"/>
      <c r="J216" s="672" t="str">
        <f t="shared" si="1"/>
        <v/>
      </c>
    </row>
    <row r="217" ht="14.25" customHeight="1">
      <c r="A217" s="672">
        <v>1.5126666E7</v>
      </c>
      <c r="B217" s="672" t="s">
        <v>309</v>
      </c>
      <c r="C217" s="672" t="s">
        <v>368</v>
      </c>
      <c r="D217" s="672">
        <v>1.3014753E7</v>
      </c>
      <c r="E217" s="672" t="s">
        <v>73</v>
      </c>
      <c r="F217" s="672" t="s">
        <v>68</v>
      </c>
      <c r="G217" s="672" t="s">
        <v>369</v>
      </c>
      <c r="H217" s="672"/>
      <c r="I217" s="672"/>
      <c r="J217" s="672" t="str">
        <f t="shared" si="1"/>
        <v/>
      </c>
    </row>
    <row r="218" ht="14.25" customHeight="1">
      <c r="A218" s="672">
        <v>9480457.0</v>
      </c>
      <c r="B218" s="672" t="s">
        <v>309</v>
      </c>
      <c r="C218" s="672" t="s">
        <v>341</v>
      </c>
      <c r="D218" s="672">
        <v>9642848.0</v>
      </c>
      <c r="E218" s="672" t="s">
        <v>72</v>
      </c>
      <c r="F218" s="672" t="s">
        <v>68</v>
      </c>
      <c r="G218" s="672" t="s">
        <v>342</v>
      </c>
      <c r="H218" s="672"/>
      <c r="I218" s="672"/>
      <c r="J218" s="672" t="str">
        <f t="shared" si="1"/>
        <v/>
      </c>
    </row>
    <row r="219" ht="14.25" customHeight="1">
      <c r="A219" s="672">
        <v>4354558.0</v>
      </c>
      <c r="B219" s="672" t="s">
        <v>309</v>
      </c>
      <c r="C219" s="672" t="s">
        <v>343</v>
      </c>
      <c r="D219" s="672">
        <v>4486517.0</v>
      </c>
      <c r="E219" s="672" t="s">
        <v>69</v>
      </c>
      <c r="F219" s="672" t="s">
        <v>73</v>
      </c>
      <c r="G219" s="672" t="s">
        <v>344</v>
      </c>
      <c r="H219" s="672"/>
      <c r="I219" s="672"/>
      <c r="J219" s="672" t="str">
        <f t="shared" si="1"/>
        <v/>
      </c>
    </row>
    <row r="220" ht="14.25" customHeight="1">
      <c r="A220" s="672">
        <v>4356934.0</v>
      </c>
      <c r="B220" s="672" t="s">
        <v>309</v>
      </c>
      <c r="C220" s="672" t="s">
        <v>351</v>
      </c>
      <c r="D220" s="672">
        <v>4488893.0</v>
      </c>
      <c r="E220" s="672" t="s">
        <v>69</v>
      </c>
      <c r="F220" s="672" t="s">
        <v>73</v>
      </c>
      <c r="G220" s="672" t="s">
        <v>352</v>
      </c>
      <c r="H220" s="672"/>
      <c r="I220" s="672"/>
      <c r="J220" s="672" t="str">
        <f t="shared" si="1"/>
        <v/>
      </c>
    </row>
    <row r="221" ht="14.25" customHeight="1">
      <c r="A221" s="672">
        <v>5932583.0</v>
      </c>
      <c r="B221" s="672" t="s">
        <v>309</v>
      </c>
      <c r="C221" s="672" t="s">
        <v>371</v>
      </c>
      <c r="D221" s="672">
        <v>6064542.0</v>
      </c>
      <c r="E221" s="672" t="s">
        <v>68</v>
      </c>
      <c r="F221" s="672" t="s">
        <v>69</v>
      </c>
      <c r="G221" s="672" t="s">
        <v>372</v>
      </c>
      <c r="H221" s="672"/>
      <c r="I221" s="672"/>
      <c r="J221" s="672" t="str">
        <f t="shared" si="1"/>
        <v/>
      </c>
    </row>
    <row r="222" ht="14.25" customHeight="1">
      <c r="A222" s="672">
        <v>9008244.0</v>
      </c>
      <c r="B222" s="672" t="s">
        <v>309</v>
      </c>
      <c r="C222" s="672" t="s">
        <v>373</v>
      </c>
      <c r="D222" s="672">
        <v>9170635.0</v>
      </c>
      <c r="E222" s="672" t="s">
        <v>73</v>
      </c>
      <c r="F222" s="672" t="s">
        <v>72</v>
      </c>
      <c r="G222" s="672" t="s">
        <v>374</v>
      </c>
      <c r="H222" s="672"/>
      <c r="I222" s="672"/>
      <c r="J222" s="672" t="str">
        <f t="shared" si="1"/>
        <v/>
      </c>
    </row>
    <row r="223" ht="14.25" customHeight="1">
      <c r="A223" s="672">
        <v>4284815.0</v>
      </c>
      <c r="B223" s="672" t="s">
        <v>309</v>
      </c>
      <c r="C223" s="672" t="s">
        <v>354</v>
      </c>
      <c r="D223" s="672">
        <v>4416774.0</v>
      </c>
      <c r="E223" s="672" t="s">
        <v>69</v>
      </c>
      <c r="F223" s="672" t="s">
        <v>68</v>
      </c>
      <c r="G223" s="672" t="s">
        <v>355</v>
      </c>
      <c r="H223" s="672"/>
      <c r="I223" s="672"/>
      <c r="J223" s="672" t="str">
        <f t="shared" si="1"/>
        <v/>
      </c>
    </row>
    <row r="224" ht="14.25" customHeight="1">
      <c r="A224" s="672">
        <v>8792706.0</v>
      </c>
      <c r="B224" s="672" t="s">
        <v>309</v>
      </c>
      <c r="C224" s="672" t="s">
        <v>330</v>
      </c>
      <c r="D224" s="672">
        <v>8924665.0</v>
      </c>
      <c r="E224" s="672" t="s">
        <v>73</v>
      </c>
      <c r="F224" s="672" t="s">
        <v>72</v>
      </c>
      <c r="G224" s="672" t="s">
        <v>331</v>
      </c>
      <c r="H224" s="672"/>
      <c r="I224" s="672"/>
      <c r="J224" s="672" t="str">
        <f t="shared" si="1"/>
        <v/>
      </c>
    </row>
    <row r="225" ht="14.25" customHeight="1">
      <c r="A225" s="672">
        <v>2.1389506E7</v>
      </c>
      <c r="B225" s="672" t="s">
        <v>309</v>
      </c>
      <c r="C225" s="672" t="s">
        <v>325</v>
      </c>
      <c r="D225" s="672">
        <v>1.922762E7</v>
      </c>
      <c r="E225" s="672" t="s">
        <v>73</v>
      </c>
      <c r="F225" s="672" t="s">
        <v>72</v>
      </c>
      <c r="G225" s="672"/>
      <c r="H225" s="672">
        <v>1.0</v>
      </c>
      <c r="I225" s="672" t="s">
        <v>1293</v>
      </c>
      <c r="J225" s="672" t="str">
        <f t="shared" si="1"/>
        <v>D*1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1.3340081E7</v>
      </c>
      <c r="B228" s="672" t="s">
        <v>399</v>
      </c>
      <c r="C228" s="672" t="s">
        <v>388</v>
      </c>
      <c r="D228" s="672">
        <v>1.1184405E7</v>
      </c>
      <c r="E228" s="672" t="s">
        <v>68</v>
      </c>
      <c r="F228" s="672" t="s">
        <v>72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2.2193895E7</v>
      </c>
      <c r="B230" s="672" t="s">
        <v>399</v>
      </c>
      <c r="C230" s="672" t="s">
        <v>392</v>
      </c>
      <c r="D230" s="672">
        <v>2.0032009E7</v>
      </c>
      <c r="E230" s="672" t="s">
        <v>68</v>
      </c>
      <c r="F230" s="672" t="s">
        <v>69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5513374.0</v>
      </c>
      <c r="B231" s="672" t="s">
        <v>399</v>
      </c>
      <c r="C231" s="672" t="s">
        <v>391</v>
      </c>
      <c r="D231" s="672">
        <v>5645333.0</v>
      </c>
      <c r="E231" s="672" t="s">
        <v>69</v>
      </c>
      <c r="F231" s="672" t="s">
        <v>68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8256982.0</v>
      </c>
      <c r="B236" s="672" t="s">
        <v>408</v>
      </c>
      <c r="C236" s="672" t="s">
        <v>462</v>
      </c>
      <c r="D236" s="672">
        <v>8388941.0</v>
      </c>
      <c r="E236" s="672" t="s">
        <v>73</v>
      </c>
      <c r="F236" s="672" t="s">
        <v>72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2.2464993E7</v>
      </c>
      <c r="B237" s="672" t="s">
        <v>408</v>
      </c>
      <c r="C237" s="672" t="s">
        <v>423</v>
      </c>
      <c r="D237" s="672">
        <v>2.0303107E7</v>
      </c>
      <c r="E237" s="672" t="s">
        <v>73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2.443271E7</v>
      </c>
      <c r="B238" s="672" t="s">
        <v>408</v>
      </c>
      <c r="C238" s="672" t="s">
        <v>478</v>
      </c>
      <c r="D238" s="672">
        <v>2.2286563E7</v>
      </c>
      <c r="E238" s="672" t="s">
        <v>73</v>
      </c>
      <c r="F238" s="672" t="s">
        <v>72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1.4080488E7</v>
      </c>
      <c r="B239" s="672" t="s">
        <v>408</v>
      </c>
      <c r="C239" s="672" t="s">
        <v>451</v>
      </c>
      <c r="D239" s="672">
        <v>1.1959782E7</v>
      </c>
      <c r="E239" s="672" t="s">
        <v>68</v>
      </c>
      <c r="F239" s="672" t="s">
        <v>73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7063799.0</v>
      </c>
      <c r="B240" s="672" t="s">
        <v>408</v>
      </c>
      <c r="C240" s="672" t="s">
        <v>424</v>
      </c>
      <c r="D240" s="672">
        <v>7195758.0</v>
      </c>
      <c r="E240" s="672" t="s">
        <v>68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1.6910264E7</v>
      </c>
      <c r="B241" s="672" t="s">
        <v>408</v>
      </c>
      <c r="C241" s="672" t="s">
        <v>458</v>
      </c>
      <c r="D241" s="672">
        <v>1.4798384E7</v>
      </c>
      <c r="E241" s="672" t="s">
        <v>68</v>
      </c>
      <c r="F241" s="672" t="s">
        <v>69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1.6515175E7</v>
      </c>
      <c r="B242" s="672" t="s">
        <v>408</v>
      </c>
      <c r="C242" s="672" t="s">
        <v>416</v>
      </c>
      <c r="D242" s="672">
        <v>1.4403295E7</v>
      </c>
      <c r="E242" s="672" t="s">
        <v>72</v>
      </c>
      <c r="F242" s="672" t="s">
        <v>68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1.6610214E7</v>
      </c>
      <c r="B243" s="672" t="s">
        <v>408</v>
      </c>
      <c r="C243" s="672" t="s">
        <v>433</v>
      </c>
      <c r="D243" s="672">
        <v>1.4498334E7</v>
      </c>
      <c r="E243" s="672" t="s">
        <v>72</v>
      </c>
      <c r="F243" s="672" t="s">
        <v>68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7256448.0</v>
      </c>
      <c r="B244" s="672" t="s">
        <v>408</v>
      </c>
      <c r="C244" s="672" t="s">
        <v>417</v>
      </c>
      <c r="D244" s="672">
        <v>7388407.0</v>
      </c>
      <c r="E244" s="672" t="s">
        <v>72</v>
      </c>
      <c r="F244" s="672" t="s">
        <v>69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9375320.0</v>
      </c>
      <c r="B245" s="672" t="s">
        <v>408</v>
      </c>
      <c r="C245" s="672" t="s">
        <v>418</v>
      </c>
      <c r="D245" s="672">
        <v>9537711.0</v>
      </c>
      <c r="E245" s="672" t="s">
        <v>72</v>
      </c>
      <c r="F245" s="672" t="s">
        <v>69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1.5508472E7</v>
      </c>
      <c r="B246" s="672" t="s">
        <v>408</v>
      </c>
      <c r="C246" s="672" t="s">
        <v>459</v>
      </c>
      <c r="D246" s="672">
        <v>1.3396592E7</v>
      </c>
      <c r="E246" s="672" t="s">
        <v>72</v>
      </c>
      <c r="F246" s="672" t="s">
        <v>73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2.2186151E7</v>
      </c>
      <c r="B247" s="672" t="s">
        <v>408</v>
      </c>
      <c r="C247" s="672" t="s">
        <v>443</v>
      </c>
      <c r="D247" s="672">
        <v>2.0024265E7</v>
      </c>
      <c r="E247" s="672" t="s">
        <v>69</v>
      </c>
      <c r="F247" s="672" t="s">
        <v>73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1.4404298E7</v>
      </c>
      <c r="B248" s="672" t="s">
        <v>408</v>
      </c>
      <c r="C248" s="672" t="s">
        <v>445</v>
      </c>
      <c r="D248" s="672">
        <v>1.2283595E7</v>
      </c>
      <c r="E248" s="672" t="s">
        <v>69</v>
      </c>
      <c r="F248" s="672" t="s">
        <v>73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1.4186238E7</v>
      </c>
      <c r="B249" s="672" t="s">
        <v>408</v>
      </c>
      <c r="C249" s="672" t="s">
        <v>446</v>
      </c>
      <c r="D249" s="672">
        <v>1.2065532E7</v>
      </c>
      <c r="E249" s="672" t="s">
        <v>69</v>
      </c>
      <c r="F249" s="672" t="s">
        <v>73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1.4029707E7</v>
      </c>
      <c r="B250" s="672" t="s">
        <v>408</v>
      </c>
      <c r="C250" s="672" t="s">
        <v>425</v>
      </c>
      <c r="D250" s="672">
        <v>1.1909001E7</v>
      </c>
      <c r="E250" s="672" t="s">
        <v>69</v>
      </c>
      <c r="F250" s="672" t="s">
        <v>73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6845492.0</v>
      </c>
      <c r="B251" s="672" t="s">
        <v>408</v>
      </c>
      <c r="C251" s="672" t="s">
        <v>421</v>
      </c>
      <c r="D251" s="672">
        <v>6977451.0</v>
      </c>
      <c r="E251" s="672" t="s">
        <v>69</v>
      </c>
      <c r="F251" s="672" t="s">
        <v>72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8353450.0</v>
      </c>
      <c r="B252" s="672" t="s">
        <v>408</v>
      </c>
      <c r="C252" s="672" t="s">
        <v>426</v>
      </c>
      <c r="D252" s="672">
        <v>8485409.0</v>
      </c>
      <c r="E252" s="672" t="s">
        <v>69</v>
      </c>
      <c r="F252" s="672" t="s">
        <v>72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6934599.0</v>
      </c>
      <c r="B253" s="672" t="s">
        <v>408</v>
      </c>
      <c r="C253" s="672" t="s">
        <v>467</v>
      </c>
      <c r="D253" s="672">
        <v>7066558.0</v>
      </c>
      <c r="E253" s="672" t="s">
        <v>69</v>
      </c>
      <c r="F253" s="672" t="s">
        <v>73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1.4789282E7</v>
      </c>
      <c r="B254" s="672" t="s">
        <v>408</v>
      </c>
      <c r="C254" s="672" t="s">
        <v>432</v>
      </c>
      <c r="D254" s="672">
        <v>1.2677353E7</v>
      </c>
      <c r="E254" s="672" t="s">
        <v>69</v>
      </c>
      <c r="F254" s="672" t="s">
        <v>68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6681963.0</v>
      </c>
      <c r="B255" s="672" t="s">
        <v>408</v>
      </c>
      <c r="C255" s="672" t="s">
        <v>470</v>
      </c>
      <c r="D255" s="672">
        <v>6813922.0</v>
      </c>
      <c r="E255" s="672" t="s">
        <v>69</v>
      </c>
      <c r="F255" s="672" t="s">
        <v>68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1.566807E7</v>
      </c>
      <c r="B256" s="672" t="s">
        <v>408</v>
      </c>
      <c r="C256" s="672" t="s">
        <v>409</v>
      </c>
      <c r="D256" s="672">
        <v>1.355619E7</v>
      </c>
      <c r="E256" s="672" t="s">
        <v>68</v>
      </c>
      <c r="F256" s="672" t="s">
        <v>69</v>
      </c>
      <c r="G256" s="672" t="s">
        <v>410</v>
      </c>
      <c r="H256" s="672"/>
      <c r="I256" s="672"/>
      <c r="J256" s="672" t="str">
        <f t="shared" si="1"/>
        <v/>
      </c>
    </row>
    <row r="257" ht="14.25" customHeight="1">
      <c r="A257" s="672">
        <v>2.2808722E7</v>
      </c>
      <c r="B257" s="672" t="s">
        <v>408</v>
      </c>
      <c r="C257" s="672" t="s">
        <v>412</v>
      </c>
      <c r="D257" s="672">
        <v>2.0646836E7</v>
      </c>
      <c r="E257" s="672" t="s">
        <v>72</v>
      </c>
      <c r="F257" s="672" t="s">
        <v>73</v>
      </c>
      <c r="G257" s="672" t="s">
        <v>413</v>
      </c>
      <c r="H257" s="672"/>
      <c r="I257" s="672"/>
      <c r="J257" s="672" t="str">
        <f t="shared" si="1"/>
        <v/>
      </c>
    </row>
    <row r="258" ht="14.25" customHeight="1">
      <c r="A258" s="672">
        <v>2.356998E7</v>
      </c>
      <c r="B258" s="672" t="s">
        <v>408</v>
      </c>
      <c r="C258" s="672" t="s">
        <v>441</v>
      </c>
      <c r="D258" s="672">
        <v>2.1408094E7</v>
      </c>
      <c r="E258" s="672" t="s">
        <v>68</v>
      </c>
      <c r="F258" s="672" t="s">
        <v>69</v>
      </c>
      <c r="G258" s="672" t="s">
        <v>442</v>
      </c>
      <c r="H258" s="672"/>
      <c r="I258" s="672"/>
      <c r="J258" s="672" t="str">
        <f t="shared" si="1"/>
        <v/>
      </c>
    </row>
    <row r="259" ht="14.25" customHeight="1">
      <c r="A259" s="672">
        <v>2.1851346E7</v>
      </c>
      <c r="B259" s="672" t="s">
        <v>408</v>
      </c>
      <c r="C259" s="672" t="s">
        <v>456</v>
      </c>
      <c r="D259" s="672">
        <v>1.968946E7</v>
      </c>
      <c r="E259" s="672" t="s">
        <v>73</v>
      </c>
      <c r="F259" s="672" t="s">
        <v>72</v>
      </c>
      <c r="G259" s="672" t="s">
        <v>457</v>
      </c>
      <c r="H259" s="672"/>
      <c r="I259" s="672"/>
      <c r="J259" s="672" t="str">
        <f t="shared" si="1"/>
        <v/>
      </c>
    </row>
    <row r="260" ht="14.25" customHeight="1">
      <c r="A260" s="672">
        <v>2.2135257E7</v>
      </c>
      <c r="B260" s="672" t="s">
        <v>408</v>
      </c>
      <c r="C260" s="672" t="s">
        <v>429</v>
      </c>
      <c r="D260" s="672">
        <v>1.9973371E7</v>
      </c>
      <c r="E260" s="672" t="s">
        <v>73</v>
      </c>
      <c r="F260" s="672" t="s">
        <v>72</v>
      </c>
      <c r="G260" s="672" t="s">
        <v>430</v>
      </c>
      <c r="H260" s="672"/>
      <c r="I260" s="672"/>
      <c r="J260" s="672" t="str">
        <f t="shared" si="1"/>
        <v/>
      </c>
    </row>
    <row r="261" ht="14.25" customHeight="1">
      <c r="A261" s="672">
        <v>2.1111753E7</v>
      </c>
      <c r="B261" s="672" t="s">
        <v>408</v>
      </c>
      <c r="C261" s="672" t="s">
        <v>419</v>
      </c>
      <c r="D261" s="672">
        <v>1.8949867E7</v>
      </c>
      <c r="E261" s="672" t="s">
        <v>69</v>
      </c>
      <c r="F261" s="672" t="s">
        <v>68</v>
      </c>
      <c r="G261" s="672" t="s">
        <v>420</v>
      </c>
      <c r="H261" s="672"/>
      <c r="I261" s="672"/>
      <c r="J261" s="672" t="str">
        <f t="shared" si="1"/>
        <v/>
      </c>
    </row>
    <row r="262" ht="14.25" customHeight="1">
      <c r="A262" s="672">
        <v>2.133733E7</v>
      </c>
      <c r="B262" s="672" t="s">
        <v>408</v>
      </c>
      <c r="C262" s="672" t="s">
        <v>449</v>
      </c>
      <c r="D262" s="672">
        <v>1.9175444E7</v>
      </c>
      <c r="E262" s="672" t="s">
        <v>72</v>
      </c>
      <c r="F262" s="672" t="s">
        <v>69</v>
      </c>
      <c r="G262" s="672" t="s">
        <v>450</v>
      </c>
      <c r="H262" s="672"/>
      <c r="I262" s="672"/>
      <c r="J262" s="672" t="str">
        <f t="shared" si="1"/>
        <v/>
      </c>
    </row>
    <row r="263" ht="14.25" customHeight="1">
      <c r="A263" s="672">
        <v>1.6199051E7</v>
      </c>
      <c r="B263" s="672" t="s">
        <v>408</v>
      </c>
      <c r="C263" s="672" t="s">
        <v>414</v>
      </c>
      <c r="D263" s="672">
        <v>1.4087171E7</v>
      </c>
      <c r="E263" s="672" t="s">
        <v>73</v>
      </c>
      <c r="F263" s="672" t="s">
        <v>72</v>
      </c>
      <c r="G263" s="672" t="s">
        <v>415</v>
      </c>
      <c r="H263" s="672"/>
      <c r="I263" s="672"/>
      <c r="J263" s="672" t="str">
        <f t="shared" si="1"/>
        <v/>
      </c>
    </row>
    <row r="264" ht="14.25" customHeight="1">
      <c r="A264" s="672">
        <v>1.8662307E7</v>
      </c>
      <c r="B264" s="672" t="s">
        <v>408</v>
      </c>
      <c r="C264" s="672" t="s">
        <v>471</v>
      </c>
      <c r="D264" s="672">
        <v>1.6550427E7</v>
      </c>
      <c r="E264" s="672" t="s">
        <v>69</v>
      </c>
      <c r="F264" s="672" t="s">
        <v>73</v>
      </c>
      <c r="G264" s="672" t="s">
        <v>472</v>
      </c>
      <c r="H264" s="672"/>
      <c r="I264" s="672"/>
      <c r="J264" s="672" t="str">
        <f t="shared" si="1"/>
        <v/>
      </c>
    </row>
    <row r="265" ht="14.25" customHeight="1">
      <c r="A265" s="672">
        <v>1.5644413E7</v>
      </c>
      <c r="B265" s="672" t="s">
        <v>408</v>
      </c>
      <c r="C265" s="672" t="s">
        <v>463</v>
      </c>
      <c r="D265" s="672">
        <v>1.3532533E7</v>
      </c>
      <c r="E265" s="672" t="s">
        <v>69</v>
      </c>
      <c r="F265" s="672" t="s">
        <v>73</v>
      </c>
      <c r="G265" s="672" t="s">
        <v>464</v>
      </c>
      <c r="H265" s="672"/>
      <c r="I265" s="672"/>
      <c r="J265" s="672" t="str">
        <f t="shared" si="1"/>
        <v/>
      </c>
    </row>
    <row r="266" ht="14.25" customHeight="1">
      <c r="A266" s="672">
        <v>1.8648387E7</v>
      </c>
      <c r="B266" s="672" t="s">
        <v>408</v>
      </c>
      <c r="C266" s="672" t="s">
        <v>460</v>
      </c>
      <c r="D266" s="672">
        <v>1.6536507E7</v>
      </c>
      <c r="E266" s="672" t="s">
        <v>72</v>
      </c>
      <c r="F266" s="672" t="s">
        <v>73</v>
      </c>
      <c r="G266" s="672" t="s">
        <v>461</v>
      </c>
      <c r="H266" s="672"/>
      <c r="I266" s="672"/>
      <c r="J266" s="672" t="str">
        <f t="shared" si="1"/>
        <v/>
      </c>
    </row>
    <row r="267" ht="14.25" customHeight="1">
      <c r="A267" s="672">
        <v>1.5758974E7</v>
      </c>
      <c r="B267" s="672" t="s">
        <v>408</v>
      </c>
      <c r="C267" s="672" t="s">
        <v>434</v>
      </c>
      <c r="D267" s="672">
        <v>1.3647094E7</v>
      </c>
      <c r="E267" s="672" t="s">
        <v>73</v>
      </c>
      <c r="F267" s="672" t="s">
        <v>72</v>
      </c>
      <c r="G267" s="672" t="s">
        <v>435</v>
      </c>
      <c r="H267" s="672"/>
      <c r="I267" s="672"/>
      <c r="J267" s="672" t="str">
        <f t="shared" si="1"/>
        <v/>
      </c>
    </row>
    <row r="268" ht="14.25" customHeight="1">
      <c r="A268" s="672">
        <v>1.4334207E7</v>
      </c>
      <c r="B268" s="672" t="s">
        <v>408</v>
      </c>
      <c r="C268" s="672" t="s">
        <v>436</v>
      </c>
      <c r="D268" s="672">
        <v>1.2213501E7</v>
      </c>
      <c r="E268" s="672" t="s">
        <v>73</v>
      </c>
      <c r="F268" s="672" t="s">
        <v>72</v>
      </c>
      <c r="G268" s="672" t="s">
        <v>437</v>
      </c>
      <c r="H268" s="672"/>
      <c r="I268" s="672"/>
      <c r="J268" s="672" t="str">
        <f t="shared" si="1"/>
        <v/>
      </c>
    </row>
    <row r="269" ht="14.25" customHeight="1">
      <c r="A269" s="672">
        <v>8427216.0</v>
      </c>
      <c r="B269" s="672" t="s">
        <v>408</v>
      </c>
      <c r="C269" s="672" t="s">
        <v>427</v>
      </c>
      <c r="D269" s="672">
        <v>8559175.0</v>
      </c>
      <c r="E269" s="672" t="s">
        <v>68</v>
      </c>
      <c r="F269" s="672" t="s">
        <v>73</v>
      </c>
      <c r="G269" s="672" t="s">
        <v>428</v>
      </c>
      <c r="H269" s="672"/>
      <c r="I269" s="672"/>
      <c r="J269" s="672" t="str">
        <f t="shared" si="1"/>
        <v/>
      </c>
    </row>
    <row r="270" ht="14.25" customHeight="1">
      <c r="A270" s="672">
        <v>4668110.0</v>
      </c>
      <c r="B270" s="672" t="s">
        <v>408</v>
      </c>
      <c r="C270" s="672" t="s">
        <v>465</v>
      </c>
      <c r="D270" s="672">
        <v>4800069.0</v>
      </c>
      <c r="E270" s="672" t="s">
        <v>69</v>
      </c>
      <c r="F270" s="672" t="s">
        <v>73</v>
      </c>
      <c r="G270" s="672" t="s">
        <v>466</v>
      </c>
      <c r="H270" s="672"/>
      <c r="I270" s="672"/>
      <c r="J270" s="672" t="str">
        <f t="shared" si="1"/>
        <v/>
      </c>
    </row>
    <row r="271" ht="14.25" customHeight="1">
      <c r="A271" s="672">
        <v>5621182.0</v>
      </c>
      <c r="B271" s="672" t="s">
        <v>408</v>
      </c>
      <c r="C271" s="672" t="s">
        <v>468</v>
      </c>
      <c r="D271" s="672">
        <v>5753141.0</v>
      </c>
      <c r="E271" s="672" t="s">
        <v>73</v>
      </c>
      <c r="F271" s="672" t="s">
        <v>72</v>
      </c>
      <c r="G271" s="672" t="s">
        <v>469</v>
      </c>
      <c r="H271" s="672"/>
      <c r="I271" s="672"/>
      <c r="J271" s="672" t="str">
        <f t="shared" si="1"/>
        <v/>
      </c>
    </row>
    <row r="272" ht="14.25" customHeight="1">
      <c r="A272" s="672">
        <v>7744894.0</v>
      </c>
      <c r="B272" s="672" t="s">
        <v>408</v>
      </c>
      <c r="C272" s="672" t="s">
        <v>452</v>
      </c>
      <c r="D272" s="672">
        <v>7876853.0</v>
      </c>
      <c r="E272" s="672" t="s">
        <v>69</v>
      </c>
      <c r="F272" s="672" t="s">
        <v>68</v>
      </c>
      <c r="G272" s="672" t="s">
        <v>453</v>
      </c>
      <c r="H272" s="672"/>
      <c r="I272" s="672"/>
      <c r="J272" s="672" t="str">
        <f t="shared" si="1"/>
        <v/>
      </c>
    </row>
    <row r="273" ht="14.25" customHeight="1">
      <c r="A273" s="672">
        <v>1.6202267E7</v>
      </c>
      <c r="B273" s="672" t="s">
        <v>408</v>
      </c>
      <c r="C273" s="672" t="s">
        <v>439</v>
      </c>
      <c r="D273" s="672">
        <v>1.4090387E7</v>
      </c>
      <c r="E273" s="672" t="s">
        <v>73</v>
      </c>
      <c r="F273" s="672" t="s">
        <v>72</v>
      </c>
      <c r="G273" s="672" t="s">
        <v>440</v>
      </c>
      <c r="H273" s="672"/>
      <c r="I273" s="672"/>
      <c r="J273" s="672" t="str">
        <f t="shared" si="1"/>
        <v/>
      </c>
    </row>
    <row r="274" ht="14.25" customHeight="1">
      <c r="A274" s="672">
        <v>2.8602292E7</v>
      </c>
      <c r="B274" s="672" t="s">
        <v>408</v>
      </c>
      <c r="C274" s="672" t="s">
        <v>454</v>
      </c>
      <c r="D274" s="672">
        <v>2.6456145E7</v>
      </c>
      <c r="E274" s="672" t="s">
        <v>68</v>
      </c>
      <c r="F274" s="672" t="s">
        <v>69</v>
      </c>
      <c r="G274" s="672" t="s">
        <v>455</v>
      </c>
      <c r="H274" s="672"/>
      <c r="I274" s="672"/>
      <c r="J274" s="672" t="str">
        <f t="shared" si="1"/>
        <v/>
      </c>
    </row>
    <row r="275" ht="14.25" customHeight="1">
      <c r="A275" s="672">
        <v>1.6626617E7</v>
      </c>
      <c r="B275" s="672" t="s">
        <v>408</v>
      </c>
      <c r="C275" s="672" t="s">
        <v>476</v>
      </c>
      <c r="D275" s="672">
        <v>1.4514737E7</v>
      </c>
      <c r="E275" s="672" t="s">
        <v>68</v>
      </c>
      <c r="F275" s="672" t="s">
        <v>69</v>
      </c>
      <c r="G275" s="672" t="s">
        <v>477</v>
      </c>
      <c r="H275" s="672"/>
      <c r="I275" s="672"/>
      <c r="J275" s="672" t="str">
        <f t="shared" si="1"/>
        <v/>
      </c>
    </row>
    <row r="276" ht="14.25" customHeight="1">
      <c r="A276" s="672">
        <v>1.4773597E7</v>
      </c>
      <c r="B276" s="672" t="s">
        <v>408</v>
      </c>
      <c r="C276" s="672" t="s">
        <v>474</v>
      </c>
      <c r="D276" s="672">
        <v>1.2661666E7</v>
      </c>
      <c r="E276" s="672" t="s">
        <v>73</v>
      </c>
      <c r="F276" s="672" t="s">
        <v>72</v>
      </c>
      <c r="G276" s="672" t="s">
        <v>475</v>
      </c>
      <c r="H276" s="672"/>
      <c r="I276" s="672"/>
      <c r="J276" s="672" t="str">
        <f t="shared" si="1"/>
        <v/>
      </c>
    </row>
    <row r="277" ht="14.25" customHeight="1">
      <c r="A277" s="672">
        <v>3714239.0</v>
      </c>
      <c r="B277" s="672" t="s">
        <v>408</v>
      </c>
      <c r="C277" s="672" t="s">
        <v>473</v>
      </c>
      <c r="D277" s="672">
        <v>3846198.0</v>
      </c>
      <c r="E277" s="672" t="s">
        <v>68</v>
      </c>
      <c r="F277" s="672" t="s">
        <v>72</v>
      </c>
      <c r="G277" s="672"/>
      <c r="H277" s="672">
        <v>1.0</v>
      </c>
      <c r="I277" s="672" t="s">
        <v>68</v>
      </c>
      <c r="J277" s="672" t="str">
        <f t="shared" si="1"/>
        <v>A*1</v>
      </c>
    </row>
    <row r="278" ht="14.25" customHeight="1">
      <c r="A278" s="672">
        <v>1.5115507E7</v>
      </c>
      <c r="B278" s="672" t="s">
        <v>408</v>
      </c>
      <c r="C278" s="672" t="s">
        <v>438</v>
      </c>
      <c r="D278" s="672">
        <v>1.3003594E7</v>
      </c>
      <c r="E278" s="672" t="s">
        <v>72</v>
      </c>
      <c r="F278" s="672" t="s">
        <v>69</v>
      </c>
      <c r="G278" s="672"/>
      <c r="H278" s="672">
        <v>1.0</v>
      </c>
      <c r="I278" s="672" t="s">
        <v>1293</v>
      </c>
      <c r="J278" s="672" t="str">
        <f t="shared" si="1"/>
        <v>A*1</v>
      </c>
    </row>
    <row r="279" ht="14.25" customHeight="1">
      <c r="A279" s="672">
        <v>1.5313015E7</v>
      </c>
      <c r="B279" s="672" t="s">
        <v>408</v>
      </c>
      <c r="C279" s="672" t="s">
        <v>447</v>
      </c>
      <c r="D279" s="672">
        <v>1.320112E7</v>
      </c>
      <c r="E279" s="672" t="s">
        <v>73</v>
      </c>
      <c r="F279" s="672" t="s">
        <v>72</v>
      </c>
      <c r="G279" s="672"/>
      <c r="H279" s="672">
        <v>1.0</v>
      </c>
      <c r="I279" s="672" t="s">
        <v>1271</v>
      </c>
      <c r="J279" s="672" t="str">
        <f t="shared" si="1"/>
        <v>A*1</v>
      </c>
    </row>
    <row r="280" ht="14.25" customHeight="1">
      <c r="A280" s="672">
        <v>1.6778798E7</v>
      </c>
      <c r="B280" s="672" t="s">
        <v>408</v>
      </c>
      <c r="C280" s="672" t="s">
        <v>444</v>
      </c>
      <c r="D280" s="672">
        <v>1.4666918E7</v>
      </c>
      <c r="E280" s="672" t="s">
        <v>68</v>
      </c>
      <c r="F280" s="672" t="s">
        <v>69</v>
      </c>
      <c r="G280" s="672"/>
      <c r="H280" s="672">
        <v>1.0</v>
      </c>
      <c r="I280" s="672" t="s">
        <v>68</v>
      </c>
      <c r="J280" s="672" t="str">
        <f t="shared" si="1"/>
        <v>A*1</v>
      </c>
    </row>
    <row r="281" ht="14.25" customHeight="1">
      <c r="A281" s="672">
        <v>1.7362488E7</v>
      </c>
      <c r="B281" s="672" t="s">
        <v>408</v>
      </c>
      <c r="C281" s="672" t="s">
        <v>422</v>
      </c>
      <c r="D281" s="672">
        <v>1.5250608E7</v>
      </c>
      <c r="E281" s="672" t="s">
        <v>72</v>
      </c>
      <c r="F281" s="672" t="s">
        <v>68</v>
      </c>
      <c r="G281" s="672"/>
      <c r="H281" s="672">
        <v>2.0</v>
      </c>
      <c r="I281" s="672" t="s">
        <v>1718</v>
      </c>
      <c r="J281" s="672" t="str">
        <f t="shared" si="1"/>
        <v>A*1</v>
      </c>
    </row>
    <row r="282" ht="14.25" customHeight="1">
      <c r="A282" s="672">
        <v>2.2279937E7</v>
      </c>
      <c r="B282" s="672" t="s">
        <v>482</v>
      </c>
      <c r="C282" s="672" t="s">
        <v>481</v>
      </c>
      <c r="D282" s="672">
        <v>2.0118051E7</v>
      </c>
      <c r="E282" s="672" t="s">
        <v>73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2.2544456E7</v>
      </c>
      <c r="B283" s="672" t="s">
        <v>482</v>
      </c>
      <c r="C283" s="672" t="s">
        <v>486</v>
      </c>
      <c r="D283" s="672">
        <v>2.038257E7</v>
      </c>
      <c r="E283" s="672" t="s">
        <v>68</v>
      </c>
      <c r="F283" s="672" t="s">
        <v>72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3563025.0</v>
      </c>
      <c r="B284" s="672" t="s">
        <v>482</v>
      </c>
      <c r="C284" s="672" t="s">
        <v>489</v>
      </c>
      <c r="D284" s="672">
        <v>3694984.0</v>
      </c>
      <c r="E284" s="672" t="s">
        <v>72</v>
      </c>
      <c r="F284" s="672" t="s">
        <v>73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2.2257664E7</v>
      </c>
      <c r="B285" s="672" t="s">
        <v>482</v>
      </c>
      <c r="C285" s="672" t="s">
        <v>490</v>
      </c>
      <c r="D285" s="672">
        <v>2.0095778E7</v>
      </c>
      <c r="E285" s="672" t="s">
        <v>69</v>
      </c>
      <c r="F285" s="672" t="s">
        <v>68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2.2307522E7</v>
      </c>
      <c r="B286" s="672" t="s">
        <v>482</v>
      </c>
      <c r="C286" s="672" t="s">
        <v>491</v>
      </c>
      <c r="D286" s="672">
        <v>2.0145636E7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1.3229034E7</v>
      </c>
      <c r="B287" s="672" t="s">
        <v>482</v>
      </c>
      <c r="C287" s="672" t="s">
        <v>485</v>
      </c>
      <c r="D287" s="672">
        <v>1.1073358E7</v>
      </c>
      <c r="E287" s="672" t="s">
        <v>69</v>
      </c>
      <c r="F287" s="672" t="s">
        <v>68</v>
      </c>
      <c r="G287" s="672"/>
      <c r="H287" s="672">
        <v>0.0</v>
      </c>
      <c r="I287" s="672" t="s">
        <v>1029</v>
      </c>
      <c r="J287" s="672" t="str">
        <f t="shared" si="1"/>
        <v/>
      </c>
    </row>
    <row r="288" ht="14.25" customHeight="1">
      <c r="A288" s="672">
        <v>1.4456265E7</v>
      </c>
      <c r="B288" s="672" t="s">
        <v>482</v>
      </c>
      <c r="C288" s="672" t="s">
        <v>483</v>
      </c>
      <c r="D288" s="672">
        <v>1.2335538E7</v>
      </c>
      <c r="E288" s="672" t="s">
        <v>69</v>
      </c>
      <c r="F288" s="672" t="s">
        <v>68</v>
      </c>
      <c r="G288" s="672" t="s">
        <v>484</v>
      </c>
      <c r="H288" s="672"/>
      <c r="I288" s="672"/>
      <c r="J288" s="672" t="str">
        <f t="shared" si="1"/>
        <v/>
      </c>
    </row>
    <row r="289" ht="14.25" customHeight="1">
      <c r="A289" s="672">
        <v>3110116.0</v>
      </c>
      <c r="B289" s="672" t="s">
        <v>482</v>
      </c>
      <c r="C289" s="672" t="s">
        <v>479</v>
      </c>
      <c r="D289" s="672">
        <v>3242075.0</v>
      </c>
      <c r="E289" s="672" t="s">
        <v>72</v>
      </c>
      <c r="F289" s="672" t="s">
        <v>73</v>
      </c>
      <c r="G289" s="672" t="s">
        <v>480</v>
      </c>
      <c r="H289" s="672"/>
      <c r="I289" s="672"/>
      <c r="J289" s="672" t="str">
        <f t="shared" si="1"/>
        <v/>
      </c>
    </row>
    <row r="290" ht="14.25" customHeight="1">
      <c r="A290" s="672">
        <v>2.8788178E7</v>
      </c>
      <c r="B290" s="672" t="s">
        <v>482</v>
      </c>
      <c r="C290" s="672" t="s">
        <v>487</v>
      </c>
      <c r="D290" s="672">
        <v>2.6642031E7</v>
      </c>
      <c r="E290" s="672" t="s">
        <v>69</v>
      </c>
      <c r="F290" s="672" t="s">
        <v>73</v>
      </c>
      <c r="G290" s="672" t="s">
        <v>488</v>
      </c>
      <c r="H290" s="672">
        <v>2.0</v>
      </c>
      <c r="I290" s="672" t="s">
        <v>1230</v>
      </c>
      <c r="J290" s="672" t="str">
        <f t="shared" si="1"/>
        <v>A*2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1.910272E7</v>
      </c>
      <c r="B294" s="672" t="s">
        <v>495</v>
      </c>
      <c r="C294" s="672" t="s">
        <v>503</v>
      </c>
      <c r="D294" s="672">
        <v>1.699084E7</v>
      </c>
      <c r="E294" s="672" t="s">
        <v>72</v>
      </c>
      <c r="F294" s="672" t="s">
        <v>73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2.0815325E7</v>
      </c>
      <c r="B295" s="672" t="s">
        <v>495</v>
      </c>
      <c r="C295" s="672" t="s">
        <v>502</v>
      </c>
      <c r="D295" s="672">
        <v>1.8653439E7</v>
      </c>
      <c r="E295" s="672" t="s">
        <v>69</v>
      </c>
      <c r="F295" s="672" t="s">
        <v>72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2.3533856E7</v>
      </c>
      <c r="B296" s="672" t="s">
        <v>495</v>
      </c>
      <c r="C296" s="672" t="s">
        <v>500</v>
      </c>
      <c r="D296" s="672">
        <v>2.137197E7</v>
      </c>
      <c r="E296" s="672" t="s">
        <v>69</v>
      </c>
      <c r="F296" s="672" t="s">
        <v>68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1.9337145E7</v>
      </c>
      <c r="B297" s="672" t="s">
        <v>495</v>
      </c>
      <c r="C297" s="672" t="s">
        <v>501</v>
      </c>
      <c r="D297" s="672">
        <v>1.7225265E7</v>
      </c>
      <c r="E297" s="672" t="s">
        <v>68</v>
      </c>
      <c r="F297" s="672" t="s">
        <v>69</v>
      </c>
      <c r="G297" s="672"/>
      <c r="H297" s="672">
        <v>1.0</v>
      </c>
      <c r="I297" s="672" t="s">
        <v>68</v>
      </c>
      <c r="J297" s="672" t="str">
        <f t="shared" si="1"/>
        <v>A*1</v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5557370.0</v>
      </c>
      <c r="B299" s="672" t="s">
        <v>506</v>
      </c>
      <c r="C299" s="672" t="s">
        <v>516</v>
      </c>
      <c r="D299" s="672">
        <v>5689329.0</v>
      </c>
      <c r="E299" s="672" t="s">
        <v>68</v>
      </c>
      <c r="F299" s="672" t="s">
        <v>69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2.1499288E7</v>
      </c>
      <c r="B300" s="672" t="s">
        <v>506</v>
      </c>
      <c r="C300" s="672" t="s">
        <v>511</v>
      </c>
      <c r="D300" s="672">
        <v>1.9337402E7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1.6702947E7</v>
      </c>
      <c r="B301" s="672" t="s">
        <v>506</v>
      </c>
      <c r="C301" s="672" t="s">
        <v>514</v>
      </c>
      <c r="D301" s="672">
        <v>1.4591067E7</v>
      </c>
      <c r="E301" s="672" t="s">
        <v>72</v>
      </c>
      <c r="F301" s="672" t="s">
        <v>73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8068925.0</v>
      </c>
      <c r="B302" s="672" t="s">
        <v>506</v>
      </c>
      <c r="C302" s="672" t="s">
        <v>518</v>
      </c>
      <c r="D302" s="672">
        <v>8200884.0</v>
      </c>
      <c r="E302" s="672" t="s">
        <v>72</v>
      </c>
      <c r="F302" s="672" t="s">
        <v>73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5544320.0</v>
      </c>
      <c r="B304" s="672" t="s">
        <v>506</v>
      </c>
      <c r="C304" s="672" t="s">
        <v>515</v>
      </c>
      <c r="D304" s="672">
        <v>5676279.0</v>
      </c>
      <c r="E304" s="672" t="s">
        <v>69</v>
      </c>
      <c r="F304" s="672" t="s">
        <v>68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1.9220443E7</v>
      </c>
      <c r="B307" s="672" t="s">
        <v>521</v>
      </c>
      <c r="C307" s="672" t="s">
        <v>525</v>
      </c>
      <c r="D307" s="672">
        <v>1.7108563E7</v>
      </c>
      <c r="E307" s="672" t="s">
        <v>72</v>
      </c>
      <c r="F307" s="672" t="s">
        <v>73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1.5249108E7</v>
      </c>
      <c r="B308" s="672" t="s">
        <v>521</v>
      </c>
      <c r="C308" s="672" t="s">
        <v>522</v>
      </c>
      <c r="D308" s="672">
        <v>1.3137194E7</v>
      </c>
      <c r="E308" s="672" t="s">
        <v>69</v>
      </c>
      <c r="F308" s="672" t="s">
        <v>68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1.3537514E7</v>
      </c>
      <c r="B311" s="672" t="s">
        <v>535</v>
      </c>
      <c r="C311" s="672" t="s">
        <v>543</v>
      </c>
      <c r="D311" s="672">
        <v>1.1381838E7</v>
      </c>
      <c r="E311" s="672" t="s">
        <v>73</v>
      </c>
      <c r="F311" s="672" t="s">
        <v>68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1.5323514E7</v>
      </c>
      <c r="B312" s="672" t="s">
        <v>535</v>
      </c>
      <c r="C312" s="672" t="s">
        <v>536</v>
      </c>
      <c r="D312" s="672">
        <v>1.3211632E7</v>
      </c>
      <c r="E312" s="672" t="s">
        <v>68</v>
      </c>
      <c r="F312" s="672" t="s">
        <v>69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1.9063758E7</v>
      </c>
      <c r="B313" s="672" t="s">
        <v>535</v>
      </c>
      <c r="C313" s="672" t="s">
        <v>541</v>
      </c>
      <c r="D313" s="672">
        <v>1.6951878E7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4849687.0</v>
      </c>
      <c r="B314" s="672" t="s">
        <v>535</v>
      </c>
      <c r="C314" s="672" t="s">
        <v>542</v>
      </c>
      <c r="D314" s="672">
        <v>4981646.0</v>
      </c>
      <c r="E314" s="672" t="s">
        <v>69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2.8804354E7</v>
      </c>
      <c r="B317" s="672" t="s">
        <v>549</v>
      </c>
      <c r="C317" s="672" t="s">
        <v>554</v>
      </c>
      <c r="D317" s="672">
        <v>2.6658207E7</v>
      </c>
      <c r="E317" s="672" t="s">
        <v>68</v>
      </c>
      <c r="F317" s="672" t="s">
        <v>72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1.4448488E7</v>
      </c>
      <c r="B318" s="672" t="s">
        <v>549</v>
      </c>
      <c r="C318" s="672" t="s">
        <v>550</v>
      </c>
      <c r="D318" s="672">
        <v>1.2327761E7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1.7899028E7</v>
      </c>
      <c r="B319" s="672" t="s">
        <v>549</v>
      </c>
      <c r="C319" s="672" t="s">
        <v>553</v>
      </c>
      <c r="D319" s="672">
        <v>1.5787148E7</v>
      </c>
      <c r="E319" s="672" t="s">
        <v>72</v>
      </c>
      <c r="F319" s="672" t="s">
        <v>73</v>
      </c>
      <c r="G319" s="672"/>
      <c r="H319" s="672">
        <v>2.0</v>
      </c>
      <c r="I319" s="672" t="s">
        <v>1719</v>
      </c>
      <c r="J319" s="672" t="str">
        <f t="shared" si="1"/>
        <v>A*2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3419867.0</v>
      </c>
      <c r="B326" s="672" t="s">
        <v>571</v>
      </c>
      <c r="C326" s="672" t="s">
        <v>583</v>
      </c>
      <c r="D326" s="672">
        <v>3551826.0</v>
      </c>
      <c r="E326" s="672" t="s">
        <v>68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2.2288566E7</v>
      </c>
      <c r="B327" s="672" t="s">
        <v>571</v>
      </c>
      <c r="C327" s="672" t="s">
        <v>586</v>
      </c>
      <c r="D327" s="672">
        <v>2.012668E7</v>
      </c>
      <c r="E327" s="672" t="s">
        <v>68</v>
      </c>
      <c r="F327" s="672" t="s">
        <v>72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5006971.0</v>
      </c>
      <c r="B328" s="672" t="s">
        <v>571</v>
      </c>
      <c r="C328" s="672" t="s">
        <v>581</v>
      </c>
      <c r="D328" s="672">
        <v>5138930.0</v>
      </c>
      <c r="E328" s="672" t="s">
        <v>72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5615793.0</v>
      </c>
      <c r="B329" s="672" t="s">
        <v>571</v>
      </c>
      <c r="C329" s="672" t="s">
        <v>582</v>
      </c>
      <c r="D329" s="672">
        <v>5747752.0</v>
      </c>
      <c r="E329" s="672" t="s">
        <v>72</v>
      </c>
      <c r="F329" s="672" t="s">
        <v>73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2.2227487E7</v>
      </c>
      <c r="B330" s="672" t="s">
        <v>571</v>
      </c>
      <c r="C330" s="672" t="s">
        <v>584</v>
      </c>
      <c r="D330" s="672">
        <v>2.0065601E7</v>
      </c>
      <c r="E330" s="672" t="s">
        <v>69</v>
      </c>
      <c r="F330" s="672" t="s">
        <v>72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2.2479387E7</v>
      </c>
      <c r="B331" s="672" t="s">
        <v>571</v>
      </c>
      <c r="C331" s="672" t="s">
        <v>585</v>
      </c>
      <c r="D331" s="672">
        <v>2.0317501E7</v>
      </c>
      <c r="E331" s="672" t="s">
        <v>69</v>
      </c>
      <c r="F331" s="672" t="s">
        <v>72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/>
      <c r="I332" s="672"/>
      <c r="J332" s="672" t="str">
        <f t="shared" si="1"/>
        <v/>
      </c>
    </row>
    <row r="333" ht="14.25" customHeight="1">
      <c r="A333" s="672">
        <v>1.3692176E7</v>
      </c>
      <c r="B333" s="672" t="s">
        <v>571</v>
      </c>
      <c r="C333" s="672" t="s">
        <v>588</v>
      </c>
      <c r="D333" s="672">
        <v>1.15365E7</v>
      </c>
      <c r="E333" s="672" t="s">
        <v>69</v>
      </c>
      <c r="F333" s="672" t="s">
        <v>68</v>
      </c>
      <c r="G333" s="672"/>
      <c r="H333" s="672"/>
      <c r="I333" s="672"/>
      <c r="J333" s="672" t="str">
        <f t="shared" si="1"/>
        <v/>
      </c>
    </row>
    <row r="334" ht="14.25" customHeight="1">
      <c r="A334" s="672">
        <v>1.4824057E7</v>
      </c>
      <c r="B334" s="672" t="s">
        <v>571</v>
      </c>
      <c r="C334" s="672" t="s">
        <v>572</v>
      </c>
      <c r="D334" s="672">
        <v>1.2712124E7</v>
      </c>
      <c r="E334" s="672" t="s">
        <v>72</v>
      </c>
      <c r="F334" s="672" t="s">
        <v>73</v>
      </c>
      <c r="G334" s="672" t="s">
        <v>573</v>
      </c>
      <c r="H334" s="672"/>
      <c r="I334" s="672"/>
      <c r="J334" s="672" t="str">
        <f t="shared" si="1"/>
        <v/>
      </c>
    </row>
    <row r="335" ht="14.25" customHeight="1">
      <c r="A335" s="672">
        <v>2.1213742E7</v>
      </c>
      <c r="B335" s="672" t="s">
        <v>571</v>
      </c>
      <c r="C335" s="672" t="s">
        <v>575</v>
      </c>
      <c r="D335" s="672">
        <v>1.9051856E7</v>
      </c>
      <c r="E335" s="672" t="s">
        <v>69</v>
      </c>
      <c r="F335" s="672" t="s">
        <v>68</v>
      </c>
      <c r="G335" s="672" t="s">
        <v>576</v>
      </c>
      <c r="H335" s="672"/>
      <c r="I335" s="672"/>
      <c r="J335" s="672" t="str">
        <f t="shared" si="1"/>
        <v/>
      </c>
    </row>
    <row r="336" ht="14.25" customHeight="1">
      <c r="A336" s="672">
        <v>2.1732915E7</v>
      </c>
      <c r="B336" s="672" t="s">
        <v>571</v>
      </c>
      <c r="C336" s="672" t="s">
        <v>577</v>
      </c>
      <c r="D336" s="672">
        <v>1.9571029E7</v>
      </c>
      <c r="E336" s="672" t="s">
        <v>73</v>
      </c>
      <c r="F336" s="672" t="s">
        <v>72</v>
      </c>
      <c r="G336" s="672" t="s">
        <v>578</v>
      </c>
      <c r="H336" s="672"/>
      <c r="I336" s="672"/>
      <c r="J336" s="672" t="str">
        <f t="shared" si="1"/>
        <v/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1.810469E7</v>
      </c>
      <c r="B338" s="672" t="s">
        <v>1040</v>
      </c>
      <c r="C338" s="672" t="s">
        <v>1045</v>
      </c>
      <c r="D338" s="672">
        <v>1.599281E7</v>
      </c>
      <c r="E338" s="672" t="s">
        <v>68</v>
      </c>
      <c r="F338" s="672" t="s">
        <v>73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1.7996101E7</v>
      </c>
      <c r="B339" s="672" t="s">
        <v>1040</v>
      </c>
      <c r="C339" s="672" t="s">
        <v>1046</v>
      </c>
      <c r="D339" s="672">
        <v>1.5884221E7</v>
      </c>
      <c r="E339" s="672" t="s">
        <v>72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5227457.0</v>
      </c>
      <c r="B341" s="672" t="s">
        <v>1040</v>
      </c>
      <c r="C341" s="672" t="s">
        <v>1042</v>
      </c>
      <c r="D341" s="672">
        <v>5359416.0</v>
      </c>
      <c r="E341" s="672" t="s">
        <v>69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1.9227269E7</v>
      </c>
      <c r="B342" s="672" t="s">
        <v>1040</v>
      </c>
      <c r="C342" s="672" t="s">
        <v>1043</v>
      </c>
      <c r="D342" s="672">
        <v>1.7115389E7</v>
      </c>
      <c r="E342" s="672" t="s">
        <v>69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1.727804E7</v>
      </c>
      <c r="B343" s="672" t="s">
        <v>1040</v>
      </c>
      <c r="C343" s="672" t="s">
        <v>1044</v>
      </c>
      <c r="D343" s="672">
        <v>1.516616E7</v>
      </c>
      <c r="E343" s="672" t="s">
        <v>69</v>
      </c>
      <c r="F343" s="672" t="s">
        <v>68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6363936.0</v>
      </c>
      <c r="B345" s="672" t="s">
        <v>590</v>
      </c>
      <c r="C345" s="672" t="s">
        <v>604</v>
      </c>
      <c r="D345" s="672">
        <v>6495895.0</v>
      </c>
      <c r="E345" s="672" t="s">
        <v>73</v>
      </c>
      <c r="F345" s="672" t="s">
        <v>69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2.2461139E7</v>
      </c>
      <c r="B346" s="672" t="s">
        <v>590</v>
      </c>
      <c r="C346" s="672" t="s">
        <v>608</v>
      </c>
      <c r="D346" s="672">
        <v>2.0299253E7</v>
      </c>
      <c r="E346" s="672" t="s">
        <v>73</v>
      </c>
      <c r="F346" s="672" t="s">
        <v>72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2.2563557E7</v>
      </c>
      <c r="B347" s="672" t="s">
        <v>590</v>
      </c>
      <c r="C347" s="672" t="s">
        <v>596</v>
      </c>
      <c r="D347" s="672">
        <v>2.0401671E7</v>
      </c>
      <c r="E347" s="672" t="s">
        <v>68</v>
      </c>
      <c r="F347" s="672" t="s">
        <v>69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1.7248059E7</v>
      </c>
      <c r="B348" s="672" t="s">
        <v>590</v>
      </c>
      <c r="C348" s="672" t="s">
        <v>602</v>
      </c>
      <c r="D348" s="672">
        <v>1.5136179E7</v>
      </c>
      <c r="E348" s="672" t="s">
        <v>68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9386559.0</v>
      </c>
      <c r="B349" s="672" t="s">
        <v>590</v>
      </c>
      <c r="C349" s="672" t="s">
        <v>606</v>
      </c>
      <c r="D349" s="672">
        <v>9548950.0</v>
      </c>
      <c r="E349" s="672" t="s">
        <v>68</v>
      </c>
      <c r="F349" s="672" t="s">
        <v>69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1.6945715E7</v>
      </c>
      <c r="B350" s="672" t="s">
        <v>590</v>
      </c>
      <c r="C350" s="672" t="s">
        <v>599</v>
      </c>
      <c r="D350" s="672">
        <v>1.4833835E7</v>
      </c>
      <c r="E350" s="672" t="s">
        <v>72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1.5562618E7</v>
      </c>
      <c r="B351" s="672" t="s">
        <v>590</v>
      </c>
      <c r="C351" s="672" t="s">
        <v>600</v>
      </c>
      <c r="D351" s="672">
        <v>1.3450738E7</v>
      </c>
      <c r="E351" s="672" t="s">
        <v>72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2.8547524E7</v>
      </c>
      <c r="B352" s="672" t="s">
        <v>590</v>
      </c>
      <c r="C352" s="672" t="s">
        <v>594</v>
      </c>
      <c r="D352" s="672">
        <v>2.6401377E7</v>
      </c>
      <c r="E352" s="672" t="s">
        <v>72</v>
      </c>
      <c r="F352" s="672" t="s">
        <v>73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1.9068248E7</v>
      </c>
      <c r="B353" s="672" t="s">
        <v>590</v>
      </c>
      <c r="C353" s="672" t="s">
        <v>601</v>
      </c>
      <c r="D353" s="672">
        <v>1.6956368E7</v>
      </c>
      <c r="E353" s="672" t="s">
        <v>69</v>
      </c>
      <c r="F353" s="672" t="s">
        <v>73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2.3264818E7</v>
      </c>
      <c r="B354" s="672" t="s">
        <v>590</v>
      </c>
      <c r="C354" s="672" t="s">
        <v>595</v>
      </c>
      <c r="D354" s="672">
        <v>2.1102932E7</v>
      </c>
      <c r="E354" s="672" t="s">
        <v>69</v>
      </c>
      <c r="F354" s="672" t="s">
        <v>68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2.3045071E7</v>
      </c>
      <c r="B355" s="672" t="s">
        <v>590</v>
      </c>
      <c r="C355" s="672" t="s">
        <v>597</v>
      </c>
      <c r="D355" s="672">
        <v>2.0883185E7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2.1366302E7</v>
      </c>
      <c r="B356" s="672" t="s">
        <v>590</v>
      </c>
      <c r="C356" s="672" t="s">
        <v>598</v>
      </c>
      <c r="D356" s="672">
        <v>1.9204416E7</v>
      </c>
      <c r="E356" s="672" t="s">
        <v>69</v>
      </c>
      <c r="F356" s="672" t="s">
        <v>68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1.7471662E7</v>
      </c>
      <c r="B357" s="672" t="s">
        <v>590</v>
      </c>
      <c r="C357" s="672" t="s">
        <v>603</v>
      </c>
      <c r="D357" s="672">
        <v>1.5359782E7</v>
      </c>
      <c r="E357" s="672" t="s">
        <v>69</v>
      </c>
      <c r="F357" s="672" t="s">
        <v>68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6948787.0</v>
      </c>
      <c r="B358" s="672" t="s">
        <v>590</v>
      </c>
      <c r="C358" s="672" t="s">
        <v>605</v>
      </c>
      <c r="D358" s="672">
        <v>7080746.0</v>
      </c>
      <c r="E358" s="672" t="s">
        <v>69</v>
      </c>
      <c r="F358" s="672" t="s">
        <v>68</v>
      </c>
      <c r="G358" s="672"/>
      <c r="H358" s="672"/>
      <c r="I358" s="672"/>
      <c r="J358" s="672" t="str">
        <f t="shared" si="1"/>
        <v/>
      </c>
    </row>
    <row r="359" ht="14.25" customHeight="1">
      <c r="A359" s="672">
        <v>2.2255644E7</v>
      </c>
      <c r="B359" s="672" t="s">
        <v>590</v>
      </c>
      <c r="C359" s="672" t="s">
        <v>607</v>
      </c>
      <c r="D359" s="672">
        <v>2.0093758E7</v>
      </c>
      <c r="E359" s="672" t="s">
        <v>69</v>
      </c>
      <c r="F359" s="672" t="s">
        <v>68</v>
      </c>
      <c r="G359" s="672"/>
      <c r="H359" s="672"/>
      <c r="I359" s="672"/>
      <c r="J359" s="672" t="str">
        <f t="shared" si="1"/>
        <v/>
      </c>
    </row>
    <row r="360" ht="14.25" customHeight="1">
      <c r="A360" s="672">
        <v>1.6489308E7</v>
      </c>
      <c r="B360" s="672" t="s">
        <v>590</v>
      </c>
      <c r="C360" s="672" t="s">
        <v>593</v>
      </c>
      <c r="D360" s="672">
        <v>1.4377428E7</v>
      </c>
      <c r="E360" s="672" t="s">
        <v>69</v>
      </c>
      <c r="F360" s="672" t="s">
        <v>72</v>
      </c>
      <c r="G360" s="672"/>
      <c r="H360" s="672">
        <v>1.0</v>
      </c>
      <c r="I360" s="672" t="s">
        <v>1026</v>
      </c>
      <c r="J360" s="672" t="str">
        <f t="shared" si="1"/>
        <v>A*1</v>
      </c>
    </row>
    <row r="361" ht="14.25" customHeight="1">
      <c r="A361" s="672">
        <v>5943701.0</v>
      </c>
      <c r="B361" s="672" t="s">
        <v>610</v>
      </c>
      <c r="C361" s="672" t="s">
        <v>626</v>
      </c>
      <c r="D361" s="672">
        <v>6075660.0</v>
      </c>
      <c r="E361" s="672" t="s">
        <v>68</v>
      </c>
      <c r="F361" s="672" t="s">
        <v>72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8234443.0</v>
      </c>
      <c r="B362" s="672" t="s">
        <v>610</v>
      </c>
      <c r="C362" s="672" t="s">
        <v>611</v>
      </c>
      <c r="D362" s="672">
        <v>8366402.0</v>
      </c>
      <c r="E362" s="672" t="s">
        <v>68</v>
      </c>
      <c r="F362" s="672" t="s">
        <v>69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1.3228219E7</v>
      </c>
      <c r="B363" s="672" t="s">
        <v>610</v>
      </c>
      <c r="C363" s="672" t="s">
        <v>631</v>
      </c>
      <c r="D363" s="672">
        <v>1.1072543E7</v>
      </c>
      <c r="E363" s="672" t="s">
        <v>72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1.9146484E7</v>
      </c>
      <c r="B364" s="672" t="s">
        <v>610</v>
      </c>
      <c r="C364" s="672" t="s">
        <v>623</v>
      </c>
      <c r="D364" s="672">
        <v>1.7034604E7</v>
      </c>
      <c r="E364" s="672" t="s">
        <v>69</v>
      </c>
      <c r="F364" s="672" t="s">
        <v>73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1.3691652E7</v>
      </c>
      <c r="B365" s="672" t="s">
        <v>610</v>
      </c>
      <c r="C365" s="672" t="s">
        <v>632</v>
      </c>
      <c r="D365" s="672">
        <v>1.1535976E7</v>
      </c>
      <c r="E365" s="672" t="s">
        <v>69</v>
      </c>
      <c r="F365" s="672" t="s">
        <v>73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1.0008225E7</v>
      </c>
      <c r="B366" s="672" t="s">
        <v>610</v>
      </c>
      <c r="C366" s="672" t="s">
        <v>629</v>
      </c>
      <c r="D366" s="672">
        <v>1.0170616E7</v>
      </c>
      <c r="E366" s="672" t="s">
        <v>69</v>
      </c>
      <c r="F366" s="672" t="s">
        <v>68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1.4688551E7</v>
      </c>
      <c r="B367" s="672" t="s">
        <v>610</v>
      </c>
      <c r="C367" s="672" t="s">
        <v>618</v>
      </c>
      <c r="D367" s="672">
        <v>1.2576617E7</v>
      </c>
      <c r="E367" s="672" t="s">
        <v>72</v>
      </c>
      <c r="F367" s="672" t="s">
        <v>73</v>
      </c>
      <c r="G367" s="672"/>
      <c r="H367" s="672">
        <v>1.0</v>
      </c>
      <c r="I367" s="672" t="s">
        <v>1293</v>
      </c>
      <c r="J367" s="672" t="str">
        <f t="shared" si="1"/>
        <v>A*1</v>
      </c>
    </row>
    <row r="368" ht="14.25" customHeight="1">
      <c r="A368" s="672">
        <v>1.4749669E7</v>
      </c>
      <c r="B368" s="672" t="s">
        <v>610</v>
      </c>
      <c r="C368" s="672" t="s">
        <v>621</v>
      </c>
      <c r="D368" s="672">
        <v>1.2637738E7</v>
      </c>
      <c r="E368" s="672" t="s">
        <v>73</v>
      </c>
      <c r="F368" s="672" t="s">
        <v>72</v>
      </c>
      <c r="G368" s="672" t="s">
        <v>622</v>
      </c>
      <c r="H368" s="672">
        <v>1.0</v>
      </c>
      <c r="I368" s="672" t="s">
        <v>1271</v>
      </c>
      <c r="J368" s="672" t="str">
        <f t="shared" si="1"/>
        <v>A*1</v>
      </c>
    </row>
    <row r="369" ht="14.25" customHeight="1">
      <c r="A369" s="672">
        <v>2.2670375E7</v>
      </c>
      <c r="B369" s="672" t="s">
        <v>610</v>
      </c>
      <c r="C369" s="672" t="s">
        <v>614</v>
      </c>
      <c r="D369" s="672">
        <v>2.0508489E7</v>
      </c>
      <c r="E369" s="672" t="s">
        <v>68</v>
      </c>
      <c r="F369" s="672" t="s">
        <v>72</v>
      </c>
      <c r="G369" s="672" t="s">
        <v>615</v>
      </c>
      <c r="H369" s="672"/>
      <c r="I369" s="672"/>
      <c r="J369" s="672" t="str">
        <f t="shared" si="1"/>
        <v/>
      </c>
    </row>
    <row r="370" ht="14.25" customHeight="1">
      <c r="A370" s="672">
        <v>2.1675148E7</v>
      </c>
      <c r="B370" s="672" t="s">
        <v>610</v>
      </c>
      <c r="C370" s="672" t="s">
        <v>616</v>
      </c>
      <c r="D370" s="672">
        <v>1.9513262E7</v>
      </c>
      <c r="E370" s="672" t="s">
        <v>69</v>
      </c>
      <c r="F370" s="672" t="s">
        <v>73</v>
      </c>
      <c r="G370" s="672" t="s">
        <v>617</v>
      </c>
      <c r="H370" s="672"/>
      <c r="I370" s="672"/>
      <c r="J370" s="672" t="str">
        <f t="shared" si="1"/>
        <v/>
      </c>
    </row>
    <row r="371" ht="14.25" customHeight="1">
      <c r="A371" s="672">
        <v>1.67787E7</v>
      </c>
      <c r="B371" s="672" t="s">
        <v>610</v>
      </c>
      <c r="C371" s="672" t="s">
        <v>619</v>
      </c>
      <c r="D371" s="672">
        <v>1.466682E7</v>
      </c>
      <c r="E371" s="672" t="s">
        <v>72</v>
      </c>
      <c r="F371" s="672" t="s">
        <v>73</v>
      </c>
      <c r="G371" s="672" t="s">
        <v>620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1.6717432E7</v>
      </c>
      <c r="B374" s="672" t="s">
        <v>633</v>
      </c>
      <c r="C374" s="672" t="s">
        <v>637</v>
      </c>
      <c r="D374" s="672">
        <v>1.4605552E7</v>
      </c>
      <c r="E374" s="672" t="s">
        <v>73</v>
      </c>
      <c r="F374" s="672" t="s">
        <v>69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3546170.0</v>
      </c>
      <c r="B375" s="672" t="s">
        <v>633</v>
      </c>
      <c r="C375" s="672" t="s">
        <v>639</v>
      </c>
      <c r="D375" s="672">
        <v>3678129.0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9153939.0</v>
      </c>
      <c r="B376" s="672" t="s">
        <v>633</v>
      </c>
      <c r="C376" s="672" t="s">
        <v>634</v>
      </c>
      <c r="D376" s="672">
        <v>9316330.0</v>
      </c>
      <c r="E376" s="672" t="s">
        <v>68</v>
      </c>
      <c r="F376" s="672" t="s">
        <v>72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4241187.0</v>
      </c>
      <c r="B378" s="672" t="s">
        <v>633</v>
      </c>
      <c r="C378" s="672" t="s">
        <v>640</v>
      </c>
      <c r="D378" s="672">
        <v>4373146.0</v>
      </c>
      <c r="E378" s="672" t="s">
        <v>72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3134600.0</v>
      </c>
      <c r="B379" s="672" t="s">
        <v>633</v>
      </c>
      <c r="C379" s="672" t="s">
        <v>641</v>
      </c>
      <c r="D379" s="672">
        <v>3266559.0</v>
      </c>
      <c r="E379" s="672" t="s">
        <v>69</v>
      </c>
      <c r="F379" s="672" t="s">
        <v>72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1.8736677E7</v>
      </c>
      <c r="B380" s="672" t="s">
        <v>633</v>
      </c>
      <c r="C380" s="672" t="s">
        <v>636</v>
      </c>
      <c r="D380" s="672">
        <v>1.6624797E7</v>
      </c>
      <c r="E380" s="672" t="s">
        <v>73</v>
      </c>
      <c r="F380" s="672" t="s">
        <v>69</v>
      </c>
      <c r="G380" s="672"/>
      <c r="H380" s="672">
        <v>0.0</v>
      </c>
      <c r="I380" s="672" t="s">
        <v>1029</v>
      </c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>
        <v>1.0</v>
      </c>
      <c r="I382" s="672" t="s">
        <v>1286</v>
      </c>
      <c r="J382" s="672" t="str">
        <f t="shared" si="1"/>
        <v>A*1</v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>
        <v>1.0</v>
      </c>
      <c r="I383" s="672" t="s">
        <v>1271</v>
      </c>
      <c r="J383" s="672" t="str">
        <f t="shared" si="1"/>
        <v>A*1</v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2.3867486E7</v>
      </c>
      <c r="B387" s="672" t="s">
        <v>653</v>
      </c>
      <c r="C387" s="672" t="s">
        <v>661</v>
      </c>
      <c r="D387" s="672">
        <v>2.17056E7</v>
      </c>
      <c r="E387" s="672" t="s">
        <v>73</v>
      </c>
      <c r="F387" s="672" t="s">
        <v>72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9010151.0</v>
      </c>
      <c r="B388" s="672" t="s">
        <v>653</v>
      </c>
      <c r="C388" s="672" t="s">
        <v>677</v>
      </c>
      <c r="D388" s="672">
        <v>9172542.0</v>
      </c>
      <c r="E388" s="672" t="s">
        <v>73</v>
      </c>
      <c r="F388" s="672" t="s">
        <v>72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2.2459261E7</v>
      </c>
      <c r="B389" s="672" t="s">
        <v>653</v>
      </c>
      <c r="C389" s="672" t="s">
        <v>682</v>
      </c>
      <c r="D389" s="672">
        <v>2.0297375E7</v>
      </c>
      <c r="E389" s="672" t="s">
        <v>68</v>
      </c>
      <c r="F389" s="672" t="s">
        <v>72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8599768.0</v>
      </c>
      <c r="B390" s="672" t="s">
        <v>653</v>
      </c>
      <c r="C390" s="672" t="s">
        <v>657</v>
      </c>
      <c r="D390" s="672">
        <v>8731727.0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2.196032E7</v>
      </c>
      <c r="B391" s="672" t="s">
        <v>653</v>
      </c>
      <c r="C391" s="672" t="s">
        <v>660</v>
      </c>
      <c r="D391" s="672">
        <v>1.9798434E7</v>
      </c>
      <c r="E391" s="672" t="s">
        <v>68</v>
      </c>
      <c r="F391" s="672" t="s">
        <v>69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2.1616057E7</v>
      </c>
      <c r="B392" s="672" t="s">
        <v>653</v>
      </c>
      <c r="C392" s="672" t="s">
        <v>665</v>
      </c>
      <c r="D392" s="672">
        <v>1.9454171E7</v>
      </c>
      <c r="E392" s="672" t="s">
        <v>68</v>
      </c>
      <c r="F392" s="672" t="s">
        <v>69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1.5702672E7</v>
      </c>
      <c r="B393" s="672" t="s">
        <v>653</v>
      </c>
      <c r="C393" s="672" t="s">
        <v>669</v>
      </c>
      <c r="D393" s="672">
        <v>1.3590792E7</v>
      </c>
      <c r="E393" s="672" t="s">
        <v>68</v>
      </c>
      <c r="F393" s="672" t="s">
        <v>69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6689348.0</v>
      </c>
      <c r="B394" s="672" t="s">
        <v>653</v>
      </c>
      <c r="C394" s="672" t="s">
        <v>676</v>
      </c>
      <c r="D394" s="672">
        <v>6821307.0</v>
      </c>
      <c r="E394" s="672" t="s">
        <v>68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2.8716381E7</v>
      </c>
      <c r="B395" s="672" t="s">
        <v>653</v>
      </c>
      <c r="C395" s="672" t="s">
        <v>658</v>
      </c>
      <c r="D395" s="672">
        <v>2.6570234E7</v>
      </c>
      <c r="E395" s="672" t="s">
        <v>72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2.1063394E7</v>
      </c>
      <c r="B396" s="672" t="s">
        <v>653</v>
      </c>
      <c r="C396" s="672" t="s">
        <v>662</v>
      </c>
      <c r="D396" s="672">
        <v>1.8901508E7</v>
      </c>
      <c r="E396" s="672" t="s">
        <v>72</v>
      </c>
      <c r="F396" s="672" t="s">
        <v>68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1.9251464E7</v>
      </c>
      <c r="B397" s="672" t="s">
        <v>653</v>
      </c>
      <c r="C397" s="672" t="s">
        <v>663</v>
      </c>
      <c r="D397" s="672">
        <v>1.7139584E7</v>
      </c>
      <c r="E397" s="672" t="s">
        <v>72</v>
      </c>
      <c r="F397" s="672" t="s">
        <v>68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2.1155869E7</v>
      </c>
      <c r="B398" s="672" t="s">
        <v>653</v>
      </c>
      <c r="C398" s="672" t="s">
        <v>666</v>
      </c>
      <c r="D398" s="672">
        <v>1.8993983E7</v>
      </c>
      <c r="E398" s="672" t="s">
        <v>72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1.4705111E7</v>
      </c>
      <c r="B399" s="672" t="s">
        <v>653</v>
      </c>
      <c r="C399" s="672" t="s">
        <v>668</v>
      </c>
      <c r="D399" s="672">
        <v>1.2593177E7</v>
      </c>
      <c r="E399" s="672" t="s">
        <v>72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1.6133337E7</v>
      </c>
      <c r="B400" s="672" t="s">
        <v>653</v>
      </c>
      <c r="C400" s="672" t="s">
        <v>670</v>
      </c>
      <c r="D400" s="672">
        <v>1.4021457E7</v>
      </c>
      <c r="E400" s="672" t="s">
        <v>72</v>
      </c>
      <c r="F400" s="672" t="s">
        <v>69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1.5241322E7</v>
      </c>
      <c r="B401" s="672" t="s">
        <v>653</v>
      </c>
      <c r="C401" s="672" t="s">
        <v>673</v>
      </c>
      <c r="D401" s="672">
        <v>1.3129408E7</v>
      </c>
      <c r="E401" s="672" t="s">
        <v>72</v>
      </c>
      <c r="F401" s="672" t="s">
        <v>68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4139262.0</v>
      </c>
      <c r="B402" s="672" t="s">
        <v>653</v>
      </c>
      <c r="C402" s="672" t="s">
        <v>679</v>
      </c>
      <c r="D402" s="672">
        <v>4271221.0</v>
      </c>
      <c r="E402" s="672" t="s">
        <v>72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1.5576916E7</v>
      </c>
      <c r="B403" s="672" t="s">
        <v>653</v>
      </c>
      <c r="C403" s="672" t="s">
        <v>671</v>
      </c>
      <c r="D403" s="672">
        <v>1.3465036E7</v>
      </c>
      <c r="E403" s="672" t="s">
        <v>72</v>
      </c>
      <c r="F403" s="672" t="s">
        <v>73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2965516.0</v>
      </c>
      <c r="B404" s="672" t="s">
        <v>653</v>
      </c>
      <c r="C404" s="672" t="s">
        <v>675</v>
      </c>
      <c r="D404" s="672">
        <v>3097475.0</v>
      </c>
      <c r="E404" s="672" t="s">
        <v>72</v>
      </c>
      <c r="F404" s="672" t="s">
        <v>73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4977180.0</v>
      </c>
      <c r="B405" s="672" t="s">
        <v>653</v>
      </c>
      <c r="C405" s="672" t="s">
        <v>678</v>
      </c>
      <c r="D405" s="672">
        <v>5109139.0</v>
      </c>
      <c r="E405" s="672" t="s">
        <v>72</v>
      </c>
      <c r="F405" s="672" t="s">
        <v>73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1.3571035E7</v>
      </c>
      <c r="B406" s="672" t="s">
        <v>653</v>
      </c>
      <c r="C406" s="672" t="s">
        <v>683</v>
      </c>
      <c r="D406" s="672">
        <v>1.1415359E7</v>
      </c>
      <c r="E406" s="672" t="s">
        <v>72</v>
      </c>
      <c r="F406" s="672" t="s">
        <v>73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1.9255013E7</v>
      </c>
      <c r="B407" s="672" t="s">
        <v>653</v>
      </c>
      <c r="C407" s="672" t="s">
        <v>667</v>
      </c>
      <c r="D407" s="672">
        <v>1.7143133E7</v>
      </c>
      <c r="E407" s="672" t="s">
        <v>69</v>
      </c>
      <c r="F407" s="672" t="s">
        <v>72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1.3236833E7</v>
      </c>
      <c r="B408" s="672" t="s">
        <v>653</v>
      </c>
      <c r="C408" s="672" t="s">
        <v>686</v>
      </c>
      <c r="D408" s="672">
        <v>1.1081157E7</v>
      </c>
      <c r="E408" s="672" t="s">
        <v>69</v>
      </c>
      <c r="F408" s="672" t="s">
        <v>72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2.2808818E7</v>
      </c>
      <c r="B409" s="672" t="s">
        <v>653</v>
      </c>
      <c r="C409" s="672" t="s">
        <v>659</v>
      </c>
      <c r="D409" s="672">
        <v>2.0646932E7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1.7775083E7</v>
      </c>
      <c r="B410" s="672" t="s">
        <v>653</v>
      </c>
      <c r="C410" s="672" t="s">
        <v>674</v>
      </c>
      <c r="D410" s="672">
        <v>1.5663203E7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5998171.0</v>
      </c>
      <c r="B411" s="672" t="s">
        <v>653</v>
      </c>
      <c r="C411" s="672" t="s">
        <v>680</v>
      </c>
      <c r="D411" s="672">
        <v>6130130.0</v>
      </c>
      <c r="E411" s="672" t="s">
        <v>69</v>
      </c>
      <c r="F411" s="672" t="s">
        <v>68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5120014.0</v>
      </c>
      <c r="B412" s="672" t="s">
        <v>653</v>
      </c>
      <c r="C412" s="672" t="s">
        <v>681</v>
      </c>
      <c r="D412" s="672">
        <v>5251973.0</v>
      </c>
      <c r="E412" s="672" t="s">
        <v>69</v>
      </c>
      <c r="F412" s="672" t="s">
        <v>68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1.3249498E7</v>
      </c>
      <c r="B413" s="672" t="s">
        <v>653</v>
      </c>
      <c r="C413" s="672" t="s">
        <v>685</v>
      </c>
      <c r="D413" s="672">
        <v>1.1093822E7</v>
      </c>
      <c r="E413" s="672" t="s">
        <v>69</v>
      </c>
      <c r="F413" s="672" t="s">
        <v>68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9942261.0</v>
      </c>
      <c r="B414" s="672" t="s">
        <v>653</v>
      </c>
      <c r="C414" s="672" t="s">
        <v>687</v>
      </c>
      <c r="D414" s="672">
        <v>1.0104652E7</v>
      </c>
      <c r="E414" s="672" t="s">
        <v>69</v>
      </c>
      <c r="F414" s="672" t="s">
        <v>68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1.8855334E7</v>
      </c>
      <c r="B415" s="672" t="s">
        <v>653</v>
      </c>
      <c r="C415" s="672" t="s">
        <v>672</v>
      </c>
      <c r="D415" s="672">
        <v>1.6743454E7</v>
      </c>
      <c r="E415" s="672" t="s">
        <v>72</v>
      </c>
      <c r="F415" s="672" t="s">
        <v>73</v>
      </c>
      <c r="G415" s="672"/>
      <c r="H415" s="672">
        <v>1.0</v>
      </c>
      <c r="I415" s="672" t="s">
        <v>1293</v>
      </c>
      <c r="J415" s="672" t="str">
        <f t="shared" si="1"/>
        <v>A*1</v>
      </c>
    </row>
    <row r="416" ht="14.25" customHeight="1">
      <c r="A416" s="672">
        <v>2.1610042E7</v>
      </c>
      <c r="B416" s="672" t="s">
        <v>653</v>
      </c>
      <c r="C416" s="672" t="s">
        <v>664</v>
      </c>
      <c r="D416" s="672">
        <v>1.9448156E7</v>
      </c>
      <c r="E416" s="672" t="s">
        <v>72</v>
      </c>
      <c r="F416" s="672" t="s">
        <v>73</v>
      </c>
      <c r="G416" s="672"/>
      <c r="H416" s="672">
        <v>1.0</v>
      </c>
      <c r="I416" s="672" t="s">
        <v>1293</v>
      </c>
      <c r="J416" s="672" t="str">
        <f t="shared" si="1"/>
        <v>A*1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1.6084246E7</v>
      </c>
      <c r="B418" s="672" t="s">
        <v>692</v>
      </c>
      <c r="C418" s="672" t="s">
        <v>701</v>
      </c>
      <c r="D418" s="672">
        <v>1.3972366E7</v>
      </c>
      <c r="E418" s="672" t="s">
        <v>73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1.5044231E7</v>
      </c>
      <c r="B419" s="672" t="s">
        <v>692</v>
      </c>
      <c r="C419" s="672" t="s">
        <v>697</v>
      </c>
      <c r="D419" s="672">
        <v>1.2932321E7</v>
      </c>
      <c r="E419" s="672" t="s">
        <v>68</v>
      </c>
      <c r="F419" s="672" t="s">
        <v>69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1.618021E7</v>
      </c>
      <c r="B420" s="672" t="s">
        <v>692</v>
      </c>
      <c r="C420" s="672" t="s">
        <v>699</v>
      </c>
      <c r="D420" s="672">
        <v>1.406833E7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2.2278811E7</v>
      </c>
      <c r="B421" s="672" t="s">
        <v>692</v>
      </c>
      <c r="C421" s="672" t="s">
        <v>705</v>
      </c>
      <c r="D421" s="672">
        <v>2.0116925E7</v>
      </c>
      <c r="E421" s="672" t="s">
        <v>68</v>
      </c>
      <c r="F421" s="672" t="s">
        <v>69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2.247292E7</v>
      </c>
      <c r="B422" s="672" t="s">
        <v>692</v>
      </c>
      <c r="C422" s="672" t="s">
        <v>704</v>
      </c>
      <c r="D422" s="672">
        <v>2.0311034E7</v>
      </c>
      <c r="E422" s="672" t="s">
        <v>72</v>
      </c>
      <c r="F422" s="672" t="s">
        <v>68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4047428.0</v>
      </c>
      <c r="B423" s="672" t="s">
        <v>692</v>
      </c>
      <c r="C423" s="672" t="s">
        <v>703</v>
      </c>
      <c r="D423" s="672">
        <v>4179387.0</v>
      </c>
      <c r="E423" s="672" t="s">
        <v>72</v>
      </c>
      <c r="F423" s="672" t="s">
        <v>73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8115394.0</v>
      </c>
      <c r="B424" s="672" t="s">
        <v>692</v>
      </c>
      <c r="C424" s="672" t="s">
        <v>696</v>
      </c>
      <c r="D424" s="672">
        <v>8247353.0</v>
      </c>
      <c r="E424" s="672" t="s">
        <v>69</v>
      </c>
      <c r="F424" s="672" t="s">
        <v>72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1.3499121E7</v>
      </c>
      <c r="B425" s="672" t="s">
        <v>692</v>
      </c>
      <c r="C425" s="672" t="s">
        <v>707</v>
      </c>
      <c r="D425" s="672">
        <v>1.1343445E7</v>
      </c>
      <c r="E425" s="672" t="s">
        <v>69</v>
      </c>
      <c r="F425" s="672" t="s">
        <v>73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8421692.0</v>
      </c>
      <c r="B426" s="672" t="s">
        <v>692</v>
      </c>
      <c r="C426" s="672" t="s">
        <v>693</v>
      </c>
      <c r="D426" s="672">
        <v>8553651.0</v>
      </c>
      <c r="E426" s="672" t="s">
        <v>69</v>
      </c>
      <c r="F426" s="672" t="s">
        <v>68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3783420.0</v>
      </c>
      <c r="B427" s="672" t="s">
        <v>692</v>
      </c>
      <c r="C427" s="672" t="s">
        <v>698</v>
      </c>
      <c r="D427" s="672">
        <v>3915379.0</v>
      </c>
      <c r="E427" s="672" t="s">
        <v>69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2.2815733E7</v>
      </c>
      <c r="B428" s="672" t="s">
        <v>692</v>
      </c>
      <c r="C428" s="672" t="s">
        <v>700</v>
      </c>
      <c r="D428" s="672">
        <v>2.0653847E7</v>
      </c>
      <c r="E428" s="672" t="s">
        <v>69</v>
      </c>
      <c r="F428" s="672" t="s">
        <v>68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9952109.0</v>
      </c>
      <c r="B429" s="672" t="s">
        <v>692</v>
      </c>
      <c r="C429" s="672" t="s">
        <v>706</v>
      </c>
      <c r="D429" s="672">
        <v>1.01145E7</v>
      </c>
      <c r="E429" s="672" t="s">
        <v>69</v>
      </c>
      <c r="F429" s="672" t="s">
        <v>68</v>
      </c>
      <c r="G429" s="672"/>
      <c r="H429" s="672">
        <v>1.0</v>
      </c>
      <c r="I429" s="672" t="s">
        <v>1026</v>
      </c>
      <c r="J429" s="672" t="str">
        <f t="shared" si="1"/>
        <v>A*1</v>
      </c>
    </row>
    <row r="430" ht="14.25" customHeight="1">
      <c r="A430" s="672">
        <v>1.4298328E7</v>
      </c>
      <c r="B430" s="672" t="s">
        <v>692</v>
      </c>
      <c r="C430" s="672" t="s">
        <v>702</v>
      </c>
      <c r="D430" s="672">
        <v>1.2177622E7</v>
      </c>
      <c r="E430" s="672" t="s">
        <v>68</v>
      </c>
      <c r="F430" s="672" t="s">
        <v>69</v>
      </c>
      <c r="G430" s="672"/>
      <c r="H430" s="672">
        <v>1.0</v>
      </c>
      <c r="I430" s="672" t="s">
        <v>68</v>
      </c>
      <c r="J430" s="672" t="str">
        <f t="shared" si="1"/>
        <v>A*1</v>
      </c>
    </row>
    <row r="431" ht="14.25" customHeight="1">
      <c r="A431" s="672">
        <v>2887888.0</v>
      </c>
      <c r="B431" s="672" t="s">
        <v>1053</v>
      </c>
      <c r="C431" s="672" t="s">
        <v>1208</v>
      </c>
      <c r="D431" s="672">
        <v>3019847.0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3436108.0</v>
      </c>
      <c r="B432" s="672" t="s">
        <v>1053</v>
      </c>
      <c r="C432" s="672" t="s">
        <v>1054</v>
      </c>
      <c r="D432" s="672">
        <v>3568067.0</v>
      </c>
      <c r="E432" s="672" t="s">
        <v>69</v>
      </c>
      <c r="F432" s="672" t="s">
        <v>72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3807580.0</v>
      </c>
      <c r="B433" s="672" t="s">
        <v>1053</v>
      </c>
      <c r="C433" s="672" t="s">
        <v>1055</v>
      </c>
      <c r="D433" s="672">
        <v>3939539.0</v>
      </c>
      <c r="E433" s="672" t="s">
        <v>72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3882973.0</v>
      </c>
      <c r="B434" s="672" t="s">
        <v>1053</v>
      </c>
      <c r="C434" s="672" t="s">
        <v>1056</v>
      </c>
      <c r="D434" s="672">
        <v>4014932.0</v>
      </c>
      <c r="E434" s="672" t="s">
        <v>68</v>
      </c>
      <c r="F434" s="672" t="s">
        <v>73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4398842.0</v>
      </c>
      <c r="B435" s="672" t="s">
        <v>1053</v>
      </c>
      <c r="C435" s="672" t="s">
        <v>1057</v>
      </c>
      <c r="D435" s="672">
        <v>4530801.0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4473557.0</v>
      </c>
      <c r="B436" s="672" t="s">
        <v>1053</v>
      </c>
      <c r="C436" s="672" t="s">
        <v>1058</v>
      </c>
      <c r="D436" s="672">
        <v>4605516.0</v>
      </c>
      <c r="E436" s="672" t="s">
        <v>73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4579211.0</v>
      </c>
      <c r="B437" s="672" t="s">
        <v>1053</v>
      </c>
      <c r="C437" s="672" t="s">
        <v>1059</v>
      </c>
      <c r="D437" s="672">
        <v>4711170.0</v>
      </c>
      <c r="E437" s="672" t="s">
        <v>69</v>
      </c>
      <c r="F437" s="672" t="s">
        <v>72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4666105.0</v>
      </c>
      <c r="B438" s="672" t="s">
        <v>1053</v>
      </c>
      <c r="C438" s="672" t="s">
        <v>1060</v>
      </c>
      <c r="D438" s="672">
        <v>4798064.0</v>
      </c>
      <c r="E438" s="672" t="s">
        <v>73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5311419.0</v>
      </c>
      <c r="B439" s="672" t="s">
        <v>1053</v>
      </c>
      <c r="C439" s="672" t="s">
        <v>1061</v>
      </c>
      <c r="D439" s="672">
        <v>5443378.0</v>
      </c>
      <c r="E439" s="672" t="s">
        <v>69</v>
      </c>
      <c r="F439" s="672" t="s">
        <v>68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5368451.0</v>
      </c>
      <c r="B440" s="672" t="s">
        <v>1053</v>
      </c>
      <c r="C440" s="672" t="s">
        <v>1170</v>
      </c>
      <c r="D440" s="672">
        <v>5500410.0</v>
      </c>
      <c r="E440" s="672" t="s">
        <v>68</v>
      </c>
      <c r="F440" s="672" t="s">
        <v>69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5628214.0</v>
      </c>
      <c r="B441" s="672" t="s">
        <v>1053</v>
      </c>
      <c r="C441" s="672" t="s">
        <v>1063</v>
      </c>
      <c r="D441" s="672">
        <v>5760173.0</v>
      </c>
      <c r="E441" s="672" t="s">
        <v>73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5835906.0</v>
      </c>
      <c r="B442" s="672" t="s">
        <v>1053</v>
      </c>
      <c r="C442" s="672" t="s">
        <v>1064</v>
      </c>
      <c r="D442" s="672">
        <v>5967865.0</v>
      </c>
      <c r="E442" s="672" t="s">
        <v>68</v>
      </c>
      <c r="F442" s="672" t="s">
        <v>69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6772892.0</v>
      </c>
      <c r="B443" s="672" t="s">
        <v>1053</v>
      </c>
      <c r="C443" s="672" t="s">
        <v>1065</v>
      </c>
      <c r="D443" s="672">
        <v>6904851.0</v>
      </c>
      <c r="E443" s="672" t="s">
        <v>68</v>
      </c>
      <c r="F443" s="672" t="s">
        <v>72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6827437.0</v>
      </c>
      <c r="B444" s="672" t="s">
        <v>1053</v>
      </c>
      <c r="C444" s="672" t="s">
        <v>1066</v>
      </c>
      <c r="D444" s="672">
        <v>6959396.0</v>
      </c>
      <c r="E444" s="672" t="s">
        <v>72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6922118.0</v>
      </c>
      <c r="B445" s="672" t="s">
        <v>1053</v>
      </c>
      <c r="C445" s="672" t="s">
        <v>1171</v>
      </c>
      <c r="D445" s="672">
        <v>7054077.0</v>
      </c>
      <c r="E445" s="672" t="s">
        <v>73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7624670.0</v>
      </c>
      <c r="B446" s="672" t="s">
        <v>1053</v>
      </c>
      <c r="C446" s="672" t="s">
        <v>1068</v>
      </c>
      <c r="D446" s="672">
        <v>7756629.0</v>
      </c>
      <c r="E446" s="672" t="s">
        <v>69</v>
      </c>
      <c r="F446" s="672" t="s">
        <v>68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7762941.0</v>
      </c>
      <c r="B447" s="672" t="s">
        <v>1053</v>
      </c>
      <c r="C447" s="672" t="s">
        <v>1069</v>
      </c>
      <c r="D447" s="672">
        <v>7894900.0</v>
      </c>
      <c r="E447" s="672" t="s">
        <v>72</v>
      </c>
      <c r="F447" s="672" t="s">
        <v>73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7793210.0</v>
      </c>
      <c r="B448" s="672" t="s">
        <v>1053</v>
      </c>
      <c r="C448" s="672" t="s">
        <v>1070</v>
      </c>
      <c r="D448" s="672">
        <v>7925169.0</v>
      </c>
      <c r="E448" s="672" t="s">
        <v>72</v>
      </c>
      <c r="F448" s="672" t="s">
        <v>69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7849239.0</v>
      </c>
      <c r="B449" s="672" t="s">
        <v>1053</v>
      </c>
      <c r="C449" s="672" t="s">
        <v>1071</v>
      </c>
      <c r="D449" s="672">
        <v>7981198.0</v>
      </c>
      <c r="E449" s="672" t="s">
        <v>68</v>
      </c>
      <c r="F449" s="672" t="s">
        <v>69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7855008.0</v>
      </c>
      <c r="B450" s="672" t="s">
        <v>1053</v>
      </c>
      <c r="C450" s="672" t="s">
        <v>1072</v>
      </c>
      <c r="D450" s="672">
        <v>7986967.0</v>
      </c>
      <c r="E450" s="672" t="s">
        <v>73</v>
      </c>
      <c r="F450" s="672" t="s">
        <v>72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7858426.0</v>
      </c>
      <c r="B451" s="672" t="s">
        <v>1053</v>
      </c>
      <c r="C451" s="672" t="s">
        <v>1073</v>
      </c>
      <c r="D451" s="672">
        <v>7990385.0</v>
      </c>
      <c r="E451" s="672" t="s">
        <v>72</v>
      </c>
      <c r="F451" s="672" t="s">
        <v>73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8070484.0</v>
      </c>
      <c r="B452" s="672" t="s">
        <v>1053</v>
      </c>
      <c r="C452" s="672" t="s">
        <v>1197</v>
      </c>
      <c r="D452" s="672">
        <v>8202443.0</v>
      </c>
      <c r="E452" s="672" t="s">
        <v>69</v>
      </c>
      <c r="F452" s="672" t="s">
        <v>72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8200665.0</v>
      </c>
      <c r="B453" s="672" t="s">
        <v>1053</v>
      </c>
      <c r="C453" s="672" t="s">
        <v>1172</v>
      </c>
      <c r="D453" s="672">
        <v>8332624.0</v>
      </c>
      <c r="E453" s="672" t="s">
        <v>68</v>
      </c>
      <c r="F453" s="672" t="s">
        <v>69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8302703.0</v>
      </c>
      <c r="B454" s="672" t="s">
        <v>1053</v>
      </c>
      <c r="C454" s="672" t="s">
        <v>1074</v>
      </c>
      <c r="D454" s="672">
        <v>8434662.0</v>
      </c>
      <c r="E454" s="672" t="s">
        <v>73</v>
      </c>
      <c r="F454" s="672" t="s">
        <v>68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8347884.0</v>
      </c>
      <c r="B455" s="672" t="s">
        <v>1053</v>
      </c>
      <c r="C455" s="672" t="s">
        <v>1075</v>
      </c>
      <c r="D455" s="672">
        <v>8479843.0</v>
      </c>
      <c r="E455" s="672" t="s">
        <v>69</v>
      </c>
      <c r="F455" s="672" t="s">
        <v>68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8499537.0</v>
      </c>
      <c r="B456" s="672" t="s">
        <v>1053</v>
      </c>
      <c r="C456" s="672" t="s">
        <v>1076</v>
      </c>
      <c r="D456" s="672">
        <v>8631496.0</v>
      </c>
      <c r="E456" s="672" t="s">
        <v>68</v>
      </c>
      <c r="F456" s="672" t="s">
        <v>69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8633970.0</v>
      </c>
      <c r="B457" s="672" t="s">
        <v>1053</v>
      </c>
      <c r="C457" s="672" t="s">
        <v>1077</v>
      </c>
      <c r="D457" s="672">
        <v>8765929.0</v>
      </c>
      <c r="E457" s="672" t="s">
        <v>69</v>
      </c>
      <c r="F457" s="672" t="s">
        <v>68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8754935.0</v>
      </c>
      <c r="B458" s="672" t="s">
        <v>1053</v>
      </c>
      <c r="C458" s="672" t="s">
        <v>1078</v>
      </c>
      <c r="D458" s="672">
        <v>8886894.0</v>
      </c>
      <c r="E458" s="672" t="s">
        <v>72</v>
      </c>
      <c r="F458" s="672" t="s">
        <v>73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9046447.0</v>
      </c>
      <c r="B459" s="672" t="s">
        <v>1053</v>
      </c>
      <c r="C459" s="672" t="s">
        <v>1080</v>
      </c>
      <c r="D459" s="672">
        <v>9208838.0</v>
      </c>
      <c r="E459" s="672" t="s">
        <v>72</v>
      </c>
      <c r="F459" s="672" t="s">
        <v>69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9437613.0</v>
      </c>
      <c r="B460" s="672" t="s">
        <v>1053</v>
      </c>
      <c r="C460" s="672" t="s">
        <v>1198</v>
      </c>
      <c r="D460" s="672">
        <v>9600004.0</v>
      </c>
      <c r="E460" s="672" t="s">
        <v>68</v>
      </c>
      <c r="F460" s="672" t="s">
        <v>73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1.3490896E7</v>
      </c>
      <c r="B461" s="672" t="s">
        <v>1053</v>
      </c>
      <c r="C461" s="672" t="s">
        <v>1082</v>
      </c>
      <c r="D461" s="672">
        <v>1.133522E7</v>
      </c>
      <c r="E461" s="672" t="s">
        <v>69</v>
      </c>
      <c r="F461" s="672" t="s">
        <v>68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1.3552562E7</v>
      </c>
      <c r="B462" s="672" t="s">
        <v>1053</v>
      </c>
      <c r="C462" s="672" t="s">
        <v>1083</v>
      </c>
      <c r="D462" s="672">
        <v>1.1396886E7</v>
      </c>
      <c r="E462" s="672" t="s">
        <v>69</v>
      </c>
      <c r="F462" s="672" t="s">
        <v>68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1.3628543E7</v>
      </c>
      <c r="B463" s="672" t="s">
        <v>1053</v>
      </c>
      <c r="C463" s="672" t="s">
        <v>1173</v>
      </c>
      <c r="D463" s="672">
        <v>1.1472867E7</v>
      </c>
      <c r="E463" s="672" t="s">
        <v>68</v>
      </c>
      <c r="F463" s="672" t="s">
        <v>69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1.3628628E7</v>
      </c>
      <c r="B464" s="672" t="s">
        <v>1053</v>
      </c>
      <c r="C464" s="672" t="s">
        <v>1084</v>
      </c>
      <c r="D464" s="672">
        <v>1.1472952E7</v>
      </c>
      <c r="E464" s="672" t="s">
        <v>72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1.368014E7</v>
      </c>
      <c r="B465" s="672" t="s">
        <v>1053</v>
      </c>
      <c r="C465" s="672" t="s">
        <v>1199</v>
      </c>
      <c r="D465" s="672">
        <v>1.1524464E7</v>
      </c>
      <c r="E465" s="672" t="s">
        <v>73</v>
      </c>
      <c r="F465" s="672" t="s">
        <v>72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1.4047027E7</v>
      </c>
      <c r="B466" s="672" t="s">
        <v>1053</v>
      </c>
      <c r="C466" s="672" t="s">
        <v>1174</v>
      </c>
      <c r="D466" s="672">
        <v>1.1926321E7</v>
      </c>
      <c r="E466" s="672" t="s">
        <v>72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1.4139703E7</v>
      </c>
      <c r="B467" s="672" t="s">
        <v>1053</v>
      </c>
      <c r="C467" s="672" t="s">
        <v>1086</v>
      </c>
      <c r="D467" s="672">
        <v>1.2018997E7</v>
      </c>
      <c r="E467" s="672" t="s">
        <v>73</v>
      </c>
      <c r="F467" s="672" t="s">
        <v>72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1.4148183E7</v>
      </c>
      <c r="B468" s="672" t="s">
        <v>1053</v>
      </c>
      <c r="C468" s="672" t="s">
        <v>1175</v>
      </c>
      <c r="D468" s="672">
        <v>1.2027477E7</v>
      </c>
      <c r="E468" s="672" t="s">
        <v>69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1.4238328E7</v>
      </c>
      <c r="B469" s="672" t="s">
        <v>1053</v>
      </c>
      <c r="C469" s="672" t="s">
        <v>1087</v>
      </c>
      <c r="D469" s="672">
        <v>1.2117622E7</v>
      </c>
      <c r="E469" s="672" t="s">
        <v>72</v>
      </c>
      <c r="F469" s="672" t="s">
        <v>68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1.4301004E7</v>
      </c>
      <c r="B470" s="672" t="s">
        <v>1053</v>
      </c>
      <c r="C470" s="672" t="s">
        <v>1176</v>
      </c>
      <c r="D470" s="672">
        <v>1.2180298E7</v>
      </c>
      <c r="E470" s="672" t="s">
        <v>72</v>
      </c>
      <c r="F470" s="672" t="s">
        <v>73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1.4384574E7</v>
      </c>
      <c r="B471" s="672" t="s">
        <v>1053</v>
      </c>
      <c r="C471" s="672" t="s">
        <v>1088</v>
      </c>
      <c r="D471" s="672">
        <v>1.226387E7</v>
      </c>
      <c r="E471" s="672" t="s">
        <v>69</v>
      </c>
      <c r="F471" s="672" t="s">
        <v>73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1.4384804E7</v>
      </c>
      <c r="B472" s="672" t="s">
        <v>1053</v>
      </c>
      <c r="C472" s="672" t="s">
        <v>1177</v>
      </c>
      <c r="D472" s="672">
        <v>1.22641E7</v>
      </c>
      <c r="E472" s="672" t="s">
        <v>68</v>
      </c>
      <c r="F472" s="672" t="s">
        <v>69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1.442127E7</v>
      </c>
      <c r="B473" s="672" t="s">
        <v>1053</v>
      </c>
      <c r="C473" s="672" t="s">
        <v>1089</v>
      </c>
      <c r="D473" s="672">
        <v>1.2300545E7</v>
      </c>
      <c r="E473" s="672" t="s">
        <v>72</v>
      </c>
      <c r="F473" s="672" t="s">
        <v>69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1.4448936E7</v>
      </c>
      <c r="B474" s="672" t="s">
        <v>1053</v>
      </c>
      <c r="C474" s="672" t="s">
        <v>1178</v>
      </c>
      <c r="D474" s="672">
        <v>1.2328209E7</v>
      </c>
      <c r="E474" s="672" t="s">
        <v>68</v>
      </c>
      <c r="F474" s="672" t="s">
        <v>69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1.4607886E7</v>
      </c>
      <c r="B475" s="672" t="s">
        <v>1053</v>
      </c>
      <c r="C475" s="672" t="s">
        <v>1090</v>
      </c>
      <c r="D475" s="672">
        <v>1.2496088E7</v>
      </c>
      <c r="E475" s="672" t="s">
        <v>72</v>
      </c>
      <c r="F475" s="672" t="s">
        <v>68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1.4695548E7</v>
      </c>
      <c r="B476" s="672" t="s">
        <v>1053</v>
      </c>
      <c r="C476" s="672" t="s">
        <v>1091</v>
      </c>
      <c r="D476" s="672">
        <v>1.2583614E7</v>
      </c>
      <c r="E476" s="672" t="s">
        <v>73</v>
      </c>
      <c r="F476" s="672" t="s">
        <v>72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1.4824817E7</v>
      </c>
      <c r="B477" s="672" t="s">
        <v>1053</v>
      </c>
      <c r="C477" s="672" t="s">
        <v>1092</v>
      </c>
      <c r="D477" s="672">
        <v>1.2712884E7</v>
      </c>
      <c r="E477" s="672" t="s">
        <v>73</v>
      </c>
      <c r="F477" s="672" t="s">
        <v>72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1.4897901E7</v>
      </c>
      <c r="B478" s="672" t="s">
        <v>1053</v>
      </c>
      <c r="C478" s="672" t="s">
        <v>1093</v>
      </c>
      <c r="D478" s="672">
        <v>1.2785967E7</v>
      </c>
      <c r="E478" s="672" t="s">
        <v>72</v>
      </c>
      <c r="F478" s="672" t="s">
        <v>68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1.5026855E7</v>
      </c>
      <c r="B479" s="672" t="s">
        <v>1053</v>
      </c>
      <c r="C479" s="672" t="s">
        <v>1094</v>
      </c>
      <c r="D479" s="672">
        <v>1.2914943E7</v>
      </c>
      <c r="E479" s="672" t="s">
        <v>68</v>
      </c>
      <c r="F479" s="672" t="s">
        <v>69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1.5221228E7</v>
      </c>
      <c r="B480" s="672" t="s">
        <v>1053</v>
      </c>
      <c r="C480" s="672" t="s">
        <v>1209</v>
      </c>
      <c r="D480" s="672">
        <v>1.3109314E7</v>
      </c>
      <c r="E480" s="672" t="s">
        <v>72</v>
      </c>
      <c r="F480" s="672" t="s">
        <v>73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1.531165E7</v>
      </c>
      <c r="B481" s="672" t="s">
        <v>1053</v>
      </c>
      <c r="C481" s="672" t="s">
        <v>1095</v>
      </c>
      <c r="D481" s="672">
        <v>1.3199755E7</v>
      </c>
      <c r="E481" s="672" t="s">
        <v>73</v>
      </c>
      <c r="F481" s="672" t="s">
        <v>69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1.5670382E7</v>
      </c>
      <c r="B482" s="672" t="s">
        <v>1053</v>
      </c>
      <c r="C482" s="672" t="s">
        <v>1096</v>
      </c>
      <c r="D482" s="672">
        <v>1.3558502E7</v>
      </c>
      <c r="E482" s="672" t="s">
        <v>72</v>
      </c>
      <c r="F482" s="672" t="s">
        <v>73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1.5721827E7</v>
      </c>
      <c r="B483" s="672" t="s">
        <v>1053</v>
      </c>
      <c r="C483" s="672" t="s">
        <v>1097</v>
      </c>
      <c r="D483" s="672">
        <v>1.3609947E7</v>
      </c>
      <c r="E483" s="672" t="s">
        <v>73</v>
      </c>
      <c r="F483" s="672" t="s">
        <v>72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1.5786699E7</v>
      </c>
      <c r="B484" s="672" t="s">
        <v>1053</v>
      </c>
      <c r="C484" s="672" t="s">
        <v>1098</v>
      </c>
      <c r="D484" s="672">
        <v>1.3674819E7</v>
      </c>
      <c r="E484" s="672" t="s">
        <v>73</v>
      </c>
      <c r="F484" s="672" t="s">
        <v>72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1.7048781E7</v>
      </c>
      <c r="B485" s="672" t="s">
        <v>1053</v>
      </c>
      <c r="C485" s="672" t="s">
        <v>1099</v>
      </c>
      <c r="D485" s="672">
        <v>1.4936901E7</v>
      </c>
      <c r="E485" s="672" t="s">
        <v>69</v>
      </c>
      <c r="F485" s="672" t="s">
        <v>73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1.7071437E7</v>
      </c>
      <c r="B486" s="672" t="s">
        <v>1053</v>
      </c>
      <c r="C486" s="672" t="s">
        <v>1179</v>
      </c>
      <c r="D486" s="672">
        <v>1.4959557E7</v>
      </c>
      <c r="E486" s="672" t="s">
        <v>68</v>
      </c>
      <c r="F486" s="672" t="s">
        <v>69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1.7263085E7</v>
      </c>
      <c r="B487" s="672" t="s">
        <v>1053</v>
      </c>
      <c r="C487" s="672" t="s">
        <v>1180</v>
      </c>
      <c r="D487" s="672">
        <v>1.5151205E7</v>
      </c>
      <c r="E487" s="672" t="s">
        <v>69</v>
      </c>
      <c r="F487" s="672" t="s">
        <v>68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1.7822921E7</v>
      </c>
      <c r="B488" s="672" t="s">
        <v>1053</v>
      </c>
      <c r="C488" s="672" t="s">
        <v>1100</v>
      </c>
      <c r="D488" s="672">
        <v>1.5711041E7</v>
      </c>
      <c r="E488" s="672" t="s">
        <v>69</v>
      </c>
      <c r="F488" s="672" t="s">
        <v>68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1.7940536E7</v>
      </c>
      <c r="B489" s="672" t="s">
        <v>1053</v>
      </c>
      <c r="C489" s="672" t="s">
        <v>1101</v>
      </c>
      <c r="D489" s="672">
        <v>1.5828656E7</v>
      </c>
      <c r="E489" s="672" t="s">
        <v>69</v>
      </c>
      <c r="F489" s="672" t="s">
        <v>68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1.7976564E7</v>
      </c>
      <c r="B490" s="672" t="s">
        <v>1053</v>
      </c>
      <c r="C490" s="672" t="s">
        <v>1181</v>
      </c>
      <c r="D490" s="672">
        <v>1.5864684E7</v>
      </c>
      <c r="E490" s="672" t="s">
        <v>69</v>
      </c>
      <c r="F490" s="672" t="s">
        <v>68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1.8388859E7</v>
      </c>
      <c r="B491" s="672" t="s">
        <v>1053</v>
      </c>
      <c r="C491" s="672" t="s">
        <v>1103</v>
      </c>
      <c r="D491" s="672">
        <v>1.6276979E7</v>
      </c>
      <c r="E491" s="672" t="s">
        <v>68</v>
      </c>
      <c r="F491" s="672" t="s">
        <v>69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1.841114E7</v>
      </c>
      <c r="B492" s="672" t="s">
        <v>1053</v>
      </c>
      <c r="C492" s="672" t="s">
        <v>1200</v>
      </c>
      <c r="D492" s="672">
        <v>1.629926E7</v>
      </c>
      <c r="E492" s="672" t="s">
        <v>72</v>
      </c>
      <c r="F492" s="672" t="s">
        <v>68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1.8697633E7</v>
      </c>
      <c r="B493" s="672" t="s">
        <v>1053</v>
      </c>
      <c r="C493" s="672" t="s">
        <v>1182</v>
      </c>
      <c r="D493" s="672">
        <v>1.6585753E7</v>
      </c>
      <c r="E493" s="672" t="s">
        <v>68</v>
      </c>
      <c r="F493" s="672" t="s">
        <v>69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1.9162849E7</v>
      </c>
      <c r="B494" s="672" t="s">
        <v>1053</v>
      </c>
      <c r="C494" s="672" t="s">
        <v>1183</v>
      </c>
      <c r="D494" s="672">
        <v>1.7050969E7</v>
      </c>
      <c r="E494" s="672" t="s">
        <v>69</v>
      </c>
      <c r="F494" s="672" t="s">
        <v>68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1.9240141E7</v>
      </c>
      <c r="B495" s="672" t="s">
        <v>1053</v>
      </c>
      <c r="C495" s="672" t="s">
        <v>1201</v>
      </c>
      <c r="D495" s="672">
        <v>1.7128261E7</v>
      </c>
      <c r="E495" s="672" t="s">
        <v>73</v>
      </c>
      <c r="F495" s="672" t="s">
        <v>72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1.9424045E7</v>
      </c>
      <c r="B496" s="672" t="s">
        <v>1053</v>
      </c>
      <c r="C496" s="672" t="s">
        <v>1104</v>
      </c>
      <c r="D496" s="672">
        <v>1.7312165E7</v>
      </c>
      <c r="E496" s="672" t="s">
        <v>69</v>
      </c>
      <c r="F496" s="672" t="s">
        <v>68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1.9514314E7</v>
      </c>
      <c r="B497" s="672" t="s">
        <v>1053</v>
      </c>
      <c r="C497" s="672" t="s">
        <v>1105</v>
      </c>
      <c r="D497" s="672">
        <v>1.7402434E7</v>
      </c>
      <c r="E497" s="672" t="s">
        <v>68</v>
      </c>
      <c r="F497" s="672" t="s">
        <v>69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2.117583E7</v>
      </c>
      <c r="B498" s="672" t="s">
        <v>1053</v>
      </c>
      <c r="C498" s="672" t="s">
        <v>1106</v>
      </c>
      <c r="D498" s="672">
        <v>1.9013944E7</v>
      </c>
      <c r="E498" s="672" t="s">
        <v>68</v>
      </c>
      <c r="F498" s="672" t="s">
        <v>69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2.1230092E7</v>
      </c>
      <c r="B499" s="672" t="s">
        <v>1053</v>
      </c>
      <c r="C499" s="672" t="s">
        <v>1107</v>
      </c>
      <c r="D499" s="672">
        <v>1.9068206E7</v>
      </c>
      <c r="E499" s="672" t="s">
        <v>69</v>
      </c>
      <c r="F499" s="672" t="s">
        <v>68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2.1316255E7</v>
      </c>
      <c r="B500" s="672" t="s">
        <v>1053</v>
      </c>
      <c r="C500" s="672" t="s">
        <v>1184</v>
      </c>
      <c r="D500" s="672">
        <v>1.9154369E7</v>
      </c>
      <c r="E500" s="672" t="s">
        <v>72</v>
      </c>
      <c r="F500" s="672" t="s">
        <v>73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2.1388401E7</v>
      </c>
      <c r="B501" s="672" t="s">
        <v>1053</v>
      </c>
      <c r="C501" s="672" t="s">
        <v>1108</v>
      </c>
      <c r="D501" s="672">
        <v>1.9226515E7</v>
      </c>
      <c r="E501" s="672" t="s">
        <v>73</v>
      </c>
      <c r="F501" s="672" t="s">
        <v>72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2.1480828E7</v>
      </c>
      <c r="B502" s="672" t="s">
        <v>1053</v>
      </c>
      <c r="C502" s="672" t="s">
        <v>1202</v>
      </c>
      <c r="D502" s="672">
        <v>1.9318942E7</v>
      </c>
      <c r="E502" s="672" t="s">
        <v>68</v>
      </c>
      <c r="F502" s="672" t="s">
        <v>73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2.1522371E7</v>
      </c>
      <c r="B503" s="672" t="s">
        <v>1053</v>
      </c>
      <c r="C503" s="672" t="s">
        <v>1109</v>
      </c>
      <c r="D503" s="672">
        <v>1.9360485E7</v>
      </c>
      <c r="E503" s="672" t="s">
        <v>69</v>
      </c>
      <c r="F503" s="672" t="s">
        <v>68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2.1583819E7</v>
      </c>
      <c r="B504" s="672" t="s">
        <v>1053</v>
      </c>
      <c r="C504" s="672" t="s">
        <v>1186</v>
      </c>
      <c r="D504" s="672">
        <v>1.9421933E7</v>
      </c>
      <c r="E504" s="672" t="s">
        <v>72</v>
      </c>
      <c r="F504" s="672" t="s">
        <v>73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2.181808E7</v>
      </c>
      <c r="B505" s="672" t="s">
        <v>1053</v>
      </c>
      <c r="C505" s="672" t="s">
        <v>1203</v>
      </c>
      <c r="D505" s="672">
        <v>1.9656194E7</v>
      </c>
      <c r="E505" s="672" t="s">
        <v>72</v>
      </c>
      <c r="F505" s="672" t="s">
        <v>73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2.2095093E7</v>
      </c>
      <c r="B506" s="672" t="s">
        <v>1053</v>
      </c>
      <c r="C506" s="672" t="s">
        <v>1187</v>
      </c>
      <c r="D506" s="672">
        <v>1.9933207E7</v>
      </c>
      <c r="E506" s="672" t="s">
        <v>69</v>
      </c>
      <c r="F506" s="672" t="s">
        <v>68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2.2149614E7</v>
      </c>
      <c r="B507" s="672" t="s">
        <v>1053</v>
      </c>
      <c r="C507" s="672" t="s">
        <v>1188</v>
      </c>
      <c r="D507" s="672">
        <v>1.9987728E7</v>
      </c>
      <c r="E507" s="672" t="s">
        <v>72</v>
      </c>
      <c r="F507" s="672" t="s">
        <v>73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2.2270989E7</v>
      </c>
      <c r="B508" s="672" t="s">
        <v>1053</v>
      </c>
      <c r="C508" s="672" t="s">
        <v>1204</v>
      </c>
      <c r="D508" s="672">
        <v>2.0109103E7</v>
      </c>
      <c r="E508" s="672" t="s">
        <v>73</v>
      </c>
      <c r="F508" s="672" t="s">
        <v>68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2.228758E7</v>
      </c>
      <c r="B509" s="672" t="s">
        <v>1053</v>
      </c>
      <c r="C509" s="672" t="s">
        <v>1189</v>
      </c>
      <c r="D509" s="672">
        <v>2.0125694E7</v>
      </c>
      <c r="E509" s="672" t="s">
        <v>69</v>
      </c>
      <c r="F509" s="672" t="s">
        <v>73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2.2298305E7</v>
      </c>
      <c r="B510" s="672" t="s">
        <v>1053</v>
      </c>
      <c r="C510" s="672" t="s">
        <v>1110</v>
      </c>
      <c r="D510" s="672">
        <v>2.0136419E7</v>
      </c>
      <c r="E510" s="672" t="s">
        <v>68</v>
      </c>
      <c r="F510" s="672" t="s">
        <v>69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2.2302105E7</v>
      </c>
      <c r="B511" s="672" t="s">
        <v>1053</v>
      </c>
      <c r="C511" s="672" t="s">
        <v>1111</v>
      </c>
      <c r="D511" s="672">
        <v>2.0140219E7</v>
      </c>
      <c r="E511" s="672" t="s">
        <v>69</v>
      </c>
      <c r="F511" s="672" t="s">
        <v>73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2.2320206E7</v>
      </c>
      <c r="B512" s="672" t="s">
        <v>1053</v>
      </c>
      <c r="C512" s="672" t="s">
        <v>1112</v>
      </c>
      <c r="D512" s="672">
        <v>2.015832E7</v>
      </c>
      <c r="E512" s="672" t="s">
        <v>69</v>
      </c>
      <c r="F512" s="672" t="s">
        <v>72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2.2433837E7</v>
      </c>
      <c r="B513" s="672" t="s">
        <v>1053</v>
      </c>
      <c r="C513" s="672" t="s">
        <v>1113</v>
      </c>
      <c r="D513" s="672">
        <v>2.0271951E7</v>
      </c>
      <c r="E513" s="672" t="s">
        <v>73</v>
      </c>
      <c r="F513" s="672" t="s">
        <v>72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2.2457931E7</v>
      </c>
      <c r="B514" s="672" t="s">
        <v>1053</v>
      </c>
      <c r="C514" s="672" t="s">
        <v>1114</v>
      </c>
      <c r="D514" s="672">
        <v>2.0296045E7</v>
      </c>
      <c r="E514" s="672" t="s">
        <v>69</v>
      </c>
      <c r="F514" s="672" t="s">
        <v>72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2.2462866E7</v>
      </c>
      <c r="B515" s="672" t="s">
        <v>1053</v>
      </c>
      <c r="C515" s="672" t="s">
        <v>1115</v>
      </c>
      <c r="D515" s="672">
        <v>2.030098E7</v>
      </c>
      <c r="E515" s="672" t="s">
        <v>69</v>
      </c>
      <c r="F515" s="672" t="s">
        <v>72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2.2467E7</v>
      </c>
      <c r="B516" s="672" t="s">
        <v>1053</v>
      </c>
      <c r="C516" s="672" t="s">
        <v>1205</v>
      </c>
      <c r="D516" s="672">
        <v>2.0305114E7</v>
      </c>
      <c r="E516" s="672" t="s">
        <v>69</v>
      </c>
      <c r="F516" s="672" t="s">
        <v>73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2.2478753E7</v>
      </c>
      <c r="B517" s="672" t="s">
        <v>1053</v>
      </c>
      <c r="C517" s="672" t="s">
        <v>1116</v>
      </c>
      <c r="D517" s="672">
        <v>2.0316867E7</v>
      </c>
      <c r="E517" s="672" t="s">
        <v>69</v>
      </c>
      <c r="F517" s="672" t="s">
        <v>72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2.2489797E7</v>
      </c>
      <c r="B518" s="672" t="s">
        <v>1053</v>
      </c>
      <c r="C518" s="672" t="s">
        <v>1117</v>
      </c>
      <c r="D518" s="672">
        <v>2.0327911E7</v>
      </c>
      <c r="E518" s="672" t="s">
        <v>72</v>
      </c>
      <c r="F518" s="672" t="s">
        <v>68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2.3303536E7</v>
      </c>
      <c r="B519" s="672" t="s">
        <v>1053</v>
      </c>
      <c r="C519" s="672" t="s">
        <v>1118</v>
      </c>
      <c r="D519" s="672">
        <v>2.114165E7</v>
      </c>
      <c r="E519" s="672" t="s">
        <v>69</v>
      </c>
      <c r="F519" s="672" t="s">
        <v>68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2.3520629E7</v>
      </c>
      <c r="B520" s="672" t="s">
        <v>1053</v>
      </c>
      <c r="C520" s="672" t="s">
        <v>1119</v>
      </c>
      <c r="D520" s="672">
        <v>2.1358743E7</v>
      </c>
      <c r="E520" s="672" t="s">
        <v>68</v>
      </c>
      <c r="F520" s="672" t="s">
        <v>72</v>
      </c>
      <c r="G520" s="672"/>
      <c r="H520" s="672"/>
      <c r="I520" s="672"/>
      <c r="J520" s="672" t="str">
        <f t="shared" si="1"/>
        <v/>
      </c>
    </row>
    <row r="521" ht="14.25" customHeight="1">
      <c r="A521" s="672">
        <v>2.3578809E7</v>
      </c>
      <c r="B521" s="672" t="s">
        <v>1053</v>
      </c>
      <c r="C521" s="672" t="s">
        <v>1120</v>
      </c>
      <c r="D521" s="672">
        <v>2.1416923E7</v>
      </c>
      <c r="E521" s="672" t="s">
        <v>69</v>
      </c>
      <c r="F521" s="672" t="s">
        <v>73</v>
      </c>
      <c r="G521" s="672"/>
      <c r="H521" s="672"/>
      <c r="I521" s="672"/>
      <c r="J521" s="672" t="str">
        <f t="shared" si="1"/>
        <v/>
      </c>
    </row>
    <row r="522" ht="14.25" customHeight="1">
      <c r="A522" s="672">
        <v>2.4504903E7</v>
      </c>
      <c r="B522" s="672" t="s">
        <v>1053</v>
      </c>
      <c r="C522" s="672" t="s">
        <v>1121</v>
      </c>
      <c r="D522" s="672">
        <v>2.2358756E7</v>
      </c>
      <c r="E522" s="672" t="s">
        <v>73</v>
      </c>
      <c r="F522" s="672" t="s">
        <v>72</v>
      </c>
      <c r="G522" s="672"/>
      <c r="H522" s="672"/>
      <c r="I522" s="672"/>
      <c r="J522" s="672" t="str">
        <f t="shared" si="1"/>
        <v/>
      </c>
    </row>
    <row r="523" ht="14.25" customHeight="1">
      <c r="A523" s="672">
        <v>2.8700607E7</v>
      </c>
      <c r="B523" s="672" t="s">
        <v>1053</v>
      </c>
      <c r="C523" s="672" t="s">
        <v>1190</v>
      </c>
      <c r="D523" s="672">
        <v>2.655446E7</v>
      </c>
      <c r="E523" s="672" t="s">
        <v>68</v>
      </c>
      <c r="F523" s="672" t="s">
        <v>72</v>
      </c>
      <c r="G523" s="672"/>
      <c r="H523" s="672"/>
      <c r="I523" s="672"/>
      <c r="J523" s="672" t="str">
        <f t="shared" si="1"/>
        <v/>
      </c>
    </row>
    <row r="524" ht="14.25" customHeight="1">
      <c r="A524" s="672">
        <v>5514573.0</v>
      </c>
      <c r="B524" s="672" t="s">
        <v>1053</v>
      </c>
      <c r="C524" s="672" t="s">
        <v>1062</v>
      </c>
      <c r="D524" s="672">
        <v>5646532.0</v>
      </c>
      <c r="E524" s="672" t="s">
        <v>69</v>
      </c>
      <c r="F524" s="672" t="s">
        <v>72</v>
      </c>
      <c r="G524" s="672"/>
      <c r="H524" s="672">
        <v>1.0</v>
      </c>
      <c r="I524" s="672" t="s">
        <v>1026</v>
      </c>
      <c r="J524" s="672" t="str">
        <f t="shared" si="1"/>
        <v>A*1</v>
      </c>
    </row>
    <row r="525" ht="14.25" customHeight="1">
      <c r="A525" s="672">
        <v>7433433.0</v>
      </c>
      <c r="B525" s="672" t="s">
        <v>1053</v>
      </c>
      <c r="C525" s="672" t="s">
        <v>1067</v>
      </c>
      <c r="D525" s="672">
        <v>7565392.0</v>
      </c>
      <c r="E525" s="672" t="s">
        <v>72</v>
      </c>
      <c r="F525" s="672" t="s">
        <v>68</v>
      </c>
      <c r="G525" s="672"/>
      <c r="H525" s="672">
        <v>1.0</v>
      </c>
      <c r="I525" s="672" t="s">
        <v>1293</v>
      </c>
      <c r="J525" s="672" t="str">
        <f t="shared" si="1"/>
        <v>A*1</v>
      </c>
    </row>
    <row r="526" ht="14.25" customHeight="1">
      <c r="A526" s="672">
        <v>8839878.0</v>
      </c>
      <c r="B526" s="672" t="s">
        <v>1053</v>
      </c>
      <c r="C526" s="672" t="s">
        <v>1079</v>
      </c>
      <c r="D526" s="672">
        <v>8971837.0</v>
      </c>
      <c r="E526" s="672" t="s">
        <v>72</v>
      </c>
      <c r="F526" s="672" t="s">
        <v>73</v>
      </c>
      <c r="G526" s="672"/>
      <c r="H526" s="672">
        <v>1.0</v>
      </c>
      <c r="I526" s="672" t="s">
        <v>1293</v>
      </c>
      <c r="J526" s="672" t="str">
        <f t="shared" si="1"/>
        <v>A*1</v>
      </c>
    </row>
    <row r="527" ht="14.25" customHeight="1">
      <c r="A527" s="672">
        <v>1.3241284E7</v>
      </c>
      <c r="B527" s="672" t="s">
        <v>1053</v>
      </c>
      <c r="C527" s="672" t="s">
        <v>1081</v>
      </c>
      <c r="D527" s="672">
        <v>1.1085608E7</v>
      </c>
      <c r="E527" s="672" t="s">
        <v>72</v>
      </c>
      <c r="F527" s="672" t="s">
        <v>68</v>
      </c>
      <c r="G527" s="672"/>
      <c r="H527" s="672">
        <v>1.0</v>
      </c>
      <c r="I527" s="672" t="s">
        <v>1293</v>
      </c>
      <c r="J527" s="672" t="str">
        <f t="shared" si="1"/>
        <v>A*1</v>
      </c>
    </row>
    <row r="528" ht="14.25" customHeight="1">
      <c r="A528" s="672">
        <v>1.3646297E7</v>
      </c>
      <c r="B528" s="672" t="s">
        <v>1053</v>
      </c>
      <c r="C528" s="672" t="s">
        <v>1085</v>
      </c>
      <c r="D528" s="672">
        <v>1.1490621E7</v>
      </c>
      <c r="E528" s="672" t="s">
        <v>69</v>
      </c>
      <c r="F528" s="672" t="s">
        <v>68</v>
      </c>
      <c r="G528" s="672"/>
      <c r="H528" s="672">
        <v>1.0</v>
      </c>
      <c r="I528" s="672" t="s">
        <v>1026</v>
      </c>
      <c r="J528" s="672" t="str">
        <f t="shared" si="1"/>
        <v>A*1</v>
      </c>
    </row>
    <row r="529" ht="14.25" customHeight="1">
      <c r="A529" s="672">
        <v>1.8084E7</v>
      </c>
      <c r="B529" s="672" t="s">
        <v>1053</v>
      </c>
      <c r="C529" s="672" t="s">
        <v>1102</v>
      </c>
      <c r="D529" s="672">
        <v>1.597212E7</v>
      </c>
      <c r="E529" s="672" t="s">
        <v>73</v>
      </c>
      <c r="F529" s="672" t="s">
        <v>72</v>
      </c>
      <c r="G529" s="672"/>
      <c r="H529" s="672">
        <v>1.0</v>
      </c>
      <c r="I529" s="672" t="s">
        <v>1271</v>
      </c>
      <c r="J529" s="672" t="str">
        <f t="shared" si="1"/>
        <v>A*1</v>
      </c>
    </row>
    <row r="530" ht="14.25" customHeight="1">
      <c r="A530" s="672">
        <v>2.1507807E7</v>
      </c>
      <c r="B530" s="672" t="s">
        <v>1053</v>
      </c>
      <c r="C530" s="672" t="s">
        <v>1185</v>
      </c>
      <c r="D530" s="672">
        <v>1.9345921E7</v>
      </c>
      <c r="E530" s="672" t="s">
        <v>68</v>
      </c>
      <c r="F530" s="672" t="s">
        <v>69</v>
      </c>
      <c r="G530" s="672"/>
      <c r="H530" s="672">
        <v>1.0</v>
      </c>
      <c r="I530" s="672" t="s">
        <v>68</v>
      </c>
      <c r="J530" s="672" t="str">
        <f t="shared" si="1"/>
        <v>A*1</v>
      </c>
    </row>
    <row r="531" ht="14.25" customHeight="1">
      <c r="A531" s="672">
        <v>1.8235291E7</v>
      </c>
      <c r="B531" s="672" t="s">
        <v>1053</v>
      </c>
      <c r="C531" s="672" t="s">
        <v>1151</v>
      </c>
      <c r="D531" s="672">
        <v>1.6123411E7</v>
      </c>
      <c r="E531" s="672" t="s">
        <v>72</v>
      </c>
      <c r="F531" s="672" t="s">
        <v>73</v>
      </c>
      <c r="G531" s="672" t="s">
        <v>1152</v>
      </c>
      <c r="H531" s="672">
        <v>1.0</v>
      </c>
      <c r="I531" s="672" t="s">
        <v>1293</v>
      </c>
      <c r="J531" s="672" t="str">
        <f t="shared" si="1"/>
        <v>A*1</v>
      </c>
    </row>
    <row r="532" ht="14.25" customHeight="1">
      <c r="A532" s="672">
        <v>1.9075958E7</v>
      </c>
      <c r="B532" s="672" t="s">
        <v>1053</v>
      </c>
      <c r="C532" s="672" t="s">
        <v>1155</v>
      </c>
      <c r="D532" s="672">
        <v>1.6964078E7</v>
      </c>
      <c r="E532" s="672" t="s">
        <v>69</v>
      </c>
      <c r="F532" s="672" t="s">
        <v>73</v>
      </c>
      <c r="G532" s="672" t="s">
        <v>1156</v>
      </c>
      <c r="H532" s="672">
        <v>1.0</v>
      </c>
      <c r="I532" s="672" t="s">
        <v>1026</v>
      </c>
      <c r="J532" s="672" t="str">
        <f t="shared" si="1"/>
        <v>A*1</v>
      </c>
    </row>
    <row r="533" ht="14.25" customHeight="1">
      <c r="A533" s="672">
        <v>1.3814181E7</v>
      </c>
      <c r="B533" s="672" t="s">
        <v>1053</v>
      </c>
      <c r="C533" s="672" t="s">
        <v>1195</v>
      </c>
      <c r="D533" s="672">
        <v>1.1693475E7</v>
      </c>
      <c r="E533" s="672" t="s">
        <v>69</v>
      </c>
      <c r="F533" s="672" t="s">
        <v>68</v>
      </c>
      <c r="G533" s="672" t="s">
        <v>1196</v>
      </c>
      <c r="H533" s="672">
        <v>2.0</v>
      </c>
      <c r="I533" s="672" t="s">
        <v>1230</v>
      </c>
      <c r="J533" s="672" t="str">
        <f t="shared" si="1"/>
        <v>A*2</v>
      </c>
    </row>
    <row r="534" ht="14.25" customHeight="1">
      <c r="A534" s="672">
        <v>1.3850249E7</v>
      </c>
      <c r="B534" s="672" t="s">
        <v>1053</v>
      </c>
      <c r="C534" s="672" t="s">
        <v>1214</v>
      </c>
      <c r="D534" s="672">
        <v>1.1729543E7</v>
      </c>
      <c r="E534" s="672" t="s">
        <v>68</v>
      </c>
      <c r="F534" s="672" t="s">
        <v>73</v>
      </c>
      <c r="G534" s="672"/>
      <c r="H534" s="672">
        <v>4.0</v>
      </c>
      <c r="I534" s="672" t="s">
        <v>1720</v>
      </c>
      <c r="J534" s="672" t="str">
        <f t="shared" si="1"/>
        <v>A*4</v>
      </c>
    </row>
    <row r="535" ht="14.25" customHeight="1">
      <c r="A535" s="672">
        <v>2.3482107E7</v>
      </c>
      <c r="B535" s="672" t="s">
        <v>1053</v>
      </c>
      <c r="C535" s="672" t="s">
        <v>1122</v>
      </c>
      <c r="D535" s="672">
        <v>2.1320221E7</v>
      </c>
      <c r="E535" s="672" t="s">
        <v>72</v>
      </c>
      <c r="F535" s="672" t="s">
        <v>69</v>
      </c>
      <c r="G535" s="672" t="s">
        <v>1123</v>
      </c>
      <c r="H535" s="672"/>
      <c r="I535" s="672"/>
      <c r="J535" s="672" t="str">
        <f t="shared" si="1"/>
        <v/>
      </c>
    </row>
    <row r="536" ht="14.25" customHeight="1">
      <c r="A536" s="672">
        <v>2688259.0</v>
      </c>
      <c r="B536" s="672" t="s">
        <v>1053</v>
      </c>
      <c r="C536" s="672" t="s">
        <v>1191</v>
      </c>
      <c r="D536" s="672">
        <v>2820218.0</v>
      </c>
      <c r="E536" s="672" t="s">
        <v>73</v>
      </c>
      <c r="F536" s="672" t="s">
        <v>72</v>
      </c>
      <c r="G536" s="672" t="s">
        <v>1192</v>
      </c>
      <c r="H536" s="672"/>
      <c r="I536" s="672"/>
      <c r="J536" s="672" t="str">
        <f t="shared" si="1"/>
        <v/>
      </c>
    </row>
    <row r="537" ht="14.25" customHeight="1">
      <c r="A537" s="672">
        <v>4223443.0</v>
      </c>
      <c r="B537" s="672" t="s">
        <v>1053</v>
      </c>
      <c r="C537" s="672" t="s">
        <v>1124</v>
      </c>
      <c r="D537" s="672">
        <v>4355402.0</v>
      </c>
      <c r="E537" s="672" t="s">
        <v>73</v>
      </c>
      <c r="F537" s="672" t="s">
        <v>72</v>
      </c>
      <c r="G537" s="672" t="s">
        <v>1125</v>
      </c>
      <c r="H537" s="672"/>
      <c r="I537" s="672"/>
      <c r="J537" s="672" t="str">
        <f t="shared" si="1"/>
        <v/>
      </c>
    </row>
    <row r="538" ht="14.25" customHeight="1">
      <c r="A538" s="672">
        <v>4730149.0</v>
      </c>
      <c r="B538" s="672" t="s">
        <v>1053</v>
      </c>
      <c r="C538" s="672" t="s">
        <v>1126</v>
      </c>
      <c r="D538" s="672">
        <v>4862108.0</v>
      </c>
      <c r="E538" s="672" t="s">
        <v>72</v>
      </c>
      <c r="F538" s="672" t="s">
        <v>73</v>
      </c>
      <c r="G538" s="672" t="s">
        <v>1127</v>
      </c>
      <c r="H538" s="672"/>
      <c r="I538" s="672"/>
      <c r="J538" s="672" t="str">
        <f t="shared" si="1"/>
        <v/>
      </c>
    </row>
    <row r="539" ht="14.25" customHeight="1">
      <c r="A539" s="672">
        <v>6429974.0</v>
      </c>
      <c r="B539" s="672" t="s">
        <v>1053</v>
      </c>
      <c r="C539" s="672" t="s">
        <v>1128</v>
      </c>
      <c r="D539" s="672">
        <v>6561933.0</v>
      </c>
      <c r="E539" s="672" t="s">
        <v>72</v>
      </c>
      <c r="F539" s="672" t="s">
        <v>69</v>
      </c>
      <c r="G539" s="672" t="s">
        <v>1129</v>
      </c>
      <c r="H539" s="672"/>
      <c r="I539" s="672"/>
      <c r="J539" s="672" t="str">
        <f t="shared" si="1"/>
        <v/>
      </c>
    </row>
    <row r="540" ht="14.25" customHeight="1">
      <c r="A540" s="672">
        <v>7141195.0</v>
      </c>
      <c r="B540" s="672" t="s">
        <v>1053</v>
      </c>
      <c r="C540" s="672" t="s">
        <v>1130</v>
      </c>
      <c r="D540" s="672">
        <v>7273154.0</v>
      </c>
      <c r="E540" s="672" t="s">
        <v>72</v>
      </c>
      <c r="F540" s="672" t="s">
        <v>73</v>
      </c>
      <c r="G540" s="672" t="s">
        <v>1130</v>
      </c>
      <c r="H540" s="672"/>
      <c r="I540" s="672"/>
      <c r="J540" s="672" t="str">
        <f t="shared" si="1"/>
        <v/>
      </c>
    </row>
    <row r="541" ht="14.25" customHeight="1">
      <c r="A541" s="672">
        <v>7335092.0</v>
      </c>
      <c r="B541" s="672" t="s">
        <v>1053</v>
      </c>
      <c r="C541" s="672" t="s">
        <v>1131</v>
      </c>
      <c r="D541" s="672">
        <v>7467051.0</v>
      </c>
      <c r="E541" s="672" t="s">
        <v>73</v>
      </c>
      <c r="F541" s="672" t="s">
        <v>68</v>
      </c>
      <c r="G541" s="672" t="s">
        <v>1132</v>
      </c>
      <c r="H541" s="672"/>
      <c r="I541" s="672"/>
      <c r="J541" s="672" t="str">
        <f t="shared" si="1"/>
        <v/>
      </c>
    </row>
    <row r="542" ht="14.25" customHeight="1">
      <c r="A542" s="672">
        <v>7435293.0</v>
      </c>
      <c r="B542" s="672" t="s">
        <v>1053</v>
      </c>
      <c r="C542" s="672" t="s">
        <v>1206</v>
      </c>
      <c r="D542" s="672">
        <v>7567252.0</v>
      </c>
      <c r="E542" s="672" t="s">
        <v>72</v>
      </c>
      <c r="F542" s="672" t="s">
        <v>69</v>
      </c>
      <c r="G542" s="672" t="s">
        <v>1207</v>
      </c>
      <c r="H542" s="672"/>
      <c r="I542" s="672"/>
      <c r="J542" s="672" t="str">
        <f t="shared" si="1"/>
        <v/>
      </c>
    </row>
    <row r="543" ht="14.25" customHeight="1">
      <c r="A543" s="672">
        <v>8001005.0</v>
      </c>
      <c r="B543" s="672" t="s">
        <v>1053</v>
      </c>
      <c r="C543" s="672" t="s">
        <v>1133</v>
      </c>
      <c r="D543" s="672">
        <v>8132964.0</v>
      </c>
      <c r="E543" s="672" t="s">
        <v>68</v>
      </c>
      <c r="F543" s="672" t="s">
        <v>69</v>
      </c>
      <c r="G543" s="672" t="s">
        <v>1134</v>
      </c>
      <c r="H543" s="672"/>
      <c r="I543" s="672"/>
      <c r="J543" s="672" t="str">
        <f t="shared" si="1"/>
        <v/>
      </c>
    </row>
    <row r="544" ht="14.25" customHeight="1">
      <c r="A544" s="672">
        <v>8199390.0</v>
      </c>
      <c r="B544" s="672" t="s">
        <v>1053</v>
      </c>
      <c r="C544" s="672" t="s">
        <v>1210</v>
      </c>
      <c r="D544" s="672">
        <v>8331349.0</v>
      </c>
      <c r="E544" s="672" t="s">
        <v>68</v>
      </c>
      <c r="F544" s="672" t="s">
        <v>69</v>
      </c>
      <c r="G544" s="672" t="s">
        <v>1211</v>
      </c>
      <c r="H544" s="672"/>
      <c r="I544" s="672"/>
      <c r="J544" s="672" t="str">
        <f t="shared" si="1"/>
        <v/>
      </c>
    </row>
    <row r="545" ht="14.25" customHeight="1">
      <c r="A545" s="672">
        <v>8342295.0</v>
      </c>
      <c r="B545" s="672" t="s">
        <v>1053</v>
      </c>
      <c r="C545" s="672" t="s">
        <v>1135</v>
      </c>
      <c r="D545" s="672">
        <v>8474254.0</v>
      </c>
      <c r="E545" s="672" t="s">
        <v>73</v>
      </c>
      <c r="F545" s="672" t="s">
        <v>72</v>
      </c>
      <c r="G545" s="672" t="s">
        <v>1136</v>
      </c>
      <c r="H545" s="672"/>
      <c r="I545" s="672"/>
      <c r="J545" s="672" t="str">
        <f t="shared" si="1"/>
        <v/>
      </c>
    </row>
    <row r="546" ht="14.25" customHeight="1">
      <c r="A546" s="672">
        <v>8776081.0</v>
      </c>
      <c r="B546" s="672" t="s">
        <v>1053</v>
      </c>
      <c r="C546" s="672" t="s">
        <v>1137</v>
      </c>
      <c r="D546" s="672">
        <v>8908040.0</v>
      </c>
      <c r="E546" s="672" t="s">
        <v>72</v>
      </c>
      <c r="F546" s="672" t="s">
        <v>73</v>
      </c>
      <c r="G546" s="672" t="s">
        <v>1137</v>
      </c>
      <c r="H546" s="672"/>
      <c r="I546" s="672"/>
      <c r="J546" s="672" t="str">
        <f t="shared" si="1"/>
        <v/>
      </c>
    </row>
    <row r="547" ht="14.25" customHeight="1">
      <c r="A547" s="672">
        <v>8888722.0</v>
      </c>
      <c r="B547" s="672" t="s">
        <v>1053</v>
      </c>
      <c r="C547" s="672" t="s">
        <v>1138</v>
      </c>
      <c r="D547" s="672">
        <v>9020681.0</v>
      </c>
      <c r="E547" s="672" t="s">
        <v>72</v>
      </c>
      <c r="F547" s="672" t="s">
        <v>73</v>
      </c>
      <c r="G547" s="672" t="s">
        <v>1138</v>
      </c>
      <c r="H547" s="672"/>
      <c r="I547" s="672"/>
      <c r="J547" s="672" t="str">
        <f t="shared" si="1"/>
        <v/>
      </c>
    </row>
    <row r="548" ht="14.25" customHeight="1">
      <c r="A548" s="672">
        <v>9099106.0</v>
      </c>
      <c r="B548" s="672" t="s">
        <v>1053</v>
      </c>
      <c r="C548" s="672" t="s">
        <v>1193</v>
      </c>
      <c r="D548" s="672">
        <v>9261497.0</v>
      </c>
      <c r="E548" s="672" t="s">
        <v>68</v>
      </c>
      <c r="F548" s="672" t="s">
        <v>69</v>
      </c>
      <c r="G548" s="672" t="s">
        <v>1194</v>
      </c>
      <c r="H548" s="672"/>
      <c r="I548" s="672"/>
      <c r="J548" s="672" t="str">
        <f t="shared" si="1"/>
        <v/>
      </c>
    </row>
    <row r="549" ht="14.25" customHeight="1">
      <c r="A549" s="672">
        <v>1.4490338E7</v>
      </c>
      <c r="B549" s="672" t="s">
        <v>1053</v>
      </c>
      <c r="C549" s="672" t="s">
        <v>1139</v>
      </c>
      <c r="D549" s="672">
        <v>1.2369607E7</v>
      </c>
      <c r="E549" s="672" t="s">
        <v>72</v>
      </c>
      <c r="F549" s="672" t="s">
        <v>73</v>
      </c>
      <c r="G549" s="672" t="s">
        <v>1140</v>
      </c>
      <c r="H549" s="672"/>
      <c r="I549" s="672"/>
      <c r="J549" s="672" t="str">
        <f t="shared" si="1"/>
        <v/>
      </c>
    </row>
    <row r="550" ht="14.25" customHeight="1">
      <c r="A550" s="672">
        <v>1.4565526E7</v>
      </c>
      <c r="B550" s="672" t="s">
        <v>1053</v>
      </c>
      <c r="C550" s="672" t="s">
        <v>1141</v>
      </c>
      <c r="D550" s="672">
        <v>1.2453726E7</v>
      </c>
      <c r="E550" s="672" t="s">
        <v>72</v>
      </c>
      <c r="F550" s="672" t="s">
        <v>68</v>
      </c>
      <c r="G550" s="672" t="s">
        <v>1142</v>
      </c>
      <c r="H550" s="672"/>
      <c r="I550" s="672"/>
      <c r="J550" s="672" t="str">
        <f t="shared" si="1"/>
        <v/>
      </c>
    </row>
    <row r="551" ht="14.25" customHeight="1">
      <c r="A551" s="672">
        <v>1.48789E7</v>
      </c>
      <c r="B551" s="672" t="s">
        <v>1053</v>
      </c>
      <c r="C551" s="672" t="s">
        <v>1143</v>
      </c>
      <c r="D551" s="672">
        <v>1.276697E7</v>
      </c>
      <c r="E551" s="672" t="s">
        <v>69</v>
      </c>
      <c r="F551" s="672" t="s">
        <v>68</v>
      </c>
      <c r="G551" s="672" t="s">
        <v>1143</v>
      </c>
      <c r="H551" s="672"/>
      <c r="I551" s="672"/>
      <c r="J551" s="672" t="str">
        <f t="shared" si="1"/>
        <v/>
      </c>
    </row>
    <row r="552" ht="14.25" customHeight="1">
      <c r="A552" s="672">
        <v>1.5773928E7</v>
      </c>
      <c r="B552" s="672" t="s">
        <v>1053</v>
      </c>
      <c r="C552" s="672" t="s">
        <v>1144</v>
      </c>
      <c r="D552" s="672">
        <v>1.3662048E7</v>
      </c>
      <c r="E552" s="672" t="s">
        <v>72</v>
      </c>
      <c r="F552" s="672" t="s">
        <v>73</v>
      </c>
      <c r="G552" s="672" t="s">
        <v>1144</v>
      </c>
      <c r="H552" s="672"/>
      <c r="I552" s="672"/>
      <c r="J552" s="672" t="str">
        <f t="shared" si="1"/>
        <v/>
      </c>
    </row>
    <row r="553" ht="14.25" customHeight="1">
      <c r="A553" s="672">
        <v>1.7109342E7</v>
      </c>
      <c r="B553" s="672" t="s">
        <v>1053</v>
      </c>
      <c r="C553" s="672" t="s">
        <v>1145</v>
      </c>
      <c r="D553" s="672">
        <v>1.4997462E7</v>
      </c>
      <c r="E553" s="672" t="s">
        <v>73</v>
      </c>
      <c r="F553" s="672" t="s">
        <v>69</v>
      </c>
      <c r="G553" s="672" t="s">
        <v>1146</v>
      </c>
      <c r="H553" s="672"/>
      <c r="I553" s="672"/>
      <c r="J553" s="672" t="str">
        <f t="shared" si="1"/>
        <v/>
      </c>
    </row>
    <row r="554" ht="14.25" customHeight="1">
      <c r="A554" s="672">
        <v>1.7743975E7</v>
      </c>
      <c r="B554" s="672" t="s">
        <v>1053</v>
      </c>
      <c r="C554" s="672" t="s">
        <v>1147</v>
      </c>
      <c r="D554" s="672">
        <v>1.5632095E7</v>
      </c>
      <c r="E554" s="672" t="s">
        <v>68</v>
      </c>
      <c r="F554" s="672" t="s">
        <v>72</v>
      </c>
      <c r="G554" s="672" t="s">
        <v>1148</v>
      </c>
      <c r="H554" s="672"/>
      <c r="I554" s="672"/>
      <c r="J554" s="672" t="str">
        <f t="shared" si="1"/>
        <v/>
      </c>
    </row>
    <row r="555" ht="14.25" customHeight="1">
      <c r="A555" s="672">
        <v>1.7984965E7</v>
      </c>
      <c r="B555" s="672" t="s">
        <v>1053</v>
      </c>
      <c r="C555" s="672" t="s">
        <v>1149</v>
      </c>
      <c r="D555" s="672">
        <v>1.5873085E7</v>
      </c>
      <c r="E555" s="672" t="s">
        <v>68</v>
      </c>
      <c r="F555" s="672" t="s">
        <v>69</v>
      </c>
      <c r="G555" s="672" t="s">
        <v>1150</v>
      </c>
      <c r="H555" s="672"/>
      <c r="I555" s="672"/>
      <c r="J555" s="672" t="str">
        <f t="shared" si="1"/>
        <v/>
      </c>
    </row>
    <row r="556" ht="14.25" customHeight="1">
      <c r="A556" s="672">
        <v>1.8740131E7</v>
      </c>
      <c r="B556" s="672" t="s">
        <v>1053</v>
      </c>
      <c r="C556" s="672" t="s">
        <v>1153</v>
      </c>
      <c r="D556" s="672">
        <v>1.6628251E7</v>
      </c>
      <c r="E556" s="672" t="s">
        <v>68</v>
      </c>
      <c r="F556" s="672" t="s">
        <v>69</v>
      </c>
      <c r="G556" s="672" t="s">
        <v>1154</v>
      </c>
      <c r="H556" s="672"/>
      <c r="I556" s="672"/>
      <c r="J556" s="672" t="str">
        <f t="shared" si="1"/>
        <v/>
      </c>
    </row>
    <row r="557" ht="14.25" customHeight="1">
      <c r="A557" s="672">
        <v>1.9087468E7</v>
      </c>
      <c r="B557" s="672" t="s">
        <v>1053</v>
      </c>
      <c r="C557" s="672" t="s">
        <v>1157</v>
      </c>
      <c r="D557" s="672">
        <v>1.6975588E7</v>
      </c>
      <c r="E557" s="672" t="s">
        <v>69</v>
      </c>
      <c r="F557" s="672" t="s">
        <v>73</v>
      </c>
      <c r="G557" s="672" t="s">
        <v>1158</v>
      </c>
      <c r="H557" s="672"/>
      <c r="I557" s="672"/>
      <c r="J557" s="672" t="str">
        <f t="shared" si="1"/>
        <v/>
      </c>
    </row>
    <row r="558" ht="14.25" customHeight="1">
      <c r="A558" s="672">
        <v>2.1343773E7</v>
      </c>
      <c r="B558" s="672" t="s">
        <v>1053</v>
      </c>
      <c r="C558" s="672" t="s">
        <v>1159</v>
      </c>
      <c r="D558" s="672">
        <v>1.9181887E7</v>
      </c>
      <c r="E558" s="672" t="s">
        <v>69</v>
      </c>
      <c r="F558" s="672" t="s">
        <v>72</v>
      </c>
      <c r="G558" s="672" t="s">
        <v>1159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3349204.0</v>
      </c>
      <c r="B567" s="672" t="s">
        <v>713</v>
      </c>
      <c r="C567" s="672" t="s">
        <v>724</v>
      </c>
      <c r="D567" s="672">
        <v>3481163.0</v>
      </c>
      <c r="E567" s="672" t="s">
        <v>68</v>
      </c>
      <c r="F567" s="672" t="s">
        <v>69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8256380.0</v>
      </c>
      <c r="B568" s="672" t="s">
        <v>713</v>
      </c>
      <c r="C568" s="672" t="s">
        <v>721</v>
      </c>
      <c r="D568" s="672">
        <v>8388339.0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5068284.0</v>
      </c>
      <c r="B569" s="672" t="s">
        <v>713</v>
      </c>
      <c r="C569" s="672" t="s">
        <v>722</v>
      </c>
      <c r="D569" s="672">
        <v>5200243.0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9003531.0</v>
      </c>
      <c r="B570" s="672" t="s">
        <v>713</v>
      </c>
      <c r="C570" s="672" t="s">
        <v>723</v>
      </c>
      <c r="D570" s="672">
        <v>9165922.0</v>
      </c>
      <c r="E570" s="672" t="s">
        <v>69</v>
      </c>
      <c r="F570" s="672" t="s">
        <v>68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1.8685151E7</v>
      </c>
      <c r="B578" s="672" t="s">
        <v>734</v>
      </c>
      <c r="C578" s="672" t="s">
        <v>737</v>
      </c>
      <c r="D578" s="672">
        <v>1.6573271E7</v>
      </c>
      <c r="E578" s="672" t="s">
        <v>73</v>
      </c>
      <c r="F578" s="672" t="s">
        <v>72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7172965.0</v>
      </c>
      <c r="B579" s="672" t="s">
        <v>734</v>
      </c>
      <c r="C579" s="672" t="s">
        <v>735</v>
      </c>
      <c r="D579" s="672">
        <v>7304924.0</v>
      </c>
      <c r="E579" s="672" t="s">
        <v>72</v>
      </c>
      <c r="F579" s="672" t="s">
        <v>73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2.4385496E7</v>
      </c>
      <c r="B580" s="672" t="s">
        <v>738</v>
      </c>
      <c r="C580" s="672" t="s">
        <v>746</v>
      </c>
      <c r="D580" s="672">
        <v>2.2239349E7</v>
      </c>
      <c r="E580" s="672" t="s">
        <v>72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5438026.0</v>
      </c>
      <c r="B581" s="672" t="s">
        <v>738</v>
      </c>
      <c r="C581" s="672" t="s">
        <v>750</v>
      </c>
      <c r="D581" s="672">
        <v>5569985.0</v>
      </c>
      <c r="E581" s="672" t="s">
        <v>72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1.5544587E7</v>
      </c>
      <c r="B582" s="672" t="s">
        <v>738</v>
      </c>
      <c r="C582" s="672" t="s">
        <v>745</v>
      </c>
      <c r="D582" s="672">
        <v>1.3432707E7</v>
      </c>
      <c r="E582" s="672" t="s">
        <v>72</v>
      </c>
      <c r="F582" s="672" t="s">
        <v>73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2.2472154E7</v>
      </c>
      <c r="B583" s="672" t="s">
        <v>738</v>
      </c>
      <c r="C583" s="672" t="s">
        <v>751</v>
      </c>
      <c r="D583" s="672">
        <v>2.0310268E7</v>
      </c>
      <c r="E583" s="672" t="s">
        <v>72</v>
      </c>
      <c r="F583" s="672" t="s">
        <v>73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8878760.0</v>
      </c>
      <c r="B584" s="672" t="s">
        <v>738</v>
      </c>
      <c r="C584" s="672" t="s">
        <v>747</v>
      </c>
      <c r="D584" s="672">
        <v>9010719.0</v>
      </c>
      <c r="E584" s="672" t="s">
        <v>69</v>
      </c>
      <c r="F584" s="672" t="s">
        <v>73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7830332.0</v>
      </c>
      <c r="B585" s="672" t="s">
        <v>738</v>
      </c>
      <c r="C585" s="672" t="s">
        <v>739</v>
      </c>
      <c r="D585" s="672">
        <v>7962291.0</v>
      </c>
      <c r="E585" s="672" t="s">
        <v>69</v>
      </c>
      <c r="F585" s="672" t="s">
        <v>68</v>
      </c>
      <c r="G585" s="672"/>
      <c r="H585" s="672"/>
      <c r="I585" s="672"/>
      <c r="J585" s="672" t="str">
        <f t="shared" si="1"/>
        <v/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>
        <v>1.0</v>
      </c>
      <c r="I590" s="672" t="s">
        <v>1271</v>
      </c>
      <c r="J590" s="672" t="str">
        <f t="shared" si="1"/>
        <v>A*1</v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8421224.0</v>
      </c>
      <c r="B593" s="672" t="s">
        <v>761</v>
      </c>
      <c r="C593" s="672" t="s">
        <v>769</v>
      </c>
      <c r="D593" s="672">
        <v>8553183.0</v>
      </c>
      <c r="E593" s="672" t="s">
        <v>73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1.7956621E7</v>
      </c>
      <c r="B594" s="672" t="s">
        <v>761</v>
      </c>
      <c r="C594" s="672" t="s">
        <v>762</v>
      </c>
      <c r="D594" s="672">
        <v>1.5844741E7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1.5389083E7</v>
      </c>
      <c r="B595" s="672" t="s">
        <v>761</v>
      </c>
      <c r="C595" s="672" t="s">
        <v>765</v>
      </c>
      <c r="D595" s="672">
        <v>1.3277203E7</v>
      </c>
      <c r="E595" s="672" t="s">
        <v>68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2.2318903E7</v>
      </c>
      <c r="B596" s="672" t="s">
        <v>761</v>
      </c>
      <c r="C596" s="672" t="s">
        <v>770</v>
      </c>
      <c r="D596" s="672">
        <v>2.0157017E7</v>
      </c>
      <c r="E596" s="672" t="s">
        <v>68</v>
      </c>
      <c r="F596" s="672" t="s">
        <v>69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1.8569346E7</v>
      </c>
      <c r="B598" s="672" t="s">
        <v>761</v>
      </c>
      <c r="C598" s="672" t="s">
        <v>766</v>
      </c>
      <c r="D598" s="672">
        <v>1.6457466E7</v>
      </c>
      <c r="E598" s="672" t="s">
        <v>69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1.5654035E7</v>
      </c>
      <c r="B599" s="672" t="s">
        <v>761</v>
      </c>
      <c r="C599" s="672" t="s">
        <v>767</v>
      </c>
      <c r="D599" s="672">
        <v>1.3542155E7</v>
      </c>
      <c r="E599" s="672" t="s">
        <v>72</v>
      </c>
      <c r="F599" s="672" t="s">
        <v>73</v>
      </c>
      <c r="G599" s="672"/>
      <c r="H599" s="672">
        <v>1.0</v>
      </c>
      <c r="I599" s="672" t="s">
        <v>1293</v>
      </c>
      <c r="J599" s="672" t="str">
        <f t="shared" si="1"/>
        <v>A*1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5210595.0</v>
      </c>
      <c r="B601" s="672" t="s">
        <v>775</v>
      </c>
      <c r="C601" s="672" t="s">
        <v>789</v>
      </c>
      <c r="D601" s="672">
        <v>5342554.0</v>
      </c>
      <c r="E601" s="672" t="s">
        <v>68</v>
      </c>
      <c r="F601" s="672" t="s">
        <v>69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3688280.0</v>
      </c>
      <c r="B602" s="672" t="s">
        <v>775</v>
      </c>
      <c r="C602" s="672" t="s">
        <v>790</v>
      </c>
      <c r="D602" s="672">
        <v>3820239.0</v>
      </c>
      <c r="E602" s="672" t="s">
        <v>72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1.3685477E7</v>
      </c>
      <c r="B603" s="672" t="s">
        <v>775</v>
      </c>
      <c r="C603" s="672" t="s">
        <v>791</v>
      </c>
      <c r="D603" s="672">
        <v>1.1529801E7</v>
      </c>
      <c r="E603" s="672" t="s">
        <v>72</v>
      </c>
      <c r="F603" s="672" t="s">
        <v>68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9419543.0</v>
      </c>
      <c r="B604" s="672" t="s">
        <v>775</v>
      </c>
      <c r="C604" s="672" t="s">
        <v>788</v>
      </c>
      <c r="D604" s="672">
        <v>9581934.0</v>
      </c>
      <c r="E604" s="672" t="s">
        <v>72</v>
      </c>
      <c r="F604" s="672" t="s">
        <v>73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2.3016808E7</v>
      </c>
      <c r="B605" s="672" t="s">
        <v>775</v>
      </c>
      <c r="C605" s="672" t="s">
        <v>782</v>
      </c>
      <c r="D605" s="672">
        <v>2.0854922E7</v>
      </c>
      <c r="E605" s="672" t="s">
        <v>69</v>
      </c>
      <c r="F605" s="672" t="s">
        <v>73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1.7683677E7</v>
      </c>
      <c r="B606" s="672" t="s">
        <v>775</v>
      </c>
      <c r="C606" s="672" t="s">
        <v>783</v>
      </c>
      <c r="D606" s="672">
        <v>1.5571797E7</v>
      </c>
      <c r="E606" s="672" t="s">
        <v>69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1.7497864E7</v>
      </c>
      <c r="B611" s="672" t="s">
        <v>792</v>
      </c>
      <c r="C611" s="672" t="s">
        <v>799</v>
      </c>
      <c r="D611" s="672">
        <v>1.5385984E7</v>
      </c>
      <c r="E611" s="672" t="s">
        <v>73</v>
      </c>
      <c r="F611" s="672" t="s">
        <v>72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2.2469512E7</v>
      </c>
      <c r="B612" s="672" t="s">
        <v>792</v>
      </c>
      <c r="C612" s="672" t="s">
        <v>803</v>
      </c>
      <c r="D612" s="672">
        <v>2.0307626E7</v>
      </c>
      <c r="E612" s="672" t="s">
        <v>73</v>
      </c>
      <c r="F612" s="672" t="s">
        <v>69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8887741.0</v>
      </c>
      <c r="B613" s="672" t="s">
        <v>792</v>
      </c>
      <c r="C613" s="672" t="s">
        <v>796</v>
      </c>
      <c r="D613" s="672">
        <v>9019700.0</v>
      </c>
      <c r="E613" s="672" t="s">
        <v>68</v>
      </c>
      <c r="F613" s="672" t="s">
        <v>72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1.8095048E7</v>
      </c>
      <c r="B615" s="672" t="s">
        <v>792</v>
      </c>
      <c r="C615" s="672" t="s">
        <v>802</v>
      </c>
      <c r="D615" s="672">
        <v>1.5983168E7</v>
      </c>
      <c r="E615" s="672" t="s">
        <v>72</v>
      </c>
      <c r="F615" s="672" t="s">
        <v>68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2.2641192E7</v>
      </c>
      <c r="B616" s="672" t="s">
        <v>792</v>
      </c>
      <c r="C616" s="672" t="s">
        <v>797</v>
      </c>
      <c r="D616" s="672">
        <v>2.0479306E7</v>
      </c>
      <c r="E616" s="672" t="s">
        <v>69</v>
      </c>
      <c r="F616" s="672" t="s">
        <v>73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1.5667739E7</v>
      </c>
      <c r="B617" s="672" t="s">
        <v>792</v>
      </c>
      <c r="C617" s="672" t="s">
        <v>793</v>
      </c>
      <c r="D617" s="672">
        <v>1.3555859E7</v>
      </c>
      <c r="E617" s="672" t="s">
        <v>69</v>
      </c>
      <c r="F617" s="672" t="s">
        <v>68</v>
      </c>
      <c r="G617" s="672"/>
      <c r="H617" s="672"/>
      <c r="I617" s="672"/>
      <c r="J617" s="672" t="str">
        <f t="shared" si="1"/>
        <v/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1.4909004E7</v>
      </c>
      <c r="B620" s="672" t="s">
        <v>804</v>
      </c>
      <c r="C620" s="672" t="s">
        <v>810</v>
      </c>
      <c r="D620" s="672">
        <v>1.2797071E7</v>
      </c>
      <c r="E620" s="672" t="s">
        <v>72</v>
      </c>
      <c r="F620" s="672" t="s">
        <v>68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1.4141984E7</v>
      </c>
      <c r="B621" s="672" t="s">
        <v>804</v>
      </c>
      <c r="C621" s="672" t="s">
        <v>807</v>
      </c>
      <c r="D621" s="672">
        <v>1.2021278E7</v>
      </c>
      <c r="E621" s="672" t="s">
        <v>72</v>
      </c>
      <c r="F621" s="672" t="s">
        <v>73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1.5262432E7</v>
      </c>
      <c r="B622" s="672" t="s">
        <v>804</v>
      </c>
      <c r="C622" s="672" t="s">
        <v>809</v>
      </c>
      <c r="D622" s="672">
        <v>1.3150516E7</v>
      </c>
      <c r="E622" s="672" t="s">
        <v>69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1.7834222E7</v>
      </c>
      <c r="B624" s="672" t="s">
        <v>811</v>
      </c>
      <c r="C624" s="672" t="s">
        <v>817</v>
      </c>
      <c r="D624" s="672">
        <v>1.5722342E7</v>
      </c>
      <c r="E624" s="672" t="s">
        <v>73</v>
      </c>
      <c r="F624" s="672" t="s">
        <v>69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1.6733056E7</v>
      </c>
      <c r="B625" s="672" t="s">
        <v>811</v>
      </c>
      <c r="C625" s="672" t="s">
        <v>818</v>
      </c>
      <c r="D625" s="672">
        <v>1.4621176E7</v>
      </c>
      <c r="E625" s="672" t="s">
        <v>73</v>
      </c>
      <c r="F625" s="672" t="s">
        <v>72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6076605.0</v>
      </c>
      <c r="B626" s="672" t="s">
        <v>811</v>
      </c>
      <c r="C626" s="672" t="s">
        <v>821</v>
      </c>
      <c r="D626" s="672">
        <v>6208564.0</v>
      </c>
      <c r="E626" s="672" t="s">
        <v>73</v>
      </c>
      <c r="F626" s="672" t="s">
        <v>72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5469235.0</v>
      </c>
      <c r="B627" s="672" t="s">
        <v>811</v>
      </c>
      <c r="C627" s="672" t="s">
        <v>823</v>
      </c>
      <c r="D627" s="672">
        <v>5601194.0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5254148.0</v>
      </c>
      <c r="B628" s="672" t="s">
        <v>811</v>
      </c>
      <c r="C628" s="672" t="s">
        <v>826</v>
      </c>
      <c r="D628" s="672">
        <v>5386107.0</v>
      </c>
      <c r="E628" s="672" t="s">
        <v>73</v>
      </c>
      <c r="F628" s="672" t="s">
        <v>72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5492846.0</v>
      </c>
      <c r="B629" s="672" t="s">
        <v>811</v>
      </c>
      <c r="C629" s="672" t="s">
        <v>827</v>
      </c>
      <c r="D629" s="672">
        <v>5624805.0</v>
      </c>
      <c r="E629" s="672" t="s">
        <v>73</v>
      </c>
      <c r="F629" s="672" t="s">
        <v>68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3528620.0</v>
      </c>
      <c r="B630" s="672" t="s">
        <v>811</v>
      </c>
      <c r="C630" s="672" t="s">
        <v>828</v>
      </c>
      <c r="D630" s="672">
        <v>3660579.0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5192640.0</v>
      </c>
      <c r="B631" s="672" t="s">
        <v>811</v>
      </c>
      <c r="C631" s="672" t="s">
        <v>825</v>
      </c>
      <c r="D631" s="672">
        <v>5324599.0</v>
      </c>
      <c r="E631" s="672" t="s">
        <v>68</v>
      </c>
      <c r="F631" s="672" t="s">
        <v>72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1.3197662E7</v>
      </c>
      <c r="B632" s="672" t="s">
        <v>811</v>
      </c>
      <c r="C632" s="672" t="s">
        <v>830</v>
      </c>
      <c r="D632" s="672">
        <v>1.1041986E7</v>
      </c>
      <c r="E632" s="672" t="s">
        <v>68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1.7313166E7</v>
      </c>
      <c r="B633" s="672" t="s">
        <v>811</v>
      </c>
      <c r="C633" s="672" t="s">
        <v>815</v>
      </c>
      <c r="D633" s="672">
        <v>1.5201286E7</v>
      </c>
      <c r="E633" s="672" t="s">
        <v>72</v>
      </c>
      <c r="F633" s="672" t="s">
        <v>73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1.4344431E7</v>
      </c>
      <c r="B634" s="672" t="s">
        <v>811</v>
      </c>
      <c r="C634" s="672" t="s">
        <v>820</v>
      </c>
      <c r="D634" s="672">
        <v>1.2223726E7</v>
      </c>
      <c r="E634" s="672" t="s">
        <v>69</v>
      </c>
      <c r="F634" s="672" t="s">
        <v>73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1.636549E7</v>
      </c>
      <c r="B635" s="672" t="s">
        <v>811</v>
      </c>
      <c r="C635" s="672" t="s">
        <v>816</v>
      </c>
      <c r="D635" s="672">
        <v>1.425361E7</v>
      </c>
      <c r="E635" s="672" t="s">
        <v>69</v>
      </c>
      <c r="F635" s="672" t="s">
        <v>68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1.8841182E7</v>
      </c>
      <c r="B636" s="672" t="s">
        <v>811</v>
      </c>
      <c r="C636" s="672" t="s">
        <v>819</v>
      </c>
      <c r="D636" s="672">
        <v>1.6729302E7</v>
      </c>
      <c r="E636" s="672" t="s">
        <v>69</v>
      </c>
      <c r="F636" s="672" t="s">
        <v>68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8516397.0</v>
      </c>
      <c r="B637" s="672" t="s">
        <v>811</v>
      </c>
      <c r="C637" s="672" t="s">
        <v>822</v>
      </c>
      <c r="D637" s="672">
        <v>8648356.0</v>
      </c>
      <c r="E637" s="672" t="s">
        <v>69</v>
      </c>
      <c r="F637" s="672" t="s">
        <v>68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5118505.0</v>
      </c>
      <c r="B638" s="672" t="s">
        <v>811</v>
      </c>
      <c r="C638" s="672" t="s">
        <v>824</v>
      </c>
      <c r="D638" s="672">
        <v>5250464.0</v>
      </c>
      <c r="E638" s="672" t="s">
        <v>69</v>
      </c>
      <c r="F638" s="672" t="s">
        <v>68</v>
      </c>
      <c r="G638" s="672"/>
      <c r="H638" s="672"/>
      <c r="I638" s="672"/>
      <c r="J638" s="672" t="str">
        <f t="shared" si="1"/>
        <v/>
      </c>
    </row>
    <row r="639" ht="14.25" customHeight="1">
      <c r="A639" s="672">
        <v>2.1980354E7</v>
      </c>
      <c r="B639" s="672" t="s">
        <v>831</v>
      </c>
      <c r="C639" s="672" t="s">
        <v>835</v>
      </c>
      <c r="D639" s="672">
        <v>1.9818468E7</v>
      </c>
      <c r="E639" s="672" t="s">
        <v>73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1.8813574E7</v>
      </c>
      <c r="B640" s="672" t="s">
        <v>831</v>
      </c>
      <c r="C640" s="672" t="s">
        <v>836</v>
      </c>
      <c r="D640" s="672">
        <v>1.6701694E7</v>
      </c>
      <c r="E640" s="672" t="s">
        <v>73</v>
      </c>
      <c r="F640" s="672" t="s">
        <v>72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5666105.0</v>
      </c>
      <c r="B641" s="672" t="s">
        <v>831</v>
      </c>
      <c r="C641" s="672" t="s">
        <v>841</v>
      </c>
      <c r="D641" s="672">
        <v>5798064.0</v>
      </c>
      <c r="E641" s="672" t="s">
        <v>73</v>
      </c>
      <c r="F641" s="672" t="s">
        <v>72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7434245.0</v>
      </c>
      <c r="B642" s="672" t="s">
        <v>831</v>
      </c>
      <c r="C642" s="672" t="s">
        <v>832</v>
      </c>
      <c r="D642" s="672">
        <v>7566204.0</v>
      </c>
      <c r="E642" s="672" t="s">
        <v>68</v>
      </c>
      <c r="F642" s="672" t="s">
        <v>69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3152528.0</v>
      </c>
      <c r="B643" s="672" t="s">
        <v>831</v>
      </c>
      <c r="C643" s="672" t="s">
        <v>838</v>
      </c>
      <c r="D643" s="672">
        <v>3284487.0</v>
      </c>
      <c r="E643" s="672" t="s">
        <v>72</v>
      </c>
      <c r="F643" s="672" t="s">
        <v>68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9849475.0</v>
      </c>
      <c r="B644" s="672" t="s">
        <v>831</v>
      </c>
      <c r="C644" s="672" t="s">
        <v>839</v>
      </c>
      <c r="D644" s="672">
        <v>1.0011866E7</v>
      </c>
      <c r="E644" s="672" t="s">
        <v>72</v>
      </c>
      <c r="F644" s="672" t="s">
        <v>69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5447588.0</v>
      </c>
      <c r="B645" s="672" t="s">
        <v>831</v>
      </c>
      <c r="C645" s="672" t="s">
        <v>840</v>
      </c>
      <c r="D645" s="672">
        <v>5579547.0</v>
      </c>
      <c r="E645" s="672" t="s">
        <v>72</v>
      </c>
      <c r="F645" s="672" t="s">
        <v>68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5555502.0</v>
      </c>
      <c r="B646" s="672" t="s">
        <v>831</v>
      </c>
      <c r="C646" s="672" t="s">
        <v>842</v>
      </c>
      <c r="D646" s="672">
        <v>5687461.0</v>
      </c>
      <c r="E646" s="672" t="s">
        <v>72</v>
      </c>
      <c r="F646" s="672" t="s">
        <v>69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4987810.0</v>
      </c>
      <c r="B647" s="672" t="s">
        <v>831</v>
      </c>
      <c r="C647" s="672" t="s">
        <v>843</v>
      </c>
      <c r="D647" s="672">
        <v>5119769.0</v>
      </c>
      <c r="E647" s="672" t="s">
        <v>72</v>
      </c>
      <c r="F647" s="672" t="s">
        <v>68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1.4178118E7</v>
      </c>
      <c r="B648" s="672" t="s">
        <v>831</v>
      </c>
      <c r="C648" s="672" t="s">
        <v>837</v>
      </c>
      <c r="D648" s="672">
        <v>1.2057412E7</v>
      </c>
      <c r="E648" s="672" t="s">
        <v>72</v>
      </c>
      <c r="F648" s="672" t="s">
        <v>73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5555501.0</v>
      </c>
      <c r="B649" s="672" t="s">
        <v>831</v>
      </c>
      <c r="C649" s="672" t="s">
        <v>844</v>
      </c>
      <c r="D649" s="672">
        <v>5687460.0</v>
      </c>
      <c r="E649" s="672" t="s">
        <v>72</v>
      </c>
      <c r="F649" s="672" t="s">
        <v>73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8321409.0</v>
      </c>
      <c r="B650" s="672" t="s">
        <v>831</v>
      </c>
      <c r="C650" s="672" t="s">
        <v>845</v>
      </c>
      <c r="D650" s="672">
        <v>8453368.0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2.2163826E7</v>
      </c>
      <c r="B651" s="672" t="s">
        <v>831</v>
      </c>
      <c r="C651" s="672" t="s">
        <v>834</v>
      </c>
      <c r="D651" s="672">
        <v>2.000194E7</v>
      </c>
      <c r="E651" s="672" t="s">
        <v>69</v>
      </c>
      <c r="F651" s="672" t="s">
        <v>73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2.2278966E7</v>
      </c>
      <c r="B652" s="672" t="s">
        <v>831</v>
      </c>
      <c r="C652" s="672" t="s">
        <v>846</v>
      </c>
      <c r="D652" s="672">
        <v>2.011708E7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1.0035893E7</v>
      </c>
      <c r="B653" s="672" t="s">
        <v>831</v>
      </c>
      <c r="C653" s="672" t="s">
        <v>848</v>
      </c>
      <c r="D653" s="672">
        <v>1.0198284E7</v>
      </c>
      <c r="E653" s="672" t="s">
        <v>69</v>
      </c>
      <c r="F653" s="672" t="s">
        <v>68</v>
      </c>
      <c r="G653" s="672"/>
      <c r="H653" s="672"/>
      <c r="I653" s="672"/>
      <c r="J653" s="672" t="str">
        <f t="shared" si="1"/>
        <v/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/>
      <c r="I657" s="672"/>
      <c r="J657" s="672" t="str">
        <f t="shared" si="1"/>
        <v/>
      </c>
    </row>
    <row r="658" ht="14.25" customHeight="1">
      <c r="A658" s="672">
        <v>1.564956E7</v>
      </c>
      <c r="B658" s="672" t="s">
        <v>856</v>
      </c>
      <c r="C658" s="672" t="s">
        <v>858</v>
      </c>
      <c r="D658" s="672">
        <v>1.353768E7</v>
      </c>
      <c r="E658" s="672" t="s">
        <v>68</v>
      </c>
      <c r="F658" s="672" t="s">
        <v>73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1.7819098E7</v>
      </c>
      <c r="B659" s="672" t="s">
        <v>856</v>
      </c>
      <c r="C659" s="672" t="s">
        <v>859</v>
      </c>
      <c r="D659" s="672">
        <v>1.5707218E7</v>
      </c>
      <c r="E659" s="672" t="s">
        <v>72</v>
      </c>
      <c r="F659" s="672" t="s">
        <v>68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1.5642556E7</v>
      </c>
      <c r="B660" s="672" t="s">
        <v>856</v>
      </c>
      <c r="C660" s="672" t="s">
        <v>860</v>
      </c>
      <c r="D660" s="672">
        <v>1.3530676E7</v>
      </c>
      <c r="E660" s="672" t="s">
        <v>72</v>
      </c>
      <c r="F660" s="672" t="s">
        <v>69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8329283.0</v>
      </c>
      <c r="B661" s="672" t="s">
        <v>856</v>
      </c>
      <c r="C661" s="672" t="s">
        <v>861</v>
      </c>
      <c r="D661" s="672">
        <v>8461242.0</v>
      </c>
      <c r="E661" s="672" t="s">
        <v>72</v>
      </c>
      <c r="F661" s="672" t="s">
        <v>73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2.246066E7</v>
      </c>
      <c r="B662" s="672" t="s">
        <v>856</v>
      </c>
      <c r="C662" s="672" t="s">
        <v>862</v>
      </c>
      <c r="D662" s="672">
        <v>2.0298774E7</v>
      </c>
      <c r="E662" s="672" t="s">
        <v>69</v>
      </c>
      <c r="F662" s="672" t="s">
        <v>72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8472830.0</v>
      </c>
      <c r="B663" s="672" t="s">
        <v>856</v>
      </c>
      <c r="C663" s="672" t="s">
        <v>857</v>
      </c>
      <c r="D663" s="672">
        <v>8604789.0</v>
      </c>
      <c r="E663" s="672" t="s">
        <v>69</v>
      </c>
      <c r="F663" s="672" t="s">
        <v>68</v>
      </c>
      <c r="G663" s="672"/>
      <c r="H663" s="672"/>
      <c r="I663" s="672"/>
      <c r="J663" s="672" t="str">
        <f t="shared" si="1"/>
        <v/>
      </c>
    </row>
    <row r="664" ht="14.25" customHeight="1">
      <c r="A664" s="672">
        <v>1.9066032E7</v>
      </c>
      <c r="B664" s="672" t="s">
        <v>863</v>
      </c>
      <c r="C664" s="672" t="s">
        <v>871</v>
      </c>
      <c r="D664" s="672">
        <v>1.6954152E7</v>
      </c>
      <c r="E664" s="672" t="s">
        <v>73</v>
      </c>
      <c r="F664" s="672" t="s">
        <v>72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1.5193867E7</v>
      </c>
      <c r="B665" s="672" t="s">
        <v>863</v>
      </c>
      <c r="C665" s="672" t="s">
        <v>872</v>
      </c>
      <c r="D665" s="672">
        <v>1.3081953E7</v>
      </c>
      <c r="E665" s="672" t="s">
        <v>73</v>
      </c>
      <c r="F665" s="672" t="s">
        <v>72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1.4743747E7</v>
      </c>
      <c r="B666" s="672" t="s">
        <v>863</v>
      </c>
      <c r="C666" s="672" t="s">
        <v>867</v>
      </c>
      <c r="D666" s="672">
        <v>1.2631816E7</v>
      </c>
      <c r="E666" s="672" t="s">
        <v>68</v>
      </c>
      <c r="F666" s="672" t="s">
        <v>69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1.7038169E7</v>
      </c>
      <c r="B667" s="672" t="s">
        <v>863</v>
      </c>
      <c r="C667" s="672" t="s">
        <v>869</v>
      </c>
      <c r="D667" s="672">
        <v>1.4926289E7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1.5732621E7</v>
      </c>
      <c r="B668" s="672" t="s">
        <v>863</v>
      </c>
      <c r="C668" s="672" t="s">
        <v>870</v>
      </c>
      <c r="D668" s="672">
        <v>1.3620741E7</v>
      </c>
      <c r="E668" s="672" t="s">
        <v>68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7604442.0</v>
      </c>
      <c r="B669" s="672" t="s">
        <v>863</v>
      </c>
      <c r="C669" s="672" t="s">
        <v>864</v>
      </c>
      <c r="D669" s="672">
        <v>7736401.0</v>
      </c>
      <c r="E669" s="672" t="s">
        <v>72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2.3205185E7</v>
      </c>
      <c r="B670" s="672" t="s">
        <v>863</v>
      </c>
      <c r="C670" s="672" t="s">
        <v>865</v>
      </c>
      <c r="D670" s="672">
        <v>2.1043299E7</v>
      </c>
      <c r="E670" s="672" t="s">
        <v>72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1.9407219E7</v>
      </c>
      <c r="B671" s="672" t="s">
        <v>863</v>
      </c>
      <c r="C671" s="672" t="s">
        <v>866</v>
      </c>
      <c r="D671" s="672">
        <v>1.7295339E7</v>
      </c>
      <c r="E671" s="672" t="s">
        <v>72</v>
      </c>
      <c r="F671" s="672" t="s">
        <v>68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1.5764755E7</v>
      </c>
      <c r="B672" s="672" t="s">
        <v>863</v>
      </c>
      <c r="C672" s="672" t="s">
        <v>868</v>
      </c>
      <c r="D672" s="672">
        <v>1.3652875E7</v>
      </c>
      <c r="E672" s="672" t="s">
        <v>72</v>
      </c>
      <c r="F672" s="672" t="s">
        <v>69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1.359437E7</v>
      </c>
      <c r="B674" s="672" t="s">
        <v>863</v>
      </c>
      <c r="C674" s="672" t="s">
        <v>874</v>
      </c>
      <c r="D674" s="672">
        <v>1.1438694E7</v>
      </c>
      <c r="E674" s="672" t="s">
        <v>72</v>
      </c>
      <c r="F674" s="672" t="s">
        <v>73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9967473.0</v>
      </c>
      <c r="B675" s="672" t="s">
        <v>863</v>
      </c>
      <c r="C675" s="672" t="s">
        <v>875</v>
      </c>
      <c r="D675" s="672">
        <v>1.0129864E7</v>
      </c>
      <c r="E675" s="672" t="s">
        <v>72</v>
      </c>
      <c r="F675" s="672" t="s">
        <v>69</v>
      </c>
      <c r="G675" s="672"/>
      <c r="H675" s="672">
        <v>1.0</v>
      </c>
      <c r="I675" s="672" t="s">
        <v>1293</v>
      </c>
      <c r="J675" s="672" t="str">
        <f t="shared" si="1"/>
        <v>A*1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2.2100541E7</v>
      </c>
      <c r="B677" s="672" t="s">
        <v>879</v>
      </c>
      <c r="C677" s="672" t="s">
        <v>884</v>
      </c>
      <c r="D677" s="672">
        <v>1.9938655E7</v>
      </c>
      <c r="E677" s="672" t="s">
        <v>68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2.2204472E7</v>
      </c>
      <c r="B678" s="672" t="s">
        <v>879</v>
      </c>
      <c r="C678" s="672" t="s">
        <v>880</v>
      </c>
      <c r="D678" s="672">
        <v>2.0042586E7</v>
      </c>
      <c r="E678" s="672" t="s">
        <v>72</v>
      </c>
      <c r="F678" s="672" t="s">
        <v>69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1.3863984E7</v>
      </c>
      <c r="B679" s="672" t="s">
        <v>879</v>
      </c>
      <c r="C679" s="672" t="s">
        <v>883</v>
      </c>
      <c r="D679" s="672">
        <v>1.1743278E7</v>
      </c>
      <c r="E679" s="672" t="s">
        <v>73</v>
      </c>
      <c r="F679" s="672" t="s">
        <v>72</v>
      </c>
      <c r="G679" s="672"/>
      <c r="H679" s="672">
        <v>1.0</v>
      </c>
      <c r="I679" s="672" t="s">
        <v>1271</v>
      </c>
      <c r="J679" s="672" t="str">
        <f t="shared" si="1"/>
        <v>A*1</v>
      </c>
    </row>
    <row r="680" ht="14.25" customHeight="1">
      <c r="A680" s="672">
        <v>2.1390751E7</v>
      </c>
      <c r="B680" s="672" t="s">
        <v>879</v>
      </c>
      <c r="C680" s="672" t="s">
        <v>885</v>
      </c>
      <c r="D680" s="672">
        <v>1.9228865E7</v>
      </c>
      <c r="E680" s="672" t="s">
        <v>73</v>
      </c>
      <c r="F680" s="672" t="s">
        <v>72</v>
      </c>
      <c r="G680" s="672"/>
      <c r="H680" s="672">
        <v>1.0</v>
      </c>
      <c r="I680" s="672" t="s">
        <v>1271</v>
      </c>
      <c r="J680" s="672" t="str">
        <f t="shared" si="1"/>
        <v>A*1</v>
      </c>
    </row>
    <row r="681" ht="14.25" customHeight="1">
      <c r="A681" s="672">
        <v>1.6222013E7</v>
      </c>
      <c r="B681" s="672" t="s">
        <v>886</v>
      </c>
      <c r="C681" s="672" t="s">
        <v>889</v>
      </c>
      <c r="D681" s="672">
        <v>1.4110133E7</v>
      </c>
      <c r="E681" s="672" t="s">
        <v>73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8396063.0</v>
      </c>
      <c r="B682" s="672" t="s">
        <v>886</v>
      </c>
      <c r="C682" s="672" t="s">
        <v>887</v>
      </c>
      <c r="D682" s="672">
        <v>8528022.0</v>
      </c>
      <c r="E682" s="672" t="s">
        <v>69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5134013.0</v>
      </c>
      <c r="B684" s="672" t="s">
        <v>893</v>
      </c>
      <c r="C684" s="672" t="s">
        <v>906</v>
      </c>
      <c r="D684" s="672">
        <v>5265972.0</v>
      </c>
      <c r="E684" s="672" t="s">
        <v>73</v>
      </c>
      <c r="F684" s="672" t="s">
        <v>69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1.4346602E7</v>
      </c>
      <c r="B685" s="672" t="s">
        <v>893</v>
      </c>
      <c r="C685" s="672" t="s">
        <v>901</v>
      </c>
      <c r="D685" s="672">
        <v>1.2225897E7</v>
      </c>
      <c r="E685" s="672" t="s">
        <v>68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3385896.0</v>
      </c>
      <c r="B686" s="672" t="s">
        <v>893</v>
      </c>
      <c r="C686" s="672" t="s">
        <v>903</v>
      </c>
      <c r="D686" s="672">
        <v>3517855.0</v>
      </c>
      <c r="E686" s="672" t="s">
        <v>68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1.7581946E7</v>
      </c>
      <c r="B687" s="672" t="s">
        <v>893</v>
      </c>
      <c r="C687" s="672" t="s">
        <v>904</v>
      </c>
      <c r="D687" s="672">
        <v>1.5470066E7</v>
      </c>
      <c r="E687" s="672" t="s">
        <v>68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1.8634735E7</v>
      </c>
      <c r="B688" s="672" t="s">
        <v>893</v>
      </c>
      <c r="C688" s="672" t="s">
        <v>898</v>
      </c>
      <c r="D688" s="672">
        <v>1.6522855E7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1.4796031E7</v>
      </c>
      <c r="B689" s="672" t="s">
        <v>893</v>
      </c>
      <c r="C689" s="672" t="s">
        <v>900</v>
      </c>
      <c r="D689" s="672">
        <v>1.2684102E7</v>
      </c>
      <c r="E689" s="672" t="s">
        <v>68</v>
      </c>
      <c r="F689" s="672" t="s">
        <v>69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3801406.0</v>
      </c>
      <c r="B690" s="672" t="s">
        <v>893</v>
      </c>
      <c r="C690" s="672" t="s">
        <v>905</v>
      </c>
      <c r="D690" s="672">
        <v>3933365.0</v>
      </c>
      <c r="E690" s="672" t="s">
        <v>72</v>
      </c>
      <c r="F690" s="672" t="s">
        <v>68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1.3286253E7</v>
      </c>
      <c r="B691" s="672" t="s">
        <v>893</v>
      </c>
      <c r="C691" s="672" t="s">
        <v>896</v>
      </c>
      <c r="D691" s="672">
        <v>1.1130577E7</v>
      </c>
      <c r="E691" s="672" t="s">
        <v>72</v>
      </c>
      <c r="F691" s="672" t="s">
        <v>73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9388252.0</v>
      </c>
      <c r="B692" s="672" t="s">
        <v>893</v>
      </c>
      <c r="C692" s="672" t="s">
        <v>897</v>
      </c>
      <c r="D692" s="672">
        <v>9550643.0</v>
      </c>
      <c r="E692" s="672" t="s">
        <v>72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1.4358011E7</v>
      </c>
      <c r="B693" s="672" t="s">
        <v>893</v>
      </c>
      <c r="C693" s="672" t="s">
        <v>902</v>
      </c>
      <c r="D693" s="672">
        <v>1.2237306E7</v>
      </c>
      <c r="E693" s="672" t="s">
        <v>72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1.391155E7</v>
      </c>
      <c r="B694" s="672" t="s">
        <v>893</v>
      </c>
      <c r="C694" s="672" t="s">
        <v>895</v>
      </c>
      <c r="D694" s="672">
        <v>1.1790844E7</v>
      </c>
      <c r="E694" s="672" t="s">
        <v>69</v>
      </c>
      <c r="F694" s="672" t="s">
        <v>72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5134362.0</v>
      </c>
      <c r="B695" s="672" t="s">
        <v>893</v>
      </c>
      <c r="C695" s="672" t="s">
        <v>907</v>
      </c>
      <c r="D695" s="672">
        <v>5266321.0</v>
      </c>
      <c r="E695" s="672" t="s">
        <v>69</v>
      </c>
      <c r="F695" s="672" t="s">
        <v>72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1.3216489E7</v>
      </c>
      <c r="B696" s="672" t="s">
        <v>893</v>
      </c>
      <c r="C696" s="672" t="s">
        <v>894</v>
      </c>
      <c r="D696" s="672">
        <v>1.1060813E7</v>
      </c>
      <c r="E696" s="672" t="s">
        <v>69</v>
      </c>
      <c r="F696" s="672" t="s">
        <v>68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2.1936623E7</v>
      </c>
      <c r="B697" s="672" t="s">
        <v>893</v>
      </c>
      <c r="C697" s="672" t="s">
        <v>908</v>
      </c>
      <c r="D697" s="672">
        <v>1.9774737E7</v>
      </c>
      <c r="E697" s="672" t="s">
        <v>69</v>
      </c>
      <c r="F697" s="672" t="s">
        <v>68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2715207.0</v>
      </c>
      <c r="B698" s="672" t="s">
        <v>893</v>
      </c>
      <c r="C698" s="672" t="s">
        <v>899</v>
      </c>
      <c r="D698" s="672">
        <v>2847166.0</v>
      </c>
      <c r="E698" s="672" t="s">
        <v>69</v>
      </c>
      <c r="F698" s="672" t="s">
        <v>68</v>
      </c>
      <c r="G698" s="672"/>
      <c r="H698" s="672">
        <v>1.0</v>
      </c>
      <c r="I698" s="672" t="s">
        <v>1026</v>
      </c>
      <c r="J698" s="672" t="str">
        <f t="shared" si="1"/>
        <v>A*1</v>
      </c>
    </row>
    <row r="699" ht="14.25" customHeight="1">
      <c r="A699" s="672">
        <v>1.9273485E7</v>
      </c>
      <c r="B699" s="672" t="s">
        <v>910</v>
      </c>
      <c r="C699" s="672" t="s">
        <v>918</v>
      </c>
      <c r="D699" s="672">
        <v>1.7161605E7</v>
      </c>
      <c r="E699" s="672" t="s">
        <v>73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1.4530877E7</v>
      </c>
      <c r="B700" s="672" t="s">
        <v>910</v>
      </c>
      <c r="C700" s="672" t="s">
        <v>926</v>
      </c>
      <c r="D700" s="672">
        <v>1.2419078E7</v>
      </c>
      <c r="E700" s="672" t="s">
        <v>73</v>
      </c>
      <c r="F700" s="672" t="s">
        <v>72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2.1388318E7</v>
      </c>
      <c r="B701" s="672" t="s">
        <v>910</v>
      </c>
      <c r="C701" s="672" t="s">
        <v>913</v>
      </c>
      <c r="D701" s="672">
        <v>1.9226432E7</v>
      </c>
      <c r="E701" s="672" t="s">
        <v>68</v>
      </c>
      <c r="F701" s="672" t="s">
        <v>73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1.8574309E7</v>
      </c>
      <c r="B702" s="672" t="s">
        <v>910</v>
      </c>
      <c r="C702" s="672" t="s">
        <v>919</v>
      </c>
      <c r="D702" s="672">
        <v>1.6462429E7</v>
      </c>
      <c r="E702" s="672" t="s">
        <v>68</v>
      </c>
      <c r="F702" s="672" t="s">
        <v>69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2.860829E7</v>
      </c>
      <c r="B703" s="672" t="s">
        <v>910</v>
      </c>
      <c r="C703" s="672" t="s">
        <v>924</v>
      </c>
      <c r="D703" s="672">
        <v>2.6462143E7</v>
      </c>
      <c r="E703" s="672" t="s">
        <v>68</v>
      </c>
      <c r="F703" s="672" t="s">
        <v>69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2.1491185E7</v>
      </c>
      <c r="B704" s="672" t="s">
        <v>910</v>
      </c>
      <c r="C704" s="672" t="s">
        <v>911</v>
      </c>
      <c r="D704" s="672">
        <v>1.9329299E7</v>
      </c>
      <c r="E704" s="672" t="s">
        <v>72</v>
      </c>
      <c r="F704" s="672" t="s">
        <v>68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2.8725881E7</v>
      </c>
      <c r="B705" s="672" t="s">
        <v>910</v>
      </c>
      <c r="C705" s="672" t="s">
        <v>921</v>
      </c>
      <c r="D705" s="672">
        <v>2.6579734E7</v>
      </c>
      <c r="E705" s="672" t="s">
        <v>72</v>
      </c>
      <c r="F705" s="672" t="s">
        <v>69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1.7313945E7</v>
      </c>
      <c r="B706" s="672" t="s">
        <v>910</v>
      </c>
      <c r="C706" s="672" t="s">
        <v>923</v>
      </c>
      <c r="D706" s="672">
        <v>1.5202065E7</v>
      </c>
      <c r="E706" s="672" t="s">
        <v>72</v>
      </c>
      <c r="F706" s="672" t="s">
        <v>73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1.5026173E7</v>
      </c>
      <c r="B707" s="672" t="s">
        <v>910</v>
      </c>
      <c r="C707" s="672" t="s">
        <v>914</v>
      </c>
      <c r="D707" s="672">
        <v>1.2914261E7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2.1340696E7</v>
      </c>
      <c r="B708" s="672" t="s">
        <v>910</v>
      </c>
      <c r="C708" s="672" t="s">
        <v>916</v>
      </c>
      <c r="D708" s="672">
        <v>1.917881E7</v>
      </c>
      <c r="E708" s="672" t="s">
        <v>69</v>
      </c>
      <c r="F708" s="672" t="s">
        <v>68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5707351.0</v>
      </c>
      <c r="B709" s="672" t="s">
        <v>910</v>
      </c>
      <c r="C709" s="672" t="s">
        <v>920</v>
      </c>
      <c r="D709" s="672">
        <v>5839310.0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2.1626581E7</v>
      </c>
      <c r="B710" s="672" t="s">
        <v>910</v>
      </c>
      <c r="C710" s="672" t="s">
        <v>922</v>
      </c>
      <c r="D710" s="672">
        <v>1.9464695E7</v>
      </c>
      <c r="E710" s="672" t="s">
        <v>69</v>
      </c>
      <c r="F710" s="672" t="s">
        <v>68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2.3619758E7</v>
      </c>
      <c r="B711" s="672" t="s">
        <v>910</v>
      </c>
      <c r="C711" s="672" t="s">
        <v>925</v>
      </c>
      <c r="D711" s="672">
        <v>2.1457872E7</v>
      </c>
      <c r="E711" s="672" t="s">
        <v>69</v>
      </c>
      <c r="F711" s="672" t="s">
        <v>68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1.8546766E7</v>
      </c>
      <c r="B712" s="672" t="s">
        <v>910</v>
      </c>
      <c r="C712" s="672" t="s">
        <v>917</v>
      </c>
      <c r="D712" s="672">
        <v>1.6434886E7</v>
      </c>
      <c r="E712" s="672" t="s">
        <v>68</v>
      </c>
      <c r="F712" s="672" t="s">
        <v>69</v>
      </c>
      <c r="G712" s="672"/>
      <c r="H712" s="672">
        <v>1.0</v>
      </c>
      <c r="I712" s="672" t="s">
        <v>68</v>
      </c>
      <c r="J712" s="672" t="str">
        <f t="shared" si="1"/>
        <v>A*1</v>
      </c>
    </row>
    <row r="713" ht="14.25" customHeight="1">
      <c r="A713" s="672">
        <v>7055290.0</v>
      </c>
      <c r="B713" s="672" t="s">
        <v>910</v>
      </c>
      <c r="C713" s="672" t="s">
        <v>915</v>
      </c>
      <c r="D713" s="672">
        <v>7187249.0</v>
      </c>
      <c r="E713" s="672" t="s">
        <v>69</v>
      </c>
      <c r="F713" s="672" t="s">
        <v>68</v>
      </c>
      <c r="G713" s="672"/>
      <c r="H713" s="672">
        <v>2.0</v>
      </c>
      <c r="I713" s="672" t="s">
        <v>1230</v>
      </c>
      <c r="J713" s="672" t="str">
        <f t="shared" si="1"/>
        <v>A*2</v>
      </c>
    </row>
    <row r="714" ht="14.25" customHeight="1">
      <c r="A714" s="672">
        <v>1.5986952E7</v>
      </c>
      <c r="B714" s="672" t="s">
        <v>928</v>
      </c>
      <c r="C714" s="672" t="s">
        <v>934</v>
      </c>
      <c r="D714" s="672">
        <v>1.3875072E7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5546328.0</v>
      </c>
      <c r="B715" s="672" t="s">
        <v>928</v>
      </c>
      <c r="C715" s="672" t="s">
        <v>939</v>
      </c>
      <c r="D715" s="672">
        <v>5678287.0</v>
      </c>
      <c r="E715" s="672" t="s">
        <v>72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1.5476779E7</v>
      </c>
      <c r="B718" s="672" t="s">
        <v>928</v>
      </c>
      <c r="C718" s="672" t="s">
        <v>935</v>
      </c>
      <c r="D718" s="672">
        <v>1.3364899E7</v>
      </c>
      <c r="E718" s="672" t="s">
        <v>72</v>
      </c>
      <c r="F718" s="672" t="s">
        <v>73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1.5920301E7</v>
      </c>
      <c r="B719" s="672" t="s">
        <v>928</v>
      </c>
      <c r="C719" s="672" t="s">
        <v>936</v>
      </c>
      <c r="D719" s="672">
        <v>1.3808421E7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4991574.0</v>
      </c>
      <c r="B720" s="672" t="s">
        <v>928</v>
      </c>
      <c r="C720" s="672" t="s">
        <v>937</v>
      </c>
      <c r="D720" s="672">
        <v>5123533.0</v>
      </c>
      <c r="E720" s="672" t="s">
        <v>69</v>
      </c>
      <c r="F720" s="672" t="s">
        <v>72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2.3602034E7</v>
      </c>
      <c r="B721" s="672" t="s">
        <v>928</v>
      </c>
      <c r="C721" s="672" t="s">
        <v>938</v>
      </c>
      <c r="D721" s="672">
        <v>2.1440148E7</v>
      </c>
      <c r="E721" s="672" t="s">
        <v>69</v>
      </c>
      <c r="F721" s="672" t="s">
        <v>73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1.0047652E7</v>
      </c>
      <c r="B722" s="672" t="s">
        <v>928</v>
      </c>
      <c r="C722" s="672" t="s">
        <v>931</v>
      </c>
      <c r="D722" s="672">
        <v>1.0210043E7</v>
      </c>
      <c r="E722" s="672" t="s">
        <v>69</v>
      </c>
      <c r="F722" s="672" t="s">
        <v>68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1.4383478E7</v>
      </c>
      <c r="B723" s="672" t="s">
        <v>928</v>
      </c>
      <c r="C723" s="672" t="s">
        <v>929</v>
      </c>
      <c r="D723" s="672">
        <v>1.2262774E7</v>
      </c>
      <c r="E723" s="672" t="s">
        <v>73</v>
      </c>
      <c r="F723" s="672" t="s">
        <v>72</v>
      </c>
      <c r="G723" s="672"/>
      <c r="H723" s="672">
        <v>1.0</v>
      </c>
      <c r="I723" s="672" t="s">
        <v>1271</v>
      </c>
      <c r="J723" s="672" t="str">
        <f t="shared" si="1"/>
        <v>A*1</v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1.8108263E7</v>
      </c>
      <c r="B725" s="672" t="s">
        <v>940</v>
      </c>
      <c r="C725" s="672" t="s">
        <v>950</v>
      </c>
      <c r="D725" s="672">
        <v>1.5996383E7</v>
      </c>
      <c r="E725" s="672" t="s">
        <v>73</v>
      </c>
      <c r="F725" s="672" t="s">
        <v>72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8470801.0</v>
      </c>
      <c r="B726" s="672" t="s">
        <v>940</v>
      </c>
      <c r="C726" s="672" t="s">
        <v>944</v>
      </c>
      <c r="D726" s="672">
        <v>8602760.0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1.5572081E7</v>
      </c>
      <c r="B727" s="672" t="s">
        <v>940</v>
      </c>
      <c r="C727" s="672" t="s">
        <v>951</v>
      </c>
      <c r="D727" s="672">
        <v>1.3460201E7</v>
      </c>
      <c r="E727" s="672" t="s">
        <v>68</v>
      </c>
      <c r="F727" s="672" t="s">
        <v>69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1.9513422E7</v>
      </c>
      <c r="B728" s="672" t="s">
        <v>940</v>
      </c>
      <c r="C728" s="672" t="s">
        <v>947</v>
      </c>
      <c r="D728" s="672">
        <v>1.7401542E7</v>
      </c>
      <c r="E728" s="672" t="s">
        <v>72</v>
      </c>
      <c r="F728" s="672" t="s">
        <v>69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1.511235E7</v>
      </c>
      <c r="B729" s="672" t="s">
        <v>940</v>
      </c>
      <c r="C729" s="672" t="s">
        <v>945</v>
      </c>
      <c r="D729" s="672">
        <v>1.3000437E7</v>
      </c>
      <c r="E729" s="672" t="s">
        <v>72</v>
      </c>
      <c r="F729" s="672" t="s">
        <v>73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2.1643337E7</v>
      </c>
      <c r="B730" s="672" t="s">
        <v>940</v>
      </c>
      <c r="C730" s="672" t="s">
        <v>948</v>
      </c>
      <c r="D730" s="672">
        <v>1.9481451E7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1.6580682E7</v>
      </c>
      <c r="B731" s="672" t="s">
        <v>940</v>
      </c>
      <c r="C731" s="672" t="s">
        <v>949</v>
      </c>
      <c r="D731" s="672">
        <v>1.4468802E7</v>
      </c>
      <c r="E731" s="672" t="s">
        <v>69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8482148.0</v>
      </c>
      <c r="B732" s="672" t="s">
        <v>940</v>
      </c>
      <c r="C732" s="672" t="s">
        <v>952</v>
      </c>
      <c r="D732" s="672">
        <v>8614107.0</v>
      </c>
      <c r="E732" s="672" t="s">
        <v>69</v>
      </c>
      <c r="F732" s="672" t="s">
        <v>72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4982769.0</v>
      </c>
      <c r="B733" s="672" t="s">
        <v>940</v>
      </c>
      <c r="C733" s="672" t="s">
        <v>943</v>
      </c>
      <c r="D733" s="672">
        <v>5114728.0</v>
      </c>
      <c r="E733" s="672" t="s">
        <v>69</v>
      </c>
      <c r="F733" s="672" t="s">
        <v>68</v>
      </c>
      <c r="G733" s="672"/>
      <c r="H733" s="672"/>
      <c r="I733" s="672"/>
      <c r="J733" s="672" t="str">
        <f t="shared" si="1"/>
        <v/>
      </c>
    </row>
    <row r="734" ht="14.25" customHeight="1">
      <c r="A734" s="672">
        <v>1.4301212E7</v>
      </c>
      <c r="B734" s="672" t="s">
        <v>940</v>
      </c>
      <c r="C734" s="672" t="s">
        <v>946</v>
      </c>
      <c r="D734" s="672">
        <v>1.2180506E7</v>
      </c>
      <c r="E734" s="672" t="s">
        <v>72</v>
      </c>
      <c r="F734" s="672" t="s">
        <v>73</v>
      </c>
      <c r="G734" s="672"/>
      <c r="H734" s="672">
        <v>1.0</v>
      </c>
      <c r="I734" s="672" t="s">
        <v>1293</v>
      </c>
      <c r="J734" s="672" t="str">
        <f t="shared" si="1"/>
        <v>A*1</v>
      </c>
    </row>
    <row r="735" ht="14.25" customHeight="1">
      <c r="A735" s="672">
        <v>7432711.0</v>
      </c>
      <c r="B735" s="672" t="s">
        <v>953</v>
      </c>
      <c r="C735" s="672" t="s">
        <v>957</v>
      </c>
      <c r="D735" s="672">
        <v>7564670.0</v>
      </c>
      <c r="E735" s="672" t="s">
        <v>68</v>
      </c>
      <c r="F735" s="672" t="s">
        <v>69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2.2201497E7</v>
      </c>
      <c r="B736" s="672" t="s">
        <v>953</v>
      </c>
      <c r="C736" s="672" t="s">
        <v>954</v>
      </c>
      <c r="D736" s="672">
        <v>2.0039611E7</v>
      </c>
      <c r="E736" s="672" t="s">
        <v>72</v>
      </c>
      <c r="F736" s="672" t="s">
        <v>68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1.4002718E7</v>
      </c>
      <c r="B737" s="672" t="s">
        <v>953</v>
      </c>
      <c r="C737" s="672" t="s">
        <v>956</v>
      </c>
      <c r="D737" s="672">
        <v>1.1882012E7</v>
      </c>
      <c r="E737" s="672" t="s">
        <v>72</v>
      </c>
      <c r="F737" s="672" t="s">
        <v>73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1.5287303E7</v>
      </c>
      <c r="B738" s="672" t="s">
        <v>953</v>
      </c>
      <c r="C738" s="672" t="s">
        <v>958</v>
      </c>
      <c r="D738" s="672">
        <v>1.3175402E7</v>
      </c>
      <c r="E738" s="672" t="s">
        <v>69</v>
      </c>
      <c r="F738" s="672" t="s">
        <v>72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1.7576268E7</v>
      </c>
      <c r="B740" s="672" t="s">
        <v>959</v>
      </c>
      <c r="C740" s="672" t="s">
        <v>964</v>
      </c>
      <c r="D740" s="672">
        <v>1.5464388E7</v>
      </c>
      <c r="E740" s="672" t="s">
        <v>72</v>
      </c>
      <c r="F740" s="672" t="s">
        <v>73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2.1563004E7</v>
      </c>
      <c r="B741" s="672" t="s">
        <v>959</v>
      </c>
      <c r="C741" s="672" t="s">
        <v>963</v>
      </c>
      <c r="D741" s="672">
        <v>1.9401118E7</v>
      </c>
      <c r="E741" s="672" t="s">
        <v>69</v>
      </c>
      <c r="F741" s="672" t="s">
        <v>68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4688309.0</v>
      </c>
      <c r="B742" s="672" t="s">
        <v>965</v>
      </c>
      <c r="C742" s="672" t="s">
        <v>968</v>
      </c>
      <c r="D742" s="672">
        <v>4820268.0</v>
      </c>
      <c r="E742" s="672" t="s">
        <v>68</v>
      </c>
      <c r="F742" s="672" t="s">
        <v>69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1.4073585E7</v>
      </c>
      <c r="B743" s="672" t="s">
        <v>965</v>
      </c>
      <c r="C743" s="672" t="s">
        <v>966</v>
      </c>
      <c r="D743" s="672">
        <v>1.1952879E7</v>
      </c>
      <c r="E743" s="672" t="s">
        <v>72</v>
      </c>
      <c r="F743" s="672" t="s">
        <v>68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>
        <v>1.0</v>
      </c>
      <c r="I746" s="672" t="s">
        <v>68</v>
      </c>
      <c r="J746" s="672" t="str">
        <f t="shared" si="1"/>
        <v>D*1</v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2.2824952E7</v>
      </c>
      <c r="B748" s="672" t="s">
        <v>979</v>
      </c>
      <c r="C748" s="672" t="s">
        <v>990</v>
      </c>
      <c r="D748" s="672">
        <v>2.0663066E7</v>
      </c>
      <c r="E748" s="672" t="s">
        <v>73</v>
      </c>
      <c r="F748" s="672" t="s">
        <v>69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1.5510257E7</v>
      </c>
      <c r="B749" s="672" t="s">
        <v>979</v>
      </c>
      <c r="C749" s="672" t="s">
        <v>992</v>
      </c>
      <c r="D749" s="672">
        <v>1.3398377E7</v>
      </c>
      <c r="E749" s="672" t="s">
        <v>73</v>
      </c>
      <c r="F749" s="672" t="s">
        <v>72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1.6774918E7</v>
      </c>
      <c r="B750" s="672" t="s">
        <v>979</v>
      </c>
      <c r="C750" s="672" t="s">
        <v>998</v>
      </c>
      <c r="D750" s="672">
        <v>1.4663038E7</v>
      </c>
      <c r="E750" s="672" t="s">
        <v>73</v>
      </c>
      <c r="F750" s="672" t="s">
        <v>72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1.7982304E7</v>
      </c>
      <c r="B751" s="672" t="s">
        <v>979</v>
      </c>
      <c r="C751" s="672" t="s">
        <v>999</v>
      </c>
      <c r="D751" s="672">
        <v>1.5870424E7</v>
      </c>
      <c r="E751" s="672" t="s">
        <v>73</v>
      </c>
      <c r="F751" s="672" t="s">
        <v>72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2.8630494E7</v>
      </c>
      <c r="B752" s="672" t="s">
        <v>979</v>
      </c>
      <c r="C752" s="672" t="s">
        <v>1001</v>
      </c>
      <c r="D752" s="672">
        <v>2.6484347E7</v>
      </c>
      <c r="E752" s="672" t="s">
        <v>73</v>
      </c>
      <c r="F752" s="672" t="s">
        <v>72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1.6768225E7</v>
      </c>
      <c r="B753" s="672" t="s">
        <v>979</v>
      </c>
      <c r="C753" s="672" t="s">
        <v>1003</v>
      </c>
      <c r="D753" s="672">
        <v>1.4656345E7</v>
      </c>
      <c r="E753" s="672" t="s">
        <v>73</v>
      </c>
      <c r="F753" s="672" t="s">
        <v>69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5751247.0</v>
      </c>
      <c r="B754" s="672" t="s">
        <v>979</v>
      </c>
      <c r="C754" s="672" t="s">
        <v>1006</v>
      </c>
      <c r="D754" s="672">
        <v>5883206.0</v>
      </c>
      <c r="E754" s="672" t="s">
        <v>73</v>
      </c>
      <c r="F754" s="672" t="s">
        <v>69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3822611.0</v>
      </c>
      <c r="B755" s="672" t="s">
        <v>979</v>
      </c>
      <c r="C755" s="672" t="s">
        <v>1009</v>
      </c>
      <c r="D755" s="672">
        <v>3954570.0</v>
      </c>
      <c r="E755" s="672" t="s">
        <v>73</v>
      </c>
      <c r="F755" s="672" t="s">
        <v>72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5468469.0</v>
      </c>
      <c r="B756" s="672" t="s">
        <v>979</v>
      </c>
      <c r="C756" s="672" t="s">
        <v>1010</v>
      </c>
      <c r="D756" s="672">
        <v>5600428.0</v>
      </c>
      <c r="E756" s="672" t="s">
        <v>73</v>
      </c>
      <c r="F756" s="672" t="s">
        <v>72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4551739.0</v>
      </c>
      <c r="B757" s="672" t="s">
        <v>979</v>
      </c>
      <c r="C757" s="672" t="s">
        <v>1011</v>
      </c>
      <c r="D757" s="672">
        <v>4683698.0</v>
      </c>
      <c r="E757" s="672" t="s">
        <v>68</v>
      </c>
      <c r="F757" s="672" t="s">
        <v>73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6950961.0</v>
      </c>
      <c r="B758" s="672" t="s">
        <v>979</v>
      </c>
      <c r="C758" s="672" t="s">
        <v>983</v>
      </c>
      <c r="D758" s="672">
        <v>7082920.0</v>
      </c>
      <c r="E758" s="672" t="s">
        <v>68</v>
      </c>
      <c r="F758" s="672" t="s">
        <v>69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1.943609E7</v>
      </c>
      <c r="B759" s="672" t="s">
        <v>979</v>
      </c>
      <c r="C759" s="672" t="s">
        <v>988</v>
      </c>
      <c r="D759" s="672">
        <v>1.732421E7</v>
      </c>
      <c r="E759" s="672" t="s">
        <v>68</v>
      </c>
      <c r="F759" s="672" t="s">
        <v>69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1.3892233E7</v>
      </c>
      <c r="B760" s="672" t="s">
        <v>979</v>
      </c>
      <c r="C760" s="672" t="s">
        <v>1005</v>
      </c>
      <c r="D760" s="672">
        <v>1.1771527E7</v>
      </c>
      <c r="E760" s="672" t="s">
        <v>68</v>
      </c>
      <c r="F760" s="672" t="s">
        <v>69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4639890.0</v>
      </c>
      <c r="B761" s="672" t="s">
        <v>979</v>
      </c>
      <c r="C761" s="672" t="s">
        <v>1012</v>
      </c>
      <c r="D761" s="672">
        <v>4771849.0</v>
      </c>
      <c r="E761" s="672" t="s">
        <v>68</v>
      </c>
      <c r="F761" s="672" t="s">
        <v>69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2.2807251E7</v>
      </c>
      <c r="B762" s="672" t="s">
        <v>979</v>
      </c>
      <c r="C762" s="672" t="s">
        <v>980</v>
      </c>
      <c r="D762" s="672">
        <v>2.0645365E7</v>
      </c>
      <c r="E762" s="672" t="s">
        <v>72</v>
      </c>
      <c r="F762" s="672" t="s">
        <v>68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2.1857444E7</v>
      </c>
      <c r="B763" s="672" t="s">
        <v>979</v>
      </c>
      <c r="C763" s="672" t="s">
        <v>1002</v>
      </c>
      <c r="D763" s="672">
        <v>1.9695558E7</v>
      </c>
      <c r="E763" s="672" t="s">
        <v>72</v>
      </c>
      <c r="F763" s="672" t="s">
        <v>68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8600342.0</v>
      </c>
      <c r="B764" s="672" t="s">
        <v>979</v>
      </c>
      <c r="C764" s="672" t="s">
        <v>984</v>
      </c>
      <c r="D764" s="672">
        <v>8732301.0</v>
      </c>
      <c r="E764" s="672" t="s">
        <v>72</v>
      </c>
      <c r="F764" s="672" t="s">
        <v>73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8304372.0</v>
      </c>
      <c r="B765" s="672" t="s">
        <v>979</v>
      </c>
      <c r="C765" s="672" t="s">
        <v>985</v>
      </c>
      <c r="D765" s="672">
        <v>8436331.0</v>
      </c>
      <c r="E765" s="672" t="s">
        <v>72</v>
      </c>
      <c r="F765" s="672" t="s">
        <v>73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1.7739542E7</v>
      </c>
      <c r="B766" s="672" t="s">
        <v>979</v>
      </c>
      <c r="C766" s="672" t="s">
        <v>1000</v>
      </c>
      <c r="D766" s="672">
        <v>1.5627662E7</v>
      </c>
      <c r="E766" s="672" t="s">
        <v>72</v>
      </c>
      <c r="F766" s="672" t="s">
        <v>73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7679374.0</v>
      </c>
      <c r="B767" s="672" t="s">
        <v>979</v>
      </c>
      <c r="C767" s="672" t="s">
        <v>989</v>
      </c>
      <c r="D767" s="672">
        <v>7811333.0</v>
      </c>
      <c r="E767" s="672" t="s">
        <v>69</v>
      </c>
      <c r="F767" s="672" t="s">
        <v>73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2.2710402E7</v>
      </c>
      <c r="B768" s="672" t="s">
        <v>979</v>
      </c>
      <c r="C768" s="672" t="s">
        <v>1008</v>
      </c>
      <c r="D768" s="672">
        <v>2.0548516E7</v>
      </c>
      <c r="E768" s="672" t="s">
        <v>69</v>
      </c>
      <c r="F768" s="672" t="s">
        <v>73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1.0004088E7</v>
      </c>
      <c r="B769" s="672" t="s">
        <v>979</v>
      </c>
      <c r="C769" s="672" t="s">
        <v>1015</v>
      </c>
      <c r="D769" s="672">
        <v>1.0166479E7</v>
      </c>
      <c r="E769" s="672" t="s">
        <v>69</v>
      </c>
      <c r="F769" s="672" t="s">
        <v>72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5512108.0</v>
      </c>
      <c r="B770" s="672" t="s">
        <v>979</v>
      </c>
      <c r="C770" s="672" t="s">
        <v>982</v>
      </c>
      <c r="D770" s="672">
        <v>5644067.0</v>
      </c>
      <c r="E770" s="672" t="s">
        <v>69</v>
      </c>
      <c r="F770" s="672" t="s">
        <v>68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7220062.0</v>
      </c>
      <c r="B771" s="672" t="s">
        <v>979</v>
      </c>
      <c r="C771" s="672" t="s">
        <v>993</v>
      </c>
      <c r="D771" s="672">
        <v>7352021.0</v>
      </c>
      <c r="E771" s="672" t="s">
        <v>69</v>
      </c>
      <c r="F771" s="672" t="s">
        <v>68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2.8777008E7</v>
      </c>
      <c r="B772" s="672" t="s">
        <v>979</v>
      </c>
      <c r="C772" s="672" t="s">
        <v>995</v>
      </c>
      <c r="D772" s="672">
        <v>2.6630861E7</v>
      </c>
      <c r="E772" s="672" t="s">
        <v>69</v>
      </c>
      <c r="F772" s="672" t="s">
        <v>68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1.5109085E7</v>
      </c>
      <c r="B773" s="672" t="s">
        <v>979</v>
      </c>
      <c r="C773" s="672" t="s">
        <v>997</v>
      </c>
      <c r="D773" s="672">
        <v>1.2997172E7</v>
      </c>
      <c r="E773" s="672" t="s">
        <v>69</v>
      </c>
      <c r="F773" s="672" t="s">
        <v>68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1.7686514E7</v>
      </c>
      <c r="B774" s="672" t="s">
        <v>979</v>
      </c>
      <c r="C774" s="672" t="s">
        <v>1004</v>
      </c>
      <c r="D774" s="672">
        <v>1.5574634E7</v>
      </c>
      <c r="E774" s="672" t="s">
        <v>69</v>
      </c>
      <c r="F774" s="672" t="s">
        <v>68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1.3582581E7</v>
      </c>
      <c r="B775" s="672" t="s">
        <v>979</v>
      </c>
      <c r="C775" s="672" t="s">
        <v>1007</v>
      </c>
      <c r="D775" s="672">
        <v>1.1426905E7</v>
      </c>
      <c r="E775" s="672" t="s">
        <v>69</v>
      </c>
      <c r="F775" s="672" t="s">
        <v>68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9399830.0</v>
      </c>
      <c r="B776" s="672" t="s">
        <v>979</v>
      </c>
      <c r="C776" s="672" t="s">
        <v>994</v>
      </c>
      <c r="D776" s="672">
        <v>9562221.0</v>
      </c>
      <c r="E776" s="672" t="s">
        <v>72</v>
      </c>
      <c r="F776" s="672" t="s">
        <v>73</v>
      </c>
      <c r="G776" s="672"/>
      <c r="H776" s="672">
        <v>1.0</v>
      </c>
      <c r="I776" s="672" t="s">
        <v>1293</v>
      </c>
      <c r="J776" s="672" t="str">
        <f t="shared" si="1"/>
        <v>A*1</v>
      </c>
    </row>
    <row r="777" ht="14.25" customHeight="1">
      <c r="A777" s="672">
        <v>1.9220685E7</v>
      </c>
      <c r="B777" s="672" t="s">
        <v>979</v>
      </c>
      <c r="C777" s="672" t="s">
        <v>991</v>
      </c>
      <c r="D777" s="672">
        <v>1.7108805E7</v>
      </c>
      <c r="E777" s="672" t="s">
        <v>69</v>
      </c>
      <c r="F777" s="672" t="s">
        <v>72</v>
      </c>
      <c r="G777" s="672"/>
      <c r="H777" s="672">
        <v>1.0</v>
      </c>
      <c r="I777" s="672" t="s">
        <v>1026</v>
      </c>
      <c r="J777" s="672" t="str">
        <f t="shared" si="1"/>
        <v>A*1</v>
      </c>
    </row>
    <row r="778" ht="14.25" customHeight="1">
      <c r="A778" s="672">
        <v>2.1802277E7</v>
      </c>
      <c r="B778" s="672" t="s">
        <v>979</v>
      </c>
      <c r="C778" s="672" t="s">
        <v>987</v>
      </c>
      <c r="D778" s="672">
        <v>1.9640391E7</v>
      </c>
      <c r="E778" s="672" t="s">
        <v>72</v>
      </c>
      <c r="F778" s="672" t="s">
        <v>68</v>
      </c>
      <c r="G778" s="672"/>
      <c r="H778" s="672">
        <v>1.0</v>
      </c>
      <c r="I778" s="672" t="s">
        <v>1293</v>
      </c>
      <c r="J778" s="672" t="str">
        <f t="shared" si="1"/>
        <v>A*1</v>
      </c>
    </row>
    <row r="779" ht="14.25" customHeight="1">
      <c r="A779" s="672">
        <v>2.2966663E7</v>
      </c>
      <c r="B779" s="672" t="s">
        <v>979</v>
      </c>
      <c r="C779" s="672" t="s">
        <v>986</v>
      </c>
      <c r="D779" s="672">
        <v>2.0804777E7</v>
      </c>
      <c r="E779" s="672" t="s">
        <v>69</v>
      </c>
      <c r="F779" s="672" t="s">
        <v>68</v>
      </c>
      <c r="G779" s="672"/>
      <c r="H779" s="672">
        <v>1.0</v>
      </c>
      <c r="I779" s="672" t="s">
        <v>1026</v>
      </c>
      <c r="J779" s="672" t="str">
        <f t="shared" si="1"/>
        <v>A*1</v>
      </c>
    </row>
    <row r="780" ht="14.25" customHeight="1">
      <c r="A780" s="672">
        <v>2.864926E7</v>
      </c>
      <c r="B780" s="672" t="s">
        <v>979</v>
      </c>
      <c r="C780" s="672" t="s">
        <v>996</v>
      </c>
      <c r="D780" s="672">
        <v>2.6503113E7</v>
      </c>
      <c r="E780" s="672" t="s">
        <v>73</v>
      </c>
      <c r="F780" s="672" t="s">
        <v>72</v>
      </c>
      <c r="G780" s="672"/>
      <c r="H780" s="672">
        <v>1.0</v>
      </c>
      <c r="I780" s="672" t="s">
        <v>1271</v>
      </c>
      <c r="J780" s="672" t="str">
        <f t="shared" si="1"/>
        <v>A*1</v>
      </c>
    </row>
    <row r="781" ht="14.25" customHeight="1">
      <c r="A781" s="672">
        <v>1.3711739E7</v>
      </c>
      <c r="B781" s="672" t="s">
        <v>979</v>
      </c>
      <c r="C781" s="672" t="s">
        <v>1013</v>
      </c>
      <c r="D781" s="672">
        <v>1.1556063E7</v>
      </c>
      <c r="E781" s="672" t="s">
        <v>69</v>
      </c>
      <c r="F781" s="672" t="s">
        <v>72</v>
      </c>
      <c r="G781" s="672"/>
      <c r="H781" s="672">
        <v>5.0</v>
      </c>
      <c r="I781" s="672" t="s">
        <v>1721</v>
      </c>
      <c r="J781" s="672" t="str">
        <f t="shared" si="1"/>
        <v>A*5</v>
      </c>
    </row>
    <row r="782" ht="14.25" customHeight="1">
      <c r="A782" s="672">
        <v>1.9056417E7</v>
      </c>
      <c r="B782" s="672" t="s">
        <v>979</v>
      </c>
      <c r="C782" s="672" t="s">
        <v>1014</v>
      </c>
      <c r="D782" s="672">
        <v>1.6944537E7</v>
      </c>
      <c r="E782" s="672" t="s">
        <v>69</v>
      </c>
      <c r="F782" s="672" t="s">
        <v>68</v>
      </c>
      <c r="G782" s="672"/>
      <c r="H782" s="672">
        <v>1.0</v>
      </c>
      <c r="I782" s="672" t="s">
        <v>68</v>
      </c>
      <c r="J782" s="672" t="str">
        <f t="shared" si="1"/>
        <v>D*1</v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>
      <c r="A810" s="672"/>
      <c r="B810" s="672"/>
      <c r="C810" s="672"/>
      <c r="D810" s="672"/>
      <c r="E810" s="672"/>
      <c r="F810" s="672"/>
      <c r="G810" s="672"/>
      <c r="H810" s="672"/>
      <c r="I810" s="672"/>
      <c r="J810" s="672" t="str">
        <f t="shared" si="1"/>
        <v/>
      </c>
    </row>
    <row r="811" ht="14.25" customHeight="1">
      <c r="A811" s="672"/>
      <c r="B811" s="672"/>
      <c r="C811" s="672"/>
      <c r="D811" s="672"/>
      <c r="E811" s="672"/>
      <c r="F811" s="672"/>
      <c r="G811" s="672"/>
      <c r="H811" s="672"/>
      <c r="I811" s="672"/>
      <c r="J811" s="672" t="str">
        <f t="shared" si="1"/>
        <v/>
      </c>
    </row>
    <row r="812" ht="14.25" customHeight="1">
      <c r="A812" s="672"/>
      <c r="B812" s="672"/>
      <c r="C812" s="672"/>
      <c r="D812" s="672"/>
      <c r="E812" s="672"/>
      <c r="F812" s="672"/>
      <c r="G812" s="672"/>
      <c r="H812" s="672"/>
      <c r="I812" s="672"/>
      <c r="J812" s="672" t="str">
        <f t="shared" si="1"/>
        <v/>
      </c>
    </row>
    <row r="813" ht="14.25" customHeight="1">
      <c r="A813" s="672"/>
      <c r="B813" s="672"/>
      <c r="C813" s="672"/>
      <c r="D813" s="672"/>
      <c r="E813" s="672"/>
      <c r="F813" s="672"/>
      <c r="G813" s="672"/>
      <c r="H813" s="672"/>
      <c r="I813" s="672"/>
      <c r="J813" s="672" t="str">
        <f t="shared" si="1"/>
        <v/>
      </c>
    </row>
    <row r="814" ht="14.25" customHeight="1">
      <c r="A814" s="672"/>
      <c r="B814" s="672"/>
      <c r="C814" s="672"/>
      <c r="D814" s="672"/>
      <c r="E814" s="672"/>
      <c r="F814" s="672"/>
      <c r="G814" s="672"/>
      <c r="H814" s="672"/>
      <c r="I814" s="672"/>
      <c r="J814" s="672" t="str">
        <f t="shared" si="1"/>
        <v/>
      </c>
    </row>
    <row r="815" ht="14.25" customHeight="1">
      <c r="A815" s="672"/>
      <c r="B815" s="672"/>
      <c r="C815" s="672"/>
      <c r="D815" s="672"/>
      <c r="E815" s="672"/>
      <c r="F815" s="672"/>
      <c r="G815" s="672"/>
      <c r="H815" s="672"/>
      <c r="I815" s="672"/>
      <c r="J815" s="672" t="str">
        <f t="shared" si="1"/>
        <v/>
      </c>
    </row>
    <row r="816" ht="14.25" customHeight="1">
      <c r="A816" s="672"/>
      <c r="B816" s="672"/>
      <c r="C816" s="672"/>
      <c r="D816" s="672"/>
      <c r="E816" s="672"/>
      <c r="F816" s="672"/>
      <c r="G816" s="672"/>
      <c r="H816" s="672"/>
      <c r="I816" s="672"/>
      <c r="J816" s="672" t="str">
        <f t="shared" si="1"/>
        <v/>
      </c>
    </row>
    <row r="817" ht="14.25" customHeight="1">
      <c r="A817" s="672"/>
      <c r="B817" s="672"/>
      <c r="C817" s="672"/>
      <c r="D817" s="672"/>
      <c r="E817" s="672"/>
      <c r="F817" s="672"/>
      <c r="G817" s="672"/>
      <c r="H817" s="672"/>
      <c r="I817" s="672"/>
      <c r="J817" s="672" t="str">
        <f t="shared" si="1"/>
        <v/>
      </c>
    </row>
    <row r="818" ht="14.25" customHeight="1">
      <c r="A818" s="672"/>
      <c r="B818" s="672"/>
      <c r="C818" s="672"/>
      <c r="D818" s="672"/>
      <c r="E818" s="672"/>
      <c r="F818" s="672"/>
      <c r="G818" s="672"/>
      <c r="H818" s="672"/>
      <c r="I818" s="672"/>
      <c r="J818" s="672" t="str">
        <f t="shared" si="1"/>
        <v/>
      </c>
    </row>
    <row r="819" ht="14.25" customHeight="1">
      <c r="A819" s="672"/>
      <c r="B819" s="672"/>
      <c r="C819" s="672"/>
      <c r="D819" s="672"/>
      <c r="E819" s="672"/>
      <c r="F819" s="672"/>
      <c r="G819" s="672"/>
      <c r="H819" s="672"/>
      <c r="I819" s="672"/>
      <c r="J819" s="672" t="str">
        <f t="shared" si="1"/>
        <v/>
      </c>
    </row>
    <row r="820" ht="14.25" customHeight="1">
      <c r="A820" s="672"/>
      <c r="B820" s="672"/>
      <c r="C820" s="672"/>
      <c r="D820" s="672"/>
      <c r="E820" s="672"/>
      <c r="F820" s="672"/>
      <c r="G820" s="672"/>
      <c r="H820" s="672"/>
      <c r="I820" s="672"/>
      <c r="J820" s="672" t="str">
        <f t="shared" si="1"/>
        <v/>
      </c>
    </row>
    <row r="821" ht="14.25" customHeight="1">
      <c r="A821" s="672"/>
      <c r="B821" s="672"/>
      <c r="C821" s="672"/>
      <c r="D821" s="672"/>
      <c r="E821" s="672"/>
      <c r="F821" s="672"/>
      <c r="G821" s="672"/>
      <c r="H821" s="672"/>
      <c r="I821" s="672"/>
      <c r="J821" s="672" t="str">
        <f t="shared" si="1"/>
        <v/>
      </c>
    </row>
    <row r="822" ht="14.25" customHeight="1">
      <c r="A822" s="672"/>
      <c r="B822" s="672"/>
      <c r="C822" s="672"/>
      <c r="D822" s="672"/>
      <c r="E822" s="672"/>
      <c r="F822" s="672"/>
      <c r="G822" s="672"/>
      <c r="H822" s="672"/>
      <c r="I822" s="672"/>
      <c r="J822" s="672" t="str">
        <f t="shared" si="1"/>
        <v/>
      </c>
    </row>
    <row r="823" ht="14.25" customHeight="1">
      <c r="A823" s="672"/>
      <c r="B823" s="672"/>
      <c r="C823" s="672"/>
      <c r="D823" s="672"/>
      <c r="E823" s="672"/>
      <c r="F823" s="672"/>
      <c r="G823" s="672"/>
      <c r="H823" s="672"/>
      <c r="I823" s="672"/>
      <c r="J823" s="672" t="str">
        <f t="shared" si="1"/>
        <v/>
      </c>
    </row>
    <row r="824" ht="14.25" customHeight="1">
      <c r="A824" s="672"/>
      <c r="B824" s="672"/>
      <c r="C824" s="672"/>
      <c r="D824" s="672"/>
      <c r="E824" s="672"/>
      <c r="F824" s="672"/>
      <c r="G824" s="672"/>
      <c r="H824" s="672"/>
      <c r="I824" s="672"/>
      <c r="J824" s="672" t="str">
        <f t="shared" si="1"/>
        <v/>
      </c>
    </row>
    <row r="825" ht="14.25" customHeight="1">
      <c r="A825" s="672"/>
      <c r="B825" s="672"/>
      <c r="C825" s="672"/>
      <c r="D825" s="672"/>
      <c r="E825" s="672"/>
      <c r="F825" s="672"/>
      <c r="G825" s="672"/>
      <c r="H825" s="672"/>
      <c r="I825" s="672"/>
      <c r="J825" s="672" t="str">
        <f t="shared" si="1"/>
        <v/>
      </c>
    </row>
    <row r="826" ht="14.25" customHeight="1">
      <c r="A826" s="672"/>
      <c r="B826" s="672"/>
      <c r="C826" s="672"/>
      <c r="D826" s="672"/>
      <c r="E826" s="672"/>
      <c r="F826" s="672"/>
      <c r="G826" s="672"/>
      <c r="H826" s="672"/>
      <c r="I826" s="672"/>
      <c r="J826" s="672" t="str">
        <f t="shared" si="1"/>
        <v/>
      </c>
    </row>
    <row r="827" ht="14.25" customHeight="1">
      <c r="A827" s="672"/>
      <c r="B827" s="672"/>
      <c r="C827" s="672"/>
      <c r="D827" s="672"/>
      <c r="E827" s="672"/>
      <c r="F827" s="672"/>
      <c r="G827" s="672"/>
      <c r="H827" s="672"/>
      <c r="I827" s="672"/>
      <c r="J827" s="672" t="str">
        <f t="shared" si="1"/>
        <v/>
      </c>
    </row>
    <row r="828" ht="14.25" customHeight="1">
      <c r="A828" s="672"/>
      <c r="B828" s="672"/>
      <c r="C828" s="672"/>
      <c r="D828" s="672"/>
      <c r="E828" s="672"/>
      <c r="F828" s="672"/>
      <c r="G828" s="672"/>
      <c r="H828" s="672"/>
      <c r="I828" s="672"/>
      <c r="J828" s="672" t="str">
        <f t="shared" si="1"/>
        <v/>
      </c>
    </row>
    <row r="829" ht="14.25" customHeight="1">
      <c r="A829" s="672"/>
      <c r="B829" s="672"/>
      <c r="C829" s="672"/>
      <c r="D829" s="672"/>
      <c r="E829" s="672"/>
      <c r="F829" s="672"/>
      <c r="G829" s="672"/>
      <c r="H829" s="672"/>
      <c r="I829" s="672"/>
      <c r="J829" s="672" t="str">
        <f t="shared" si="1"/>
        <v/>
      </c>
    </row>
    <row r="830" ht="14.25" customHeight="1">
      <c r="A830" s="672"/>
      <c r="B830" s="672"/>
      <c r="C830" s="672"/>
      <c r="D830" s="672"/>
      <c r="E830" s="672"/>
      <c r="F830" s="672"/>
      <c r="G830" s="672"/>
      <c r="H830" s="672"/>
      <c r="I830" s="672"/>
      <c r="J830" s="672" t="str">
        <f t="shared" si="1"/>
        <v/>
      </c>
    </row>
    <row r="831" ht="14.25" customHeight="1">
      <c r="A831" s="672"/>
      <c r="B831" s="672"/>
      <c r="C831" s="672"/>
      <c r="D831" s="672"/>
      <c r="E831" s="672"/>
      <c r="F831" s="672"/>
      <c r="G831" s="672"/>
      <c r="H831" s="672"/>
      <c r="I831" s="672"/>
      <c r="J831" s="672" t="str">
        <f t="shared" si="1"/>
        <v/>
      </c>
    </row>
    <row r="832" ht="14.25" customHeight="1">
      <c r="A832" s="672"/>
      <c r="B832" s="672"/>
      <c r="C832" s="672"/>
      <c r="D832" s="672"/>
      <c r="E832" s="672"/>
      <c r="F832" s="672"/>
      <c r="G832" s="672"/>
      <c r="H832" s="672"/>
      <c r="I832" s="672"/>
      <c r="J832" s="672" t="str">
        <f t="shared" si="1"/>
        <v/>
      </c>
    </row>
    <row r="833" ht="14.25" customHeight="1">
      <c r="A833" s="672"/>
      <c r="B833" s="672"/>
      <c r="C833" s="672"/>
      <c r="D833" s="672"/>
      <c r="E833" s="672"/>
      <c r="F833" s="672"/>
      <c r="G833" s="672"/>
      <c r="H833" s="672"/>
      <c r="I833" s="672"/>
      <c r="J833" s="672" t="str">
        <f t="shared" si="1"/>
        <v/>
      </c>
    </row>
    <row r="834" ht="14.25" customHeight="1">
      <c r="A834" s="672"/>
      <c r="B834" s="672"/>
      <c r="C834" s="672"/>
      <c r="D834" s="672"/>
      <c r="E834" s="672"/>
      <c r="F834" s="672"/>
      <c r="G834" s="672"/>
      <c r="H834" s="672"/>
      <c r="I834" s="672"/>
      <c r="J834" s="672" t="str">
        <f t="shared" si="1"/>
        <v/>
      </c>
    </row>
    <row r="835" ht="14.25" customHeight="1">
      <c r="A835" s="672"/>
      <c r="B835" s="672"/>
      <c r="C835" s="672"/>
      <c r="D835" s="672"/>
      <c r="E835" s="672"/>
      <c r="F835" s="672"/>
      <c r="G835" s="672"/>
      <c r="H835" s="672"/>
      <c r="I835" s="672"/>
      <c r="J835" s="672" t="str">
        <f t="shared" si="1"/>
        <v/>
      </c>
    </row>
    <row r="836" ht="14.25" customHeight="1">
      <c r="A836" s="672"/>
      <c r="B836" s="672"/>
      <c r="C836" s="672"/>
      <c r="D836" s="672"/>
      <c r="E836" s="672"/>
      <c r="F836" s="672"/>
      <c r="G836" s="672"/>
      <c r="H836" s="672"/>
      <c r="I836" s="672"/>
      <c r="J836" s="672" t="str">
        <f t="shared" si="1"/>
        <v/>
      </c>
    </row>
    <row r="837" ht="14.25" customHeight="1">
      <c r="A837" s="672"/>
      <c r="B837" s="672"/>
      <c r="C837" s="672"/>
      <c r="D837" s="672"/>
      <c r="E837" s="672"/>
      <c r="F837" s="672"/>
      <c r="G837" s="672"/>
      <c r="H837" s="672"/>
      <c r="I837" s="672"/>
      <c r="J837" s="672" t="str">
        <f t="shared" si="1"/>
        <v/>
      </c>
    </row>
    <row r="838" ht="14.25" customHeight="1">
      <c r="A838" s="672"/>
      <c r="B838" s="672"/>
      <c r="C838" s="672"/>
      <c r="D838" s="672"/>
      <c r="E838" s="672"/>
      <c r="F838" s="672"/>
      <c r="G838" s="672"/>
      <c r="H838" s="672"/>
      <c r="I838" s="672"/>
      <c r="J838" s="672" t="str">
        <f t="shared" si="1"/>
        <v/>
      </c>
    </row>
    <row r="839" ht="14.25" customHeight="1">
      <c r="A839" s="672"/>
      <c r="B839" s="672"/>
      <c r="C839" s="672"/>
      <c r="D839" s="672"/>
      <c r="E839" s="672"/>
      <c r="F839" s="672"/>
      <c r="G839" s="672"/>
      <c r="H839" s="672"/>
      <c r="I839" s="672"/>
      <c r="J839" s="672" t="str">
        <f t="shared" si="1"/>
        <v/>
      </c>
    </row>
    <row r="840" ht="14.25" customHeight="1">
      <c r="A840" s="672"/>
      <c r="B840" s="672"/>
      <c r="C840" s="672"/>
      <c r="D840" s="672"/>
      <c r="E840" s="672"/>
      <c r="F840" s="672"/>
      <c r="G840" s="672"/>
      <c r="H840" s="672"/>
      <c r="I840" s="672"/>
      <c r="J840" s="672" t="str">
        <f t="shared" si="1"/>
        <v/>
      </c>
    </row>
    <row r="841" ht="14.25" customHeight="1">
      <c r="A841" s="672"/>
      <c r="B841" s="672"/>
      <c r="C841" s="672"/>
      <c r="D841" s="672"/>
      <c r="E841" s="672"/>
      <c r="F841" s="672"/>
      <c r="G841" s="672"/>
      <c r="H841" s="672"/>
      <c r="I841" s="672"/>
      <c r="J841" s="672" t="str">
        <f t="shared" si="1"/>
        <v/>
      </c>
    </row>
    <row r="842" ht="14.25" customHeight="1">
      <c r="A842" s="672"/>
      <c r="B842" s="672"/>
      <c r="C842" s="672"/>
      <c r="D842" s="672"/>
      <c r="E842" s="672"/>
      <c r="F842" s="672"/>
      <c r="G842" s="672"/>
      <c r="H842" s="672"/>
      <c r="I842" s="672"/>
      <c r="J842" s="672" t="str">
        <f t="shared" si="1"/>
        <v/>
      </c>
    </row>
    <row r="843" ht="14.25" customHeight="1">
      <c r="A843" s="672"/>
      <c r="B843" s="672"/>
      <c r="C843" s="672"/>
      <c r="D843" s="672"/>
      <c r="E843" s="672"/>
      <c r="F843" s="672"/>
      <c r="G843" s="672"/>
      <c r="H843" s="672"/>
      <c r="I843" s="672"/>
      <c r="J843" s="672" t="str">
        <f t="shared" si="1"/>
        <v/>
      </c>
    </row>
    <row r="844" ht="14.25" customHeight="1">
      <c r="A844" s="672"/>
      <c r="B844" s="672"/>
      <c r="C844" s="672"/>
      <c r="D844" s="672"/>
      <c r="E844" s="672"/>
      <c r="F844" s="672"/>
      <c r="G844" s="672"/>
      <c r="H844" s="672"/>
      <c r="I844" s="672"/>
      <c r="J844" s="672" t="str">
        <f t="shared" si="1"/>
        <v/>
      </c>
    </row>
    <row r="845" ht="14.25" customHeight="1">
      <c r="A845" s="672"/>
      <c r="B845" s="672"/>
      <c r="C845" s="672"/>
      <c r="D845" s="672"/>
      <c r="E845" s="672"/>
      <c r="F845" s="672"/>
      <c r="G845" s="672"/>
      <c r="H845" s="672"/>
      <c r="I845" s="672"/>
      <c r="J845" s="672" t="str">
        <f t="shared" si="1"/>
        <v/>
      </c>
    </row>
    <row r="846" ht="14.25" customHeight="1">
      <c r="A846" s="672"/>
      <c r="B846" s="672"/>
      <c r="C846" s="672"/>
      <c r="D846" s="672"/>
      <c r="E846" s="672"/>
      <c r="F846" s="672"/>
      <c r="G846" s="672"/>
      <c r="H846" s="672"/>
      <c r="I846" s="672"/>
      <c r="J846" s="672" t="str">
        <f t="shared" si="1"/>
        <v/>
      </c>
    </row>
    <row r="847" ht="14.25" customHeight="1">
      <c r="A847" s="672"/>
      <c r="B847" s="672"/>
      <c r="C847" s="672"/>
      <c r="D847" s="672"/>
      <c r="E847" s="672"/>
      <c r="F847" s="672"/>
      <c r="G847" s="672"/>
      <c r="H847" s="672"/>
      <c r="I847" s="672"/>
      <c r="J847" s="672" t="str">
        <f t="shared" si="1"/>
        <v/>
      </c>
    </row>
    <row r="848" ht="14.25" customHeight="1">
      <c r="A848" s="672"/>
      <c r="B848" s="672"/>
      <c r="C848" s="672"/>
      <c r="D848" s="672"/>
      <c r="E848" s="672"/>
      <c r="F848" s="672"/>
      <c r="G848" s="672"/>
      <c r="H848" s="672"/>
      <c r="I848" s="672"/>
      <c r="J848" s="672" t="str">
        <f t="shared" si="1"/>
        <v/>
      </c>
    </row>
    <row r="849" ht="14.25" customHeight="1">
      <c r="A849" s="672"/>
      <c r="B849" s="672"/>
      <c r="C849" s="672"/>
      <c r="D849" s="672"/>
      <c r="E849" s="672"/>
      <c r="F849" s="672"/>
      <c r="G849" s="672"/>
      <c r="H849" s="672"/>
      <c r="I849" s="672"/>
      <c r="J849" s="672" t="str">
        <f t="shared" si="1"/>
        <v/>
      </c>
    </row>
    <row r="850" ht="14.25" customHeight="1">
      <c r="A850" s="672"/>
      <c r="B850" s="672"/>
      <c r="C850" s="672"/>
      <c r="D850" s="672"/>
      <c r="E850" s="672"/>
      <c r="F850" s="672"/>
      <c r="G850" s="672"/>
      <c r="H850" s="672"/>
      <c r="I850" s="672"/>
      <c r="J850" s="672" t="str">
        <f t="shared" si="1"/>
        <v/>
      </c>
    </row>
    <row r="851" ht="14.25" customHeight="1">
      <c r="A851" s="672"/>
      <c r="B851" s="672"/>
      <c r="C851" s="672"/>
      <c r="D851" s="672"/>
      <c r="E851" s="672"/>
      <c r="F851" s="672"/>
      <c r="G851" s="672"/>
      <c r="H851" s="672"/>
      <c r="I851" s="672"/>
      <c r="J851" s="672" t="str">
        <f t="shared" si="1"/>
        <v/>
      </c>
    </row>
    <row r="852" ht="14.25" customHeight="1">
      <c r="A852" s="672"/>
      <c r="B852" s="672"/>
      <c r="C852" s="672"/>
      <c r="D852" s="672"/>
      <c r="E852" s="672"/>
      <c r="F852" s="672"/>
      <c r="G852" s="672"/>
      <c r="H852" s="672"/>
      <c r="I852" s="672"/>
      <c r="J852" s="672" t="str">
        <f t="shared" si="1"/>
        <v/>
      </c>
    </row>
    <row r="853" ht="14.25" customHeight="1">
      <c r="A853" s="672"/>
      <c r="B853" s="672"/>
      <c r="C853" s="672"/>
      <c r="D853" s="672"/>
      <c r="E853" s="672"/>
      <c r="F853" s="672"/>
      <c r="G853" s="672"/>
      <c r="H853" s="672"/>
      <c r="I853" s="672"/>
      <c r="J853" s="672" t="str">
        <f t="shared" si="1"/>
        <v/>
      </c>
    </row>
    <row r="854" ht="14.25" customHeight="1">
      <c r="A854" s="672"/>
      <c r="B854" s="672"/>
      <c r="C854" s="672"/>
      <c r="D854" s="672"/>
      <c r="E854" s="672"/>
      <c r="F854" s="672"/>
      <c r="G854" s="672"/>
      <c r="H854" s="672"/>
      <c r="I854" s="672"/>
      <c r="J854" s="672" t="str">
        <f t="shared" si="1"/>
        <v/>
      </c>
    </row>
    <row r="855" ht="14.25" customHeight="1">
      <c r="A855" s="672"/>
      <c r="B855" s="672"/>
      <c r="C855" s="672"/>
      <c r="D855" s="672"/>
      <c r="E855" s="672"/>
      <c r="F855" s="672"/>
      <c r="G855" s="672"/>
      <c r="H855" s="672"/>
      <c r="I855" s="672"/>
      <c r="J855" s="672" t="str">
        <f t="shared" si="1"/>
        <v/>
      </c>
    </row>
    <row r="856" ht="14.25" customHeight="1">
      <c r="A856" s="672"/>
      <c r="B856" s="672"/>
      <c r="C856" s="672"/>
      <c r="D856" s="672"/>
      <c r="E856" s="672"/>
      <c r="F856" s="672"/>
      <c r="G856" s="672"/>
      <c r="H856" s="672"/>
      <c r="I856" s="672"/>
      <c r="J856" s="672" t="str">
        <f t="shared" si="1"/>
        <v/>
      </c>
    </row>
    <row r="857" ht="14.25" customHeight="1">
      <c r="A857" s="672"/>
      <c r="B857" s="672"/>
      <c r="C857" s="672"/>
      <c r="D857" s="672"/>
      <c r="E857" s="672"/>
      <c r="F857" s="672"/>
      <c r="G857" s="672"/>
      <c r="H857" s="672"/>
      <c r="I857" s="672"/>
      <c r="J857" s="672" t="str">
        <f t="shared" si="1"/>
        <v/>
      </c>
    </row>
    <row r="858" ht="14.25" customHeight="1">
      <c r="A858" s="672"/>
      <c r="B858" s="672"/>
      <c r="C858" s="672"/>
      <c r="D858" s="672"/>
      <c r="E858" s="672"/>
      <c r="F858" s="672"/>
      <c r="G858" s="672"/>
      <c r="H858" s="672"/>
      <c r="I858" s="672"/>
      <c r="J858" s="672" t="str">
        <f t="shared" si="1"/>
        <v/>
      </c>
    </row>
    <row r="859" ht="14.25" customHeight="1">
      <c r="A859" s="672"/>
      <c r="B859" s="672"/>
      <c r="C859" s="672"/>
      <c r="D859" s="672"/>
      <c r="E859" s="672"/>
      <c r="F859" s="672"/>
      <c r="G859" s="672"/>
      <c r="H859" s="672"/>
      <c r="I859" s="672"/>
      <c r="J859" s="672" t="str">
        <f t="shared" si="1"/>
        <v/>
      </c>
    </row>
    <row r="860" ht="14.25" customHeight="1">
      <c r="A860" s="672"/>
      <c r="B860" s="672"/>
      <c r="C860" s="672"/>
      <c r="D860" s="672"/>
      <c r="E860" s="672"/>
      <c r="F860" s="672"/>
      <c r="G860" s="672"/>
      <c r="H860" s="672"/>
      <c r="I860" s="672"/>
      <c r="J860" s="672" t="str">
        <f t="shared" si="1"/>
        <v/>
      </c>
    </row>
    <row r="861" ht="14.25" customHeight="1">
      <c r="A861" s="672"/>
      <c r="B861" s="672"/>
      <c r="C861" s="672"/>
      <c r="D861" s="672"/>
      <c r="E861" s="672"/>
      <c r="F861" s="672"/>
      <c r="G861" s="672"/>
      <c r="H861" s="672"/>
      <c r="I861" s="672"/>
      <c r="J861" s="672" t="str">
        <f t="shared" si="1"/>
        <v/>
      </c>
    </row>
    <row r="862" ht="14.25" customHeight="1">
      <c r="A862" s="672"/>
      <c r="B862" s="672"/>
      <c r="C862" s="672"/>
      <c r="D862" s="672"/>
      <c r="E862" s="672"/>
      <c r="F862" s="672"/>
      <c r="G862" s="672"/>
      <c r="H862" s="672"/>
      <c r="I862" s="672"/>
      <c r="J862" s="672" t="str">
        <f t="shared" si="1"/>
        <v/>
      </c>
    </row>
    <row r="863" ht="14.25" customHeight="1">
      <c r="A863" s="672"/>
      <c r="B863" s="672"/>
      <c r="C863" s="672"/>
      <c r="D863" s="672"/>
      <c r="E863" s="672"/>
      <c r="F863" s="672"/>
      <c r="G863" s="672"/>
      <c r="H863" s="672"/>
      <c r="I863" s="672"/>
      <c r="J863" s="672" t="str">
        <f t="shared" si="1"/>
        <v/>
      </c>
    </row>
    <row r="864" ht="14.25" customHeight="1">
      <c r="A864" s="672"/>
      <c r="B864" s="672"/>
      <c r="C864" s="672"/>
      <c r="D864" s="672"/>
      <c r="E864" s="672"/>
      <c r="F864" s="672"/>
      <c r="G864" s="672"/>
      <c r="H864" s="672"/>
      <c r="I864" s="672"/>
      <c r="J864" s="672" t="str">
        <f t="shared" si="1"/>
        <v/>
      </c>
    </row>
    <row r="865" ht="14.25" customHeight="1">
      <c r="A865" s="672"/>
      <c r="B865" s="672"/>
      <c r="C865" s="672"/>
      <c r="D865" s="672"/>
      <c r="E865" s="672"/>
      <c r="F865" s="672"/>
      <c r="G865" s="672"/>
      <c r="H865" s="672"/>
      <c r="I865" s="672"/>
      <c r="J865" s="672" t="str">
        <f t="shared" si="1"/>
        <v/>
      </c>
    </row>
    <row r="866" ht="14.25" customHeight="1">
      <c r="A866" s="672"/>
      <c r="B866" s="672"/>
      <c r="C866" s="672"/>
      <c r="D866" s="672"/>
      <c r="E866" s="672"/>
      <c r="F866" s="672"/>
      <c r="G866" s="672"/>
      <c r="H866" s="672"/>
      <c r="I866" s="672"/>
      <c r="J866" s="672" t="str">
        <f t="shared" si="1"/>
        <v/>
      </c>
    </row>
    <row r="867" ht="14.25" customHeight="1">
      <c r="A867" s="672"/>
      <c r="B867" s="672"/>
      <c r="C867" s="672"/>
      <c r="D867" s="672"/>
      <c r="E867" s="672"/>
      <c r="F867" s="672"/>
      <c r="G867" s="672"/>
      <c r="H867" s="672"/>
      <c r="I867" s="672"/>
      <c r="J867" s="672" t="str">
        <f t="shared" si="1"/>
        <v/>
      </c>
    </row>
    <row r="868" ht="14.25" customHeight="1">
      <c r="A868" s="672"/>
      <c r="B868" s="672"/>
      <c r="C868" s="672"/>
      <c r="D868" s="672"/>
      <c r="E868" s="672"/>
      <c r="F868" s="672"/>
      <c r="G868" s="672"/>
      <c r="H868" s="672"/>
      <c r="I868" s="672"/>
      <c r="J868" s="672" t="str">
        <f t="shared" si="1"/>
        <v/>
      </c>
    </row>
    <row r="869" ht="14.25" customHeight="1">
      <c r="A869" s="672"/>
      <c r="B869" s="672"/>
      <c r="C869" s="672"/>
      <c r="D869" s="672"/>
      <c r="E869" s="672"/>
      <c r="F869" s="672"/>
      <c r="G869" s="672"/>
      <c r="H869" s="672"/>
      <c r="I869" s="672"/>
      <c r="J869" s="672" t="str">
        <f t="shared" si="1"/>
        <v/>
      </c>
    </row>
    <row r="870" ht="14.25" customHeight="1">
      <c r="A870" s="672"/>
      <c r="B870" s="672"/>
      <c r="C870" s="672"/>
      <c r="D870" s="672"/>
      <c r="E870" s="672"/>
      <c r="F870" s="672"/>
      <c r="G870" s="672"/>
      <c r="H870" s="672"/>
      <c r="I870" s="672"/>
      <c r="J870" s="672" t="str">
        <f t="shared" si="1"/>
        <v/>
      </c>
    </row>
    <row r="871" ht="14.25" customHeight="1">
      <c r="A871" s="672"/>
      <c r="B871" s="672"/>
      <c r="C871" s="672"/>
      <c r="D871" s="672"/>
      <c r="E871" s="672"/>
      <c r="F871" s="672"/>
      <c r="G871" s="672"/>
      <c r="H871" s="672"/>
      <c r="I871" s="672"/>
      <c r="J871" s="672" t="str">
        <f t="shared" si="1"/>
        <v/>
      </c>
    </row>
    <row r="872" ht="14.25" customHeight="1">
      <c r="A872" s="672"/>
      <c r="B872" s="672"/>
      <c r="C872" s="672"/>
      <c r="D872" s="672"/>
      <c r="E872" s="672"/>
      <c r="F872" s="672"/>
      <c r="G872" s="672"/>
      <c r="H872" s="672"/>
      <c r="I872" s="672"/>
      <c r="J872" s="672" t="str">
        <f t="shared" si="1"/>
        <v/>
      </c>
    </row>
    <row r="873" ht="14.25" customHeight="1">
      <c r="A873" s="672"/>
      <c r="B873" s="672"/>
      <c r="C873" s="672"/>
      <c r="D873" s="672"/>
      <c r="E873" s="672"/>
      <c r="F873" s="672"/>
      <c r="G873" s="672"/>
      <c r="H873" s="672"/>
      <c r="I873" s="672"/>
      <c r="J873" s="672" t="str">
        <f t="shared" si="1"/>
        <v/>
      </c>
    </row>
    <row r="874" ht="14.25" customHeight="1">
      <c r="A874" s="672"/>
      <c r="B874" s="672"/>
      <c r="C874" s="672"/>
      <c r="D874" s="672"/>
      <c r="E874" s="672"/>
      <c r="F874" s="672"/>
      <c r="G874" s="672"/>
      <c r="H874" s="672"/>
      <c r="I874" s="672"/>
      <c r="J874" s="672" t="str">
        <f t="shared" si="1"/>
        <v/>
      </c>
    </row>
    <row r="875" ht="14.25" customHeight="1">
      <c r="A875" s="672"/>
      <c r="B875" s="672"/>
      <c r="C875" s="672"/>
      <c r="D875" s="672"/>
      <c r="E875" s="672"/>
      <c r="F875" s="672"/>
      <c r="G875" s="672"/>
      <c r="H875" s="672"/>
      <c r="I875" s="672"/>
      <c r="J875" s="672" t="str">
        <f t="shared" si="1"/>
        <v/>
      </c>
    </row>
    <row r="876" ht="14.25" customHeight="1">
      <c r="A876" s="672"/>
      <c r="B876" s="672"/>
      <c r="C876" s="672"/>
      <c r="D876" s="672"/>
      <c r="E876" s="672"/>
      <c r="F876" s="672"/>
      <c r="G876" s="672"/>
      <c r="H876" s="672"/>
      <c r="I876" s="672"/>
      <c r="J876" s="672" t="str">
        <f t="shared" si="1"/>
        <v/>
      </c>
    </row>
    <row r="877" ht="14.25" customHeight="1">
      <c r="A877" s="672"/>
      <c r="B877" s="672"/>
      <c r="C877" s="672"/>
      <c r="D877" s="672"/>
      <c r="E877" s="672"/>
      <c r="F877" s="672"/>
      <c r="G877" s="672"/>
      <c r="H877" s="672"/>
      <c r="I877" s="672"/>
      <c r="J877" s="672" t="str">
        <f t="shared" si="1"/>
        <v/>
      </c>
    </row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paperSize="9" orientation="portrait"/>
  <drawing r:id="rId1"/>
  <tableParts count="1">
    <tablePart r:id="rId3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7100853.0</v>
      </c>
      <c r="B2" s="672" t="s">
        <v>66</v>
      </c>
      <c r="C2" s="672" t="s">
        <v>71</v>
      </c>
      <c r="D2" s="672">
        <v>7232812.0</v>
      </c>
      <c r="E2" s="672" t="s">
        <v>72</v>
      </c>
      <c r="F2" s="672" t="s">
        <v>73</v>
      </c>
      <c r="G2" s="672"/>
      <c r="H2" s="672"/>
      <c r="I2" s="672"/>
      <c r="J2" s="672" t="str">
        <f t="shared" ref="J2:J858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7059533.0</v>
      </c>
      <c r="B3" s="672" t="s">
        <v>66</v>
      </c>
      <c r="C3" s="672" t="s">
        <v>89</v>
      </c>
      <c r="D3" s="672">
        <v>7191492.0</v>
      </c>
      <c r="E3" s="672" t="s">
        <v>69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4527013.0</v>
      </c>
      <c r="B4" s="672" t="s">
        <v>66</v>
      </c>
      <c r="C4" s="672" t="s">
        <v>92</v>
      </c>
      <c r="D4" s="672">
        <v>4658972.0</v>
      </c>
      <c r="E4" s="672" t="s">
        <v>68</v>
      </c>
      <c r="F4" s="672" t="s">
        <v>69</v>
      </c>
      <c r="G4" s="672"/>
      <c r="H4" s="672"/>
      <c r="I4" s="672"/>
      <c r="J4" s="672" t="str">
        <f t="shared" si="1"/>
        <v/>
      </c>
    </row>
    <row r="5" ht="14.25" customHeight="1">
      <c r="A5" s="672">
        <v>1.6532454E7</v>
      </c>
      <c r="B5" s="672" t="s">
        <v>66</v>
      </c>
      <c r="C5" s="672" t="s">
        <v>90</v>
      </c>
      <c r="D5" s="672">
        <v>1.4420574E7</v>
      </c>
      <c r="E5" s="672" t="s">
        <v>69</v>
      </c>
      <c r="F5" s="672" t="s">
        <v>73</v>
      </c>
      <c r="G5" s="672"/>
      <c r="H5" s="672"/>
      <c r="I5" s="672"/>
      <c r="J5" s="672" t="str">
        <f t="shared" si="1"/>
        <v/>
      </c>
    </row>
    <row r="6" ht="14.25" customHeight="1">
      <c r="A6" s="672">
        <v>2.2204997E7</v>
      </c>
      <c r="B6" s="672" t="s">
        <v>66</v>
      </c>
      <c r="C6" s="672" t="s">
        <v>95</v>
      </c>
      <c r="D6" s="672">
        <v>2.0043111E7</v>
      </c>
      <c r="E6" s="672" t="s">
        <v>72</v>
      </c>
      <c r="F6" s="672" t="s">
        <v>73</v>
      </c>
      <c r="G6" s="672"/>
      <c r="H6" s="672"/>
      <c r="I6" s="672"/>
      <c r="J6" s="672" t="str">
        <f t="shared" si="1"/>
        <v/>
      </c>
    </row>
    <row r="7" ht="14.25" customHeight="1">
      <c r="A7" s="672">
        <v>1.6715106E7</v>
      </c>
      <c r="B7" s="672" t="s">
        <v>66</v>
      </c>
      <c r="C7" s="672" t="s">
        <v>100</v>
      </c>
      <c r="D7" s="672">
        <v>1.4603226E7</v>
      </c>
      <c r="E7" s="672" t="s">
        <v>73</v>
      </c>
      <c r="F7" s="672" t="s">
        <v>68</v>
      </c>
      <c r="G7" s="672"/>
      <c r="H7" s="672"/>
      <c r="I7" s="672"/>
      <c r="J7" s="672" t="str">
        <f t="shared" si="1"/>
        <v/>
      </c>
    </row>
    <row r="8" ht="14.25" customHeight="1">
      <c r="A8" s="672">
        <v>1.9318261E7</v>
      </c>
      <c r="B8" s="672" t="s">
        <v>66</v>
      </c>
      <c r="C8" s="672" t="s">
        <v>99</v>
      </c>
      <c r="D8" s="672">
        <v>1.7206381E7</v>
      </c>
      <c r="E8" s="672" t="s">
        <v>72</v>
      </c>
      <c r="F8" s="672" t="s">
        <v>68</v>
      </c>
      <c r="G8" s="672"/>
      <c r="H8" s="672"/>
      <c r="I8" s="672"/>
      <c r="J8" s="672" t="str">
        <f t="shared" si="1"/>
        <v/>
      </c>
    </row>
    <row r="9" ht="14.25" customHeight="1">
      <c r="A9" s="672">
        <v>1.3810318E7</v>
      </c>
      <c r="B9" s="672" t="s">
        <v>66</v>
      </c>
      <c r="C9" s="672" t="s">
        <v>101</v>
      </c>
      <c r="D9" s="672">
        <v>1.1689612E7</v>
      </c>
      <c r="E9" s="672" t="s">
        <v>69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1.9106468E7</v>
      </c>
      <c r="B10" s="672" t="s">
        <v>66</v>
      </c>
      <c r="C10" s="672" t="s">
        <v>83</v>
      </c>
      <c r="D10" s="672">
        <v>1.6994588E7</v>
      </c>
      <c r="E10" s="672" t="s">
        <v>68</v>
      </c>
      <c r="F10" s="672" t="s">
        <v>69</v>
      </c>
      <c r="G10" s="672" t="s">
        <v>84</v>
      </c>
      <c r="H10" s="672"/>
      <c r="I10" s="672"/>
      <c r="J10" s="672" t="str">
        <f t="shared" si="1"/>
        <v/>
      </c>
    </row>
    <row r="11" ht="14.25" customHeight="1">
      <c r="A11" s="672">
        <v>2.3407433E7</v>
      </c>
      <c r="B11" s="672" t="s">
        <v>66</v>
      </c>
      <c r="C11" s="672" t="s">
        <v>78</v>
      </c>
      <c r="D11" s="672">
        <v>2.1245547E7</v>
      </c>
      <c r="E11" s="672" t="s">
        <v>72</v>
      </c>
      <c r="F11" s="672" t="s">
        <v>73</v>
      </c>
      <c r="G11" s="672" t="s">
        <v>79</v>
      </c>
      <c r="H11" s="672"/>
      <c r="I11" s="672"/>
      <c r="J11" s="672" t="str">
        <f t="shared" si="1"/>
        <v/>
      </c>
    </row>
    <row r="12" ht="14.25" customHeight="1">
      <c r="A12" s="672">
        <v>1.7379141E7</v>
      </c>
      <c r="B12" s="672" t="s">
        <v>66</v>
      </c>
      <c r="C12" s="672" t="s">
        <v>87</v>
      </c>
      <c r="D12" s="672">
        <v>1.5267261E7</v>
      </c>
      <c r="E12" s="672" t="s">
        <v>72</v>
      </c>
      <c r="F12" s="672" t="s">
        <v>68</v>
      </c>
      <c r="G12" s="672" t="s">
        <v>88</v>
      </c>
      <c r="H12" s="672"/>
      <c r="I12" s="672"/>
      <c r="J12" s="672" t="str">
        <f t="shared" si="1"/>
        <v/>
      </c>
    </row>
    <row r="13" ht="14.25" customHeight="1">
      <c r="A13" s="672">
        <v>1.7795467E7</v>
      </c>
      <c r="B13" s="672" t="s">
        <v>66</v>
      </c>
      <c r="C13" s="672" t="s">
        <v>85</v>
      </c>
      <c r="D13" s="672">
        <v>1.5683587E7</v>
      </c>
      <c r="E13" s="672" t="s">
        <v>73</v>
      </c>
      <c r="F13" s="672" t="s">
        <v>69</v>
      </c>
      <c r="G13" s="672" t="s">
        <v>86</v>
      </c>
      <c r="H13" s="672"/>
      <c r="I13" s="672"/>
      <c r="J13" s="672" t="str">
        <f t="shared" si="1"/>
        <v/>
      </c>
    </row>
    <row r="14" ht="14.25" customHeight="1">
      <c r="A14" s="672">
        <v>1.6426105E7</v>
      </c>
      <c r="B14" s="672" t="s">
        <v>66</v>
      </c>
      <c r="C14" s="672" t="s">
        <v>80</v>
      </c>
      <c r="D14" s="672">
        <v>1.4314225E7</v>
      </c>
      <c r="E14" s="672" t="s">
        <v>72</v>
      </c>
      <c r="F14" s="672" t="s">
        <v>73</v>
      </c>
      <c r="G14" s="672" t="s">
        <v>81</v>
      </c>
      <c r="H14" s="672"/>
      <c r="I14" s="672"/>
      <c r="J14" s="672" t="str">
        <f t="shared" si="1"/>
        <v/>
      </c>
    </row>
    <row r="15" ht="14.25" customHeight="1">
      <c r="A15" s="672">
        <v>1.6091813E7</v>
      </c>
      <c r="B15" s="672" t="s">
        <v>66</v>
      </c>
      <c r="C15" s="672" t="s">
        <v>93</v>
      </c>
      <c r="D15" s="672">
        <v>1.3979933E7</v>
      </c>
      <c r="E15" s="672" t="s">
        <v>72</v>
      </c>
      <c r="F15" s="672" t="s">
        <v>68</v>
      </c>
      <c r="G15" s="672" t="s">
        <v>94</v>
      </c>
      <c r="H15" s="672"/>
      <c r="I15" s="672"/>
      <c r="J15" s="672" t="str">
        <f t="shared" si="1"/>
        <v/>
      </c>
    </row>
    <row r="16" ht="14.25" customHeight="1">
      <c r="A16" s="672">
        <v>2814259.0</v>
      </c>
      <c r="B16" s="672" t="s">
        <v>66</v>
      </c>
      <c r="C16" s="672" t="s">
        <v>82</v>
      </c>
      <c r="D16" s="672">
        <v>2946218.0</v>
      </c>
      <c r="E16" s="672" t="s">
        <v>69</v>
      </c>
      <c r="F16" s="672" t="s">
        <v>68</v>
      </c>
      <c r="G16" s="672"/>
      <c r="H16" s="672">
        <v>1.0</v>
      </c>
      <c r="I16" s="672" t="s">
        <v>68</v>
      </c>
      <c r="J16" s="672" t="str">
        <f t="shared" si="1"/>
        <v>D*1</v>
      </c>
    </row>
    <row r="17" ht="14.25" customHeight="1">
      <c r="A17" s="672">
        <v>8193321.0</v>
      </c>
      <c r="B17" s="672" t="s">
        <v>66</v>
      </c>
      <c r="C17" s="672" t="s">
        <v>76</v>
      </c>
      <c r="D17" s="672">
        <v>8325280.0</v>
      </c>
      <c r="E17" s="672" t="s">
        <v>73</v>
      </c>
      <c r="F17" s="672" t="s">
        <v>72</v>
      </c>
      <c r="G17" s="672" t="s">
        <v>77</v>
      </c>
      <c r="H17" s="672">
        <v>1.0</v>
      </c>
      <c r="I17" s="672" t="s">
        <v>72</v>
      </c>
      <c r="J17" s="672" t="str">
        <f t="shared" si="1"/>
        <v>D*1</v>
      </c>
    </row>
    <row r="18" ht="14.25" customHeight="1">
      <c r="A18" s="672">
        <v>1.7962886E7</v>
      </c>
      <c r="B18" s="672" t="s">
        <v>66</v>
      </c>
      <c r="C18" s="672" t="s">
        <v>74</v>
      </c>
      <c r="D18" s="672">
        <v>1.5851006E7</v>
      </c>
      <c r="E18" s="672" t="s">
        <v>68</v>
      </c>
      <c r="F18" s="672" t="s">
        <v>73</v>
      </c>
      <c r="G18" s="672" t="s">
        <v>75</v>
      </c>
      <c r="H18" s="672">
        <v>1.0</v>
      </c>
      <c r="I18" s="672" t="s">
        <v>73</v>
      </c>
      <c r="J18" s="672" t="str">
        <f t="shared" si="1"/>
        <v>D*1</v>
      </c>
    </row>
    <row r="19" ht="14.25" customHeight="1">
      <c r="A19" s="672">
        <v>9142106.0</v>
      </c>
      <c r="B19" s="672" t="s">
        <v>66</v>
      </c>
      <c r="C19" s="672" t="s">
        <v>97</v>
      </c>
      <c r="D19" s="672">
        <v>9304497.0</v>
      </c>
      <c r="E19" s="672" t="s">
        <v>68</v>
      </c>
      <c r="F19" s="672" t="s">
        <v>73</v>
      </c>
      <c r="G19" s="672" t="s">
        <v>98</v>
      </c>
      <c r="H19" s="672">
        <v>2.0</v>
      </c>
      <c r="I19" s="672" t="s">
        <v>1031</v>
      </c>
      <c r="J19" s="672" t="str">
        <f t="shared" si="1"/>
        <v>D*2</v>
      </c>
    </row>
    <row r="20" ht="14.25" customHeight="1">
      <c r="A20" s="672">
        <v>2.198193E7</v>
      </c>
      <c r="B20" s="672" t="s">
        <v>66</v>
      </c>
      <c r="C20" s="672" t="s">
        <v>67</v>
      </c>
      <c r="D20" s="672">
        <v>1.9820044E7</v>
      </c>
      <c r="E20" s="672" t="s">
        <v>68</v>
      </c>
      <c r="F20" s="672" t="s">
        <v>69</v>
      </c>
      <c r="G20" s="672"/>
      <c r="H20" s="672">
        <v>4.0</v>
      </c>
      <c r="I20" s="672" t="s">
        <v>1722</v>
      </c>
      <c r="J20" s="672" t="str">
        <f t="shared" si="1"/>
        <v>D*4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1.6319768E7</v>
      </c>
      <c r="B22" s="672" t="s">
        <v>102</v>
      </c>
      <c r="C22" s="672" t="s">
        <v>103</v>
      </c>
      <c r="D22" s="672">
        <v>1.4207888E7</v>
      </c>
      <c r="E22" s="672" t="s">
        <v>73</v>
      </c>
      <c r="F22" s="672" t="s">
        <v>72</v>
      </c>
      <c r="G22" s="672" t="s">
        <v>104</v>
      </c>
      <c r="H22" s="672"/>
      <c r="I22" s="672"/>
      <c r="J22" s="672" t="str">
        <f t="shared" si="1"/>
        <v/>
      </c>
    </row>
    <row r="23" ht="14.25" customHeight="1">
      <c r="A23" s="672">
        <v>2.2280799E7</v>
      </c>
      <c r="B23" s="672" t="s">
        <v>102</v>
      </c>
      <c r="C23" s="672" t="s">
        <v>106</v>
      </c>
      <c r="D23" s="672">
        <v>2.0118913E7</v>
      </c>
      <c r="E23" s="672" t="s">
        <v>73</v>
      </c>
      <c r="F23" s="672" t="s">
        <v>72</v>
      </c>
      <c r="G23" s="672"/>
      <c r="H23" s="672">
        <v>1.0</v>
      </c>
      <c r="I23" s="672" t="s">
        <v>72</v>
      </c>
      <c r="J23" s="672" t="str">
        <f t="shared" si="1"/>
        <v>D*1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1.354144E7</v>
      </c>
      <c r="B31" s="672" t="s">
        <v>108</v>
      </c>
      <c r="C31" s="672" t="s">
        <v>124</v>
      </c>
      <c r="D31" s="672">
        <v>1.1385764E7</v>
      </c>
      <c r="E31" s="672" t="s">
        <v>68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4234966.0</v>
      </c>
      <c r="B33" s="672" t="s">
        <v>108</v>
      </c>
      <c r="C33" s="672" t="s">
        <v>116</v>
      </c>
      <c r="D33" s="672">
        <v>4366925.0</v>
      </c>
      <c r="E33" s="672" t="s">
        <v>68</v>
      </c>
      <c r="F33" s="672" t="s">
        <v>69</v>
      </c>
      <c r="G33" s="672" t="s">
        <v>117</v>
      </c>
      <c r="H33" s="672"/>
      <c r="I33" s="672"/>
      <c r="J33" s="672" t="str">
        <f t="shared" si="1"/>
        <v/>
      </c>
    </row>
    <row r="34" ht="14.25" customHeight="1">
      <c r="A34" s="672">
        <v>4734288.0</v>
      </c>
      <c r="B34" s="672" t="s">
        <v>108</v>
      </c>
      <c r="C34" s="672" t="s">
        <v>121</v>
      </c>
      <c r="D34" s="672">
        <v>4866247.0</v>
      </c>
      <c r="E34" s="672" t="s">
        <v>72</v>
      </c>
      <c r="F34" s="672" t="s">
        <v>73</v>
      </c>
      <c r="G34" s="672" t="s">
        <v>122</v>
      </c>
      <c r="H34" s="672"/>
      <c r="I34" s="672"/>
      <c r="J34" s="672" t="str">
        <f t="shared" si="1"/>
        <v/>
      </c>
    </row>
    <row r="35" ht="14.25" customHeight="1">
      <c r="A35" s="672">
        <v>1.4265663E7</v>
      </c>
      <c r="B35" s="672" t="s">
        <v>108</v>
      </c>
      <c r="C35" s="672" t="s">
        <v>112</v>
      </c>
      <c r="D35" s="672">
        <v>1.2144957E7</v>
      </c>
      <c r="E35" s="672" t="s">
        <v>69</v>
      </c>
      <c r="F35" s="672" t="s">
        <v>68</v>
      </c>
      <c r="G35" s="672" t="s">
        <v>113</v>
      </c>
      <c r="H35" s="672">
        <v>1.0</v>
      </c>
      <c r="I35" s="672" t="s">
        <v>1217</v>
      </c>
      <c r="J35" s="672" t="str">
        <f t="shared" si="1"/>
        <v>D*1</v>
      </c>
    </row>
    <row r="36" ht="14.25" customHeight="1">
      <c r="A36" s="672">
        <v>3850307.0</v>
      </c>
      <c r="B36" s="672" t="s">
        <v>126</v>
      </c>
      <c r="C36" s="672" t="s">
        <v>127</v>
      </c>
      <c r="D36" s="672">
        <v>3982266.0</v>
      </c>
      <c r="E36" s="672" t="s">
        <v>69</v>
      </c>
      <c r="F36" s="672" t="s">
        <v>68</v>
      </c>
      <c r="G36" s="672"/>
      <c r="H36" s="672"/>
      <c r="I36" s="672"/>
      <c r="J36" s="672" t="str">
        <f t="shared" si="1"/>
        <v/>
      </c>
    </row>
    <row r="37" ht="14.25" customHeight="1">
      <c r="A37" s="672">
        <v>7578864.0</v>
      </c>
      <c r="B37" s="672" t="s">
        <v>126</v>
      </c>
      <c r="C37" s="672" t="s">
        <v>128</v>
      </c>
      <c r="D37" s="672">
        <v>7710823.0</v>
      </c>
      <c r="E37" s="672" t="s">
        <v>72</v>
      </c>
      <c r="F37" s="672" t="s">
        <v>73</v>
      </c>
      <c r="G37" s="672"/>
      <c r="H37" s="672">
        <v>0.0</v>
      </c>
      <c r="I37" s="672" t="s">
        <v>1029</v>
      </c>
      <c r="J37" s="672" t="str">
        <f t="shared" si="1"/>
        <v/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7238452.0</v>
      </c>
      <c r="B46" s="672" t="s">
        <v>131</v>
      </c>
      <c r="C46" s="672" t="s">
        <v>149</v>
      </c>
      <c r="D46" s="672">
        <v>7370411.0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6798175.0</v>
      </c>
      <c r="B47" s="672" t="s">
        <v>131</v>
      </c>
      <c r="C47" s="672" t="s">
        <v>145</v>
      </c>
      <c r="D47" s="672">
        <v>6930134.0</v>
      </c>
      <c r="E47" s="672" t="s">
        <v>69</v>
      </c>
      <c r="F47" s="672" t="s">
        <v>73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2.2878421E7</v>
      </c>
      <c r="B48" s="672" t="s">
        <v>131</v>
      </c>
      <c r="C48" s="672" t="s">
        <v>171</v>
      </c>
      <c r="D48" s="672">
        <v>2.0716535E7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1.3661219E7</v>
      </c>
      <c r="B49" s="672" t="s">
        <v>131</v>
      </c>
      <c r="C49" s="672" t="s">
        <v>154</v>
      </c>
      <c r="D49" s="672">
        <v>1.1505543E7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6414230.0</v>
      </c>
      <c r="B50" s="672" t="s">
        <v>131</v>
      </c>
      <c r="C50" s="672" t="s">
        <v>172</v>
      </c>
      <c r="D50" s="672">
        <v>6546189.0</v>
      </c>
      <c r="E50" s="672" t="s">
        <v>73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3973003.0</v>
      </c>
      <c r="B51" s="672" t="s">
        <v>131</v>
      </c>
      <c r="C51" s="672" t="s">
        <v>176</v>
      </c>
      <c r="D51" s="672">
        <v>4104962.0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1.5712123E7</v>
      </c>
      <c r="B52" s="672" t="s">
        <v>131</v>
      </c>
      <c r="C52" s="672" t="s">
        <v>141</v>
      </c>
      <c r="D52" s="672">
        <v>1.3600243E7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2.1301377E7</v>
      </c>
      <c r="B53" s="672" t="s">
        <v>131</v>
      </c>
      <c r="C53" s="672" t="s">
        <v>137</v>
      </c>
      <c r="D53" s="672">
        <v>1.9139491E7</v>
      </c>
      <c r="E53" s="672" t="s">
        <v>72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2.1953927E7</v>
      </c>
      <c r="B54" s="672" t="s">
        <v>131</v>
      </c>
      <c r="C54" s="672" t="s">
        <v>166</v>
      </c>
      <c r="D54" s="672">
        <v>1.9792041E7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2.2550108E7</v>
      </c>
      <c r="B55" s="672" t="s">
        <v>131</v>
      </c>
      <c r="C55" s="672" t="s">
        <v>167</v>
      </c>
      <c r="D55" s="672">
        <v>2.0388222E7</v>
      </c>
      <c r="E55" s="672" t="s">
        <v>72</v>
      </c>
      <c r="F55" s="672" t="s">
        <v>69</v>
      </c>
      <c r="G55" s="672"/>
      <c r="H55" s="672"/>
      <c r="I55" s="672"/>
      <c r="J55" s="672" t="str">
        <f t="shared" si="1"/>
        <v/>
      </c>
    </row>
    <row r="56" ht="14.25" customHeight="1">
      <c r="A56" s="672">
        <v>6755114.0</v>
      </c>
      <c r="B56" s="672" t="s">
        <v>131</v>
      </c>
      <c r="C56" s="672" t="s">
        <v>168</v>
      </c>
      <c r="D56" s="672">
        <v>6887073.0</v>
      </c>
      <c r="E56" s="672" t="s">
        <v>73</v>
      </c>
      <c r="F56" s="672" t="s">
        <v>68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1.823676E7</v>
      </c>
      <c r="B57" s="672" t="s">
        <v>131</v>
      </c>
      <c r="C57" s="672" t="s">
        <v>140</v>
      </c>
      <c r="D57" s="672">
        <v>1.612488E7</v>
      </c>
      <c r="E57" s="672" t="s">
        <v>72</v>
      </c>
      <c r="F57" s="672" t="s">
        <v>73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2.3384097E7</v>
      </c>
      <c r="B58" s="672" t="s">
        <v>131</v>
      </c>
      <c r="C58" s="672" t="s">
        <v>177</v>
      </c>
      <c r="D58" s="672">
        <v>2.1222211E7</v>
      </c>
      <c r="E58" s="672" t="s">
        <v>69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1.7910816E7</v>
      </c>
      <c r="B59" s="672" t="s">
        <v>131</v>
      </c>
      <c r="C59" s="672" t="s">
        <v>146</v>
      </c>
      <c r="D59" s="672">
        <v>1.5798936E7</v>
      </c>
      <c r="E59" s="672" t="s">
        <v>73</v>
      </c>
      <c r="F59" s="672" t="s">
        <v>68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2.180318E7</v>
      </c>
      <c r="B60" s="672" t="s">
        <v>131</v>
      </c>
      <c r="C60" s="672" t="s">
        <v>173</v>
      </c>
      <c r="D60" s="672">
        <v>1.9641294E7</v>
      </c>
      <c r="E60" s="672" t="s">
        <v>68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2.2934422E7</v>
      </c>
      <c r="B61" s="672" t="s">
        <v>131</v>
      </c>
      <c r="C61" s="672" t="s">
        <v>159</v>
      </c>
      <c r="D61" s="672">
        <v>2.0772536E7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1.3993652E7</v>
      </c>
      <c r="B62" s="672" t="s">
        <v>131</v>
      </c>
      <c r="C62" s="672" t="s">
        <v>169</v>
      </c>
      <c r="D62" s="672">
        <v>1.1872946E7</v>
      </c>
      <c r="E62" s="672" t="s">
        <v>73</v>
      </c>
      <c r="F62" s="672" t="s">
        <v>72</v>
      </c>
      <c r="G62" s="672"/>
      <c r="H62" s="672"/>
      <c r="I62" s="672"/>
      <c r="J62" s="672" t="str">
        <f t="shared" si="1"/>
        <v/>
      </c>
    </row>
    <row r="63" ht="14.25" customHeight="1">
      <c r="A63" s="672">
        <v>2.218853E7</v>
      </c>
      <c r="B63" s="672" t="s">
        <v>131</v>
      </c>
      <c r="C63" s="672" t="s">
        <v>160</v>
      </c>
      <c r="D63" s="672">
        <v>2.0026644E7</v>
      </c>
      <c r="E63" s="672" t="s">
        <v>73</v>
      </c>
      <c r="F63" s="672" t="s">
        <v>68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1.7019261E7</v>
      </c>
      <c r="B64" s="672" t="s">
        <v>131</v>
      </c>
      <c r="C64" s="672" t="s">
        <v>150</v>
      </c>
      <c r="D64" s="672">
        <v>1.4907381E7</v>
      </c>
      <c r="E64" s="672" t="s">
        <v>73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6929488.0</v>
      </c>
      <c r="B65" s="672" t="s">
        <v>131</v>
      </c>
      <c r="C65" s="672" t="s">
        <v>170</v>
      </c>
      <c r="D65" s="672">
        <v>7061447.0</v>
      </c>
      <c r="E65" s="672" t="s">
        <v>72</v>
      </c>
      <c r="F65" s="672" t="s">
        <v>73</v>
      </c>
      <c r="G65" s="672"/>
      <c r="H65" s="672"/>
      <c r="I65" s="672"/>
      <c r="J65" s="672" t="str">
        <f t="shared" si="1"/>
        <v/>
      </c>
    </row>
    <row r="66" ht="14.25" customHeight="1">
      <c r="A66" s="672">
        <v>1.7174293E7</v>
      </c>
      <c r="B66" s="672" t="s">
        <v>131</v>
      </c>
      <c r="C66" s="672" t="s">
        <v>136</v>
      </c>
      <c r="D66" s="672">
        <v>1.5062413E7</v>
      </c>
      <c r="E66" s="672" t="s">
        <v>69</v>
      </c>
      <c r="F66" s="672" t="s">
        <v>68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1.8397649E7</v>
      </c>
      <c r="B67" s="672" t="s">
        <v>131</v>
      </c>
      <c r="C67" s="672" t="s">
        <v>174</v>
      </c>
      <c r="D67" s="672">
        <v>1.6285769E7</v>
      </c>
      <c r="E67" s="672" t="s">
        <v>69</v>
      </c>
      <c r="F67" s="672" t="s">
        <v>68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1.864574E7</v>
      </c>
      <c r="B68" s="672" t="s">
        <v>131</v>
      </c>
      <c r="C68" s="672" t="s">
        <v>161</v>
      </c>
      <c r="D68" s="672">
        <v>1.653386E7</v>
      </c>
      <c r="E68" s="672" t="s">
        <v>73</v>
      </c>
      <c r="F68" s="672" t="s">
        <v>72</v>
      </c>
      <c r="G68" s="672"/>
      <c r="H68" s="672"/>
      <c r="I68" s="672"/>
      <c r="J68" s="672" t="str">
        <f t="shared" si="1"/>
        <v/>
      </c>
    </row>
    <row r="69" ht="14.25" customHeight="1">
      <c r="A69" s="672">
        <v>2.1924628E7</v>
      </c>
      <c r="B69" s="672" t="s">
        <v>131</v>
      </c>
      <c r="C69" s="672" t="s">
        <v>151</v>
      </c>
      <c r="D69" s="672">
        <v>1.9762742E7</v>
      </c>
      <c r="E69" s="672" t="s">
        <v>69</v>
      </c>
      <c r="F69" s="672" t="s">
        <v>73</v>
      </c>
      <c r="G69" s="672"/>
      <c r="H69" s="672"/>
      <c r="I69" s="672"/>
      <c r="J69" s="672" t="str">
        <f t="shared" si="1"/>
        <v/>
      </c>
    </row>
    <row r="70" ht="14.25" customHeight="1">
      <c r="A70" s="672">
        <v>7395299.0</v>
      </c>
      <c r="B70" s="672" t="s">
        <v>131</v>
      </c>
      <c r="C70" s="672" t="s">
        <v>162</v>
      </c>
      <c r="D70" s="672">
        <v>7527258.0</v>
      </c>
      <c r="E70" s="672" t="s">
        <v>72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1.8416078E7</v>
      </c>
      <c r="B71" s="672" t="s">
        <v>131</v>
      </c>
      <c r="C71" s="672" t="s">
        <v>139</v>
      </c>
      <c r="D71" s="672">
        <v>1.6304198E7</v>
      </c>
      <c r="E71" s="672" t="s">
        <v>68</v>
      </c>
      <c r="F71" s="672" t="s">
        <v>69</v>
      </c>
      <c r="G71" s="672"/>
      <c r="H71" s="672"/>
      <c r="I71" s="672"/>
      <c r="J71" s="672" t="str">
        <f t="shared" si="1"/>
        <v/>
      </c>
    </row>
    <row r="72" ht="14.25" customHeight="1">
      <c r="A72" s="672">
        <v>2.2527498E7</v>
      </c>
      <c r="B72" s="672" t="s">
        <v>131</v>
      </c>
      <c r="C72" s="672" t="s">
        <v>175</v>
      </c>
      <c r="D72" s="672">
        <v>2.0365612E7</v>
      </c>
      <c r="E72" s="672" t="s">
        <v>68</v>
      </c>
      <c r="F72" s="672" t="s">
        <v>69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1.5264177E7</v>
      </c>
      <c r="B73" s="672" t="s">
        <v>131</v>
      </c>
      <c r="C73" s="672" t="s">
        <v>142</v>
      </c>
      <c r="D73" s="672">
        <v>1.3152267E7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1.7844541E7</v>
      </c>
      <c r="B74" s="672" t="s">
        <v>131</v>
      </c>
      <c r="C74" s="672" t="s">
        <v>163</v>
      </c>
      <c r="D74" s="672">
        <v>1.5732661E7</v>
      </c>
      <c r="E74" s="672" t="s">
        <v>72</v>
      </c>
      <c r="F74" s="672" t="s">
        <v>73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1.5184123E7</v>
      </c>
      <c r="B75" s="672" t="s">
        <v>131</v>
      </c>
      <c r="C75" s="672" t="s">
        <v>152</v>
      </c>
      <c r="D75" s="672">
        <v>1.3072209E7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9454973.0</v>
      </c>
      <c r="B76" s="672" t="s">
        <v>131</v>
      </c>
      <c r="C76" s="672" t="s">
        <v>153</v>
      </c>
      <c r="D76" s="672">
        <v>9617364.0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1.5583852E7</v>
      </c>
      <c r="B77" s="672" t="s">
        <v>131</v>
      </c>
      <c r="C77" s="672" t="s">
        <v>143</v>
      </c>
      <c r="D77" s="672">
        <v>1.3471972E7</v>
      </c>
      <c r="E77" s="672" t="s">
        <v>68</v>
      </c>
      <c r="F77" s="672" t="s">
        <v>69</v>
      </c>
      <c r="G77" s="672"/>
      <c r="H77" s="672"/>
      <c r="I77" s="672"/>
      <c r="J77" s="672" t="str">
        <f t="shared" si="1"/>
        <v/>
      </c>
    </row>
    <row r="78" ht="14.25" customHeight="1">
      <c r="A78" s="672">
        <v>2.2030267E7</v>
      </c>
      <c r="B78" s="672" t="s">
        <v>131</v>
      </c>
      <c r="C78" s="672" t="s">
        <v>164</v>
      </c>
      <c r="D78" s="672">
        <v>1.9868381E7</v>
      </c>
      <c r="E78" s="672" t="s">
        <v>68</v>
      </c>
      <c r="F78" s="672" t="s">
        <v>69</v>
      </c>
      <c r="G78" s="672"/>
      <c r="H78" s="672"/>
      <c r="I78" s="672"/>
      <c r="J78" s="672" t="str">
        <f t="shared" si="1"/>
        <v/>
      </c>
    </row>
    <row r="79" ht="14.25" customHeight="1">
      <c r="A79" s="672">
        <v>2.3162691E7</v>
      </c>
      <c r="B79" s="672" t="s">
        <v>131</v>
      </c>
      <c r="C79" s="672" t="s">
        <v>179</v>
      </c>
      <c r="D79" s="672">
        <v>2.1000805E7</v>
      </c>
      <c r="E79" s="672" t="s">
        <v>69</v>
      </c>
      <c r="F79" s="672" t="s">
        <v>68</v>
      </c>
      <c r="G79" s="672"/>
      <c r="H79" s="672"/>
      <c r="I79" s="672"/>
      <c r="J79" s="672" t="str">
        <f t="shared" si="1"/>
        <v/>
      </c>
    </row>
    <row r="80" ht="14.25" customHeight="1">
      <c r="A80" s="672">
        <v>1.901199E7</v>
      </c>
      <c r="B80" s="672" t="s">
        <v>131</v>
      </c>
      <c r="C80" s="672" t="s">
        <v>180</v>
      </c>
      <c r="D80" s="672">
        <v>1.690011E7</v>
      </c>
      <c r="E80" s="672" t="s">
        <v>72</v>
      </c>
      <c r="F80" s="672" t="s">
        <v>73</v>
      </c>
      <c r="G80" s="672"/>
      <c r="H80" s="672"/>
      <c r="I80" s="672"/>
      <c r="J80" s="672" t="str">
        <f t="shared" si="1"/>
        <v/>
      </c>
    </row>
    <row r="81" ht="14.25" customHeight="1">
      <c r="A81" s="672">
        <v>1.4210713E7</v>
      </c>
      <c r="B81" s="672" t="s">
        <v>131</v>
      </c>
      <c r="C81" s="672" t="s">
        <v>178</v>
      </c>
      <c r="D81" s="672">
        <v>1.2090007E7</v>
      </c>
      <c r="E81" s="672" t="s">
        <v>69</v>
      </c>
      <c r="F81" s="672" t="s">
        <v>68</v>
      </c>
      <c r="G81" s="672"/>
      <c r="H81" s="672">
        <v>1.0</v>
      </c>
      <c r="I81" s="672" t="s">
        <v>1026</v>
      </c>
      <c r="J81" s="672" t="str">
        <f t="shared" si="1"/>
        <v>A*1</v>
      </c>
    </row>
    <row r="82" ht="14.25" customHeight="1">
      <c r="A82" s="672">
        <v>8069441.0</v>
      </c>
      <c r="B82" s="672" t="s">
        <v>131</v>
      </c>
      <c r="C82" s="672" t="s">
        <v>181</v>
      </c>
      <c r="D82" s="672">
        <v>8201400.0</v>
      </c>
      <c r="E82" s="672" t="s">
        <v>72</v>
      </c>
      <c r="F82" s="672" t="s">
        <v>73</v>
      </c>
      <c r="G82" s="672"/>
      <c r="H82" s="672">
        <v>2.0</v>
      </c>
      <c r="I82" s="672" t="s">
        <v>1234</v>
      </c>
      <c r="J82" s="672" t="str">
        <f t="shared" si="1"/>
        <v>A*2</v>
      </c>
    </row>
    <row r="83" ht="14.25" customHeight="1">
      <c r="A83" s="672">
        <v>8541205.0</v>
      </c>
      <c r="B83" s="672" t="s">
        <v>131</v>
      </c>
      <c r="C83" s="672" t="s">
        <v>138</v>
      </c>
      <c r="D83" s="672">
        <v>8673164.0</v>
      </c>
      <c r="E83" s="672" t="s">
        <v>73</v>
      </c>
      <c r="F83" s="672" t="s">
        <v>69</v>
      </c>
      <c r="G83" s="672"/>
      <c r="H83" s="672">
        <v>2.0</v>
      </c>
      <c r="I83" s="672" t="s">
        <v>1031</v>
      </c>
      <c r="J83" s="672" t="str">
        <f t="shared" si="1"/>
        <v>A*2</v>
      </c>
    </row>
    <row r="84" ht="14.25" customHeight="1">
      <c r="A84" s="672">
        <v>2.396706E7</v>
      </c>
      <c r="B84" s="672" t="s">
        <v>131</v>
      </c>
      <c r="C84" s="672" t="s">
        <v>147</v>
      </c>
      <c r="D84" s="672">
        <v>2.1820913E7</v>
      </c>
      <c r="E84" s="672" t="s">
        <v>72</v>
      </c>
      <c r="F84" s="672" t="s">
        <v>69</v>
      </c>
      <c r="G84" s="672"/>
      <c r="H84" s="672">
        <v>2.0</v>
      </c>
      <c r="I84" s="672" t="s">
        <v>1234</v>
      </c>
      <c r="J84" s="672" t="str">
        <f t="shared" si="1"/>
        <v>A*2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2.2935403E7</v>
      </c>
      <c r="B91" s="672" t="s">
        <v>182</v>
      </c>
      <c r="C91" s="672" t="s">
        <v>195</v>
      </c>
      <c r="D91" s="672">
        <v>2.0773517E7</v>
      </c>
      <c r="E91" s="672" t="s">
        <v>68</v>
      </c>
      <c r="F91" s="672" t="s">
        <v>69</v>
      </c>
      <c r="G91" s="672"/>
      <c r="H91" s="672"/>
      <c r="I91" s="672"/>
      <c r="J91" s="672" t="str">
        <f t="shared" si="1"/>
        <v/>
      </c>
    </row>
    <row r="92" ht="14.25" customHeight="1">
      <c r="A92" s="672">
        <v>9935815.0</v>
      </c>
      <c r="B92" s="672" t="s">
        <v>182</v>
      </c>
      <c r="C92" s="672" t="s">
        <v>211</v>
      </c>
      <c r="D92" s="672">
        <v>1.0098206E7</v>
      </c>
      <c r="E92" s="672" t="s">
        <v>69</v>
      </c>
      <c r="F92" s="672" t="s">
        <v>68</v>
      </c>
      <c r="G92" s="672"/>
      <c r="H92" s="672"/>
      <c r="I92" s="672"/>
      <c r="J92" s="672" t="str">
        <f t="shared" si="1"/>
        <v/>
      </c>
    </row>
    <row r="93" ht="14.25" customHeight="1">
      <c r="A93" s="672">
        <v>7856918.0</v>
      </c>
      <c r="B93" s="672" t="s">
        <v>182</v>
      </c>
      <c r="C93" s="672" t="s">
        <v>198</v>
      </c>
      <c r="D93" s="672">
        <v>7988877.0</v>
      </c>
      <c r="E93" s="672" t="s">
        <v>72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8052362.0</v>
      </c>
      <c r="B94" s="672" t="s">
        <v>182</v>
      </c>
      <c r="C94" s="672" t="s">
        <v>189</v>
      </c>
      <c r="D94" s="672">
        <v>8184321.0</v>
      </c>
      <c r="E94" s="672" t="s">
        <v>69</v>
      </c>
      <c r="F94" s="672" t="s">
        <v>72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8614730.0</v>
      </c>
      <c r="B95" s="672" t="s">
        <v>182</v>
      </c>
      <c r="C95" s="672" t="s">
        <v>192</v>
      </c>
      <c r="D95" s="672">
        <v>8746689.0</v>
      </c>
      <c r="E95" s="672" t="s">
        <v>72</v>
      </c>
      <c r="F95" s="672" t="s">
        <v>73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1.3899486E7</v>
      </c>
      <c r="B96" s="672" t="s">
        <v>182</v>
      </c>
      <c r="C96" s="672" t="s">
        <v>212</v>
      </c>
      <c r="D96" s="672">
        <v>1.177878E7</v>
      </c>
      <c r="E96" s="672" t="s">
        <v>72</v>
      </c>
      <c r="F96" s="672" t="s">
        <v>69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1.4506184E7</v>
      </c>
      <c r="B97" s="672" t="s">
        <v>182</v>
      </c>
      <c r="C97" s="672" t="s">
        <v>188</v>
      </c>
      <c r="D97" s="672">
        <v>1.2394389E7</v>
      </c>
      <c r="E97" s="672" t="s">
        <v>69</v>
      </c>
      <c r="F97" s="672" t="s">
        <v>73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1.6218531E7</v>
      </c>
      <c r="B98" s="672" t="s">
        <v>182</v>
      </c>
      <c r="C98" s="672" t="s">
        <v>199</v>
      </c>
      <c r="D98" s="672">
        <v>1.4106651E7</v>
      </c>
      <c r="E98" s="672" t="s">
        <v>69</v>
      </c>
      <c r="F98" s="672" t="s">
        <v>68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1.8770327E7</v>
      </c>
      <c r="B99" s="672" t="s">
        <v>182</v>
      </c>
      <c r="C99" s="672" t="s">
        <v>216</v>
      </c>
      <c r="D99" s="672">
        <v>1.6658447E7</v>
      </c>
      <c r="E99" s="672" t="s">
        <v>72</v>
      </c>
      <c r="F99" s="672" t="s">
        <v>69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1.5033622E7</v>
      </c>
      <c r="B100" s="672" t="s">
        <v>182</v>
      </c>
      <c r="C100" s="672" t="s">
        <v>203</v>
      </c>
      <c r="D100" s="672">
        <v>1.292171E7</v>
      </c>
      <c r="E100" s="672" t="s">
        <v>68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3350702.0</v>
      </c>
      <c r="B101" s="672" t="s">
        <v>182</v>
      </c>
      <c r="C101" s="672" t="s">
        <v>229</v>
      </c>
      <c r="D101" s="672">
        <v>3482661.0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8348711.0</v>
      </c>
      <c r="B102" s="672" t="s">
        <v>182</v>
      </c>
      <c r="C102" s="672" t="s">
        <v>183</v>
      </c>
      <c r="D102" s="672">
        <v>8480670.0</v>
      </c>
      <c r="E102" s="672" t="s">
        <v>72</v>
      </c>
      <c r="F102" s="672" t="s">
        <v>69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1.3902263E7</v>
      </c>
      <c r="B103" s="672" t="s">
        <v>182</v>
      </c>
      <c r="C103" s="672" t="s">
        <v>225</v>
      </c>
      <c r="D103" s="672">
        <v>1.1781557E7</v>
      </c>
      <c r="E103" s="672" t="s">
        <v>72</v>
      </c>
      <c r="F103" s="672" t="s">
        <v>73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1.4387294E7</v>
      </c>
      <c r="B104" s="672" t="s">
        <v>182</v>
      </c>
      <c r="C104" s="672" t="s">
        <v>219</v>
      </c>
      <c r="D104" s="672">
        <v>1.226659E7</v>
      </c>
      <c r="E104" s="672" t="s">
        <v>72</v>
      </c>
      <c r="F104" s="672" t="s">
        <v>73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1.9369174E7</v>
      </c>
      <c r="B105" s="672" t="s">
        <v>182</v>
      </c>
      <c r="C105" s="672" t="s">
        <v>201</v>
      </c>
      <c r="D105" s="672">
        <v>1.7257294E7</v>
      </c>
      <c r="E105" s="672" t="s">
        <v>69</v>
      </c>
      <c r="F105" s="672" t="s">
        <v>73</v>
      </c>
      <c r="G105" s="672" t="s">
        <v>202</v>
      </c>
      <c r="H105" s="672"/>
      <c r="I105" s="672"/>
      <c r="J105" s="672" t="str">
        <f t="shared" si="1"/>
        <v/>
      </c>
    </row>
    <row r="106" ht="14.25" customHeight="1">
      <c r="A106" s="672">
        <v>1.8883796E7</v>
      </c>
      <c r="B106" s="672" t="s">
        <v>182</v>
      </c>
      <c r="C106" s="672" t="s">
        <v>214</v>
      </c>
      <c r="D106" s="672">
        <v>1.6771916E7</v>
      </c>
      <c r="E106" s="672" t="s">
        <v>72</v>
      </c>
      <c r="F106" s="672" t="s">
        <v>73</v>
      </c>
      <c r="G106" s="672" t="s">
        <v>215</v>
      </c>
      <c r="H106" s="672"/>
      <c r="I106" s="672"/>
      <c r="J106" s="672" t="str">
        <f t="shared" si="1"/>
        <v/>
      </c>
    </row>
    <row r="107" ht="14.25" customHeight="1">
      <c r="A107" s="672">
        <v>8835905.0</v>
      </c>
      <c r="B107" s="672" t="s">
        <v>182</v>
      </c>
      <c r="C107" s="672" t="s">
        <v>186</v>
      </c>
      <c r="D107" s="672">
        <v>8967864.0</v>
      </c>
      <c r="E107" s="672" t="s">
        <v>73</v>
      </c>
      <c r="F107" s="672" t="s">
        <v>72</v>
      </c>
      <c r="G107" s="672" t="s">
        <v>187</v>
      </c>
      <c r="H107" s="672"/>
      <c r="I107" s="672"/>
      <c r="J107" s="672" t="str">
        <f t="shared" si="1"/>
        <v/>
      </c>
    </row>
    <row r="108" ht="14.25" customHeight="1">
      <c r="A108" s="672">
        <v>1.584399E7</v>
      </c>
      <c r="B108" s="672" t="s">
        <v>182</v>
      </c>
      <c r="C108" s="672" t="s">
        <v>196</v>
      </c>
      <c r="D108" s="672">
        <v>1.373211E7</v>
      </c>
      <c r="E108" s="672" t="s">
        <v>73</v>
      </c>
      <c r="F108" s="672" t="s">
        <v>69</v>
      </c>
      <c r="G108" s="672" t="s">
        <v>197</v>
      </c>
      <c r="H108" s="672"/>
      <c r="I108" s="672"/>
      <c r="J108" s="672" t="str">
        <f t="shared" si="1"/>
        <v/>
      </c>
    </row>
    <row r="109" ht="14.25" customHeight="1">
      <c r="A109" s="672">
        <v>2.1594118E7</v>
      </c>
      <c r="B109" s="672" t="s">
        <v>182</v>
      </c>
      <c r="C109" s="672" t="s">
        <v>190</v>
      </c>
      <c r="D109" s="672">
        <v>1.9432232E7</v>
      </c>
      <c r="E109" s="672" t="s">
        <v>69</v>
      </c>
      <c r="F109" s="672" t="s">
        <v>73</v>
      </c>
      <c r="G109" s="672" t="s">
        <v>191</v>
      </c>
      <c r="H109" s="672"/>
      <c r="I109" s="672"/>
      <c r="J109" s="672" t="str">
        <f t="shared" si="1"/>
        <v/>
      </c>
    </row>
    <row r="110" ht="14.25" customHeight="1">
      <c r="A110" s="672">
        <v>2787263.0</v>
      </c>
      <c r="B110" s="672" t="s">
        <v>182</v>
      </c>
      <c r="C110" s="672" t="s">
        <v>223</v>
      </c>
      <c r="D110" s="672">
        <v>2919222.0</v>
      </c>
      <c r="E110" s="672" t="s">
        <v>69</v>
      </c>
      <c r="F110" s="672" t="s">
        <v>73</v>
      </c>
      <c r="G110" s="672" t="s">
        <v>224</v>
      </c>
      <c r="H110" s="672"/>
      <c r="I110" s="672"/>
      <c r="J110" s="672" t="str">
        <f t="shared" si="1"/>
        <v/>
      </c>
    </row>
    <row r="111" ht="14.25" customHeight="1">
      <c r="A111" s="672">
        <v>2.1587247E7</v>
      </c>
      <c r="B111" s="672" t="s">
        <v>182</v>
      </c>
      <c r="C111" s="672" t="s">
        <v>204</v>
      </c>
      <c r="D111" s="672">
        <v>1.9425361E7</v>
      </c>
      <c r="E111" s="672" t="s">
        <v>73</v>
      </c>
      <c r="F111" s="672" t="s">
        <v>72</v>
      </c>
      <c r="G111" s="672" t="s">
        <v>205</v>
      </c>
      <c r="H111" s="672"/>
      <c r="I111" s="672"/>
      <c r="J111" s="672" t="str">
        <f t="shared" si="1"/>
        <v/>
      </c>
    </row>
    <row r="112" ht="14.25" customHeight="1">
      <c r="A112" s="672">
        <v>6616460.0</v>
      </c>
      <c r="B112" s="672" t="s">
        <v>182</v>
      </c>
      <c r="C112" s="672" t="s">
        <v>217</v>
      </c>
      <c r="D112" s="672">
        <v>6748419.0</v>
      </c>
      <c r="E112" s="672" t="s">
        <v>72</v>
      </c>
      <c r="F112" s="672" t="s">
        <v>73</v>
      </c>
      <c r="G112" s="672" t="s">
        <v>218</v>
      </c>
      <c r="H112" s="672"/>
      <c r="I112" s="672"/>
      <c r="J112" s="672" t="str">
        <f t="shared" si="1"/>
        <v/>
      </c>
    </row>
    <row r="113" ht="14.25" customHeight="1">
      <c r="A113" s="672">
        <v>2.3363739E7</v>
      </c>
      <c r="B113" s="672" t="s">
        <v>182</v>
      </c>
      <c r="C113" s="672" t="s">
        <v>220</v>
      </c>
      <c r="D113" s="672">
        <v>2.1201853E7</v>
      </c>
      <c r="E113" s="672" t="s">
        <v>68</v>
      </c>
      <c r="F113" s="672" t="s">
        <v>69</v>
      </c>
      <c r="G113" s="672" t="s">
        <v>221</v>
      </c>
      <c r="H113" s="672"/>
      <c r="I113" s="672"/>
      <c r="J113" s="672" t="str">
        <f t="shared" si="1"/>
        <v/>
      </c>
    </row>
    <row r="114" ht="14.25" customHeight="1">
      <c r="A114" s="672">
        <v>5674609.0</v>
      </c>
      <c r="B114" s="672" t="s">
        <v>182</v>
      </c>
      <c r="C114" s="672" t="s">
        <v>226</v>
      </c>
      <c r="D114" s="672">
        <v>5806568.0</v>
      </c>
      <c r="E114" s="672" t="s">
        <v>68</v>
      </c>
      <c r="F114" s="672" t="s">
        <v>69</v>
      </c>
      <c r="G114" s="672" t="s">
        <v>227</v>
      </c>
      <c r="H114" s="672"/>
      <c r="I114" s="672"/>
      <c r="J114" s="672" t="str">
        <f t="shared" si="1"/>
        <v/>
      </c>
    </row>
    <row r="115" ht="14.25" customHeight="1">
      <c r="A115" s="672">
        <v>2993619.0</v>
      </c>
      <c r="B115" s="672" t="s">
        <v>182</v>
      </c>
      <c r="C115" s="672" t="s">
        <v>213</v>
      </c>
      <c r="D115" s="672">
        <v>3125578.0</v>
      </c>
      <c r="E115" s="672" t="s">
        <v>73</v>
      </c>
      <c r="F115" s="672" t="s">
        <v>68</v>
      </c>
      <c r="G115" s="672"/>
      <c r="H115" s="672">
        <v>1.0</v>
      </c>
      <c r="I115" s="672" t="s">
        <v>68</v>
      </c>
      <c r="J115" s="672" t="str">
        <f t="shared" si="1"/>
        <v>D*1</v>
      </c>
    </row>
    <row r="116" ht="14.25" customHeight="1">
      <c r="A116" s="672">
        <v>7420600.0</v>
      </c>
      <c r="B116" s="672" t="s">
        <v>182</v>
      </c>
      <c r="C116" s="672" t="s">
        <v>185</v>
      </c>
      <c r="D116" s="672">
        <v>7552559.0</v>
      </c>
      <c r="E116" s="672" t="s">
        <v>69</v>
      </c>
      <c r="F116" s="672" t="s">
        <v>68</v>
      </c>
      <c r="G116" s="672"/>
      <c r="H116" s="672">
        <v>1.0</v>
      </c>
      <c r="I116" s="672" t="s">
        <v>68</v>
      </c>
      <c r="J116" s="672" t="str">
        <f t="shared" si="1"/>
        <v>D*1</v>
      </c>
    </row>
    <row r="117" ht="14.25" customHeight="1">
      <c r="A117" s="672">
        <v>7435995.0</v>
      </c>
      <c r="B117" s="672" t="s">
        <v>182</v>
      </c>
      <c r="C117" s="672" t="s">
        <v>222</v>
      </c>
      <c r="D117" s="672">
        <v>7567954.0</v>
      </c>
      <c r="E117" s="672" t="s">
        <v>73</v>
      </c>
      <c r="F117" s="672" t="s">
        <v>72</v>
      </c>
      <c r="G117" s="672"/>
      <c r="H117" s="672">
        <v>1.0</v>
      </c>
      <c r="I117" s="672" t="s">
        <v>72</v>
      </c>
      <c r="J117" s="672" t="str">
        <f t="shared" si="1"/>
        <v>D*1</v>
      </c>
    </row>
    <row r="118" ht="14.25" customHeight="1">
      <c r="A118" s="672">
        <v>1.5116491E7</v>
      </c>
      <c r="B118" s="672" t="s">
        <v>182</v>
      </c>
      <c r="C118" s="672" t="s">
        <v>193</v>
      </c>
      <c r="D118" s="672">
        <v>1.3004578E7</v>
      </c>
      <c r="E118" s="672" t="s">
        <v>69</v>
      </c>
      <c r="F118" s="672" t="s">
        <v>73</v>
      </c>
      <c r="G118" s="672" t="s">
        <v>194</v>
      </c>
      <c r="H118" s="672">
        <v>1.0</v>
      </c>
      <c r="I118" s="672" t="s">
        <v>73</v>
      </c>
      <c r="J118" s="672" t="str">
        <f t="shared" si="1"/>
        <v>D*1</v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6149881.0</v>
      </c>
      <c r="B122" s="672" t="s">
        <v>228</v>
      </c>
      <c r="C122" s="672" t="s">
        <v>235</v>
      </c>
      <c r="D122" s="672">
        <v>6281840.0</v>
      </c>
      <c r="E122" s="672" t="s">
        <v>72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>
        <v>1.0</v>
      </c>
      <c r="I123" s="672" t="s">
        <v>1049</v>
      </c>
      <c r="J123" s="672" t="str">
        <f t="shared" si="1"/>
        <v>D*1</v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1.8192436E7</v>
      </c>
      <c r="B125" s="672" t="s">
        <v>236</v>
      </c>
      <c r="C125" s="672" t="s">
        <v>241</v>
      </c>
      <c r="D125" s="672">
        <v>1.6080556E7</v>
      </c>
      <c r="E125" s="672" t="s">
        <v>68</v>
      </c>
      <c r="F125" s="672" t="s">
        <v>69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2.1713336E7</v>
      </c>
      <c r="B126" s="672" t="s">
        <v>236</v>
      </c>
      <c r="C126" s="672" t="s">
        <v>243</v>
      </c>
      <c r="D126" s="672">
        <v>1.955145E7</v>
      </c>
      <c r="E126" s="672" t="s">
        <v>72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2.3973662E7</v>
      </c>
      <c r="B127" s="672" t="s">
        <v>236</v>
      </c>
      <c r="C127" s="672" t="s">
        <v>240</v>
      </c>
      <c r="D127" s="672">
        <v>2.1827515E7</v>
      </c>
      <c r="E127" s="672" t="s">
        <v>69</v>
      </c>
      <c r="F127" s="672" t="s">
        <v>68</v>
      </c>
      <c r="G127" s="672"/>
      <c r="H127" s="672">
        <v>2.0</v>
      </c>
      <c r="I127" s="672" t="s">
        <v>1317</v>
      </c>
      <c r="J127" s="672" t="str">
        <f t="shared" si="1"/>
        <v>A*2</v>
      </c>
    </row>
    <row r="128" ht="14.25" customHeight="1">
      <c r="A128" s="672">
        <v>1.4754982E7</v>
      </c>
      <c r="B128" s="672" t="s">
        <v>244</v>
      </c>
      <c r="C128" s="672" t="s">
        <v>245</v>
      </c>
      <c r="D128" s="672">
        <v>1.2643051E7</v>
      </c>
      <c r="E128" s="672" t="s">
        <v>69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2.10571E7</v>
      </c>
      <c r="B129" s="672" t="s">
        <v>244</v>
      </c>
      <c r="C129" s="672" t="s">
        <v>249</v>
      </c>
      <c r="D129" s="672">
        <v>1.8895214E7</v>
      </c>
      <c r="E129" s="672" t="s">
        <v>69</v>
      </c>
      <c r="F129" s="672" t="s">
        <v>73</v>
      </c>
      <c r="G129" s="672" t="s">
        <v>250</v>
      </c>
      <c r="H129" s="672"/>
      <c r="I129" s="672"/>
      <c r="J129" s="672" t="str">
        <f t="shared" si="1"/>
        <v/>
      </c>
    </row>
    <row r="130" ht="14.25" customHeight="1">
      <c r="A130" s="672">
        <v>2.2541871E7</v>
      </c>
      <c r="B130" s="672" t="s">
        <v>244</v>
      </c>
      <c r="C130" s="672" t="s">
        <v>251</v>
      </c>
      <c r="D130" s="672">
        <v>2.0379985E7</v>
      </c>
      <c r="E130" s="672" t="s">
        <v>73</v>
      </c>
      <c r="F130" s="672" t="s">
        <v>69</v>
      </c>
      <c r="G130" s="672" t="s">
        <v>252</v>
      </c>
      <c r="H130" s="672"/>
      <c r="I130" s="672"/>
      <c r="J130" s="672" t="str">
        <f t="shared" si="1"/>
        <v/>
      </c>
    </row>
    <row r="131" ht="14.25" customHeight="1">
      <c r="A131" s="672">
        <v>1.5636051E7</v>
      </c>
      <c r="B131" s="672" t="s">
        <v>244</v>
      </c>
      <c r="C131" s="672" t="s">
        <v>248</v>
      </c>
      <c r="D131" s="672">
        <v>1.3524171E7</v>
      </c>
      <c r="E131" s="672" t="s">
        <v>72</v>
      </c>
      <c r="F131" s="672" t="s">
        <v>73</v>
      </c>
      <c r="G131" s="672"/>
      <c r="H131" s="672">
        <v>1.0</v>
      </c>
      <c r="I131" s="672" t="s">
        <v>73</v>
      </c>
      <c r="J131" s="672" t="str">
        <f t="shared" si="1"/>
        <v>D*1</v>
      </c>
    </row>
    <row r="132" ht="14.25" customHeight="1">
      <c r="A132" s="672">
        <v>8889614.0</v>
      </c>
      <c r="B132" s="672" t="s">
        <v>253</v>
      </c>
      <c r="C132" s="672" t="s">
        <v>260</v>
      </c>
      <c r="D132" s="672">
        <v>9021573.0</v>
      </c>
      <c r="E132" s="672" t="s">
        <v>69</v>
      </c>
      <c r="F132" s="672" t="s">
        <v>68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1.4550473E7</v>
      </c>
      <c r="B133" s="672" t="s">
        <v>253</v>
      </c>
      <c r="C133" s="672" t="s">
        <v>268</v>
      </c>
      <c r="D133" s="672">
        <v>1.2438674E7</v>
      </c>
      <c r="E133" s="672" t="s">
        <v>69</v>
      </c>
      <c r="F133" s="672" t="s">
        <v>72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2776457.0</v>
      </c>
      <c r="B134" s="672" t="s">
        <v>253</v>
      </c>
      <c r="C134" s="672" t="s">
        <v>269</v>
      </c>
      <c r="D134" s="672">
        <v>2908416.0</v>
      </c>
      <c r="E134" s="672" t="s">
        <v>72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2.3617816E7</v>
      </c>
      <c r="B135" s="672" t="s">
        <v>253</v>
      </c>
      <c r="C135" s="672" t="s">
        <v>270</v>
      </c>
      <c r="D135" s="672">
        <v>2.145593E7</v>
      </c>
      <c r="E135" s="672" t="s">
        <v>73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1.9189088E7</v>
      </c>
      <c r="B136" s="672" t="s">
        <v>253</v>
      </c>
      <c r="C136" s="672" t="s">
        <v>271</v>
      </c>
      <c r="D136" s="672">
        <v>1.7077208E7</v>
      </c>
      <c r="E136" s="672" t="s">
        <v>68</v>
      </c>
      <c r="F136" s="672" t="s">
        <v>73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1.5307078E7</v>
      </c>
      <c r="B137" s="672" t="s">
        <v>253</v>
      </c>
      <c r="C137" s="672" t="s">
        <v>266</v>
      </c>
      <c r="D137" s="672">
        <v>1.319518E7</v>
      </c>
      <c r="E137" s="672" t="s">
        <v>68</v>
      </c>
      <c r="F137" s="672" t="s">
        <v>73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1.5183736E7</v>
      </c>
      <c r="B138" s="672" t="s">
        <v>253</v>
      </c>
      <c r="C138" s="672" t="s">
        <v>282</v>
      </c>
      <c r="D138" s="672">
        <v>1.3071822E7</v>
      </c>
      <c r="E138" s="672" t="s">
        <v>68</v>
      </c>
      <c r="F138" s="672" t="s">
        <v>69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1.9516061E7</v>
      </c>
      <c r="B139" s="672" t="s">
        <v>253</v>
      </c>
      <c r="C139" s="672" t="s">
        <v>273</v>
      </c>
      <c r="D139" s="672">
        <v>1.7404181E7</v>
      </c>
      <c r="E139" s="672" t="s">
        <v>68</v>
      </c>
      <c r="F139" s="672" t="s">
        <v>72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1.5917106E7</v>
      </c>
      <c r="B140" s="672" t="s">
        <v>253</v>
      </c>
      <c r="C140" s="672" t="s">
        <v>276</v>
      </c>
      <c r="D140" s="672">
        <v>1.3805226E7</v>
      </c>
      <c r="E140" s="672" t="s">
        <v>73</v>
      </c>
      <c r="F140" s="672" t="s">
        <v>72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2.1563503E7</v>
      </c>
      <c r="B141" s="672" t="s">
        <v>253</v>
      </c>
      <c r="C141" s="672" t="s">
        <v>277</v>
      </c>
      <c r="D141" s="672">
        <v>1.9401617E7</v>
      </c>
      <c r="E141" s="672" t="s">
        <v>68</v>
      </c>
      <c r="F141" s="672" t="s">
        <v>73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1.4985047E7</v>
      </c>
      <c r="B142" s="672" t="s">
        <v>253</v>
      </c>
      <c r="C142" s="672" t="s">
        <v>284</v>
      </c>
      <c r="D142" s="672">
        <v>1.2873115E7</v>
      </c>
      <c r="E142" s="672" t="s">
        <v>68</v>
      </c>
      <c r="F142" s="672" t="s">
        <v>69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1.6177232E7</v>
      </c>
      <c r="B143" s="672" t="s">
        <v>253</v>
      </c>
      <c r="C143" s="672" t="s">
        <v>278</v>
      </c>
      <c r="D143" s="672">
        <v>1.4065352E7</v>
      </c>
      <c r="E143" s="672" t="s">
        <v>69</v>
      </c>
      <c r="F143" s="672" t="s">
        <v>68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1.7809875E7</v>
      </c>
      <c r="B144" s="672" t="s">
        <v>253</v>
      </c>
      <c r="C144" s="672" t="s">
        <v>285</v>
      </c>
      <c r="D144" s="672">
        <v>1.5697995E7</v>
      </c>
      <c r="E144" s="672" t="s">
        <v>68</v>
      </c>
      <c r="F144" s="672" t="s">
        <v>69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1.5114737E7</v>
      </c>
      <c r="B145" s="672" t="s">
        <v>253</v>
      </c>
      <c r="C145" s="672" t="s">
        <v>279</v>
      </c>
      <c r="D145" s="672">
        <v>1.3002824E7</v>
      </c>
      <c r="E145" s="672" t="s">
        <v>72</v>
      </c>
      <c r="F145" s="672" t="s">
        <v>73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1.498832E7</v>
      </c>
      <c r="B146" s="672" t="s">
        <v>253</v>
      </c>
      <c r="C146" s="672" t="s">
        <v>274</v>
      </c>
      <c r="D146" s="672">
        <v>1.2876386E7</v>
      </c>
      <c r="E146" s="672" t="s">
        <v>72</v>
      </c>
      <c r="F146" s="672" t="s">
        <v>68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1.8858575E7</v>
      </c>
      <c r="B147" s="672" t="s">
        <v>253</v>
      </c>
      <c r="C147" s="672" t="s">
        <v>267</v>
      </c>
      <c r="D147" s="672">
        <v>1.6746695E7</v>
      </c>
      <c r="E147" s="672" t="s">
        <v>69</v>
      </c>
      <c r="F147" s="672" t="s">
        <v>73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1.4950421E7</v>
      </c>
      <c r="B148" s="672" t="s">
        <v>253</v>
      </c>
      <c r="C148" s="672" t="s">
        <v>272</v>
      </c>
      <c r="D148" s="672">
        <v>1.2838495E7</v>
      </c>
      <c r="E148" s="672" t="s">
        <v>73</v>
      </c>
      <c r="F148" s="672" t="s">
        <v>68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6979960.0</v>
      </c>
      <c r="B149" s="672" t="s">
        <v>253</v>
      </c>
      <c r="C149" s="672" t="s">
        <v>295</v>
      </c>
      <c r="D149" s="672">
        <v>7111919.0</v>
      </c>
      <c r="E149" s="672" t="s">
        <v>68</v>
      </c>
      <c r="F149" s="672" t="s">
        <v>69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7163992.0</v>
      </c>
      <c r="B150" s="672" t="s">
        <v>253</v>
      </c>
      <c r="C150" s="672" t="s">
        <v>261</v>
      </c>
      <c r="D150" s="672">
        <v>7295951.0</v>
      </c>
      <c r="E150" s="672" t="s">
        <v>69</v>
      </c>
      <c r="F150" s="672" t="s">
        <v>68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2.1901737E7</v>
      </c>
      <c r="B151" s="672" t="s">
        <v>253</v>
      </c>
      <c r="C151" s="672" t="s">
        <v>280</v>
      </c>
      <c r="D151" s="672">
        <v>1.9739851E7</v>
      </c>
      <c r="E151" s="672" t="s">
        <v>68</v>
      </c>
      <c r="F151" s="672" t="s">
        <v>72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1.7045955E7</v>
      </c>
      <c r="B152" s="672" t="s">
        <v>253</v>
      </c>
      <c r="C152" s="672" t="s">
        <v>292</v>
      </c>
      <c r="D152" s="672">
        <v>1.4934075E7</v>
      </c>
      <c r="E152" s="672" t="s">
        <v>73</v>
      </c>
      <c r="F152" s="672" t="s">
        <v>72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1.8794929E7</v>
      </c>
      <c r="B153" s="672" t="s">
        <v>253</v>
      </c>
      <c r="C153" s="672" t="s">
        <v>286</v>
      </c>
      <c r="D153" s="672">
        <v>1.6683049E7</v>
      </c>
      <c r="E153" s="672" t="s">
        <v>69</v>
      </c>
      <c r="F153" s="672" t="s">
        <v>73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1.4841825E7</v>
      </c>
      <c r="B154" s="672" t="s">
        <v>253</v>
      </c>
      <c r="C154" s="672" t="s">
        <v>275</v>
      </c>
      <c r="D154" s="672">
        <v>1.2729892E7</v>
      </c>
      <c r="E154" s="672" t="s">
        <v>73</v>
      </c>
      <c r="F154" s="672" t="s">
        <v>72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1.6819358E7</v>
      </c>
      <c r="B155" s="672" t="s">
        <v>253</v>
      </c>
      <c r="C155" s="672" t="s">
        <v>281</v>
      </c>
      <c r="D155" s="672">
        <v>1.4707478E7</v>
      </c>
      <c r="E155" s="672" t="s">
        <v>68</v>
      </c>
      <c r="F155" s="672" t="s">
        <v>69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1.3385432E7</v>
      </c>
      <c r="B156" s="672" t="s">
        <v>253</v>
      </c>
      <c r="C156" s="672" t="s">
        <v>283</v>
      </c>
      <c r="D156" s="672">
        <v>1.1229756E7</v>
      </c>
      <c r="E156" s="672" t="s">
        <v>72</v>
      </c>
      <c r="F156" s="672" t="s">
        <v>73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1.3555396E7</v>
      </c>
      <c r="B157" s="672" t="s">
        <v>253</v>
      </c>
      <c r="C157" s="672" t="s">
        <v>287</v>
      </c>
      <c r="D157" s="672">
        <v>1.139972E7</v>
      </c>
      <c r="E157" s="672" t="s">
        <v>69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1.3550908E7</v>
      </c>
      <c r="B158" s="672" t="s">
        <v>253</v>
      </c>
      <c r="C158" s="672" t="s">
        <v>294</v>
      </c>
      <c r="D158" s="672">
        <v>1.1395232E7</v>
      </c>
      <c r="E158" s="672" t="s">
        <v>69</v>
      </c>
      <c r="F158" s="672" t="s">
        <v>68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2.1796454E7</v>
      </c>
      <c r="B159" s="672" t="s">
        <v>253</v>
      </c>
      <c r="C159" s="672" t="s">
        <v>293</v>
      </c>
      <c r="D159" s="672">
        <v>1.9634568E7</v>
      </c>
      <c r="E159" s="672" t="s">
        <v>72</v>
      </c>
      <c r="F159" s="672" t="s">
        <v>69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2.4003781E7</v>
      </c>
      <c r="B160" s="672" t="s">
        <v>253</v>
      </c>
      <c r="C160" s="672" t="s">
        <v>263</v>
      </c>
      <c r="D160" s="672">
        <v>2.1857634E7</v>
      </c>
      <c r="E160" s="672" t="s">
        <v>72</v>
      </c>
      <c r="F160" s="672" t="s">
        <v>73</v>
      </c>
      <c r="G160" s="672" t="s">
        <v>264</v>
      </c>
      <c r="H160" s="672"/>
      <c r="I160" s="672"/>
      <c r="J160" s="672" t="str">
        <f t="shared" si="1"/>
        <v/>
      </c>
    </row>
    <row r="161" ht="14.25" customHeight="1">
      <c r="A161" s="672">
        <v>1.3813647E7</v>
      </c>
      <c r="B161" s="672" t="s">
        <v>253</v>
      </c>
      <c r="C161" s="672" t="s">
        <v>258</v>
      </c>
      <c r="D161" s="672">
        <v>1.1692941E7</v>
      </c>
      <c r="E161" s="672" t="s">
        <v>72</v>
      </c>
      <c r="F161" s="672" t="s">
        <v>73</v>
      </c>
      <c r="G161" s="672" t="s">
        <v>259</v>
      </c>
      <c r="H161" s="672"/>
      <c r="I161" s="672"/>
      <c r="J161" s="672" t="str">
        <f t="shared" si="1"/>
        <v/>
      </c>
    </row>
    <row r="162" ht="14.25" customHeight="1">
      <c r="A162" s="672">
        <v>2.2813782E7</v>
      </c>
      <c r="B162" s="672" t="s">
        <v>253</v>
      </c>
      <c r="C162" s="672" t="s">
        <v>288</v>
      </c>
      <c r="D162" s="672">
        <v>2.0651896E7</v>
      </c>
      <c r="E162" s="672" t="s">
        <v>73</v>
      </c>
      <c r="F162" s="672" t="s">
        <v>72</v>
      </c>
      <c r="G162" s="672" t="s">
        <v>289</v>
      </c>
      <c r="H162" s="672"/>
      <c r="I162" s="672"/>
      <c r="J162" s="672" t="str">
        <f t="shared" si="1"/>
        <v/>
      </c>
    </row>
    <row r="163" ht="14.25" customHeight="1">
      <c r="A163" s="672">
        <v>2.2813783E7</v>
      </c>
      <c r="B163" s="672" t="s">
        <v>253</v>
      </c>
      <c r="C163" s="672" t="s">
        <v>290</v>
      </c>
      <c r="D163" s="672">
        <v>2.0651897E7</v>
      </c>
      <c r="E163" s="672" t="s">
        <v>69</v>
      </c>
      <c r="F163" s="672" t="s">
        <v>73</v>
      </c>
      <c r="G163" s="672" t="s">
        <v>291</v>
      </c>
      <c r="H163" s="672"/>
      <c r="I163" s="672"/>
      <c r="J163" s="672" t="str">
        <f t="shared" si="1"/>
        <v/>
      </c>
    </row>
    <row r="164" ht="14.25" customHeight="1">
      <c r="A164" s="672">
        <v>1.891845E7</v>
      </c>
      <c r="B164" s="672" t="s">
        <v>253</v>
      </c>
      <c r="C164" s="672" t="s">
        <v>257</v>
      </c>
      <c r="D164" s="672">
        <v>1.680657E7</v>
      </c>
      <c r="E164" s="672" t="s">
        <v>72</v>
      </c>
      <c r="F164" s="672" t="s">
        <v>73</v>
      </c>
      <c r="G164" s="672"/>
      <c r="H164" s="672">
        <v>1.0</v>
      </c>
      <c r="I164" s="672" t="s">
        <v>72</v>
      </c>
      <c r="J164" s="672" t="str">
        <f t="shared" si="1"/>
        <v>A*1</v>
      </c>
    </row>
    <row r="165" ht="14.25" customHeight="1">
      <c r="A165" s="672">
        <v>2.2035316E7</v>
      </c>
      <c r="B165" s="672" t="s">
        <v>253</v>
      </c>
      <c r="C165" s="672" t="s">
        <v>265</v>
      </c>
      <c r="D165" s="672">
        <v>1.987343E7</v>
      </c>
      <c r="E165" s="672" t="s">
        <v>69</v>
      </c>
      <c r="F165" s="672" t="s">
        <v>68</v>
      </c>
      <c r="G165" s="672"/>
      <c r="H165" s="672">
        <v>1.0</v>
      </c>
      <c r="I165" s="672" t="s">
        <v>1026</v>
      </c>
      <c r="J165" s="672" t="str">
        <f t="shared" si="1"/>
        <v>A*1</v>
      </c>
    </row>
    <row r="166" ht="14.25" customHeight="1">
      <c r="A166" s="672">
        <v>2.4410724E7</v>
      </c>
      <c r="B166" s="672" t="s">
        <v>253</v>
      </c>
      <c r="C166" s="672" t="s">
        <v>254</v>
      </c>
      <c r="D166" s="672">
        <v>2.2264577E7</v>
      </c>
      <c r="E166" s="672" t="s">
        <v>73</v>
      </c>
      <c r="F166" s="672" t="s">
        <v>72</v>
      </c>
      <c r="G166" s="672"/>
      <c r="H166" s="672">
        <v>1.0</v>
      </c>
      <c r="I166" s="672" t="s">
        <v>73</v>
      </c>
      <c r="J166" s="672" t="str">
        <f t="shared" si="1"/>
        <v>A*1</v>
      </c>
    </row>
    <row r="167" ht="14.25" customHeight="1">
      <c r="A167" s="672">
        <v>2.3765407E7</v>
      </c>
      <c r="B167" s="672" t="s">
        <v>253</v>
      </c>
      <c r="C167" s="672" t="s">
        <v>262</v>
      </c>
      <c r="D167" s="672">
        <v>2.1603521E7</v>
      </c>
      <c r="E167" s="672" t="s">
        <v>69</v>
      </c>
      <c r="F167" s="672" t="s">
        <v>73</v>
      </c>
      <c r="G167" s="672"/>
      <c r="H167" s="672">
        <v>2.0</v>
      </c>
      <c r="I167" s="672" t="s">
        <v>1317</v>
      </c>
      <c r="J167" s="672" t="str">
        <f t="shared" si="1"/>
        <v>A*2</v>
      </c>
    </row>
    <row r="168" ht="14.25" customHeight="1">
      <c r="A168" s="672">
        <v>3115454.0</v>
      </c>
      <c r="B168" s="672" t="s">
        <v>297</v>
      </c>
      <c r="C168" s="672" t="s">
        <v>298</v>
      </c>
      <c r="D168" s="672">
        <v>3247413.0</v>
      </c>
      <c r="E168" s="672" t="s">
        <v>69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1.4261527E7</v>
      </c>
      <c r="B169" s="672" t="s">
        <v>297</v>
      </c>
      <c r="C169" s="672" t="s">
        <v>300</v>
      </c>
      <c r="D169" s="672">
        <v>1.2140821E7</v>
      </c>
      <c r="E169" s="672" t="s">
        <v>68</v>
      </c>
      <c r="F169" s="672" t="s">
        <v>69</v>
      </c>
      <c r="G169" s="672" t="s">
        <v>301</v>
      </c>
      <c r="H169" s="672"/>
      <c r="I169" s="672"/>
      <c r="J169" s="672" t="str">
        <f t="shared" si="1"/>
        <v/>
      </c>
    </row>
    <row r="170" ht="14.25" customHeight="1">
      <c r="A170" s="672">
        <v>7305833.0</v>
      </c>
      <c r="B170" s="672" t="s">
        <v>297</v>
      </c>
      <c r="C170" s="672" t="s">
        <v>296</v>
      </c>
      <c r="D170" s="672">
        <v>7437792.0</v>
      </c>
      <c r="E170" s="672" t="s">
        <v>72</v>
      </c>
      <c r="F170" s="672" t="s">
        <v>68</v>
      </c>
      <c r="G170" s="672"/>
      <c r="H170" s="672">
        <v>1.0</v>
      </c>
      <c r="I170" s="672" t="s">
        <v>72</v>
      </c>
      <c r="J170" s="672" t="str">
        <f t="shared" si="1"/>
        <v>A*1</v>
      </c>
    </row>
    <row r="171" ht="14.25" customHeight="1">
      <c r="A171" s="672">
        <v>2.2446335E7</v>
      </c>
      <c r="B171" s="672" t="s">
        <v>297</v>
      </c>
      <c r="C171" s="672" t="s">
        <v>302</v>
      </c>
      <c r="D171" s="672">
        <v>2.0284449E7</v>
      </c>
      <c r="E171" s="672" t="s">
        <v>68</v>
      </c>
      <c r="F171" s="672" t="s">
        <v>69</v>
      </c>
      <c r="G171" s="672"/>
      <c r="H171" s="672">
        <v>5.0</v>
      </c>
      <c r="I171" s="672" t="s">
        <v>1723</v>
      </c>
      <c r="J171" s="672" t="str">
        <f t="shared" si="1"/>
        <v>A*5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>
        <v>2.0</v>
      </c>
      <c r="I175" s="672" t="s">
        <v>1031</v>
      </c>
      <c r="J175" s="672" t="str">
        <f t="shared" si="1"/>
        <v>A*2</v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2.1256923E7</v>
      </c>
      <c r="B178" s="672" t="s">
        <v>309</v>
      </c>
      <c r="C178" s="672" t="s">
        <v>335</v>
      </c>
      <c r="D178" s="672">
        <v>1.9095037E7</v>
      </c>
      <c r="E178" s="672" t="s">
        <v>69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1.495141E7</v>
      </c>
      <c r="B179" s="672" t="s">
        <v>309</v>
      </c>
      <c r="C179" s="672" t="s">
        <v>363</v>
      </c>
      <c r="D179" s="672">
        <v>1.2839484E7</v>
      </c>
      <c r="E179" s="672" t="s">
        <v>72</v>
      </c>
      <c r="F179" s="672" t="s">
        <v>73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1.9172906E7</v>
      </c>
      <c r="B180" s="672" t="s">
        <v>309</v>
      </c>
      <c r="C180" s="672" t="s">
        <v>386</v>
      </c>
      <c r="D180" s="672">
        <v>1.7061026E7</v>
      </c>
      <c r="E180" s="672" t="s">
        <v>69</v>
      </c>
      <c r="F180" s="672" t="s">
        <v>68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1.4546643E7</v>
      </c>
      <c r="B181" s="672" t="s">
        <v>309</v>
      </c>
      <c r="C181" s="672" t="s">
        <v>364</v>
      </c>
      <c r="D181" s="672">
        <v>1.2434844E7</v>
      </c>
      <c r="E181" s="672" t="s">
        <v>73</v>
      </c>
      <c r="F181" s="672" t="s">
        <v>72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1.7272977E7</v>
      </c>
      <c r="B182" s="672" t="s">
        <v>309</v>
      </c>
      <c r="C182" s="672" t="s">
        <v>365</v>
      </c>
      <c r="D182" s="672">
        <v>1.5161097E7</v>
      </c>
      <c r="E182" s="672" t="s">
        <v>68</v>
      </c>
      <c r="F182" s="672" t="s">
        <v>69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1.4908883E7</v>
      </c>
      <c r="B183" s="672" t="s">
        <v>309</v>
      </c>
      <c r="C183" s="672" t="s">
        <v>381</v>
      </c>
      <c r="D183" s="672">
        <v>1.279695E7</v>
      </c>
      <c r="E183" s="672" t="s">
        <v>69</v>
      </c>
      <c r="F183" s="672" t="s">
        <v>68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1.5052716E7</v>
      </c>
      <c r="B184" s="672" t="s">
        <v>309</v>
      </c>
      <c r="C184" s="672" t="s">
        <v>382</v>
      </c>
      <c r="D184" s="672">
        <v>1.2940807E7</v>
      </c>
      <c r="E184" s="672" t="s">
        <v>69</v>
      </c>
      <c r="F184" s="672" t="s">
        <v>72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4571642.0</v>
      </c>
      <c r="B185" s="672" t="s">
        <v>309</v>
      </c>
      <c r="C185" s="672" t="s">
        <v>370</v>
      </c>
      <c r="D185" s="672">
        <v>4703601.0</v>
      </c>
      <c r="E185" s="672" t="s">
        <v>69</v>
      </c>
      <c r="F185" s="672" t="s">
        <v>73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4204033.0</v>
      </c>
      <c r="B186" s="672" t="s">
        <v>309</v>
      </c>
      <c r="C186" s="672" t="s">
        <v>353</v>
      </c>
      <c r="D186" s="672">
        <v>4335992.0</v>
      </c>
      <c r="E186" s="672" t="s">
        <v>72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7619465.0</v>
      </c>
      <c r="B187" s="672" t="s">
        <v>309</v>
      </c>
      <c r="C187" s="672" t="s">
        <v>375</v>
      </c>
      <c r="D187" s="672">
        <v>7751424.0</v>
      </c>
      <c r="E187" s="672" t="s">
        <v>68</v>
      </c>
      <c r="F187" s="672" t="s">
        <v>72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4674706.0</v>
      </c>
      <c r="B188" s="672" t="s">
        <v>309</v>
      </c>
      <c r="C188" s="672" t="s">
        <v>356</v>
      </c>
      <c r="D188" s="672">
        <v>4806665.0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1.3596967E7</v>
      </c>
      <c r="B189" s="672" t="s">
        <v>309</v>
      </c>
      <c r="C189" s="672" t="s">
        <v>376</v>
      </c>
      <c r="D189" s="672">
        <v>1.1441291E7</v>
      </c>
      <c r="E189" s="672" t="s">
        <v>72</v>
      </c>
      <c r="F189" s="672" t="s">
        <v>73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1.3198362E7</v>
      </c>
      <c r="B190" s="672" t="s">
        <v>309</v>
      </c>
      <c r="C190" s="672" t="s">
        <v>377</v>
      </c>
      <c r="D190" s="672">
        <v>1.1042686E7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1.3635323E7</v>
      </c>
      <c r="B191" s="672" t="s">
        <v>309</v>
      </c>
      <c r="C191" s="672" t="s">
        <v>338</v>
      </c>
      <c r="D191" s="672">
        <v>1.1479647E7</v>
      </c>
      <c r="E191" s="672" t="s">
        <v>69</v>
      </c>
      <c r="F191" s="672" t="s">
        <v>68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2.659306E7</v>
      </c>
      <c r="B192" s="672" t="s">
        <v>309</v>
      </c>
      <c r="C192" s="672" t="s">
        <v>357</v>
      </c>
      <c r="D192" s="672">
        <v>2.4446913E7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2.6233167E7</v>
      </c>
      <c r="B193" s="672" t="s">
        <v>309</v>
      </c>
      <c r="C193" s="672" t="s">
        <v>358</v>
      </c>
      <c r="D193" s="672">
        <v>2.408702E7</v>
      </c>
      <c r="E193" s="672" t="s">
        <v>73</v>
      </c>
      <c r="F193" s="672" t="s">
        <v>72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1.7787123E7</v>
      </c>
      <c r="B194" s="672" t="s">
        <v>309</v>
      </c>
      <c r="C194" s="672" t="s">
        <v>384</v>
      </c>
      <c r="D194" s="672">
        <v>1.5675243E7</v>
      </c>
      <c r="E194" s="672" t="s">
        <v>68</v>
      </c>
      <c r="F194" s="672" t="s">
        <v>69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5282128.0</v>
      </c>
      <c r="B195" s="672" t="s">
        <v>309</v>
      </c>
      <c r="C195" s="672" t="s">
        <v>378</v>
      </c>
      <c r="D195" s="672">
        <v>5414087.0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3682456.0</v>
      </c>
      <c r="B196" s="672" t="s">
        <v>309</v>
      </c>
      <c r="C196" s="672" t="s">
        <v>385</v>
      </c>
      <c r="D196" s="672">
        <v>3814415.0</v>
      </c>
      <c r="E196" s="672" t="s">
        <v>72</v>
      </c>
      <c r="F196" s="672" t="s">
        <v>73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4305221.0</v>
      </c>
      <c r="B197" s="672" t="s">
        <v>309</v>
      </c>
      <c r="C197" s="672" t="s">
        <v>359</v>
      </c>
      <c r="D197" s="672">
        <v>4437180.0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5013651.0</v>
      </c>
      <c r="B198" s="672" t="s">
        <v>309</v>
      </c>
      <c r="C198" s="672" t="s">
        <v>383</v>
      </c>
      <c r="D198" s="672">
        <v>5145610.0</v>
      </c>
      <c r="E198" s="672" t="s">
        <v>68</v>
      </c>
      <c r="F198" s="672" t="s">
        <v>69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5333957.0</v>
      </c>
      <c r="B199" s="672" t="s">
        <v>309</v>
      </c>
      <c r="C199" s="672" t="s">
        <v>360</v>
      </c>
      <c r="D199" s="672">
        <v>5465916.0</v>
      </c>
      <c r="E199" s="672" t="s">
        <v>69</v>
      </c>
      <c r="F199" s="672" t="s">
        <v>73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6877439.0</v>
      </c>
      <c r="B200" s="672" t="s">
        <v>309</v>
      </c>
      <c r="C200" s="672" t="s">
        <v>310</v>
      </c>
      <c r="D200" s="672">
        <v>7009398.0</v>
      </c>
      <c r="E200" s="672" t="s">
        <v>72</v>
      </c>
      <c r="F200" s="672" t="s">
        <v>68</v>
      </c>
      <c r="G200" s="672" t="s">
        <v>311</v>
      </c>
      <c r="H200" s="672"/>
      <c r="I200" s="672"/>
      <c r="J200" s="672" t="str">
        <f t="shared" si="1"/>
        <v/>
      </c>
    </row>
    <row r="201" ht="14.25" customHeight="1">
      <c r="A201" s="672">
        <v>1.5032215E7</v>
      </c>
      <c r="B201" s="672" t="s">
        <v>309</v>
      </c>
      <c r="C201" s="672" t="s">
        <v>314</v>
      </c>
      <c r="D201" s="672">
        <v>1.2920303E7</v>
      </c>
      <c r="E201" s="672" t="s">
        <v>72</v>
      </c>
      <c r="F201" s="672" t="s">
        <v>73</v>
      </c>
      <c r="G201" s="672" t="s">
        <v>315</v>
      </c>
      <c r="H201" s="672"/>
      <c r="I201" s="672"/>
      <c r="J201" s="672" t="str">
        <f t="shared" si="1"/>
        <v/>
      </c>
    </row>
    <row r="202" ht="14.25" customHeight="1">
      <c r="A202" s="672">
        <v>1.864419E7</v>
      </c>
      <c r="B202" s="672" t="s">
        <v>309</v>
      </c>
      <c r="C202" s="672" t="s">
        <v>379</v>
      </c>
      <c r="D202" s="672">
        <v>1.653231E7</v>
      </c>
      <c r="E202" s="672" t="s">
        <v>72</v>
      </c>
      <c r="F202" s="672" t="s">
        <v>73</v>
      </c>
      <c r="G202" s="672" t="s">
        <v>380</v>
      </c>
      <c r="H202" s="672"/>
      <c r="I202" s="672"/>
      <c r="J202" s="672" t="str">
        <f t="shared" si="1"/>
        <v/>
      </c>
    </row>
    <row r="203" ht="14.25" customHeight="1">
      <c r="A203" s="672">
        <v>2.1598287E7</v>
      </c>
      <c r="B203" s="672" t="s">
        <v>309</v>
      </c>
      <c r="C203" s="672" t="s">
        <v>326</v>
      </c>
      <c r="D203" s="672">
        <v>1.9436401E7</v>
      </c>
      <c r="E203" s="672" t="s">
        <v>68</v>
      </c>
      <c r="F203" s="672" t="s">
        <v>69</v>
      </c>
      <c r="G203" s="672" t="s">
        <v>327</v>
      </c>
      <c r="H203" s="672"/>
      <c r="I203" s="672"/>
      <c r="J203" s="672" t="str">
        <f t="shared" si="1"/>
        <v/>
      </c>
    </row>
    <row r="204" ht="14.25" customHeight="1">
      <c r="A204" s="672">
        <v>4004745.0</v>
      </c>
      <c r="B204" s="672" t="s">
        <v>309</v>
      </c>
      <c r="C204" s="672" t="s">
        <v>328</v>
      </c>
      <c r="D204" s="672">
        <v>4136704.0</v>
      </c>
      <c r="E204" s="672" t="s">
        <v>69</v>
      </c>
      <c r="F204" s="672" t="s">
        <v>73</v>
      </c>
      <c r="G204" s="672" t="s">
        <v>329</v>
      </c>
      <c r="H204" s="672"/>
      <c r="I204" s="672"/>
      <c r="J204" s="672" t="str">
        <f t="shared" si="1"/>
        <v/>
      </c>
    </row>
    <row r="205" ht="14.25" customHeight="1">
      <c r="A205" s="672">
        <v>1.8709695E7</v>
      </c>
      <c r="B205" s="672" t="s">
        <v>309</v>
      </c>
      <c r="C205" s="672" t="s">
        <v>333</v>
      </c>
      <c r="D205" s="672">
        <v>1.6597815E7</v>
      </c>
      <c r="E205" s="672" t="s">
        <v>72</v>
      </c>
      <c r="F205" s="672" t="s">
        <v>73</v>
      </c>
      <c r="G205" s="672" t="s">
        <v>334</v>
      </c>
      <c r="H205" s="672"/>
      <c r="I205" s="672"/>
      <c r="J205" s="672" t="str">
        <f t="shared" si="1"/>
        <v/>
      </c>
    </row>
    <row r="206" ht="14.25" customHeight="1">
      <c r="A206" s="672">
        <v>2.8768771E7</v>
      </c>
      <c r="B206" s="672" t="s">
        <v>309</v>
      </c>
      <c r="C206" s="672" t="s">
        <v>345</v>
      </c>
      <c r="D206" s="672">
        <v>2.6622624E7</v>
      </c>
      <c r="E206" s="672" t="s">
        <v>73</v>
      </c>
      <c r="F206" s="672" t="s">
        <v>72</v>
      </c>
      <c r="G206" s="672" t="s">
        <v>346</v>
      </c>
      <c r="H206" s="672"/>
      <c r="I206" s="672"/>
      <c r="J206" s="672" t="str">
        <f t="shared" si="1"/>
        <v/>
      </c>
    </row>
    <row r="207" ht="14.25" customHeight="1">
      <c r="A207" s="672">
        <v>2.2810186E7</v>
      </c>
      <c r="B207" s="672" t="s">
        <v>309</v>
      </c>
      <c r="C207" s="672" t="s">
        <v>339</v>
      </c>
      <c r="D207" s="672">
        <v>2.06483E7</v>
      </c>
      <c r="E207" s="672" t="s">
        <v>73</v>
      </c>
      <c r="F207" s="672" t="s">
        <v>72</v>
      </c>
      <c r="G207" s="672" t="s">
        <v>340</v>
      </c>
      <c r="H207" s="672"/>
      <c r="I207" s="672"/>
      <c r="J207" s="672" t="str">
        <f t="shared" si="1"/>
        <v/>
      </c>
    </row>
    <row r="208" ht="14.25" customHeight="1">
      <c r="A208" s="672">
        <v>1.9247873E7</v>
      </c>
      <c r="B208" s="672" t="s">
        <v>309</v>
      </c>
      <c r="C208" s="672" t="s">
        <v>396</v>
      </c>
      <c r="D208" s="672">
        <v>1.7135993E7</v>
      </c>
      <c r="E208" s="672" t="s">
        <v>72</v>
      </c>
      <c r="F208" s="672" t="s">
        <v>73</v>
      </c>
      <c r="G208" s="672" t="s">
        <v>397</v>
      </c>
      <c r="H208" s="672"/>
      <c r="I208" s="672"/>
      <c r="J208" s="672" t="str">
        <f t="shared" si="1"/>
        <v/>
      </c>
    </row>
    <row r="209" ht="14.25" customHeight="1">
      <c r="A209" s="672">
        <v>2.1583068E7</v>
      </c>
      <c r="B209" s="672" t="s">
        <v>309</v>
      </c>
      <c r="C209" s="672" t="s">
        <v>347</v>
      </c>
      <c r="D209" s="672">
        <v>1.9421182E7</v>
      </c>
      <c r="E209" s="672" t="s">
        <v>72</v>
      </c>
      <c r="F209" s="672" t="s">
        <v>73</v>
      </c>
      <c r="G209" s="672" t="s">
        <v>348</v>
      </c>
      <c r="H209" s="672"/>
      <c r="I209" s="672"/>
      <c r="J209" s="672" t="str">
        <f t="shared" si="1"/>
        <v/>
      </c>
    </row>
    <row r="210" ht="14.25" customHeight="1">
      <c r="A210" s="672">
        <v>1.9337619E7</v>
      </c>
      <c r="B210" s="672" t="s">
        <v>309</v>
      </c>
      <c r="C210" s="672" t="s">
        <v>361</v>
      </c>
      <c r="D210" s="672">
        <v>1.7225739E7</v>
      </c>
      <c r="E210" s="672" t="s">
        <v>69</v>
      </c>
      <c r="F210" s="672" t="s">
        <v>68</v>
      </c>
      <c r="G210" s="672" t="s">
        <v>362</v>
      </c>
      <c r="H210" s="672"/>
      <c r="I210" s="672"/>
      <c r="J210" s="672" t="str">
        <f t="shared" si="1"/>
        <v/>
      </c>
    </row>
    <row r="211" ht="14.25" customHeight="1">
      <c r="A211" s="672">
        <v>1.7242289E7</v>
      </c>
      <c r="B211" s="672" t="s">
        <v>309</v>
      </c>
      <c r="C211" s="672" t="s">
        <v>349</v>
      </c>
      <c r="D211" s="672">
        <v>1.5130409E7</v>
      </c>
      <c r="E211" s="672" t="s">
        <v>68</v>
      </c>
      <c r="F211" s="672" t="s">
        <v>69</v>
      </c>
      <c r="G211" s="672" t="s">
        <v>350</v>
      </c>
      <c r="H211" s="672"/>
      <c r="I211" s="672"/>
      <c r="J211" s="672" t="str">
        <f t="shared" si="1"/>
        <v/>
      </c>
    </row>
    <row r="212" ht="14.25" customHeight="1">
      <c r="A212" s="672">
        <v>1.5472184E7</v>
      </c>
      <c r="B212" s="672" t="s">
        <v>309</v>
      </c>
      <c r="C212" s="672" t="s">
        <v>336</v>
      </c>
      <c r="D212" s="672">
        <v>1.3360304E7</v>
      </c>
      <c r="E212" s="672" t="s">
        <v>72</v>
      </c>
      <c r="F212" s="672" t="s">
        <v>69</v>
      </c>
      <c r="G212" s="672" t="s">
        <v>337</v>
      </c>
      <c r="H212" s="672"/>
      <c r="I212" s="672"/>
      <c r="J212" s="672" t="str">
        <f t="shared" si="1"/>
        <v/>
      </c>
    </row>
    <row r="213" ht="14.25" customHeight="1">
      <c r="A213" s="672">
        <v>1.8056581E7</v>
      </c>
      <c r="B213" s="672" t="s">
        <v>309</v>
      </c>
      <c r="C213" s="672" t="s">
        <v>366</v>
      </c>
      <c r="D213" s="672">
        <v>1.5944701E7</v>
      </c>
      <c r="E213" s="672" t="s">
        <v>69</v>
      </c>
      <c r="F213" s="672" t="s">
        <v>72</v>
      </c>
      <c r="G213" s="672" t="s">
        <v>367</v>
      </c>
      <c r="H213" s="672"/>
      <c r="I213" s="672"/>
      <c r="J213" s="672" t="str">
        <f t="shared" si="1"/>
        <v/>
      </c>
    </row>
    <row r="214" ht="14.25" customHeight="1">
      <c r="A214" s="672">
        <v>1.5126666E7</v>
      </c>
      <c r="B214" s="672" t="s">
        <v>309</v>
      </c>
      <c r="C214" s="672" t="s">
        <v>368</v>
      </c>
      <c r="D214" s="672">
        <v>1.3014753E7</v>
      </c>
      <c r="E214" s="672" t="s">
        <v>73</v>
      </c>
      <c r="F214" s="672" t="s">
        <v>68</v>
      </c>
      <c r="G214" s="672" t="s">
        <v>369</v>
      </c>
      <c r="H214" s="672"/>
      <c r="I214" s="672"/>
      <c r="J214" s="672" t="str">
        <f t="shared" si="1"/>
        <v/>
      </c>
    </row>
    <row r="215" ht="14.25" customHeight="1">
      <c r="A215" s="672">
        <v>9480457.0</v>
      </c>
      <c r="B215" s="672" t="s">
        <v>309</v>
      </c>
      <c r="C215" s="672" t="s">
        <v>341</v>
      </c>
      <c r="D215" s="672">
        <v>9642848.0</v>
      </c>
      <c r="E215" s="672" t="s">
        <v>72</v>
      </c>
      <c r="F215" s="672" t="s">
        <v>68</v>
      </c>
      <c r="G215" s="672" t="s">
        <v>342</v>
      </c>
      <c r="H215" s="672"/>
      <c r="I215" s="672"/>
      <c r="J215" s="672" t="str">
        <f t="shared" si="1"/>
        <v/>
      </c>
    </row>
    <row r="216" ht="14.25" customHeight="1">
      <c r="A216" s="672">
        <v>4354558.0</v>
      </c>
      <c r="B216" s="672" t="s">
        <v>309</v>
      </c>
      <c r="C216" s="672" t="s">
        <v>343</v>
      </c>
      <c r="D216" s="672">
        <v>4486517.0</v>
      </c>
      <c r="E216" s="672" t="s">
        <v>69</v>
      </c>
      <c r="F216" s="672" t="s">
        <v>73</v>
      </c>
      <c r="G216" s="672" t="s">
        <v>344</v>
      </c>
      <c r="H216" s="672"/>
      <c r="I216" s="672"/>
      <c r="J216" s="672" t="str">
        <f t="shared" si="1"/>
        <v/>
      </c>
    </row>
    <row r="217" ht="14.25" customHeight="1">
      <c r="A217" s="672">
        <v>4356934.0</v>
      </c>
      <c r="B217" s="672" t="s">
        <v>309</v>
      </c>
      <c r="C217" s="672" t="s">
        <v>351</v>
      </c>
      <c r="D217" s="672">
        <v>4488893.0</v>
      </c>
      <c r="E217" s="672" t="s">
        <v>69</v>
      </c>
      <c r="F217" s="672" t="s">
        <v>73</v>
      </c>
      <c r="G217" s="672" t="s">
        <v>352</v>
      </c>
      <c r="H217" s="672"/>
      <c r="I217" s="672"/>
      <c r="J217" s="672" t="str">
        <f t="shared" si="1"/>
        <v/>
      </c>
    </row>
    <row r="218" ht="14.25" customHeight="1">
      <c r="A218" s="672">
        <v>5932583.0</v>
      </c>
      <c r="B218" s="672" t="s">
        <v>309</v>
      </c>
      <c r="C218" s="672" t="s">
        <v>371</v>
      </c>
      <c r="D218" s="672">
        <v>6064542.0</v>
      </c>
      <c r="E218" s="672" t="s">
        <v>68</v>
      </c>
      <c r="F218" s="672" t="s">
        <v>69</v>
      </c>
      <c r="G218" s="672" t="s">
        <v>372</v>
      </c>
      <c r="H218" s="672"/>
      <c r="I218" s="672"/>
      <c r="J218" s="672" t="str">
        <f t="shared" si="1"/>
        <v/>
      </c>
    </row>
    <row r="219" ht="14.25" customHeight="1">
      <c r="A219" s="672">
        <v>9008244.0</v>
      </c>
      <c r="B219" s="672" t="s">
        <v>309</v>
      </c>
      <c r="C219" s="672" t="s">
        <v>373</v>
      </c>
      <c r="D219" s="672">
        <v>9170635.0</v>
      </c>
      <c r="E219" s="672" t="s">
        <v>73</v>
      </c>
      <c r="F219" s="672" t="s">
        <v>72</v>
      </c>
      <c r="G219" s="672" t="s">
        <v>374</v>
      </c>
      <c r="H219" s="672"/>
      <c r="I219" s="672"/>
      <c r="J219" s="672" t="str">
        <f t="shared" si="1"/>
        <v/>
      </c>
    </row>
    <row r="220" ht="14.25" customHeight="1">
      <c r="A220" s="672">
        <v>4284815.0</v>
      </c>
      <c r="B220" s="672" t="s">
        <v>309</v>
      </c>
      <c r="C220" s="672" t="s">
        <v>354</v>
      </c>
      <c r="D220" s="672">
        <v>4416774.0</v>
      </c>
      <c r="E220" s="672" t="s">
        <v>69</v>
      </c>
      <c r="F220" s="672" t="s">
        <v>68</v>
      </c>
      <c r="G220" s="672" t="s">
        <v>355</v>
      </c>
      <c r="H220" s="672"/>
      <c r="I220" s="672"/>
      <c r="J220" s="672" t="str">
        <f t="shared" si="1"/>
        <v/>
      </c>
    </row>
    <row r="221" ht="14.25" customHeight="1">
      <c r="A221" s="672">
        <v>8792706.0</v>
      </c>
      <c r="B221" s="672" t="s">
        <v>309</v>
      </c>
      <c r="C221" s="672" t="s">
        <v>330</v>
      </c>
      <c r="D221" s="672">
        <v>8924665.0</v>
      </c>
      <c r="E221" s="672" t="s">
        <v>73</v>
      </c>
      <c r="F221" s="672" t="s">
        <v>72</v>
      </c>
      <c r="G221" s="672" t="s">
        <v>331</v>
      </c>
      <c r="H221" s="672"/>
      <c r="I221" s="672"/>
      <c r="J221" s="672" t="str">
        <f t="shared" si="1"/>
        <v/>
      </c>
    </row>
    <row r="222" ht="14.25" customHeight="1">
      <c r="A222" s="672">
        <v>1.9405123E7</v>
      </c>
      <c r="B222" s="672" t="s">
        <v>309</v>
      </c>
      <c r="C222" s="672" t="s">
        <v>318</v>
      </c>
      <c r="D222" s="672">
        <v>1.7293243E7</v>
      </c>
      <c r="E222" s="672" t="s">
        <v>72</v>
      </c>
      <c r="F222" s="672" t="s">
        <v>73</v>
      </c>
      <c r="G222" s="672" t="s">
        <v>319</v>
      </c>
      <c r="H222" s="672">
        <v>1.0</v>
      </c>
      <c r="I222" s="672" t="s">
        <v>72</v>
      </c>
      <c r="J222" s="672" t="str">
        <f t="shared" si="1"/>
        <v>A*1</v>
      </c>
    </row>
    <row r="223" ht="14.25" customHeight="1">
      <c r="A223" s="672">
        <v>2.3750847E7</v>
      </c>
      <c r="B223" s="672" t="s">
        <v>309</v>
      </c>
      <c r="C223" s="672" t="s">
        <v>322</v>
      </c>
      <c r="D223" s="672">
        <v>2.1588961E7</v>
      </c>
      <c r="E223" s="672" t="s">
        <v>68</v>
      </c>
      <c r="F223" s="672" t="s">
        <v>69</v>
      </c>
      <c r="G223" s="672" t="s">
        <v>323</v>
      </c>
      <c r="H223" s="672">
        <v>1.0</v>
      </c>
      <c r="I223" s="672" t="s">
        <v>1217</v>
      </c>
      <c r="J223" s="672" t="str">
        <f t="shared" si="1"/>
        <v>A*1</v>
      </c>
    </row>
    <row r="224" ht="14.25" customHeight="1">
      <c r="A224" s="672">
        <v>7957490.0</v>
      </c>
      <c r="B224" s="672" t="s">
        <v>309</v>
      </c>
      <c r="C224" s="672" t="s">
        <v>316</v>
      </c>
      <c r="D224" s="672">
        <v>8089449.0</v>
      </c>
      <c r="E224" s="672" t="s">
        <v>73</v>
      </c>
      <c r="F224" s="672" t="s">
        <v>72</v>
      </c>
      <c r="G224" s="672"/>
      <c r="H224" s="672">
        <v>1.0</v>
      </c>
      <c r="I224" s="672" t="s">
        <v>72</v>
      </c>
      <c r="J224" s="672" t="str">
        <f t="shared" si="1"/>
        <v>D*1</v>
      </c>
    </row>
    <row r="225" ht="14.25" customHeight="1">
      <c r="A225" s="672">
        <v>2.1562998E7</v>
      </c>
      <c r="B225" s="672" t="s">
        <v>309</v>
      </c>
      <c r="C225" s="672" t="s">
        <v>320</v>
      </c>
      <c r="D225" s="672">
        <v>1.9401112E7</v>
      </c>
      <c r="E225" s="672" t="s">
        <v>69</v>
      </c>
      <c r="F225" s="672" t="s">
        <v>73</v>
      </c>
      <c r="G225" s="672" t="s">
        <v>321</v>
      </c>
      <c r="H225" s="672">
        <v>2.0</v>
      </c>
      <c r="I225" s="672" t="s">
        <v>1031</v>
      </c>
      <c r="J225" s="672" t="str">
        <f t="shared" si="1"/>
        <v>D*2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2.2186151E7</v>
      </c>
      <c r="B235" s="672" t="s">
        <v>408</v>
      </c>
      <c r="C235" s="672" t="s">
        <v>443</v>
      </c>
      <c r="D235" s="672">
        <v>2.0024265E7</v>
      </c>
      <c r="E235" s="672" t="s">
        <v>69</v>
      </c>
      <c r="F235" s="672" t="s">
        <v>73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1.6515175E7</v>
      </c>
      <c r="B236" s="672" t="s">
        <v>408</v>
      </c>
      <c r="C236" s="672" t="s">
        <v>416</v>
      </c>
      <c r="D236" s="672">
        <v>1.4403295E7</v>
      </c>
      <c r="E236" s="672" t="s">
        <v>72</v>
      </c>
      <c r="F236" s="672" t="s">
        <v>68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1.4789282E7</v>
      </c>
      <c r="B237" s="672" t="s">
        <v>408</v>
      </c>
      <c r="C237" s="672" t="s">
        <v>432</v>
      </c>
      <c r="D237" s="672">
        <v>1.2677353E7</v>
      </c>
      <c r="E237" s="672" t="s">
        <v>69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1.6910264E7</v>
      </c>
      <c r="B238" s="672" t="s">
        <v>408</v>
      </c>
      <c r="C238" s="672" t="s">
        <v>458</v>
      </c>
      <c r="D238" s="672">
        <v>1.4798384E7</v>
      </c>
      <c r="E238" s="672" t="s">
        <v>68</v>
      </c>
      <c r="F238" s="672" t="s">
        <v>69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1.5508472E7</v>
      </c>
      <c r="B239" s="672" t="s">
        <v>408</v>
      </c>
      <c r="C239" s="672" t="s">
        <v>459</v>
      </c>
      <c r="D239" s="672">
        <v>1.3396592E7</v>
      </c>
      <c r="E239" s="672" t="s">
        <v>72</v>
      </c>
      <c r="F239" s="672" t="s">
        <v>73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1.6778798E7</v>
      </c>
      <c r="B240" s="672" t="s">
        <v>408</v>
      </c>
      <c r="C240" s="672" t="s">
        <v>444</v>
      </c>
      <c r="D240" s="672">
        <v>1.4666918E7</v>
      </c>
      <c r="E240" s="672" t="s">
        <v>68</v>
      </c>
      <c r="F240" s="672" t="s">
        <v>69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1.4404298E7</v>
      </c>
      <c r="B241" s="672" t="s">
        <v>408</v>
      </c>
      <c r="C241" s="672" t="s">
        <v>445</v>
      </c>
      <c r="D241" s="672">
        <v>1.2283595E7</v>
      </c>
      <c r="E241" s="672" t="s">
        <v>69</v>
      </c>
      <c r="F241" s="672" t="s">
        <v>73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1.4186238E7</v>
      </c>
      <c r="B242" s="672" t="s">
        <v>408</v>
      </c>
      <c r="C242" s="672" t="s">
        <v>446</v>
      </c>
      <c r="D242" s="672">
        <v>1.2065532E7</v>
      </c>
      <c r="E242" s="672" t="s">
        <v>69</v>
      </c>
      <c r="F242" s="672" t="s">
        <v>73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1.4080488E7</v>
      </c>
      <c r="B243" s="672" t="s">
        <v>408</v>
      </c>
      <c r="C243" s="672" t="s">
        <v>451</v>
      </c>
      <c r="D243" s="672">
        <v>1.1959782E7</v>
      </c>
      <c r="E243" s="672" t="s">
        <v>68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6845492.0</v>
      </c>
      <c r="B244" s="672" t="s">
        <v>408</v>
      </c>
      <c r="C244" s="672" t="s">
        <v>421</v>
      </c>
      <c r="D244" s="672">
        <v>6977451.0</v>
      </c>
      <c r="E244" s="672" t="s">
        <v>69</v>
      </c>
      <c r="F244" s="672" t="s">
        <v>72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8353450.0</v>
      </c>
      <c r="B245" s="672" t="s">
        <v>408</v>
      </c>
      <c r="C245" s="672" t="s">
        <v>426</v>
      </c>
      <c r="D245" s="672">
        <v>8485409.0</v>
      </c>
      <c r="E245" s="672" t="s">
        <v>69</v>
      </c>
      <c r="F245" s="672" t="s">
        <v>72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9375320.0</v>
      </c>
      <c r="B246" s="672" t="s">
        <v>408</v>
      </c>
      <c r="C246" s="672" t="s">
        <v>418</v>
      </c>
      <c r="D246" s="672">
        <v>9537711.0</v>
      </c>
      <c r="E246" s="672" t="s">
        <v>72</v>
      </c>
      <c r="F246" s="672" t="s">
        <v>69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6934599.0</v>
      </c>
      <c r="B247" s="672" t="s">
        <v>408</v>
      </c>
      <c r="C247" s="672" t="s">
        <v>467</v>
      </c>
      <c r="D247" s="672">
        <v>7066558.0</v>
      </c>
      <c r="E247" s="672" t="s">
        <v>69</v>
      </c>
      <c r="F247" s="672" t="s">
        <v>73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8256982.0</v>
      </c>
      <c r="B248" s="672" t="s">
        <v>408</v>
      </c>
      <c r="C248" s="672" t="s">
        <v>462</v>
      </c>
      <c r="D248" s="672">
        <v>8388941.0</v>
      </c>
      <c r="E248" s="672" t="s">
        <v>73</v>
      </c>
      <c r="F248" s="672" t="s">
        <v>72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1.7362488E7</v>
      </c>
      <c r="B249" s="672" t="s">
        <v>408</v>
      </c>
      <c r="C249" s="672" t="s">
        <v>422</v>
      </c>
      <c r="D249" s="672">
        <v>1.5250608E7</v>
      </c>
      <c r="E249" s="672" t="s">
        <v>72</v>
      </c>
      <c r="F249" s="672" t="s">
        <v>68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3714239.0</v>
      </c>
      <c r="B250" s="672" t="s">
        <v>408</v>
      </c>
      <c r="C250" s="672" t="s">
        <v>473</v>
      </c>
      <c r="D250" s="672">
        <v>3846198.0</v>
      </c>
      <c r="E250" s="672" t="s">
        <v>68</v>
      </c>
      <c r="F250" s="672" t="s">
        <v>72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1.5115507E7</v>
      </c>
      <c r="B251" s="672" t="s">
        <v>408</v>
      </c>
      <c r="C251" s="672" t="s">
        <v>438</v>
      </c>
      <c r="D251" s="672">
        <v>1.3003594E7</v>
      </c>
      <c r="E251" s="672" t="s">
        <v>72</v>
      </c>
      <c r="F251" s="672" t="s">
        <v>69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1.5313015E7</v>
      </c>
      <c r="B252" s="672" t="s">
        <v>408</v>
      </c>
      <c r="C252" s="672" t="s">
        <v>447</v>
      </c>
      <c r="D252" s="672">
        <v>1.320112E7</v>
      </c>
      <c r="E252" s="672" t="s">
        <v>73</v>
      </c>
      <c r="F252" s="672" t="s">
        <v>72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2.2464993E7</v>
      </c>
      <c r="B253" s="672" t="s">
        <v>408</v>
      </c>
      <c r="C253" s="672" t="s">
        <v>423</v>
      </c>
      <c r="D253" s="672">
        <v>2.0303107E7</v>
      </c>
      <c r="E253" s="672" t="s">
        <v>73</v>
      </c>
      <c r="F253" s="672" t="s">
        <v>68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2.443271E7</v>
      </c>
      <c r="B254" s="672" t="s">
        <v>408</v>
      </c>
      <c r="C254" s="672" t="s">
        <v>478</v>
      </c>
      <c r="D254" s="672">
        <v>2.2286563E7</v>
      </c>
      <c r="E254" s="672" t="s">
        <v>73</v>
      </c>
      <c r="F254" s="672" t="s">
        <v>72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2.356998E7</v>
      </c>
      <c r="B255" s="672" t="s">
        <v>408</v>
      </c>
      <c r="C255" s="672" t="s">
        <v>441</v>
      </c>
      <c r="D255" s="672">
        <v>2.1408094E7</v>
      </c>
      <c r="E255" s="672" t="s">
        <v>68</v>
      </c>
      <c r="F255" s="672" t="s">
        <v>69</v>
      </c>
      <c r="G255" s="672" t="s">
        <v>442</v>
      </c>
      <c r="H255" s="672"/>
      <c r="I255" s="672"/>
      <c r="J255" s="672" t="str">
        <f t="shared" si="1"/>
        <v/>
      </c>
    </row>
    <row r="256" ht="14.25" customHeight="1">
      <c r="A256" s="672">
        <v>2.1851346E7</v>
      </c>
      <c r="B256" s="672" t="s">
        <v>408</v>
      </c>
      <c r="C256" s="672" t="s">
        <v>456</v>
      </c>
      <c r="D256" s="672">
        <v>1.968946E7</v>
      </c>
      <c r="E256" s="672" t="s">
        <v>73</v>
      </c>
      <c r="F256" s="672" t="s">
        <v>72</v>
      </c>
      <c r="G256" s="672" t="s">
        <v>457</v>
      </c>
      <c r="H256" s="672"/>
      <c r="I256" s="672"/>
      <c r="J256" s="672" t="str">
        <f t="shared" si="1"/>
        <v/>
      </c>
    </row>
    <row r="257" ht="14.25" customHeight="1">
      <c r="A257" s="672">
        <v>2.2135257E7</v>
      </c>
      <c r="B257" s="672" t="s">
        <v>408</v>
      </c>
      <c r="C257" s="672" t="s">
        <v>429</v>
      </c>
      <c r="D257" s="672">
        <v>1.9973371E7</v>
      </c>
      <c r="E257" s="672" t="s">
        <v>73</v>
      </c>
      <c r="F257" s="672" t="s">
        <v>72</v>
      </c>
      <c r="G257" s="672" t="s">
        <v>430</v>
      </c>
      <c r="H257" s="672"/>
      <c r="I257" s="672"/>
      <c r="J257" s="672" t="str">
        <f t="shared" si="1"/>
        <v/>
      </c>
    </row>
    <row r="258" ht="14.25" customHeight="1">
      <c r="A258" s="672">
        <v>2.1111753E7</v>
      </c>
      <c r="B258" s="672" t="s">
        <v>408</v>
      </c>
      <c r="C258" s="672" t="s">
        <v>419</v>
      </c>
      <c r="D258" s="672">
        <v>1.8949867E7</v>
      </c>
      <c r="E258" s="672" t="s">
        <v>69</v>
      </c>
      <c r="F258" s="672" t="s">
        <v>68</v>
      </c>
      <c r="G258" s="672" t="s">
        <v>420</v>
      </c>
      <c r="H258" s="672"/>
      <c r="I258" s="672"/>
      <c r="J258" s="672" t="str">
        <f t="shared" si="1"/>
        <v/>
      </c>
    </row>
    <row r="259" ht="14.25" customHeight="1">
      <c r="A259" s="672">
        <v>2.133733E7</v>
      </c>
      <c r="B259" s="672" t="s">
        <v>408</v>
      </c>
      <c r="C259" s="672" t="s">
        <v>449</v>
      </c>
      <c r="D259" s="672">
        <v>1.9175444E7</v>
      </c>
      <c r="E259" s="672" t="s">
        <v>72</v>
      </c>
      <c r="F259" s="672" t="s">
        <v>69</v>
      </c>
      <c r="G259" s="672" t="s">
        <v>450</v>
      </c>
      <c r="H259" s="672"/>
      <c r="I259" s="672"/>
      <c r="J259" s="672" t="str">
        <f t="shared" si="1"/>
        <v/>
      </c>
    </row>
    <row r="260" ht="14.25" customHeight="1">
      <c r="A260" s="672">
        <v>1.8662307E7</v>
      </c>
      <c r="B260" s="672" t="s">
        <v>408</v>
      </c>
      <c r="C260" s="672" t="s">
        <v>471</v>
      </c>
      <c r="D260" s="672">
        <v>1.6550427E7</v>
      </c>
      <c r="E260" s="672" t="s">
        <v>69</v>
      </c>
      <c r="F260" s="672" t="s">
        <v>73</v>
      </c>
      <c r="G260" s="672" t="s">
        <v>472</v>
      </c>
      <c r="H260" s="672"/>
      <c r="I260" s="672"/>
      <c r="J260" s="672" t="str">
        <f t="shared" si="1"/>
        <v/>
      </c>
    </row>
    <row r="261" ht="14.25" customHeight="1">
      <c r="A261" s="672">
        <v>1.5644413E7</v>
      </c>
      <c r="B261" s="672" t="s">
        <v>408</v>
      </c>
      <c r="C261" s="672" t="s">
        <v>463</v>
      </c>
      <c r="D261" s="672">
        <v>1.3532533E7</v>
      </c>
      <c r="E261" s="672" t="s">
        <v>69</v>
      </c>
      <c r="F261" s="672" t="s">
        <v>73</v>
      </c>
      <c r="G261" s="672" t="s">
        <v>464</v>
      </c>
      <c r="H261" s="672"/>
      <c r="I261" s="672"/>
      <c r="J261" s="672" t="str">
        <f t="shared" si="1"/>
        <v/>
      </c>
    </row>
    <row r="262" ht="14.25" customHeight="1">
      <c r="A262" s="672">
        <v>1.8648387E7</v>
      </c>
      <c r="B262" s="672" t="s">
        <v>408</v>
      </c>
      <c r="C262" s="672" t="s">
        <v>460</v>
      </c>
      <c r="D262" s="672">
        <v>1.6536507E7</v>
      </c>
      <c r="E262" s="672" t="s">
        <v>72</v>
      </c>
      <c r="F262" s="672" t="s">
        <v>73</v>
      </c>
      <c r="G262" s="672" t="s">
        <v>461</v>
      </c>
      <c r="H262" s="672"/>
      <c r="I262" s="672"/>
      <c r="J262" s="672" t="str">
        <f t="shared" si="1"/>
        <v/>
      </c>
    </row>
    <row r="263" ht="14.25" customHeight="1">
      <c r="A263" s="672">
        <v>1.5758974E7</v>
      </c>
      <c r="B263" s="672" t="s">
        <v>408</v>
      </c>
      <c r="C263" s="672" t="s">
        <v>434</v>
      </c>
      <c r="D263" s="672">
        <v>1.3647094E7</v>
      </c>
      <c r="E263" s="672" t="s">
        <v>73</v>
      </c>
      <c r="F263" s="672" t="s">
        <v>72</v>
      </c>
      <c r="G263" s="672" t="s">
        <v>435</v>
      </c>
      <c r="H263" s="672"/>
      <c r="I263" s="672"/>
      <c r="J263" s="672" t="str">
        <f t="shared" si="1"/>
        <v/>
      </c>
    </row>
    <row r="264" ht="14.25" customHeight="1">
      <c r="A264" s="672">
        <v>1.4334207E7</v>
      </c>
      <c r="B264" s="672" t="s">
        <v>408</v>
      </c>
      <c r="C264" s="672" t="s">
        <v>436</v>
      </c>
      <c r="D264" s="672">
        <v>1.2213501E7</v>
      </c>
      <c r="E264" s="672" t="s">
        <v>73</v>
      </c>
      <c r="F264" s="672" t="s">
        <v>72</v>
      </c>
      <c r="G264" s="672" t="s">
        <v>437</v>
      </c>
      <c r="H264" s="672"/>
      <c r="I264" s="672"/>
      <c r="J264" s="672" t="str">
        <f t="shared" si="1"/>
        <v/>
      </c>
    </row>
    <row r="265" ht="14.25" customHeight="1">
      <c r="A265" s="672">
        <v>4668110.0</v>
      </c>
      <c r="B265" s="672" t="s">
        <v>408</v>
      </c>
      <c r="C265" s="672" t="s">
        <v>465</v>
      </c>
      <c r="D265" s="672">
        <v>4800069.0</v>
      </c>
      <c r="E265" s="672" t="s">
        <v>69</v>
      </c>
      <c r="F265" s="672" t="s">
        <v>73</v>
      </c>
      <c r="G265" s="672" t="s">
        <v>466</v>
      </c>
      <c r="H265" s="672"/>
      <c r="I265" s="672"/>
      <c r="J265" s="672" t="str">
        <f t="shared" si="1"/>
        <v/>
      </c>
    </row>
    <row r="266" ht="14.25" customHeight="1">
      <c r="A266" s="672">
        <v>5621182.0</v>
      </c>
      <c r="B266" s="672" t="s">
        <v>408</v>
      </c>
      <c r="C266" s="672" t="s">
        <v>468</v>
      </c>
      <c r="D266" s="672">
        <v>5753141.0</v>
      </c>
      <c r="E266" s="672" t="s">
        <v>73</v>
      </c>
      <c r="F266" s="672" t="s">
        <v>72</v>
      </c>
      <c r="G266" s="672" t="s">
        <v>469</v>
      </c>
      <c r="H266" s="672"/>
      <c r="I266" s="672"/>
      <c r="J266" s="672" t="str">
        <f t="shared" si="1"/>
        <v/>
      </c>
    </row>
    <row r="267" ht="14.25" customHeight="1">
      <c r="A267" s="672">
        <v>7744894.0</v>
      </c>
      <c r="B267" s="672" t="s">
        <v>408</v>
      </c>
      <c r="C267" s="672" t="s">
        <v>452</v>
      </c>
      <c r="D267" s="672">
        <v>7876853.0</v>
      </c>
      <c r="E267" s="672" t="s">
        <v>69</v>
      </c>
      <c r="F267" s="672" t="s">
        <v>68</v>
      </c>
      <c r="G267" s="672" t="s">
        <v>453</v>
      </c>
      <c r="H267" s="672"/>
      <c r="I267" s="672"/>
      <c r="J267" s="672" t="str">
        <f t="shared" si="1"/>
        <v/>
      </c>
    </row>
    <row r="268" ht="14.25" customHeight="1">
      <c r="A268" s="672">
        <v>2.8602292E7</v>
      </c>
      <c r="B268" s="672" t="s">
        <v>408</v>
      </c>
      <c r="C268" s="672" t="s">
        <v>454</v>
      </c>
      <c r="D268" s="672">
        <v>2.6456145E7</v>
      </c>
      <c r="E268" s="672" t="s">
        <v>68</v>
      </c>
      <c r="F268" s="672" t="s">
        <v>69</v>
      </c>
      <c r="G268" s="672" t="s">
        <v>455</v>
      </c>
      <c r="H268" s="672"/>
      <c r="I268" s="672"/>
      <c r="J268" s="672" t="str">
        <f t="shared" si="1"/>
        <v/>
      </c>
    </row>
    <row r="269" ht="14.25" customHeight="1">
      <c r="A269" s="672">
        <v>1.6626617E7</v>
      </c>
      <c r="B269" s="672" t="s">
        <v>408</v>
      </c>
      <c r="C269" s="672" t="s">
        <v>476</v>
      </c>
      <c r="D269" s="672">
        <v>1.4514737E7</v>
      </c>
      <c r="E269" s="672" t="s">
        <v>68</v>
      </c>
      <c r="F269" s="672" t="s">
        <v>69</v>
      </c>
      <c r="G269" s="672" t="s">
        <v>477</v>
      </c>
      <c r="H269" s="672"/>
      <c r="I269" s="672"/>
      <c r="J269" s="672" t="str">
        <f t="shared" si="1"/>
        <v/>
      </c>
    </row>
    <row r="270" ht="14.25" customHeight="1">
      <c r="A270" s="672">
        <v>6681963.0</v>
      </c>
      <c r="B270" s="672" t="s">
        <v>408</v>
      </c>
      <c r="C270" s="672" t="s">
        <v>470</v>
      </c>
      <c r="D270" s="672">
        <v>6813922.0</v>
      </c>
      <c r="E270" s="672" t="s">
        <v>69</v>
      </c>
      <c r="F270" s="672" t="s">
        <v>68</v>
      </c>
      <c r="G270" s="672"/>
      <c r="H270" s="672">
        <v>1.0</v>
      </c>
      <c r="I270" s="672" t="s">
        <v>1026</v>
      </c>
      <c r="J270" s="672" t="str">
        <f t="shared" si="1"/>
        <v>A*1</v>
      </c>
    </row>
    <row r="271" ht="14.25" customHeight="1">
      <c r="A271" s="672">
        <v>7063799.0</v>
      </c>
      <c r="B271" s="672" t="s">
        <v>408</v>
      </c>
      <c r="C271" s="672" t="s">
        <v>424</v>
      </c>
      <c r="D271" s="672">
        <v>7195758.0</v>
      </c>
      <c r="E271" s="672" t="s">
        <v>68</v>
      </c>
      <c r="F271" s="672" t="s">
        <v>73</v>
      </c>
      <c r="G271" s="672"/>
      <c r="H271" s="672">
        <v>1.0</v>
      </c>
      <c r="I271" s="672" t="s">
        <v>68</v>
      </c>
      <c r="J271" s="672" t="str">
        <f t="shared" si="1"/>
        <v>A*1</v>
      </c>
    </row>
    <row r="272" ht="14.25" customHeight="1">
      <c r="A272" s="672">
        <v>7256448.0</v>
      </c>
      <c r="B272" s="672" t="s">
        <v>408</v>
      </c>
      <c r="C272" s="672" t="s">
        <v>417</v>
      </c>
      <c r="D272" s="672">
        <v>7388407.0</v>
      </c>
      <c r="E272" s="672" t="s">
        <v>72</v>
      </c>
      <c r="F272" s="672" t="s">
        <v>69</v>
      </c>
      <c r="G272" s="672"/>
      <c r="H272" s="672">
        <v>1.0</v>
      </c>
      <c r="I272" s="672" t="s">
        <v>72</v>
      </c>
      <c r="J272" s="672" t="str">
        <f t="shared" si="1"/>
        <v>A*1</v>
      </c>
    </row>
    <row r="273" ht="14.25" customHeight="1">
      <c r="A273" s="672">
        <v>1.4029707E7</v>
      </c>
      <c r="B273" s="672" t="s">
        <v>408</v>
      </c>
      <c r="C273" s="672" t="s">
        <v>425</v>
      </c>
      <c r="D273" s="672">
        <v>1.1909001E7</v>
      </c>
      <c r="E273" s="672" t="s">
        <v>69</v>
      </c>
      <c r="F273" s="672" t="s">
        <v>73</v>
      </c>
      <c r="G273" s="672"/>
      <c r="H273" s="672">
        <v>1.0</v>
      </c>
      <c r="I273" s="672" t="s">
        <v>1026</v>
      </c>
      <c r="J273" s="672" t="str">
        <f t="shared" si="1"/>
        <v>A*1</v>
      </c>
    </row>
    <row r="274" ht="14.25" customHeight="1">
      <c r="A274" s="672">
        <v>1.6610214E7</v>
      </c>
      <c r="B274" s="672" t="s">
        <v>408</v>
      </c>
      <c r="C274" s="672" t="s">
        <v>433</v>
      </c>
      <c r="D274" s="672">
        <v>1.4498334E7</v>
      </c>
      <c r="E274" s="672" t="s">
        <v>72</v>
      </c>
      <c r="F274" s="672" t="s">
        <v>68</v>
      </c>
      <c r="G274" s="672"/>
      <c r="H274" s="672">
        <v>1.0</v>
      </c>
      <c r="I274" s="672" t="s">
        <v>72</v>
      </c>
      <c r="J274" s="672" t="str">
        <f t="shared" si="1"/>
        <v>A*1</v>
      </c>
    </row>
    <row r="275" ht="14.25" customHeight="1">
      <c r="A275" s="672">
        <v>2.2188296E7</v>
      </c>
      <c r="B275" s="672" t="s">
        <v>408</v>
      </c>
      <c r="C275" s="672" t="s">
        <v>431</v>
      </c>
      <c r="D275" s="672">
        <v>2.002641E7</v>
      </c>
      <c r="E275" s="672" t="s">
        <v>73</v>
      </c>
      <c r="F275" s="672" t="s">
        <v>69</v>
      </c>
      <c r="G275" s="672"/>
      <c r="H275" s="672">
        <v>1.0</v>
      </c>
      <c r="I275" s="672" t="s">
        <v>73</v>
      </c>
      <c r="J275" s="672" t="str">
        <f t="shared" si="1"/>
        <v>A*1</v>
      </c>
    </row>
    <row r="276" ht="14.25" customHeight="1">
      <c r="A276" s="672">
        <v>8427216.0</v>
      </c>
      <c r="B276" s="672" t="s">
        <v>408</v>
      </c>
      <c r="C276" s="672" t="s">
        <v>427</v>
      </c>
      <c r="D276" s="672">
        <v>8559175.0</v>
      </c>
      <c r="E276" s="672" t="s">
        <v>68</v>
      </c>
      <c r="F276" s="672" t="s">
        <v>73</v>
      </c>
      <c r="G276" s="672" t="s">
        <v>428</v>
      </c>
      <c r="H276" s="672">
        <v>1.0</v>
      </c>
      <c r="I276" s="672" t="s">
        <v>68</v>
      </c>
      <c r="J276" s="672" t="str">
        <f t="shared" si="1"/>
        <v>A*1</v>
      </c>
    </row>
    <row r="277" ht="14.25" customHeight="1">
      <c r="A277" s="672">
        <v>1.4773597E7</v>
      </c>
      <c r="B277" s="672" t="s">
        <v>408</v>
      </c>
      <c r="C277" s="672" t="s">
        <v>474</v>
      </c>
      <c r="D277" s="672">
        <v>1.2661666E7</v>
      </c>
      <c r="E277" s="672" t="s">
        <v>73</v>
      </c>
      <c r="F277" s="672" t="s">
        <v>72</v>
      </c>
      <c r="G277" s="672" t="s">
        <v>475</v>
      </c>
      <c r="H277" s="672">
        <v>1.0</v>
      </c>
      <c r="I277" s="672" t="s">
        <v>73</v>
      </c>
      <c r="J277" s="672" t="str">
        <f t="shared" si="1"/>
        <v>A*1</v>
      </c>
    </row>
    <row r="278" ht="14.25" customHeight="1">
      <c r="A278" s="672">
        <v>1.6202267E7</v>
      </c>
      <c r="B278" s="672" t="s">
        <v>408</v>
      </c>
      <c r="C278" s="672" t="s">
        <v>439</v>
      </c>
      <c r="D278" s="672">
        <v>1.4090387E7</v>
      </c>
      <c r="E278" s="672" t="s">
        <v>73</v>
      </c>
      <c r="F278" s="672" t="s">
        <v>72</v>
      </c>
      <c r="G278" s="672" t="s">
        <v>440</v>
      </c>
      <c r="H278" s="672">
        <v>1.0</v>
      </c>
      <c r="I278" s="672" t="s">
        <v>73</v>
      </c>
      <c r="J278" s="672" t="str">
        <f t="shared" si="1"/>
        <v>A*1</v>
      </c>
    </row>
    <row r="279" ht="14.25" customHeight="1">
      <c r="A279" s="672">
        <v>1.566807E7</v>
      </c>
      <c r="B279" s="672" t="s">
        <v>408</v>
      </c>
      <c r="C279" s="672" t="s">
        <v>409</v>
      </c>
      <c r="D279" s="672">
        <v>1.355619E7</v>
      </c>
      <c r="E279" s="672" t="s">
        <v>68</v>
      </c>
      <c r="F279" s="672" t="s">
        <v>69</v>
      </c>
      <c r="G279" s="672" t="s">
        <v>410</v>
      </c>
      <c r="H279" s="672">
        <v>2.0</v>
      </c>
      <c r="I279" s="672" t="s">
        <v>1224</v>
      </c>
      <c r="J279" s="672" t="str">
        <f t="shared" si="1"/>
        <v>A*2</v>
      </c>
    </row>
    <row r="280" ht="14.25" customHeight="1">
      <c r="A280" s="672">
        <v>2.2808722E7</v>
      </c>
      <c r="B280" s="672" t="s">
        <v>408</v>
      </c>
      <c r="C280" s="672" t="s">
        <v>412</v>
      </c>
      <c r="D280" s="672">
        <v>2.0646836E7</v>
      </c>
      <c r="E280" s="672" t="s">
        <v>72</v>
      </c>
      <c r="F280" s="672" t="s">
        <v>73</v>
      </c>
      <c r="G280" s="672" t="s">
        <v>413</v>
      </c>
      <c r="H280" s="672">
        <v>2.0</v>
      </c>
      <c r="I280" s="672" t="s">
        <v>1234</v>
      </c>
      <c r="J280" s="672" t="str">
        <f t="shared" si="1"/>
        <v>A*2</v>
      </c>
    </row>
    <row r="281" ht="14.25" customHeight="1">
      <c r="A281" s="672">
        <v>1.6199051E7</v>
      </c>
      <c r="B281" s="672" t="s">
        <v>408</v>
      </c>
      <c r="C281" s="672" t="s">
        <v>414</v>
      </c>
      <c r="D281" s="672">
        <v>1.4087171E7</v>
      </c>
      <c r="E281" s="672" t="s">
        <v>73</v>
      </c>
      <c r="F281" s="672" t="s">
        <v>72</v>
      </c>
      <c r="G281" s="672" t="s">
        <v>415</v>
      </c>
      <c r="H281" s="672">
        <v>4.0</v>
      </c>
      <c r="I281" s="672" t="s">
        <v>1724</v>
      </c>
      <c r="J281" s="672" t="str">
        <f t="shared" si="1"/>
        <v>A*4</v>
      </c>
    </row>
    <row r="282" ht="14.25" customHeight="1">
      <c r="A282" s="672">
        <v>2.2544456E7</v>
      </c>
      <c r="B282" s="672" t="s">
        <v>482</v>
      </c>
      <c r="C282" s="672" t="s">
        <v>486</v>
      </c>
      <c r="D282" s="672">
        <v>2.038257E7</v>
      </c>
      <c r="E282" s="672" t="s">
        <v>68</v>
      </c>
      <c r="F282" s="672" t="s">
        <v>72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3563025.0</v>
      </c>
      <c r="B283" s="672" t="s">
        <v>482</v>
      </c>
      <c r="C283" s="672" t="s">
        <v>489</v>
      </c>
      <c r="D283" s="672">
        <v>3694984.0</v>
      </c>
      <c r="E283" s="672" t="s">
        <v>72</v>
      </c>
      <c r="F283" s="672" t="s">
        <v>73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2.2257664E7</v>
      </c>
      <c r="B284" s="672" t="s">
        <v>482</v>
      </c>
      <c r="C284" s="672" t="s">
        <v>490</v>
      </c>
      <c r="D284" s="672">
        <v>2.0095778E7</v>
      </c>
      <c r="E284" s="672" t="s">
        <v>69</v>
      </c>
      <c r="F284" s="672" t="s">
        <v>68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2.2307522E7</v>
      </c>
      <c r="B285" s="672" t="s">
        <v>482</v>
      </c>
      <c r="C285" s="672" t="s">
        <v>491</v>
      </c>
      <c r="D285" s="672">
        <v>2.0145636E7</v>
      </c>
      <c r="E285" s="672" t="s">
        <v>69</v>
      </c>
      <c r="F285" s="672" t="s">
        <v>68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1.4456265E7</v>
      </c>
      <c r="B286" s="672" t="s">
        <v>482</v>
      </c>
      <c r="C286" s="672" t="s">
        <v>483</v>
      </c>
      <c r="D286" s="672">
        <v>1.2335538E7</v>
      </c>
      <c r="E286" s="672" t="s">
        <v>69</v>
      </c>
      <c r="F286" s="672" t="s">
        <v>68</v>
      </c>
      <c r="G286" s="672" t="s">
        <v>484</v>
      </c>
      <c r="H286" s="672"/>
      <c r="I286" s="672"/>
      <c r="J286" s="672" t="str">
        <f t="shared" si="1"/>
        <v/>
      </c>
    </row>
    <row r="287" ht="14.25" customHeight="1">
      <c r="A287" s="672">
        <v>3110116.0</v>
      </c>
      <c r="B287" s="672" t="s">
        <v>482</v>
      </c>
      <c r="C287" s="672" t="s">
        <v>479</v>
      </c>
      <c r="D287" s="672">
        <v>3242075.0</v>
      </c>
      <c r="E287" s="672" t="s">
        <v>72</v>
      </c>
      <c r="F287" s="672" t="s">
        <v>73</v>
      </c>
      <c r="G287" s="672" t="s">
        <v>480</v>
      </c>
      <c r="H287" s="672"/>
      <c r="I287" s="672"/>
      <c r="J287" s="672" t="str">
        <f t="shared" si="1"/>
        <v/>
      </c>
    </row>
    <row r="288" ht="14.25" customHeight="1">
      <c r="A288" s="672">
        <v>2.8788178E7</v>
      </c>
      <c r="B288" s="672" t="s">
        <v>482</v>
      </c>
      <c r="C288" s="672" t="s">
        <v>487</v>
      </c>
      <c r="D288" s="672">
        <v>2.6642031E7</v>
      </c>
      <c r="E288" s="672" t="s">
        <v>69</v>
      </c>
      <c r="F288" s="672" t="s">
        <v>73</v>
      </c>
      <c r="G288" s="672" t="s">
        <v>488</v>
      </c>
      <c r="H288" s="672">
        <v>1.0</v>
      </c>
      <c r="I288" s="672" t="s">
        <v>1026</v>
      </c>
      <c r="J288" s="672" t="str">
        <f t="shared" si="1"/>
        <v>A*1</v>
      </c>
    </row>
    <row r="289" ht="14.25" customHeight="1">
      <c r="A289" s="672">
        <v>1.3229034E7</v>
      </c>
      <c r="B289" s="672" t="s">
        <v>482</v>
      </c>
      <c r="C289" s="672" t="s">
        <v>485</v>
      </c>
      <c r="D289" s="672">
        <v>1.1073358E7</v>
      </c>
      <c r="E289" s="672" t="s">
        <v>69</v>
      </c>
      <c r="F289" s="672" t="s">
        <v>68</v>
      </c>
      <c r="G289" s="672"/>
      <c r="H289" s="672">
        <v>3.0</v>
      </c>
      <c r="I289" s="672" t="s">
        <v>1050</v>
      </c>
      <c r="J289" s="672" t="str">
        <f t="shared" si="1"/>
        <v>A*3</v>
      </c>
    </row>
    <row r="290" ht="14.25" customHeight="1">
      <c r="A290" s="672">
        <v>2.2279937E7</v>
      </c>
      <c r="B290" s="672" t="s">
        <v>482</v>
      </c>
      <c r="C290" s="672" t="s">
        <v>481</v>
      </c>
      <c r="D290" s="672">
        <v>2.0118051E7</v>
      </c>
      <c r="E290" s="672" t="s">
        <v>73</v>
      </c>
      <c r="F290" s="672" t="s">
        <v>68</v>
      </c>
      <c r="G290" s="672"/>
      <c r="H290" s="672">
        <v>4.0</v>
      </c>
      <c r="I290" s="672" t="s">
        <v>1724</v>
      </c>
      <c r="J290" s="672" t="str">
        <f t="shared" si="1"/>
        <v>A*4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2.3533856E7</v>
      </c>
      <c r="B294" s="672" t="s">
        <v>495</v>
      </c>
      <c r="C294" s="672" t="s">
        <v>500</v>
      </c>
      <c r="D294" s="672">
        <v>2.137197E7</v>
      </c>
      <c r="E294" s="672" t="s">
        <v>69</v>
      </c>
      <c r="F294" s="672" t="s">
        <v>68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1.9337145E7</v>
      </c>
      <c r="B295" s="672" t="s">
        <v>495</v>
      </c>
      <c r="C295" s="672" t="s">
        <v>501</v>
      </c>
      <c r="D295" s="672">
        <v>1.7225265E7</v>
      </c>
      <c r="E295" s="672" t="s">
        <v>68</v>
      </c>
      <c r="F295" s="672" t="s">
        <v>69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2.0815325E7</v>
      </c>
      <c r="B296" s="672" t="s">
        <v>495</v>
      </c>
      <c r="C296" s="672" t="s">
        <v>502</v>
      </c>
      <c r="D296" s="672">
        <v>1.8653439E7</v>
      </c>
      <c r="E296" s="672" t="s">
        <v>69</v>
      </c>
      <c r="F296" s="672" t="s">
        <v>72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1.910272E7</v>
      </c>
      <c r="B297" s="672" t="s">
        <v>495</v>
      </c>
      <c r="C297" s="672" t="s">
        <v>503</v>
      </c>
      <c r="D297" s="672">
        <v>1.699084E7</v>
      </c>
      <c r="E297" s="672" t="s">
        <v>72</v>
      </c>
      <c r="F297" s="672" t="s">
        <v>73</v>
      </c>
      <c r="G297" s="672"/>
      <c r="H297" s="672"/>
      <c r="I297" s="672"/>
      <c r="J297" s="672" t="str">
        <f t="shared" si="1"/>
        <v/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1.8106227E7</v>
      </c>
      <c r="B305" s="672" t="s">
        <v>506</v>
      </c>
      <c r="C305" s="672" t="s">
        <v>512</v>
      </c>
      <c r="D305" s="672">
        <v>1.5994347E7</v>
      </c>
      <c r="E305" s="672" t="s">
        <v>68</v>
      </c>
      <c r="F305" s="672" t="s">
        <v>69</v>
      </c>
      <c r="G305" s="672" t="s">
        <v>513</v>
      </c>
      <c r="H305" s="672"/>
      <c r="I305" s="672"/>
      <c r="J305" s="672" t="str">
        <f t="shared" si="1"/>
        <v/>
      </c>
    </row>
    <row r="306" ht="14.25" customHeight="1">
      <c r="A306" s="672">
        <v>2887198.0</v>
      </c>
      <c r="B306" s="672" t="s">
        <v>506</v>
      </c>
      <c r="C306" s="672" t="s">
        <v>507</v>
      </c>
      <c r="D306" s="672">
        <v>3019157.0</v>
      </c>
      <c r="E306" s="672" t="s">
        <v>69</v>
      </c>
      <c r="F306" s="672" t="s">
        <v>72</v>
      </c>
      <c r="G306" s="672" t="s">
        <v>508</v>
      </c>
      <c r="H306" s="672">
        <v>1.0</v>
      </c>
      <c r="I306" s="672" t="s">
        <v>1026</v>
      </c>
      <c r="J306" s="672" t="str">
        <f t="shared" si="1"/>
        <v>A*1</v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>
        <v>1.0</v>
      </c>
      <c r="I308" s="672" t="s">
        <v>72</v>
      </c>
      <c r="J308" s="672" t="str">
        <f t="shared" si="1"/>
        <v>A*1</v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1.9063758E7</v>
      </c>
      <c r="B311" s="672" t="s">
        <v>535</v>
      </c>
      <c r="C311" s="672" t="s">
        <v>541</v>
      </c>
      <c r="D311" s="672">
        <v>1.6951878E7</v>
      </c>
      <c r="E311" s="672" t="s">
        <v>69</v>
      </c>
      <c r="F311" s="672" t="s">
        <v>68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4849687.0</v>
      </c>
      <c r="B312" s="672" t="s">
        <v>535</v>
      </c>
      <c r="C312" s="672" t="s">
        <v>542</v>
      </c>
      <c r="D312" s="672">
        <v>4981646.0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1.3537514E7</v>
      </c>
      <c r="B313" s="672" t="s">
        <v>535</v>
      </c>
      <c r="C313" s="672" t="s">
        <v>543</v>
      </c>
      <c r="D313" s="672">
        <v>1.1381838E7</v>
      </c>
      <c r="E313" s="672" t="s">
        <v>73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1.5323514E7</v>
      </c>
      <c r="B314" s="672" t="s">
        <v>535</v>
      </c>
      <c r="C314" s="672" t="s">
        <v>536</v>
      </c>
      <c r="D314" s="672">
        <v>1.3211632E7</v>
      </c>
      <c r="E314" s="672" t="s">
        <v>68</v>
      </c>
      <c r="F314" s="672" t="s">
        <v>69</v>
      </c>
      <c r="G314" s="672"/>
      <c r="H314" s="672">
        <v>1.0</v>
      </c>
      <c r="I314" s="672" t="s">
        <v>68</v>
      </c>
      <c r="J314" s="672" t="str">
        <f t="shared" si="1"/>
        <v>A*1</v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>
        <v>1.0</v>
      </c>
      <c r="I315" s="672" t="s">
        <v>72</v>
      </c>
      <c r="J315" s="672" t="str">
        <f t="shared" si="1"/>
        <v>A*1</v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>
        <v>2.0</v>
      </c>
      <c r="I323" s="672" t="s">
        <v>1317</v>
      </c>
      <c r="J323" s="672" t="str">
        <f t="shared" si="1"/>
        <v>A*2</v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2.2227487E7</v>
      </c>
      <c r="B329" s="672" t="s">
        <v>571</v>
      </c>
      <c r="C329" s="672" t="s">
        <v>584</v>
      </c>
      <c r="D329" s="672">
        <v>2.0065601E7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1.3692176E7</v>
      </c>
      <c r="B330" s="672" t="s">
        <v>571</v>
      </c>
      <c r="C330" s="672" t="s">
        <v>588</v>
      </c>
      <c r="D330" s="672">
        <v>1.15365E7</v>
      </c>
      <c r="E330" s="672" t="s">
        <v>69</v>
      </c>
      <c r="F330" s="672" t="s">
        <v>68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2.2288566E7</v>
      </c>
      <c r="B331" s="672" t="s">
        <v>571</v>
      </c>
      <c r="C331" s="672" t="s">
        <v>586</v>
      </c>
      <c r="D331" s="672">
        <v>2.012668E7</v>
      </c>
      <c r="E331" s="672" t="s">
        <v>68</v>
      </c>
      <c r="F331" s="672" t="s">
        <v>72</v>
      </c>
      <c r="G331" s="672"/>
      <c r="H331" s="672">
        <v>1.0</v>
      </c>
      <c r="I331" s="672" t="s">
        <v>68</v>
      </c>
      <c r="J331" s="672" t="str">
        <f t="shared" si="1"/>
        <v>A*1</v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>
        <v>1.0</v>
      </c>
      <c r="I332" s="672" t="s">
        <v>1026</v>
      </c>
      <c r="J332" s="672" t="str">
        <f t="shared" si="1"/>
        <v>A*1</v>
      </c>
    </row>
    <row r="333" ht="14.25" customHeight="1">
      <c r="A333" s="672">
        <v>2.2479387E7</v>
      </c>
      <c r="B333" s="672" t="s">
        <v>571</v>
      </c>
      <c r="C333" s="672" t="s">
        <v>585</v>
      </c>
      <c r="D333" s="672">
        <v>2.0317501E7</v>
      </c>
      <c r="E333" s="672" t="s">
        <v>69</v>
      </c>
      <c r="F333" s="672" t="s">
        <v>72</v>
      </c>
      <c r="G333" s="672"/>
      <c r="H333" s="672">
        <v>1.0</v>
      </c>
      <c r="I333" s="672" t="s">
        <v>1026</v>
      </c>
      <c r="J333" s="672" t="str">
        <f t="shared" si="1"/>
        <v>A*1</v>
      </c>
    </row>
    <row r="334" ht="14.25" customHeight="1">
      <c r="A334" s="672">
        <v>2.1213742E7</v>
      </c>
      <c r="B334" s="672" t="s">
        <v>571</v>
      </c>
      <c r="C334" s="672" t="s">
        <v>575</v>
      </c>
      <c r="D334" s="672">
        <v>1.9051856E7</v>
      </c>
      <c r="E334" s="672" t="s">
        <v>69</v>
      </c>
      <c r="F334" s="672" t="s">
        <v>68</v>
      </c>
      <c r="G334" s="672" t="s">
        <v>576</v>
      </c>
      <c r="H334" s="672">
        <v>1.0</v>
      </c>
      <c r="I334" s="672" t="s">
        <v>1026</v>
      </c>
      <c r="J334" s="672" t="str">
        <f t="shared" si="1"/>
        <v>A*1</v>
      </c>
    </row>
    <row r="335" ht="14.25" customHeight="1">
      <c r="A335" s="672">
        <v>1.4824057E7</v>
      </c>
      <c r="B335" s="672" t="s">
        <v>571</v>
      </c>
      <c r="C335" s="672" t="s">
        <v>572</v>
      </c>
      <c r="D335" s="672">
        <v>1.2712124E7</v>
      </c>
      <c r="E335" s="672" t="s">
        <v>72</v>
      </c>
      <c r="F335" s="672" t="s">
        <v>73</v>
      </c>
      <c r="G335" s="672" t="s">
        <v>573</v>
      </c>
      <c r="H335" s="672"/>
      <c r="I335" s="672"/>
      <c r="J335" s="672" t="str">
        <f t="shared" si="1"/>
        <v/>
      </c>
    </row>
    <row r="336" ht="14.25" customHeight="1">
      <c r="A336" s="672">
        <v>2.1732915E7</v>
      </c>
      <c r="B336" s="672" t="s">
        <v>571</v>
      </c>
      <c r="C336" s="672" t="s">
        <v>577</v>
      </c>
      <c r="D336" s="672">
        <v>1.9571029E7</v>
      </c>
      <c r="E336" s="672" t="s">
        <v>73</v>
      </c>
      <c r="F336" s="672" t="s">
        <v>72</v>
      </c>
      <c r="G336" s="672" t="s">
        <v>578</v>
      </c>
      <c r="H336" s="672"/>
      <c r="I336" s="672"/>
      <c r="J336" s="672" t="str">
        <f t="shared" si="1"/>
        <v/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1.810469E7</v>
      </c>
      <c r="B340" s="672" t="s">
        <v>1040</v>
      </c>
      <c r="C340" s="672" t="s">
        <v>1045</v>
      </c>
      <c r="D340" s="672">
        <v>1.599281E7</v>
      </c>
      <c r="E340" s="672" t="s">
        <v>68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1.7996101E7</v>
      </c>
      <c r="B341" s="672" t="s">
        <v>1040</v>
      </c>
      <c r="C341" s="672" t="s">
        <v>1046</v>
      </c>
      <c r="D341" s="672">
        <v>1.5884221E7</v>
      </c>
      <c r="E341" s="672" t="s">
        <v>72</v>
      </c>
      <c r="F341" s="672" t="s">
        <v>68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5227457.0</v>
      </c>
      <c r="B342" s="672" t="s">
        <v>1040</v>
      </c>
      <c r="C342" s="672" t="s">
        <v>1042</v>
      </c>
      <c r="D342" s="672">
        <v>5359416.0</v>
      </c>
      <c r="E342" s="672" t="s">
        <v>69</v>
      </c>
      <c r="F342" s="672" t="s">
        <v>73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1.7278028E7</v>
      </c>
      <c r="B343" s="672" t="s">
        <v>1040</v>
      </c>
      <c r="C343" s="672" t="s">
        <v>1041</v>
      </c>
      <c r="D343" s="672">
        <v>1.5166148E7</v>
      </c>
      <c r="E343" s="672" t="s">
        <v>72</v>
      </c>
      <c r="F343" s="672" t="s">
        <v>73</v>
      </c>
      <c r="G343" s="672"/>
      <c r="H343" s="672">
        <v>1.0</v>
      </c>
      <c r="I343" s="672" t="s">
        <v>72</v>
      </c>
      <c r="J343" s="672" t="str">
        <f t="shared" si="1"/>
        <v>A*1</v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2.8547524E7</v>
      </c>
      <c r="B345" s="672" t="s">
        <v>590</v>
      </c>
      <c r="C345" s="672" t="s">
        <v>594</v>
      </c>
      <c r="D345" s="672">
        <v>2.6401377E7</v>
      </c>
      <c r="E345" s="672" t="s">
        <v>72</v>
      </c>
      <c r="F345" s="672" t="s">
        <v>73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2.2563557E7</v>
      </c>
      <c r="B346" s="672" t="s">
        <v>590</v>
      </c>
      <c r="C346" s="672" t="s">
        <v>596</v>
      </c>
      <c r="D346" s="672">
        <v>2.0401671E7</v>
      </c>
      <c r="E346" s="672" t="s">
        <v>68</v>
      </c>
      <c r="F346" s="672" t="s">
        <v>69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2.3045071E7</v>
      </c>
      <c r="B347" s="672" t="s">
        <v>590</v>
      </c>
      <c r="C347" s="672" t="s">
        <v>597</v>
      </c>
      <c r="D347" s="672">
        <v>2.0883185E7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1.6945715E7</v>
      </c>
      <c r="B348" s="672" t="s">
        <v>590</v>
      </c>
      <c r="C348" s="672" t="s">
        <v>599</v>
      </c>
      <c r="D348" s="672">
        <v>1.4833835E7</v>
      </c>
      <c r="E348" s="672" t="s">
        <v>72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1.5562618E7</v>
      </c>
      <c r="B349" s="672" t="s">
        <v>590</v>
      </c>
      <c r="C349" s="672" t="s">
        <v>600</v>
      </c>
      <c r="D349" s="672">
        <v>1.3450738E7</v>
      </c>
      <c r="E349" s="672" t="s">
        <v>72</v>
      </c>
      <c r="F349" s="672" t="s">
        <v>69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1.9068248E7</v>
      </c>
      <c r="B350" s="672" t="s">
        <v>590</v>
      </c>
      <c r="C350" s="672" t="s">
        <v>601</v>
      </c>
      <c r="D350" s="672">
        <v>1.6956368E7</v>
      </c>
      <c r="E350" s="672" t="s">
        <v>69</v>
      </c>
      <c r="F350" s="672" t="s">
        <v>73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1.7248059E7</v>
      </c>
      <c r="B351" s="672" t="s">
        <v>590</v>
      </c>
      <c r="C351" s="672" t="s">
        <v>602</v>
      </c>
      <c r="D351" s="672">
        <v>1.5136179E7</v>
      </c>
      <c r="E351" s="672" t="s">
        <v>68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1.7471662E7</v>
      </c>
      <c r="B352" s="672" t="s">
        <v>590</v>
      </c>
      <c r="C352" s="672" t="s">
        <v>603</v>
      </c>
      <c r="D352" s="672">
        <v>1.5359782E7</v>
      </c>
      <c r="E352" s="672" t="s">
        <v>69</v>
      </c>
      <c r="F352" s="672" t="s">
        <v>68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6363936.0</v>
      </c>
      <c r="B353" s="672" t="s">
        <v>590</v>
      </c>
      <c r="C353" s="672" t="s">
        <v>604</v>
      </c>
      <c r="D353" s="672">
        <v>6495895.0</v>
      </c>
      <c r="E353" s="672" t="s">
        <v>73</v>
      </c>
      <c r="F353" s="672" t="s">
        <v>69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6948787.0</v>
      </c>
      <c r="B354" s="672" t="s">
        <v>590</v>
      </c>
      <c r="C354" s="672" t="s">
        <v>605</v>
      </c>
      <c r="D354" s="672">
        <v>7080746.0</v>
      </c>
      <c r="E354" s="672" t="s">
        <v>69</v>
      </c>
      <c r="F354" s="672" t="s">
        <v>68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9386559.0</v>
      </c>
      <c r="B355" s="672" t="s">
        <v>590</v>
      </c>
      <c r="C355" s="672" t="s">
        <v>606</v>
      </c>
      <c r="D355" s="672">
        <v>9548950.0</v>
      </c>
      <c r="E355" s="672" t="s">
        <v>68</v>
      </c>
      <c r="F355" s="672" t="s">
        <v>69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2.2461139E7</v>
      </c>
      <c r="B356" s="672" t="s">
        <v>590</v>
      </c>
      <c r="C356" s="672" t="s">
        <v>608</v>
      </c>
      <c r="D356" s="672">
        <v>2.0299253E7</v>
      </c>
      <c r="E356" s="672" t="s">
        <v>73</v>
      </c>
      <c r="F356" s="672" t="s">
        <v>72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2.3264818E7</v>
      </c>
      <c r="B357" s="672" t="s">
        <v>590</v>
      </c>
      <c r="C357" s="672" t="s">
        <v>595</v>
      </c>
      <c r="D357" s="672">
        <v>2.1102932E7</v>
      </c>
      <c r="E357" s="672" t="s">
        <v>69</v>
      </c>
      <c r="F357" s="672" t="s">
        <v>68</v>
      </c>
      <c r="G357" s="672"/>
      <c r="H357" s="672">
        <v>1.0</v>
      </c>
      <c r="I357" s="672" t="s">
        <v>1026</v>
      </c>
      <c r="J357" s="672" t="str">
        <f t="shared" si="1"/>
        <v>A*1</v>
      </c>
    </row>
    <row r="358" ht="14.25" customHeight="1">
      <c r="A358" s="672">
        <v>1.6489308E7</v>
      </c>
      <c r="B358" s="672" t="s">
        <v>590</v>
      </c>
      <c r="C358" s="672" t="s">
        <v>593</v>
      </c>
      <c r="D358" s="672">
        <v>1.4377428E7</v>
      </c>
      <c r="E358" s="672" t="s">
        <v>69</v>
      </c>
      <c r="F358" s="672" t="s">
        <v>72</v>
      </c>
      <c r="G358" s="672"/>
      <c r="H358" s="672">
        <v>2.0</v>
      </c>
      <c r="I358" s="672" t="s">
        <v>1317</v>
      </c>
      <c r="J358" s="672" t="str">
        <f t="shared" si="1"/>
        <v>A*2</v>
      </c>
    </row>
    <row r="359" ht="14.25" customHeight="1">
      <c r="A359" s="672">
        <v>2.2255644E7</v>
      </c>
      <c r="B359" s="672" t="s">
        <v>590</v>
      </c>
      <c r="C359" s="672" t="s">
        <v>607</v>
      </c>
      <c r="D359" s="672">
        <v>2.0093758E7</v>
      </c>
      <c r="E359" s="672" t="s">
        <v>69</v>
      </c>
      <c r="F359" s="672" t="s">
        <v>68</v>
      </c>
      <c r="G359" s="672"/>
      <c r="H359" s="672">
        <v>2.0</v>
      </c>
      <c r="I359" s="672" t="s">
        <v>1317</v>
      </c>
      <c r="J359" s="672" t="str">
        <f t="shared" si="1"/>
        <v>A*2</v>
      </c>
    </row>
    <row r="360" ht="14.25" customHeight="1">
      <c r="A360" s="672">
        <v>2.1366302E7</v>
      </c>
      <c r="B360" s="672" t="s">
        <v>590</v>
      </c>
      <c r="C360" s="672" t="s">
        <v>598</v>
      </c>
      <c r="D360" s="672">
        <v>1.9204416E7</v>
      </c>
      <c r="E360" s="672" t="s">
        <v>69</v>
      </c>
      <c r="F360" s="672" t="s">
        <v>68</v>
      </c>
      <c r="G360" s="672"/>
      <c r="H360" s="672">
        <v>3.0</v>
      </c>
      <c r="I360" s="672" t="s">
        <v>1050</v>
      </c>
      <c r="J360" s="672" t="str">
        <f t="shared" si="1"/>
        <v>A*3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7307441.0</v>
      </c>
      <c r="B381" s="672" t="s">
        <v>643</v>
      </c>
      <c r="C381" s="672" t="s">
        <v>646</v>
      </c>
      <c r="D381" s="672">
        <v>7439400.0</v>
      </c>
      <c r="E381" s="672" t="s">
        <v>68</v>
      </c>
      <c r="F381" s="672" t="s">
        <v>69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8057172.0</v>
      </c>
      <c r="B382" s="672" t="s">
        <v>643</v>
      </c>
      <c r="C382" s="672" t="s">
        <v>647</v>
      </c>
      <c r="D382" s="672">
        <v>8189131.0</v>
      </c>
      <c r="E382" s="672" t="s">
        <v>73</v>
      </c>
      <c r="F382" s="672" t="s">
        <v>72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1.8779866E7</v>
      </c>
      <c r="B383" s="672" t="s">
        <v>643</v>
      </c>
      <c r="C383" s="672" t="s">
        <v>644</v>
      </c>
      <c r="D383" s="672">
        <v>1.6667986E7</v>
      </c>
      <c r="E383" s="672" t="s">
        <v>73</v>
      </c>
      <c r="F383" s="672" t="s">
        <v>72</v>
      </c>
      <c r="G383" s="672"/>
      <c r="H383" s="672">
        <v>1.0</v>
      </c>
      <c r="I383" s="672" t="s">
        <v>73</v>
      </c>
      <c r="J383" s="672" t="str">
        <f t="shared" si="1"/>
        <v>A*1</v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2.8716381E7</v>
      </c>
      <c r="B388" s="672" t="s">
        <v>653</v>
      </c>
      <c r="C388" s="672" t="s">
        <v>658</v>
      </c>
      <c r="D388" s="672">
        <v>2.6570234E7</v>
      </c>
      <c r="E388" s="672" t="s">
        <v>72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2.2808818E7</v>
      </c>
      <c r="B389" s="672" t="s">
        <v>653</v>
      </c>
      <c r="C389" s="672" t="s">
        <v>659</v>
      </c>
      <c r="D389" s="672">
        <v>2.0646932E7</v>
      </c>
      <c r="E389" s="672" t="s">
        <v>69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2.3867486E7</v>
      </c>
      <c r="B391" s="672" t="s">
        <v>653</v>
      </c>
      <c r="C391" s="672" t="s">
        <v>661</v>
      </c>
      <c r="D391" s="672">
        <v>2.17056E7</v>
      </c>
      <c r="E391" s="672" t="s">
        <v>73</v>
      </c>
      <c r="F391" s="672" t="s">
        <v>72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2.1063394E7</v>
      </c>
      <c r="B392" s="672" t="s">
        <v>653</v>
      </c>
      <c r="C392" s="672" t="s">
        <v>662</v>
      </c>
      <c r="D392" s="672">
        <v>1.8901508E7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1.9251464E7</v>
      </c>
      <c r="B393" s="672" t="s">
        <v>653</v>
      </c>
      <c r="C393" s="672" t="s">
        <v>663</v>
      </c>
      <c r="D393" s="672">
        <v>1.7139584E7</v>
      </c>
      <c r="E393" s="672" t="s">
        <v>72</v>
      </c>
      <c r="F393" s="672" t="s">
        <v>68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2.1610042E7</v>
      </c>
      <c r="B394" s="672" t="s">
        <v>653</v>
      </c>
      <c r="C394" s="672" t="s">
        <v>664</v>
      </c>
      <c r="D394" s="672">
        <v>1.9448156E7</v>
      </c>
      <c r="E394" s="672" t="s">
        <v>72</v>
      </c>
      <c r="F394" s="672" t="s">
        <v>73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2.1616057E7</v>
      </c>
      <c r="B395" s="672" t="s">
        <v>653</v>
      </c>
      <c r="C395" s="672" t="s">
        <v>665</v>
      </c>
      <c r="D395" s="672">
        <v>1.9454171E7</v>
      </c>
      <c r="E395" s="672" t="s">
        <v>68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2.1155869E7</v>
      </c>
      <c r="B396" s="672" t="s">
        <v>653</v>
      </c>
      <c r="C396" s="672" t="s">
        <v>666</v>
      </c>
      <c r="D396" s="672">
        <v>1.8993983E7</v>
      </c>
      <c r="E396" s="672" t="s">
        <v>72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1.9255013E7</v>
      </c>
      <c r="B397" s="672" t="s">
        <v>653</v>
      </c>
      <c r="C397" s="672" t="s">
        <v>667</v>
      </c>
      <c r="D397" s="672">
        <v>1.7143133E7</v>
      </c>
      <c r="E397" s="672" t="s">
        <v>69</v>
      </c>
      <c r="F397" s="672" t="s">
        <v>72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1.4705111E7</v>
      </c>
      <c r="B398" s="672" t="s">
        <v>653</v>
      </c>
      <c r="C398" s="672" t="s">
        <v>668</v>
      </c>
      <c r="D398" s="672">
        <v>1.2593177E7</v>
      </c>
      <c r="E398" s="672" t="s">
        <v>72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1.5702672E7</v>
      </c>
      <c r="B399" s="672" t="s">
        <v>653</v>
      </c>
      <c r="C399" s="672" t="s">
        <v>669</v>
      </c>
      <c r="D399" s="672">
        <v>1.3590792E7</v>
      </c>
      <c r="E399" s="672" t="s">
        <v>68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1.6133337E7</v>
      </c>
      <c r="B400" s="672" t="s">
        <v>653</v>
      </c>
      <c r="C400" s="672" t="s">
        <v>670</v>
      </c>
      <c r="D400" s="672">
        <v>1.4021457E7</v>
      </c>
      <c r="E400" s="672" t="s">
        <v>72</v>
      </c>
      <c r="F400" s="672" t="s">
        <v>69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1.5576916E7</v>
      </c>
      <c r="B401" s="672" t="s">
        <v>653</v>
      </c>
      <c r="C401" s="672" t="s">
        <v>671</v>
      </c>
      <c r="D401" s="672">
        <v>1.3465036E7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1.8855334E7</v>
      </c>
      <c r="B402" s="672" t="s">
        <v>653</v>
      </c>
      <c r="C402" s="672" t="s">
        <v>672</v>
      </c>
      <c r="D402" s="672">
        <v>1.6743454E7</v>
      </c>
      <c r="E402" s="672" t="s">
        <v>72</v>
      </c>
      <c r="F402" s="672" t="s">
        <v>73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1.7775083E7</v>
      </c>
      <c r="B403" s="672" t="s">
        <v>653</v>
      </c>
      <c r="C403" s="672" t="s">
        <v>674</v>
      </c>
      <c r="D403" s="672">
        <v>1.5663203E7</v>
      </c>
      <c r="E403" s="672" t="s">
        <v>69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2965516.0</v>
      </c>
      <c r="B404" s="672" t="s">
        <v>653</v>
      </c>
      <c r="C404" s="672" t="s">
        <v>675</v>
      </c>
      <c r="D404" s="672">
        <v>3097475.0</v>
      </c>
      <c r="E404" s="672" t="s">
        <v>72</v>
      </c>
      <c r="F404" s="672" t="s">
        <v>73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6689348.0</v>
      </c>
      <c r="B405" s="672" t="s">
        <v>653</v>
      </c>
      <c r="C405" s="672" t="s">
        <v>676</v>
      </c>
      <c r="D405" s="672">
        <v>6821307.0</v>
      </c>
      <c r="E405" s="672" t="s">
        <v>68</v>
      </c>
      <c r="F405" s="672" t="s">
        <v>69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9010151.0</v>
      </c>
      <c r="B406" s="672" t="s">
        <v>653</v>
      </c>
      <c r="C406" s="672" t="s">
        <v>677</v>
      </c>
      <c r="D406" s="672">
        <v>9172542.0</v>
      </c>
      <c r="E406" s="672" t="s">
        <v>73</v>
      </c>
      <c r="F406" s="672" t="s">
        <v>72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4977180.0</v>
      </c>
      <c r="B407" s="672" t="s">
        <v>653</v>
      </c>
      <c r="C407" s="672" t="s">
        <v>678</v>
      </c>
      <c r="D407" s="672">
        <v>5109139.0</v>
      </c>
      <c r="E407" s="672" t="s">
        <v>72</v>
      </c>
      <c r="F407" s="672" t="s">
        <v>73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4139262.0</v>
      </c>
      <c r="B408" s="672" t="s">
        <v>653</v>
      </c>
      <c r="C408" s="672" t="s">
        <v>679</v>
      </c>
      <c r="D408" s="672">
        <v>4271221.0</v>
      </c>
      <c r="E408" s="672" t="s">
        <v>72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5998171.0</v>
      </c>
      <c r="B409" s="672" t="s">
        <v>653</v>
      </c>
      <c r="C409" s="672" t="s">
        <v>680</v>
      </c>
      <c r="D409" s="672">
        <v>6130130.0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5120014.0</v>
      </c>
      <c r="B410" s="672" t="s">
        <v>653</v>
      </c>
      <c r="C410" s="672" t="s">
        <v>681</v>
      </c>
      <c r="D410" s="672">
        <v>5251973.0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1.3571035E7</v>
      </c>
      <c r="B411" s="672" t="s">
        <v>653</v>
      </c>
      <c r="C411" s="672" t="s">
        <v>683</v>
      </c>
      <c r="D411" s="672">
        <v>1.1415359E7</v>
      </c>
      <c r="E411" s="672" t="s">
        <v>72</v>
      </c>
      <c r="F411" s="672" t="s">
        <v>73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1.3249498E7</v>
      </c>
      <c r="B412" s="672" t="s">
        <v>653</v>
      </c>
      <c r="C412" s="672" t="s">
        <v>685</v>
      </c>
      <c r="D412" s="672">
        <v>1.1093822E7</v>
      </c>
      <c r="E412" s="672" t="s">
        <v>69</v>
      </c>
      <c r="F412" s="672" t="s">
        <v>68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1.3236833E7</v>
      </c>
      <c r="B413" s="672" t="s">
        <v>653</v>
      </c>
      <c r="C413" s="672" t="s">
        <v>686</v>
      </c>
      <c r="D413" s="672">
        <v>1.1081157E7</v>
      </c>
      <c r="E413" s="672" t="s">
        <v>69</v>
      </c>
      <c r="F413" s="672" t="s">
        <v>72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9942261.0</v>
      </c>
      <c r="B414" s="672" t="s">
        <v>653</v>
      </c>
      <c r="C414" s="672" t="s">
        <v>687</v>
      </c>
      <c r="D414" s="672">
        <v>1.0104652E7</v>
      </c>
      <c r="E414" s="672" t="s">
        <v>69</v>
      </c>
      <c r="F414" s="672" t="s">
        <v>68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1.5241322E7</v>
      </c>
      <c r="B415" s="672" t="s">
        <v>653</v>
      </c>
      <c r="C415" s="672" t="s">
        <v>673</v>
      </c>
      <c r="D415" s="672">
        <v>1.3129408E7</v>
      </c>
      <c r="E415" s="672" t="s">
        <v>72</v>
      </c>
      <c r="F415" s="672" t="s">
        <v>68</v>
      </c>
      <c r="G415" s="672"/>
      <c r="H415" s="672">
        <v>1.0</v>
      </c>
      <c r="I415" s="672" t="s">
        <v>72</v>
      </c>
      <c r="J415" s="672" t="str">
        <f t="shared" si="1"/>
        <v>A*1</v>
      </c>
    </row>
    <row r="416" ht="14.25" customHeight="1">
      <c r="A416" s="672">
        <v>2.2459261E7</v>
      </c>
      <c r="B416" s="672" t="s">
        <v>653</v>
      </c>
      <c r="C416" s="672" t="s">
        <v>682</v>
      </c>
      <c r="D416" s="672">
        <v>2.0297375E7</v>
      </c>
      <c r="E416" s="672" t="s">
        <v>68</v>
      </c>
      <c r="F416" s="672" t="s">
        <v>72</v>
      </c>
      <c r="G416" s="672"/>
      <c r="H416" s="672">
        <v>1.0</v>
      </c>
      <c r="I416" s="672" t="s">
        <v>68</v>
      </c>
      <c r="J416" s="672" t="str">
        <f t="shared" si="1"/>
        <v>A*1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8115394.0</v>
      </c>
      <c r="B418" s="672" t="s">
        <v>692</v>
      </c>
      <c r="C418" s="672" t="s">
        <v>696</v>
      </c>
      <c r="D418" s="672">
        <v>8247353.0</v>
      </c>
      <c r="E418" s="672" t="s">
        <v>69</v>
      </c>
      <c r="F418" s="672" t="s">
        <v>72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1.5044231E7</v>
      </c>
      <c r="B419" s="672" t="s">
        <v>692</v>
      </c>
      <c r="C419" s="672" t="s">
        <v>697</v>
      </c>
      <c r="D419" s="672">
        <v>1.2932321E7</v>
      </c>
      <c r="E419" s="672" t="s">
        <v>68</v>
      </c>
      <c r="F419" s="672" t="s">
        <v>69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3783420.0</v>
      </c>
      <c r="B420" s="672" t="s">
        <v>692</v>
      </c>
      <c r="C420" s="672" t="s">
        <v>698</v>
      </c>
      <c r="D420" s="672">
        <v>3915379.0</v>
      </c>
      <c r="E420" s="672" t="s">
        <v>69</v>
      </c>
      <c r="F420" s="672" t="s">
        <v>68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1.618021E7</v>
      </c>
      <c r="B421" s="672" t="s">
        <v>692</v>
      </c>
      <c r="C421" s="672" t="s">
        <v>699</v>
      </c>
      <c r="D421" s="672">
        <v>1.406833E7</v>
      </c>
      <c r="E421" s="672" t="s">
        <v>68</v>
      </c>
      <c r="F421" s="672" t="s">
        <v>69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2.2815733E7</v>
      </c>
      <c r="B422" s="672" t="s">
        <v>692</v>
      </c>
      <c r="C422" s="672" t="s">
        <v>700</v>
      </c>
      <c r="D422" s="672">
        <v>2.0653847E7</v>
      </c>
      <c r="E422" s="672" t="s">
        <v>69</v>
      </c>
      <c r="F422" s="672" t="s">
        <v>68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1.6084246E7</v>
      </c>
      <c r="B423" s="672" t="s">
        <v>692</v>
      </c>
      <c r="C423" s="672" t="s">
        <v>701</v>
      </c>
      <c r="D423" s="672">
        <v>1.3972366E7</v>
      </c>
      <c r="E423" s="672" t="s">
        <v>73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1.4298328E7</v>
      </c>
      <c r="B424" s="672" t="s">
        <v>692</v>
      </c>
      <c r="C424" s="672" t="s">
        <v>702</v>
      </c>
      <c r="D424" s="672">
        <v>1.2177622E7</v>
      </c>
      <c r="E424" s="672" t="s">
        <v>68</v>
      </c>
      <c r="F424" s="672" t="s">
        <v>69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4047428.0</v>
      </c>
      <c r="B425" s="672" t="s">
        <v>692</v>
      </c>
      <c r="C425" s="672" t="s">
        <v>703</v>
      </c>
      <c r="D425" s="672">
        <v>4179387.0</v>
      </c>
      <c r="E425" s="672" t="s">
        <v>72</v>
      </c>
      <c r="F425" s="672" t="s">
        <v>73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2.247292E7</v>
      </c>
      <c r="B426" s="672" t="s">
        <v>692</v>
      </c>
      <c r="C426" s="672" t="s">
        <v>704</v>
      </c>
      <c r="D426" s="672">
        <v>2.0311034E7</v>
      </c>
      <c r="E426" s="672" t="s">
        <v>72</v>
      </c>
      <c r="F426" s="672" t="s">
        <v>68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9952109.0</v>
      </c>
      <c r="B427" s="672" t="s">
        <v>692</v>
      </c>
      <c r="C427" s="672" t="s">
        <v>706</v>
      </c>
      <c r="D427" s="672">
        <v>1.01145E7</v>
      </c>
      <c r="E427" s="672" t="s">
        <v>69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1.3499121E7</v>
      </c>
      <c r="B428" s="672" t="s">
        <v>692</v>
      </c>
      <c r="C428" s="672" t="s">
        <v>707</v>
      </c>
      <c r="D428" s="672">
        <v>1.1343445E7</v>
      </c>
      <c r="E428" s="672" t="s">
        <v>69</v>
      </c>
      <c r="F428" s="672" t="s">
        <v>73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8421692.0</v>
      </c>
      <c r="B429" s="672" t="s">
        <v>692</v>
      </c>
      <c r="C429" s="672" t="s">
        <v>693</v>
      </c>
      <c r="D429" s="672">
        <v>8553651.0</v>
      </c>
      <c r="E429" s="672" t="s">
        <v>69</v>
      </c>
      <c r="F429" s="672" t="s">
        <v>68</v>
      </c>
      <c r="G429" s="672"/>
      <c r="H429" s="672">
        <v>1.0</v>
      </c>
      <c r="I429" s="672" t="s">
        <v>1026</v>
      </c>
      <c r="J429" s="672" t="str">
        <f t="shared" si="1"/>
        <v>A*1</v>
      </c>
    </row>
    <row r="430" ht="14.25" customHeight="1">
      <c r="A430" s="672">
        <v>2.2278811E7</v>
      </c>
      <c r="B430" s="672" t="s">
        <v>692</v>
      </c>
      <c r="C430" s="672" t="s">
        <v>705</v>
      </c>
      <c r="D430" s="672">
        <v>2.0116925E7</v>
      </c>
      <c r="E430" s="672" t="s">
        <v>68</v>
      </c>
      <c r="F430" s="672" t="s">
        <v>69</v>
      </c>
      <c r="G430" s="672"/>
      <c r="H430" s="672">
        <v>3.0</v>
      </c>
      <c r="I430" s="672" t="s">
        <v>1662</v>
      </c>
      <c r="J430" s="672" t="str">
        <f t="shared" si="1"/>
        <v>A*3</v>
      </c>
    </row>
    <row r="431" ht="14.25" customHeight="1">
      <c r="A431" s="672">
        <v>3436108.0</v>
      </c>
      <c r="B431" s="672" t="s">
        <v>1053</v>
      </c>
      <c r="C431" s="672" t="s">
        <v>1054</v>
      </c>
      <c r="D431" s="672">
        <v>3568067.0</v>
      </c>
      <c r="E431" s="672" t="s">
        <v>69</v>
      </c>
      <c r="F431" s="672" t="s">
        <v>72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3807580.0</v>
      </c>
      <c r="B432" s="672" t="s">
        <v>1053</v>
      </c>
      <c r="C432" s="672" t="s">
        <v>1055</v>
      </c>
      <c r="D432" s="672">
        <v>3939539.0</v>
      </c>
      <c r="E432" s="672" t="s">
        <v>72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3882973.0</v>
      </c>
      <c r="B433" s="672" t="s">
        <v>1053</v>
      </c>
      <c r="C433" s="672" t="s">
        <v>1056</v>
      </c>
      <c r="D433" s="672">
        <v>4014932.0</v>
      </c>
      <c r="E433" s="672" t="s">
        <v>68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4398842.0</v>
      </c>
      <c r="B434" s="672" t="s">
        <v>1053</v>
      </c>
      <c r="C434" s="672" t="s">
        <v>1057</v>
      </c>
      <c r="D434" s="672">
        <v>4530801.0</v>
      </c>
      <c r="E434" s="672" t="s">
        <v>73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4473557.0</v>
      </c>
      <c r="B435" s="672" t="s">
        <v>1053</v>
      </c>
      <c r="C435" s="672" t="s">
        <v>1058</v>
      </c>
      <c r="D435" s="672">
        <v>4605516.0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4579211.0</v>
      </c>
      <c r="B436" s="672" t="s">
        <v>1053</v>
      </c>
      <c r="C436" s="672" t="s">
        <v>1059</v>
      </c>
      <c r="D436" s="672">
        <v>4711170.0</v>
      </c>
      <c r="E436" s="672" t="s">
        <v>69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4666105.0</v>
      </c>
      <c r="B437" s="672" t="s">
        <v>1053</v>
      </c>
      <c r="C437" s="672" t="s">
        <v>1060</v>
      </c>
      <c r="D437" s="672">
        <v>4798064.0</v>
      </c>
      <c r="E437" s="672" t="s">
        <v>73</v>
      </c>
      <c r="F437" s="672" t="s">
        <v>69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5311419.0</v>
      </c>
      <c r="B438" s="672" t="s">
        <v>1053</v>
      </c>
      <c r="C438" s="672" t="s">
        <v>1061</v>
      </c>
      <c r="D438" s="672">
        <v>5443378.0</v>
      </c>
      <c r="E438" s="672" t="s">
        <v>69</v>
      </c>
      <c r="F438" s="672" t="s">
        <v>68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5368451.0</v>
      </c>
      <c r="B439" s="672" t="s">
        <v>1053</v>
      </c>
      <c r="C439" s="672" t="s">
        <v>1170</v>
      </c>
      <c r="D439" s="672">
        <v>5500410.0</v>
      </c>
      <c r="E439" s="672" t="s">
        <v>68</v>
      </c>
      <c r="F439" s="672" t="s">
        <v>69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5514573.0</v>
      </c>
      <c r="B440" s="672" t="s">
        <v>1053</v>
      </c>
      <c r="C440" s="672" t="s">
        <v>1062</v>
      </c>
      <c r="D440" s="672">
        <v>5646532.0</v>
      </c>
      <c r="E440" s="672" t="s">
        <v>69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5628214.0</v>
      </c>
      <c r="B441" s="672" t="s">
        <v>1053</v>
      </c>
      <c r="C441" s="672" t="s">
        <v>1063</v>
      </c>
      <c r="D441" s="672">
        <v>5760173.0</v>
      </c>
      <c r="E441" s="672" t="s">
        <v>73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5835906.0</v>
      </c>
      <c r="B442" s="672" t="s">
        <v>1053</v>
      </c>
      <c r="C442" s="672" t="s">
        <v>1064</v>
      </c>
      <c r="D442" s="672">
        <v>5967865.0</v>
      </c>
      <c r="E442" s="672" t="s">
        <v>68</v>
      </c>
      <c r="F442" s="672" t="s">
        <v>69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6772892.0</v>
      </c>
      <c r="B443" s="672" t="s">
        <v>1053</v>
      </c>
      <c r="C443" s="672" t="s">
        <v>1065</v>
      </c>
      <c r="D443" s="672">
        <v>6904851.0</v>
      </c>
      <c r="E443" s="672" t="s">
        <v>68</v>
      </c>
      <c r="F443" s="672" t="s">
        <v>72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6827437.0</v>
      </c>
      <c r="B444" s="672" t="s">
        <v>1053</v>
      </c>
      <c r="C444" s="672" t="s">
        <v>1066</v>
      </c>
      <c r="D444" s="672">
        <v>6959396.0</v>
      </c>
      <c r="E444" s="672" t="s">
        <v>72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6922118.0</v>
      </c>
      <c r="B445" s="672" t="s">
        <v>1053</v>
      </c>
      <c r="C445" s="672" t="s">
        <v>1171</v>
      </c>
      <c r="D445" s="672">
        <v>7054077.0</v>
      </c>
      <c r="E445" s="672" t="s">
        <v>73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7433433.0</v>
      </c>
      <c r="B446" s="672" t="s">
        <v>1053</v>
      </c>
      <c r="C446" s="672" t="s">
        <v>1067</v>
      </c>
      <c r="D446" s="672">
        <v>7565392.0</v>
      </c>
      <c r="E446" s="672" t="s">
        <v>72</v>
      </c>
      <c r="F446" s="672" t="s">
        <v>68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7624670.0</v>
      </c>
      <c r="B447" s="672" t="s">
        <v>1053</v>
      </c>
      <c r="C447" s="672" t="s">
        <v>1068</v>
      </c>
      <c r="D447" s="672">
        <v>7756629.0</v>
      </c>
      <c r="E447" s="672" t="s">
        <v>69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7762941.0</v>
      </c>
      <c r="B448" s="672" t="s">
        <v>1053</v>
      </c>
      <c r="C448" s="672" t="s">
        <v>1069</v>
      </c>
      <c r="D448" s="672">
        <v>7894900.0</v>
      </c>
      <c r="E448" s="672" t="s">
        <v>72</v>
      </c>
      <c r="F448" s="672" t="s">
        <v>73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7793210.0</v>
      </c>
      <c r="B449" s="672" t="s">
        <v>1053</v>
      </c>
      <c r="C449" s="672" t="s">
        <v>1070</v>
      </c>
      <c r="D449" s="672">
        <v>7925169.0</v>
      </c>
      <c r="E449" s="672" t="s">
        <v>72</v>
      </c>
      <c r="F449" s="672" t="s">
        <v>69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7849239.0</v>
      </c>
      <c r="B450" s="672" t="s">
        <v>1053</v>
      </c>
      <c r="C450" s="672" t="s">
        <v>1071</v>
      </c>
      <c r="D450" s="672">
        <v>7981198.0</v>
      </c>
      <c r="E450" s="672" t="s">
        <v>68</v>
      </c>
      <c r="F450" s="672" t="s">
        <v>69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7855008.0</v>
      </c>
      <c r="B451" s="672" t="s">
        <v>1053</v>
      </c>
      <c r="C451" s="672" t="s">
        <v>1072</v>
      </c>
      <c r="D451" s="672">
        <v>7986967.0</v>
      </c>
      <c r="E451" s="672" t="s">
        <v>73</v>
      </c>
      <c r="F451" s="672" t="s">
        <v>72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7858426.0</v>
      </c>
      <c r="B452" s="672" t="s">
        <v>1053</v>
      </c>
      <c r="C452" s="672" t="s">
        <v>1073</v>
      </c>
      <c r="D452" s="672">
        <v>7990385.0</v>
      </c>
      <c r="E452" s="672" t="s">
        <v>72</v>
      </c>
      <c r="F452" s="672" t="s">
        <v>73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8200665.0</v>
      </c>
      <c r="B453" s="672" t="s">
        <v>1053</v>
      </c>
      <c r="C453" s="672" t="s">
        <v>1172</v>
      </c>
      <c r="D453" s="672">
        <v>8332624.0</v>
      </c>
      <c r="E453" s="672" t="s">
        <v>68</v>
      </c>
      <c r="F453" s="672" t="s">
        <v>69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8302703.0</v>
      </c>
      <c r="B454" s="672" t="s">
        <v>1053</v>
      </c>
      <c r="C454" s="672" t="s">
        <v>1074</v>
      </c>
      <c r="D454" s="672">
        <v>8434662.0</v>
      </c>
      <c r="E454" s="672" t="s">
        <v>73</v>
      </c>
      <c r="F454" s="672" t="s">
        <v>68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8347884.0</v>
      </c>
      <c r="B455" s="672" t="s">
        <v>1053</v>
      </c>
      <c r="C455" s="672" t="s">
        <v>1075</v>
      </c>
      <c r="D455" s="672">
        <v>8479843.0</v>
      </c>
      <c r="E455" s="672" t="s">
        <v>69</v>
      </c>
      <c r="F455" s="672" t="s">
        <v>68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8499537.0</v>
      </c>
      <c r="B456" s="672" t="s">
        <v>1053</v>
      </c>
      <c r="C456" s="672" t="s">
        <v>1076</v>
      </c>
      <c r="D456" s="672">
        <v>8631496.0</v>
      </c>
      <c r="E456" s="672" t="s">
        <v>68</v>
      </c>
      <c r="F456" s="672" t="s">
        <v>69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8754935.0</v>
      </c>
      <c r="B457" s="672" t="s">
        <v>1053</v>
      </c>
      <c r="C457" s="672" t="s">
        <v>1078</v>
      </c>
      <c r="D457" s="672">
        <v>8886894.0</v>
      </c>
      <c r="E457" s="672" t="s">
        <v>72</v>
      </c>
      <c r="F457" s="672" t="s">
        <v>73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9046447.0</v>
      </c>
      <c r="B458" s="672" t="s">
        <v>1053</v>
      </c>
      <c r="C458" s="672" t="s">
        <v>1080</v>
      </c>
      <c r="D458" s="672">
        <v>9208838.0</v>
      </c>
      <c r="E458" s="672" t="s">
        <v>72</v>
      </c>
      <c r="F458" s="672" t="s">
        <v>69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9437613.0</v>
      </c>
      <c r="B459" s="672" t="s">
        <v>1053</v>
      </c>
      <c r="C459" s="672" t="s">
        <v>1198</v>
      </c>
      <c r="D459" s="672">
        <v>9600004.0</v>
      </c>
      <c r="E459" s="672" t="s">
        <v>68</v>
      </c>
      <c r="F459" s="672" t="s">
        <v>73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1.3241284E7</v>
      </c>
      <c r="B460" s="672" t="s">
        <v>1053</v>
      </c>
      <c r="C460" s="672" t="s">
        <v>1081</v>
      </c>
      <c r="D460" s="672">
        <v>1.1085608E7</v>
      </c>
      <c r="E460" s="672" t="s">
        <v>72</v>
      </c>
      <c r="F460" s="672" t="s">
        <v>68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1.3490896E7</v>
      </c>
      <c r="B461" s="672" t="s">
        <v>1053</v>
      </c>
      <c r="C461" s="672" t="s">
        <v>1082</v>
      </c>
      <c r="D461" s="672">
        <v>1.133522E7</v>
      </c>
      <c r="E461" s="672" t="s">
        <v>69</v>
      </c>
      <c r="F461" s="672" t="s">
        <v>68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1.3552562E7</v>
      </c>
      <c r="B462" s="672" t="s">
        <v>1053</v>
      </c>
      <c r="C462" s="672" t="s">
        <v>1083</v>
      </c>
      <c r="D462" s="672">
        <v>1.1396886E7</v>
      </c>
      <c r="E462" s="672" t="s">
        <v>69</v>
      </c>
      <c r="F462" s="672" t="s">
        <v>68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1.3628543E7</v>
      </c>
      <c r="B463" s="672" t="s">
        <v>1053</v>
      </c>
      <c r="C463" s="672" t="s">
        <v>1173</v>
      </c>
      <c r="D463" s="672">
        <v>1.1472867E7</v>
      </c>
      <c r="E463" s="672" t="s">
        <v>68</v>
      </c>
      <c r="F463" s="672" t="s">
        <v>69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1.3628628E7</v>
      </c>
      <c r="B464" s="672" t="s">
        <v>1053</v>
      </c>
      <c r="C464" s="672" t="s">
        <v>1084</v>
      </c>
      <c r="D464" s="672">
        <v>1.1472952E7</v>
      </c>
      <c r="E464" s="672" t="s">
        <v>72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1.368014E7</v>
      </c>
      <c r="B465" s="672" t="s">
        <v>1053</v>
      </c>
      <c r="C465" s="672" t="s">
        <v>1199</v>
      </c>
      <c r="D465" s="672">
        <v>1.1524464E7</v>
      </c>
      <c r="E465" s="672" t="s">
        <v>73</v>
      </c>
      <c r="F465" s="672" t="s">
        <v>72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1.4047027E7</v>
      </c>
      <c r="B466" s="672" t="s">
        <v>1053</v>
      </c>
      <c r="C466" s="672" t="s">
        <v>1174</v>
      </c>
      <c r="D466" s="672">
        <v>1.1926321E7</v>
      </c>
      <c r="E466" s="672" t="s">
        <v>72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1.4139703E7</v>
      </c>
      <c r="B467" s="672" t="s">
        <v>1053</v>
      </c>
      <c r="C467" s="672" t="s">
        <v>1086</v>
      </c>
      <c r="D467" s="672">
        <v>1.2018997E7</v>
      </c>
      <c r="E467" s="672" t="s">
        <v>73</v>
      </c>
      <c r="F467" s="672" t="s">
        <v>72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1.4148183E7</v>
      </c>
      <c r="B468" s="672" t="s">
        <v>1053</v>
      </c>
      <c r="C468" s="672" t="s">
        <v>1175</v>
      </c>
      <c r="D468" s="672">
        <v>1.2027477E7</v>
      </c>
      <c r="E468" s="672" t="s">
        <v>69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1.4238328E7</v>
      </c>
      <c r="B469" s="672" t="s">
        <v>1053</v>
      </c>
      <c r="C469" s="672" t="s">
        <v>1087</v>
      </c>
      <c r="D469" s="672">
        <v>1.2117622E7</v>
      </c>
      <c r="E469" s="672" t="s">
        <v>72</v>
      </c>
      <c r="F469" s="672" t="s">
        <v>68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1.4301004E7</v>
      </c>
      <c r="B470" s="672" t="s">
        <v>1053</v>
      </c>
      <c r="C470" s="672" t="s">
        <v>1176</v>
      </c>
      <c r="D470" s="672">
        <v>1.2180298E7</v>
      </c>
      <c r="E470" s="672" t="s">
        <v>72</v>
      </c>
      <c r="F470" s="672" t="s">
        <v>73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1.4384574E7</v>
      </c>
      <c r="B471" s="672" t="s">
        <v>1053</v>
      </c>
      <c r="C471" s="672" t="s">
        <v>1088</v>
      </c>
      <c r="D471" s="672">
        <v>1.226387E7</v>
      </c>
      <c r="E471" s="672" t="s">
        <v>69</v>
      </c>
      <c r="F471" s="672" t="s">
        <v>73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1.4384804E7</v>
      </c>
      <c r="B472" s="672" t="s">
        <v>1053</v>
      </c>
      <c r="C472" s="672" t="s">
        <v>1177</v>
      </c>
      <c r="D472" s="672">
        <v>1.22641E7</v>
      </c>
      <c r="E472" s="672" t="s">
        <v>68</v>
      </c>
      <c r="F472" s="672" t="s">
        <v>69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1.4448936E7</v>
      </c>
      <c r="B473" s="672" t="s">
        <v>1053</v>
      </c>
      <c r="C473" s="672" t="s">
        <v>1178</v>
      </c>
      <c r="D473" s="672">
        <v>1.2328209E7</v>
      </c>
      <c r="E473" s="672" t="s">
        <v>68</v>
      </c>
      <c r="F473" s="672" t="s">
        <v>69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1.4607886E7</v>
      </c>
      <c r="B474" s="672" t="s">
        <v>1053</v>
      </c>
      <c r="C474" s="672" t="s">
        <v>1090</v>
      </c>
      <c r="D474" s="672">
        <v>1.2496088E7</v>
      </c>
      <c r="E474" s="672" t="s">
        <v>72</v>
      </c>
      <c r="F474" s="672" t="s">
        <v>68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1.4695548E7</v>
      </c>
      <c r="B475" s="672" t="s">
        <v>1053</v>
      </c>
      <c r="C475" s="672" t="s">
        <v>1091</v>
      </c>
      <c r="D475" s="672">
        <v>1.2583614E7</v>
      </c>
      <c r="E475" s="672" t="s">
        <v>73</v>
      </c>
      <c r="F475" s="672" t="s">
        <v>72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1.4824817E7</v>
      </c>
      <c r="B476" s="672" t="s">
        <v>1053</v>
      </c>
      <c r="C476" s="672" t="s">
        <v>1092</v>
      </c>
      <c r="D476" s="672">
        <v>1.2712884E7</v>
      </c>
      <c r="E476" s="672" t="s">
        <v>73</v>
      </c>
      <c r="F476" s="672" t="s">
        <v>72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1.4897901E7</v>
      </c>
      <c r="B477" s="672" t="s">
        <v>1053</v>
      </c>
      <c r="C477" s="672" t="s">
        <v>1093</v>
      </c>
      <c r="D477" s="672">
        <v>1.2785967E7</v>
      </c>
      <c r="E477" s="672" t="s">
        <v>72</v>
      </c>
      <c r="F477" s="672" t="s">
        <v>68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1.5026855E7</v>
      </c>
      <c r="B478" s="672" t="s">
        <v>1053</v>
      </c>
      <c r="C478" s="672" t="s">
        <v>1094</v>
      </c>
      <c r="D478" s="672">
        <v>1.2914943E7</v>
      </c>
      <c r="E478" s="672" t="s">
        <v>68</v>
      </c>
      <c r="F478" s="672" t="s">
        <v>69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1.5221228E7</v>
      </c>
      <c r="B479" s="672" t="s">
        <v>1053</v>
      </c>
      <c r="C479" s="672" t="s">
        <v>1209</v>
      </c>
      <c r="D479" s="672">
        <v>1.3109314E7</v>
      </c>
      <c r="E479" s="672" t="s">
        <v>72</v>
      </c>
      <c r="F479" s="672" t="s">
        <v>73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1.531165E7</v>
      </c>
      <c r="B480" s="672" t="s">
        <v>1053</v>
      </c>
      <c r="C480" s="672" t="s">
        <v>1095</v>
      </c>
      <c r="D480" s="672">
        <v>1.3199755E7</v>
      </c>
      <c r="E480" s="672" t="s">
        <v>73</v>
      </c>
      <c r="F480" s="672" t="s">
        <v>69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1.5670382E7</v>
      </c>
      <c r="B481" s="672" t="s">
        <v>1053</v>
      </c>
      <c r="C481" s="672" t="s">
        <v>1096</v>
      </c>
      <c r="D481" s="672">
        <v>1.3558502E7</v>
      </c>
      <c r="E481" s="672" t="s">
        <v>72</v>
      </c>
      <c r="F481" s="672" t="s">
        <v>73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1.5721827E7</v>
      </c>
      <c r="B482" s="672" t="s">
        <v>1053</v>
      </c>
      <c r="C482" s="672" t="s">
        <v>1097</v>
      </c>
      <c r="D482" s="672">
        <v>1.3609947E7</v>
      </c>
      <c r="E482" s="672" t="s">
        <v>73</v>
      </c>
      <c r="F482" s="672" t="s">
        <v>72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1.5786699E7</v>
      </c>
      <c r="B483" s="672" t="s">
        <v>1053</v>
      </c>
      <c r="C483" s="672" t="s">
        <v>1098</v>
      </c>
      <c r="D483" s="672">
        <v>1.3674819E7</v>
      </c>
      <c r="E483" s="672" t="s">
        <v>73</v>
      </c>
      <c r="F483" s="672" t="s">
        <v>72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1.7048781E7</v>
      </c>
      <c r="B484" s="672" t="s">
        <v>1053</v>
      </c>
      <c r="C484" s="672" t="s">
        <v>1099</v>
      </c>
      <c r="D484" s="672">
        <v>1.4936901E7</v>
      </c>
      <c r="E484" s="672" t="s">
        <v>69</v>
      </c>
      <c r="F484" s="672" t="s">
        <v>73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1.7071437E7</v>
      </c>
      <c r="B485" s="672" t="s">
        <v>1053</v>
      </c>
      <c r="C485" s="672" t="s">
        <v>1179</v>
      </c>
      <c r="D485" s="672">
        <v>1.4959557E7</v>
      </c>
      <c r="E485" s="672" t="s">
        <v>68</v>
      </c>
      <c r="F485" s="672" t="s">
        <v>69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1.7263085E7</v>
      </c>
      <c r="B486" s="672" t="s">
        <v>1053</v>
      </c>
      <c r="C486" s="672" t="s">
        <v>1180</v>
      </c>
      <c r="D486" s="672">
        <v>1.5151205E7</v>
      </c>
      <c r="E486" s="672" t="s">
        <v>69</v>
      </c>
      <c r="F486" s="672" t="s">
        <v>68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1.7822921E7</v>
      </c>
      <c r="B487" s="672" t="s">
        <v>1053</v>
      </c>
      <c r="C487" s="672" t="s">
        <v>1100</v>
      </c>
      <c r="D487" s="672">
        <v>1.5711041E7</v>
      </c>
      <c r="E487" s="672" t="s">
        <v>69</v>
      </c>
      <c r="F487" s="672" t="s">
        <v>68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1.7976564E7</v>
      </c>
      <c r="B488" s="672" t="s">
        <v>1053</v>
      </c>
      <c r="C488" s="672" t="s">
        <v>1181</v>
      </c>
      <c r="D488" s="672">
        <v>1.5864684E7</v>
      </c>
      <c r="E488" s="672" t="s">
        <v>69</v>
      </c>
      <c r="F488" s="672" t="s">
        <v>68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1.8388859E7</v>
      </c>
      <c r="B489" s="672" t="s">
        <v>1053</v>
      </c>
      <c r="C489" s="672" t="s">
        <v>1103</v>
      </c>
      <c r="D489" s="672">
        <v>1.6276979E7</v>
      </c>
      <c r="E489" s="672" t="s">
        <v>68</v>
      </c>
      <c r="F489" s="672" t="s">
        <v>69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1.841114E7</v>
      </c>
      <c r="B490" s="672" t="s">
        <v>1053</v>
      </c>
      <c r="C490" s="672" t="s">
        <v>1200</v>
      </c>
      <c r="D490" s="672">
        <v>1.629926E7</v>
      </c>
      <c r="E490" s="672" t="s">
        <v>72</v>
      </c>
      <c r="F490" s="672" t="s">
        <v>68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1.8697633E7</v>
      </c>
      <c r="B491" s="672" t="s">
        <v>1053</v>
      </c>
      <c r="C491" s="672" t="s">
        <v>1182</v>
      </c>
      <c r="D491" s="672">
        <v>1.6585753E7</v>
      </c>
      <c r="E491" s="672" t="s">
        <v>68</v>
      </c>
      <c r="F491" s="672" t="s">
        <v>69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1.9162849E7</v>
      </c>
      <c r="B492" s="672" t="s">
        <v>1053</v>
      </c>
      <c r="C492" s="672" t="s">
        <v>1183</v>
      </c>
      <c r="D492" s="672">
        <v>1.7050969E7</v>
      </c>
      <c r="E492" s="672" t="s">
        <v>69</v>
      </c>
      <c r="F492" s="672" t="s">
        <v>68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1.9240141E7</v>
      </c>
      <c r="B493" s="672" t="s">
        <v>1053</v>
      </c>
      <c r="C493" s="672" t="s">
        <v>1201</v>
      </c>
      <c r="D493" s="672">
        <v>1.7128261E7</v>
      </c>
      <c r="E493" s="672" t="s">
        <v>73</v>
      </c>
      <c r="F493" s="672" t="s">
        <v>72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1.9424045E7</v>
      </c>
      <c r="B494" s="672" t="s">
        <v>1053</v>
      </c>
      <c r="C494" s="672" t="s">
        <v>1104</v>
      </c>
      <c r="D494" s="672">
        <v>1.7312165E7</v>
      </c>
      <c r="E494" s="672" t="s">
        <v>69</v>
      </c>
      <c r="F494" s="672" t="s">
        <v>68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1.9514314E7</v>
      </c>
      <c r="B495" s="672" t="s">
        <v>1053</v>
      </c>
      <c r="C495" s="672" t="s">
        <v>1105</v>
      </c>
      <c r="D495" s="672">
        <v>1.7402434E7</v>
      </c>
      <c r="E495" s="672" t="s">
        <v>68</v>
      </c>
      <c r="F495" s="672" t="s">
        <v>69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2.117583E7</v>
      </c>
      <c r="B496" s="672" t="s">
        <v>1053</v>
      </c>
      <c r="C496" s="672" t="s">
        <v>1106</v>
      </c>
      <c r="D496" s="672">
        <v>1.9013944E7</v>
      </c>
      <c r="E496" s="672" t="s">
        <v>68</v>
      </c>
      <c r="F496" s="672" t="s">
        <v>69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2.1316255E7</v>
      </c>
      <c r="B497" s="672" t="s">
        <v>1053</v>
      </c>
      <c r="C497" s="672" t="s">
        <v>1184</v>
      </c>
      <c r="D497" s="672">
        <v>1.9154369E7</v>
      </c>
      <c r="E497" s="672" t="s">
        <v>72</v>
      </c>
      <c r="F497" s="672" t="s">
        <v>73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2.1388401E7</v>
      </c>
      <c r="B498" s="672" t="s">
        <v>1053</v>
      </c>
      <c r="C498" s="672" t="s">
        <v>1108</v>
      </c>
      <c r="D498" s="672">
        <v>1.9226515E7</v>
      </c>
      <c r="E498" s="672" t="s">
        <v>73</v>
      </c>
      <c r="F498" s="672" t="s">
        <v>72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2.1480828E7</v>
      </c>
      <c r="B499" s="672" t="s">
        <v>1053</v>
      </c>
      <c r="C499" s="672" t="s">
        <v>1202</v>
      </c>
      <c r="D499" s="672">
        <v>1.9318942E7</v>
      </c>
      <c r="E499" s="672" t="s">
        <v>68</v>
      </c>
      <c r="F499" s="672" t="s">
        <v>73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2.1507807E7</v>
      </c>
      <c r="B500" s="672" t="s">
        <v>1053</v>
      </c>
      <c r="C500" s="672" t="s">
        <v>1185</v>
      </c>
      <c r="D500" s="672">
        <v>1.9345921E7</v>
      </c>
      <c r="E500" s="672" t="s">
        <v>68</v>
      </c>
      <c r="F500" s="672" t="s">
        <v>69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2.1522371E7</v>
      </c>
      <c r="B501" s="672" t="s">
        <v>1053</v>
      </c>
      <c r="C501" s="672" t="s">
        <v>1109</v>
      </c>
      <c r="D501" s="672">
        <v>1.9360485E7</v>
      </c>
      <c r="E501" s="672" t="s">
        <v>69</v>
      </c>
      <c r="F501" s="672" t="s">
        <v>68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2.1583819E7</v>
      </c>
      <c r="B502" s="672" t="s">
        <v>1053</v>
      </c>
      <c r="C502" s="672" t="s">
        <v>1186</v>
      </c>
      <c r="D502" s="672">
        <v>1.9421933E7</v>
      </c>
      <c r="E502" s="672" t="s">
        <v>72</v>
      </c>
      <c r="F502" s="672" t="s">
        <v>73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2.181808E7</v>
      </c>
      <c r="B503" s="672" t="s">
        <v>1053</v>
      </c>
      <c r="C503" s="672" t="s">
        <v>1203</v>
      </c>
      <c r="D503" s="672">
        <v>1.9656194E7</v>
      </c>
      <c r="E503" s="672" t="s">
        <v>72</v>
      </c>
      <c r="F503" s="672" t="s">
        <v>73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2.2095093E7</v>
      </c>
      <c r="B504" s="672" t="s">
        <v>1053</v>
      </c>
      <c r="C504" s="672" t="s">
        <v>1187</v>
      </c>
      <c r="D504" s="672">
        <v>1.9933207E7</v>
      </c>
      <c r="E504" s="672" t="s">
        <v>69</v>
      </c>
      <c r="F504" s="672" t="s">
        <v>68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2.2270989E7</v>
      </c>
      <c r="B505" s="672" t="s">
        <v>1053</v>
      </c>
      <c r="C505" s="672" t="s">
        <v>1204</v>
      </c>
      <c r="D505" s="672">
        <v>2.0109103E7</v>
      </c>
      <c r="E505" s="672" t="s">
        <v>73</v>
      </c>
      <c r="F505" s="672" t="s">
        <v>68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2.2320206E7</v>
      </c>
      <c r="B506" s="672" t="s">
        <v>1053</v>
      </c>
      <c r="C506" s="672" t="s">
        <v>1112</v>
      </c>
      <c r="D506" s="672">
        <v>2.015832E7</v>
      </c>
      <c r="E506" s="672" t="s">
        <v>69</v>
      </c>
      <c r="F506" s="672" t="s">
        <v>72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2.2433837E7</v>
      </c>
      <c r="B507" s="672" t="s">
        <v>1053</v>
      </c>
      <c r="C507" s="672" t="s">
        <v>1113</v>
      </c>
      <c r="D507" s="672">
        <v>2.0271951E7</v>
      </c>
      <c r="E507" s="672" t="s">
        <v>73</v>
      </c>
      <c r="F507" s="672" t="s">
        <v>72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2.2467E7</v>
      </c>
      <c r="B508" s="672" t="s">
        <v>1053</v>
      </c>
      <c r="C508" s="672" t="s">
        <v>1205</v>
      </c>
      <c r="D508" s="672">
        <v>2.0305114E7</v>
      </c>
      <c r="E508" s="672" t="s">
        <v>69</v>
      </c>
      <c r="F508" s="672" t="s">
        <v>73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2.2478753E7</v>
      </c>
      <c r="B509" s="672" t="s">
        <v>1053</v>
      </c>
      <c r="C509" s="672" t="s">
        <v>1116</v>
      </c>
      <c r="D509" s="672">
        <v>2.0316867E7</v>
      </c>
      <c r="E509" s="672" t="s">
        <v>69</v>
      </c>
      <c r="F509" s="672" t="s">
        <v>72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2.2489797E7</v>
      </c>
      <c r="B510" s="672" t="s">
        <v>1053</v>
      </c>
      <c r="C510" s="672" t="s">
        <v>1117</v>
      </c>
      <c r="D510" s="672">
        <v>2.0327911E7</v>
      </c>
      <c r="E510" s="672" t="s">
        <v>72</v>
      </c>
      <c r="F510" s="672" t="s">
        <v>68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2.3520629E7</v>
      </c>
      <c r="B511" s="672" t="s">
        <v>1053</v>
      </c>
      <c r="C511" s="672" t="s">
        <v>1119</v>
      </c>
      <c r="D511" s="672">
        <v>2.1358743E7</v>
      </c>
      <c r="E511" s="672" t="s">
        <v>68</v>
      </c>
      <c r="F511" s="672" t="s">
        <v>72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2.3578809E7</v>
      </c>
      <c r="B512" s="672" t="s">
        <v>1053</v>
      </c>
      <c r="C512" s="672" t="s">
        <v>1120</v>
      </c>
      <c r="D512" s="672">
        <v>2.1416923E7</v>
      </c>
      <c r="E512" s="672" t="s">
        <v>69</v>
      </c>
      <c r="F512" s="672" t="s">
        <v>73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2.4504903E7</v>
      </c>
      <c r="B513" s="672" t="s">
        <v>1053</v>
      </c>
      <c r="C513" s="672" t="s">
        <v>1121</v>
      </c>
      <c r="D513" s="672">
        <v>2.2358756E7</v>
      </c>
      <c r="E513" s="672" t="s">
        <v>73</v>
      </c>
      <c r="F513" s="672" t="s">
        <v>72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2.8700607E7</v>
      </c>
      <c r="B514" s="672" t="s">
        <v>1053</v>
      </c>
      <c r="C514" s="672" t="s">
        <v>1190</v>
      </c>
      <c r="D514" s="672">
        <v>2.655446E7</v>
      </c>
      <c r="E514" s="672" t="s">
        <v>68</v>
      </c>
      <c r="F514" s="672" t="s">
        <v>72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2887888.0</v>
      </c>
      <c r="B515" s="672" t="s">
        <v>1053</v>
      </c>
      <c r="C515" s="672" t="s">
        <v>1208</v>
      </c>
      <c r="D515" s="672">
        <v>3019847.0</v>
      </c>
      <c r="E515" s="672" t="s">
        <v>72</v>
      </c>
      <c r="F515" s="672" t="s">
        <v>73</v>
      </c>
      <c r="G515" s="672"/>
      <c r="H515" s="672">
        <v>1.0</v>
      </c>
      <c r="I515" s="672" t="s">
        <v>72</v>
      </c>
      <c r="J515" s="672" t="str">
        <f t="shared" si="1"/>
        <v>A*1</v>
      </c>
    </row>
    <row r="516" ht="14.25" customHeight="1">
      <c r="A516" s="672">
        <v>8839878.0</v>
      </c>
      <c r="B516" s="672" t="s">
        <v>1053</v>
      </c>
      <c r="C516" s="672" t="s">
        <v>1079</v>
      </c>
      <c r="D516" s="672">
        <v>8971837.0</v>
      </c>
      <c r="E516" s="672" t="s">
        <v>72</v>
      </c>
      <c r="F516" s="672" t="s">
        <v>73</v>
      </c>
      <c r="G516" s="672"/>
      <c r="H516" s="672">
        <v>1.0</v>
      </c>
      <c r="I516" s="672" t="s">
        <v>72</v>
      </c>
      <c r="J516" s="672" t="str">
        <f t="shared" si="1"/>
        <v>A*1</v>
      </c>
    </row>
    <row r="517" ht="14.25" customHeight="1">
      <c r="A517" s="672">
        <v>1.3646297E7</v>
      </c>
      <c r="B517" s="672" t="s">
        <v>1053</v>
      </c>
      <c r="C517" s="672" t="s">
        <v>1085</v>
      </c>
      <c r="D517" s="672">
        <v>1.1490621E7</v>
      </c>
      <c r="E517" s="672" t="s">
        <v>69</v>
      </c>
      <c r="F517" s="672" t="s">
        <v>68</v>
      </c>
      <c r="G517" s="672"/>
      <c r="H517" s="672">
        <v>1.0</v>
      </c>
      <c r="I517" s="672" t="s">
        <v>1026</v>
      </c>
      <c r="J517" s="672" t="str">
        <f t="shared" si="1"/>
        <v>A*1</v>
      </c>
    </row>
    <row r="518" ht="14.25" customHeight="1">
      <c r="A518" s="672">
        <v>1.3850249E7</v>
      </c>
      <c r="B518" s="672" t="s">
        <v>1053</v>
      </c>
      <c r="C518" s="672" t="s">
        <v>1214</v>
      </c>
      <c r="D518" s="672">
        <v>1.1729543E7</v>
      </c>
      <c r="E518" s="672" t="s">
        <v>68</v>
      </c>
      <c r="F518" s="672" t="s">
        <v>73</v>
      </c>
      <c r="G518" s="672"/>
      <c r="H518" s="672">
        <v>1.0</v>
      </c>
      <c r="I518" s="672" t="s">
        <v>68</v>
      </c>
      <c r="J518" s="672" t="str">
        <f t="shared" si="1"/>
        <v>A*1</v>
      </c>
    </row>
    <row r="519" ht="14.25" customHeight="1">
      <c r="A519" s="672">
        <v>1.442127E7</v>
      </c>
      <c r="B519" s="672" t="s">
        <v>1053</v>
      </c>
      <c r="C519" s="672" t="s">
        <v>1089</v>
      </c>
      <c r="D519" s="672">
        <v>1.2300545E7</v>
      </c>
      <c r="E519" s="672" t="s">
        <v>72</v>
      </c>
      <c r="F519" s="672" t="s">
        <v>69</v>
      </c>
      <c r="G519" s="672"/>
      <c r="H519" s="672">
        <v>1.0</v>
      </c>
      <c r="I519" s="672" t="s">
        <v>72</v>
      </c>
      <c r="J519" s="672" t="str">
        <f t="shared" si="1"/>
        <v>A*1</v>
      </c>
    </row>
    <row r="520" ht="14.25" customHeight="1">
      <c r="A520" s="672">
        <v>1.8084E7</v>
      </c>
      <c r="B520" s="672" t="s">
        <v>1053</v>
      </c>
      <c r="C520" s="672" t="s">
        <v>1102</v>
      </c>
      <c r="D520" s="672">
        <v>1.597212E7</v>
      </c>
      <c r="E520" s="672" t="s">
        <v>73</v>
      </c>
      <c r="F520" s="672" t="s">
        <v>72</v>
      </c>
      <c r="G520" s="672"/>
      <c r="H520" s="672">
        <v>1.0</v>
      </c>
      <c r="I520" s="672" t="s">
        <v>73</v>
      </c>
      <c r="J520" s="672" t="str">
        <f t="shared" si="1"/>
        <v>A*1</v>
      </c>
    </row>
    <row r="521" ht="14.25" customHeight="1">
      <c r="A521" s="672">
        <v>2.1230092E7</v>
      </c>
      <c r="B521" s="672" t="s">
        <v>1053</v>
      </c>
      <c r="C521" s="672" t="s">
        <v>1107</v>
      </c>
      <c r="D521" s="672">
        <v>1.9068206E7</v>
      </c>
      <c r="E521" s="672" t="s">
        <v>69</v>
      </c>
      <c r="F521" s="672" t="s">
        <v>68</v>
      </c>
      <c r="G521" s="672"/>
      <c r="H521" s="672">
        <v>1.0</v>
      </c>
      <c r="I521" s="672" t="s">
        <v>1026</v>
      </c>
      <c r="J521" s="672" t="str">
        <f t="shared" si="1"/>
        <v>A*1</v>
      </c>
    </row>
    <row r="522" ht="14.25" customHeight="1">
      <c r="A522" s="672">
        <v>2.2302105E7</v>
      </c>
      <c r="B522" s="672" t="s">
        <v>1053</v>
      </c>
      <c r="C522" s="672" t="s">
        <v>1111</v>
      </c>
      <c r="D522" s="672">
        <v>2.0140219E7</v>
      </c>
      <c r="E522" s="672" t="s">
        <v>69</v>
      </c>
      <c r="F522" s="672" t="s">
        <v>73</v>
      </c>
      <c r="G522" s="672"/>
      <c r="H522" s="672">
        <v>1.0</v>
      </c>
      <c r="I522" s="672" t="s">
        <v>1026</v>
      </c>
      <c r="J522" s="672" t="str">
        <f t="shared" si="1"/>
        <v>A*1</v>
      </c>
    </row>
    <row r="523" ht="14.25" customHeight="1">
      <c r="A523" s="672">
        <v>2.2457931E7</v>
      </c>
      <c r="B523" s="672" t="s">
        <v>1053</v>
      </c>
      <c r="C523" s="672" t="s">
        <v>1114</v>
      </c>
      <c r="D523" s="672">
        <v>2.0296045E7</v>
      </c>
      <c r="E523" s="672" t="s">
        <v>69</v>
      </c>
      <c r="F523" s="672" t="s">
        <v>72</v>
      </c>
      <c r="G523" s="672"/>
      <c r="H523" s="672">
        <v>1.0</v>
      </c>
      <c r="I523" s="672" t="s">
        <v>1026</v>
      </c>
      <c r="J523" s="672" t="str">
        <f t="shared" si="1"/>
        <v>A*1</v>
      </c>
    </row>
    <row r="524" ht="14.25" customHeight="1">
      <c r="A524" s="672">
        <v>2.2462866E7</v>
      </c>
      <c r="B524" s="672" t="s">
        <v>1053</v>
      </c>
      <c r="C524" s="672" t="s">
        <v>1115</v>
      </c>
      <c r="D524" s="672">
        <v>2.030098E7</v>
      </c>
      <c r="E524" s="672" t="s">
        <v>69</v>
      </c>
      <c r="F524" s="672" t="s">
        <v>72</v>
      </c>
      <c r="G524" s="672"/>
      <c r="H524" s="672">
        <v>1.0</v>
      </c>
      <c r="I524" s="672" t="s">
        <v>1026</v>
      </c>
      <c r="J524" s="672" t="str">
        <f t="shared" si="1"/>
        <v>A*1</v>
      </c>
    </row>
    <row r="525" ht="14.25" customHeight="1">
      <c r="A525" s="672">
        <v>2.3303536E7</v>
      </c>
      <c r="B525" s="672" t="s">
        <v>1053</v>
      </c>
      <c r="C525" s="672" t="s">
        <v>1118</v>
      </c>
      <c r="D525" s="672">
        <v>2.114165E7</v>
      </c>
      <c r="E525" s="672" t="s">
        <v>69</v>
      </c>
      <c r="F525" s="672" t="s">
        <v>68</v>
      </c>
      <c r="G525" s="672"/>
      <c r="H525" s="672">
        <v>1.0</v>
      </c>
      <c r="I525" s="672" t="s">
        <v>1026</v>
      </c>
      <c r="J525" s="672" t="str">
        <f t="shared" si="1"/>
        <v>A*1</v>
      </c>
    </row>
    <row r="526" ht="14.25" customHeight="1">
      <c r="A526" s="672">
        <v>4223443.0</v>
      </c>
      <c r="B526" s="672" t="s">
        <v>1053</v>
      </c>
      <c r="C526" s="672" t="s">
        <v>1124</v>
      </c>
      <c r="D526" s="672">
        <v>4355402.0</v>
      </c>
      <c r="E526" s="672" t="s">
        <v>73</v>
      </c>
      <c r="F526" s="672" t="s">
        <v>72</v>
      </c>
      <c r="G526" s="672" t="s">
        <v>1125</v>
      </c>
      <c r="H526" s="672">
        <v>1.0</v>
      </c>
      <c r="I526" s="672" t="s">
        <v>73</v>
      </c>
      <c r="J526" s="672" t="str">
        <f t="shared" si="1"/>
        <v>A*1</v>
      </c>
    </row>
    <row r="527" ht="14.25" customHeight="1">
      <c r="A527" s="672">
        <v>8776081.0</v>
      </c>
      <c r="B527" s="672" t="s">
        <v>1053</v>
      </c>
      <c r="C527" s="672" t="s">
        <v>1137</v>
      </c>
      <c r="D527" s="672">
        <v>8908040.0</v>
      </c>
      <c r="E527" s="672" t="s">
        <v>72</v>
      </c>
      <c r="F527" s="672" t="s">
        <v>73</v>
      </c>
      <c r="G527" s="672" t="s">
        <v>1137</v>
      </c>
      <c r="H527" s="672">
        <v>1.0</v>
      </c>
      <c r="I527" s="672" t="s">
        <v>72</v>
      </c>
      <c r="J527" s="672" t="str">
        <f t="shared" si="1"/>
        <v>A*1</v>
      </c>
    </row>
    <row r="528" ht="14.25" customHeight="1">
      <c r="A528" s="672">
        <v>8888722.0</v>
      </c>
      <c r="B528" s="672" t="s">
        <v>1053</v>
      </c>
      <c r="C528" s="672" t="s">
        <v>1138</v>
      </c>
      <c r="D528" s="672">
        <v>9020681.0</v>
      </c>
      <c r="E528" s="672" t="s">
        <v>72</v>
      </c>
      <c r="F528" s="672" t="s">
        <v>73</v>
      </c>
      <c r="G528" s="672" t="s">
        <v>1138</v>
      </c>
      <c r="H528" s="672">
        <v>1.0</v>
      </c>
      <c r="I528" s="672" t="s">
        <v>72</v>
      </c>
      <c r="J528" s="672" t="str">
        <f t="shared" si="1"/>
        <v>A*1</v>
      </c>
    </row>
    <row r="529" ht="14.25" customHeight="1">
      <c r="A529" s="672">
        <v>1.3814181E7</v>
      </c>
      <c r="B529" s="672" t="s">
        <v>1053</v>
      </c>
      <c r="C529" s="672" t="s">
        <v>1195</v>
      </c>
      <c r="D529" s="672">
        <v>1.1693475E7</v>
      </c>
      <c r="E529" s="672" t="s">
        <v>69</v>
      </c>
      <c r="F529" s="672" t="s">
        <v>68</v>
      </c>
      <c r="G529" s="672" t="s">
        <v>1196</v>
      </c>
      <c r="H529" s="672">
        <v>1.0</v>
      </c>
      <c r="I529" s="672" t="s">
        <v>1026</v>
      </c>
      <c r="J529" s="672" t="str">
        <f t="shared" si="1"/>
        <v>A*1</v>
      </c>
    </row>
    <row r="530" ht="14.25" customHeight="1">
      <c r="A530" s="672">
        <v>1.7984965E7</v>
      </c>
      <c r="B530" s="672" t="s">
        <v>1053</v>
      </c>
      <c r="C530" s="672" t="s">
        <v>1149</v>
      </c>
      <c r="D530" s="672">
        <v>1.5873085E7</v>
      </c>
      <c r="E530" s="672" t="s">
        <v>68</v>
      </c>
      <c r="F530" s="672" t="s">
        <v>69</v>
      </c>
      <c r="G530" s="672" t="s">
        <v>1150</v>
      </c>
      <c r="H530" s="672">
        <v>1.0</v>
      </c>
      <c r="I530" s="672" t="s">
        <v>68</v>
      </c>
      <c r="J530" s="672" t="str">
        <f t="shared" si="1"/>
        <v>A*1</v>
      </c>
    </row>
    <row r="531" ht="14.25" customHeight="1">
      <c r="A531" s="672">
        <v>2.3482107E7</v>
      </c>
      <c r="B531" s="672" t="s">
        <v>1053</v>
      </c>
      <c r="C531" s="672" t="s">
        <v>1122</v>
      </c>
      <c r="D531" s="672">
        <v>2.1320221E7</v>
      </c>
      <c r="E531" s="672" t="s">
        <v>72</v>
      </c>
      <c r="F531" s="672" t="s">
        <v>69</v>
      </c>
      <c r="G531" s="672" t="s">
        <v>1123</v>
      </c>
      <c r="H531" s="672">
        <v>1.0</v>
      </c>
      <c r="I531" s="672" t="s">
        <v>72</v>
      </c>
      <c r="J531" s="672" t="str">
        <f t="shared" si="1"/>
        <v>A*1</v>
      </c>
    </row>
    <row r="532" ht="14.25" customHeight="1">
      <c r="A532" s="672">
        <v>8633970.0</v>
      </c>
      <c r="B532" s="672" t="s">
        <v>1053</v>
      </c>
      <c r="C532" s="672" t="s">
        <v>1077</v>
      </c>
      <c r="D532" s="672">
        <v>8765929.0</v>
      </c>
      <c r="E532" s="672" t="s">
        <v>69</v>
      </c>
      <c r="F532" s="672" t="s">
        <v>68</v>
      </c>
      <c r="G532" s="672"/>
      <c r="H532" s="672">
        <v>2.0</v>
      </c>
      <c r="I532" s="672" t="s">
        <v>1317</v>
      </c>
      <c r="J532" s="672" t="str">
        <f t="shared" si="1"/>
        <v>A*2</v>
      </c>
    </row>
    <row r="533" ht="14.25" customHeight="1">
      <c r="A533" s="672">
        <v>2.2298305E7</v>
      </c>
      <c r="B533" s="672" t="s">
        <v>1053</v>
      </c>
      <c r="C533" s="672" t="s">
        <v>1110</v>
      </c>
      <c r="D533" s="672">
        <v>2.0136419E7</v>
      </c>
      <c r="E533" s="672" t="s">
        <v>68</v>
      </c>
      <c r="F533" s="672" t="s">
        <v>69</v>
      </c>
      <c r="G533" s="672"/>
      <c r="H533" s="672">
        <v>2.0</v>
      </c>
      <c r="I533" s="672" t="s">
        <v>1224</v>
      </c>
      <c r="J533" s="672" t="str">
        <f t="shared" si="1"/>
        <v>A*2</v>
      </c>
    </row>
    <row r="534" ht="14.25" customHeight="1">
      <c r="A534" s="672">
        <v>4730149.0</v>
      </c>
      <c r="B534" s="672" t="s">
        <v>1053</v>
      </c>
      <c r="C534" s="672" t="s">
        <v>1126</v>
      </c>
      <c r="D534" s="672">
        <v>4862108.0</v>
      </c>
      <c r="E534" s="672" t="s">
        <v>72</v>
      </c>
      <c r="F534" s="672" t="s">
        <v>73</v>
      </c>
      <c r="G534" s="672" t="s">
        <v>1127</v>
      </c>
      <c r="H534" s="672">
        <v>2.0</v>
      </c>
      <c r="I534" s="672" t="s">
        <v>1234</v>
      </c>
      <c r="J534" s="672" t="str">
        <f t="shared" si="1"/>
        <v>A*2</v>
      </c>
    </row>
    <row r="535" ht="14.25" customHeight="1">
      <c r="A535" s="672">
        <v>8070484.0</v>
      </c>
      <c r="B535" s="672" t="s">
        <v>1053</v>
      </c>
      <c r="C535" s="672" t="s">
        <v>1197</v>
      </c>
      <c r="D535" s="672">
        <v>8202443.0</v>
      </c>
      <c r="E535" s="672" t="s">
        <v>69</v>
      </c>
      <c r="F535" s="672" t="s">
        <v>72</v>
      </c>
      <c r="G535" s="672"/>
      <c r="H535" s="672">
        <v>3.0</v>
      </c>
      <c r="I535" s="672" t="s">
        <v>1050</v>
      </c>
      <c r="J535" s="672" t="str">
        <f t="shared" si="1"/>
        <v>A*3</v>
      </c>
    </row>
    <row r="536" ht="14.25" customHeight="1">
      <c r="A536" s="672">
        <v>1.7940536E7</v>
      </c>
      <c r="B536" s="672" t="s">
        <v>1053</v>
      </c>
      <c r="C536" s="672" t="s">
        <v>1101</v>
      </c>
      <c r="D536" s="672">
        <v>1.5828656E7</v>
      </c>
      <c r="E536" s="672" t="s">
        <v>69</v>
      </c>
      <c r="F536" s="672" t="s">
        <v>68</v>
      </c>
      <c r="G536" s="672"/>
      <c r="H536" s="672">
        <v>3.0</v>
      </c>
      <c r="I536" s="672" t="s">
        <v>1050</v>
      </c>
      <c r="J536" s="672" t="str">
        <f t="shared" si="1"/>
        <v>A*3</v>
      </c>
    </row>
    <row r="537" ht="14.25" customHeight="1">
      <c r="A537" s="672">
        <v>2.2149614E7</v>
      </c>
      <c r="B537" s="672" t="s">
        <v>1053</v>
      </c>
      <c r="C537" s="672" t="s">
        <v>1188</v>
      </c>
      <c r="D537" s="672">
        <v>1.9987728E7</v>
      </c>
      <c r="E537" s="672" t="s">
        <v>72</v>
      </c>
      <c r="F537" s="672" t="s">
        <v>73</v>
      </c>
      <c r="G537" s="672"/>
      <c r="H537" s="672">
        <v>3.0</v>
      </c>
      <c r="I537" s="672" t="s">
        <v>1725</v>
      </c>
      <c r="J537" s="672" t="str">
        <f t="shared" si="1"/>
        <v>A*3</v>
      </c>
    </row>
    <row r="538" ht="14.25" customHeight="1">
      <c r="A538" s="672">
        <v>2.228758E7</v>
      </c>
      <c r="B538" s="672" t="s">
        <v>1053</v>
      </c>
      <c r="C538" s="672" t="s">
        <v>1189</v>
      </c>
      <c r="D538" s="672">
        <v>2.0125694E7</v>
      </c>
      <c r="E538" s="672" t="s">
        <v>69</v>
      </c>
      <c r="F538" s="672" t="s">
        <v>73</v>
      </c>
      <c r="G538" s="672"/>
      <c r="H538" s="672">
        <v>3.0</v>
      </c>
      <c r="I538" s="672" t="s">
        <v>1050</v>
      </c>
      <c r="J538" s="672" t="str">
        <f t="shared" si="1"/>
        <v>A*3</v>
      </c>
    </row>
    <row r="539" ht="14.25" customHeight="1">
      <c r="A539" s="672">
        <v>9099106.0</v>
      </c>
      <c r="B539" s="672" t="s">
        <v>1053</v>
      </c>
      <c r="C539" s="672" t="s">
        <v>1193</v>
      </c>
      <c r="D539" s="672">
        <v>9261497.0</v>
      </c>
      <c r="E539" s="672" t="s">
        <v>68</v>
      </c>
      <c r="F539" s="672" t="s">
        <v>69</v>
      </c>
      <c r="G539" s="672" t="s">
        <v>1194</v>
      </c>
      <c r="H539" s="672">
        <v>3.0</v>
      </c>
      <c r="I539" s="672" t="s">
        <v>1662</v>
      </c>
      <c r="J539" s="672" t="str">
        <f t="shared" si="1"/>
        <v>A*3</v>
      </c>
    </row>
    <row r="540" ht="14.25" customHeight="1">
      <c r="A540" s="672">
        <v>2688259.0</v>
      </c>
      <c r="B540" s="672" t="s">
        <v>1053</v>
      </c>
      <c r="C540" s="672" t="s">
        <v>1191</v>
      </c>
      <c r="D540" s="672">
        <v>2820218.0</v>
      </c>
      <c r="E540" s="672" t="s">
        <v>73</v>
      </c>
      <c r="F540" s="672" t="s">
        <v>72</v>
      </c>
      <c r="G540" s="672" t="s">
        <v>1192</v>
      </c>
      <c r="H540" s="672"/>
      <c r="I540" s="672"/>
      <c r="J540" s="672" t="str">
        <f t="shared" si="1"/>
        <v/>
      </c>
    </row>
    <row r="541" ht="14.25" customHeight="1">
      <c r="A541" s="672">
        <v>6429974.0</v>
      </c>
      <c r="B541" s="672" t="s">
        <v>1053</v>
      </c>
      <c r="C541" s="672" t="s">
        <v>1128</v>
      </c>
      <c r="D541" s="672">
        <v>6561933.0</v>
      </c>
      <c r="E541" s="672" t="s">
        <v>72</v>
      </c>
      <c r="F541" s="672" t="s">
        <v>69</v>
      </c>
      <c r="G541" s="672" t="s">
        <v>1129</v>
      </c>
      <c r="H541" s="672"/>
      <c r="I541" s="672"/>
      <c r="J541" s="672" t="str">
        <f t="shared" si="1"/>
        <v/>
      </c>
    </row>
    <row r="542" ht="14.25" customHeight="1">
      <c r="A542" s="672">
        <v>7141195.0</v>
      </c>
      <c r="B542" s="672" t="s">
        <v>1053</v>
      </c>
      <c r="C542" s="672" t="s">
        <v>1130</v>
      </c>
      <c r="D542" s="672">
        <v>7273154.0</v>
      </c>
      <c r="E542" s="672" t="s">
        <v>72</v>
      </c>
      <c r="F542" s="672" t="s">
        <v>73</v>
      </c>
      <c r="G542" s="672" t="s">
        <v>1130</v>
      </c>
      <c r="H542" s="672"/>
      <c r="I542" s="672"/>
      <c r="J542" s="672" t="str">
        <f t="shared" si="1"/>
        <v/>
      </c>
    </row>
    <row r="543" ht="14.25" customHeight="1">
      <c r="A543" s="672">
        <v>7335092.0</v>
      </c>
      <c r="B543" s="672" t="s">
        <v>1053</v>
      </c>
      <c r="C543" s="672" t="s">
        <v>1131</v>
      </c>
      <c r="D543" s="672">
        <v>7467051.0</v>
      </c>
      <c r="E543" s="672" t="s">
        <v>73</v>
      </c>
      <c r="F543" s="672" t="s">
        <v>68</v>
      </c>
      <c r="G543" s="672" t="s">
        <v>1132</v>
      </c>
      <c r="H543" s="672"/>
      <c r="I543" s="672"/>
      <c r="J543" s="672" t="str">
        <f t="shared" si="1"/>
        <v/>
      </c>
    </row>
    <row r="544" ht="14.25" customHeight="1">
      <c r="A544" s="672">
        <v>7435293.0</v>
      </c>
      <c r="B544" s="672" t="s">
        <v>1053</v>
      </c>
      <c r="C544" s="672" t="s">
        <v>1206</v>
      </c>
      <c r="D544" s="672">
        <v>7567252.0</v>
      </c>
      <c r="E544" s="672" t="s">
        <v>72</v>
      </c>
      <c r="F544" s="672" t="s">
        <v>69</v>
      </c>
      <c r="G544" s="672" t="s">
        <v>1207</v>
      </c>
      <c r="H544" s="672"/>
      <c r="I544" s="672"/>
      <c r="J544" s="672" t="str">
        <f t="shared" si="1"/>
        <v/>
      </c>
    </row>
    <row r="545" ht="14.25" customHeight="1">
      <c r="A545" s="672">
        <v>8001005.0</v>
      </c>
      <c r="B545" s="672" t="s">
        <v>1053</v>
      </c>
      <c r="C545" s="672" t="s">
        <v>1133</v>
      </c>
      <c r="D545" s="672">
        <v>8132964.0</v>
      </c>
      <c r="E545" s="672" t="s">
        <v>68</v>
      </c>
      <c r="F545" s="672" t="s">
        <v>69</v>
      </c>
      <c r="G545" s="672" t="s">
        <v>1134</v>
      </c>
      <c r="H545" s="672"/>
      <c r="I545" s="672"/>
      <c r="J545" s="672" t="str">
        <f t="shared" si="1"/>
        <v/>
      </c>
    </row>
    <row r="546" ht="14.25" customHeight="1">
      <c r="A546" s="672">
        <v>8199390.0</v>
      </c>
      <c r="B546" s="672" t="s">
        <v>1053</v>
      </c>
      <c r="C546" s="672" t="s">
        <v>1210</v>
      </c>
      <c r="D546" s="672">
        <v>8331349.0</v>
      </c>
      <c r="E546" s="672" t="s">
        <v>68</v>
      </c>
      <c r="F546" s="672" t="s">
        <v>69</v>
      </c>
      <c r="G546" s="672" t="s">
        <v>1211</v>
      </c>
      <c r="H546" s="672"/>
      <c r="I546" s="672"/>
      <c r="J546" s="672" t="str">
        <f t="shared" si="1"/>
        <v/>
      </c>
    </row>
    <row r="547" ht="14.25" customHeight="1">
      <c r="A547" s="672">
        <v>8342295.0</v>
      </c>
      <c r="B547" s="672" t="s">
        <v>1053</v>
      </c>
      <c r="C547" s="672" t="s">
        <v>1135</v>
      </c>
      <c r="D547" s="672">
        <v>8474254.0</v>
      </c>
      <c r="E547" s="672" t="s">
        <v>73</v>
      </c>
      <c r="F547" s="672" t="s">
        <v>72</v>
      </c>
      <c r="G547" s="672" t="s">
        <v>1136</v>
      </c>
      <c r="H547" s="672"/>
      <c r="I547" s="672"/>
      <c r="J547" s="672" t="str">
        <f t="shared" si="1"/>
        <v/>
      </c>
    </row>
    <row r="548" ht="14.25" customHeight="1">
      <c r="A548" s="672">
        <v>1.4490338E7</v>
      </c>
      <c r="B548" s="672" t="s">
        <v>1053</v>
      </c>
      <c r="C548" s="672" t="s">
        <v>1139</v>
      </c>
      <c r="D548" s="672">
        <v>1.2369607E7</v>
      </c>
      <c r="E548" s="672" t="s">
        <v>72</v>
      </c>
      <c r="F548" s="672" t="s">
        <v>73</v>
      </c>
      <c r="G548" s="672" t="s">
        <v>1140</v>
      </c>
      <c r="H548" s="672"/>
      <c r="I548" s="672"/>
      <c r="J548" s="672" t="str">
        <f t="shared" si="1"/>
        <v/>
      </c>
    </row>
    <row r="549" ht="14.25" customHeight="1">
      <c r="A549" s="672">
        <v>1.4565526E7</v>
      </c>
      <c r="B549" s="672" t="s">
        <v>1053</v>
      </c>
      <c r="C549" s="672" t="s">
        <v>1141</v>
      </c>
      <c r="D549" s="672">
        <v>1.2453726E7</v>
      </c>
      <c r="E549" s="672" t="s">
        <v>72</v>
      </c>
      <c r="F549" s="672" t="s">
        <v>68</v>
      </c>
      <c r="G549" s="672" t="s">
        <v>1142</v>
      </c>
      <c r="H549" s="672"/>
      <c r="I549" s="672"/>
      <c r="J549" s="672" t="str">
        <f t="shared" si="1"/>
        <v/>
      </c>
    </row>
    <row r="550" ht="14.25" customHeight="1">
      <c r="A550" s="672">
        <v>1.48789E7</v>
      </c>
      <c r="B550" s="672" t="s">
        <v>1053</v>
      </c>
      <c r="C550" s="672" t="s">
        <v>1143</v>
      </c>
      <c r="D550" s="672">
        <v>1.276697E7</v>
      </c>
      <c r="E550" s="672" t="s">
        <v>69</v>
      </c>
      <c r="F550" s="672" t="s">
        <v>68</v>
      </c>
      <c r="G550" s="672" t="s">
        <v>1143</v>
      </c>
      <c r="H550" s="672"/>
      <c r="I550" s="672"/>
      <c r="J550" s="672" t="str">
        <f t="shared" si="1"/>
        <v/>
      </c>
    </row>
    <row r="551" ht="14.25" customHeight="1">
      <c r="A551" s="672">
        <v>1.5773928E7</v>
      </c>
      <c r="B551" s="672" t="s">
        <v>1053</v>
      </c>
      <c r="C551" s="672" t="s">
        <v>1144</v>
      </c>
      <c r="D551" s="672">
        <v>1.3662048E7</v>
      </c>
      <c r="E551" s="672" t="s">
        <v>72</v>
      </c>
      <c r="F551" s="672" t="s">
        <v>73</v>
      </c>
      <c r="G551" s="672" t="s">
        <v>1144</v>
      </c>
      <c r="H551" s="672"/>
      <c r="I551" s="672"/>
      <c r="J551" s="672" t="str">
        <f t="shared" si="1"/>
        <v/>
      </c>
    </row>
    <row r="552" ht="14.25" customHeight="1">
      <c r="A552" s="672">
        <v>1.7109342E7</v>
      </c>
      <c r="B552" s="672" t="s">
        <v>1053</v>
      </c>
      <c r="C552" s="672" t="s">
        <v>1145</v>
      </c>
      <c r="D552" s="672">
        <v>1.4997462E7</v>
      </c>
      <c r="E552" s="672" t="s">
        <v>73</v>
      </c>
      <c r="F552" s="672" t="s">
        <v>69</v>
      </c>
      <c r="G552" s="672" t="s">
        <v>1146</v>
      </c>
      <c r="H552" s="672"/>
      <c r="I552" s="672"/>
      <c r="J552" s="672" t="str">
        <f t="shared" si="1"/>
        <v/>
      </c>
    </row>
    <row r="553" ht="14.25" customHeight="1">
      <c r="A553" s="672">
        <v>1.7743975E7</v>
      </c>
      <c r="B553" s="672" t="s">
        <v>1053</v>
      </c>
      <c r="C553" s="672" t="s">
        <v>1147</v>
      </c>
      <c r="D553" s="672">
        <v>1.5632095E7</v>
      </c>
      <c r="E553" s="672" t="s">
        <v>68</v>
      </c>
      <c r="F553" s="672" t="s">
        <v>72</v>
      </c>
      <c r="G553" s="672" t="s">
        <v>1148</v>
      </c>
      <c r="H553" s="672"/>
      <c r="I553" s="672"/>
      <c r="J553" s="672" t="str">
        <f t="shared" si="1"/>
        <v/>
      </c>
    </row>
    <row r="554" ht="14.25" customHeight="1">
      <c r="A554" s="672">
        <v>1.8235291E7</v>
      </c>
      <c r="B554" s="672" t="s">
        <v>1053</v>
      </c>
      <c r="C554" s="672" t="s">
        <v>1151</v>
      </c>
      <c r="D554" s="672">
        <v>1.6123411E7</v>
      </c>
      <c r="E554" s="672" t="s">
        <v>72</v>
      </c>
      <c r="F554" s="672" t="s">
        <v>73</v>
      </c>
      <c r="G554" s="672" t="s">
        <v>1152</v>
      </c>
      <c r="H554" s="672"/>
      <c r="I554" s="672"/>
      <c r="J554" s="672" t="str">
        <f t="shared" si="1"/>
        <v/>
      </c>
    </row>
    <row r="555" ht="14.25" customHeight="1">
      <c r="A555" s="672">
        <v>1.8740131E7</v>
      </c>
      <c r="B555" s="672" t="s">
        <v>1053</v>
      </c>
      <c r="C555" s="672" t="s">
        <v>1153</v>
      </c>
      <c r="D555" s="672">
        <v>1.6628251E7</v>
      </c>
      <c r="E555" s="672" t="s">
        <v>68</v>
      </c>
      <c r="F555" s="672" t="s">
        <v>69</v>
      </c>
      <c r="G555" s="672" t="s">
        <v>1154</v>
      </c>
      <c r="H555" s="672"/>
      <c r="I555" s="672"/>
      <c r="J555" s="672" t="str">
        <f t="shared" si="1"/>
        <v/>
      </c>
    </row>
    <row r="556" ht="14.25" customHeight="1">
      <c r="A556" s="672">
        <v>1.9075958E7</v>
      </c>
      <c r="B556" s="672" t="s">
        <v>1053</v>
      </c>
      <c r="C556" s="672" t="s">
        <v>1155</v>
      </c>
      <c r="D556" s="672">
        <v>1.6964078E7</v>
      </c>
      <c r="E556" s="672" t="s">
        <v>69</v>
      </c>
      <c r="F556" s="672" t="s">
        <v>73</v>
      </c>
      <c r="G556" s="672" t="s">
        <v>1156</v>
      </c>
      <c r="H556" s="672"/>
      <c r="I556" s="672"/>
      <c r="J556" s="672" t="str">
        <f t="shared" si="1"/>
        <v/>
      </c>
    </row>
    <row r="557" ht="14.25" customHeight="1">
      <c r="A557" s="672">
        <v>1.9087468E7</v>
      </c>
      <c r="B557" s="672" t="s">
        <v>1053</v>
      </c>
      <c r="C557" s="672" t="s">
        <v>1157</v>
      </c>
      <c r="D557" s="672">
        <v>1.6975588E7</v>
      </c>
      <c r="E557" s="672" t="s">
        <v>69</v>
      </c>
      <c r="F557" s="672" t="s">
        <v>73</v>
      </c>
      <c r="G557" s="672" t="s">
        <v>1158</v>
      </c>
      <c r="H557" s="672"/>
      <c r="I557" s="672"/>
      <c r="J557" s="672" t="str">
        <f t="shared" si="1"/>
        <v/>
      </c>
    </row>
    <row r="558" ht="14.25" customHeight="1">
      <c r="A558" s="672">
        <v>2.1343773E7</v>
      </c>
      <c r="B558" s="672" t="s">
        <v>1053</v>
      </c>
      <c r="C558" s="672" t="s">
        <v>1159</v>
      </c>
      <c r="D558" s="672">
        <v>1.9181887E7</v>
      </c>
      <c r="E558" s="672" t="s">
        <v>69</v>
      </c>
      <c r="F558" s="672" t="s">
        <v>72</v>
      </c>
      <c r="G558" s="672" t="s">
        <v>1159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2.4385496E7</v>
      </c>
      <c r="B581" s="672" t="s">
        <v>738</v>
      </c>
      <c r="C581" s="672" t="s">
        <v>746</v>
      </c>
      <c r="D581" s="672">
        <v>2.2239349E7</v>
      </c>
      <c r="E581" s="672" t="s">
        <v>72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8878760.0</v>
      </c>
      <c r="B582" s="672" t="s">
        <v>738</v>
      </c>
      <c r="C582" s="672" t="s">
        <v>747</v>
      </c>
      <c r="D582" s="672">
        <v>9010719.0</v>
      </c>
      <c r="E582" s="672" t="s">
        <v>69</v>
      </c>
      <c r="F582" s="672" t="s">
        <v>73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5438026.0</v>
      </c>
      <c r="B583" s="672" t="s">
        <v>738</v>
      </c>
      <c r="C583" s="672" t="s">
        <v>750</v>
      </c>
      <c r="D583" s="672">
        <v>5569985.0</v>
      </c>
      <c r="E583" s="672" t="s">
        <v>72</v>
      </c>
      <c r="F583" s="672" t="s">
        <v>68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2.2472154E7</v>
      </c>
      <c r="B584" s="672" t="s">
        <v>738</v>
      </c>
      <c r="C584" s="672" t="s">
        <v>751</v>
      </c>
      <c r="D584" s="672">
        <v>2.0310268E7</v>
      </c>
      <c r="E584" s="672" t="s">
        <v>72</v>
      </c>
      <c r="F584" s="672" t="s">
        <v>73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1.5544587E7</v>
      </c>
      <c r="B585" s="672" t="s">
        <v>738</v>
      </c>
      <c r="C585" s="672" t="s">
        <v>745</v>
      </c>
      <c r="D585" s="672">
        <v>1.3432707E7</v>
      </c>
      <c r="E585" s="672" t="s">
        <v>72</v>
      </c>
      <c r="F585" s="672" t="s">
        <v>73</v>
      </c>
      <c r="G585" s="672"/>
      <c r="H585" s="672">
        <v>2.0</v>
      </c>
      <c r="I585" s="672" t="s">
        <v>1234</v>
      </c>
      <c r="J585" s="672" t="str">
        <f t="shared" si="1"/>
        <v>A*2</v>
      </c>
    </row>
    <row r="586" ht="14.25" customHeight="1">
      <c r="A586" s="672">
        <v>2.2299308E7</v>
      </c>
      <c r="B586" s="672" t="s">
        <v>738</v>
      </c>
      <c r="C586" s="672" t="s">
        <v>752</v>
      </c>
      <c r="D586" s="672">
        <v>2.0137422E7</v>
      </c>
      <c r="E586" s="672" t="s">
        <v>69</v>
      </c>
      <c r="F586" s="672" t="s">
        <v>73</v>
      </c>
      <c r="G586" s="672" t="s">
        <v>753</v>
      </c>
      <c r="H586" s="672">
        <v>2.0</v>
      </c>
      <c r="I586" s="672" t="s">
        <v>1317</v>
      </c>
      <c r="J586" s="672" t="str">
        <f t="shared" si="1"/>
        <v>A*2</v>
      </c>
    </row>
    <row r="587" ht="14.25" customHeight="1">
      <c r="A587" s="672">
        <v>1.4699333E7</v>
      </c>
      <c r="B587" s="672" t="s">
        <v>738</v>
      </c>
      <c r="C587" s="672" t="s">
        <v>742</v>
      </c>
      <c r="D587" s="672">
        <v>1.2587399E7</v>
      </c>
      <c r="E587" s="672" t="s">
        <v>73</v>
      </c>
      <c r="F587" s="672" t="s">
        <v>69</v>
      </c>
      <c r="G587" s="672" t="s">
        <v>743</v>
      </c>
      <c r="H587" s="672"/>
      <c r="I587" s="672"/>
      <c r="J587" s="672" t="str">
        <f t="shared" si="1"/>
        <v/>
      </c>
    </row>
    <row r="588" ht="14.25" customHeight="1">
      <c r="A588" s="672">
        <v>2.3827945E7</v>
      </c>
      <c r="B588" s="672" t="s">
        <v>738</v>
      </c>
      <c r="C588" s="672" t="s">
        <v>748</v>
      </c>
      <c r="D588" s="672">
        <v>2.1666059E7</v>
      </c>
      <c r="E588" s="672" t="s">
        <v>73</v>
      </c>
      <c r="F588" s="672" t="s">
        <v>72</v>
      </c>
      <c r="G588" s="672" t="s">
        <v>749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>
        <v>3.0</v>
      </c>
      <c r="I599" s="672" t="s">
        <v>1726</v>
      </c>
      <c r="J599" s="672" t="str">
        <f t="shared" si="1"/>
        <v>A*3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>
        <v>1.0</v>
      </c>
      <c r="I606" s="672" t="s">
        <v>72</v>
      </c>
      <c r="J606" s="672" t="str">
        <f t="shared" si="1"/>
        <v>A*1</v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1.7497864E7</v>
      </c>
      <c r="B614" s="672" t="s">
        <v>792</v>
      </c>
      <c r="C614" s="672" t="s">
        <v>799</v>
      </c>
      <c r="D614" s="672">
        <v>1.5385984E7</v>
      </c>
      <c r="E614" s="672" t="s">
        <v>73</v>
      </c>
      <c r="F614" s="672" t="s">
        <v>72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1.8095048E7</v>
      </c>
      <c r="B615" s="672" t="s">
        <v>792</v>
      </c>
      <c r="C615" s="672" t="s">
        <v>802</v>
      </c>
      <c r="D615" s="672">
        <v>1.5983168E7</v>
      </c>
      <c r="E615" s="672" t="s">
        <v>72</v>
      </c>
      <c r="F615" s="672" t="s">
        <v>68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2.8475425E7</v>
      </c>
      <c r="B616" s="672" t="s">
        <v>792</v>
      </c>
      <c r="C616" s="672" t="s">
        <v>800</v>
      </c>
      <c r="D616" s="672">
        <v>2.6329278E7</v>
      </c>
      <c r="E616" s="672" t="s">
        <v>72</v>
      </c>
      <c r="F616" s="672" t="s">
        <v>73</v>
      </c>
      <c r="G616" s="672" t="s">
        <v>801</v>
      </c>
      <c r="H616" s="672"/>
      <c r="I616" s="672"/>
      <c r="J616" s="672" t="str">
        <f t="shared" si="1"/>
        <v/>
      </c>
    </row>
    <row r="617" ht="14.25" customHeight="1">
      <c r="A617" s="672">
        <v>2.2690981E7</v>
      </c>
      <c r="B617" s="672" t="s">
        <v>792</v>
      </c>
      <c r="C617" s="672" t="s">
        <v>798</v>
      </c>
      <c r="D617" s="672">
        <v>2.0529095E7</v>
      </c>
      <c r="E617" s="672" t="s">
        <v>72</v>
      </c>
      <c r="F617" s="672" t="s">
        <v>68</v>
      </c>
      <c r="G617" s="672"/>
      <c r="H617" s="672">
        <v>1.0</v>
      </c>
      <c r="I617" s="672" t="s">
        <v>72</v>
      </c>
      <c r="J617" s="672" t="str">
        <f t="shared" si="1"/>
        <v>A*1</v>
      </c>
    </row>
    <row r="618" ht="14.25" customHeight="1">
      <c r="A618" s="672">
        <v>2.2469512E7</v>
      </c>
      <c r="B618" s="672" t="s">
        <v>792</v>
      </c>
      <c r="C618" s="672" t="s">
        <v>803</v>
      </c>
      <c r="D618" s="672">
        <v>2.0307626E7</v>
      </c>
      <c r="E618" s="672" t="s">
        <v>73</v>
      </c>
      <c r="F618" s="672" t="s">
        <v>69</v>
      </c>
      <c r="G618" s="672"/>
      <c r="H618" s="672">
        <v>4.0</v>
      </c>
      <c r="I618" s="672" t="s">
        <v>1724</v>
      </c>
      <c r="J618" s="672" t="str">
        <f t="shared" si="1"/>
        <v>A*4</v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1.8841182E7</v>
      </c>
      <c r="B627" s="672" t="s">
        <v>811</v>
      </c>
      <c r="C627" s="672" t="s">
        <v>819</v>
      </c>
      <c r="D627" s="672">
        <v>1.6729302E7</v>
      </c>
      <c r="E627" s="672" t="s">
        <v>69</v>
      </c>
      <c r="F627" s="672" t="s">
        <v>68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6076605.0</v>
      </c>
      <c r="B628" s="672" t="s">
        <v>811</v>
      </c>
      <c r="C628" s="672" t="s">
        <v>821</v>
      </c>
      <c r="D628" s="672">
        <v>6208564.0</v>
      </c>
      <c r="E628" s="672" t="s">
        <v>73</v>
      </c>
      <c r="F628" s="672" t="s">
        <v>72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8516397.0</v>
      </c>
      <c r="B629" s="672" t="s">
        <v>811</v>
      </c>
      <c r="C629" s="672" t="s">
        <v>822</v>
      </c>
      <c r="D629" s="672">
        <v>8648356.0</v>
      </c>
      <c r="E629" s="672" t="s">
        <v>69</v>
      </c>
      <c r="F629" s="672" t="s">
        <v>68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5469235.0</v>
      </c>
      <c r="B630" s="672" t="s">
        <v>811</v>
      </c>
      <c r="C630" s="672" t="s">
        <v>823</v>
      </c>
      <c r="D630" s="672">
        <v>5601194.0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5118505.0</v>
      </c>
      <c r="B631" s="672" t="s">
        <v>811</v>
      </c>
      <c r="C631" s="672" t="s">
        <v>824</v>
      </c>
      <c r="D631" s="672">
        <v>5250464.0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5192640.0</v>
      </c>
      <c r="B632" s="672" t="s">
        <v>811</v>
      </c>
      <c r="C632" s="672" t="s">
        <v>825</v>
      </c>
      <c r="D632" s="672">
        <v>5324599.0</v>
      </c>
      <c r="E632" s="672" t="s">
        <v>68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5254148.0</v>
      </c>
      <c r="B633" s="672" t="s">
        <v>811</v>
      </c>
      <c r="C633" s="672" t="s">
        <v>826</v>
      </c>
      <c r="D633" s="672">
        <v>5386107.0</v>
      </c>
      <c r="E633" s="672" t="s">
        <v>73</v>
      </c>
      <c r="F633" s="672" t="s">
        <v>72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5492846.0</v>
      </c>
      <c r="B634" s="672" t="s">
        <v>811</v>
      </c>
      <c r="C634" s="672" t="s">
        <v>827</v>
      </c>
      <c r="D634" s="672">
        <v>5624805.0</v>
      </c>
      <c r="E634" s="672" t="s">
        <v>73</v>
      </c>
      <c r="F634" s="672" t="s">
        <v>68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3528620.0</v>
      </c>
      <c r="B635" s="672" t="s">
        <v>811</v>
      </c>
      <c r="C635" s="672" t="s">
        <v>828</v>
      </c>
      <c r="D635" s="672">
        <v>3660579.0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1.3197662E7</v>
      </c>
      <c r="B636" s="672" t="s">
        <v>811</v>
      </c>
      <c r="C636" s="672" t="s">
        <v>830</v>
      </c>
      <c r="D636" s="672">
        <v>1.1041986E7</v>
      </c>
      <c r="E636" s="672" t="s">
        <v>68</v>
      </c>
      <c r="F636" s="672" t="s">
        <v>72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1.4344431E7</v>
      </c>
      <c r="B637" s="672" t="s">
        <v>811</v>
      </c>
      <c r="C637" s="672" t="s">
        <v>820</v>
      </c>
      <c r="D637" s="672">
        <v>1.2223726E7</v>
      </c>
      <c r="E637" s="672" t="s">
        <v>69</v>
      </c>
      <c r="F637" s="672" t="s">
        <v>73</v>
      </c>
      <c r="G637" s="672"/>
      <c r="H637" s="672">
        <v>1.0</v>
      </c>
      <c r="I637" s="672" t="s">
        <v>1026</v>
      </c>
      <c r="J637" s="672" t="str">
        <f t="shared" si="1"/>
        <v>A*1</v>
      </c>
    </row>
    <row r="638" ht="14.25" customHeight="1">
      <c r="A638" s="672">
        <v>1.6733056E7</v>
      </c>
      <c r="B638" s="672" t="s">
        <v>811</v>
      </c>
      <c r="C638" s="672" t="s">
        <v>818</v>
      </c>
      <c r="D638" s="672">
        <v>1.4621176E7</v>
      </c>
      <c r="E638" s="672" t="s">
        <v>73</v>
      </c>
      <c r="F638" s="672" t="s">
        <v>72</v>
      </c>
      <c r="G638" s="672"/>
      <c r="H638" s="672">
        <v>1.0</v>
      </c>
      <c r="I638" s="672" t="s">
        <v>73</v>
      </c>
      <c r="J638" s="672" t="str">
        <f t="shared" si="1"/>
        <v>A*1</v>
      </c>
    </row>
    <row r="639" ht="14.25" customHeight="1">
      <c r="A639" s="672">
        <v>2.2163826E7</v>
      </c>
      <c r="B639" s="672" t="s">
        <v>831</v>
      </c>
      <c r="C639" s="672" t="s">
        <v>834</v>
      </c>
      <c r="D639" s="672">
        <v>2.000194E7</v>
      </c>
      <c r="E639" s="672" t="s">
        <v>69</v>
      </c>
      <c r="F639" s="672" t="s">
        <v>73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2.1980354E7</v>
      </c>
      <c r="B640" s="672" t="s">
        <v>831</v>
      </c>
      <c r="C640" s="672" t="s">
        <v>835</v>
      </c>
      <c r="D640" s="672">
        <v>1.9818468E7</v>
      </c>
      <c r="E640" s="672" t="s">
        <v>73</v>
      </c>
      <c r="F640" s="672" t="s">
        <v>69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1.8813574E7</v>
      </c>
      <c r="B641" s="672" t="s">
        <v>831</v>
      </c>
      <c r="C641" s="672" t="s">
        <v>836</v>
      </c>
      <c r="D641" s="672">
        <v>1.6701694E7</v>
      </c>
      <c r="E641" s="672" t="s">
        <v>73</v>
      </c>
      <c r="F641" s="672" t="s">
        <v>72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1.4178118E7</v>
      </c>
      <c r="B642" s="672" t="s">
        <v>831</v>
      </c>
      <c r="C642" s="672" t="s">
        <v>837</v>
      </c>
      <c r="D642" s="672">
        <v>1.2057412E7</v>
      </c>
      <c r="E642" s="672" t="s">
        <v>72</v>
      </c>
      <c r="F642" s="672" t="s">
        <v>73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3152528.0</v>
      </c>
      <c r="B643" s="672" t="s">
        <v>831</v>
      </c>
      <c r="C643" s="672" t="s">
        <v>838</v>
      </c>
      <c r="D643" s="672">
        <v>3284487.0</v>
      </c>
      <c r="E643" s="672" t="s">
        <v>72</v>
      </c>
      <c r="F643" s="672" t="s">
        <v>68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9849475.0</v>
      </c>
      <c r="B644" s="672" t="s">
        <v>831</v>
      </c>
      <c r="C644" s="672" t="s">
        <v>839</v>
      </c>
      <c r="D644" s="672">
        <v>1.0011866E7</v>
      </c>
      <c r="E644" s="672" t="s">
        <v>72</v>
      </c>
      <c r="F644" s="672" t="s">
        <v>69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5447588.0</v>
      </c>
      <c r="B645" s="672" t="s">
        <v>831</v>
      </c>
      <c r="C645" s="672" t="s">
        <v>840</v>
      </c>
      <c r="D645" s="672">
        <v>5579547.0</v>
      </c>
      <c r="E645" s="672" t="s">
        <v>72</v>
      </c>
      <c r="F645" s="672" t="s">
        <v>68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5666105.0</v>
      </c>
      <c r="B646" s="672" t="s">
        <v>831</v>
      </c>
      <c r="C646" s="672" t="s">
        <v>841</v>
      </c>
      <c r="D646" s="672">
        <v>5798064.0</v>
      </c>
      <c r="E646" s="672" t="s">
        <v>73</v>
      </c>
      <c r="F646" s="672" t="s">
        <v>72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4987810.0</v>
      </c>
      <c r="B647" s="672" t="s">
        <v>831</v>
      </c>
      <c r="C647" s="672" t="s">
        <v>843</v>
      </c>
      <c r="D647" s="672">
        <v>5119769.0</v>
      </c>
      <c r="E647" s="672" t="s">
        <v>72</v>
      </c>
      <c r="F647" s="672" t="s">
        <v>68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8321409.0</v>
      </c>
      <c r="B648" s="672" t="s">
        <v>831</v>
      </c>
      <c r="C648" s="672" t="s">
        <v>845</v>
      </c>
      <c r="D648" s="672">
        <v>8453368.0</v>
      </c>
      <c r="E648" s="672" t="s">
        <v>72</v>
      </c>
      <c r="F648" s="672" t="s">
        <v>73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1.0035893E7</v>
      </c>
      <c r="B649" s="672" t="s">
        <v>831</v>
      </c>
      <c r="C649" s="672" t="s">
        <v>848</v>
      </c>
      <c r="D649" s="672">
        <v>1.0198284E7</v>
      </c>
      <c r="E649" s="672" t="s">
        <v>69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5555501.0</v>
      </c>
      <c r="B650" s="672" t="s">
        <v>831</v>
      </c>
      <c r="C650" s="672" t="s">
        <v>844</v>
      </c>
      <c r="D650" s="672">
        <v>5687460.0</v>
      </c>
      <c r="E650" s="672" t="s">
        <v>72</v>
      </c>
      <c r="F650" s="672" t="s">
        <v>73</v>
      </c>
      <c r="G650" s="672"/>
      <c r="H650" s="672">
        <v>1.0</v>
      </c>
      <c r="I650" s="672" t="s">
        <v>72</v>
      </c>
      <c r="J650" s="672" t="str">
        <f t="shared" si="1"/>
        <v>A*1</v>
      </c>
    </row>
    <row r="651" ht="14.25" customHeight="1">
      <c r="A651" s="672">
        <v>5555502.0</v>
      </c>
      <c r="B651" s="672" t="s">
        <v>831</v>
      </c>
      <c r="C651" s="672" t="s">
        <v>842</v>
      </c>
      <c r="D651" s="672">
        <v>5687461.0</v>
      </c>
      <c r="E651" s="672" t="s">
        <v>72</v>
      </c>
      <c r="F651" s="672" t="s">
        <v>69</v>
      </c>
      <c r="G651" s="672"/>
      <c r="H651" s="672">
        <v>1.0</v>
      </c>
      <c r="I651" s="672" t="s">
        <v>72</v>
      </c>
      <c r="J651" s="672" t="str">
        <f t="shared" si="1"/>
        <v>A*1</v>
      </c>
    </row>
    <row r="652" ht="14.25" customHeight="1">
      <c r="A652" s="672">
        <v>7434245.0</v>
      </c>
      <c r="B652" s="672" t="s">
        <v>831</v>
      </c>
      <c r="C652" s="672" t="s">
        <v>832</v>
      </c>
      <c r="D652" s="672">
        <v>7566204.0</v>
      </c>
      <c r="E652" s="672" t="s">
        <v>68</v>
      </c>
      <c r="F652" s="672" t="s">
        <v>69</v>
      </c>
      <c r="G652" s="672"/>
      <c r="H652" s="672">
        <v>1.0</v>
      </c>
      <c r="I652" s="672" t="s">
        <v>68</v>
      </c>
      <c r="J652" s="672" t="str">
        <f t="shared" si="1"/>
        <v>A*1</v>
      </c>
    </row>
    <row r="653" ht="14.25" customHeight="1">
      <c r="A653" s="672">
        <v>2.2278966E7</v>
      </c>
      <c r="B653" s="672" t="s">
        <v>831</v>
      </c>
      <c r="C653" s="672" t="s">
        <v>846</v>
      </c>
      <c r="D653" s="672">
        <v>2.011708E7</v>
      </c>
      <c r="E653" s="672" t="s">
        <v>69</v>
      </c>
      <c r="F653" s="672" t="s">
        <v>68</v>
      </c>
      <c r="G653" s="672"/>
      <c r="H653" s="672">
        <v>1.0</v>
      </c>
      <c r="I653" s="672" t="s">
        <v>1026</v>
      </c>
      <c r="J653" s="672" t="str">
        <f t="shared" si="1"/>
        <v>A*1</v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4038980.0</v>
      </c>
      <c r="B656" s="672" t="s">
        <v>849</v>
      </c>
      <c r="C656" s="672" t="s">
        <v>855</v>
      </c>
      <c r="D656" s="672">
        <v>4170939.0</v>
      </c>
      <c r="E656" s="672" t="s">
        <v>72</v>
      </c>
      <c r="F656" s="672" t="s">
        <v>73</v>
      </c>
      <c r="G656" s="672"/>
      <c r="H656" s="672">
        <v>1.0</v>
      </c>
      <c r="I656" s="672" t="s">
        <v>72</v>
      </c>
      <c r="J656" s="672" t="str">
        <f t="shared" si="1"/>
        <v>A*1</v>
      </c>
    </row>
    <row r="657" ht="14.25" customHeight="1">
      <c r="A657" s="672">
        <v>2.1299916E7</v>
      </c>
      <c r="B657" s="672" t="s">
        <v>849</v>
      </c>
      <c r="C657" s="672" t="s">
        <v>854</v>
      </c>
      <c r="D657" s="672">
        <v>1.913803E7</v>
      </c>
      <c r="E657" s="672" t="s">
        <v>72</v>
      </c>
      <c r="F657" s="672" t="s">
        <v>73</v>
      </c>
      <c r="G657" s="672"/>
      <c r="H657" s="672">
        <v>2.0</v>
      </c>
      <c r="I657" s="672" t="s">
        <v>1234</v>
      </c>
      <c r="J657" s="672" t="str">
        <f t="shared" si="1"/>
        <v>A*2</v>
      </c>
    </row>
    <row r="658" ht="14.25" customHeight="1">
      <c r="A658" s="672">
        <v>1.564956E7</v>
      </c>
      <c r="B658" s="672" t="s">
        <v>856</v>
      </c>
      <c r="C658" s="672" t="s">
        <v>858</v>
      </c>
      <c r="D658" s="672">
        <v>1.353768E7</v>
      </c>
      <c r="E658" s="672" t="s">
        <v>68</v>
      </c>
      <c r="F658" s="672" t="s">
        <v>73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1.7819098E7</v>
      </c>
      <c r="B659" s="672" t="s">
        <v>856</v>
      </c>
      <c r="C659" s="672" t="s">
        <v>859</v>
      </c>
      <c r="D659" s="672">
        <v>1.5707218E7</v>
      </c>
      <c r="E659" s="672" t="s">
        <v>72</v>
      </c>
      <c r="F659" s="672" t="s">
        <v>68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1.5642556E7</v>
      </c>
      <c r="B660" s="672" t="s">
        <v>856</v>
      </c>
      <c r="C660" s="672" t="s">
        <v>860</v>
      </c>
      <c r="D660" s="672">
        <v>1.3530676E7</v>
      </c>
      <c r="E660" s="672" t="s">
        <v>72</v>
      </c>
      <c r="F660" s="672" t="s">
        <v>69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8329283.0</v>
      </c>
      <c r="B661" s="672" t="s">
        <v>856</v>
      </c>
      <c r="C661" s="672" t="s">
        <v>861</v>
      </c>
      <c r="D661" s="672">
        <v>8461242.0</v>
      </c>
      <c r="E661" s="672" t="s">
        <v>72</v>
      </c>
      <c r="F661" s="672" t="s">
        <v>73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2.246066E7</v>
      </c>
      <c r="B662" s="672" t="s">
        <v>856</v>
      </c>
      <c r="C662" s="672" t="s">
        <v>862</v>
      </c>
      <c r="D662" s="672">
        <v>2.0298774E7</v>
      </c>
      <c r="E662" s="672" t="s">
        <v>69</v>
      </c>
      <c r="F662" s="672" t="s">
        <v>72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8472830.0</v>
      </c>
      <c r="B663" s="672" t="s">
        <v>856</v>
      </c>
      <c r="C663" s="672" t="s">
        <v>857</v>
      </c>
      <c r="D663" s="672">
        <v>8604789.0</v>
      </c>
      <c r="E663" s="672" t="s">
        <v>69</v>
      </c>
      <c r="F663" s="672" t="s">
        <v>68</v>
      </c>
      <c r="G663" s="672"/>
      <c r="H663" s="672">
        <v>2.0</v>
      </c>
      <c r="I663" s="672" t="s">
        <v>1317</v>
      </c>
      <c r="J663" s="672" t="str">
        <f t="shared" si="1"/>
        <v>A*2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1.7038169E7</v>
      </c>
      <c r="B668" s="672" t="s">
        <v>863</v>
      </c>
      <c r="C668" s="672" t="s">
        <v>869</v>
      </c>
      <c r="D668" s="672">
        <v>1.4926289E7</v>
      </c>
      <c r="E668" s="672" t="s">
        <v>68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1.5732621E7</v>
      </c>
      <c r="B669" s="672" t="s">
        <v>863</v>
      </c>
      <c r="C669" s="672" t="s">
        <v>870</v>
      </c>
      <c r="D669" s="672">
        <v>1.3620741E7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1.5193867E7</v>
      </c>
      <c r="B670" s="672" t="s">
        <v>863</v>
      </c>
      <c r="C670" s="672" t="s">
        <v>872</v>
      </c>
      <c r="D670" s="672">
        <v>1.3081953E7</v>
      </c>
      <c r="E670" s="672" t="s">
        <v>73</v>
      </c>
      <c r="F670" s="672" t="s">
        <v>72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7907632.0</v>
      </c>
      <c r="B671" s="672" t="s">
        <v>863</v>
      </c>
      <c r="C671" s="672" t="s">
        <v>873</v>
      </c>
      <c r="D671" s="672">
        <v>8039591.0</v>
      </c>
      <c r="E671" s="672" t="s">
        <v>72</v>
      </c>
      <c r="F671" s="672" t="s">
        <v>73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9967473.0</v>
      </c>
      <c r="B672" s="672" t="s">
        <v>863</v>
      </c>
      <c r="C672" s="672" t="s">
        <v>875</v>
      </c>
      <c r="D672" s="672">
        <v>1.0129864E7</v>
      </c>
      <c r="E672" s="672" t="s">
        <v>72</v>
      </c>
      <c r="F672" s="672" t="s">
        <v>69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1.5764755E7</v>
      </c>
      <c r="B673" s="672" t="s">
        <v>863</v>
      </c>
      <c r="C673" s="672" t="s">
        <v>868</v>
      </c>
      <c r="D673" s="672">
        <v>1.3652875E7</v>
      </c>
      <c r="E673" s="672" t="s">
        <v>72</v>
      </c>
      <c r="F673" s="672" t="s">
        <v>69</v>
      </c>
      <c r="G673" s="672"/>
      <c r="H673" s="672">
        <v>1.0</v>
      </c>
      <c r="I673" s="672" t="s">
        <v>72</v>
      </c>
      <c r="J673" s="672" t="str">
        <f t="shared" si="1"/>
        <v>A*1</v>
      </c>
    </row>
    <row r="674" ht="14.25" customHeight="1">
      <c r="A674" s="672">
        <v>1.9066032E7</v>
      </c>
      <c r="B674" s="672" t="s">
        <v>863</v>
      </c>
      <c r="C674" s="672" t="s">
        <v>871</v>
      </c>
      <c r="D674" s="672">
        <v>1.6954152E7</v>
      </c>
      <c r="E674" s="672" t="s">
        <v>73</v>
      </c>
      <c r="F674" s="672" t="s">
        <v>72</v>
      </c>
      <c r="G674" s="672"/>
      <c r="H674" s="672">
        <v>1.0</v>
      </c>
      <c r="I674" s="672" t="s">
        <v>73</v>
      </c>
      <c r="J674" s="672" t="str">
        <f t="shared" si="1"/>
        <v>A*1</v>
      </c>
    </row>
    <row r="675" ht="14.25" customHeight="1">
      <c r="A675" s="672">
        <v>1.359437E7</v>
      </c>
      <c r="B675" s="672" t="s">
        <v>863</v>
      </c>
      <c r="C675" s="672" t="s">
        <v>874</v>
      </c>
      <c r="D675" s="672">
        <v>1.1438694E7</v>
      </c>
      <c r="E675" s="672" t="s">
        <v>72</v>
      </c>
      <c r="F675" s="672" t="s">
        <v>73</v>
      </c>
      <c r="G675" s="672"/>
      <c r="H675" s="672">
        <v>2.0</v>
      </c>
      <c r="I675" s="672" t="s">
        <v>1234</v>
      </c>
      <c r="J675" s="672" t="str">
        <f t="shared" si="1"/>
        <v>A*2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2.2100541E7</v>
      </c>
      <c r="B678" s="672" t="s">
        <v>879</v>
      </c>
      <c r="C678" s="672" t="s">
        <v>884</v>
      </c>
      <c r="D678" s="672">
        <v>1.9938655E7</v>
      </c>
      <c r="E678" s="672" t="s">
        <v>68</v>
      </c>
      <c r="F678" s="672" t="s">
        <v>69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2.1390751E7</v>
      </c>
      <c r="B679" s="672" t="s">
        <v>879</v>
      </c>
      <c r="C679" s="672" t="s">
        <v>885</v>
      </c>
      <c r="D679" s="672">
        <v>1.9228865E7</v>
      </c>
      <c r="E679" s="672" t="s">
        <v>73</v>
      </c>
      <c r="F679" s="672" t="s">
        <v>72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1.3863984E7</v>
      </c>
      <c r="B680" s="672" t="s">
        <v>879</v>
      </c>
      <c r="C680" s="672" t="s">
        <v>883</v>
      </c>
      <c r="D680" s="672">
        <v>1.1743278E7</v>
      </c>
      <c r="E680" s="672" t="s">
        <v>73</v>
      </c>
      <c r="F680" s="672" t="s">
        <v>72</v>
      </c>
      <c r="G680" s="672"/>
      <c r="H680" s="672">
        <v>2.0</v>
      </c>
      <c r="I680" s="672" t="s">
        <v>1031</v>
      </c>
      <c r="J680" s="672" t="str">
        <f t="shared" si="1"/>
        <v>A*2</v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1.3286253E7</v>
      </c>
      <c r="B686" s="672" t="s">
        <v>893</v>
      </c>
      <c r="C686" s="672" t="s">
        <v>896</v>
      </c>
      <c r="D686" s="672">
        <v>1.1130577E7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9388252.0</v>
      </c>
      <c r="B687" s="672" t="s">
        <v>893</v>
      </c>
      <c r="C687" s="672" t="s">
        <v>897</v>
      </c>
      <c r="D687" s="672">
        <v>9550643.0</v>
      </c>
      <c r="E687" s="672" t="s">
        <v>72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1.8634735E7</v>
      </c>
      <c r="B688" s="672" t="s">
        <v>893</v>
      </c>
      <c r="C688" s="672" t="s">
        <v>898</v>
      </c>
      <c r="D688" s="672">
        <v>1.6522855E7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2715207.0</v>
      </c>
      <c r="B689" s="672" t="s">
        <v>893</v>
      </c>
      <c r="C689" s="672" t="s">
        <v>899</v>
      </c>
      <c r="D689" s="672">
        <v>2847166.0</v>
      </c>
      <c r="E689" s="672" t="s">
        <v>69</v>
      </c>
      <c r="F689" s="672" t="s">
        <v>68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1.4796031E7</v>
      </c>
      <c r="B690" s="672" t="s">
        <v>893</v>
      </c>
      <c r="C690" s="672" t="s">
        <v>900</v>
      </c>
      <c r="D690" s="672">
        <v>1.2684102E7</v>
      </c>
      <c r="E690" s="672" t="s">
        <v>68</v>
      </c>
      <c r="F690" s="672" t="s">
        <v>69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1.4346602E7</v>
      </c>
      <c r="B691" s="672" t="s">
        <v>893</v>
      </c>
      <c r="C691" s="672" t="s">
        <v>901</v>
      </c>
      <c r="D691" s="672">
        <v>1.2225897E7</v>
      </c>
      <c r="E691" s="672" t="s">
        <v>68</v>
      </c>
      <c r="F691" s="672" t="s">
        <v>72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1.4358011E7</v>
      </c>
      <c r="B692" s="672" t="s">
        <v>893</v>
      </c>
      <c r="C692" s="672" t="s">
        <v>902</v>
      </c>
      <c r="D692" s="672">
        <v>1.2237306E7</v>
      </c>
      <c r="E692" s="672" t="s">
        <v>72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3385896.0</v>
      </c>
      <c r="B693" s="672" t="s">
        <v>893</v>
      </c>
      <c r="C693" s="672" t="s">
        <v>903</v>
      </c>
      <c r="D693" s="672">
        <v>3517855.0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1.7581946E7</v>
      </c>
      <c r="B694" s="672" t="s">
        <v>893</v>
      </c>
      <c r="C694" s="672" t="s">
        <v>904</v>
      </c>
      <c r="D694" s="672">
        <v>1.5470066E7</v>
      </c>
      <c r="E694" s="672" t="s">
        <v>68</v>
      </c>
      <c r="F694" s="672" t="s">
        <v>73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3801406.0</v>
      </c>
      <c r="B695" s="672" t="s">
        <v>893</v>
      </c>
      <c r="C695" s="672" t="s">
        <v>905</v>
      </c>
      <c r="D695" s="672">
        <v>3933365.0</v>
      </c>
      <c r="E695" s="672" t="s">
        <v>72</v>
      </c>
      <c r="F695" s="672" t="s">
        <v>68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5134013.0</v>
      </c>
      <c r="B696" s="672" t="s">
        <v>893</v>
      </c>
      <c r="C696" s="672" t="s">
        <v>906</v>
      </c>
      <c r="D696" s="672">
        <v>5265972.0</v>
      </c>
      <c r="E696" s="672" t="s">
        <v>73</v>
      </c>
      <c r="F696" s="672" t="s">
        <v>69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5134362.0</v>
      </c>
      <c r="B697" s="672" t="s">
        <v>893</v>
      </c>
      <c r="C697" s="672" t="s">
        <v>907</v>
      </c>
      <c r="D697" s="672">
        <v>5266321.0</v>
      </c>
      <c r="E697" s="672" t="s">
        <v>69</v>
      </c>
      <c r="F697" s="672" t="s">
        <v>72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2.1936623E7</v>
      </c>
      <c r="B698" s="672" t="s">
        <v>893</v>
      </c>
      <c r="C698" s="672" t="s">
        <v>908</v>
      </c>
      <c r="D698" s="672">
        <v>1.9774737E7</v>
      </c>
      <c r="E698" s="672" t="s">
        <v>69</v>
      </c>
      <c r="F698" s="672" t="s">
        <v>68</v>
      </c>
      <c r="G698" s="672"/>
      <c r="H698" s="672"/>
      <c r="I698" s="672"/>
      <c r="J698" s="672" t="str">
        <f t="shared" si="1"/>
        <v/>
      </c>
    </row>
    <row r="699" ht="14.25" customHeight="1">
      <c r="A699" s="672">
        <v>1.5026173E7</v>
      </c>
      <c r="B699" s="672" t="s">
        <v>910</v>
      </c>
      <c r="C699" s="672" t="s">
        <v>914</v>
      </c>
      <c r="D699" s="672">
        <v>1.2914261E7</v>
      </c>
      <c r="E699" s="672" t="s">
        <v>69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7055290.0</v>
      </c>
      <c r="B700" s="672" t="s">
        <v>910</v>
      </c>
      <c r="C700" s="672" t="s">
        <v>915</v>
      </c>
      <c r="D700" s="672">
        <v>7187249.0</v>
      </c>
      <c r="E700" s="672" t="s">
        <v>69</v>
      </c>
      <c r="F700" s="672" t="s">
        <v>68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2.1340696E7</v>
      </c>
      <c r="B701" s="672" t="s">
        <v>910</v>
      </c>
      <c r="C701" s="672" t="s">
        <v>916</v>
      </c>
      <c r="D701" s="672">
        <v>1.917881E7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1.8546766E7</v>
      </c>
      <c r="B702" s="672" t="s">
        <v>910</v>
      </c>
      <c r="C702" s="672" t="s">
        <v>917</v>
      </c>
      <c r="D702" s="672">
        <v>1.6434886E7</v>
      </c>
      <c r="E702" s="672" t="s">
        <v>68</v>
      </c>
      <c r="F702" s="672" t="s">
        <v>69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1.9273485E7</v>
      </c>
      <c r="B703" s="672" t="s">
        <v>910</v>
      </c>
      <c r="C703" s="672" t="s">
        <v>918</v>
      </c>
      <c r="D703" s="672">
        <v>1.7161605E7</v>
      </c>
      <c r="E703" s="672" t="s">
        <v>73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5707351.0</v>
      </c>
      <c r="B704" s="672" t="s">
        <v>910</v>
      </c>
      <c r="C704" s="672" t="s">
        <v>920</v>
      </c>
      <c r="D704" s="672">
        <v>5839310.0</v>
      </c>
      <c r="E704" s="672" t="s">
        <v>69</v>
      </c>
      <c r="F704" s="672" t="s">
        <v>68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2.8725881E7</v>
      </c>
      <c r="B705" s="672" t="s">
        <v>910</v>
      </c>
      <c r="C705" s="672" t="s">
        <v>921</v>
      </c>
      <c r="D705" s="672">
        <v>2.6579734E7</v>
      </c>
      <c r="E705" s="672" t="s">
        <v>72</v>
      </c>
      <c r="F705" s="672" t="s">
        <v>69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2.1626581E7</v>
      </c>
      <c r="B706" s="672" t="s">
        <v>910</v>
      </c>
      <c r="C706" s="672" t="s">
        <v>922</v>
      </c>
      <c r="D706" s="672">
        <v>1.9464695E7</v>
      </c>
      <c r="E706" s="672" t="s">
        <v>69</v>
      </c>
      <c r="F706" s="672" t="s">
        <v>68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1.7313945E7</v>
      </c>
      <c r="B707" s="672" t="s">
        <v>910</v>
      </c>
      <c r="C707" s="672" t="s">
        <v>923</v>
      </c>
      <c r="D707" s="672">
        <v>1.5202065E7</v>
      </c>
      <c r="E707" s="672" t="s">
        <v>72</v>
      </c>
      <c r="F707" s="672" t="s">
        <v>73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2.860829E7</v>
      </c>
      <c r="B708" s="672" t="s">
        <v>910</v>
      </c>
      <c r="C708" s="672" t="s">
        <v>924</v>
      </c>
      <c r="D708" s="672">
        <v>2.6462143E7</v>
      </c>
      <c r="E708" s="672" t="s">
        <v>68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2.3619758E7</v>
      </c>
      <c r="B709" s="672" t="s">
        <v>910</v>
      </c>
      <c r="C709" s="672" t="s">
        <v>925</v>
      </c>
      <c r="D709" s="672">
        <v>2.1457872E7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1.4530877E7</v>
      </c>
      <c r="B710" s="672" t="s">
        <v>910</v>
      </c>
      <c r="C710" s="672" t="s">
        <v>926</v>
      </c>
      <c r="D710" s="672">
        <v>1.2419078E7</v>
      </c>
      <c r="E710" s="672" t="s">
        <v>73</v>
      </c>
      <c r="F710" s="672" t="s">
        <v>72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1.8574309E7</v>
      </c>
      <c r="B711" s="672" t="s">
        <v>910</v>
      </c>
      <c r="C711" s="672" t="s">
        <v>919</v>
      </c>
      <c r="D711" s="672">
        <v>1.6462429E7</v>
      </c>
      <c r="E711" s="672" t="s">
        <v>68</v>
      </c>
      <c r="F711" s="672" t="s">
        <v>69</v>
      </c>
      <c r="G711" s="672"/>
      <c r="H711" s="672">
        <v>1.0</v>
      </c>
      <c r="I711" s="672" t="s">
        <v>68</v>
      </c>
      <c r="J711" s="672" t="str">
        <f t="shared" si="1"/>
        <v>A*1</v>
      </c>
    </row>
    <row r="712" ht="14.25" customHeight="1">
      <c r="A712" s="672">
        <v>2.1388318E7</v>
      </c>
      <c r="B712" s="672" t="s">
        <v>910</v>
      </c>
      <c r="C712" s="672" t="s">
        <v>913</v>
      </c>
      <c r="D712" s="672">
        <v>1.9226432E7</v>
      </c>
      <c r="E712" s="672" t="s">
        <v>68</v>
      </c>
      <c r="F712" s="672" t="s">
        <v>73</v>
      </c>
      <c r="G712" s="672"/>
      <c r="H712" s="672">
        <v>1.0</v>
      </c>
      <c r="I712" s="672" t="s">
        <v>68</v>
      </c>
      <c r="J712" s="672" t="str">
        <f t="shared" si="1"/>
        <v>A*1</v>
      </c>
    </row>
    <row r="713" ht="14.25" customHeight="1">
      <c r="A713" s="672">
        <v>2.1491185E7</v>
      </c>
      <c r="B713" s="672" t="s">
        <v>910</v>
      </c>
      <c r="C713" s="672" t="s">
        <v>911</v>
      </c>
      <c r="D713" s="672">
        <v>1.9329299E7</v>
      </c>
      <c r="E713" s="672" t="s">
        <v>72</v>
      </c>
      <c r="F713" s="672" t="s">
        <v>68</v>
      </c>
      <c r="G713" s="672"/>
      <c r="H713" s="672">
        <v>3.0</v>
      </c>
      <c r="I713" s="672" t="s">
        <v>1725</v>
      </c>
      <c r="J713" s="672" t="str">
        <f t="shared" si="1"/>
        <v>A*3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1.5986952E7</v>
      </c>
      <c r="B717" s="672" t="s">
        <v>928</v>
      </c>
      <c r="C717" s="672" t="s">
        <v>934</v>
      </c>
      <c r="D717" s="672">
        <v>1.3875072E7</v>
      </c>
      <c r="E717" s="672" t="s">
        <v>73</v>
      </c>
      <c r="F717" s="672" t="s">
        <v>72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1.5476779E7</v>
      </c>
      <c r="B718" s="672" t="s">
        <v>928</v>
      </c>
      <c r="C718" s="672" t="s">
        <v>935</v>
      </c>
      <c r="D718" s="672">
        <v>1.3364899E7</v>
      </c>
      <c r="E718" s="672" t="s">
        <v>72</v>
      </c>
      <c r="F718" s="672" t="s">
        <v>73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1.5920301E7</v>
      </c>
      <c r="B719" s="672" t="s">
        <v>928</v>
      </c>
      <c r="C719" s="672" t="s">
        <v>936</v>
      </c>
      <c r="D719" s="672">
        <v>1.3808421E7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4991574.0</v>
      </c>
      <c r="B720" s="672" t="s">
        <v>928</v>
      </c>
      <c r="C720" s="672" t="s">
        <v>937</v>
      </c>
      <c r="D720" s="672">
        <v>5123533.0</v>
      </c>
      <c r="E720" s="672" t="s">
        <v>69</v>
      </c>
      <c r="F720" s="672" t="s">
        <v>72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2.3602034E7</v>
      </c>
      <c r="B721" s="672" t="s">
        <v>928</v>
      </c>
      <c r="C721" s="672" t="s">
        <v>938</v>
      </c>
      <c r="D721" s="672">
        <v>2.1440148E7</v>
      </c>
      <c r="E721" s="672" t="s">
        <v>69</v>
      </c>
      <c r="F721" s="672" t="s">
        <v>73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5546328.0</v>
      </c>
      <c r="B722" s="672" t="s">
        <v>928</v>
      </c>
      <c r="C722" s="672" t="s">
        <v>939</v>
      </c>
      <c r="D722" s="672">
        <v>5678287.0</v>
      </c>
      <c r="E722" s="672" t="s">
        <v>72</v>
      </c>
      <c r="F722" s="672" t="s">
        <v>68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1.7861405E7</v>
      </c>
      <c r="B723" s="672" t="s">
        <v>928</v>
      </c>
      <c r="C723" s="672" t="s">
        <v>933</v>
      </c>
      <c r="D723" s="672">
        <v>1.5749525E7</v>
      </c>
      <c r="E723" s="672" t="s">
        <v>72</v>
      </c>
      <c r="F723" s="672" t="s">
        <v>73</v>
      </c>
      <c r="G723" s="672"/>
      <c r="H723" s="672">
        <v>1.0</v>
      </c>
      <c r="I723" s="672" t="s">
        <v>72</v>
      </c>
      <c r="J723" s="672" t="str">
        <f t="shared" si="1"/>
        <v>A*1</v>
      </c>
    </row>
    <row r="724" ht="14.25" customHeight="1">
      <c r="A724" s="672">
        <v>1.4301212E7</v>
      </c>
      <c r="B724" s="672" t="s">
        <v>940</v>
      </c>
      <c r="C724" s="672" t="s">
        <v>946</v>
      </c>
      <c r="D724" s="672">
        <v>1.2180506E7</v>
      </c>
      <c r="E724" s="672" t="s">
        <v>72</v>
      </c>
      <c r="F724" s="672" t="s">
        <v>73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1.9513422E7</v>
      </c>
      <c r="B725" s="672" t="s">
        <v>940</v>
      </c>
      <c r="C725" s="672" t="s">
        <v>947</v>
      </c>
      <c r="D725" s="672">
        <v>1.7401542E7</v>
      </c>
      <c r="E725" s="672" t="s">
        <v>72</v>
      </c>
      <c r="F725" s="672" t="s">
        <v>69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2.1643337E7</v>
      </c>
      <c r="B726" s="672" t="s">
        <v>940</v>
      </c>
      <c r="C726" s="672" t="s">
        <v>948</v>
      </c>
      <c r="D726" s="672">
        <v>1.9481451E7</v>
      </c>
      <c r="E726" s="672" t="s">
        <v>69</v>
      </c>
      <c r="F726" s="672" t="s">
        <v>72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1.6580682E7</v>
      </c>
      <c r="B727" s="672" t="s">
        <v>940</v>
      </c>
      <c r="C727" s="672" t="s">
        <v>949</v>
      </c>
      <c r="D727" s="672">
        <v>1.4468802E7</v>
      </c>
      <c r="E727" s="672" t="s">
        <v>69</v>
      </c>
      <c r="F727" s="672" t="s">
        <v>72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1.8108263E7</v>
      </c>
      <c r="B728" s="672" t="s">
        <v>940</v>
      </c>
      <c r="C728" s="672" t="s">
        <v>950</v>
      </c>
      <c r="D728" s="672">
        <v>1.5996383E7</v>
      </c>
      <c r="E728" s="672" t="s">
        <v>73</v>
      </c>
      <c r="F728" s="672" t="s">
        <v>72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1.5572081E7</v>
      </c>
      <c r="B729" s="672" t="s">
        <v>940</v>
      </c>
      <c r="C729" s="672" t="s">
        <v>951</v>
      </c>
      <c r="D729" s="672">
        <v>1.3460201E7</v>
      </c>
      <c r="E729" s="672" t="s">
        <v>68</v>
      </c>
      <c r="F729" s="672" t="s">
        <v>69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2833026.0</v>
      </c>
      <c r="B730" s="672" t="s">
        <v>940</v>
      </c>
      <c r="C730" s="672" t="s">
        <v>941</v>
      </c>
      <c r="D730" s="672">
        <v>2964985.0</v>
      </c>
      <c r="E730" s="672" t="s">
        <v>73</v>
      </c>
      <c r="F730" s="672" t="s">
        <v>72</v>
      </c>
      <c r="G730" s="672"/>
      <c r="H730" s="672">
        <v>1.0</v>
      </c>
      <c r="I730" s="672" t="s">
        <v>73</v>
      </c>
      <c r="J730" s="672" t="str">
        <f t="shared" si="1"/>
        <v>A*1</v>
      </c>
    </row>
    <row r="731" ht="14.25" customHeight="1">
      <c r="A731" s="672">
        <v>1.511235E7</v>
      </c>
      <c r="B731" s="672" t="s">
        <v>940</v>
      </c>
      <c r="C731" s="672" t="s">
        <v>945</v>
      </c>
      <c r="D731" s="672">
        <v>1.3000437E7</v>
      </c>
      <c r="E731" s="672" t="s">
        <v>72</v>
      </c>
      <c r="F731" s="672" t="s">
        <v>73</v>
      </c>
      <c r="G731" s="672"/>
      <c r="H731" s="672">
        <v>1.0</v>
      </c>
      <c r="I731" s="672" t="s">
        <v>72</v>
      </c>
      <c r="J731" s="672" t="str">
        <f t="shared" si="1"/>
        <v>A*1</v>
      </c>
    </row>
    <row r="732" ht="14.25" customHeight="1">
      <c r="A732" s="672">
        <v>4982769.0</v>
      </c>
      <c r="B732" s="672" t="s">
        <v>940</v>
      </c>
      <c r="C732" s="672" t="s">
        <v>943</v>
      </c>
      <c r="D732" s="672">
        <v>5114728.0</v>
      </c>
      <c r="E732" s="672" t="s">
        <v>69</v>
      </c>
      <c r="F732" s="672" t="s">
        <v>68</v>
      </c>
      <c r="G732" s="672"/>
      <c r="H732" s="672">
        <v>2.0</v>
      </c>
      <c r="I732" s="672" t="s">
        <v>1317</v>
      </c>
      <c r="J732" s="672" t="str">
        <f t="shared" si="1"/>
        <v>A*2</v>
      </c>
    </row>
    <row r="733" ht="14.25" customHeight="1">
      <c r="A733" s="672">
        <v>8470801.0</v>
      </c>
      <c r="B733" s="672" t="s">
        <v>940</v>
      </c>
      <c r="C733" s="672" t="s">
        <v>944</v>
      </c>
      <c r="D733" s="672">
        <v>8602760.0</v>
      </c>
      <c r="E733" s="672" t="s">
        <v>68</v>
      </c>
      <c r="F733" s="672" t="s">
        <v>69</v>
      </c>
      <c r="G733" s="672"/>
      <c r="H733" s="672">
        <v>3.0</v>
      </c>
      <c r="I733" s="672" t="s">
        <v>1662</v>
      </c>
      <c r="J733" s="672" t="str">
        <f t="shared" si="1"/>
        <v>A*3</v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>
        <v>5.0</v>
      </c>
      <c r="I734" s="672" t="s">
        <v>1390</v>
      </c>
      <c r="J734" s="672" t="str">
        <f t="shared" si="1"/>
        <v>A*5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1.7576268E7</v>
      </c>
      <c r="B740" s="672" t="s">
        <v>959</v>
      </c>
      <c r="C740" s="672" t="s">
        <v>964</v>
      </c>
      <c r="D740" s="672">
        <v>1.5464388E7</v>
      </c>
      <c r="E740" s="672" t="s">
        <v>72</v>
      </c>
      <c r="F740" s="672" t="s">
        <v>73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2.1563004E7</v>
      </c>
      <c r="B741" s="672" t="s">
        <v>959</v>
      </c>
      <c r="C741" s="672" t="s">
        <v>963</v>
      </c>
      <c r="D741" s="672">
        <v>1.9401118E7</v>
      </c>
      <c r="E741" s="672" t="s">
        <v>69</v>
      </c>
      <c r="F741" s="672" t="s">
        <v>68</v>
      </c>
      <c r="G741" s="672"/>
      <c r="H741" s="672">
        <v>2.0</v>
      </c>
      <c r="I741" s="672" t="s">
        <v>1317</v>
      </c>
      <c r="J741" s="672" t="str">
        <f t="shared" si="1"/>
        <v>A*2</v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>
        <v>1.0</v>
      </c>
      <c r="I745" s="672" t="s">
        <v>1026</v>
      </c>
      <c r="J745" s="672" t="str">
        <f t="shared" si="1"/>
        <v>A*1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>
        <v>1.0</v>
      </c>
      <c r="I746" s="672" t="s">
        <v>1026</v>
      </c>
      <c r="J746" s="672" t="str">
        <f t="shared" si="1"/>
        <v>A*1</v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8600342.0</v>
      </c>
      <c r="B750" s="672" t="s">
        <v>979</v>
      </c>
      <c r="C750" s="672" t="s">
        <v>984</v>
      </c>
      <c r="D750" s="672">
        <v>8732301.0</v>
      </c>
      <c r="E750" s="672" t="s">
        <v>72</v>
      </c>
      <c r="F750" s="672" t="s">
        <v>73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8304372.0</v>
      </c>
      <c r="B751" s="672" t="s">
        <v>979</v>
      </c>
      <c r="C751" s="672" t="s">
        <v>985</v>
      </c>
      <c r="D751" s="672">
        <v>8436331.0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2.2966663E7</v>
      </c>
      <c r="B752" s="672" t="s">
        <v>979</v>
      </c>
      <c r="C752" s="672" t="s">
        <v>986</v>
      </c>
      <c r="D752" s="672">
        <v>2.0804777E7</v>
      </c>
      <c r="E752" s="672" t="s">
        <v>69</v>
      </c>
      <c r="F752" s="672" t="s">
        <v>68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2.1802277E7</v>
      </c>
      <c r="B753" s="672" t="s">
        <v>979</v>
      </c>
      <c r="C753" s="672" t="s">
        <v>987</v>
      </c>
      <c r="D753" s="672">
        <v>1.9640391E7</v>
      </c>
      <c r="E753" s="672" t="s">
        <v>72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1.943609E7</v>
      </c>
      <c r="B754" s="672" t="s">
        <v>979</v>
      </c>
      <c r="C754" s="672" t="s">
        <v>988</v>
      </c>
      <c r="D754" s="672">
        <v>1.732421E7</v>
      </c>
      <c r="E754" s="672" t="s">
        <v>68</v>
      </c>
      <c r="F754" s="672" t="s">
        <v>69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7679374.0</v>
      </c>
      <c r="B755" s="672" t="s">
        <v>979</v>
      </c>
      <c r="C755" s="672" t="s">
        <v>989</v>
      </c>
      <c r="D755" s="672">
        <v>7811333.0</v>
      </c>
      <c r="E755" s="672" t="s">
        <v>69</v>
      </c>
      <c r="F755" s="672" t="s">
        <v>73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2.2824952E7</v>
      </c>
      <c r="B756" s="672" t="s">
        <v>979</v>
      </c>
      <c r="C756" s="672" t="s">
        <v>990</v>
      </c>
      <c r="D756" s="672">
        <v>2.0663066E7</v>
      </c>
      <c r="E756" s="672" t="s">
        <v>73</v>
      </c>
      <c r="F756" s="672" t="s">
        <v>69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1.9220685E7</v>
      </c>
      <c r="B757" s="672" t="s">
        <v>979</v>
      </c>
      <c r="C757" s="672" t="s">
        <v>991</v>
      </c>
      <c r="D757" s="672">
        <v>1.7108805E7</v>
      </c>
      <c r="E757" s="672" t="s">
        <v>69</v>
      </c>
      <c r="F757" s="672" t="s">
        <v>72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1.5510257E7</v>
      </c>
      <c r="B758" s="672" t="s">
        <v>979</v>
      </c>
      <c r="C758" s="672" t="s">
        <v>992</v>
      </c>
      <c r="D758" s="672">
        <v>1.3398377E7</v>
      </c>
      <c r="E758" s="672" t="s">
        <v>73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7220062.0</v>
      </c>
      <c r="B759" s="672" t="s">
        <v>979</v>
      </c>
      <c r="C759" s="672" t="s">
        <v>993</v>
      </c>
      <c r="D759" s="672">
        <v>7352021.0</v>
      </c>
      <c r="E759" s="672" t="s">
        <v>69</v>
      </c>
      <c r="F759" s="672" t="s">
        <v>68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9399830.0</v>
      </c>
      <c r="B760" s="672" t="s">
        <v>979</v>
      </c>
      <c r="C760" s="672" t="s">
        <v>994</v>
      </c>
      <c r="D760" s="672">
        <v>9562221.0</v>
      </c>
      <c r="E760" s="672" t="s">
        <v>72</v>
      </c>
      <c r="F760" s="672" t="s">
        <v>73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2.8777008E7</v>
      </c>
      <c r="B761" s="672" t="s">
        <v>979</v>
      </c>
      <c r="C761" s="672" t="s">
        <v>995</v>
      </c>
      <c r="D761" s="672">
        <v>2.6630861E7</v>
      </c>
      <c r="E761" s="672" t="s">
        <v>69</v>
      </c>
      <c r="F761" s="672" t="s">
        <v>68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2.864926E7</v>
      </c>
      <c r="B762" s="672" t="s">
        <v>979</v>
      </c>
      <c r="C762" s="672" t="s">
        <v>996</v>
      </c>
      <c r="D762" s="672">
        <v>2.6503113E7</v>
      </c>
      <c r="E762" s="672" t="s">
        <v>73</v>
      </c>
      <c r="F762" s="672" t="s">
        <v>72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1.5109085E7</v>
      </c>
      <c r="B763" s="672" t="s">
        <v>979</v>
      </c>
      <c r="C763" s="672" t="s">
        <v>997</v>
      </c>
      <c r="D763" s="672">
        <v>1.2997172E7</v>
      </c>
      <c r="E763" s="672" t="s">
        <v>69</v>
      </c>
      <c r="F763" s="672" t="s">
        <v>68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1.6774918E7</v>
      </c>
      <c r="B764" s="672" t="s">
        <v>979</v>
      </c>
      <c r="C764" s="672" t="s">
        <v>998</v>
      </c>
      <c r="D764" s="672">
        <v>1.4663038E7</v>
      </c>
      <c r="E764" s="672" t="s">
        <v>73</v>
      </c>
      <c r="F764" s="672" t="s">
        <v>72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1.7982304E7</v>
      </c>
      <c r="B765" s="672" t="s">
        <v>979</v>
      </c>
      <c r="C765" s="672" t="s">
        <v>999</v>
      </c>
      <c r="D765" s="672">
        <v>1.5870424E7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1.7739542E7</v>
      </c>
      <c r="B766" s="672" t="s">
        <v>979</v>
      </c>
      <c r="C766" s="672" t="s">
        <v>1000</v>
      </c>
      <c r="D766" s="672">
        <v>1.5627662E7</v>
      </c>
      <c r="E766" s="672" t="s">
        <v>72</v>
      </c>
      <c r="F766" s="672" t="s">
        <v>73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2.8630494E7</v>
      </c>
      <c r="B767" s="672" t="s">
        <v>979</v>
      </c>
      <c r="C767" s="672" t="s">
        <v>1001</v>
      </c>
      <c r="D767" s="672">
        <v>2.6484347E7</v>
      </c>
      <c r="E767" s="672" t="s">
        <v>73</v>
      </c>
      <c r="F767" s="672" t="s">
        <v>72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2.1857444E7</v>
      </c>
      <c r="B768" s="672" t="s">
        <v>979</v>
      </c>
      <c r="C768" s="672" t="s">
        <v>1002</v>
      </c>
      <c r="D768" s="672">
        <v>1.9695558E7</v>
      </c>
      <c r="E768" s="672" t="s">
        <v>72</v>
      </c>
      <c r="F768" s="672" t="s">
        <v>68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1.6768225E7</v>
      </c>
      <c r="B769" s="672" t="s">
        <v>979</v>
      </c>
      <c r="C769" s="672" t="s">
        <v>1003</v>
      </c>
      <c r="D769" s="672">
        <v>1.4656345E7</v>
      </c>
      <c r="E769" s="672" t="s">
        <v>73</v>
      </c>
      <c r="F769" s="672" t="s">
        <v>69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1.7686514E7</v>
      </c>
      <c r="B770" s="672" t="s">
        <v>979</v>
      </c>
      <c r="C770" s="672" t="s">
        <v>1004</v>
      </c>
      <c r="D770" s="672">
        <v>1.5574634E7</v>
      </c>
      <c r="E770" s="672" t="s">
        <v>69</v>
      </c>
      <c r="F770" s="672" t="s">
        <v>68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1.3892233E7</v>
      </c>
      <c r="B771" s="672" t="s">
        <v>979</v>
      </c>
      <c r="C771" s="672" t="s">
        <v>1005</v>
      </c>
      <c r="D771" s="672">
        <v>1.1771527E7</v>
      </c>
      <c r="E771" s="672" t="s">
        <v>68</v>
      </c>
      <c r="F771" s="672" t="s">
        <v>69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5751247.0</v>
      </c>
      <c r="B772" s="672" t="s">
        <v>979</v>
      </c>
      <c r="C772" s="672" t="s">
        <v>1006</v>
      </c>
      <c r="D772" s="672">
        <v>5883206.0</v>
      </c>
      <c r="E772" s="672" t="s">
        <v>73</v>
      </c>
      <c r="F772" s="672" t="s">
        <v>69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1.3582581E7</v>
      </c>
      <c r="B773" s="672" t="s">
        <v>979</v>
      </c>
      <c r="C773" s="672" t="s">
        <v>1007</v>
      </c>
      <c r="D773" s="672">
        <v>1.1426905E7</v>
      </c>
      <c r="E773" s="672" t="s">
        <v>69</v>
      </c>
      <c r="F773" s="672" t="s">
        <v>68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2.2710402E7</v>
      </c>
      <c r="B774" s="672" t="s">
        <v>979</v>
      </c>
      <c r="C774" s="672" t="s">
        <v>1008</v>
      </c>
      <c r="D774" s="672">
        <v>2.0548516E7</v>
      </c>
      <c r="E774" s="672" t="s">
        <v>69</v>
      </c>
      <c r="F774" s="672" t="s">
        <v>73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3822611.0</v>
      </c>
      <c r="B775" s="672" t="s">
        <v>979</v>
      </c>
      <c r="C775" s="672" t="s">
        <v>1009</v>
      </c>
      <c r="D775" s="672">
        <v>3954570.0</v>
      </c>
      <c r="E775" s="672" t="s">
        <v>73</v>
      </c>
      <c r="F775" s="672" t="s">
        <v>72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5468469.0</v>
      </c>
      <c r="B776" s="672" t="s">
        <v>979</v>
      </c>
      <c r="C776" s="672" t="s">
        <v>1010</v>
      </c>
      <c r="D776" s="672">
        <v>5600428.0</v>
      </c>
      <c r="E776" s="672" t="s">
        <v>73</v>
      </c>
      <c r="F776" s="672" t="s">
        <v>72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4551739.0</v>
      </c>
      <c r="B777" s="672" t="s">
        <v>979</v>
      </c>
      <c r="C777" s="672" t="s">
        <v>1011</v>
      </c>
      <c r="D777" s="672">
        <v>4683698.0</v>
      </c>
      <c r="E777" s="672" t="s">
        <v>68</v>
      </c>
      <c r="F777" s="672" t="s">
        <v>73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4639890.0</v>
      </c>
      <c r="B778" s="672" t="s">
        <v>979</v>
      </c>
      <c r="C778" s="672" t="s">
        <v>1012</v>
      </c>
      <c r="D778" s="672">
        <v>4771849.0</v>
      </c>
      <c r="E778" s="672" t="s">
        <v>68</v>
      </c>
      <c r="F778" s="672" t="s">
        <v>69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1.3711739E7</v>
      </c>
      <c r="B779" s="672" t="s">
        <v>979</v>
      </c>
      <c r="C779" s="672" t="s">
        <v>1013</v>
      </c>
      <c r="D779" s="672">
        <v>1.1556063E7</v>
      </c>
      <c r="E779" s="672" t="s">
        <v>69</v>
      </c>
      <c r="F779" s="672" t="s">
        <v>72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1.0004088E7</v>
      </c>
      <c r="B780" s="672" t="s">
        <v>979</v>
      </c>
      <c r="C780" s="672" t="s">
        <v>1015</v>
      </c>
      <c r="D780" s="672">
        <v>1.0166479E7</v>
      </c>
      <c r="E780" s="672" t="s">
        <v>69</v>
      </c>
      <c r="F780" s="672" t="s">
        <v>72</v>
      </c>
      <c r="G780" s="672"/>
      <c r="H780" s="672">
        <v>1.0</v>
      </c>
      <c r="I780" s="672" t="s">
        <v>1026</v>
      </c>
      <c r="J780" s="672" t="str">
        <f t="shared" si="1"/>
        <v>A*1</v>
      </c>
    </row>
    <row r="781" ht="14.25" customHeight="1">
      <c r="A781" s="672">
        <v>1.9056417E7</v>
      </c>
      <c r="B781" s="672" t="s">
        <v>979</v>
      </c>
      <c r="C781" s="672" t="s">
        <v>1014</v>
      </c>
      <c r="D781" s="672">
        <v>1.6944537E7</v>
      </c>
      <c r="E781" s="672" t="s">
        <v>69</v>
      </c>
      <c r="F781" s="672" t="s">
        <v>68</v>
      </c>
      <c r="G781" s="672"/>
      <c r="H781" s="672">
        <v>1.0</v>
      </c>
      <c r="I781" s="672" t="s">
        <v>1026</v>
      </c>
      <c r="J781" s="672" t="str">
        <f t="shared" si="1"/>
        <v>A*1</v>
      </c>
    </row>
    <row r="782" ht="14.25" customHeight="1">
      <c r="A782" s="672">
        <v>6950961.0</v>
      </c>
      <c r="B782" s="672" t="s">
        <v>979</v>
      </c>
      <c r="C782" s="672" t="s">
        <v>983</v>
      </c>
      <c r="D782" s="672">
        <v>7082920.0</v>
      </c>
      <c r="E782" s="672" t="s">
        <v>68</v>
      </c>
      <c r="F782" s="672" t="s">
        <v>69</v>
      </c>
      <c r="G782" s="672"/>
      <c r="H782" s="672">
        <v>3.0</v>
      </c>
      <c r="I782" s="672" t="s">
        <v>1662</v>
      </c>
      <c r="J782" s="672" t="str">
        <f t="shared" si="1"/>
        <v>A*3</v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>
      <c r="A810" s="672"/>
      <c r="B810" s="672"/>
      <c r="C810" s="672"/>
      <c r="D810" s="672"/>
      <c r="E810" s="672"/>
      <c r="F810" s="672"/>
      <c r="G810" s="672"/>
      <c r="H810" s="672"/>
      <c r="I810" s="672"/>
      <c r="J810" s="672" t="str">
        <f t="shared" si="1"/>
        <v/>
      </c>
    </row>
    <row r="811" ht="14.25" customHeight="1">
      <c r="A811" s="672"/>
      <c r="B811" s="672"/>
      <c r="C811" s="672"/>
      <c r="D811" s="672"/>
      <c r="E811" s="672"/>
      <c r="F811" s="672"/>
      <c r="G811" s="672"/>
      <c r="H811" s="672"/>
      <c r="I811" s="672"/>
      <c r="J811" s="672" t="str">
        <f t="shared" si="1"/>
        <v/>
      </c>
    </row>
    <row r="812" ht="14.25" customHeight="1">
      <c r="A812" s="672"/>
      <c r="B812" s="672"/>
      <c r="C812" s="672"/>
      <c r="D812" s="672"/>
      <c r="E812" s="672"/>
      <c r="F812" s="672"/>
      <c r="G812" s="672"/>
      <c r="H812" s="672"/>
      <c r="I812" s="672"/>
      <c r="J812" s="672" t="str">
        <f t="shared" si="1"/>
        <v/>
      </c>
    </row>
    <row r="813" ht="14.25" customHeight="1">
      <c r="A813" s="672"/>
      <c r="B813" s="672"/>
      <c r="C813" s="672"/>
      <c r="D813" s="672"/>
      <c r="E813" s="672"/>
      <c r="F813" s="672"/>
      <c r="G813" s="672"/>
      <c r="H813" s="672"/>
      <c r="I813" s="672"/>
      <c r="J813" s="672" t="str">
        <f t="shared" si="1"/>
        <v/>
      </c>
    </row>
    <row r="814" ht="14.25" customHeight="1">
      <c r="A814" s="672"/>
      <c r="B814" s="672"/>
      <c r="C814" s="672"/>
      <c r="D814" s="672"/>
      <c r="E814" s="672"/>
      <c r="F814" s="672"/>
      <c r="G814" s="672"/>
      <c r="H814" s="672"/>
      <c r="I814" s="672"/>
      <c r="J814" s="672" t="str">
        <f t="shared" si="1"/>
        <v/>
      </c>
    </row>
    <row r="815" ht="14.25" customHeight="1">
      <c r="A815" s="672"/>
      <c r="B815" s="672"/>
      <c r="C815" s="672"/>
      <c r="D815" s="672"/>
      <c r="E815" s="672"/>
      <c r="F815" s="672"/>
      <c r="G815" s="672"/>
      <c r="H815" s="672"/>
      <c r="I815" s="672"/>
      <c r="J815" s="672" t="str">
        <f t="shared" si="1"/>
        <v/>
      </c>
    </row>
    <row r="816" ht="14.25" customHeight="1">
      <c r="A816" s="672"/>
      <c r="B816" s="672"/>
      <c r="C816" s="672"/>
      <c r="D816" s="672"/>
      <c r="E816" s="672"/>
      <c r="F816" s="672"/>
      <c r="G816" s="672"/>
      <c r="H816" s="672"/>
      <c r="I816" s="672"/>
      <c r="J816" s="672" t="str">
        <f t="shared" si="1"/>
        <v/>
      </c>
    </row>
    <row r="817" ht="14.25" customHeight="1">
      <c r="A817" s="672"/>
      <c r="B817" s="672"/>
      <c r="C817" s="672"/>
      <c r="D817" s="672"/>
      <c r="E817" s="672"/>
      <c r="F817" s="672"/>
      <c r="G817" s="672"/>
      <c r="H817" s="672"/>
      <c r="I817" s="672"/>
      <c r="J817" s="672" t="str">
        <f t="shared" si="1"/>
        <v/>
      </c>
    </row>
    <row r="818" ht="14.25" customHeight="1">
      <c r="A818" s="672"/>
      <c r="B818" s="672"/>
      <c r="C818" s="672"/>
      <c r="D818" s="672"/>
      <c r="E818" s="672"/>
      <c r="F818" s="672"/>
      <c r="G818" s="672"/>
      <c r="H818" s="672"/>
      <c r="I818" s="672"/>
      <c r="J818" s="672" t="str">
        <f t="shared" si="1"/>
        <v/>
      </c>
    </row>
    <row r="819" ht="14.25" customHeight="1">
      <c r="A819" s="672"/>
      <c r="B819" s="672"/>
      <c r="C819" s="672"/>
      <c r="D819" s="672"/>
      <c r="E819" s="672"/>
      <c r="F819" s="672"/>
      <c r="G819" s="672"/>
      <c r="H819" s="672"/>
      <c r="I819" s="672"/>
      <c r="J819" s="672" t="str">
        <f t="shared" si="1"/>
        <v/>
      </c>
    </row>
    <row r="820" ht="14.25" customHeight="1">
      <c r="A820" s="672"/>
      <c r="B820" s="672"/>
      <c r="C820" s="672"/>
      <c r="D820" s="672"/>
      <c r="E820" s="672"/>
      <c r="F820" s="672"/>
      <c r="G820" s="672"/>
      <c r="H820" s="672"/>
      <c r="I820" s="672"/>
      <c r="J820" s="672" t="str">
        <f t="shared" si="1"/>
        <v/>
      </c>
    </row>
    <row r="821" ht="14.25" customHeight="1">
      <c r="A821" s="672"/>
      <c r="B821" s="672"/>
      <c r="C821" s="672"/>
      <c r="D821" s="672"/>
      <c r="E821" s="672"/>
      <c r="F821" s="672"/>
      <c r="G821" s="672"/>
      <c r="H821" s="672"/>
      <c r="I821" s="672"/>
      <c r="J821" s="672" t="str">
        <f t="shared" si="1"/>
        <v/>
      </c>
    </row>
    <row r="822" ht="14.25" customHeight="1">
      <c r="A822" s="672"/>
      <c r="B822" s="672"/>
      <c r="C822" s="672"/>
      <c r="D822" s="672"/>
      <c r="E822" s="672"/>
      <c r="F822" s="672"/>
      <c r="G822" s="672"/>
      <c r="H822" s="672"/>
      <c r="I822" s="672"/>
      <c r="J822" s="672" t="str">
        <f t="shared" si="1"/>
        <v/>
      </c>
    </row>
    <row r="823" ht="14.25" customHeight="1">
      <c r="A823" s="672"/>
      <c r="B823" s="672"/>
      <c r="C823" s="672"/>
      <c r="D823" s="672"/>
      <c r="E823" s="672"/>
      <c r="F823" s="672"/>
      <c r="G823" s="672"/>
      <c r="H823" s="672"/>
      <c r="I823" s="672"/>
      <c r="J823" s="672" t="str">
        <f t="shared" si="1"/>
        <v/>
      </c>
    </row>
    <row r="824" ht="14.25" customHeight="1">
      <c r="A824" s="672"/>
      <c r="B824" s="672"/>
      <c r="C824" s="672"/>
      <c r="D824" s="672"/>
      <c r="E824" s="672"/>
      <c r="F824" s="672"/>
      <c r="G824" s="672"/>
      <c r="H824" s="672"/>
      <c r="I824" s="672"/>
      <c r="J824" s="672" t="str">
        <f t="shared" si="1"/>
        <v/>
      </c>
    </row>
    <row r="825" ht="14.25" customHeight="1">
      <c r="A825" s="672"/>
      <c r="B825" s="672"/>
      <c r="C825" s="672"/>
      <c r="D825" s="672"/>
      <c r="E825" s="672"/>
      <c r="F825" s="672"/>
      <c r="G825" s="672"/>
      <c r="H825" s="672"/>
      <c r="I825" s="672"/>
      <c r="J825" s="672" t="str">
        <f t="shared" si="1"/>
        <v/>
      </c>
    </row>
    <row r="826" ht="14.25" customHeight="1">
      <c r="A826" s="672"/>
      <c r="B826" s="672"/>
      <c r="C826" s="672"/>
      <c r="D826" s="672"/>
      <c r="E826" s="672"/>
      <c r="F826" s="672"/>
      <c r="G826" s="672"/>
      <c r="H826" s="672"/>
      <c r="I826" s="672"/>
      <c r="J826" s="672" t="str">
        <f t="shared" si="1"/>
        <v/>
      </c>
    </row>
    <row r="827" ht="14.25" customHeight="1">
      <c r="A827" s="672"/>
      <c r="B827" s="672"/>
      <c r="C827" s="672"/>
      <c r="D827" s="672"/>
      <c r="E827" s="672"/>
      <c r="F827" s="672"/>
      <c r="G827" s="672"/>
      <c r="H827" s="672"/>
      <c r="I827" s="672"/>
      <c r="J827" s="672" t="str">
        <f t="shared" si="1"/>
        <v/>
      </c>
    </row>
    <row r="828" ht="14.25" customHeight="1">
      <c r="A828" s="672"/>
      <c r="B828" s="672"/>
      <c r="C828" s="672"/>
      <c r="D828" s="672"/>
      <c r="E828" s="672"/>
      <c r="F828" s="672"/>
      <c r="G828" s="672"/>
      <c r="H828" s="672"/>
      <c r="I828" s="672"/>
      <c r="J828" s="672" t="str">
        <f t="shared" si="1"/>
        <v/>
      </c>
    </row>
    <row r="829" ht="14.25" customHeight="1">
      <c r="A829" s="672"/>
      <c r="B829" s="672"/>
      <c r="C829" s="672"/>
      <c r="D829" s="672"/>
      <c r="E829" s="672"/>
      <c r="F829" s="672"/>
      <c r="G829" s="672"/>
      <c r="H829" s="672"/>
      <c r="I829" s="672"/>
      <c r="J829" s="672" t="str">
        <f t="shared" si="1"/>
        <v/>
      </c>
    </row>
    <row r="830" ht="14.25" customHeight="1">
      <c r="A830" s="672"/>
      <c r="B830" s="672"/>
      <c r="C830" s="672"/>
      <c r="D830" s="672"/>
      <c r="E830" s="672"/>
      <c r="F830" s="672"/>
      <c r="G830" s="672"/>
      <c r="H830" s="672"/>
      <c r="I830" s="672"/>
      <c r="J830" s="672" t="str">
        <f t="shared" si="1"/>
        <v/>
      </c>
    </row>
    <row r="831" ht="14.25" customHeight="1">
      <c r="A831" s="672"/>
      <c r="B831" s="672"/>
      <c r="C831" s="672"/>
      <c r="D831" s="672"/>
      <c r="E831" s="672"/>
      <c r="F831" s="672"/>
      <c r="G831" s="672"/>
      <c r="H831" s="672"/>
      <c r="I831" s="672"/>
      <c r="J831" s="672" t="str">
        <f t="shared" si="1"/>
        <v/>
      </c>
    </row>
    <row r="832" ht="14.25" customHeight="1">
      <c r="A832" s="672"/>
      <c r="B832" s="672"/>
      <c r="C832" s="672"/>
      <c r="D832" s="672"/>
      <c r="E832" s="672"/>
      <c r="F832" s="672"/>
      <c r="G832" s="672"/>
      <c r="H832" s="672"/>
      <c r="I832" s="672"/>
      <c r="J832" s="672" t="str">
        <f t="shared" si="1"/>
        <v/>
      </c>
    </row>
    <row r="833" ht="14.25" customHeight="1">
      <c r="A833" s="672"/>
      <c r="B833" s="672"/>
      <c r="C833" s="672"/>
      <c r="D833" s="672"/>
      <c r="E833" s="672"/>
      <c r="F833" s="672"/>
      <c r="G833" s="672"/>
      <c r="H833" s="672"/>
      <c r="I833" s="672"/>
      <c r="J833" s="672" t="str">
        <f t="shared" si="1"/>
        <v/>
      </c>
    </row>
    <row r="834" ht="14.25" customHeight="1">
      <c r="A834" s="672"/>
      <c r="B834" s="672"/>
      <c r="C834" s="672"/>
      <c r="D834" s="672"/>
      <c r="E834" s="672"/>
      <c r="F834" s="672"/>
      <c r="G834" s="672"/>
      <c r="H834" s="672"/>
      <c r="I834" s="672"/>
      <c r="J834" s="672" t="str">
        <f t="shared" si="1"/>
        <v/>
      </c>
    </row>
    <row r="835" ht="14.25" customHeight="1">
      <c r="A835" s="672"/>
      <c r="B835" s="672"/>
      <c r="C835" s="672"/>
      <c r="D835" s="672"/>
      <c r="E835" s="672"/>
      <c r="F835" s="672"/>
      <c r="G835" s="672"/>
      <c r="H835" s="672"/>
      <c r="I835" s="672"/>
      <c r="J835" s="672" t="str">
        <f t="shared" si="1"/>
        <v/>
      </c>
    </row>
    <row r="836" ht="14.25" customHeight="1">
      <c r="A836" s="672"/>
      <c r="B836" s="672"/>
      <c r="C836" s="672"/>
      <c r="D836" s="672"/>
      <c r="E836" s="672"/>
      <c r="F836" s="672"/>
      <c r="G836" s="672"/>
      <c r="H836" s="672"/>
      <c r="I836" s="672"/>
      <c r="J836" s="672" t="str">
        <f t="shared" si="1"/>
        <v/>
      </c>
    </row>
    <row r="837" ht="14.25" customHeight="1">
      <c r="A837" s="672"/>
      <c r="B837" s="672"/>
      <c r="C837" s="672"/>
      <c r="D837" s="672"/>
      <c r="E837" s="672"/>
      <c r="F837" s="672"/>
      <c r="G837" s="672"/>
      <c r="H837" s="672"/>
      <c r="I837" s="672"/>
      <c r="J837" s="672" t="str">
        <f t="shared" si="1"/>
        <v/>
      </c>
    </row>
    <row r="838" ht="14.25" customHeight="1">
      <c r="A838" s="672"/>
      <c r="B838" s="672"/>
      <c r="C838" s="672"/>
      <c r="D838" s="672"/>
      <c r="E838" s="672"/>
      <c r="F838" s="672"/>
      <c r="G838" s="672"/>
      <c r="H838" s="672"/>
      <c r="I838" s="672"/>
      <c r="J838" s="672" t="str">
        <f t="shared" si="1"/>
        <v/>
      </c>
    </row>
    <row r="839" ht="14.25" customHeight="1">
      <c r="A839" s="672"/>
      <c r="B839" s="672"/>
      <c r="C839" s="672"/>
      <c r="D839" s="672"/>
      <c r="E839" s="672"/>
      <c r="F839" s="672"/>
      <c r="G839" s="672"/>
      <c r="H839" s="672"/>
      <c r="I839" s="672"/>
      <c r="J839" s="672" t="str">
        <f t="shared" si="1"/>
        <v/>
      </c>
    </row>
    <row r="840" ht="14.25" customHeight="1">
      <c r="A840" s="672"/>
      <c r="B840" s="672"/>
      <c r="C840" s="672"/>
      <c r="D840" s="672"/>
      <c r="E840" s="672"/>
      <c r="F840" s="672"/>
      <c r="G840" s="672"/>
      <c r="H840" s="672"/>
      <c r="I840" s="672"/>
      <c r="J840" s="672" t="str">
        <f t="shared" si="1"/>
        <v/>
      </c>
    </row>
    <row r="841" ht="14.25" customHeight="1">
      <c r="A841" s="672"/>
      <c r="B841" s="672"/>
      <c r="C841" s="672"/>
      <c r="D841" s="672"/>
      <c r="E841" s="672"/>
      <c r="F841" s="672"/>
      <c r="G841" s="672"/>
      <c r="H841" s="672"/>
      <c r="I841" s="672"/>
      <c r="J841" s="672" t="str">
        <f t="shared" si="1"/>
        <v/>
      </c>
    </row>
    <row r="842" ht="14.25" customHeight="1">
      <c r="A842" s="672"/>
      <c r="B842" s="672"/>
      <c r="C842" s="672"/>
      <c r="D842" s="672"/>
      <c r="E842" s="672"/>
      <c r="F842" s="672"/>
      <c r="G842" s="672"/>
      <c r="H842" s="672"/>
      <c r="I842" s="672"/>
      <c r="J842" s="672" t="str">
        <f t="shared" si="1"/>
        <v/>
      </c>
    </row>
    <row r="843" ht="14.25" customHeight="1">
      <c r="A843" s="672"/>
      <c r="B843" s="672"/>
      <c r="C843" s="672"/>
      <c r="D843" s="672"/>
      <c r="E843" s="672"/>
      <c r="F843" s="672"/>
      <c r="G843" s="672"/>
      <c r="H843" s="672"/>
      <c r="I843" s="672"/>
      <c r="J843" s="672" t="str">
        <f t="shared" si="1"/>
        <v/>
      </c>
    </row>
    <row r="844" ht="14.25" customHeight="1">
      <c r="A844" s="672"/>
      <c r="B844" s="672"/>
      <c r="C844" s="672"/>
      <c r="D844" s="672"/>
      <c r="E844" s="672"/>
      <c r="F844" s="672"/>
      <c r="G844" s="672"/>
      <c r="H844" s="672"/>
      <c r="I844" s="672"/>
      <c r="J844" s="672" t="str">
        <f t="shared" si="1"/>
        <v/>
      </c>
    </row>
    <row r="845" ht="14.25" customHeight="1">
      <c r="A845" s="672"/>
      <c r="B845" s="672"/>
      <c r="C845" s="672"/>
      <c r="D845" s="672"/>
      <c r="E845" s="672"/>
      <c r="F845" s="672"/>
      <c r="G845" s="672"/>
      <c r="H845" s="672"/>
      <c r="I845" s="672"/>
      <c r="J845" s="672" t="str">
        <f t="shared" si="1"/>
        <v/>
      </c>
    </row>
    <row r="846" ht="14.25" customHeight="1">
      <c r="A846" s="672"/>
      <c r="B846" s="672"/>
      <c r="C846" s="672"/>
      <c r="D846" s="672"/>
      <c r="E846" s="672"/>
      <c r="F846" s="672"/>
      <c r="G846" s="672"/>
      <c r="H846" s="672"/>
      <c r="I846" s="672"/>
      <c r="J846" s="672" t="str">
        <f t="shared" si="1"/>
        <v/>
      </c>
    </row>
    <row r="847" ht="14.25" customHeight="1">
      <c r="A847" s="672"/>
      <c r="B847" s="672"/>
      <c r="C847" s="672"/>
      <c r="D847" s="672"/>
      <c r="E847" s="672"/>
      <c r="F847" s="672"/>
      <c r="G847" s="672"/>
      <c r="H847" s="672"/>
      <c r="I847" s="672"/>
      <c r="J847" s="672" t="str">
        <f t="shared" si="1"/>
        <v/>
      </c>
    </row>
    <row r="848" ht="14.25" customHeight="1">
      <c r="A848" s="672"/>
      <c r="B848" s="672"/>
      <c r="C848" s="672"/>
      <c r="D848" s="672"/>
      <c r="E848" s="672"/>
      <c r="F848" s="672"/>
      <c r="G848" s="672"/>
      <c r="H848" s="672"/>
      <c r="I848" s="672"/>
      <c r="J848" s="672" t="str">
        <f t="shared" si="1"/>
        <v/>
      </c>
    </row>
    <row r="849" ht="14.25" customHeight="1">
      <c r="A849" s="672"/>
      <c r="B849" s="672"/>
      <c r="C849" s="672"/>
      <c r="D849" s="672"/>
      <c r="E849" s="672"/>
      <c r="F849" s="672"/>
      <c r="G849" s="672"/>
      <c r="H849" s="672"/>
      <c r="I849" s="672"/>
      <c r="J849" s="672" t="str">
        <f t="shared" si="1"/>
        <v/>
      </c>
    </row>
    <row r="850" ht="14.25" customHeight="1">
      <c r="A850" s="672"/>
      <c r="B850" s="672"/>
      <c r="C850" s="672"/>
      <c r="D850" s="672"/>
      <c r="E850" s="672"/>
      <c r="F850" s="672"/>
      <c r="G850" s="672"/>
      <c r="H850" s="672"/>
      <c r="I850" s="672"/>
      <c r="J850" s="672" t="str">
        <f t="shared" si="1"/>
        <v/>
      </c>
    </row>
    <row r="851" ht="14.25" customHeight="1">
      <c r="A851" s="672"/>
      <c r="B851" s="672"/>
      <c r="C851" s="672"/>
      <c r="D851" s="672"/>
      <c r="E851" s="672"/>
      <c r="F851" s="672"/>
      <c r="G851" s="672"/>
      <c r="H851" s="672"/>
      <c r="I851" s="672"/>
      <c r="J851" s="672" t="str">
        <f t="shared" si="1"/>
        <v/>
      </c>
    </row>
    <row r="852" ht="14.25" customHeight="1">
      <c r="A852" s="672"/>
      <c r="B852" s="672"/>
      <c r="C852" s="672"/>
      <c r="D852" s="672"/>
      <c r="E852" s="672"/>
      <c r="F852" s="672"/>
      <c r="G852" s="672"/>
      <c r="H852" s="672"/>
      <c r="I852" s="672"/>
      <c r="J852" s="672" t="str">
        <f t="shared" si="1"/>
        <v/>
      </c>
    </row>
    <row r="853" ht="14.25" customHeight="1">
      <c r="A853" s="672"/>
      <c r="B853" s="672"/>
      <c r="C853" s="672"/>
      <c r="D853" s="672"/>
      <c r="E853" s="672"/>
      <c r="F853" s="672"/>
      <c r="G853" s="672"/>
      <c r="H853" s="672"/>
      <c r="I853" s="672"/>
      <c r="J853" s="672" t="str">
        <f t="shared" si="1"/>
        <v/>
      </c>
    </row>
    <row r="854" ht="14.25" customHeight="1">
      <c r="A854" s="672"/>
      <c r="B854" s="672"/>
      <c r="C854" s="672"/>
      <c r="D854" s="672"/>
      <c r="E854" s="672"/>
      <c r="F854" s="672"/>
      <c r="G854" s="672"/>
      <c r="H854" s="672"/>
      <c r="I854" s="672"/>
      <c r="J854" s="672" t="str">
        <f t="shared" si="1"/>
        <v/>
      </c>
    </row>
    <row r="855" ht="14.25" customHeight="1">
      <c r="A855" s="672"/>
      <c r="B855" s="672"/>
      <c r="C855" s="672"/>
      <c r="D855" s="672"/>
      <c r="E855" s="672"/>
      <c r="F855" s="672"/>
      <c r="G855" s="672"/>
      <c r="H855" s="672"/>
      <c r="I855" s="672"/>
      <c r="J855" s="672" t="str">
        <f t="shared" si="1"/>
        <v/>
      </c>
    </row>
    <row r="856" ht="14.25" customHeight="1">
      <c r="A856" s="672"/>
      <c r="B856" s="672"/>
      <c r="C856" s="672"/>
      <c r="D856" s="672"/>
      <c r="E856" s="672"/>
      <c r="F856" s="672"/>
      <c r="G856" s="672"/>
      <c r="H856" s="672"/>
      <c r="I856" s="672"/>
      <c r="J856" s="672" t="str">
        <f t="shared" si="1"/>
        <v/>
      </c>
    </row>
    <row r="857" ht="14.25" customHeight="1">
      <c r="A857" s="672"/>
      <c r="B857" s="672"/>
      <c r="C857" s="672"/>
      <c r="D857" s="672"/>
      <c r="E857" s="672"/>
      <c r="F857" s="672"/>
      <c r="G857" s="672"/>
      <c r="H857" s="672"/>
      <c r="I857" s="672"/>
      <c r="J857" s="672" t="str">
        <f t="shared" si="1"/>
        <v/>
      </c>
    </row>
    <row r="858" ht="14.25" customHeight="1">
      <c r="A858" s="672"/>
      <c r="B858" s="672"/>
      <c r="C858" s="672"/>
      <c r="D858" s="672"/>
      <c r="E858" s="672"/>
      <c r="F858" s="672"/>
      <c r="G858" s="672"/>
      <c r="H858" s="672"/>
      <c r="I858" s="672"/>
      <c r="J858" s="672" t="str">
        <f t="shared" si="1"/>
        <v/>
      </c>
    </row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51.86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7100853.0</v>
      </c>
      <c r="B2" s="672" t="s">
        <v>66</v>
      </c>
      <c r="C2" s="672" t="s">
        <v>71</v>
      </c>
      <c r="D2" s="672">
        <v>7232812.0</v>
      </c>
      <c r="E2" s="672" t="s">
        <v>72</v>
      </c>
      <c r="F2" s="672" t="s">
        <v>73</v>
      </c>
      <c r="G2" s="672"/>
      <c r="H2" s="672"/>
      <c r="I2" s="672"/>
      <c r="J2" s="672" t="str">
        <f t="shared" ref="J2:J844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7059533.0</v>
      </c>
      <c r="B3" s="672" t="s">
        <v>66</v>
      </c>
      <c r="C3" s="672" t="s">
        <v>89</v>
      </c>
      <c r="D3" s="672">
        <v>7191492.0</v>
      </c>
      <c r="E3" s="672" t="s">
        <v>69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4527013.0</v>
      </c>
      <c r="B4" s="672" t="s">
        <v>66</v>
      </c>
      <c r="C4" s="672" t="s">
        <v>92</v>
      </c>
      <c r="D4" s="672">
        <v>4658972.0</v>
      </c>
      <c r="E4" s="672" t="s">
        <v>68</v>
      </c>
      <c r="F4" s="672" t="s">
        <v>69</v>
      </c>
      <c r="G4" s="672"/>
      <c r="H4" s="672"/>
      <c r="I4" s="672"/>
      <c r="J4" s="672" t="str">
        <f t="shared" si="1"/>
        <v/>
      </c>
    </row>
    <row r="5" ht="14.25" customHeight="1">
      <c r="A5" s="672">
        <v>2814259.0</v>
      </c>
      <c r="B5" s="672" t="s">
        <v>66</v>
      </c>
      <c r="C5" s="672" t="s">
        <v>82</v>
      </c>
      <c r="D5" s="672">
        <v>2946218.0</v>
      </c>
      <c r="E5" s="672" t="s">
        <v>69</v>
      </c>
      <c r="F5" s="672" t="s">
        <v>68</v>
      </c>
      <c r="G5" s="672"/>
      <c r="H5" s="672"/>
      <c r="I5" s="672"/>
      <c r="J5" s="672" t="str">
        <f t="shared" si="1"/>
        <v/>
      </c>
    </row>
    <row r="6" ht="14.25" customHeight="1">
      <c r="A6" s="672">
        <v>1.6532454E7</v>
      </c>
      <c r="B6" s="672" t="s">
        <v>66</v>
      </c>
      <c r="C6" s="672" t="s">
        <v>90</v>
      </c>
      <c r="D6" s="672">
        <v>1.4420574E7</v>
      </c>
      <c r="E6" s="672" t="s">
        <v>69</v>
      </c>
      <c r="F6" s="672" t="s">
        <v>73</v>
      </c>
      <c r="G6" s="672"/>
      <c r="H6" s="672"/>
      <c r="I6" s="672"/>
      <c r="J6" s="672" t="str">
        <f t="shared" si="1"/>
        <v/>
      </c>
    </row>
    <row r="7" ht="14.25" customHeight="1">
      <c r="A7" s="672">
        <v>2.2204997E7</v>
      </c>
      <c r="B7" s="672" t="s">
        <v>66</v>
      </c>
      <c r="C7" s="672" t="s">
        <v>95</v>
      </c>
      <c r="D7" s="672">
        <v>2.0043111E7</v>
      </c>
      <c r="E7" s="672" t="s">
        <v>72</v>
      </c>
      <c r="F7" s="672" t="s">
        <v>73</v>
      </c>
      <c r="G7" s="672"/>
      <c r="H7" s="672"/>
      <c r="I7" s="672"/>
      <c r="J7" s="672" t="str">
        <f t="shared" si="1"/>
        <v/>
      </c>
    </row>
    <row r="8" ht="14.25" customHeight="1">
      <c r="A8" s="672">
        <v>1.6715106E7</v>
      </c>
      <c r="B8" s="672" t="s">
        <v>66</v>
      </c>
      <c r="C8" s="672" t="s">
        <v>100</v>
      </c>
      <c r="D8" s="672">
        <v>1.4603226E7</v>
      </c>
      <c r="E8" s="672" t="s">
        <v>73</v>
      </c>
      <c r="F8" s="672" t="s">
        <v>68</v>
      </c>
      <c r="G8" s="672"/>
      <c r="H8" s="672"/>
      <c r="I8" s="672"/>
      <c r="J8" s="672" t="str">
        <f t="shared" si="1"/>
        <v/>
      </c>
    </row>
    <row r="9" ht="14.25" customHeight="1">
      <c r="A9" s="672">
        <v>1.9318261E7</v>
      </c>
      <c r="B9" s="672" t="s">
        <v>66</v>
      </c>
      <c r="C9" s="672" t="s">
        <v>99</v>
      </c>
      <c r="D9" s="672">
        <v>1.7206381E7</v>
      </c>
      <c r="E9" s="672" t="s">
        <v>72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1.3810318E7</v>
      </c>
      <c r="B10" s="672" t="s">
        <v>66</v>
      </c>
      <c r="C10" s="672" t="s">
        <v>101</v>
      </c>
      <c r="D10" s="672">
        <v>1.1689612E7</v>
      </c>
      <c r="E10" s="672" t="s">
        <v>69</v>
      </c>
      <c r="F10" s="672" t="s">
        <v>68</v>
      </c>
      <c r="G10" s="672"/>
      <c r="H10" s="672"/>
      <c r="I10" s="672"/>
      <c r="J10" s="672" t="str">
        <f t="shared" si="1"/>
        <v/>
      </c>
    </row>
    <row r="11" ht="14.25" customHeight="1">
      <c r="A11" s="672">
        <v>1.7962886E7</v>
      </c>
      <c r="B11" s="672" t="s">
        <v>66</v>
      </c>
      <c r="C11" s="672" t="s">
        <v>74</v>
      </c>
      <c r="D11" s="672">
        <v>1.5851006E7</v>
      </c>
      <c r="E11" s="672" t="s">
        <v>68</v>
      </c>
      <c r="F11" s="672" t="s">
        <v>73</v>
      </c>
      <c r="G11" s="672" t="s">
        <v>75</v>
      </c>
      <c r="H11" s="672"/>
      <c r="I11" s="672"/>
      <c r="J11" s="672" t="str">
        <f t="shared" si="1"/>
        <v/>
      </c>
    </row>
    <row r="12" ht="14.25" customHeight="1">
      <c r="A12" s="672">
        <v>1.9106468E7</v>
      </c>
      <c r="B12" s="672" t="s">
        <v>66</v>
      </c>
      <c r="C12" s="672" t="s">
        <v>83</v>
      </c>
      <c r="D12" s="672">
        <v>1.6994588E7</v>
      </c>
      <c r="E12" s="672" t="s">
        <v>68</v>
      </c>
      <c r="F12" s="672" t="s">
        <v>69</v>
      </c>
      <c r="G12" s="672" t="s">
        <v>84</v>
      </c>
      <c r="H12" s="672"/>
      <c r="I12" s="672"/>
      <c r="J12" s="672" t="str">
        <f t="shared" si="1"/>
        <v/>
      </c>
    </row>
    <row r="13" ht="14.25" customHeight="1">
      <c r="A13" s="672">
        <v>1.7379141E7</v>
      </c>
      <c r="B13" s="672" t="s">
        <v>66</v>
      </c>
      <c r="C13" s="672" t="s">
        <v>87</v>
      </c>
      <c r="D13" s="672">
        <v>1.5267261E7</v>
      </c>
      <c r="E13" s="672" t="s">
        <v>72</v>
      </c>
      <c r="F13" s="672" t="s">
        <v>68</v>
      </c>
      <c r="G13" s="672" t="s">
        <v>88</v>
      </c>
      <c r="H13" s="672"/>
      <c r="I13" s="672"/>
      <c r="J13" s="672" t="str">
        <f t="shared" si="1"/>
        <v/>
      </c>
    </row>
    <row r="14" ht="14.25" customHeight="1">
      <c r="A14" s="672">
        <v>1.7795467E7</v>
      </c>
      <c r="B14" s="672" t="s">
        <v>66</v>
      </c>
      <c r="C14" s="672" t="s">
        <v>85</v>
      </c>
      <c r="D14" s="672">
        <v>1.5683587E7</v>
      </c>
      <c r="E14" s="672" t="s">
        <v>73</v>
      </c>
      <c r="F14" s="672" t="s">
        <v>69</v>
      </c>
      <c r="G14" s="672" t="s">
        <v>86</v>
      </c>
      <c r="H14" s="672"/>
      <c r="I14" s="672"/>
      <c r="J14" s="672" t="str">
        <f t="shared" si="1"/>
        <v/>
      </c>
    </row>
    <row r="15" ht="14.25" customHeight="1">
      <c r="A15" s="672">
        <v>1.6426105E7</v>
      </c>
      <c r="B15" s="672" t="s">
        <v>66</v>
      </c>
      <c r="C15" s="672" t="s">
        <v>80</v>
      </c>
      <c r="D15" s="672">
        <v>1.4314225E7</v>
      </c>
      <c r="E15" s="672" t="s">
        <v>72</v>
      </c>
      <c r="F15" s="672" t="s">
        <v>73</v>
      </c>
      <c r="G15" s="672" t="s">
        <v>81</v>
      </c>
      <c r="H15" s="672"/>
      <c r="I15" s="672"/>
      <c r="J15" s="672" t="str">
        <f t="shared" si="1"/>
        <v/>
      </c>
    </row>
    <row r="16" ht="14.25" customHeight="1">
      <c r="A16" s="672">
        <v>1.6091813E7</v>
      </c>
      <c r="B16" s="672" t="s">
        <v>66</v>
      </c>
      <c r="C16" s="672" t="s">
        <v>93</v>
      </c>
      <c r="D16" s="672">
        <v>1.3979933E7</v>
      </c>
      <c r="E16" s="672" t="s">
        <v>72</v>
      </c>
      <c r="F16" s="672" t="s">
        <v>68</v>
      </c>
      <c r="G16" s="672" t="s">
        <v>94</v>
      </c>
      <c r="H16" s="672"/>
      <c r="I16" s="672"/>
      <c r="J16" s="672" t="str">
        <f t="shared" si="1"/>
        <v/>
      </c>
    </row>
    <row r="17" ht="14.25" customHeight="1">
      <c r="A17" s="672">
        <v>8193321.0</v>
      </c>
      <c r="B17" s="672" t="s">
        <v>66</v>
      </c>
      <c r="C17" s="672" t="s">
        <v>76</v>
      </c>
      <c r="D17" s="672">
        <v>8325280.0</v>
      </c>
      <c r="E17" s="672" t="s">
        <v>73</v>
      </c>
      <c r="F17" s="672" t="s">
        <v>72</v>
      </c>
      <c r="G17" s="672" t="s">
        <v>77</v>
      </c>
      <c r="H17" s="672">
        <v>1.0</v>
      </c>
      <c r="I17" s="672" t="s">
        <v>1293</v>
      </c>
      <c r="J17" s="672" t="str">
        <f t="shared" si="1"/>
        <v>D*1</v>
      </c>
    </row>
    <row r="18" ht="14.25" customHeight="1">
      <c r="A18" s="672">
        <v>2.3407433E7</v>
      </c>
      <c r="B18" s="672" t="s">
        <v>66</v>
      </c>
      <c r="C18" s="672" t="s">
        <v>78</v>
      </c>
      <c r="D18" s="672">
        <v>2.1245547E7</v>
      </c>
      <c r="E18" s="672" t="s">
        <v>72</v>
      </c>
      <c r="F18" s="672" t="s">
        <v>73</v>
      </c>
      <c r="G18" s="672" t="s">
        <v>79</v>
      </c>
      <c r="H18" s="672">
        <v>1.0</v>
      </c>
      <c r="I18" s="672" t="s">
        <v>1271</v>
      </c>
      <c r="J18" s="672" t="str">
        <f t="shared" si="1"/>
        <v>D*1</v>
      </c>
    </row>
    <row r="19" ht="14.25" customHeight="1">
      <c r="A19" s="672">
        <v>2.198193E7</v>
      </c>
      <c r="B19" s="672" t="s">
        <v>66</v>
      </c>
      <c r="C19" s="672" t="s">
        <v>67</v>
      </c>
      <c r="D19" s="672">
        <v>1.9820044E7</v>
      </c>
      <c r="E19" s="672" t="s">
        <v>68</v>
      </c>
      <c r="F19" s="672" t="s">
        <v>69</v>
      </c>
      <c r="G19" s="672"/>
      <c r="H19" s="672">
        <v>7.0</v>
      </c>
      <c r="I19" s="672" t="s">
        <v>1727</v>
      </c>
      <c r="J19" s="672" t="str">
        <f t="shared" si="1"/>
        <v>D*7</v>
      </c>
    </row>
    <row r="20" ht="14.25" customHeight="1">
      <c r="A20" s="672">
        <v>9142106.0</v>
      </c>
      <c r="B20" s="672" t="s">
        <v>66</v>
      </c>
      <c r="C20" s="672" t="s">
        <v>97</v>
      </c>
      <c r="D20" s="672">
        <v>9304497.0</v>
      </c>
      <c r="E20" s="672" t="s">
        <v>68</v>
      </c>
      <c r="F20" s="672" t="s">
        <v>73</v>
      </c>
      <c r="G20" s="672" t="s">
        <v>98</v>
      </c>
      <c r="H20" s="672">
        <v>7.0</v>
      </c>
      <c r="I20" s="672" t="s">
        <v>1728</v>
      </c>
      <c r="J20" s="672" t="str">
        <f t="shared" si="1"/>
        <v>D*7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1.6319768E7</v>
      </c>
      <c r="B22" s="672" t="s">
        <v>102</v>
      </c>
      <c r="C22" s="672" t="s">
        <v>103</v>
      </c>
      <c r="D22" s="672">
        <v>1.4207888E7</v>
      </c>
      <c r="E22" s="672" t="s">
        <v>73</v>
      </c>
      <c r="F22" s="672" t="s">
        <v>72</v>
      </c>
      <c r="G22" s="672" t="s">
        <v>104</v>
      </c>
      <c r="H22" s="672"/>
      <c r="I22" s="672"/>
      <c r="J22" s="672" t="str">
        <f t="shared" si="1"/>
        <v/>
      </c>
    </row>
    <row r="23" ht="14.25" customHeight="1">
      <c r="A23" s="672">
        <v>2.2280799E7</v>
      </c>
      <c r="B23" s="672" t="s">
        <v>102</v>
      </c>
      <c r="C23" s="672" t="s">
        <v>106</v>
      </c>
      <c r="D23" s="672">
        <v>2.0118913E7</v>
      </c>
      <c r="E23" s="672" t="s">
        <v>73</v>
      </c>
      <c r="F23" s="672" t="s">
        <v>72</v>
      </c>
      <c r="G23" s="672"/>
      <c r="H23" s="672">
        <v>4.0</v>
      </c>
      <c r="I23" s="672" t="s">
        <v>1729</v>
      </c>
      <c r="J23" s="672" t="str">
        <f t="shared" si="1"/>
        <v>?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2.4365685E7</v>
      </c>
      <c r="B26" s="672" t="s">
        <v>108</v>
      </c>
      <c r="C26" s="672" t="s">
        <v>123</v>
      </c>
      <c r="D26" s="672">
        <v>2.2219538E7</v>
      </c>
      <c r="E26" s="672" t="s">
        <v>68</v>
      </c>
      <c r="F26" s="672" t="s">
        <v>69</v>
      </c>
      <c r="G26" s="672"/>
      <c r="H26" s="672"/>
      <c r="I26" s="672"/>
      <c r="J26" s="672" t="str">
        <f t="shared" si="1"/>
        <v/>
      </c>
    </row>
    <row r="27" ht="14.25" customHeight="1">
      <c r="A27" s="672">
        <v>8170836.0</v>
      </c>
      <c r="B27" s="672" t="s">
        <v>108</v>
      </c>
      <c r="C27" s="672" t="s">
        <v>115</v>
      </c>
      <c r="D27" s="672">
        <v>8302795.0</v>
      </c>
      <c r="E27" s="672" t="s">
        <v>72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2.2131149E7</v>
      </c>
      <c r="B28" s="672" t="s">
        <v>108</v>
      </c>
      <c r="C28" s="672" t="s">
        <v>120</v>
      </c>
      <c r="D28" s="672">
        <v>1.9969263E7</v>
      </c>
      <c r="E28" s="672" t="s">
        <v>73</v>
      </c>
      <c r="F28" s="672" t="s">
        <v>72</v>
      </c>
      <c r="G28" s="672"/>
      <c r="H28" s="672"/>
      <c r="I28" s="672"/>
      <c r="J28" s="672" t="str">
        <f t="shared" si="1"/>
        <v/>
      </c>
    </row>
    <row r="29" ht="14.25" customHeight="1">
      <c r="A29" s="672">
        <v>1.7949129E7</v>
      </c>
      <c r="B29" s="672" t="s">
        <v>108</v>
      </c>
      <c r="C29" s="672" t="s">
        <v>114</v>
      </c>
      <c r="D29" s="672">
        <v>1.5837249E7</v>
      </c>
      <c r="E29" s="672" t="s">
        <v>69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1.354144E7</v>
      </c>
      <c r="B30" s="672" t="s">
        <v>108</v>
      </c>
      <c r="C30" s="672" t="s">
        <v>124</v>
      </c>
      <c r="D30" s="672">
        <v>1.1385764E7</v>
      </c>
      <c r="E30" s="672" t="s">
        <v>68</v>
      </c>
      <c r="F30" s="672" t="s">
        <v>69</v>
      </c>
      <c r="G30" s="672"/>
      <c r="H30" s="672"/>
      <c r="I30" s="672"/>
      <c r="J30" s="672" t="str">
        <f t="shared" si="1"/>
        <v/>
      </c>
    </row>
    <row r="31" ht="14.25" customHeight="1">
      <c r="A31" s="672">
        <v>2958370.0</v>
      </c>
      <c r="B31" s="672" t="s">
        <v>108</v>
      </c>
      <c r="C31" s="672" t="s">
        <v>125</v>
      </c>
      <c r="D31" s="672">
        <v>3090329.0</v>
      </c>
      <c r="E31" s="672" t="s">
        <v>72</v>
      </c>
      <c r="F31" s="672" t="s">
        <v>73</v>
      </c>
      <c r="G31" s="672"/>
      <c r="H31" s="672"/>
      <c r="I31" s="672"/>
      <c r="J31" s="672" t="str">
        <f t="shared" si="1"/>
        <v/>
      </c>
    </row>
    <row r="32" ht="14.25" customHeight="1">
      <c r="A32" s="672">
        <v>1.4265663E7</v>
      </c>
      <c r="B32" s="672" t="s">
        <v>108</v>
      </c>
      <c r="C32" s="672" t="s">
        <v>112</v>
      </c>
      <c r="D32" s="672">
        <v>1.2144957E7</v>
      </c>
      <c r="E32" s="672" t="s">
        <v>69</v>
      </c>
      <c r="F32" s="672" t="s">
        <v>68</v>
      </c>
      <c r="G32" s="672" t="s">
        <v>113</v>
      </c>
      <c r="H32" s="672"/>
      <c r="I32" s="672"/>
      <c r="J32" s="672" t="str">
        <f t="shared" si="1"/>
        <v/>
      </c>
    </row>
    <row r="33" ht="14.25" customHeight="1">
      <c r="A33" s="672">
        <v>4234966.0</v>
      </c>
      <c r="B33" s="672" t="s">
        <v>108</v>
      </c>
      <c r="C33" s="672" t="s">
        <v>116</v>
      </c>
      <c r="D33" s="672">
        <v>4366925.0</v>
      </c>
      <c r="E33" s="672" t="s">
        <v>68</v>
      </c>
      <c r="F33" s="672" t="s">
        <v>69</v>
      </c>
      <c r="G33" s="672" t="s">
        <v>117</v>
      </c>
      <c r="H33" s="672"/>
      <c r="I33" s="672"/>
      <c r="J33" s="672" t="str">
        <f t="shared" si="1"/>
        <v/>
      </c>
    </row>
    <row r="34" ht="14.25" customHeight="1">
      <c r="A34" s="672">
        <v>4734288.0</v>
      </c>
      <c r="B34" s="672" t="s">
        <v>108</v>
      </c>
      <c r="C34" s="672" t="s">
        <v>121</v>
      </c>
      <c r="D34" s="672">
        <v>4866247.0</v>
      </c>
      <c r="E34" s="672" t="s">
        <v>72</v>
      </c>
      <c r="F34" s="672" t="s">
        <v>73</v>
      </c>
      <c r="G34" s="672" t="s">
        <v>122</v>
      </c>
      <c r="H34" s="672"/>
      <c r="I34" s="672"/>
      <c r="J34" s="672" t="str">
        <f t="shared" si="1"/>
        <v/>
      </c>
    </row>
    <row r="35" ht="14.25" customHeight="1">
      <c r="A35" s="672">
        <v>7844000.0</v>
      </c>
      <c r="B35" s="672" t="s">
        <v>108</v>
      </c>
      <c r="C35" s="672" t="s">
        <v>109</v>
      </c>
      <c r="D35" s="672">
        <v>7975959.0</v>
      </c>
      <c r="E35" s="672" t="s">
        <v>72</v>
      </c>
      <c r="F35" s="672" t="s">
        <v>68</v>
      </c>
      <c r="G35" s="672"/>
      <c r="H35" s="672">
        <v>2.0</v>
      </c>
      <c r="I35" s="672" t="s">
        <v>1224</v>
      </c>
      <c r="J35" s="672" t="str">
        <f t="shared" si="1"/>
        <v>D*2</v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8430803.0</v>
      </c>
      <c r="B38" s="672" t="s">
        <v>131</v>
      </c>
      <c r="C38" s="672" t="s">
        <v>156</v>
      </c>
      <c r="D38" s="672">
        <v>8562762.0</v>
      </c>
      <c r="E38" s="672" t="s">
        <v>72</v>
      </c>
      <c r="F38" s="672" t="s">
        <v>73</v>
      </c>
      <c r="G38" s="672"/>
      <c r="H38" s="672"/>
      <c r="I38" s="672"/>
      <c r="J38" s="672" t="str">
        <f t="shared" si="1"/>
        <v/>
      </c>
    </row>
    <row r="39" ht="14.25" customHeight="1">
      <c r="A39" s="672">
        <v>2.362416E7</v>
      </c>
      <c r="B39" s="672" t="s">
        <v>131</v>
      </c>
      <c r="C39" s="672" t="s">
        <v>157</v>
      </c>
      <c r="D39" s="672">
        <v>2.1462274E7</v>
      </c>
      <c r="E39" s="672" t="s">
        <v>73</v>
      </c>
      <c r="F39" s="672" t="s">
        <v>72</v>
      </c>
      <c r="G39" s="672"/>
      <c r="H39" s="672"/>
      <c r="I39" s="672"/>
      <c r="J39" s="672" t="str">
        <f t="shared" si="1"/>
        <v/>
      </c>
    </row>
    <row r="40" ht="14.25" customHeight="1">
      <c r="A40" s="672">
        <v>1.5728816E7</v>
      </c>
      <c r="B40" s="672" t="s">
        <v>131</v>
      </c>
      <c r="C40" s="672" t="s">
        <v>165</v>
      </c>
      <c r="D40" s="672">
        <v>1.3616936E7</v>
      </c>
      <c r="E40" s="672" t="s">
        <v>72</v>
      </c>
      <c r="F40" s="672" t="s">
        <v>73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1.5766331E7</v>
      </c>
      <c r="B41" s="672" t="s">
        <v>131</v>
      </c>
      <c r="C41" s="672" t="s">
        <v>158</v>
      </c>
      <c r="D41" s="672">
        <v>1.3654451E7</v>
      </c>
      <c r="E41" s="672" t="s">
        <v>72</v>
      </c>
      <c r="F41" s="672" t="s">
        <v>68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1.3397757E7</v>
      </c>
      <c r="B42" s="672" t="s">
        <v>131</v>
      </c>
      <c r="C42" s="672" t="s">
        <v>155</v>
      </c>
      <c r="D42" s="672">
        <v>1.1242081E7</v>
      </c>
      <c r="E42" s="672" t="s">
        <v>72</v>
      </c>
      <c r="F42" s="672" t="s">
        <v>73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1.7180624E7</v>
      </c>
      <c r="B43" s="672" t="s">
        <v>131</v>
      </c>
      <c r="C43" s="672" t="s">
        <v>148</v>
      </c>
      <c r="D43" s="672">
        <v>1.5068744E7</v>
      </c>
      <c r="E43" s="672" t="s">
        <v>73</v>
      </c>
      <c r="F43" s="672" t="s">
        <v>72</v>
      </c>
      <c r="G43" s="672"/>
      <c r="H43" s="672"/>
      <c r="I43" s="672"/>
      <c r="J43" s="672" t="str">
        <f t="shared" si="1"/>
        <v/>
      </c>
    </row>
    <row r="44" ht="14.25" customHeight="1">
      <c r="A44" s="672">
        <v>2.3198724E7</v>
      </c>
      <c r="B44" s="672" t="s">
        <v>131</v>
      </c>
      <c r="C44" s="672" t="s">
        <v>144</v>
      </c>
      <c r="D44" s="672">
        <v>2.1036838E7</v>
      </c>
      <c r="E44" s="672" t="s">
        <v>69</v>
      </c>
      <c r="F44" s="672" t="s">
        <v>68</v>
      </c>
      <c r="G44" s="672"/>
      <c r="H44" s="672"/>
      <c r="I44" s="672"/>
      <c r="J44" s="672" t="str">
        <f t="shared" si="1"/>
        <v/>
      </c>
    </row>
    <row r="45" ht="14.25" customHeight="1">
      <c r="A45" s="672">
        <v>7238452.0</v>
      </c>
      <c r="B45" s="672" t="s">
        <v>131</v>
      </c>
      <c r="C45" s="672" t="s">
        <v>149</v>
      </c>
      <c r="D45" s="672">
        <v>7370411.0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6798175.0</v>
      </c>
      <c r="B46" s="672" t="s">
        <v>131</v>
      </c>
      <c r="C46" s="672" t="s">
        <v>145</v>
      </c>
      <c r="D46" s="672">
        <v>6930134.0</v>
      </c>
      <c r="E46" s="672" t="s">
        <v>69</v>
      </c>
      <c r="F46" s="672" t="s">
        <v>73</v>
      </c>
      <c r="G46" s="672"/>
      <c r="H46" s="672"/>
      <c r="I46" s="672"/>
      <c r="J46" s="672" t="str">
        <f t="shared" si="1"/>
        <v/>
      </c>
    </row>
    <row r="47" ht="14.25" customHeight="1">
      <c r="A47" s="672">
        <v>2.2878421E7</v>
      </c>
      <c r="B47" s="672" t="s">
        <v>131</v>
      </c>
      <c r="C47" s="672" t="s">
        <v>171</v>
      </c>
      <c r="D47" s="672">
        <v>2.0716535E7</v>
      </c>
      <c r="E47" s="672" t="s">
        <v>68</v>
      </c>
      <c r="F47" s="672" t="s">
        <v>69</v>
      </c>
      <c r="G47" s="672"/>
      <c r="H47" s="672"/>
      <c r="I47" s="672"/>
      <c r="J47" s="672" t="str">
        <f t="shared" si="1"/>
        <v/>
      </c>
    </row>
    <row r="48" ht="14.25" customHeight="1">
      <c r="A48" s="672">
        <v>1.3661219E7</v>
      </c>
      <c r="B48" s="672" t="s">
        <v>131</v>
      </c>
      <c r="C48" s="672" t="s">
        <v>154</v>
      </c>
      <c r="D48" s="672">
        <v>1.1505543E7</v>
      </c>
      <c r="E48" s="672" t="s">
        <v>73</v>
      </c>
      <c r="F48" s="672" t="s">
        <v>72</v>
      </c>
      <c r="G48" s="672"/>
      <c r="H48" s="672"/>
      <c r="I48" s="672"/>
      <c r="J48" s="672" t="str">
        <f t="shared" si="1"/>
        <v/>
      </c>
    </row>
    <row r="49" ht="14.25" customHeight="1">
      <c r="A49" s="672">
        <v>6414230.0</v>
      </c>
      <c r="B49" s="672" t="s">
        <v>131</v>
      </c>
      <c r="C49" s="672" t="s">
        <v>172</v>
      </c>
      <c r="D49" s="672">
        <v>6546189.0</v>
      </c>
      <c r="E49" s="672" t="s">
        <v>73</v>
      </c>
      <c r="F49" s="672" t="s">
        <v>69</v>
      </c>
      <c r="G49" s="672"/>
      <c r="H49" s="672"/>
      <c r="I49" s="672"/>
      <c r="J49" s="672" t="str">
        <f t="shared" si="1"/>
        <v/>
      </c>
    </row>
    <row r="50" ht="14.25" customHeight="1">
      <c r="A50" s="672">
        <v>3973003.0</v>
      </c>
      <c r="B50" s="672" t="s">
        <v>131</v>
      </c>
      <c r="C50" s="672" t="s">
        <v>176</v>
      </c>
      <c r="D50" s="672">
        <v>4104962.0</v>
      </c>
      <c r="E50" s="672" t="s">
        <v>68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1.5712123E7</v>
      </c>
      <c r="B51" s="672" t="s">
        <v>131</v>
      </c>
      <c r="C51" s="672" t="s">
        <v>141</v>
      </c>
      <c r="D51" s="672">
        <v>1.3600243E7</v>
      </c>
      <c r="E51" s="672" t="s">
        <v>73</v>
      </c>
      <c r="F51" s="672" t="s">
        <v>72</v>
      </c>
      <c r="G51" s="672"/>
      <c r="H51" s="672"/>
      <c r="I51" s="672"/>
      <c r="J51" s="672" t="str">
        <f t="shared" si="1"/>
        <v/>
      </c>
    </row>
    <row r="52" ht="14.25" customHeight="1">
      <c r="A52" s="672">
        <v>2.1301377E7</v>
      </c>
      <c r="B52" s="672" t="s">
        <v>131</v>
      </c>
      <c r="C52" s="672" t="s">
        <v>137</v>
      </c>
      <c r="D52" s="672">
        <v>1.9139491E7</v>
      </c>
      <c r="E52" s="672" t="s">
        <v>72</v>
      </c>
      <c r="F52" s="672" t="s">
        <v>68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2.1953927E7</v>
      </c>
      <c r="B53" s="672" t="s">
        <v>131</v>
      </c>
      <c r="C53" s="672" t="s">
        <v>166</v>
      </c>
      <c r="D53" s="672">
        <v>1.9792041E7</v>
      </c>
      <c r="E53" s="672" t="s">
        <v>73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2.2550108E7</v>
      </c>
      <c r="B54" s="672" t="s">
        <v>131</v>
      </c>
      <c r="C54" s="672" t="s">
        <v>167</v>
      </c>
      <c r="D54" s="672">
        <v>2.0388222E7</v>
      </c>
      <c r="E54" s="672" t="s">
        <v>72</v>
      </c>
      <c r="F54" s="672" t="s">
        <v>69</v>
      </c>
      <c r="G54" s="672"/>
      <c r="H54" s="672"/>
      <c r="I54" s="672"/>
      <c r="J54" s="672" t="str">
        <f t="shared" si="1"/>
        <v/>
      </c>
    </row>
    <row r="55" ht="14.25" customHeight="1">
      <c r="A55" s="672">
        <v>6755114.0</v>
      </c>
      <c r="B55" s="672" t="s">
        <v>131</v>
      </c>
      <c r="C55" s="672" t="s">
        <v>168</v>
      </c>
      <c r="D55" s="672">
        <v>6887073.0</v>
      </c>
      <c r="E55" s="672" t="s">
        <v>73</v>
      </c>
      <c r="F55" s="672" t="s">
        <v>68</v>
      </c>
      <c r="G55" s="672"/>
      <c r="H55" s="672"/>
      <c r="I55" s="672"/>
      <c r="J55" s="672" t="str">
        <f t="shared" si="1"/>
        <v/>
      </c>
    </row>
    <row r="56" ht="14.25" customHeight="1">
      <c r="A56" s="672">
        <v>1.823676E7</v>
      </c>
      <c r="B56" s="672" t="s">
        <v>131</v>
      </c>
      <c r="C56" s="672" t="s">
        <v>140</v>
      </c>
      <c r="D56" s="672">
        <v>1.612488E7</v>
      </c>
      <c r="E56" s="672" t="s">
        <v>72</v>
      </c>
      <c r="F56" s="672" t="s">
        <v>73</v>
      </c>
      <c r="G56" s="672"/>
      <c r="H56" s="672"/>
      <c r="I56" s="672"/>
      <c r="J56" s="672" t="str">
        <f t="shared" si="1"/>
        <v/>
      </c>
    </row>
    <row r="57" ht="14.25" customHeight="1">
      <c r="A57" s="672">
        <v>2.3384097E7</v>
      </c>
      <c r="B57" s="672" t="s">
        <v>131</v>
      </c>
      <c r="C57" s="672" t="s">
        <v>177</v>
      </c>
      <c r="D57" s="672">
        <v>2.1222211E7</v>
      </c>
      <c r="E57" s="672" t="s">
        <v>69</v>
      </c>
      <c r="F57" s="672" t="s">
        <v>68</v>
      </c>
      <c r="G57" s="672"/>
      <c r="H57" s="672"/>
      <c r="I57" s="672"/>
      <c r="J57" s="672" t="str">
        <f t="shared" si="1"/>
        <v/>
      </c>
    </row>
    <row r="58" ht="14.25" customHeight="1">
      <c r="A58" s="672">
        <v>1.7910816E7</v>
      </c>
      <c r="B58" s="672" t="s">
        <v>131</v>
      </c>
      <c r="C58" s="672" t="s">
        <v>146</v>
      </c>
      <c r="D58" s="672">
        <v>1.5798936E7</v>
      </c>
      <c r="E58" s="672" t="s">
        <v>73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2.180318E7</v>
      </c>
      <c r="B59" s="672" t="s">
        <v>131</v>
      </c>
      <c r="C59" s="672" t="s">
        <v>173</v>
      </c>
      <c r="D59" s="672">
        <v>1.9641294E7</v>
      </c>
      <c r="E59" s="672" t="s">
        <v>68</v>
      </c>
      <c r="F59" s="672" t="s">
        <v>72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2.2934422E7</v>
      </c>
      <c r="B60" s="672" t="s">
        <v>131</v>
      </c>
      <c r="C60" s="672" t="s">
        <v>159</v>
      </c>
      <c r="D60" s="672">
        <v>2.0772536E7</v>
      </c>
      <c r="E60" s="672" t="s">
        <v>73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1.3993652E7</v>
      </c>
      <c r="B61" s="672" t="s">
        <v>131</v>
      </c>
      <c r="C61" s="672" t="s">
        <v>169</v>
      </c>
      <c r="D61" s="672">
        <v>1.1872946E7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2.218853E7</v>
      </c>
      <c r="B62" s="672" t="s">
        <v>131</v>
      </c>
      <c r="C62" s="672" t="s">
        <v>160</v>
      </c>
      <c r="D62" s="672">
        <v>2.0026644E7</v>
      </c>
      <c r="E62" s="672" t="s">
        <v>73</v>
      </c>
      <c r="F62" s="672" t="s">
        <v>68</v>
      </c>
      <c r="G62" s="672"/>
      <c r="H62" s="672"/>
      <c r="I62" s="672"/>
      <c r="J62" s="672" t="str">
        <f t="shared" si="1"/>
        <v/>
      </c>
    </row>
    <row r="63" ht="14.25" customHeight="1">
      <c r="A63" s="672">
        <v>1.7019261E7</v>
      </c>
      <c r="B63" s="672" t="s">
        <v>131</v>
      </c>
      <c r="C63" s="672" t="s">
        <v>150</v>
      </c>
      <c r="D63" s="672">
        <v>1.4907381E7</v>
      </c>
      <c r="E63" s="672" t="s">
        <v>73</v>
      </c>
      <c r="F63" s="672" t="s">
        <v>69</v>
      </c>
      <c r="G63" s="672"/>
      <c r="H63" s="672"/>
      <c r="I63" s="672"/>
      <c r="J63" s="672" t="str">
        <f t="shared" si="1"/>
        <v/>
      </c>
    </row>
    <row r="64" ht="14.25" customHeight="1">
      <c r="A64" s="672">
        <v>2.396706E7</v>
      </c>
      <c r="B64" s="672" t="s">
        <v>131</v>
      </c>
      <c r="C64" s="672" t="s">
        <v>147</v>
      </c>
      <c r="D64" s="672">
        <v>2.1820913E7</v>
      </c>
      <c r="E64" s="672" t="s">
        <v>72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6929488.0</v>
      </c>
      <c r="B65" s="672" t="s">
        <v>131</v>
      </c>
      <c r="C65" s="672" t="s">
        <v>170</v>
      </c>
      <c r="D65" s="672">
        <v>7061447.0</v>
      </c>
      <c r="E65" s="672" t="s">
        <v>72</v>
      </c>
      <c r="F65" s="672" t="s">
        <v>73</v>
      </c>
      <c r="G65" s="672"/>
      <c r="H65" s="672"/>
      <c r="I65" s="672"/>
      <c r="J65" s="672" t="str">
        <f t="shared" si="1"/>
        <v/>
      </c>
    </row>
    <row r="66" ht="14.25" customHeight="1">
      <c r="A66" s="672">
        <v>8541205.0</v>
      </c>
      <c r="B66" s="672" t="s">
        <v>131</v>
      </c>
      <c r="C66" s="672" t="s">
        <v>138</v>
      </c>
      <c r="D66" s="672">
        <v>8673164.0</v>
      </c>
      <c r="E66" s="672" t="s">
        <v>73</v>
      </c>
      <c r="F66" s="672" t="s">
        <v>69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1.7174293E7</v>
      </c>
      <c r="B67" s="672" t="s">
        <v>131</v>
      </c>
      <c r="C67" s="672" t="s">
        <v>136</v>
      </c>
      <c r="D67" s="672">
        <v>1.5062413E7</v>
      </c>
      <c r="E67" s="672" t="s">
        <v>69</v>
      </c>
      <c r="F67" s="672" t="s">
        <v>68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1.8397649E7</v>
      </c>
      <c r="B68" s="672" t="s">
        <v>131</v>
      </c>
      <c r="C68" s="672" t="s">
        <v>174</v>
      </c>
      <c r="D68" s="672">
        <v>1.6285769E7</v>
      </c>
      <c r="E68" s="672" t="s">
        <v>69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1.864574E7</v>
      </c>
      <c r="B69" s="672" t="s">
        <v>131</v>
      </c>
      <c r="C69" s="672" t="s">
        <v>161</v>
      </c>
      <c r="D69" s="672">
        <v>1.653386E7</v>
      </c>
      <c r="E69" s="672" t="s">
        <v>73</v>
      </c>
      <c r="F69" s="672" t="s">
        <v>72</v>
      </c>
      <c r="G69" s="672"/>
      <c r="H69" s="672"/>
      <c r="I69" s="672"/>
      <c r="J69" s="672" t="str">
        <f t="shared" si="1"/>
        <v/>
      </c>
    </row>
    <row r="70" ht="14.25" customHeight="1">
      <c r="A70" s="672">
        <v>2.1924628E7</v>
      </c>
      <c r="B70" s="672" t="s">
        <v>131</v>
      </c>
      <c r="C70" s="672" t="s">
        <v>151</v>
      </c>
      <c r="D70" s="672">
        <v>1.9762742E7</v>
      </c>
      <c r="E70" s="672" t="s">
        <v>69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7395299.0</v>
      </c>
      <c r="B71" s="672" t="s">
        <v>131</v>
      </c>
      <c r="C71" s="672" t="s">
        <v>162</v>
      </c>
      <c r="D71" s="672">
        <v>7527258.0</v>
      </c>
      <c r="E71" s="672" t="s">
        <v>72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1.8416078E7</v>
      </c>
      <c r="B72" s="672" t="s">
        <v>131</v>
      </c>
      <c r="C72" s="672" t="s">
        <v>139</v>
      </c>
      <c r="D72" s="672">
        <v>1.6304198E7</v>
      </c>
      <c r="E72" s="672" t="s">
        <v>68</v>
      </c>
      <c r="F72" s="672" t="s">
        <v>69</v>
      </c>
      <c r="G72" s="672"/>
      <c r="H72" s="672"/>
      <c r="I72" s="672"/>
      <c r="J72" s="672" t="str">
        <f t="shared" si="1"/>
        <v/>
      </c>
    </row>
    <row r="73" ht="14.25" customHeight="1">
      <c r="A73" s="672">
        <v>2.2527498E7</v>
      </c>
      <c r="B73" s="672" t="s">
        <v>131</v>
      </c>
      <c r="C73" s="672" t="s">
        <v>175</v>
      </c>
      <c r="D73" s="672">
        <v>2.0365612E7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1.5264177E7</v>
      </c>
      <c r="B74" s="672" t="s">
        <v>131</v>
      </c>
      <c r="C74" s="672" t="s">
        <v>142</v>
      </c>
      <c r="D74" s="672">
        <v>1.3152267E7</v>
      </c>
      <c r="E74" s="672" t="s">
        <v>68</v>
      </c>
      <c r="F74" s="672" t="s">
        <v>69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1.7844541E7</v>
      </c>
      <c r="B75" s="672" t="s">
        <v>131</v>
      </c>
      <c r="C75" s="672" t="s">
        <v>163</v>
      </c>
      <c r="D75" s="672">
        <v>1.5732661E7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1.5184123E7</v>
      </c>
      <c r="B76" s="672" t="s">
        <v>131</v>
      </c>
      <c r="C76" s="672" t="s">
        <v>152</v>
      </c>
      <c r="D76" s="672">
        <v>1.3072209E7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9454973.0</v>
      </c>
      <c r="B77" s="672" t="s">
        <v>131</v>
      </c>
      <c r="C77" s="672" t="s">
        <v>153</v>
      </c>
      <c r="D77" s="672">
        <v>9617364.0</v>
      </c>
      <c r="E77" s="672" t="s">
        <v>72</v>
      </c>
      <c r="F77" s="672" t="s">
        <v>73</v>
      </c>
      <c r="G77" s="672"/>
      <c r="H77" s="672"/>
      <c r="I77" s="672"/>
      <c r="J77" s="672" t="str">
        <f t="shared" si="1"/>
        <v/>
      </c>
    </row>
    <row r="78" ht="14.25" customHeight="1">
      <c r="A78" s="672">
        <v>1.5583852E7</v>
      </c>
      <c r="B78" s="672" t="s">
        <v>131</v>
      </c>
      <c r="C78" s="672" t="s">
        <v>143</v>
      </c>
      <c r="D78" s="672">
        <v>1.3471972E7</v>
      </c>
      <c r="E78" s="672" t="s">
        <v>68</v>
      </c>
      <c r="F78" s="672" t="s">
        <v>69</v>
      </c>
      <c r="G78" s="672"/>
      <c r="H78" s="672"/>
      <c r="I78" s="672"/>
      <c r="J78" s="672" t="str">
        <f t="shared" si="1"/>
        <v/>
      </c>
    </row>
    <row r="79" ht="14.25" customHeight="1">
      <c r="A79" s="672">
        <v>2.2030267E7</v>
      </c>
      <c r="B79" s="672" t="s">
        <v>131</v>
      </c>
      <c r="C79" s="672" t="s">
        <v>164</v>
      </c>
      <c r="D79" s="672">
        <v>1.9868381E7</v>
      </c>
      <c r="E79" s="672" t="s">
        <v>68</v>
      </c>
      <c r="F79" s="672" t="s">
        <v>69</v>
      </c>
      <c r="G79" s="672"/>
      <c r="H79" s="672"/>
      <c r="I79" s="672"/>
      <c r="J79" s="672" t="str">
        <f t="shared" si="1"/>
        <v/>
      </c>
    </row>
    <row r="80" ht="14.25" customHeight="1">
      <c r="A80" s="672">
        <v>2.3162691E7</v>
      </c>
      <c r="B80" s="672" t="s">
        <v>131</v>
      </c>
      <c r="C80" s="672" t="s">
        <v>179</v>
      </c>
      <c r="D80" s="672">
        <v>2.1000805E7</v>
      </c>
      <c r="E80" s="672" t="s">
        <v>69</v>
      </c>
      <c r="F80" s="672" t="s">
        <v>68</v>
      </c>
      <c r="G80" s="672"/>
      <c r="H80" s="672"/>
      <c r="I80" s="672"/>
      <c r="J80" s="672" t="str">
        <f t="shared" si="1"/>
        <v/>
      </c>
    </row>
    <row r="81" ht="14.25" customHeight="1">
      <c r="A81" s="672">
        <v>1.901199E7</v>
      </c>
      <c r="B81" s="672" t="s">
        <v>131</v>
      </c>
      <c r="C81" s="672" t="s">
        <v>180</v>
      </c>
      <c r="D81" s="672">
        <v>1.690011E7</v>
      </c>
      <c r="E81" s="672" t="s">
        <v>72</v>
      </c>
      <c r="F81" s="672" t="s">
        <v>73</v>
      </c>
      <c r="G81" s="672"/>
      <c r="H81" s="672"/>
      <c r="I81" s="672"/>
      <c r="J81" s="672" t="str">
        <f t="shared" si="1"/>
        <v/>
      </c>
    </row>
    <row r="82" ht="14.25" customHeight="1">
      <c r="A82" s="672">
        <v>8069441.0</v>
      </c>
      <c r="B82" s="672" t="s">
        <v>131</v>
      </c>
      <c r="C82" s="672" t="s">
        <v>181</v>
      </c>
      <c r="D82" s="672">
        <v>8201400.0</v>
      </c>
      <c r="E82" s="672" t="s">
        <v>72</v>
      </c>
      <c r="F82" s="672" t="s">
        <v>73</v>
      </c>
      <c r="G82" s="672"/>
      <c r="H82" s="672"/>
      <c r="I82" s="672"/>
      <c r="J82" s="672" t="str">
        <f t="shared" si="1"/>
        <v/>
      </c>
    </row>
    <row r="83" ht="14.25" customHeight="1">
      <c r="A83" s="672">
        <v>1.4718122E7</v>
      </c>
      <c r="B83" s="672" t="s">
        <v>131</v>
      </c>
      <c r="C83" s="672" t="s">
        <v>132</v>
      </c>
      <c r="D83" s="672">
        <v>1.260619E7</v>
      </c>
      <c r="E83" s="672" t="s">
        <v>72</v>
      </c>
      <c r="F83" s="672" t="s">
        <v>69</v>
      </c>
      <c r="G83" s="672"/>
      <c r="H83" s="672">
        <v>1.0</v>
      </c>
      <c r="I83" s="672" t="s">
        <v>1293</v>
      </c>
      <c r="J83" s="672" t="str">
        <f t="shared" si="1"/>
        <v>A*1</v>
      </c>
    </row>
    <row r="84" ht="14.25" customHeight="1">
      <c r="A84" s="672">
        <v>1.4210713E7</v>
      </c>
      <c r="B84" s="672" t="s">
        <v>131</v>
      </c>
      <c r="C84" s="672" t="s">
        <v>178</v>
      </c>
      <c r="D84" s="672">
        <v>1.2090007E7</v>
      </c>
      <c r="E84" s="672" t="s">
        <v>69</v>
      </c>
      <c r="F84" s="672" t="s">
        <v>68</v>
      </c>
      <c r="G84" s="672"/>
      <c r="H84" s="672">
        <v>5.0</v>
      </c>
      <c r="I84" s="672" t="s">
        <v>1730</v>
      </c>
      <c r="J84" s="672" t="str">
        <f t="shared" si="1"/>
        <v>A*5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7420600.0</v>
      </c>
      <c r="B91" s="672" t="s">
        <v>182</v>
      </c>
      <c r="C91" s="672" t="s">
        <v>185</v>
      </c>
      <c r="D91" s="672">
        <v>7552559.0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9935815.0</v>
      </c>
      <c r="B92" s="672" t="s">
        <v>182</v>
      </c>
      <c r="C92" s="672" t="s">
        <v>211</v>
      </c>
      <c r="D92" s="672">
        <v>1.0098206E7</v>
      </c>
      <c r="E92" s="672" t="s">
        <v>69</v>
      </c>
      <c r="F92" s="672" t="s">
        <v>68</v>
      </c>
      <c r="G92" s="672"/>
      <c r="H92" s="672"/>
      <c r="I92" s="672"/>
      <c r="J92" s="672" t="str">
        <f t="shared" si="1"/>
        <v/>
      </c>
    </row>
    <row r="93" ht="14.25" customHeight="1">
      <c r="A93" s="672">
        <v>7856918.0</v>
      </c>
      <c r="B93" s="672" t="s">
        <v>182</v>
      </c>
      <c r="C93" s="672" t="s">
        <v>198</v>
      </c>
      <c r="D93" s="672">
        <v>7988877.0</v>
      </c>
      <c r="E93" s="672" t="s">
        <v>72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8052362.0</v>
      </c>
      <c r="B94" s="672" t="s">
        <v>182</v>
      </c>
      <c r="C94" s="672" t="s">
        <v>189</v>
      </c>
      <c r="D94" s="672">
        <v>8184321.0</v>
      </c>
      <c r="E94" s="672" t="s">
        <v>69</v>
      </c>
      <c r="F94" s="672" t="s">
        <v>72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8614730.0</v>
      </c>
      <c r="B95" s="672" t="s">
        <v>182</v>
      </c>
      <c r="C95" s="672" t="s">
        <v>192</v>
      </c>
      <c r="D95" s="672">
        <v>8746689.0</v>
      </c>
      <c r="E95" s="672" t="s">
        <v>72</v>
      </c>
      <c r="F95" s="672" t="s">
        <v>73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1.3899486E7</v>
      </c>
      <c r="B96" s="672" t="s">
        <v>182</v>
      </c>
      <c r="C96" s="672" t="s">
        <v>212</v>
      </c>
      <c r="D96" s="672">
        <v>1.177878E7</v>
      </c>
      <c r="E96" s="672" t="s">
        <v>72</v>
      </c>
      <c r="F96" s="672" t="s">
        <v>69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1.6218531E7</v>
      </c>
      <c r="B97" s="672" t="s">
        <v>182</v>
      </c>
      <c r="C97" s="672" t="s">
        <v>199</v>
      </c>
      <c r="D97" s="672">
        <v>1.4106651E7</v>
      </c>
      <c r="E97" s="672" t="s">
        <v>69</v>
      </c>
      <c r="F97" s="672" t="s">
        <v>68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1.8770327E7</v>
      </c>
      <c r="B98" s="672" t="s">
        <v>182</v>
      </c>
      <c r="C98" s="672" t="s">
        <v>216</v>
      </c>
      <c r="D98" s="672">
        <v>1.6658447E7</v>
      </c>
      <c r="E98" s="672" t="s">
        <v>72</v>
      </c>
      <c r="F98" s="672" t="s">
        <v>69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1.5033622E7</v>
      </c>
      <c r="B99" s="672" t="s">
        <v>182</v>
      </c>
      <c r="C99" s="672" t="s">
        <v>203</v>
      </c>
      <c r="D99" s="672">
        <v>1.292171E7</v>
      </c>
      <c r="E99" s="672" t="s">
        <v>68</v>
      </c>
      <c r="F99" s="672" t="s">
        <v>69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2993619.0</v>
      </c>
      <c r="B100" s="672" t="s">
        <v>182</v>
      </c>
      <c r="C100" s="672" t="s">
        <v>213</v>
      </c>
      <c r="D100" s="672">
        <v>3125578.0</v>
      </c>
      <c r="E100" s="672" t="s">
        <v>73</v>
      </c>
      <c r="F100" s="672" t="s">
        <v>68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3350702.0</v>
      </c>
      <c r="B101" s="672" t="s">
        <v>182</v>
      </c>
      <c r="C101" s="672" t="s">
        <v>229</v>
      </c>
      <c r="D101" s="672">
        <v>3482661.0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8348711.0</v>
      </c>
      <c r="B102" s="672" t="s">
        <v>182</v>
      </c>
      <c r="C102" s="672" t="s">
        <v>183</v>
      </c>
      <c r="D102" s="672">
        <v>8480670.0</v>
      </c>
      <c r="E102" s="672" t="s">
        <v>72</v>
      </c>
      <c r="F102" s="672" t="s">
        <v>69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7435995.0</v>
      </c>
      <c r="B103" s="672" t="s">
        <v>182</v>
      </c>
      <c r="C103" s="672" t="s">
        <v>222</v>
      </c>
      <c r="D103" s="672">
        <v>7567954.0</v>
      </c>
      <c r="E103" s="672" t="s">
        <v>73</v>
      </c>
      <c r="F103" s="672" t="s">
        <v>72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1.9369174E7</v>
      </c>
      <c r="B104" s="672" t="s">
        <v>182</v>
      </c>
      <c r="C104" s="672" t="s">
        <v>201</v>
      </c>
      <c r="D104" s="672">
        <v>1.7257294E7</v>
      </c>
      <c r="E104" s="672" t="s">
        <v>69</v>
      </c>
      <c r="F104" s="672" t="s">
        <v>73</v>
      </c>
      <c r="G104" s="672" t="s">
        <v>202</v>
      </c>
      <c r="H104" s="672"/>
      <c r="I104" s="672"/>
      <c r="J104" s="672" t="str">
        <f t="shared" si="1"/>
        <v/>
      </c>
    </row>
    <row r="105" ht="14.25" customHeight="1">
      <c r="A105" s="672">
        <v>1.8883796E7</v>
      </c>
      <c r="B105" s="672" t="s">
        <v>182</v>
      </c>
      <c r="C105" s="672" t="s">
        <v>214</v>
      </c>
      <c r="D105" s="672">
        <v>1.6771916E7</v>
      </c>
      <c r="E105" s="672" t="s">
        <v>72</v>
      </c>
      <c r="F105" s="672" t="s">
        <v>73</v>
      </c>
      <c r="G105" s="672" t="s">
        <v>215</v>
      </c>
      <c r="H105" s="672"/>
      <c r="I105" s="672"/>
      <c r="J105" s="672" t="str">
        <f t="shared" si="1"/>
        <v/>
      </c>
    </row>
    <row r="106" ht="14.25" customHeight="1">
      <c r="A106" s="672">
        <v>8835905.0</v>
      </c>
      <c r="B106" s="672" t="s">
        <v>182</v>
      </c>
      <c r="C106" s="672" t="s">
        <v>186</v>
      </c>
      <c r="D106" s="672">
        <v>8967864.0</v>
      </c>
      <c r="E106" s="672" t="s">
        <v>73</v>
      </c>
      <c r="F106" s="672" t="s">
        <v>72</v>
      </c>
      <c r="G106" s="672" t="s">
        <v>187</v>
      </c>
      <c r="H106" s="672"/>
      <c r="I106" s="672"/>
      <c r="J106" s="672" t="str">
        <f t="shared" si="1"/>
        <v/>
      </c>
    </row>
    <row r="107" ht="14.25" customHeight="1">
      <c r="A107" s="672">
        <v>1.584399E7</v>
      </c>
      <c r="B107" s="672" t="s">
        <v>182</v>
      </c>
      <c r="C107" s="672" t="s">
        <v>196</v>
      </c>
      <c r="D107" s="672">
        <v>1.373211E7</v>
      </c>
      <c r="E107" s="672" t="s">
        <v>73</v>
      </c>
      <c r="F107" s="672" t="s">
        <v>69</v>
      </c>
      <c r="G107" s="672" t="s">
        <v>197</v>
      </c>
      <c r="H107" s="672"/>
      <c r="I107" s="672"/>
      <c r="J107" s="672" t="str">
        <f t="shared" si="1"/>
        <v/>
      </c>
    </row>
    <row r="108" ht="14.25" customHeight="1">
      <c r="A108" s="672">
        <v>2.1594118E7</v>
      </c>
      <c r="B108" s="672" t="s">
        <v>182</v>
      </c>
      <c r="C108" s="672" t="s">
        <v>190</v>
      </c>
      <c r="D108" s="672">
        <v>1.9432232E7</v>
      </c>
      <c r="E108" s="672" t="s">
        <v>69</v>
      </c>
      <c r="F108" s="672" t="s">
        <v>73</v>
      </c>
      <c r="G108" s="672" t="s">
        <v>191</v>
      </c>
      <c r="H108" s="672"/>
      <c r="I108" s="672"/>
      <c r="J108" s="672" t="str">
        <f t="shared" si="1"/>
        <v/>
      </c>
    </row>
    <row r="109" ht="14.25" customHeight="1">
      <c r="A109" s="672">
        <v>2787263.0</v>
      </c>
      <c r="B109" s="672" t="s">
        <v>182</v>
      </c>
      <c r="C109" s="672" t="s">
        <v>223</v>
      </c>
      <c r="D109" s="672">
        <v>2919222.0</v>
      </c>
      <c r="E109" s="672" t="s">
        <v>69</v>
      </c>
      <c r="F109" s="672" t="s">
        <v>73</v>
      </c>
      <c r="G109" s="672" t="s">
        <v>224</v>
      </c>
      <c r="H109" s="672"/>
      <c r="I109" s="672"/>
      <c r="J109" s="672" t="str">
        <f t="shared" si="1"/>
        <v/>
      </c>
    </row>
    <row r="110" ht="14.25" customHeight="1">
      <c r="A110" s="672">
        <v>2.1587247E7</v>
      </c>
      <c r="B110" s="672" t="s">
        <v>182</v>
      </c>
      <c r="C110" s="672" t="s">
        <v>204</v>
      </c>
      <c r="D110" s="672">
        <v>1.9425361E7</v>
      </c>
      <c r="E110" s="672" t="s">
        <v>73</v>
      </c>
      <c r="F110" s="672" t="s">
        <v>72</v>
      </c>
      <c r="G110" s="672" t="s">
        <v>205</v>
      </c>
      <c r="H110" s="672"/>
      <c r="I110" s="672"/>
      <c r="J110" s="672" t="str">
        <f t="shared" si="1"/>
        <v/>
      </c>
    </row>
    <row r="111" ht="14.25" customHeight="1">
      <c r="A111" s="672">
        <v>6616460.0</v>
      </c>
      <c r="B111" s="672" t="s">
        <v>182</v>
      </c>
      <c r="C111" s="672" t="s">
        <v>217</v>
      </c>
      <c r="D111" s="672">
        <v>6748419.0</v>
      </c>
      <c r="E111" s="672" t="s">
        <v>72</v>
      </c>
      <c r="F111" s="672" t="s">
        <v>73</v>
      </c>
      <c r="G111" s="672" t="s">
        <v>218</v>
      </c>
      <c r="H111" s="672"/>
      <c r="I111" s="672"/>
      <c r="J111" s="672" t="str">
        <f t="shared" si="1"/>
        <v/>
      </c>
    </row>
    <row r="112" ht="14.25" customHeight="1">
      <c r="A112" s="672">
        <v>1.5116491E7</v>
      </c>
      <c r="B112" s="672" t="s">
        <v>182</v>
      </c>
      <c r="C112" s="672" t="s">
        <v>193</v>
      </c>
      <c r="D112" s="672">
        <v>1.3004578E7</v>
      </c>
      <c r="E112" s="672" t="s">
        <v>69</v>
      </c>
      <c r="F112" s="672" t="s">
        <v>73</v>
      </c>
      <c r="G112" s="672" t="s">
        <v>194</v>
      </c>
      <c r="H112" s="672"/>
      <c r="I112" s="672"/>
      <c r="J112" s="672" t="str">
        <f t="shared" si="1"/>
        <v/>
      </c>
    </row>
    <row r="113" ht="14.25" customHeight="1">
      <c r="A113" s="672">
        <v>5674609.0</v>
      </c>
      <c r="B113" s="672" t="s">
        <v>182</v>
      </c>
      <c r="C113" s="672" t="s">
        <v>226</v>
      </c>
      <c r="D113" s="672">
        <v>5806568.0</v>
      </c>
      <c r="E113" s="672" t="s">
        <v>68</v>
      </c>
      <c r="F113" s="672" t="s">
        <v>69</v>
      </c>
      <c r="G113" s="672" t="s">
        <v>227</v>
      </c>
      <c r="H113" s="672"/>
      <c r="I113" s="672"/>
      <c r="J113" s="672" t="str">
        <f t="shared" si="1"/>
        <v/>
      </c>
    </row>
    <row r="114" ht="14.25" customHeight="1">
      <c r="A114" s="672">
        <v>1.3902263E7</v>
      </c>
      <c r="B114" s="672" t="s">
        <v>182</v>
      </c>
      <c r="C114" s="672" t="s">
        <v>225</v>
      </c>
      <c r="D114" s="672">
        <v>1.1781557E7</v>
      </c>
      <c r="E114" s="672" t="s">
        <v>72</v>
      </c>
      <c r="F114" s="672" t="s">
        <v>73</v>
      </c>
      <c r="G114" s="672"/>
      <c r="H114" s="672">
        <v>1.0</v>
      </c>
      <c r="I114" s="672" t="s">
        <v>1271</v>
      </c>
      <c r="J114" s="672" t="str">
        <f t="shared" si="1"/>
        <v>D*1</v>
      </c>
    </row>
    <row r="115" ht="14.25" customHeight="1">
      <c r="A115" s="672">
        <v>1.4387294E7</v>
      </c>
      <c r="B115" s="672" t="s">
        <v>182</v>
      </c>
      <c r="C115" s="672" t="s">
        <v>219</v>
      </c>
      <c r="D115" s="672">
        <v>1.226659E7</v>
      </c>
      <c r="E115" s="672" t="s">
        <v>72</v>
      </c>
      <c r="F115" s="672" t="s">
        <v>73</v>
      </c>
      <c r="G115" s="672"/>
      <c r="H115" s="672">
        <v>1.0</v>
      </c>
      <c r="I115" s="672" t="s">
        <v>1271</v>
      </c>
      <c r="J115" s="672" t="str">
        <f t="shared" si="1"/>
        <v>D*1</v>
      </c>
    </row>
    <row r="116" ht="14.25" customHeight="1">
      <c r="A116" s="672">
        <v>1.4506184E7</v>
      </c>
      <c r="B116" s="672" t="s">
        <v>182</v>
      </c>
      <c r="C116" s="672" t="s">
        <v>188</v>
      </c>
      <c r="D116" s="672">
        <v>1.2394389E7</v>
      </c>
      <c r="E116" s="672" t="s">
        <v>69</v>
      </c>
      <c r="F116" s="672" t="s">
        <v>73</v>
      </c>
      <c r="G116" s="672"/>
      <c r="H116" s="672">
        <v>1.0</v>
      </c>
      <c r="I116" s="672" t="s">
        <v>1271</v>
      </c>
      <c r="J116" s="672" t="str">
        <f t="shared" si="1"/>
        <v>D*1</v>
      </c>
    </row>
    <row r="117" ht="14.25" customHeight="1">
      <c r="A117" s="672">
        <v>2.2935403E7</v>
      </c>
      <c r="B117" s="672" t="s">
        <v>182</v>
      </c>
      <c r="C117" s="672" t="s">
        <v>195</v>
      </c>
      <c r="D117" s="672">
        <v>2.0773517E7</v>
      </c>
      <c r="E117" s="672" t="s">
        <v>68</v>
      </c>
      <c r="F117" s="672" t="s">
        <v>69</v>
      </c>
      <c r="G117" s="672"/>
      <c r="H117" s="672">
        <v>1.0</v>
      </c>
      <c r="I117" s="672" t="s">
        <v>1026</v>
      </c>
      <c r="J117" s="672" t="str">
        <f t="shared" si="1"/>
        <v>D*1</v>
      </c>
    </row>
    <row r="118" ht="14.25" customHeight="1">
      <c r="A118" s="672">
        <v>2.3363739E7</v>
      </c>
      <c r="B118" s="672" t="s">
        <v>182</v>
      </c>
      <c r="C118" s="672" t="s">
        <v>220</v>
      </c>
      <c r="D118" s="672">
        <v>2.1201853E7</v>
      </c>
      <c r="E118" s="672" t="s">
        <v>68</v>
      </c>
      <c r="F118" s="672" t="s">
        <v>69</v>
      </c>
      <c r="G118" s="672" t="s">
        <v>221</v>
      </c>
      <c r="H118" s="672">
        <v>1.0</v>
      </c>
      <c r="I118" s="672" t="s">
        <v>1026</v>
      </c>
      <c r="J118" s="672" t="str">
        <f t="shared" si="1"/>
        <v>D*1</v>
      </c>
    </row>
    <row r="119" ht="14.25" customHeight="1">
      <c r="A119" s="672">
        <v>2.3901314E7</v>
      </c>
      <c r="B119" s="672" t="s">
        <v>228</v>
      </c>
      <c r="C119" s="672" t="s">
        <v>233</v>
      </c>
      <c r="D119" s="672">
        <v>2.1764394E7</v>
      </c>
      <c r="E119" s="672" t="s">
        <v>73</v>
      </c>
      <c r="F119" s="672" t="s">
        <v>72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4479923.0</v>
      </c>
      <c r="B120" s="672" t="s">
        <v>228</v>
      </c>
      <c r="C120" s="672" t="s">
        <v>234</v>
      </c>
      <c r="D120" s="672">
        <v>4611882.0</v>
      </c>
      <c r="E120" s="672" t="s">
        <v>68</v>
      </c>
      <c r="F120" s="672" t="s">
        <v>69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6149881.0</v>
      </c>
      <c r="B121" s="672" t="s">
        <v>228</v>
      </c>
      <c r="C121" s="672" t="s">
        <v>235</v>
      </c>
      <c r="D121" s="672">
        <v>6281840.0</v>
      </c>
      <c r="E121" s="672" t="s">
        <v>72</v>
      </c>
      <c r="F121" s="672" t="s">
        <v>69</v>
      </c>
      <c r="G121" s="672"/>
      <c r="H121" s="672">
        <v>1.0</v>
      </c>
      <c r="I121" s="672" t="s">
        <v>1293</v>
      </c>
      <c r="J121" s="672" t="str">
        <f t="shared" si="1"/>
        <v>A*1</v>
      </c>
    </row>
    <row r="122" ht="14.25" customHeight="1">
      <c r="A122" s="672">
        <v>5905816.0</v>
      </c>
      <c r="B122" s="672" t="s">
        <v>228</v>
      </c>
      <c r="C122" s="672" t="s">
        <v>230</v>
      </c>
      <c r="D122" s="672">
        <v>6037775.0</v>
      </c>
      <c r="E122" s="672" t="s">
        <v>69</v>
      </c>
      <c r="F122" s="672" t="s">
        <v>72</v>
      </c>
      <c r="G122" s="672" t="s">
        <v>231</v>
      </c>
      <c r="H122" s="672">
        <v>1.0</v>
      </c>
      <c r="I122" s="672" t="s">
        <v>1310</v>
      </c>
      <c r="J122" s="672" t="str">
        <f t="shared" si="1"/>
        <v>A*1</v>
      </c>
    </row>
    <row r="123" ht="14.25" customHeight="1">
      <c r="A123" s="672">
        <v>1.3330278E7</v>
      </c>
      <c r="B123" s="672" t="s">
        <v>228</v>
      </c>
      <c r="C123" s="672" t="s">
        <v>232</v>
      </c>
      <c r="D123" s="672">
        <v>1.1174602E7</v>
      </c>
      <c r="E123" s="672" t="s">
        <v>72</v>
      </c>
      <c r="F123" s="672" t="s">
        <v>73</v>
      </c>
      <c r="G123" s="672"/>
      <c r="H123" s="672">
        <v>2.0</v>
      </c>
      <c r="I123" s="672" t="s">
        <v>1030</v>
      </c>
      <c r="J123" s="672" t="str">
        <f t="shared" si="1"/>
        <v>A*2</v>
      </c>
    </row>
    <row r="124" ht="14.25" customHeight="1">
      <c r="A124" s="672">
        <v>1.8192436E7</v>
      </c>
      <c r="B124" s="672" t="s">
        <v>236</v>
      </c>
      <c r="C124" s="672" t="s">
        <v>241</v>
      </c>
      <c r="D124" s="672">
        <v>1.6080556E7</v>
      </c>
      <c r="E124" s="672" t="s">
        <v>68</v>
      </c>
      <c r="F124" s="672" t="s">
        <v>69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2.1713336E7</v>
      </c>
      <c r="B125" s="672" t="s">
        <v>236</v>
      </c>
      <c r="C125" s="672" t="s">
        <v>243</v>
      </c>
      <c r="D125" s="672">
        <v>1.955145E7</v>
      </c>
      <c r="E125" s="672" t="s">
        <v>72</v>
      </c>
      <c r="F125" s="672" t="s">
        <v>69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2.3973662E7</v>
      </c>
      <c r="B126" s="672" t="s">
        <v>236</v>
      </c>
      <c r="C126" s="672" t="s">
        <v>240</v>
      </c>
      <c r="D126" s="672">
        <v>2.1827515E7</v>
      </c>
      <c r="E126" s="672" t="s">
        <v>69</v>
      </c>
      <c r="F126" s="672" t="s">
        <v>68</v>
      </c>
      <c r="G126" s="672"/>
      <c r="H126" s="672">
        <v>1.0</v>
      </c>
      <c r="I126" s="672" t="s">
        <v>1026</v>
      </c>
      <c r="J126" s="672" t="str">
        <f t="shared" si="1"/>
        <v>A*1</v>
      </c>
    </row>
    <row r="127" ht="14.25" customHeight="1">
      <c r="A127" s="672">
        <v>8428302.0</v>
      </c>
      <c r="B127" s="672" t="s">
        <v>236</v>
      </c>
      <c r="C127" s="672" t="s">
        <v>237</v>
      </c>
      <c r="D127" s="672">
        <v>8560261.0</v>
      </c>
      <c r="E127" s="672" t="s">
        <v>69</v>
      </c>
      <c r="F127" s="672" t="s">
        <v>73</v>
      </c>
      <c r="G127" s="672"/>
      <c r="H127" s="672">
        <v>3.0</v>
      </c>
      <c r="I127" s="672" t="s">
        <v>1731</v>
      </c>
      <c r="J127" s="672" t="str">
        <f t="shared" si="1"/>
        <v>A*3</v>
      </c>
    </row>
    <row r="128" ht="14.25" customHeight="1">
      <c r="A128" s="672">
        <v>1.4754982E7</v>
      </c>
      <c r="B128" s="672" t="s">
        <v>244</v>
      </c>
      <c r="C128" s="672" t="s">
        <v>245</v>
      </c>
      <c r="D128" s="672">
        <v>1.2643051E7</v>
      </c>
      <c r="E128" s="672" t="s">
        <v>69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2.10571E7</v>
      </c>
      <c r="B129" s="672" t="s">
        <v>244</v>
      </c>
      <c r="C129" s="672" t="s">
        <v>249</v>
      </c>
      <c r="D129" s="672">
        <v>1.8895214E7</v>
      </c>
      <c r="E129" s="672" t="s">
        <v>69</v>
      </c>
      <c r="F129" s="672" t="s">
        <v>73</v>
      </c>
      <c r="G129" s="672" t="s">
        <v>250</v>
      </c>
      <c r="H129" s="672"/>
      <c r="I129" s="672"/>
      <c r="J129" s="672" t="str">
        <f t="shared" si="1"/>
        <v/>
      </c>
    </row>
    <row r="130" ht="14.25" customHeight="1">
      <c r="A130" s="672">
        <v>2.2541871E7</v>
      </c>
      <c r="B130" s="672" t="s">
        <v>244</v>
      </c>
      <c r="C130" s="672" t="s">
        <v>251</v>
      </c>
      <c r="D130" s="672">
        <v>2.0379985E7</v>
      </c>
      <c r="E130" s="672" t="s">
        <v>73</v>
      </c>
      <c r="F130" s="672" t="s">
        <v>69</v>
      </c>
      <c r="G130" s="672" t="s">
        <v>252</v>
      </c>
      <c r="H130" s="672"/>
      <c r="I130" s="672"/>
      <c r="J130" s="672" t="str">
        <f t="shared" si="1"/>
        <v/>
      </c>
    </row>
    <row r="131" ht="14.25" customHeight="1">
      <c r="A131" s="672">
        <v>1.5636051E7</v>
      </c>
      <c r="B131" s="672" t="s">
        <v>244</v>
      </c>
      <c r="C131" s="672" t="s">
        <v>248</v>
      </c>
      <c r="D131" s="672">
        <v>1.3524171E7</v>
      </c>
      <c r="E131" s="672" t="s">
        <v>72</v>
      </c>
      <c r="F131" s="672" t="s">
        <v>73</v>
      </c>
      <c r="G131" s="672"/>
      <c r="H131" s="672">
        <v>1.0</v>
      </c>
      <c r="I131" s="672" t="s">
        <v>1271</v>
      </c>
      <c r="J131" s="672" t="str">
        <f t="shared" si="1"/>
        <v>D*1</v>
      </c>
    </row>
    <row r="132" ht="14.25" customHeight="1">
      <c r="A132" s="672">
        <v>8889614.0</v>
      </c>
      <c r="B132" s="672" t="s">
        <v>253</v>
      </c>
      <c r="C132" s="672" t="s">
        <v>260</v>
      </c>
      <c r="D132" s="672">
        <v>9021573.0</v>
      </c>
      <c r="E132" s="672" t="s">
        <v>69</v>
      </c>
      <c r="F132" s="672" t="s">
        <v>68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1.4550473E7</v>
      </c>
      <c r="B133" s="672" t="s">
        <v>253</v>
      </c>
      <c r="C133" s="672" t="s">
        <v>268</v>
      </c>
      <c r="D133" s="672">
        <v>1.2438674E7</v>
      </c>
      <c r="E133" s="672" t="s">
        <v>69</v>
      </c>
      <c r="F133" s="672" t="s">
        <v>72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2776457.0</v>
      </c>
      <c r="B134" s="672" t="s">
        <v>253</v>
      </c>
      <c r="C134" s="672" t="s">
        <v>269</v>
      </c>
      <c r="D134" s="672">
        <v>2908416.0</v>
      </c>
      <c r="E134" s="672" t="s">
        <v>72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2.3617816E7</v>
      </c>
      <c r="B135" s="672" t="s">
        <v>253</v>
      </c>
      <c r="C135" s="672" t="s">
        <v>270</v>
      </c>
      <c r="D135" s="672">
        <v>2.145593E7</v>
      </c>
      <c r="E135" s="672" t="s">
        <v>73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1.9189088E7</v>
      </c>
      <c r="B136" s="672" t="s">
        <v>253</v>
      </c>
      <c r="C136" s="672" t="s">
        <v>271</v>
      </c>
      <c r="D136" s="672">
        <v>1.7077208E7</v>
      </c>
      <c r="E136" s="672" t="s">
        <v>68</v>
      </c>
      <c r="F136" s="672" t="s">
        <v>73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1.5307078E7</v>
      </c>
      <c r="B137" s="672" t="s">
        <v>253</v>
      </c>
      <c r="C137" s="672" t="s">
        <v>266</v>
      </c>
      <c r="D137" s="672">
        <v>1.319518E7</v>
      </c>
      <c r="E137" s="672" t="s">
        <v>68</v>
      </c>
      <c r="F137" s="672" t="s">
        <v>73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1.5183736E7</v>
      </c>
      <c r="B138" s="672" t="s">
        <v>253</v>
      </c>
      <c r="C138" s="672" t="s">
        <v>282</v>
      </c>
      <c r="D138" s="672">
        <v>1.3071822E7</v>
      </c>
      <c r="E138" s="672" t="s">
        <v>68</v>
      </c>
      <c r="F138" s="672" t="s">
        <v>69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1.9516061E7</v>
      </c>
      <c r="B139" s="672" t="s">
        <v>253</v>
      </c>
      <c r="C139" s="672" t="s">
        <v>273</v>
      </c>
      <c r="D139" s="672">
        <v>1.7404181E7</v>
      </c>
      <c r="E139" s="672" t="s">
        <v>68</v>
      </c>
      <c r="F139" s="672" t="s">
        <v>72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1.5917106E7</v>
      </c>
      <c r="B140" s="672" t="s">
        <v>253</v>
      </c>
      <c r="C140" s="672" t="s">
        <v>276</v>
      </c>
      <c r="D140" s="672">
        <v>1.3805226E7</v>
      </c>
      <c r="E140" s="672" t="s">
        <v>73</v>
      </c>
      <c r="F140" s="672" t="s">
        <v>72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2.1563503E7</v>
      </c>
      <c r="B141" s="672" t="s">
        <v>253</v>
      </c>
      <c r="C141" s="672" t="s">
        <v>277</v>
      </c>
      <c r="D141" s="672">
        <v>1.9401617E7</v>
      </c>
      <c r="E141" s="672" t="s">
        <v>68</v>
      </c>
      <c r="F141" s="672" t="s">
        <v>73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1.4985047E7</v>
      </c>
      <c r="B142" s="672" t="s">
        <v>253</v>
      </c>
      <c r="C142" s="672" t="s">
        <v>284</v>
      </c>
      <c r="D142" s="672">
        <v>1.2873115E7</v>
      </c>
      <c r="E142" s="672" t="s">
        <v>68</v>
      </c>
      <c r="F142" s="672" t="s">
        <v>69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1.6177232E7</v>
      </c>
      <c r="B143" s="672" t="s">
        <v>253</v>
      </c>
      <c r="C143" s="672" t="s">
        <v>278</v>
      </c>
      <c r="D143" s="672">
        <v>1.4065352E7</v>
      </c>
      <c r="E143" s="672" t="s">
        <v>69</v>
      </c>
      <c r="F143" s="672" t="s">
        <v>68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1.7809875E7</v>
      </c>
      <c r="B144" s="672" t="s">
        <v>253</v>
      </c>
      <c r="C144" s="672" t="s">
        <v>285</v>
      </c>
      <c r="D144" s="672">
        <v>1.5697995E7</v>
      </c>
      <c r="E144" s="672" t="s">
        <v>68</v>
      </c>
      <c r="F144" s="672" t="s">
        <v>69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1.5114737E7</v>
      </c>
      <c r="B145" s="672" t="s">
        <v>253</v>
      </c>
      <c r="C145" s="672" t="s">
        <v>279</v>
      </c>
      <c r="D145" s="672">
        <v>1.3002824E7</v>
      </c>
      <c r="E145" s="672" t="s">
        <v>72</v>
      </c>
      <c r="F145" s="672" t="s">
        <v>73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1.498832E7</v>
      </c>
      <c r="B146" s="672" t="s">
        <v>253</v>
      </c>
      <c r="C146" s="672" t="s">
        <v>274</v>
      </c>
      <c r="D146" s="672">
        <v>1.2876386E7</v>
      </c>
      <c r="E146" s="672" t="s">
        <v>72</v>
      </c>
      <c r="F146" s="672" t="s">
        <v>68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1.8858575E7</v>
      </c>
      <c r="B147" s="672" t="s">
        <v>253</v>
      </c>
      <c r="C147" s="672" t="s">
        <v>267</v>
      </c>
      <c r="D147" s="672">
        <v>1.6746695E7</v>
      </c>
      <c r="E147" s="672" t="s">
        <v>69</v>
      </c>
      <c r="F147" s="672" t="s">
        <v>73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1.4950421E7</v>
      </c>
      <c r="B148" s="672" t="s">
        <v>253</v>
      </c>
      <c r="C148" s="672" t="s">
        <v>272</v>
      </c>
      <c r="D148" s="672">
        <v>1.2838495E7</v>
      </c>
      <c r="E148" s="672" t="s">
        <v>73</v>
      </c>
      <c r="F148" s="672" t="s">
        <v>68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6979960.0</v>
      </c>
      <c r="B149" s="672" t="s">
        <v>253</v>
      </c>
      <c r="C149" s="672" t="s">
        <v>295</v>
      </c>
      <c r="D149" s="672">
        <v>7111919.0</v>
      </c>
      <c r="E149" s="672" t="s">
        <v>68</v>
      </c>
      <c r="F149" s="672" t="s">
        <v>69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7163992.0</v>
      </c>
      <c r="B150" s="672" t="s">
        <v>253</v>
      </c>
      <c r="C150" s="672" t="s">
        <v>261</v>
      </c>
      <c r="D150" s="672">
        <v>7295951.0</v>
      </c>
      <c r="E150" s="672" t="s">
        <v>69</v>
      </c>
      <c r="F150" s="672" t="s">
        <v>68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2.1901737E7</v>
      </c>
      <c r="B151" s="672" t="s">
        <v>253</v>
      </c>
      <c r="C151" s="672" t="s">
        <v>280</v>
      </c>
      <c r="D151" s="672">
        <v>1.9739851E7</v>
      </c>
      <c r="E151" s="672" t="s">
        <v>68</v>
      </c>
      <c r="F151" s="672" t="s">
        <v>72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1.7045955E7</v>
      </c>
      <c r="B152" s="672" t="s">
        <v>253</v>
      </c>
      <c r="C152" s="672" t="s">
        <v>292</v>
      </c>
      <c r="D152" s="672">
        <v>1.4934075E7</v>
      </c>
      <c r="E152" s="672" t="s">
        <v>73</v>
      </c>
      <c r="F152" s="672" t="s">
        <v>72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1.8794929E7</v>
      </c>
      <c r="B153" s="672" t="s">
        <v>253</v>
      </c>
      <c r="C153" s="672" t="s">
        <v>286</v>
      </c>
      <c r="D153" s="672">
        <v>1.6683049E7</v>
      </c>
      <c r="E153" s="672" t="s">
        <v>69</v>
      </c>
      <c r="F153" s="672" t="s">
        <v>73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1.4841825E7</v>
      </c>
      <c r="B154" s="672" t="s">
        <v>253</v>
      </c>
      <c r="C154" s="672" t="s">
        <v>275</v>
      </c>
      <c r="D154" s="672">
        <v>1.2729892E7</v>
      </c>
      <c r="E154" s="672" t="s">
        <v>73</v>
      </c>
      <c r="F154" s="672" t="s">
        <v>72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1.6819358E7</v>
      </c>
      <c r="B155" s="672" t="s">
        <v>253</v>
      </c>
      <c r="C155" s="672" t="s">
        <v>281</v>
      </c>
      <c r="D155" s="672">
        <v>1.4707478E7</v>
      </c>
      <c r="E155" s="672" t="s">
        <v>68</v>
      </c>
      <c r="F155" s="672" t="s">
        <v>69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1.3385432E7</v>
      </c>
      <c r="B156" s="672" t="s">
        <v>253</v>
      </c>
      <c r="C156" s="672" t="s">
        <v>283</v>
      </c>
      <c r="D156" s="672">
        <v>1.1229756E7</v>
      </c>
      <c r="E156" s="672" t="s">
        <v>72</v>
      </c>
      <c r="F156" s="672" t="s">
        <v>73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1.3555396E7</v>
      </c>
      <c r="B157" s="672" t="s">
        <v>253</v>
      </c>
      <c r="C157" s="672" t="s">
        <v>287</v>
      </c>
      <c r="D157" s="672">
        <v>1.139972E7</v>
      </c>
      <c r="E157" s="672" t="s">
        <v>69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1.3550908E7</v>
      </c>
      <c r="B158" s="672" t="s">
        <v>253</v>
      </c>
      <c r="C158" s="672" t="s">
        <v>294</v>
      </c>
      <c r="D158" s="672">
        <v>1.1395232E7</v>
      </c>
      <c r="E158" s="672" t="s">
        <v>69</v>
      </c>
      <c r="F158" s="672" t="s">
        <v>68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2.4003781E7</v>
      </c>
      <c r="B159" s="672" t="s">
        <v>253</v>
      </c>
      <c r="C159" s="672" t="s">
        <v>263</v>
      </c>
      <c r="D159" s="672">
        <v>2.1857634E7</v>
      </c>
      <c r="E159" s="672" t="s">
        <v>72</v>
      </c>
      <c r="F159" s="672" t="s">
        <v>73</v>
      </c>
      <c r="G159" s="672" t="s">
        <v>264</v>
      </c>
      <c r="H159" s="672"/>
      <c r="I159" s="672"/>
      <c r="J159" s="672" t="str">
        <f t="shared" si="1"/>
        <v/>
      </c>
    </row>
    <row r="160" ht="14.25" customHeight="1">
      <c r="A160" s="672">
        <v>2.2035316E7</v>
      </c>
      <c r="B160" s="672" t="s">
        <v>253</v>
      </c>
      <c r="C160" s="672" t="s">
        <v>265</v>
      </c>
      <c r="D160" s="672">
        <v>1.987343E7</v>
      </c>
      <c r="E160" s="672" t="s">
        <v>69</v>
      </c>
      <c r="F160" s="672" t="s">
        <v>68</v>
      </c>
      <c r="G160" s="672"/>
      <c r="H160" s="672">
        <v>1.0</v>
      </c>
      <c r="I160" s="672" t="s">
        <v>1026</v>
      </c>
      <c r="J160" s="672" t="str">
        <f t="shared" si="1"/>
        <v>A*1</v>
      </c>
    </row>
    <row r="161" ht="14.25" customHeight="1">
      <c r="A161" s="672">
        <v>2.3765407E7</v>
      </c>
      <c r="B161" s="672" t="s">
        <v>253</v>
      </c>
      <c r="C161" s="672" t="s">
        <v>262</v>
      </c>
      <c r="D161" s="672">
        <v>2.1603521E7</v>
      </c>
      <c r="E161" s="672" t="s">
        <v>69</v>
      </c>
      <c r="F161" s="672" t="s">
        <v>73</v>
      </c>
      <c r="G161" s="672"/>
      <c r="H161" s="672">
        <v>1.0</v>
      </c>
      <c r="I161" s="672" t="s">
        <v>1026</v>
      </c>
      <c r="J161" s="672" t="str">
        <f t="shared" si="1"/>
        <v>A*1</v>
      </c>
    </row>
    <row r="162" ht="14.25" customHeight="1">
      <c r="A162" s="672">
        <v>1.3813647E7</v>
      </c>
      <c r="B162" s="672" t="s">
        <v>253</v>
      </c>
      <c r="C162" s="672" t="s">
        <v>258</v>
      </c>
      <c r="D162" s="672">
        <v>1.1692941E7</v>
      </c>
      <c r="E162" s="672" t="s">
        <v>72</v>
      </c>
      <c r="F162" s="672" t="s">
        <v>73</v>
      </c>
      <c r="G162" s="672" t="s">
        <v>259</v>
      </c>
      <c r="H162" s="672">
        <v>1.0</v>
      </c>
      <c r="I162" s="672" t="s">
        <v>1293</v>
      </c>
      <c r="J162" s="672" t="str">
        <f t="shared" si="1"/>
        <v>A*1</v>
      </c>
    </row>
    <row r="163" ht="14.25" customHeight="1">
      <c r="A163" s="672">
        <v>2.2813782E7</v>
      </c>
      <c r="B163" s="672" t="s">
        <v>253</v>
      </c>
      <c r="C163" s="672" t="s">
        <v>288</v>
      </c>
      <c r="D163" s="672">
        <v>2.0651896E7</v>
      </c>
      <c r="E163" s="672" t="s">
        <v>73</v>
      </c>
      <c r="F163" s="672" t="s">
        <v>72</v>
      </c>
      <c r="G163" s="672" t="s">
        <v>289</v>
      </c>
      <c r="H163" s="672">
        <v>1.0</v>
      </c>
      <c r="I163" s="672" t="s">
        <v>1271</v>
      </c>
      <c r="J163" s="672" t="str">
        <f t="shared" si="1"/>
        <v>A*1</v>
      </c>
    </row>
    <row r="164" ht="14.25" customHeight="1">
      <c r="A164" s="672">
        <v>2.2813783E7</v>
      </c>
      <c r="B164" s="672" t="s">
        <v>253</v>
      </c>
      <c r="C164" s="672" t="s">
        <v>290</v>
      </c>
      <c r="D164" s="672">
        <v>2.0651897E7</v>
      </c>
      <c r="E164" s="672" t="s">
        <v>69</v>
      </c>
      <c r="F164" s="672" t="s">
        <v>73</v>
      </c>
      <c r="G164" s="672" t="s">
        <v>291</v>
      </c>
      <c r="H164" s="672">
        <v>1.0</v>
      </c>
      <c r="I164" s="672" t="s">
        <v>1026</v>
      </c>
      <c r="J164" s="672" t="str">
        <f t="shared" si="1"/>
        <v>A*1</v>
      </c>
    </row>
    <row r="165" ht="14.25" customHeight="1">
      <c r="A165" s="672">
        <v>1.891845E7</v>
      </c>
      <c r="B165" s="672" t="s">
        <v>253</v>
      </c>
      <c r="C165" s="672" t="s">
        <v>257</v>
      </c>
      <c r="D165" s="672">
        <v>1.680657E7</v>
      </c>
      <c r="E165" s="672" t="s">
        <v>72</v>
      </c>
      <c r="F165" s="672" t="s">
        <v>73</v>
      </c>
      <c r="G165" s="672"/>
      <c r="H165" s="672">
        <v>2.0</v>
      </c>
      <c r="I165" s="672" t="s">
        <v>1030</v>
      </c>
      <c r="J165" s="672" t="str">
        <f t="shared" si="1"/>
        <v>A*2</v>
      </c>
    </row>
    <row r="166" ht="14.25" customHeight="1">
      <c r="A166" s="672">
        <v>2.1796454E7</v>
      </c>
      <c r="B166" s="672" t="s">
        <v>253</v>
      </c>
      <c r="C166" s="672" t="s">
        <v>293</v>
      </c>
      <c r="D166" s="672">
        <v>1.9634568E7</v>
      </c>
      <c r="E166" s="672" t="s">
        <v>72</v>
      </c>
      <c r="F166" s="672" t="s">
        <v>69</v>
      </c>
      <c r="G166" s="672"/>
      <c r="H166" s="672">
        <v>3.0</v>
      </c>
      <c r="I166" s="672" t="s">
        <v>1634</v>
      </c>
      <c r="J166" s="672" t="str">
        <f t="shared" si="1"/>
        <v>A*3</v>
      </c>
    </row>
    <row r="167" ht="14.25" customHeight="1">
      <c r="A167" s="672">
        <v>2.4410724E7</v>
      </c>
      <c r="B167" s="672" t="s">
        <v>253</v>
      </c>
      <c r="C167" s="672" t="s">
        <v>254</v>
      </c>
      <c r="D167" s="672">
        <v>2.2264577E7</v>
      </c>
      <c r="E167" s="672" t="s">
        <v>73</v>
      </c>
      <c r="F167" s="672" t="s">
        <v>72</v>
      </c>
      <c r="G167" s="672"/>
      <c r="H167" s="672">
        <v>3.0</v>
      </c>
      <c r="I167" s="672" t="s">
        <v>1277</v>
      </c>
      <c r="J167" s="672" t="str">
        <f t="shared" si="1"/>
        <v>A*3</v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>
        <v>1.0</v>
      </c>
      <c r="I169" s="672" t="s">
        <v>1026</v>
      </c>
      <c r="J169" s="672" t="str">
        <f t="shared" si="1"/>
        <v>A*1</v>
      </c>
    </row>
    <row r="170" ht="14.25" customHeight="1">
      <c r="A170" s="672">
        <v>1.4261527E7</v>
      </c>
      <c r="B170" s="672" t="s">
        <v>297</v>
      </c>
      <c r="C170" s="672" t="s">
        <v>300</v>
      </c>
      <c r="D170" s="672">
        <v>1.2140821E7</v>
      </c>
      <c r="E170" s="672" t="s">
        <v>68</v>
      </c>
      <c r="F170" s="672" t="s">
        <v>69</v>
      </c>
      <c r="G170" s="672" t="s">
        <v>301</v>
      </c>
      <c r="H170" s="672">
        <v>1.0</v>
      </c>
      <c r="I170" s="672" t="s">
        <v>1272</v>
      </c>
      <c r="J170" s="672" t="str">
        <f t="shared" si="1"/>
        <v>A*1</v>
      </c>
    </row>
    <row r="171" ht="14.25" customHeight="1">
      <c r="A171" s="672">
        <v>2.2446335E7</v>
      </c>
      <c r="B171" s="672" t="s">
        <v>297</v>
      </c>
      <c r="C171" s="672" t="s">
        <v>302</v>
      </c>
      <c r="D171" s="672">
        <v>2.0284449E7</v>
      </c>
      <c r="E171" s="672" t="s">
        <v>68</v>
      </c>
      <c r="F171" s="672" t="s">
        <v>69</v>
      </c>
      <c r="G171" s="672"/>
      <c r="H171" s="672">
        <v>6.0</v>
      </c>
      <c r="I171" s="672" t="s">
        <v>1732</v>
      </c>
      <c r="J171" s="672" t="str">
        <f t="shared" si="1"/>
        <v>A*6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>
        <v>3.0</v>
      </c>
      <c r="I175" s="672" t="s">
        <v>1277</v>
      </c>
      <c r="J175" s="672" t="str">
        <f t="shared" si="1"/>
        <v>A*3</v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7957490.0</v>
      </c>
      <c r="B177" s="672" t="s">
        <v>309</v>
      </c>
      <c r="C177" s="672" t="s">
        <v>316</v>
      </c>
      <c r="D177" s="672">
        <v>8089449.0</v>
      </c>
      <c r="E177" s="672" t="s">
        <v>73</v>
      </c>
      <c r="F177" s="672" t="s">
        <v>72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2.1256923E7</v>
      </c>
      <c r="B178" s="672" t="s">
        <v>309</v>
      </c>
      <c r="C178" s="672" t="s">
        <v>335</v>
      </c>
      <c r="D178" s="672">
        <v>1.9095037E7</v>
      </c>
      <c r="E178" s="672" t="s">
        <v>69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1.495141E7</v>
      </c>
      <c r="B179" s="672" t="s">
        <v>309</v>
      </c>
      <c r="C179" s="672" t="s">
        <v>363</v>
      </c>
      <c r="D179" s="672">
        <v>1.2839484E7</v>
      </c>
      <c r="E179" s="672" t="s">
        <v>72</v>
      </c>
      <c r="F179" s="672" t="s">
        <v>73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1.9172906E7</v>
      </c>
      <c r="B180" s="672" t="s">
        <v>309</v>
      </c>
      <c r="C180" s="672" t="s">
        <v>386</v>
      </c>
      <c r="D180" s="672">
        <v>1.7061026E7</v>
      </c>
      <c r="E180" s="672" t="s">
        <v>69</v>
      </c>
      <c r="F180" s="672" t="s">
        <v>68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1.4546643E7</v>
      </c>
      <c r="B181" s="672" t="s">
        <v>309</v>
      </c>
      <c r="C181" s="672" t="s">
        <v>364</v>
      </c>
      <c r="D181" s="672">
        <v>1.2434844E7</v>
      </c>
      <c r="E181" s="672" t="s">
        <v>73</v>
      </c>
      <c r="F181" s="672" t="s">
        <v>72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1.7272977E7</v>
      </c>
      <c r="B182" s="672" t="s">
        <v>309</v>
      </c>
      <c r="C182" s="672" t="s">
        <v>365</v>
      </c>
      <c r="D182" s="672">
        <v>1.5161097E7</v>
      </c>
      <c r="E182" s="672" t="s">
        <v>68</v>
      </c>
      <c r="F182" s="672" t="s">
        <v>69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1.4908883E7</v>
      </c>
      <c r="B183" s="672" t="s">
        <v>309</v>
      </c>
      <c r="C183" s="672" t="s">
        <v>381</v>
      </c>
      <c r="D183" s="672">
        <v>1.279695E7</v>
      </c>
      <c r="E183" s="672" t="s">
        <v>69</v>
      </c>
      <c r="F183" s="672" t="s">
        <v>68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1.5052716E7</v>
      </c>
      <c r="B184" s="672" t="s">
        <v>309</v>
      </c>
      <c r="C184" s="672" t="s">
        <v>382</v>
      </c>
      <c r="D184" s="672">
        <v>1.2940807E7</v>
      </c>
      <c r="E184" s="672" t="s">
        <v>69</v>
      </c>
      <c r="F184" s="672" t="s">
        <v>72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4571642.0</v>
      </c>
      <c r="B185" s="672" t="s">
        <v>309</v>
      </c>
      <c r="C185" s="672" t="s">
        <v>370</v>
      </c>
      <c r="D185" s="672">
        <v>4703601.0</v>
      </c>
      <c r="E185" s="672" t="s">
        <v>69</v>
      </c>
      <c r="F185" s="672" t="s">
        <v>73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4204033.0</v>
      </c>
      <c r="B186" s="672" t="s">
        <v>309</v>
      </c>
      <c r="C186" s="672" t="s">
        <v>353</v>
      </c>
      <c r="D186" s="672">
        <v>4335992.0</v>
      </c>
      <c r="E186" s="672" t="s">
        <v>72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7619465.0</v>
      </c>
      <c r="B187" s="672" t="s">
        <v>309</v>
      </c>
      <c r="C187" s="672" t="s">
        <v>375</v>
      </c>
      <c r="D187" s="672">
        <v>7751424.0</v>
      </c>
      <c r="E187" s="672" t="s">
        <v>68</v>
      </c>
      <c r="F187" s="672" t="s">
        <v>72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4674706.0</v>
      </c>
      <c r="B188" s="672" t="s">
        <v>309</v>
      </c>
      <c r="C188" s="672" t="s">
        <v>356</v>
      </c>
      <c r="D188" s="672">
        <v>4806665.0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1.3596967E7</v>
      </c>
      <c r="B189" s="672" t="s">
        <v>309</v>
      </c>
      <c r="C189" s="672" t="s">
        <v>376</v>
      </c>
      <c r="D189" s="672">
        <v>1.1441291E7</v>
      </c>
      <c r="E189" s="672" t="s">
        <v>72</v>
      </c>
      <c r="F189" s="672" t="s">
        <v>73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1.3198362E7</v>
      </c>
      <c r="B190" s="672" t="s">
        <v>309</v>
      </c>
      <c r="C190" s="672" t="s">
        <v>377</v>
      </c>
      <c r="D190" s="672">
        <v>1.1042686E7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1.3635323E7</v>
      </c>
      <c r="B191" s="672" t="s">
        <v>309</v>
      </c>
      <c r="C191" s="672" t="s">
        <v>338</v>
      </c>
      <c r="D191" s="672">
        <v>1.1479647E7</v>
      </c>
      <c r="E191" s="672" t="s">
        <v>69</v>
      </c>
      <c r="F191" s="672" t="s">
        <v>68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2.659306E7</v>
      </c>
      <c r="B192" s="672" t="s">
        <v>309</v>
      </c>
      <c r="C192" s="672" t="s">
        <v>357</v>
      </c>
      <c r="D192" s="672">
        <v>2.4446913E7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2.6233167E7</v>
      </c>
      <c r="B193" s="672" t="s">
        <v>309</v>
      </c>
      <c r="C193" s="672" t="s">
        <v>358</v>
      </c>
      <c r="D193" s="672">
        <v>2.408702E7</v>
      </c>
      <c r="E193" s="672" t="s">
        <v>73</v>
      </c>
      <c r="F193" s="672" t="s">
        <v>72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1.7787123E7</v>
      </c>
      <c r="B194" s="672" t="s">
        <v>309</v>
      </c>
      <c r="C194" s="672" t="s">
        <v>384</v>
      </c>
      <c r="D194" s="672">
        <v>1.5675243E7</v>
      </c>
      <c r="E194" s="672" t="s">
        <v>68</v>
      </c>
      <c r="F194" s="672" t="s">
        <v>69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5282128.0</v>
      </c>
      <c r="B195" s="672" t="s">
        <v>309</v>
      </c>
      <c r="C195" s="672" t="s">
        <v>378</v>
      </c>
      <c r="D195" s="672">
        <v>5414087.0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3682456.0</v>
      </c>
      <c r="B196" s="672" t="s">
        <v>309</v>
      </c>
      <c r="C196" s="672" t="s">
        <v>385</v>
      </c>
      <c r="D196" s="672">
        <v>3814415.0</v>
      </c>
      <c r="E196" s="672" t="s">
        <v>72</v>
      </c>
      <c r="F196" s="672" t="s">
        <v>73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4305221.0</v>
      </c>
      <c r="B197" s="672" t="s">
        <v>309</v>
      </c>
      <c r="C197" s="672" t="s">
        <v>359</v>
      </c>
      <c r="D197" s="672">
        <v>4437180.0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5013651.0</v>
      </c>
      <c r="B198" s="672" t="s">
        <v>309</v>
      </c>
      <c r="C198" s="672" t="s">
        <v>383</v>
      </c>
      <c r="D198" s="672">
        <v>5145610.0</v>
      </c>
      <c r="E198" s="672" t="s">
        <v>68</v>
      </c>
      <c r="F198" s="672" t="s">
        <v>69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5333957.0</v>
      </c>
      <c r="B199" s="672" t="s">
        <v>309</v>
      </c>
      <c r="C199" s="672" t="s">
        <v>360</v>
      </c>
      <c r="D199" s="672">
        <v>5465916.0</v>
      </c>
      <c r="E199" s="672" t="s">
        <v>69</v>
      </c>
      <c r="F199" s="672" t="s">
        <v>73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1.5032215E7</v>
      </c>
      <c r="B200" s="672" t="s">
        <v>309</v>
      </c>
      <c r="C200" s="672" t="s">
        <v>314</v>
      </c>
      <c r="D200" s="672">
        <v>1.2920303E7</v>
      </c>
      <c r="E200" s="672" t="s">
        <v>72</v>
      </c>
      <c r="F200" s="672" t="s">
        <v>73</v>
      </c>
      <c r="G200" s="672" t="s">
        <v>315</v>
      </c>
      <c r="H200" s="672"/>
      <c r="I200" s="672"/>
      <c r="J200" s="672" t="str">
        <f t="shared" si="1"/>
        <v/>
      </c>
    </row>
    <row r="201" ht="14.25" customHeight="1">
      <c r="A201" s="672">
        <v>1.864419E7</v>
      </c>
      <c r="B201" s="672" t="s">
        <v>309</v>
      </c>
      <c r="C201" s="672" t="s">
        <v>379</v>
      </c>
      <c r="D201" s="672">
        <v>1.653231E7</v>
      </c>
      <c r="E201" s="672" t="s">
        <v>72</v>
      </c>
      <c r="F201" s="672" t="s">
        <v>73</v>
      </c>
      <c r="G201" s="672" t="s">
        <v>380</v>
      </c>
      <c r="H201" s="672"/>
      <c r="I201" s="672"/>
      <c r="J201" s="672" t="str">
        <f t="shared" si="1"/>
        <v/>
      </c>
    </row>
    <row r="202" ht="14.25" customHeight="1">
      <c r="A202" s="672">
        <v>2.1598287E7</v>
      </c>
      <c r="B202" s="672" t="s">
        <v>309</v>
      </c>
      <c r="C202" s="672" t="s">
        <v>326</v>
      </c>
      <c r="D202" s="672">
        <v>1.9436401E7</v>
      </c>
      <c r="E202" s="672" t="s">
        <v>68</v>
      </c>
      <c r="F202" s="672" t="s">
        <v>69</v>
      </c>
      <c r="G202" s="672" t="s">
        <v>327</v>
      </c>
      <c r="H202" s="672"/>
      <c r="I202" s="672"/>
      <c r="J202" s="672" t="str">
        <f t="shared" si="1"/>
        <v/>
      </c>
    </row>
    <row r="203" ht="14.25" customHeight="1">
      <c r="A203" s="672">
        <v>4004745.0</v>
      </c>
      <c r="B203" s="672" t="s">
        <v>309</v>
      </c>
      <c r="C203" s="672" t="s">
        <v>328</v>
      </c>
      <c r="D203" s="672">
        <v>4136704.0</v>
      </c>
      <c r="E203" s="672" t="s">
        <v>69</v>
      </c>
      <c r="F203" s="672" t="s">
        <v>73</v>
      </c>
      <c r="G203" s="672" t="s">
        <v>329</v>
      </c>
      <c r="H203" s="672"/>
      <c r="I203" s="672"/>
      <c r="J203" s="672" t="str">
        <f t="shared" si="1"/>
        <v/>
      </c>
    </row>
    <row r="204" ht="14.25" customHeight="1">
      <c r="A204" s="672">
        <v>1.9405123E7</v>
      </c>
      <c r="B204" s="672" t="s">
        <v>309</v>
      </c>
      <c r="C204" s="672" t="s">
        <v>318</v>
      </c>
      <c r="D204" s="672">
        <v>1.7293243E7</v>
      </c>
      <c r="E204" s="672" t="s">
        <v>72</v>
      </c>
      <c r="F204" s="672" t="s">
        <v>73</v>
      </c>
      <c r="G204" s="672" t="s">
        <v>319</v>
      </c>
      <c r="H204" s="672"/>
      <c r="I204" s="672"/>
      <c r="J204" s="672" t="str">
        <f t="shared" si="1"/>
        <v/>
      </c>
    </row>
    <row r="205" ht="14.25" customHeight="1">
      <c r="A205" s="672">
        <v>2.3750847E7</v>
      </c>
      <c r="B205" s="672" t="s">
        <v>309</v>
      </c>
      <c r="C205" s="672" t="s">
        <v>322</v>
      </c>
      <c r="D205" s="672">
        <v>2.1588961E7</v>
      </c>
      <c r="E205" s="672" t="s">
        <v>68</v>
      </c>
      <c r="F205" s="672" t="s">
        <v>69</v>
      </c>
      <c r="G205" s="672" t="s">
        <v>323</v>
      </c>
      <c r="H205" s="672"/>
      <c r="I205" s="672"/>
      <c r="J205" s="672" t="str">
        <f t="shared" si="1"/>
        <v/>
      </c>
    </row>
    <row r="206" ht="14.25" customHeight="1">
      <c r="A206" s="672">
        <v>1.8709695E7</v>
      </c>
      <c r="B206" s="672" t="s">
        <v>309</v>
      </c>
      <c r="C206" s="672" t="s">
        <v>333</v>
      </c>
      <c r="D206" s="672">
        <v>1.6597815E7</v>
      </c>
      <c r="E206" s="672" t="s">
        <v>72</v>
      </c>
      <c r="F206" s="672" t="s">
        <v>73</v>
      </c>
      <c r="G206" s="672" t="s">
        <v>334</v>
      </c>
      <c r="H206" s="672"/>
      <c r="I206" s="672"/>
      <c r="J206" s="672" t="str">
        <f t="shared" si="1"/>
        <v/>
      </c>
    </row>
    <row r="207" ht="14.25" customHeight="1">
      <c r="A207" s="672">
        <v>2.8768771E7</v>
      </c>
      <c r="B207" s="672" t="s">
        <v>309</v>
      </c>
      <c r="C207" s="672" t="s">
        <v>345</v>
      </c>
      <c r="D207" s="672">
        <v>2.6622624E7</v>
      </c>
      <c r="E207" s="672" t="s">
        <v>73</v>
      </c>
      <c r="F207" s="672" t="s">
        <v>72</v>
      </c>
      <c r="G207" s="672" t="s">
        <v>346</v>
      </c>
      <c r="H207" s="672"/>
      <c r="I207" s="672"/>
      <c r="J207" s="672" t="str">
        <f t="shared" si="1"/>
        <v/>
      </c>
    </row>
    <row r="208" ht="14.25" customHeight="1">
      <c r="A208" s="672">
        <v>2.2810186E7</v>
      </c>
      <c r="B208" s="672" t="s">
        <v>309</v>
      </c>
      <c r="C208" s="672" t="s">
        <v>339</v>
      </c>
      <c r="D208" s="672">
        <v>2.06483E7</v>
      </c>
      <c r="E208" s="672" t="s">
        <v>73</v>
      </c>
      <c r="F208" s="672" t="s">
        <v>72</v>
      </c>
      <c r="G208" s="672" t="s">
        <v>340</v>
      </c>
      <c r="H208" s="672"/>
      <c r="I208" s="672"/>
      <c r="J208" s="672" t="str">
        <f t="shared" si="1"/>
        <v/>
      </c>
    </row>
    <row r="209" ht="14.25" customHeight="1">
      <c r="A209" s="672">
        <v>1.9247873E7</v>
      </c>
      <c r="B209" s="672" t="s">
        <v>309</v>
      </c>
      <c r="C209" s="672" t="s">
        <v>396</v>
      </c>
      <c r="D209" s="672">
        <v>1.7135993E7</v>
      </c>
      <c r="E209" s="672" t="s">
        <v>72</v>
      </c>
      <c r="F209" s="672" t="s">
        <v>73</v>
      </c>
      <c r="G209" s="672" t="s">
        <v>397</v>
      </c>
      <c r="H209" s="672"/>
      <c r="I209" s="672"/>
      <c r="J209" s="672" t="str">
        <f t="shared" si="1"/>
        <v/>
      </c>
    </row>
    <row r="210" ht="14.25" customHeight="1">
      <c r="A210" s="672">
        <v>2.1583068E7</v>
      </c>
      <c r="B210" s="672" t="s">
        <v>309</v>
      </c>
      <c r="C210" s="672" t="s">
        <v>347</v>
      </c>
      <c r="D210" s="672">
        <v>1.9421182E7</v>
      </c>
      <c r="E210" s="672" t="s">
        <v>72</v>
      </c>
      <c r="F210" s="672" t="s">
        <v>73</v>
      </c>
      <c r="G210" s="672" t="s">
        <v>348</v>
      </c>
      <c r="H210" s="672"/>
      <c r="I210" s="672"/>
      <c r="J210" s="672" t="str">
        <f t="shared" si="1"/>
        <v/>
      </c>
    </row>
    <row r="211" ht="14.25" customHeight="1">
      <c r="A211" s="672">
        <v>1.9337619E7</v>
      </c>
      <c r="B211" s="672" t="s">
        <v>309</v>
      </c>
      <c r="C211" s="672" t="s">
        <v>361</v>
      </c>
      <c r="D211" s="672">
        <v>1.7225739E7</v>
      </c>
      <c r="E211" s="672" t="s">
        <v>69</v>
      </c>
      <c r="F211" s="672" t="s">
        <v>68</v>
      </c>
      <c r="G211" s="672" t="s">
        <v>362</v>
      </c>
      <c r="H211" s="672"/>
      <c r="I211" s="672"/>
      <c r="J211" s="672" t="str">
        <f t="shared" si="1"/>
        <v/>
      </c>
    </row>
    <row r="212" ht="14.25" customHeight="1">
      <c r="A212" s="672">
        <v>1.7242289E7</v>
      </c>
      <c r="B212" s="672" t="s">
        <v>309</v>
      </c>
      <c r="C212" s="672" t="s">
        <v>349</v>
      </c>
      <c r="D212" s="672">
        <v>1.5130409E7</v>
      </c>
      <c r="E212" s="672" t="s">
        <v>68</v>
      </c>
      <c r="F212" s="672" t="s">
        <v>69</v>
      </c>
      <c r="G212" s="672" t="s">
        <v>350</v>
      </c>
      <c r="H212" s="672"/>
      <c r="I212" s="672"/>
      <c r="J212" s="672" t="str">
        <f t="shared" si="1"/>
        <v/>
      </c>
    </row>
    <row r="213" ht="14.25" customHeight="1">
      <c r="A213" s="672">
        <v>1.5472184E7</v>
      </c>
      <c r="B213" s="672" t="s">
        <v>309</v>
      </c>
      <c r="C213" s="672" t="s">
        <v>336</v>
      </c>
      <c r="D213" s="672">
        <v>1.3360304E7</v>
      </c>
      <c r="E213" s="672" t="s">
        <v>72</v>
      </c>
      <c r="F213" s="672" t="s">
        <v>69</v>
      </c>
      <c r="G213" s="672" t="s">
        <v>337</v>
      </c>
      <c r="H213" s="672"/>
      <c r="I213" s="672"/>
      <c r="J213" s="672" t="str">
        <f t="shared" si="1"/>
        <v/>
      </c>
    </row>
    <row r="214" ht="14.25" customHeight="1">
      <c r="A214" s="672">
        <v>1.8056581E7</v>
      </c>
      <c r="B214" s="672" t="s">
        <v>309</v>
      </c>
      <c r="C214" s="672" t="s">
        <v>366</v>
      </c>
      <c r="D214" s="672">
        <v>1.5944701E7</v>
      </c>
      <c r="E214" s="672" t="s">
        <v>69</v>
      </c>
      <c r="F214" s="672" t="s">
        <v>72</v>
      </c>
      <c r="G214" s="672" t="s">
        <v>367</v>
      </c>
      <c r="H214" s="672"/>
      <c r="I214" s="672"/>
      <c r="J214" s="672" t="str">
        <f t="shared" si="1"/>
        <v/>
      </c>
    </row>
    <row r="215" ht="14.25" customHeight="1">
      <c r="A215" s="672">
        <v>1.5126666E7</v>
      </c>
      <c r="B215" s="672" t="s">
        <v>309</v>
      </c>
      <c r="C215" s="672" t="s">
        <v>368</v>
      </c>
      <c r="D215" s="672">
        <v>1.3014753E7</v>
      </c>
      <c r="E215" s="672" t="s">
        <v>73</v>
      </c>
      <c r="F215" s="672" t="s">
        <v>68</v>
      </c>
      <c r="G215" s="672" t="s">
        <v>369</v>
      </c>
      <c r="H215" s="672"/>
      <c r="I215" s="672"/>
      <c r="J215" s="672" t="str">
        <f t="shared" si="1"/>
        <v/>
      </c>
    </row>
    <row r="216" ht="14.25" customHeight="1">
      <c r="A216" s="672">
        <v>9480457.0</v>
      </c>
      <c r="B216" s="672" t="s">
        <v>309</v>
      </c>
      <c r="C216" s="672" t="s">
        <v>341</v>
      </c>
      <c r="D216" s="672">
        <v>9642848.0</v>
      </c>
      <c r="E216" s="672" t="s">
        <v>72</v>
      </c>
      <c r="F216" s="672" t="s">
        <v>68</v>
      </c>
      <c r="G216" s="672" t="s">
        <v>342</v>
      </c>
      <c r="H216" s="672"/>
      <c r="I216" s="672"/>
      <c r="J216" s="672" t="str">
        <f t="shared" si="1"/>
        <v/>
      </c>
    </row>
    <row r="217" ht="14.25" customHeight="1">
      <c r="A217" s="672">
        <v>4354558.0</v>
      </c>
      <c r="B217" s="672" t="s">
        <v>309</v>
      </c>
      <c r="C217" s="672" t="s">
        <v>343</v>
      </c>
      <c r="D217" s="672">
        <v>4486517.0</v>
      </c>
      <c r="E217" s="672" t="s">
        <v>69</v>
      </c>
      <c r="F217" s="672" t="s">
        <v>73</v>
      </c>
      <c r="G217" s="672" t="s">
        <v>344</v>
      </c>
      <c r="H217" s="672"/>
      <c r="I217" s="672"/>
      <c r="J217" s="672" t="str">
        <f t="shared" si="1"/>
        <v/>
      </c>
    </row>
    <row r="218" ht="14.25" customHeight="1">
      <c r="A218" s="672">
        <v>4356934.0</v>
      </c>
      <c r="B218" s="672" t="s">
        <v>309</v>
      </c>
      <c r="C218" s="672" t="s">
        <v>351</v>
      </c>
      <c r="D218" s="672">
        <v>4488893.0</v>
      </c>
      <c r="E218" s="672" t="s">
        <v>69</v>
      </c>
      <c r="F218" s="672" t="s">
        <v>73</v>
      </c>
      <c r="G218" s="672" t="s">
        <v>352</v>
      </c>
      <c r="H218" s="672"/>
      <c r="I218" s="672"/>
      <c r="J218" s="672" t="str">
        <f t="shared" si="1"/>
        <v/>
      </c>
    </row>
    <row r="219" ht="14.25" customHeight="1">
      <c r="A219" s="672">
        <v>5932583.0</v>
      </c>
      <c r="B219" s="672" t="s">
        <v>309</v>
      </c>
      <c r="C219" s="672" t="s">
        <v>371</v>
      </c>
      <c r="D219" s="672">
        <v>6064542.0</v>
      </c>
      <c r="E219" s="672" t="s">
        <v>68</v>
      </c>
      <c r="F219" s="672" t="s">
        <v>69</v>
      </c>
      <c r="G219" s="672" t="s">
        <v>372</v>
      </c>
      <c r="H219" s="672"/>
      <c r="I219" s="672"/>
      <c r="J219" s="672" t="str">
        <f t="shared" si="1"/>
        <v/>
      </c>
    </row>
    <row r="220" ht="14.25" customHeight="1">
      <c r="A220" s="672">
        <v>9008244.0</v>
      </c>
      <c r="B220" s="672" t="s">
        <v>309</v>
      </c>
      <c r="C220" s="672" t="s">
        <v>373</v>
      </c>
      <c r="D220" s="672">
        <v>9170635.0</v>
      </c>
      <c r="E220" s="672" t="s">
        <v>73</v>
      </c>
      <c r="F220" s="672" t="s">
        <v>72</v>
      </c>
      <c r="G220" s="672" t="s">
        <v>374</v>
      </c>
      <c r="H220" s="672"/>
      <c r="I220" s="672"/>
      <c r="J220" s="672" t="str">
        <f t="shared" si="1"/>
        <v/>
      </c>
    </row>
    <row r="221" ht="14.25" customHeight="1">
      <c r="A221" s="672">
        <v>4284815.0</v>
      </c>
      <c r="B221" s="672" t="s">
        <v>309</v>
      </c>
      <c r="C221" s="672" t="s">
        <v>354</v>
      </c>
      <c r="D221" s="672">
        <v>4416774.0</v>
      </c>
      <c r="E221" s="672" t="s">
        <v>69</v>
      </c>
      <c r="F221" s="672" t="s">
        <v>68</v>
      </c>
      <c r="G221" s="672" t="s">
        <v>355</v>
      </c>
      <c r="H221" s="672"/>
      <c r="I221" s="672"/>
      <c r="J221" s="672" t="str">
        <f t="shared" si="1"/>
        <v/>
      </c>
    </row>
    <row r="222" ht="14.25" customHeight="1">
      <c r="A222" s="672">
        <v>8792706.0</v>
      </c>
      <c r="B222" s="672" t="s">
        <v>309</v>
      </c>
      <c r="C222" s="672" t="s">
        <v>330</v>
      </c>
      <c r="D222" s="672">
        <v>8924665.0</v>
      </c>
      <c r="E222" s="672" t="s">
        <v>73</v>
      </c>
      <c r="F222" s="672" t="s">
        <v>72</v>
      </c>
      <c r="G222" s="672" t="s">
        <v>331</v>
      </c>
      <c r="H222" s="672"/>
      <c r="I222" s="672"/>
      <c r="J222" s="672" t="str">
        <f t="shared" si="1"/>
        <v/>
      </c>
    </row>
    <row r="223" ht="14.25" customHeight="1">
      <c r="A223" s="672">
        <v>1.6670399E7</v>
      </c>
      <c r="B223" s="672" t="s">
        <v>309</v>
      </c>
      <c r="C223" s="672" t="s">
        <v>324</v>
      </c>
      <c r="D223" s="672">
        <v>1.4558519E7</v>
      </c>
      <c r="E223" s="672" t="s">
        <v>69</v>
      </c>
      <c r="F223" s="672" t="s">
        <v>68</v>
      </c>
      <c r="G223" s="672"/>
      <c r="H223" s="672">
        <v>1.0</v>
      </c>
      <c r="I223" s="672" t="s">
        <v>1272</v>
      </c>
      <c r="J223" s="672" t="str">
        <f t="shared" si="1"/>
        <v>D*1</v>
      </c>
    </row>
    <row r="224" ht="14.25" customHeight="1">
      <c r="A224" s="672">
        <v>6877439.0</v>
      </c>
      <c r="B224" s="672" t="s">
        <v>309</v>
      </c>
      <c r="C224" s="672" t="s">
        <v>310</v>
      </c>
      <c r="D224" s="672">
        <v>7009398.0</v>
      </c>
      <c r="E224" s="672" t="s">
        <v>72</v>
      </c>
      <c r="F224" s="672" t="s">
        <v>68</v>
      </c>
      <c r="G224" s="672" t="s">
        <v>311</v>
      </c>
      <c r="H224" s="672">
        <v>1.0</v>
      </c>
      <c r="I224" s="672" t="s">
        <v>1272</v>
      </c>
      <c r="J224" s="672" t="str">
        <f t="shared" si="1"/>
        <v>D*1</v>
      </c>
    </row>
    <row r="225" ht="14.25" customHeight="1">
      <c r="A225" s="672">
        <v>2.1562998E7</v>
      </c>
      <c r="B225" s="672" t="s">
        <v>309</v>
      </c>
      <c r="C225" s="672" t="s">
        <v>320</v>
      </c>
      <c r="D225" s="672">
        <v>1.9401112E7</v>
      </c>
      <c r="E225" s="672" t="s">
        <v>69</v>
      </c>
      <c r="F225" s="672" t="s">
        <v>73</v>
      </c>
      <c r="G225" s="672" t="s">
        <v>321</v>
      </c>
      <c r="H225" s="672">
        <v>1.0</v>
      </c>
      <c r="I225" s="672" t="s">
        <v>1271</v>
      </c>
      <c r="J225" s="672" t="str">
        <f t="shared" si="1"/>
        <v>D*1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1.4789282E7</v>
      </c>
      <c r="B237" s="672" t="s">
        <v>408</v>
      </c>
      <c r="C237" s="672" t="s">
        <v>432</v>
      </c>
      <c r="D237" s="672">
        <v>1.2677353E7</v>
      </c>
      <c r="E237" s="672" t="s">
        <v>69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1.6910264E7</v>
      </c>
      <c r="B238" s="672" t="s">
        <v>408</v>
      </c>
      <c r="C238" s="672" t="s">
        <v>458</v>
      </c>
      <c r="D238" s="672">
        <v>1.4798384E7</v>
      </c>
      <c r="E238" s="672" t="s">
        <v>68</v>
      </c>
      <c r="F238" s="672" t="s">
        <v>69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1.5508472E7</v>
      </c>
      <c r="B239" s="672" t="s">
        <v>408</v>
      </c>
      <c r="C239" s="672" t="s">
        <v>459</v>
      </c>
      <c r="D239" s="672">
        <v>1.3396592E7</v>
      </c>
      <c r="E239" s="672" t="s">
        <v>72</v>
      </c>
      <c r="F239" s="672" t="s">
        <v>73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1.6610214E7</v>
      </c>
      <c r="B240" s="672" t="s">
        <v>408</v>
      </c>
      <c r="C240" s="672" t="s">
        <v>433</v>
      </c>
      <c r="D240" s="672">
        <v>1.4498334E7</v>
      </c>
      <c r="E240" s="672" t="s">
        <v>72</v>
      </c>
      <c r="F240" s="672" t="s">
        <v>68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1.4186238E7</v>
      </c>
      <c r="B241" s="672" t="s">
        <v>408</v>
      </c>
      <c r="C241" s="672" t="s">
        <v>446</v>
      </c>
      <c r="D241" s="672">
        <v>1.2065532E7</v>
      </c>
      <c r="E241" s="672" t="s">
        <v>69</v>
      </c>
      <c r="F241" s="672" t="s">
        <v>73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1.4080488E7</v>
      </c>
      <c r="B242" s="672" t="s">
        <v>408</v>
      </c>
      <c r="C242" s="672" t="s">
        <v>451</v>
      </c>
      <c r="D242" s="672">
        <v>1.1959782E7</v>
      </c>
      <c r="E242" s="672" t="s">
        <v>68</v>
      </c>
      <c r="F242" s="672" t="s">
        <v>73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1.4029707E7</v>
      </c>
      <c r="B243" s="672" t="s">
        <v>408</v>
      </c>
      <c r="C243" s="672" t="s">
        <v>425</v>
      </c>
      <c r="D243" s="672">
        <v>1.1909001E7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6934599.0</v>
      </c>
      <c r="B244" s="672" t="s">
        <v>408</v>
      </c>
      <c r="C244" s="672" t="s">
        <v>467</v>
      </c>
      <c r="D244" s="672">
        <v>7066558.0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8256982.0</v>
      </c>
      <c r="B245" s="672" t="s">
        <v>408</v>
      </c>
      <c r="C245" s="672" t="s">
        <v>462</v>
      </c>
      <c r="D245" s="672">
        <v>8388941.0</v>
      </c>
      <c r="E245" s="672" t="s">
        <v>73</v>
      </c>
      <c r="F245" s="672" t="s">
        <v>72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7063799.0</v>
      </c>
      <c r="B246" s="672" t="s">
        <v>408</v>
      </c>
      <c r="C246" s="672" t="s">
        <v>424</v>
      </c>
      <c r="D246" s="672">
        <v>7195758.0</v>
      </c>
      <c r="E246" s="672" t="s">
        <v>68</v>
      </c>
      <c r="F246" s="672" t="s">
        <v>73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3714239.0</v>
      </c>
      <c r="B247" s="672" t="s">
        <v>408</v>
      </c>
      <c r="C247" s="672" t="s">
        <v>473</v>
      </c>
      <c r="D247" s="672">
        <v>3846198.0</v>
      </c>
      <c r="E247" s="672" t="s">
        <v>68</v>
      </c>
      <c r="F247" s="672" t="s">
        <v>72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1.5115507E7</v>
      </c>
      <c r="B248" s="672" t="s">
        <v>408</v>
      </c>
      <c r="C248" s="672" t="s">
        <v>438</v>
      </c>
      <c r="D248" s="672">
        <v>1.3003594E7</v>
      </c>
      <c r="E248" s="672" t="s">
        <v>72</v>
      </c>
      <c r="F248" s="672" t="s">
        <v>69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1.5313015E7</v>
      </c>
      <c r="B249" s="672" t="s">
        <v>408</v>
      </c>
      <c r="C249" s="672" t="s">
        <v>447</v>
      </c>
      <c r="D249" s="672">
        <v>1.320112E7</v>
      </c>
      <c r="E249" s="672" t="s">
        <v>73</v>
      </c>
      <c r="F249" s="672" t="s">
        <v>72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2.2464993E7</v>
      </c>
      <c r="B250" s="672" t="s">
        <v>408</v>
      </c>
      <c r="C250" s="672" t="s">
        <v>423</v>
      </c>
      <c r="D250" s="672">
        <v>2.0303107E7</v>
      </c>
      <c r="E250" s="672" t="s">
        <v>73</v>
      </c>
      <c r="F250" s="672" t="s">
        <v>68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1.566807E7</v>
      </c>
      <c r="B251" s="672" t="s">
        <v>408</v>
      </c>
      <c r="C251" s="672" t="s">
        <v>409</v>
      </c>
      <c r="D251" s="672">
        <v>1.355619E7</v>
      </c>
      <c r="E251" s="672" t="s">
        <v>68</v>
      </c>
      <c r="F251" s="672" t="s">
        <v>69</v>
      </c>
      <c r="G251" s="672" t="s">
        <v>410</v>
      </c>
      <c r="H251" s="672"/>
      <c r="I251" s="672"/>
      <c r="J251" s="672" t="str">
        <f t="shared" si="1"/>
        <v/>
      </c>
    </row>
    <row r="252" ht="14.25" customHeight="1">
      <c r="A252" s="672">
        <v>2.356998E7</v>
      </c>
      <c r="B252" s="672" t="s">
        <v>408</v>
      </c>
      <c r="C252" s="672" t="s">
        <v>441</v>
      </c>
      <c r="D252" s="672">
        <v>2.1408094E7</v>
      </c>
      <c r="E252" s="672" t="s">
        <v>68</v>
      </c>
      <c r="F252" s="672" t="s">
        <v>69</v>
      </c>
      <c r="G252" s="672" t="s">
        <v>442</v>
      </c>
      <c r="H252" s="672"/>
      <c r="I252" s="672"/>
      <c r="J252" s="672" t="str">
        <f t="shared" si="1"/>
        <v/>
      </c>
    </row>
    <row r="253" ht="14.25" customHeight="1">
      <c r="A253" s="672">
        <v>2.1851346E7</v>
      </c>
      <c r="B253" s="672" t="s">
        <v>408</v>
      </c>
      <c r="C253" s="672" t="s">
        <v>456</v>
      </c>
      <c r="D253" s="672">
        <v>1.968946E7</v>
      </c>
      <c r="E253" s="672" t="s">
        <v>73</v>
      </c>
      <c r="F253" s="672" t="s">
        <v>72</v>
      </c>
      <c r="G253" s="672" t="s">
        <v>457</v>
      </c>
      <c r="H253" s="672"/>
      <c r="I253" s="672"/>
      <c r="J253" s="672" t="str">
        <f t="shared" si="1"/>
        <v/>
      </c>
    </row>
    <row r="254" ht="14.25" customHeight="1">
      <c r="A254" s="672">
        <v>2.2135257E7</v>
      </c>
      <c r="B254" s="672" t="s">
        <v>408</v>
      </c>
      <c r="C254" s="672" t="s">
        <v>429</v>
      </c>
      <c r="D254" s="672">
        <v>1.9973371E7</v>
      </c>
      <c r="E254" s="672" t="s">
        <v>73</v>
      </c>
      <c r="F254" s="672" t="s">
        <v>72</v>
      </c>
      <c r="G254" s="672" t="s">
        <v>430</v>
      </c>
      <c r="H254" s="672"/>
      <c r="I254" s="672"/>
      <c r="J254" s="672" t="str">
        <f t="shared" si="1"/>
        <v/>
      </c>
    </row>
    <row r="255" ht="14.25" customHeight="1">
      <c r="A255" s="672">
        <v>2.133733E7</v>
      </c>
      <c r="B255" s="672" t="s">
        <v>408</v>
      </c>
      <c r="C255" s="672" t="s">
        <v>449</v>
      </c>
      <c r="D255" s="672">
        <v>1.9175444E7</v>
      </c>
      <c r="E255" s="672" t="s">
        <v>72</v>
      </c>
      <c r="F255" s="672" t="s">
        <v>69</v>
      </c>
      <c r="G255" s="672" t="s">
        <v>450</v>
      </c>
      <c r="H255" s="672"/>
      <c r="I255" s="672"/>
      <c r="J255" s="672" t="str">
        <f t="shared" si="1"/>
        <v/>
      </c>
    </row>
    <row r="256" ht="14.25" customHeight="1">
      <c r="A256" s="672">
        <v>1.8662307E7</v>
      </c>
      <c r="B256" s="672" t="s">
        <v>408</v>
      </c>
      <c r="C256" s="672" t="s">
        <v>471</v>
      </c>
      <c r="D256" s="672">
        <v>1.6550427E7</v>
      </c>
      <c r="E256" s="672" t="s">
        <v>69</v>
      </c>
      <c r="F256" s="672" t="s">
        <v>73</v>
      </c>
      <c r="G256" s="672" t="s">
        <v>472</v>
      </c>
      <c r="H256" s="672"/>
      <c r="I256" s="672"/>
      <c r="J256" s="672" t="str">
        <f t="shared" si="1"/>
        <v/>
      </c>
    </row>
    <row r="257" ht="14.25" customHeight="1">
      <c r="A257" s="672">
        <v>1.5644413E7</v>
      </c>
      <c r="B257" s="672" t="s">
        <v>408</v>
      </c>
      <c r="C257" s="672" t="s">
        <v>463</v>
      </c>
      <c r="D257" s="672">
        <v>1.3532533E7</v>
      </c>
      <c r="E257" s="672" t="s">
        <v>69</v>
      </c>
      <c r="F257" s="672" t="s">
        <v>73</v>
      </c>
      <c r="G257" s="672" t="s">
        <v>464</v>
      </c>
      <c r="H257" s="672"/>
      <c r="I257" s="672"/>
      <c r="J257" s="672" t="str">
        <f t="shared" si="1"/>
        <v/>
      </c>
    </row>
    <row r="258" ht="14.25" customHeight="1">
      <c r="A258" s="672">
        <v>1.8648387E7</v>
      </c>
      <c r="B258" s="672" t="s">
        <v>408</v>
      </c>
      <c r="C258" s="672" t="s">
        <v>460</v>
      </c>
      <c r="D258" s="672">
        <v>1.6536507E7</v>
      </c>
      <c r="E258" s="672" t="s">
        <v>72</v>
      </c>
      <c r="F258" s="672" t="s">
        <v>73</v>
      </c>
      <c r="G258" s="672" t="s">
        <v>461</v>
      </c>
      <c r="H258" s="672"/>
      <c r="I258" s="672"/>
      <c r="J258" s="672" t="str">
        <f t="shared" si="1"/>
        <v/>
      </c>
    </row>
    <row r="259" ht="14.25" customHeight="1">
      <c r="A259" s="672">
        <v>1.4334207E7</v>
      </c>
      <c r="B259" s="672" t="s">
        <v>408</v>
      </c>
      <c r="C259" s="672" t="s">
        <v>436</v>
      </c>
      <c r="D259" s="672">
        <v>1.2213501E7</v>
      </c>
      <c r="E259" s="672" t="s">
        <v>73</v>
      </c>
      <c r="F259" s="672" t="s">
        <v>72</v>
      </c>
      <c r="G259" s="672" t="s">
        <v>437</v>
      </c>
      <c r="H259" s="672"/>
      <c r="I259" s="672"/>
      <c r="J259" s="672" t="str">
        <f t="shared" si="1"/>
        <v/>
      </c>
    </row>
    <row r="260" ht="14.25" customHeight="1">
      <c r="A260" s="672">
        <v>8427216.0</v>
      </c>
      <c r="B260" s="672" t="s">
        <v>408</v>
      </c>
      <c r="C260" s="672" t="s">
        <v>427</v>
      </c>
      <c r="D260" s="672">
        <v>8559175.0</v>
      </c>
      <c r="E260" s="672" t="s">
        <v>68</v>
      </c>
      <c r="F260" s="672" t="s">
        <v>73</v>
      </c>
      <c r="G260" s="672" t="s">
        <v>428</v>
      </c>
      <c r="H260" s="672"/>
      <c r="I260" s="672"/>
      <c r="J260" s="672" t="str">
        <f t="shared" si="1"/>
        <v/>
      </c>
    </row>
    <row r="261" ht="14.25" customHeight="1">
      <c r="A261" s="672">
        <v>4668110.0</v>
      </c>
      <c r="B261" s="672" t="s">
        <v>408</v>
      </c>
      <c r="C261" s="672" t="s">
        <v>465</v>
      </c>
      <c r="D261" s="672">
        <v>4800069.0</v>
      </c>
      <c r="E261" s="672" t="s">
        <v>69</v>
      </c>
      <c r="F261" s="672" t="s">
        <v>73</v>
      </c>
      <c r="G261" s="672" t="s">
        <v>466</v>
      </c>
      <c r="H261" s="672"/>
      <c r="I261" s="672"/>
      <c r="J261" s="672" t="str">
        <f t="shared" si="1"/>
        <v/>
      </c>
    </row>
    <row r="262" ht="14.25" customHeight="1">
      <c r="A262" s="672">
        <v>5621182.0</v>
      </c>
      <c r="B262" s="672" t="s">
        <v>408</v>
      </c>
      <c r="C262" s="672" t="s">
        <v>468</v>
      </c>
      <c r="D262" s="672">
        <v>5753141.0</v>
      </c>
      <c r="E262" s="672" t="s">
        <v>73</v>
      </c>
      <c r="F262" s="672" t="s">
        <v>72</v>
      </c>
      <c r="G262" s="672" t="s">
        <v>469</v>
      </c>
      <c r="H262" s="672"/>
      <c r="I262" s="672"/>
      <c r="J262" s="672" t="str">
        <f t="shared" si="1"/>
        <v/>
      </c>
    </row>
    <row r="263" ht="14.25" customHeight="1">
      <c r="A263" s="672">
        <v>1.6202267E7</v>
      </c>
      <c r="B263" s="672" t="s">
        <v>408</v>
      </c>
      <c r="C263" s="672" t="s">
        <v>439</v>
      </c>
      <c r="D263" s="672">
        <v>1.4090387E7</v>
      </c>
      <c r="E263" s="672" t="s">
        <v>73</v>
      </c>
      <c r="F263" s="672" t="s">
        <v>72</v>
      </c>
      <c r="G263" s="672" t="s">
        <v>440</v>
      </c>
      <c r="H263" s="672"/>
      <c r="I263" s="672"/>
      <c r="J263" s="672" t="str">
        <f t="shared" si="1"/>
        <v/>
      </c>
    </row>
    <row r="264" ht="14.25" customHeight="1">
      <c r="A264" s="672">
        <v>2.8602292E7</v>
      </c>
      <c r="B264" s="672" t="s">
        <v>408</v>
      </c>
      <c r="C264" s="672" t="s">
        <v>454</v>
      </c>
      <c r="D264" s="672">
        <v>2.6456145E7</v>
      </c>
      <c r="E264" s="672" t="s">
        <v>68</v>
      </c>
      <c r="F264" s="672" t="s">
        <v>69</v>
      </c>
      <c r="G264" s="672" t="s">
        <v>455</v>
      </c>
      <c r="H264" s="672"/>
      <c r="I264" s="672"/>
      <c r="J264" s="672" t="str">
        <f t="shared" si="1"/>
        <v/>
      </c>
    </row>
    <row r="265" ht="14.25" customHeight="1">
      <c r="A265" s="672">
        <v>6845492.0</v>
      </c>
      <c r="B265" s="672" t="s">
        <v>408</v>
      </c>
      <c r="C265" s="672" t="s">
        <v>421</v>
      </c>
      <c r="D265" s="672">
        <v>6977451.0</v>
      </c>
      <c r="E265" s="672" t="s">
        <v>69</v>
      </c>
      <c r="F265" s="672" t="s">
        <v>72</v>
      </c>
      <c r="G265" s="672"/>
      <c r="H265" s="672">
        <v>1.0</v>
      </c>
      <c r="I265" s="672" t="s">
        <v>1026</v>
      </c>
      <c r="J265" s="672" t="str">
        <f t="shared" si="1"/>
        <v>A*1</v>
      </c>
    </row>
    <row r="266" ht="14.25" customHeight="1">
      <c r="A266" s="672">
        <v>8353450.0</v>
      </c>
      <c r="B266" s="672" t="s">
        <v>408</v>
      </c>
      <c r="C266" s="672" t="s">
        <v>426</v>
      </c>
      <c r="D266" s="672">
        <v>8485409.0</v>
      </c>
      <c r="E266" s="672" t="s">
        <v>69</v>
      </c>
      <c r="F266" s="672" t="s">
        <v>72</v>
      </c>
      <c r="G266" s="672"/>
      <c r="H266" s="672">
        <v>1.0</v>
      </c>
      <c r="I266" s="672" t="s">
        <v>1228</v>
      </c>
      <c r="J266" s="672" t="str">
        <f t="shared" si="1"/>
        <v>A*1</v>
      </c>
    </row>
    <row r="267" ht="14.25" customHeight="1">
      <c r="A267" s="672">
        <v>9375320.0</v>
      </c>
      <c r="B267" s="672" t="s">
        <v>408</v>
      </c>
      <c r="C267" s="672" t="s">
        <v>418</v>
      </c>
      <c r="D267" s="672">
        <v>9537711.0</v>
      </c>
      <c r="E267" s="672" t="s">
        <v>72</v>
      </c>
      <c r="F267" s="672" t="s">
        <v>69</v>
      </c>
      <c r="G267" s="672"/>
      <c r="H267" s="672">
        <v>1.0</v>
      </c>
      <c r="I267" s="672" t="s">
        <v>1293</v>
      </c>
      <c r="J267" s="672" t="str">
        <f t="shared" si="1"/>
        <v>A*1</v>
      </c>
    </row>
    <row r="268" ht="14.25" customHeight="1">
      <c r="A268" s="672">
        <v>1.4404298E7</v>
      </c>
      <c r="B268" s="672" t="s">
        <v>408</v>
      </c>
      <c r="C268" s="672" t="s">
        <v>445</v>
      </c>
      <c r="D268" s="672">
        <v>1.2283595E7</v>
      </c>
      <c r="E268" s="672" t="s">
        <v>69</v>
      </c>
      <c r="F268" s="672" t="s">
        <v>73</v>
      </c>
      <c r="G268" s="672"/>
      <c r="H268" s="672">
        <v>1.0</v>
      </c>
      <c r="I268" s="672" t="s">
        <v>1026</v>
      </c>
      <c r="J268" s="672" t="str">
        <f t="shared" si="1"/>
        <v>A*1</v>
      </c>
    </row>
    <row r="269" ht="14.25" customHeight="1">
      <c r="A269" s="672">
        <v>1.6515175E7</v>
      </c>
      <c r="B269" s="672" t="s">
        <v>408</v>
      </c>
      <c r="C269" s="672" t="s">
        <v>416</v>
      </c>
      <c r="D269" s="672">
        <v>1.4403295E7</v>
      </c>
      <c r="E269" s="672" t="s">
        <v>72</v>
      </c>
      <c r="F269" s="672" t="s">
        <v>68</v>
      </c>
      <c r="G269" s="672"/>
      <c r="H269" s="672">
        <v>1.0</v>
      </c>
      <c r="I269" s="672" t="s">
        <v>1293</v>
      </c>
      <c r="J269" s="672" t="str">
        <f t="shared" si="1"/>
        <v>A*1</v>
      </c>
    </row>
    <row r="270" ht="14.25" customHeight="1">
      <c r="A270" s="672">
        <v>1.6778798E7</v>
      </c>
      <c r="B270" s="672" t="s">
        <v>408</v>
      </c>
      <c r="C270" s="672" t="s">
        <v>444</v>
      </c>
      <c r="D270" s="672">
        <v>1.4666918E7</v>
      </c>
      <c r="E270" s="672" t="s">
        <v>68</v>
      </c>
      <c r="F270" s="672" t="s">
        <v>69</v>
      </c>
      <c r="G270" s="672"/>
      <c r="H270" s="672">
        <v>1.0</v>
      </c>
      <c r="I270" s="672" t="s">
        <v>1272</v>
      </c>
      <c r="J270" s="672" t="str">
        <f t="shared" si="1"/>
        <v>A*1</v>
      </c>
    </row>
    <row r="271" ht="14.25" customHeight="1">
      <c r="A271" s="672">
        <v>1.7362488E7</v>
      </c>
      <c r="B271" s="672" t="s">
        <v>408</v>
      </c>
      <c r="C271" s="672" t="s">
        <v>422</v>
      </c>
      <c r="D271" s="672">
        <v>1.5250608E7</v>
      </c>
      <c r="E271" s="672" t="s">
        <v>72</v>
      </c>
      <c r="F271" s="672" t="s">
        <v>68</v>
      </c>
      <c r="G271" s="672"/>
      <c r="H271" s="672">
        <v>1.0</v>
      </c>
      <c r="I271" s="672" t="s">
        <v>1293</v>
      </c>
      <c r="J271" s="672" t="str">
        <f t="shared" si="1"/>
        <v>A*1</v>
      </c>
    </row>
    <row r="272" ht="14.25" customHeight="1">
      <c r="A272" s="672">
        <v>2.443271E7</v>
      </c>
      <c r="B272" s="672" t="s">
        <v>408</v>
      </c>
      <c r="C272" s="672" t="s">
        <v>478</v>
      </c>
      <c r="D272" s="672">
        <v>2.2286563E7</v>
      </c>
      <c r="E272" s="672" t="s">
        <v>73</v>
      </c>
      <c r="F272" s="672" t="s">
        <v>72</v>
      </c>
      <c r="G272" s="672"/>
      <c r="H272" s="672">
        <v>1.0</v>
      </c>
      <c r="I272" s="672" t="s">
        <v>1271</v>
      </c>
      <c r="J272" s="672" t="str">
        <f t="shared" si="1"/>
        <v>A*1</v>
      </c>
    </row>
    <row r="273" ht="14.25" customHeight="1">
      <c r="A273" s="672">
        <v>7744894.0</v>
      </c>
      <c r="B273" s="672" t="s">
        <v>408</v>
      </c>
      <c r="C273" s="672" t="s">
        <v>452</v>
      </c>
      <c r="D273" s="672">
        <v>7876853.0</v>
      </c>
      <c r="E273" s="672" t="s">
        <v>69</v>
      </c>
      <c r="F273" s="672" t="s">
        <v>68</v>
      </c>
      <c r="G273" s="672" t="s">
        <v>453</v>
      </c>
      <c r="H273" s="672">
        <v>1.0</v>
      </c>
      <c r="I273" s="672" t="s">
        <v>1026</v>
      </c>
      <c r="J273" s="672" t="str">
        <f t="shared" si="1"/>
        <v>A*1</v>
      </c>
    </row>
    <row r="274" ht="14.25" customHeight="1">
      <c r="A274" s="672">
        <v>1.4773597E7</v>
      </c>
      <c r="B274" s="672" t="s">
        <v>408</v>
      </c>
      <c r="C274" s="672" t="s">
        <v>474</v>
      </c>
      <c r="D274" s="672">
        <v>1.2661666E7</v>
      </c>
      <c r="E274" s="672" t="s">
        <v>73</v>
      </c>
      <c r="F274" s="672" t="s">
        <v>72</v>
      </c>
      <c r="G274" s="672" t="s">
        <v>475</v>
      </c>
      <c r="H274" s="672">
        <v>1.0</v>
      </c>
      <c r="I274" s="672" t="s">
        <v>1271</v>
      </c>
      <c r="J274" s="672" t="str">
        <f t="shared" si="1"/>
        <v>A*1</v>
      </c>
    </row>
    <row r="275" ht="14.25" customHeight="1">
      <c r="A275" s="672">
        <v>1.5758974E7</v>
      </c>
      <c r="B275" s="672" t="s">
        <v>408</v>
      </c>
      <c r="C275" s="672" t="s">
        <v>434</v>
      </c>
      <c r="D275" s="672">
        <v>1.3647094E7</v>
      </c>
      <c r="E275" s="672" t="s">
        <v>73</v>
      </c>
      <c r="F275" s="672" t="s">
        <v>72</v>
      </c>
      <c r="G275" s="672" t="s">
        <v>435</v>
      </c>
      <c r="H275" s="672">
        <v>1.0</v>
      </c>
      <c r="I275" s="672" t="s">
        <v>1271</v>
      </c>
      <c r="J275" s="672" t="str">
        <f t="shared" si="1"/>
        <v>A*1</v>
      </c>
    </row>
    <row r="276" ht="14.25" customHeight="1">
      <c r="A276" s="672">
        <v>1.6626617E7</v>
      </c>
      <c r="B276" s="672" t="s">
        <v>408</v>
      </c>
      <c r="C276" s="672" t="s">
        <v>476</v>
      </c>
      <c r="D276" s="672">
        <v>1.4514737E7</v>
      </c>
      <c r="E276" s="672" t="s">
        <v>68</v>
      </c>
      <c r="F276" s="672" t="s">
        <v>69</v>
      </c>
      <c r="G276" s="672" t="s">
        <v>477</v>
      </c>
      <c r="H276" s="672">
        <v>1.0</v>
      </c>
      <c r="I276" s="672" t="s">
        <v>1272</v>
      </c>
      <c r="J276" s="672" t="str">
        <f t="shared" si="1"/>
        <v>A*1</v>
      </c>
    </row>
    <row r="277" ht="14.25" customHeight="1">
      <c r="A277" s="672">
        <v>2.1111753E7</v>
      </c>
      <c r="B277" s="672" t="s">
        <v>408</v>
      </c>
      <c r="C277" s="672" t="s">
        <v>419</v>
      </c>
      <c r="D277" s="672">
        <v>1.8949867E7</v>
      </c>
      <c r="E277" s="672" t="s">
        <v>69</v>
      </c>
      <c r="F277" s="672" t="s">
        <v>68</v>
      </c>
      <c r="G277" s="672" t="s">
        <v>420</v>
      </c>
      <c r="H277" s="672">
        <v>1.0</v>
      </c>
      <c r="I277" s="672" t="s">
        <v>1026</v>
      </c>
      <c r="J277" s="672" t="str">
        <f t="shared" si="1"/>
        <v>A*1</v>
      </c>
    </row>
    <row r="278" ht="14.25" customHeight="1">
      <c r="A278" s="672">
        <v>6681963.0</v>
      </c>
      <c r="B278" s="672" t="s">
        <v>408</v>
      </c>
      <c r="C278" s="672" t="s">
        <v>470</v>
      </c>
      <c r="D278" s="672">
        <v>6813922.0</v>
      </c>
      <c r="E278" s="672" t="s">
        <v>69</v>
      </c>
      <c r="F278" s="672" t="s">
        <v>68</v>
      </c>
      <c r="G278" s="672"/>
      <c r="H278" s="672">
        <v>2.0</v>
      </c>
      <c r="I278" s="672" t="s">
        <v>1230</v>
      </c>
      <c r="J278" s="672" t="str">
        <f t="shared" si="1"/>
        <v>A*2</v>
      </c>
    </row>
    <row r="279" ht="14.25" customHeight="1">
      <c r="A279" s="672">
        <v>7256448.0</v>
      </c>
      <c r="B279" s="672" t="s">
        <v>408</v>
      </c>
      <c r="C279" s="672" t="s">
        <v>417</v>
      </c>
      <c r="D279" s="672">
        <v>7388407.0</v>
      </c>
      <c r="E279" s="672" t="s">
        <v>72</v>
      </c>
      <c r="F279" s="672" t="s">
        <v>69</v>
      </c>
      <c r="G279" s="672"/>
      <c r="H279" s="672">
        <v>2.0</v>
      </c>
      <c r="I279" s="672" t="s">
        <v>1030</v>
      </c>
      <c r="J279" s="672" t="str">
        <f t="shared" si="1"/>
        <v>A*2</v>
      </c>
    </row>
    <row r="280" ht="14.25" customHeight="1">
      <c r="A280" s="672">
        <v>2.2808722E7</v>
      </c>
      <c r="B280" s="672" t="s">
        <v>408</v>
      </c>
      <c r="C280" s="672" t="s">
        <v>412</v>
      </c>
      <c r="D280" s="672">
        <v>2.0646836E7</v>
      </c>
      <c r="E280" s="672" t="s">
        <v>72</v>
      </c>
      <c r="F280" s="672" t="s">
        <v>73</v>
      </c>
      <c r="G280" s="672" t="s">
        <v>413</v>
      </c>
      <c r="H280" s="672">
        <v>2.0</v>
      </c>
      <c r="I280" s="672" t="s">
        <v>1030</v>
      </c>
      <c r="J280" s="672" t="str">
        <f t="shared" si="1"/>
        <v>A*2</v>
      </c>
    </row>
    <row r="281" ht="14.25" customHeight="1">
      <c r="A281" s="672">
        <v>1.6199051E7</v>
      </c>
      <c r="B281" s="672" t="s">
        <v>408</v>
      </c>
      <c r="C281" s="672" t="s">
        <v>414</v>
      </c>
      <c r="D281" s="672">
        <v>1.4087171E7</v>
      </c>
      <c r="E281" s="672" t="s">
        <v>73</v>
      </c>
      <c r="F281" s="672" t="s">
        <v>72</v>
      </c>
      <c r="G281" s="672" t="s">
        <v>415</v>
      </c>
      <c r="H281" s="672">
        <v>7.0</v>
      </c>
      <c r="I281" s="672" t="s">
        <v>1728</v>
      </c>
      <c r="J281" s="672" t="str">
        <f t="shared" si="1"/>
        <v>A*7</v>
      </c>
    </row>
    <row r="282" ht="14.25" customHeight="1">
      <c r="A282" s="672">
        <v>2.2544456E7</v>
      </c>
      <c r="B282" s="672" t="s">
        <v>482</v>
      </c>
      <c r="C282" s="672" t="s">
        <v>486</v>
      </c>
      <c r="D282" s="672">
        <v>2.038257E7</v>
      </c>
      <c r="E282" s="672" t="s">
        <v>68</v>
      </c>
      <c r="F282" s="672" t="s">
        <v>72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3563025.0</v>
      </c>
      <c r="B283" s="672" t="s">
        <v>482</v>
      </c>
      <c r="C283" s="672" t="s">
        <v>489</v>
      </c>
      <c r="D283" s="672">
        <v>3694984.0</v>
      </c>
      <c r="E283" s="672" t="s">
        <v>72</v>
      </c>
      <c r="F283" s="672" t="s">
        <v>73</v>
      </c>
      <c r="G283" s="672"/>
      <c r="H283" s="672">
        <v>1.0</v>
      </c>
      <c r="I283" s="672" t="s">
        <v>1293</v>
      </c>
      <c r="J283" s="672" t="str">
        <f t="shared" si="1"/>
        <v>A*1</v>
      </c>
    </row>
    <row r="284" ht="14.25" customHeight="1">
      <c r="A284" s="672">
        <v>3110116.0</v>
      </c>
      <c r="B284" s="672" t="s">
        <v>482</v>
      </c>
      <c r="C284" s="672" t="s">
        <v>479</v>
      </c>
      <c r="D284" s="672">
        <v>3242075.0</v>
      </c>
      <c r="E284" s="672" t="s">
        <v>72</v>
      </c>
      <c r="F284" s="672" t="s">
        <v>73</v>
      </c>
      <c r="G284" s="672" t="s">
        <v>480</v>
      </c>
      <c r="H284" s="672">
        <v>1.0</v>
      </c>
      <c r="I284" s="672" t="s">
        <v>1293</v>
      </c>
      <c r="J284" s="672" t="str">
        <f t="shared" si="1"/>
        <v>A*1</v>
      </c>
    </row>
    <row r="285" ht="14.25" customHeight="1">
      <c r="A285" s="672">
        <v>1.3229034E7</v>
      </c>
      <c r="B285" s="672" t="s">
        <v>482</v>
      </c>
      <c r="C285" s="672" t="s">
        <v>485</v>
      </c>
      <c r="D285" s="672">
        <v>1.1073358E7</v>
      </c>
      <c r="E285" s="672" t="s">
        <v>69</v>
      </c>
      <c r="F285" s="672" t="s">
        <v>68</v>
      </c>
      <c r="G285" s="672"/>
      <c r="H285" s="672">
        <v>13.0</v>
      </c>
      <c r="I285" s="672" t="s">
        <v>1733</v>
      </c>
      <c r="J285" s="672" t="str">
        <f t="shared" si="1"/>
        <v>A*13</v>
      </c>
    </row>
    <row r="286" ht="14.25" customHeight="1">
      <c r="A286" s="672">
        <v>2.2279937E7</v>
      </c>
      <c r="B286" s="672" t="s">
        <v>482</v>
      </c>
      <c r="C286" s="672" t="s">
        <v>481</v>
      </c>
      <c r="D286" s="672">
        <v>2.0118051E7</v>
      </c>
      <c r="E286" s="672" t="s">
        <v>73</v>
      </c>
      <c r="F286" s="672" t="s">
        <v>68</v>
      </c>
      <c r="G286" s="672"/>
      <c r="H286" s="672">
        <v>2.0</v>
      </c>
      <c r="I286" s="672" t="s">
        <v>1300</v>
      </c>
      <c r="J286" s="672" t="str">
        <f t="shared" si="1"/>
        <v>A*2</v>
      </c>
    </row>
    <row r="287" ht="14.25" customHeight="1">
      <c r="A287" s="672">
        <v>1.4456265E7</v>
      </c>
      <c r="B287" s="672" t="s">
        <v>482</v>
      </c>
      <c r="C287" s="672" t="s">
        <v>483</v>
      </c>
      <c r="D287" s="672">
        <v>1.2335538E7</v>
      </c>
      <c r="E287" s="672" t="s">
        <v>69</v>
      </c>
      <c r="F287" s="672" t="s">
        <v>68</v>
      </c>
      <c r="G287" s="672" t="s">
        <v>484</v>
      </c>
      <c r="H287" s="672">
        <v>2.0</v>
      </c>
      <c r="I287" s="672" t="s">
        <v>1230</v>
      </c>
      <c r="J287" s="672" t="str">
        <f t="shared" si="1"/>
        <v>A*2</v>
      </c>
    </row>
    <row r="288" ht="14.25" customHeight="1">
      <c r="A288" s="672">
        <v>2.2307522E7</v>
      </c>
      <c r="B288" s="672" t="s">
        <v>482</v>
      </c>
      <c r="C288" s="672" t="s">
        <v>491</v>
      </c>
      <c r="D288" s="672">
        <v>2.0145636E7</v>
      </c>
      <c r="E288" s="672" t="s">
        <v>69</v>
      </c>
      <c r="F288" s="672" t="s">
        <v>68</v>
      </c>
      <c r="G288" s="672"/>
      <c r="H288" s="672">
        <v>6.0</v>
      </c>
      <c r="I288" s="672" t="s">
        <v>1734</v>
      </c>
      <c r="J288" s="672" t="str">
        <f t="shared" si="1"/>
        <v>A*6</v>
      </c>
    </row>
    <row r="289" ht="14.25" customHeight="1">
      <c r="A289" s="672">
        <v>2.8788178E7</v>
      </c>
      <c r="B289" s="672" t="s">
        <v>482</v>
      </c>
      <c r="C289" s="672" t="s">
        <v>487</v>
      </c>
      <c r="D289" s="672">
        <v>2.6642031E7</v>
      </c>
      <c r="E289" s="672" t="s">
        <v>69</v>
      </c>
      <c r="F289" s="672" t="s">
        <v>73</v>
      </c>
      <c r="G289" s="672" t="s">
        <v>488</v>
      </c>
      <c r="H289" s="672">
        <v>8.0</v>
      </c>
      <c r="I289" s="672" t="s">
        <v>1735</v>
      </c>
      <c r="J289" s="672" t="str">
        <f t="shared" si="1"/>
        <v>A*8</v>
      </c>
    </row>
    <row r="290" ht="14.25" customHeight="1">
      <c r="A290" s="672">
        <v>2.2257664E7</v>
      </c>
      <c r="B290" s="672" t="s">
        <v>482</v>
      </c>
      <c r="C290" s="672" t="s">
        <v>490</v>
      </c>
      <c r="D290" s="672">
        <v>2.0095778E7</v>
      </c>
      <c r="E290" s="672" t="s">
        <v>69</v>
      </c>
      <c r="F290" s="672" t="s">
        <v>68</v>
      </c>
      <c r="G290" s="672"/>
      <c r="H290" s="672">
        <v>2.0</v>
      </c>
      <c r="I290" s="672" t="s">
        <v>1224</v>
      </c>
      <c r="J290" s="672" t="str">
        <f t="shared" si="1"/>
        <v>D*2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2.2976364E7</v>
      </c>
      <c r="B292" s="672" t="s">
        <v>495</v>
      </c>
      <c r="C292" s="672" t="s">
        <v>499</v>
      </c>
      <c r="D292" s="672">
        <v>2.0814478E7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2.3533856E7</v>
      </c>
      <c r="B293" s="672" t="s">
        <v>495</v>
      </c>
      <c r="C293" s="672" t="s">
        <v>500</v>
      </c>
      <c r="D293" s="672">
        <v>2.137197E7</v>
      </c>
      <c r="E293" s="672" t="s">
        <v>69</v>
      </c>
      <c r="F293" s="672" t="s">
        <v>68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1.9337145E7</v>
      </c>
      <c r="B294" s="672" t="s">
        <v>495</v>
      </c>
      <c r="C294" s="672" t="s">
        <v>501</v>
      </c>
      <c r="D294" s="672">
        <v>1.7225265E7</v>
      </c>
      <c r="E294" s="672" t="s">
        <v>68</v>
      </c>
      <c r="F294" s="672" t="s">
        <v>69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2.0815325E7</v>
      </c>
      <c r="B295" s="672" t="s">
        <v>495</v>
      </c>
      <c r="C295" s="672" t="s">
        <v>502</v>
      </c>
      <c r="D295" s="672">
        <v>1.8653439E7</v>
      </c>
      <c r="E295" s="672" t="s">
        <v>69</v>
      </c>
      <c r="F295" s="672" t="s">
        <v>72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1.910272E7</v>
      </c>
      <c r="B296" s="672" t="s">
        <v>495</v>
      </c>
      <c r="C296" s="672" t="s">
        <v>503</v>
      </c>
      <c r="D296" s="672">
        <v>1.699084E7</v>
      </c>
      <c r="E296" s="672" t="s">
        <v>72</v>
      </c>
      <c r="F296" s="672" t="s">
        <v>73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2.3609285E7</v>
      </c>
      <c r="B297" s="672" t="s">
        <v>495</v>
      </c>
      <c r="C297" s="672" t="s">
        <v>496</v>
      </c>
      <c r="D297" s="672">
        <v>2.1447399E7</v>
      </c>
      <c r="E297" s="672" t="s">
        <v>72</v>
      </c>
      <c r="F297" s="672" t="s">
        <v>73</v>
      </c>
      <c r="G297" s="672"/>
      <c r="H297" s="672">
        <v>2.0</v>
      </c>
      <c r="I297" s="672" t="s">
        <v>1030</v>
      </c>
      <c r="J297" s="672" t="str">
        <f t="shared" si="1"/>
        <v>A*2</v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5544320.0</v>
      </c>
      <c r="B300" s="672" t="s">
        <v>506</v>
      </c>
      <c r="C300" s="672" t="s">
        <v>515</v>
      </c>
      <c r="D300" s="672">
        <v>5676279.0</v>
      </c>
      <c r="E300" s="672" t="s">
        <v>69</v>
      </c>
      <c r="F300" s="672" t="s">
        <v>68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5557370.0</v>
      </c>
      <c r="B301" s="672" t="s">
        <v>506</v>
      </c>
      <c r="C301" s="672" t="s">
        <v>516</v>
      </c>
      <c r="D301" s="672">
        <v>5689329.0</v>
      </c>
      <c r="E301" s="672" t="s">
        <v>68</v>
      </c>
      <c r="F301" s="672" t="s">
        <v>69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4029582.0</v>
      </c>
      <c r="B302" s="672" t="s">
        <v>506</v>
      </c>
      <c r="C302" s="672" t="s">
        <v>517</v>
      </c>
      <c r="D302" s="672">
        <v>4161541.0</v>
      </c>
      <c r="E302" s="672" t="s">
        <v>69</v>
      </c>
      <c r="F302" s="672" t="s">
        <v>73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8068925.0</v>
      </c>
      <c r="B303" s="672" t="s">
        <v>506</v>
      </c>
      <c r="C303" s="672" t="s">
        <v>518</v>
      </c>
      <c r="D303" s="672">
        <v>8200884.0</v>
      </c>
      <c r="E303" s="672" t="s">
        <v>72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1.8106227E7</v>
      </c>
      <c r="B304" s="672" t="s">
        <v>506</v>
      </c>
      <c r="C304" s="672" t="s">
        <v>512</v>
      </c>
      <c r="D304" s="672">
        <v>1.5994347E7</v>
      </c>
      <c r="E304" s="672" t="s">
        <v>68</v>
      </c>
      <c r="F304" s="672" t="s">
        <v>69</v>
      </c>
      <c r="G304" s="672" t="s">
        <v>513</v>
      </c>
      <c r="H304" s="672"/>
      <c r="I304" s="672"/>
      <c r="J304" s="672" t="str">
        <f t="shared" si="1"/>
        <v/>
      </c>
    </row>
    <row r="305" ht="14.25" customHeight="1">
      <c r="A305" s="672">
        <v>1.6702947E7</v>
      </c>
      <c r="B305" s="672" t="s">
        <v>506</v>
      </c>
      <c r="C305" s="672" t="s">
        <v>514</v>
      </c>
      <c r="D305" s="672">
        <v>1.4591067E7</v>
      </c>
      <c r="E305" s="672" t="s">
        <v>72</v>
      </c>
      <c r="F305" s="672" t="s">
        <v>73</v>
      </c>
      <c r="G305" s="672"/>
      <c r="H305" s="672">
        <v>1.0</v>
      </c>
      <c r="I305" s="672" t="s">
        <v>1293</v>
      </c>
      <c r="J305" s="672" t="str">
        <f t="shared" si="1"/>
        <v>A*1</v>
      </c>
    </row>
    <row r="306" ht="14.25" customHeight="1">
      <c r="A306" s="672">
        <v>2887198.0</v>
      </c>
      <c r="B306" s="672" t="s">
        <v>506</v>
      </c>
      <c r="C306" s="672" t="s">
        <v>507</v>
      </c>
      <c r="D306" s="672">
        <v>3019157.0</v>
      </c>
      <c r="E306" s="672" t="s">
        <v>69</v>
      </c>
      <c r="F306" s="672" t="s">
        <v>72</v>
      </c>
      <c r="G306" s="672" t="s">
        <v>508</v>
      </c>
      <c r="H306" s="672">
        <v>3.0</v>
      </c>
      <c r="I306" s="672" t="s">
        <v>1465</v>
      </c>
      <c r="J306" s="672" t="str">
        <f t="shared" si="1"/>
        <v>A*3</v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>
        <v>1.0</v>
      </c>
      <c r="I308" s="672" t="s">
        <v>1293</v>
      </c>
      <c r="J308" s="672" t="str">
        <f t="shared" si="1"/>
        <v>A*1</v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1.9063758E7</v>
      </c>
      <c r="B311" s="672" t="s">
        <v>535</v>
      </c>
      <c r="C311" s="672" t="s">
        <v>541</v>
      </c>
      <c r="D311" s="672">
        <v>1.6951878E7</v>
      </c>
      <c r="E311" s="672" t="s">
        <v>69</v>
      </c>
      <c r="F311" s="672" t="s">
        <v>68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4849687.0</v>
      </c>
      <c r="B312" s="672" t="s">
        <v>535</v>
      </c>
      <c r="C312" s="672" t="s">
        <v>542</v>
      </c>
      <c r="D312" s="672">
        <v>4981646.0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1.5512355E7</v>
      </c>
      <c r="B313" s="672" t="s">
        <v>535</v>
      </c>
      <c r="C313" s="672" t="s">
        <v>539</v>
      </c>
      <c r="D313" s="672">
        <v>1.3400475E7</v>
      </c>
      <c r="E313" s="672" t="s">
        <v>72</v>
      </c>
      <c r="F313" s="672" t="s">
        <v>73</v>
      </c>
      <c r="G313" s="672" t="s">
        <v>540</v>
      </c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>
        <v>1.0</v>
      </c>
      <c r="I314" s="672" t="s">
        <v>1271</v>
      </c>
      <c r="J314" s="672" t="str">
        <f t="shared" si="1"/>
        <v>A*1</v>
      </c>
    </row>
    <row r="315" ht="14.25" customHeight="1">
      <c r="A315" s="672">
        <v>1.5323514E7</v>
      </c>
      <c r="B315" s="672" t="s">
        <v>535</v>
      </c>
      <c r="C315" s="672" t="s">
        <v>536</v>
      </c>
      <c r="D315" s="672">
        <v>1.3211632E7</v>
      </c>
      <c r="E315" s="672" t="s">
        <v>68</v>
      </c>
      <c r="F315" s="672" t="s">
        <v>69</v>
      </c>
      <c r="G315" s="672"/>
      <c r="H315" s="672">
        <v>1.0</v>
      </c>
      <c r="I315" s="672" t="s">
        <v>1272</v>
      </c>
      <c r="J315" s="672" t="str">
        <f t="shared" si="1"/>
        <v>A*1</v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1.7899028E7</v>
      </c>
      <c r="B317" s="672" t="s">
        <v>549</v>
      </c>
      <c r="C317" s="672" t="s">
        <v>553</v>
      </c>
      <c r="D317" s="672">
        <v>1.5787148E7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2.8804354E7</v>
      </c>
      <c r="B318" s="672" t="s">
        <v>549</v>
      </c>
      <c r="C318" s="672" t="s">
        <v>554</v>
      </c>
      <c r="D318" s="672">
        <v>2.6658207E7</v>
      </c>
      <c r="E318" s="672" t="s">
        <v>68</v>
      </c>
      <c r="F318" s="672" t="s">
        <v>72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1.4448488E7</v>
      </c>
      <c r="B319" s="672" t="s">
        <v>549</v>
      </c>
      <c r="C319" s="672" t="s">
        <v>550</v>
      </c>
      <c r="D319" s="672">
        <v>1.2327761E7</v>
      </c>
      <c r="E319" s="672" t="s">
        <v>72</v>
      </c>
      <c r="F319" s="672" t="s">
        <v>73</v>
      </c>
      <c r="G319" s="672"/>
      <c r="H319" s="672">
        <v>1.0</v>
      </c>
      <c r="I319" s="672" t="s">
        <v>1293</v>
      </c>
      <c r="J319" s="672" t="str">
        <f t="shared" si="1"/>
        <v>A*1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1.8648792E7</v>
      </c>
      <c r="B322" s="672" t="s">
        <v>561</v>
      </c>
      <c r="C322" s="672" t="s">
        <v>562</v>
      </c>
      <c r="D322" s="672">
        <v>1.6536912E7</v>
      </c>
      <c r="E322" s="672" t="s">
        <v>69</v>
      </c>
      <c r="F322" s="672" t="s">
        <v>68</v>
      </c>
      <c r="G322" s="672" t="s">
        <v>563</v>
      </c>
      <c r="H322" s="672"/>
      <c r="I322" s="672"/>
      <c r="J322" s="672" t="str">
        <f t="shared" si="1"/>
        <v/>
      </c>
    </row>
    <row r="323" ht="14.25" customHeight="1">
      <c r="A323" s="672">
        <v>1.9494849E7</v>
      </c>
      <c r="B323" s="672" t="s">
        <v>561</v>
      </c>
      <c r="C323" s="672" t="s">
        <v>566</v>
      </c>
      <c r="D323" s="672">
        <v>1.7382969E7</v>
      </c>
      <c r="E323" s="672" t="s">
        <v>73</v>
      </c>
      <c r="F323" s="672" t="s">
        <v>69</v>
      </c>
      <c r="G323" s="672" t="s">
        <v>567</v>
      </c>
      <c r="H323" s="672"/>
      <c r="I323" s="672"/>
      <c r="J323" s="672" t="str">
        <f t="shared" si="1"/>
        <v/>
      </c>
    </row>
    <row r="324" ht="14.25" customHeight="1">
      <c r="A324" s="672">
        <v>2.310569E7</v>
      </c>
      <c r="B324" s="672" t="s">
        <v>561</v>
      </c>
      <c r="C324" s="672" t="s">
        <v>568</v>
      </c>
      <c r="D324" s="672">
        <v>2.0943804E7</v>
      </c>
      <c r="E324" s="672" t="s">
        <v>73</v>
      </c>
      <c r="F324" s="672" t="s">
        <v>68</v>
      </c>
      <c r="G324" s="672"/>
      <c r="H324" s="672">
        <v>4.0</v>
      </c>
      <c r="I324" s="672" t="s">
        <v>1736</v>
      </c>
      <c r="J324" s="672" t="str">
        <f t="shared" si="1"/>
        <v>A*4</v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1.3692176E7</v>
      </c>
      <c r="B329" s="672" t="s">
        <v>571</v>
      </c>
      <c r="C329" s="672" t="s">
        <v>588</v>
      </c>
      <c r="D329" s="672">
        <v>1.15365E7</v>
      </c>
      <c r="E329" s="672" t="s">
        <v>69</v>
      </c>
      <c r="F329" s="672" t="s">
        <v>68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1.4976112E7</v>
      </c>
      <c r="B330" s="672" t="s">
        <v>571</v>
      </c>
      <c r="C330" s="672" t="s">
        <v>579</v>
      </c>
      <c r="D330" s="672">
        <v>1.2864187E7</v>
      </c>
      <c r="E330" s="672" t="s">
        <v>69</v>
      </c>
      <c r="F330" s="672" t="s">
        <v>73</v>
      </c>
      <c r="G330" s="672" t="s">
        <v>580</v>
      </c>
      <c r="H330" s="672">
        <v>1.0</v>
      </c>
      <c r="I330" s="672" t="s">
        <v>1026</v>
      </c>
      <c r="J330" s="672" t="str">
        <f t="shared" si="1"/>
        <v>A*1</v>
      </c>
    </row>
    <row r="331" ht="14.25" customHeight="1">
      <c r="A331" s="672">
        <v>2.2479387E7</v>
      </c>
      <c r="B331" s="672" t="s">
        <v>571</v>
      </c>
      <c r="C331" s="672" t="s">
        <v>585</v>
      </c>
      <c r="D331" s="672">
        <v>2.0317501E7</v>
      </c>
      <c r="E331" s="672" t="s">
        <v>69</v>
      </c>
      <c r="F331" s="672" t="s">
        <v>72</v>
      </c>
      <c r="G331" s="672"/>
      <c r="H331" s="672">
        <v>44.0</v>
      </c>
      <c r="I331" s="672" t="s">
        <v>1737</v>
      </c>
      <c r="J331" s="672" t="str">
        <f t="shared" si="1"/>
        <v>A*44</v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>
        <v>48.0</v>
      </c>
      <c r="I332" s="672" t="s">
        <v>1738</v>
      </c>
      <c r="J332" s="672" t="str">
        <f t="shared" si="1"/>
        <v>A*48</v>
      </c>
    </row>
    <row r="333" ht="14.25" customHeight="1">
      <c r="A333" s="672">
        <v>2.2227487E7</v>
      </c>
      <c r="B333" s="672" t="s">
        <v>571</v>
      </c>
      <c r="C333" s="672" t="s">
        <v>584</v>
      </c>
      <c r="D333" s="672">
        <v>2.0065601E7</v>
      </c>
      <c r="E333" s="672" t="s">
        <v>69</v>
      </c>
      <c r="F333" s="672" t="s">
        <v>72</v>
      </c>
      <c r="G333" s="672"/>
      <c r="H333" s="672">
        <v>5.0</v>
      </c>
      <c r="I333" s="672" t="s">
        <v>1730</v>
      </c>
      <c r="J333" s="672" t="str">
        <f t="shared" si="1"/>
        <v>A*5</v>
      </c>
    </row>
    <row r="334" ht="14.25" customHeight="1">
      <c r="A334" s="672">
        <v>2.2288566E7</v>
      </c>
      <c r="B334" s="672" t="s">
        <v>571</v>
      </c>
      <c r="C334" s="672" t="s">
        <v>586</v>
      </c>
      <c r="D334" s="672">
        <v>2.012668E7</v>
      </c>
      <c r="E334" s="672" t="s">
        <v>68</v>
      </c>
      <c r="F334" s="672" t="s">
        <v>72</v>
      </c>
      <c r="G334" s="672"/>
      <c r="H334" s="672">
        <v>7.0</v>
      </c>
      <c r="I334" s="672" t="s">
        <v>1739</v>
      </c>
      <c r="J334" s="672" t="str">
        <f t="shared" si="1"/>
        <v>A*7</v>
      </c>
    </row>
    <row r="335" ht="14.25" customHeight="1">
      <c r="A335" s="672">
        <v>1.4824057E7</v>
      </c>
      <c r="B335" s="672" t="s">
        <v>571</v>
      </c>
      <c r="C335" s="672" t="s">
        <v>572</v>
      </c>
      <c r="D335" s="672">
        <v>1.2712124E7</v>
      </c>
      <c r="E335" s="672" t="s">
        <v>72</v>
      </c>
      <c r="F335" s="672" t="s">
        <v>73</v>
      </c>
      <c r="G335" s="672" t="s">
        <v>573</v>
      </c>
      <c r="H335" s="672"/>
      <c r="I335" s="672"/>
      <c r="J335" s="672" t="str">
        <f t="shared" si="1"/>
        <v/>
      </c>
    </row>
    <row r="336" ht="14.25" customHeight="1">
      <c r="A336" s="672">
        <v>2.1213742E7</v>
      </c>
      <c r="B336" s="672" t="s">
        <v>571</v>
      </c>
      <c r="C336" s="672" t="s">
        <v>575</v>
      </c>
      <c r="D336" s="672">
        <v>1.9051856E7</v>
      </c>
      <c r="E336" s="672" t="s">
        <v>69</v>
      </c>
      <c r="F336" s="672" t="s">
        <v>68</v>
      </c>
      <c r="G336" s="672" t="s">
        <v>576</v>
      </c>
      <c r="H336" s="672"/>
      <c r="I336" s="672"/>
      <c r="J336" s="672" t="str">
        <f t="shared" si="1"/>
        <v/>
      </c>
    </row>
    <row r="337" ht="14.25" customHeight="1">
      <c r="A337" s="672">
        <v>2.1732915E7</v>
      </c>
      <c r="B337" s="672" t="s">
        <v>571</v>
      </c>
      <c r="C337" s="672" t="s">
        <v>577</v>
      </c>
      <c r="D337" s="672">
        <v>1.9571029E7</v>
      </c>
      <c r="E337" s="672" t="s">
        <v>73</v>
      </c>
      <c r="F337" s="672" t="s">
        <v>72</v>
      </c>
      <c r="G337" s="672" t="s">
        <v>578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>
        <v>1.0</v>
      </c>
      <c r="I343" s="672" t="s">
        <v>1026</v>
      </c>
      <c r="J343" s="672" t="str">
        <f t="shared" si="1"/>
        <v>A*1</v>
      </c>
    </row>
    <row r="344" ht="14.25" customHeight="1">
      <c r="A344" s="672">
        <v>2.8547524E7</v>
      </c>
      <c r="B344" s="672" t="s">
        <v>590</v>
      </c>
      <c r="C344" s="672" t="s">
        <v>594</v>
      </c>
      <c r="D344" s="672">
        <v>2.6401377E7</v>
      </c>
      <c r="E344" s="672" t="s">
        <v>72</v>
      </c>
      <c r="F344" s="672" t="s">
        <v>73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2.2563557E7</v>
      </c>
      <c r="B345" s="672" t="s">
        <v>590</v>
      </c>
      <c r="C345" s="672" t="s">
        <v>596</v>
      </c>
      <c r="D345" s="672">
        <v>2.0401671E7</v>
      </c>
      <c r="E345" s="672" t="s">
        <v>68</v>
      </c>
      <c r="F345" s="672" t="s">
        <v>69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2.3045071E7</v>
      </c>
      <c r="B346" s="672" t="s">
        <v>590</v>
      </c>
      <c r="C346" s="672" t="s">
        <v>597</v>
      </c>
      <c r="D346" s="672">
        <v>2.0883185E7</v>
      </c>
      <c r="E346" s="672" t="s">
        <v>69</v>
      </c>
      <c r="F346" s="672" t="s">
        <v>68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1.5562618E7</v>
      </c>
      <c r="B347" s="672" t="s">
        <v>590</v>
      </c>
      <c r="C347" s="672" t="s">
        <v>600</v>
      </c>
      <c r="D347" s="672">
        <v>1.3450738E7</v>
      </c>
      <c r="E347" s="672" t="s">
        <v>72</v>
      </c>
      <c r="F347" s="672" t="s">
        <v>69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1.9068248E7</v>
      </c>
      <c r="B348" s="672" t="s">
        <v>590</v>
      </c>
      <c r="C348" s="672" t="s">
        <v>601</v>
      </c>
      <c r="D348" s="672">
        <v>1.6956368E7</v>
      </c>
      <c r="E348" s="672" t="s">
        <v>69</v>
      </c>
      <c r="F348" s="672" t="s">
        <v>73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1.7248059E7</v>
      </c>
      <c r="B349" s="672" t="s">
        <v>590</v>
      </c>
      <c r="C349" s="672" t="s">
        <v>602</v>
      </c>
      <c r="D349" s="672">
        <v>1.5136179E7</v>
      </c>
      <c r="E349" s="672" t="s">
        <v>68</v>
      </c>
      <c r="F349" s="672" t="s">
        <v>69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1.7471662E7</v>
      </c>
      <c r="B350" s="672" t="s">
        <v>590</v>
      </c>
      <c r="C350" s="672" t="s">
        <v>603</v>
      </c>
      <c r="D350" s="672">
        <v>1.5359782E7</v>
      </c>
      <c r="E350" s="672" t="s">
        <v>69</v>
      </c>
      <c r="F350" s="672" t="s">
        <v>68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6363936.0</v>
      </c>
      <c r="B351" s="672" t="s">
        <v>590</v>
      </c>
      <c r="C351" s="672" t="s">
        <v>604</v>
      </c>
      <c r="D351" s="672">
        <v>6495895.0</v>
      </c>
      <c r="E351" s="672" t="s">
        <v>73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6948787.0</v>
      </c>
      <c r="B352" s="672" t="s">
        <v>590</v>
      </c>
      <c r="C352" s="672" t="s">
        <v>605</v>
      </c>
      <c r="D352" s="672">
        <v>7080746.0</v>
      </c>
      <c r="E352" s="672" t="s">
        <v>69</v>
      </c>
      <c r="F352" s="672" t="s">
        <v>68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9386559.0</v>
      </c>
      <c r="B353" s="672" t="s">
        <v>590</v>
      </c>
      <c r="C353" s="672" t="s">
        <v>606</v>
      </c>
      <c r="D353" s="672">
        <v>9548950.0</v>
      </c>
      <c r="E353" s="672" t="s">
        <v>68</v>
      </c>
      <c r="F353" s="672" t="s">
        <v>69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1.6489308E7</v>
      </c>
      <c r="B354" s="672" t="s">
        <v>590</v>
      </c>
      <c r="C354" s="672" t="s">
        <v>593</v>
      </c>
      <c r="D354" s="672">
        <v>1.4377428E7</v>
      </c>
      <c r="E354" s="672" t="s">
        <v>69</v>
      </c>
      <c r="F354" s="672" t="s">
        <v>72</v>
      </c>
      <c r="G354" s="672"/>
      <c r="H354" s="672">
        <v>1.0</v>
      </c>
      <c r="I354" s="672" t="s">
        <v>1026</v>
      </c>
      <c r="J354" s="672" t="str">
        <f t="shared" si="1"/>
        <v>A*1</v>
      </c>
    </row>
    <row r="355" ht="14.25" customHeight="1">
      <c r="A355" s="672">
        <v>2.3264818E7</v>
      </c>
      <c r="B355" s="672" t="s">
        <v>590</v>
      </c>
      <c r="C355" s="672" t="s">
        <v>595</v>
      </c>
      <c r="D355" s="672">
        <v>2.1102932E7</v>
      </c>
      <c r="E355" s="672" t="s">
        <v>69</v>
      </c>
      <c r="F355" s="672" t="s">
        <v>68</v>
      </c>
      <c r="G355" s="672"/>
      <c r="H355" s="672">
        <v>1.0</v>
      </c>
      <c r="I355" s="672" t="s">
        <v>1026</v>
      </c>
      <c r="J355" s="672" t="str">
        <f t="shared" si="1"/>
        <v>A*1</v>
      </c>
    </row>
    <row r="356" ht="14.25" customHeight="1">
      <c r="A356" s="672">
        <v>1.6945715E7</v>
      </c>
      <c r="B356" s="672" t="s">
        <v>590</v>
      </c>
      <c r="C356" s="672" t="s">
        <v>599</v>
      </c>
      <c r="D356" s="672">
        <v>1.4833835E7</v>
      </c>
      <c r="E356" s="672" t="s">
        <v>72</v>
      </c>
      <c r="F356" s="672" t="s">
        <v>69</v>
      </c>
      <c r="G356" s="672"/>
      <c r="H356" s="672">
        <v>2.0</v>
      </c>
      <c r="I356" s="672" t="s">
        <v>1030</v>
      </c>
      <c r="J356" s="672" t="str">
        <f t="shared" si="1"/>
        <v>A*2</v>
      </c>
    </row>
    <row r="357" ht="14.25" customHeight="1">
      <c r="A357" s="672">
        <v>2.3981083E7</v>
      </c>
      <c r="B357" s="672" t="s">
        <v>590</v>
      </c>
      <c r="C357" s="672" t="s">
        <v>591</v>
      </c>
      <c r="D357" s="672">
        <v>2.1834936E7</v>
      </c>
      <c r="E357" s="672" t="s">
        <v>73</v>
      </c>
      <c r="F357" s="672" t="s">
        <v>72</v>
      </c>
      <c r="G357" s="672"/>
      <c r="H357" s="672">
        <v>3.0</v>
      </c>
      <c r="I357" s="672" t="s">
        <v>1277</v>
      </c>
      <c r="J357" s="672" t="str">
        <f t="shared" si="1"/>
        <v>A*3</v>
      </c>
    </row>
    <row r="358" ht="14.25" customHeight="1">
      <c r="A358" s="672">
        <v>2.2255644E7</v>
      </c>
      <c r="B358" s="672" t="s">
        <v>590</v>
      </c>
      <c r="C358" s="672" t="s">
        <v>607</v>
      </c>
      <c r="D358" s="672">
        <v>2.0093758E7</v>
      </c>
      <c r="E358" s="672" t="s">
        <v>69</v>
      </c>
      <c r="F358" s="672" t="s">
        <v>68</v>
      </c>
      <c r="G358" s="672"/>
      <c r="H358" s="672">
        <v>5.0</v>
      </c>
      <c r="I358" s="672" t="s">
        <v>1730</v>
      </c>
      <c r="J358" s="672" t="str">
        <f t="shared" si="1"/>
        <v>A*5</v>
      </c>
    </row>
    <row r="359" ht="14.25" customHeight="1">
      <c r="A359" s="672">
        <v>2.2461139E7</v>
      </c>
      <c r="B359" s="672" t="s">
        <v>590</v>
      </c>
      <c r="C359" s="672" t="s">
        <v>608</v>
      </c>
      <c r="D359" s="672">
        <v>2.0299253E7</v>
      </c>
      <c r="E359" s="672" t="s">
        <v>73</v>
      </c>
      <c r="F359" s="672" t="s">
        <v>72</v>
      </c>
      <c r="G359" s="672"/>
      <c r="H359" s="672">
        <v>6.0</v>
      </c>
      <c r="I359" s="672" t="s">
        <v>1740</v>
      </c>
      <c r="J359" s="672" t="str">
        <f t="shared" si="1"/>
        <v>A*6</v>
      </c>
    </row>
    <row r="360" ht="14.25" customHeight="1">
      <c r="A360" s="672">
        <v>2.1366302E7</v>
      </c>
      <c r="B360" s="672" t="s">
        <v>590</v>
      </c>
      <c r="C360" s="672" t="s">
        <v>598</v>
      </c>
      <c r="D360" s="672">
        <v>1.9204416E7</v>
      </c>
      <c r="E360" s="672" t="s">
        <v>69</v>
      </c>
      <c r="F360" s="672" t="s">
        <v>68</v>
      </c>
      <c r="G360" s="672"/>
      <c r="H360" s="672">
        <v>9.0</v>
      </c>
      <c r="I360" s="672" t="s">
        <v>1741</v>
      </c>
      <c r="J360" s="672" t="str">
        <f t="shared" si="1"/>
        <v>A*9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5943701.0</v>
      </c>
      <c r="B363" s="672" t="s">
        <v>610</v>
      </c>
      <c r="C363" s="672" t="s">
        <v>626</v>
      </c>
      <c r="D363" s="672">
        <v>6075660.0</v>
      </c>
      <c r="E363" s="672" t="s">
        <v>68</v>
      </c>
      <c r="F363" s="672" t="s">
        <v>72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1.0008225E7</v>
      </c>
      <c r="B364" s="672" t="s">
        <v>610</v>
      </c>
      <c r="C364" s="672" t="s">
        <v>629</v>
      </c>
      <c r="D364" s="672">
        <v>1.0170616E7</v>
      </c>
      <c r="E364" s="672" t="s">
        <v>69</v>
      </c>
      <c r="F364" s="672" t="s">
        <v>68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1.3228219E7</v>
      </c>
      <c r="B365" s="672" t="s">
        <v>610</v>
      </c>
      <c r="C365" s="672" t="s">
        <v>631</v>
      </c>
      <c r="D365" s="672">
        <v>1.1072543E7</v>
      </c>
      <c r="E365" s="672" t="s">
        <v>72</v>
      </c>
      <c r="F365" s="672" t="s">
        <v>73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1.3691652E7</v>
      </c>
      <c r="B366" s="672" t="s">
        <v>610</v>
      </c>
      <c r="C366" s="672" t="s">
        <v>632</v>
      </c>
      <c r="D366" s="672">
        <v>1.1535976E7</v>
      </c>
      <c r="E366" s="672" t="s">
        <v>69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1.9146484E7</v>
      </c>
      <c r="B367" s="672" t="s">
        <v>610</v>
      </c>
      <c r="C367" s="672" t="s">
        <v>623</v>
      </c>
      <c r="D367" s="672">
        <v>1.7034604E7</v>
      </c>
      <c r="E367" s="672" t="s">
        <v>69</v>
      </c>
      <c r="F367" s="672" t="s">
        <v>73</v>
      </c>
      <c r="G367" s="672"/>
      <c r="H367" s="672">
        <v>1.0</v>
      </c>
      <c r="I367" s="672" t="s">
        <v>1026</v>
      </c>
      <c r="J367" s="672" t="str">
        <f t="shared" si="1"/>
        <v>A*1</v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>
        <v>1.0</v>
      </c>
      <c r="I385" s="672" t="s">
        <v>1293</v>
      </c>
      <c r="J385" s="672" t="str">
        <f t="shared" si="1"/>
        <v>A*1</v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2.8716381E7</v>
      </c>
      <c r="B387" s="672" t="s">
        <v>653</v>
      </c>
      <c r="C387" s="672" t="s">
        <v>658</v>
      </c>
      <c r="D387" s="672">
        <v>2.6570234E7</v>
      </c>
      <c r="E387" s="672" t="s">
        <v>72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2.2808818E7</v>
      </c>
      <c r="B388" s="672" t="s">
        <v>653</v>
      </c>
      <c r="C388" s="672" t="s">
        <v>659</v>
      </c>
      <c r="D388" s="672">
        <v>2.0646932E7</v>
      </c>
      <c r="E388" s="672" t="s">
        <v>69</v>
      </c>
      <c r="F388" s="672" t="s">
        <v>68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2.196032E7</v>
      </c>
      <c r="B389" s="672" t="s">
        <v>653</v>
      </c>
      <c r="C389" s="672" t="s">
        <v>660</v>
      </c>
      <c r="D389" s="672">
        <v>1.9798434E7</v>
      </c>
      <c r="E389" s="672" t="s">
        <v>68</v>
      </c>
      <c r="F389" s="672" t="s">
        <v>69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2.3867486E7</v>
      </c>
      <c r="B390" s="672" t="s">
        <v>653</v>
      </c>
      <c r="C390" s="672" t="s">
        <v>661</v>
      </c>
      <c r="D390" s="672">
        <v>2.17056E7</v>
      </c>
      <c r="E390" s="672" t="s">
        <v>73</v>
      </c>
      <c r="F390" s="672" t="s">
        <v>72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2.1063394E7</v>
      </c>
      <c r="B391" s="672" t="s">
        <v>653</v>
      </c>
      <c r="C391" s="672" t="s">
        <v>662</v>
      </c>
      <c r="D391" s="672">
        <v>1.8901508E7</v>
      </c>
      <c r="E391" s="672" t="s">
        <v>72</v>
      </c>
      <c r="F391" s="672" t="s">
        <v>68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2.1610042E7</v>
      </c>
      <c r="B392" s="672" t="s">
        <v>653</v>
      </c>
      <c r="C392" s="672" t="s">
        <v>664</v>
      </c>
      <c r="D392" s="672">
        <v>1.9448156E7</v>
      </c>
      <c r="E392" s="672" t="s">
        <v>72</v>
      </c>
      <c r="F392" s="672" t="s">
        <v>73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2.1616057E7</v>
      </c>
      <c r="B393" s="672" t="s">
        <v>653</v>
      </c>
      <c r="C393" s="672" t="s">
        <v>665</v>
      </c>
      <c r="D393" s="672">
        <v>1.9454171E7</v>
      </c>
      <c r="E393" s="672" t="s">
        <v>68</v>
      </c>
      <c r="F393" s="672" t="s">
        <v>69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2.1155869E7</v>
      </c>
      <c r="B394" s="672" t="s">
        <v>653</v>
      </c>
      <c r="C394" s="672" t="s">
        <v>666</v>
      </c>
      <c r="D394" s="672">
        <v>1.8993983E7</v>
      </c>
      <c r="E394" s="672" t="s">
        <v>72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1.9255013E7</v>
      </c>
      <c r="B395" s="672" t="s">
        <v>653</v>
      </c>
      <c r="C395" s="672" t="s">
        <v>667</v>
      </c>
      <c r="D395" s="672">
        <v>1.7143133E7</v>
      </c>
      <c r="E395" s="672" t="s">
        <v>69</v>
      </c>
      <c r="F395" s="672" t="s">
        <v>72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1.4705111E7</v>
      </c>
      <c r="B396" s="672" t="s">
        <v>653</v>
      </c>
      <c r="C396" s="672" t="s">
        <v>668</v>
      </c>
      <c r="D396" s="672">
        <v>1.2593177E7</v>
      </c>
      <c r="E396" s="672" t="s">
        <v>72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1.5702672E7</v>
      </c>
      <c r="B397" s="672" t="s">
        <v>653</v>
      </c>
      <c r="C397" s="672" t="s">
        <v>669</v>
      </c>
      <c r="D397" s="672">
        <v>1.3590792E7</v>
      </c>
      <c r="E397" s="672" t="s">
        <v>68</v>
      </c>
      <c r="F397" s="672" t="s">
        <v>69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1.6133337E7</v>
      </c>
      <c r="B398" s="672" t="s">
        <v>653</v>
      </c>
      <c r="C398" s="672" t="s">
        <v>670</v>
      </c>
      <c r="D398" s="672">
        <v>1.4021457E7</v>
      </c>
      <c r="E398" s="672" t="s">
        <v>72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1.5576916E7</v>
      </c>
      <c r="B399" s="672" t="s">
        <v>653</v>
      </c>
      <c r="C399" s="672" t="s">
        <v>671</v>
      </c>
      <c r="D399" s="672">
        <v>1.3465036E7</v>
      </c>
      <c r="E399" s="672" t="s">
        <v>72</v>
      </c>
      <c r="F399" s="672" t="s">
        <v>73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1.5241322E7</v>
      </c>
      <c r="B400" s="672" t="s">
        <v>653</v>
      </c>
      <c r="C400" s="672" t="s">
        <v>673</v>
      </c>
      <c r="D400" s="672">
        <v>1.3129408E7</v>
      </c>
      <c r="E400" s="672" t="s">
        <v>72</v>
      </c>
      <c r="F400" s="672" t="s">
        <v>68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1.7775083E7</v>
      </c>
      <c r="B401" s="672" t="s">
        <v>653</v>
      </c>
      <c r="C401" s="672" t="s">
        <v>674</v>
      </c>
      <c r="D401" s="672">
        <v>1.5663203E7</v>
      </c>
      <c r="E401" s="672" t="s">
        <v>69</v>
      </c>
      <c r="F401" s="672" t="s">
        <v>68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2965516.0</v>
      </c>
      <c r="B402" s="672" t="s">
        <v>653</v>
      </c>
      <c r="C402" s="672" t="s">
        <v>675</v>
      </c>
      <c r="D402" s="672">
        <v>3097475.0</v>
      </c>
      <c r="E402" s="672" t="s">
        <v>72</v>
      </c>
      <c r="F402" s="672" t="s">
        <v>73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6689348.0</v>
      </c>
      <c r="B403" s="672" t="s">
        <v>653</v>
      </c>
      <c r="C403" s="672" t="s">
        <v>676</v>
      </c>
      <c r="D403" s="672">
        <v>6821307.0</v>
      </c>
      <c r="E403" s="672" t="s">
        <v>68</v>
      </c>
      <c r="F403" s="672" t="s">
        <v>69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9010151.0</v>
      </c>
      <c r="B404" s="672" t="s">
        <v>653</v>
      </c>
      <c r="C404" s="672" t="s">
        <v>677</v>
      </c>
      <c r="D404" s="672">
        <v>9172542.0</v>
      </c>
      <c r="E404" s="672" t="s">
        <v>73</v>
      </c>
      <c r="F404" s="672" t="s">
        <v>72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4977180.0</v>
      </c>
      <c r="B405" s="672" t="s">
        <v>653</v>
      </c>
      <c r="C405" s="672" t="s">
        <v>678</v>
      </c>
      <c r="D405" s="672">
        <v>5109139.0</v>
      </c>
      <c r="E405" s="672" t="s">
        <v>72</v>
      </c>
      <c r="F405" s="672" t="s">
        <v>73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4139262.0</v>
      </c>
      <c r="B406" s="672" t="s">
        <v>653</v>
      </c>
      <c r="C406" s="672" t="s">
        <v>679</v>
      </c>
      <c r="D406" s="672">
        <v>4271221.0</v>
      </c>
      <c r="E406" s="672" t="s">
        <v>72</v>
      </c>
      <c r="F406" s="672" t="s">
        <v>68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5998171.0</v>
      </c>
      <c r="B407" s="672" t="s">
        <v>653</v>
      </c>
      <c r="C407" s="672" t="s">
        <v>680</v>
      </c>
      <c r="D407" s="672">
        <v>6130130.0</v>
      </c>
      <c r="E407" s="672" t="s">
        <v>69</v>
      </c>
      <c r="F407" s="672" t="s">
        <v>68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5120014.0</v>
      </c>
      <c r="B408" s="672" t="s">
        <v>653</v>
      </c>
      <c r="C408" s="672" t="s">
        <v>681</v>
      </c>
      <c r="D408" s="672">
        <v>5251973.0</v>
      </c>
      <c r="E408" s="672" t="s">
        <v>69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1.3249498E7</v>
      </c>
      <c r="B409" s="672" t="s">
        <v>653</v>
      </c>
      <c r="C409" s="672" t="s">
        <v>685</v>
      </c>
      <c r="D409" s="672">
        <v>1.1093822E7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1.3236833E7</v>
      </c>
      <c r="B410" s="672" t="s">
        <v>653</v>
      </c>
      <c r="C410" s="672" t="s">
        <v>686</v>
      </c>
      <c r="D410" s="672">
        <v>1.1081157E7</v>
      </c>
      <c r="E410" s="672" t="s">
        <v>69</v>
      </c>
      <c r="F410" s="672" t="s">
        <v>72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9942261.0</v>
      </c>
      <c r="B411" s="672" t="s">
        <v>653</v>
      </c>
      <c r="C411" s="672" t="s">
        <v>687</v>
      </c>
      <c r="D411" s="672">
        <v>1.0104652E7</v>
      </c>
      <c r="E411" s="672" t="s">
        <v>69</v>
      </c>
      <c r="F411" s="672" t="s">
        <v>68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1.8855334E7</v>
      </c>
      <c r="B412" s="672" t="s">
        <v>653</v>
      </c>
      <c r="C412" s="672" t="s">
        <v>672</v>
      </c>
      <c r="D412" s="672">
        <v>1.6743454E7</v>
      </c>
      <c r="E412" s="672" t="s">
        <v>72</v>
      </c>
      <c r="F412" s="672" t="s">
        <v>73</v>
      </c>
      <c r="G412" s="672"/>
      <c r="H412" s="672">
        <v>1.0</v>
      </c>
      <c r="I412" s="672" t="s">
        <v>1293</v>
      </c>
      <c r="J412" s="672" t="str">
        <f t="shared" si="1"/>
        <v>A*1</v>
      </c>
    </row>
    <row r="413" ht="14.25" customHeight="1">
      <c r="A413" s="672">
        <v>8599768.0</v>
      </c>
      <c r="B413" s="672" t="s">
        <v>653</v>
      </c>
      <c r="C413" s="672" t="s">
        <v>657</v>
      </c>
      <c r="D413" s="672">
        <v>8731727.0</v>
      </c>
      <c r="E413" s="672" t="s">
        <v>68</v>
      </c>
      <c r="F413" s="672" t="s">
        <v>69</v>
      </c>
      <c r="G413" s="672"/>
      <c r="H413" s="672">
        <v>2.0</v>
      </c>
      <c r="I413" s="672" t="s">
        <v>1224</v>
      </c>
      <c r="J413" s="672" t="str">
        <f t="shared" si="1"/>
        <v>A*2</v>
      </c>
    </row>
    <row r="414" ht="14.25" customHeight="1">
      <c r="A414" s="672">
        <v>1.3571035E7</v>
      </c>
      <c r="B414" s="672" t="s">
        <v>653</v>
      </c>
      <c r="C414" s="672" t="s">
        <v>683</v>
      </c>
      <c r="D414" s="672">
        <v>1.1415359E7</v>
      </c>
      <c r="E414" s="672" t="s">
        <v>72</v>
      </c>
      <c r="F414" s="672" t="s">
        <v>73</v>
      </c>
      <c r="G414" s="672"/>
      <c r="H414" s="672">
        <v>2.0</v>
      </c>
      <c r="I414" s="672" t="s">
        <v>1030</v>
      </c>
      <c r="J414" s="672" t="str">
        <f t="shared" si="1"/>
        <v>A*2</v>
      </c>
    </row>
    <row r="415" ht="14.25" customHeight="1">
      <c r="A415" s="672">
        <v>1.9251464E7</v>
      </c>
      <c r="B415" s="672" t="s">
        <v>653</v>
      </c>
      <c r="C415" s="672" t="s">
        <v>663</v>
      </c>
      <c r="D415" s="672">
        <v>1.7139584E7</v>
      </c>
      <c r="E415" s="672" t="s">
        <v>72</v>
      </c>
      <c r="F415" s="672" t="s">
        <v>68</v>
      </c>
      <c r="G415" s="672"/>
      <c r="H415" s="672">
        <v>2.0</v>
      </c>
      <c r="I415" s="672" t="s">
        <v>1030</v>
      </c>
      <c r="J415" s="672" t="str">
        <f t="shared" si="1"/>
        <v>A*2</v>
      </c>
    </row>
    <row r="416" ht="14.25" customHeight="1">
      <c r="A416" s="672">
        <v>2.2459261E7</v>
      </c>
      <c r="B416" s="672" t="s">
        <v>653</v>
      </c>
      <c r="C416" s="672" t="s">
        <v>682</v>
      </c>
      <c r="D416" s="672">
        <v>2.0297375E7</v>
      </c>
      <c r="E416" s="672" t="s">
        <v>68</v>
      </c>
      <c r="F416" s="672" t="s">
        <v>72</v>
      </c>
      <c r="G416" s="672"/>
      <c r="H416" s="672">
        <v>3.0</v>
      </c>
      <c r="I416" s="672" t="s">
        <v>1742</v>
      </c>
      <c r="J416" s="672" t="str">
        <f t="shared" si="1"/>
        <v>A*3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1.3499121E7</v>
      </c>
      <c r="B427" s="672" t="s">
        <v>692</v>
      </c>
      <c r="C427" s="672" t="s">
        <v>707</v>
      </c>
      <c r="D427" s="672">
        <v>1.1343445E7</v>
      </c>
      <c r="E427" s="672" t="s">
        <v>69</v>
      </c>
      <c r="F427" s="672" t="s">
        <v>73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9952109.0</v>
      </c>
      <c r="B428" s="672" t="s">
        <v>692</v>
      </c>
      <c r="C428" s="672" t="s">
        <v>706</v>
      </c>
      <c r="D428" s="672">
        <v>1.01145E7</v>
      </c>
      <c r="E428" s="672" t="s">
        <v>69</v>
      </c>
      <c r="F428" s="672" t="s">
        <v>68</v>
      </c>
      <c r="G428" s="672"/>
      <c r="H428" s="672">
        <v>1.0</v>
      </c>
      <c r="I428" s="672" t="s">
        <v>1026</v>
      </c>
      <c r="J428" s="672" t="str">
        <f t="shared" si="1"/>
        <v>A*1</v>
      </c>
    </row>
    <row r="429" ht="14.25" customHeight="1">
      <c r="A429" s="672">
        <v>2.247292E7</v>
      </c>
      <c r="B429" s="672" t="s">
        <v>692</v>
      </c>
      <c r="C429" s="672" t="s">
        <v>704</v>
      </c>
      <c r="D429" s="672">
        <v>2.0311034E7</v>
      </c>
      <c r="E429" s="672" t="s">
        <v>72</v>
      </c>
      <c r="F429" s="672" t="s">
        <v>68</v>
      </c>
      <c r="G429" s="672"/>
      <c r="H429" s="672">
        <v>3.0</v>
      </c>
      <c r="I429" s="672" t="s">
        <v>1634</v>
      </c>
      <c r="J429" s="672" t="str">
        <f t="shared" si="1"/>
        <v>A*3</v>
      </c>
    </row>
    <row r="430" ht="14.25" customHeight="1">
      <c r="A430" s="672">
        <v>2.2278811E7</v>
      </c>
      <c r="B430" s="672" t="s">
        <v>692</v>
      </c>
      <c r="C430" s="672" t="s">
        <v>705</v>
      </c>
      <c r="D430" s="672">
        <v>2.0116925E7</v>
      </c>
      <c r="E430" s="672" t="s">
        <v>68</v>
      </c>
      <c r="F430" s="672" t="s">
        <v>69</v>
      </c>
      <c r="G430" s="672"/>
      <c r="H430" s="672">
        <v>5.0</v>
      </c>
      <c r="I430" s="672" t="s">
        <v>1743</v>
      </c>
      <c r="J430" s="672" t="str">
        <f t="shared" si="1"/>
        <v>A*5</v>
      </c>
    </row>
    <row r="431" ht="14.25" customHeight="1">
      <c r="A431" s="672">
        <v>3436108.0</v>
      </c>
      <c r="B431" s="672" t="s">
        <v>1053</v>
      </c>
      <c r="C431" s="672" t="s">
        <v>1054</v>
      </c>
      <c r="D431" s="672">
        <v>3568067.0</v>
      </c>
      <c r="E431" s="672" t="s">
        <v>69</v>
      </c>
      <c r="F431" s="672" t="s">
        <v>72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3882973.0</v>
      </c>
      <c r="B432" s="672" t="s">
        <v>1053</v>
      </c>
      <c r="C432" s="672" t="s">
        <v>1056</v>
      </c>
      <c r="D432" s="672">
        <v>4014932.0</v>
      </c>
      <c r="E432" s="672" t="s">
        <v>68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4398842.0</v>
      </c>
      <c r="B433" s="672" t="s">
        <v>1053</v>
      </c>
      <c r="C433" s="672" t="s">
        <v>1057</v>
      </c>
      <c r="D433" s="672">
        <v>4530801.0</v>
      </c>
      <c r="E433" s="672" t="s">
        <v>73</v>
      </c>
      <c r="F433" s="672" t="s">
        <v>72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4473557.0</v>
      </c>
      <c r="B434" s="672" t="s">
        <v>1053</v>
      </c>
      <c r="C434" s="672" t="s">
        <v>1058</v>
      </c>
      <c r="D434" s="672">
        <v>4605516.0</v>
      </c>
      <c r="E434" s="672" t="s">
        <v>73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4579211.0</v>
      </c>
      <c r="B435" s="672" t="s">
        <v>1053</v>
      </c>
      <c r="C435" s="672" t="s">
        <v>1059</v>
      </c>
      <c r="D435" s="672">
        <v>4711170.0</v>
      </c>
      <c r="E435" s="672" t="s">
        <v>69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4666105.0</v>
      </c>
      <c r="B436" s="672" t="s">
        <v>1053</v>
      </c>
      <c r="C436" s="672" t="s">
        <v>1060</v>
      </c>
      <c r="D436" s="672">
        <v>4798064.0</v>
      </c>
      <c r="E436" s="672" t="s">
        <v>73</v>
      </c>
      <c r="F436" s="672" t="s">
        <v>69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5311419.0</v>
      </c>
      <c r="B437" s="672" t="s">
        <v>1053</v>
      </c>
      <c r="C437" s="672" t="s">
        <v>1061</v>
      </c>
      <c r="D437" s="672">
        <v>5443378.0</v>
      </c>
      <c r="E437" s="672" t="s">
        <v>69</v>
      </c>
      <c r="F437" s="672" t="s">
        <v>68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5368451.0</v>
      </c>
      <c r="B438" s="672" t="s">
        <v>1053</v>
      </c>
      <c r="C438" s="672" t="s">
        <v>1170</v>
      </c>
      <c r="D438" s="672">
        <v>5500410.0</v>
      </c>
      <c r="E438" s="672" t="s">
        <v>68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5514573.0</v>
      </c>
      <c r="B439" s="672" t="s">
        <v>1053</v>
      </c>
      <c r="C439" s="672" t="s">
        <v>1062</v>
      </c>
      <c r="D439" s="672">
        <v>5646532.0</v>
      </c>
      <c r="E439" s="672" t="s">
        <v>69</v>
      </c>
      <c r="F439" s="672" t="s">
        <v>72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5628214.0</v>
      </c>
      <c r="B440" s="672" t="s">
        <v>1053</v>
      </c>
      <c r="C440" s="672" t="s">
        <v>1063</v>
      </c>
      <c r="D440" s="672">
        <v>5760173.0</v>
      </c>
      <c r="E440" s="672" t="s">
        <v>73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5835906.0</v>
      </c>
      <c r="B441" s="672" t="s">
        <v>1053</v>
      </c>
      <c r="C441" s="672" t="s">
        <v>1064</v>
      </c>
      <c r="D441" s="672">
        <v>5967865.0</v>
      </c>
      <c r="E441" s="672" t="s">
        <v>68</v>
      </c>
      <c r="F441" s="672" t="s">
        <v>69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6772892.0</v>
      </c>
      <c r="B442" s="672" t="s">
        <v>1053</v>
      </c>
      <c r="C442" s="672" t="s">
        <v>1065</v>
      </c>
      <c r="D442" s="672">
        <v>6904851.0</v>
      </c>
      <c r="E442" s="672" t="s">
        <v>68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6922118.0</v>
      </c>
      <c r="B443" s="672" t="s">
        <v>1053</v>
      </c>
      <c r="C443" s="672" t="s">
        <v>1171</v>
      </c>
      <c r="D443" s="672">
        <v>7054077.0</v>
      </c>
      <c r="E443" s="672" t="s">
        <v>73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7433433.0</v>
      </c>
      <c r="B444" s="672" t="s">
        <v>1053</v>
      </c>
      <c r="C444" s="672" t="s">
        <v>1067</v>
      </c>
      <c r="D444" s="672">
        <v>7565392.0</v>
      </c>
      <c r="E444" s="672" t="s">
        <v>72</v>
      </c>
      <c r="F444" s="672" t="s">
        <v>68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7624670.0</v>
      </c>
      <c r="B445" s="672" t="s">
        <v>1053</v>
      </c>
      <c r="C445" s="672" t="s">
        <v>1068</v>
      </c>
      <c r="D445" s="672">
        <v>7756629.0</v>
      </c>
      <c r="E445" s="672" t="s">
        <v>69</v>
      </c>
      <c r="F445" s="672" t="s">
        <v>68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7762941.0</v>
      </c>
      <c r="B446" s="672" t="s">
        <v>1053</v>
      </c>
      <c r="C446" s="672" t="s">
        <v>1069</v>
      </c>
      <c r="D446" s="672">
        <v>7894900.0</v>
      </c>
      <c r="E446" s="672" t="s">
        <v>72</v>
      </c>
      <c r="F446" s="672" t="s">
        <v>73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7793210.0</v>
      </c>
      <c r="B447" s="672" t="s">
        <v>1053</v>
      </c>
      <c r="C447" s="672" t="s">
        <v>1070</v>
      </c>
      <c r="D447" s="672">
        <v>7925169.0</v>
      </c>
      <c r="E447" s="672" t="s">
        <v>72</v>
      </c>
      <c r="F447" s="672" t="s">
        <v>69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7849239.0</v>
      </c>
      <c r="B448" s="672" t="s">
        <v>1053</v>
      </c>
      <c r="C448" s="672" t="s">
        <v>1071</v>
      </c>
      <c r="D448" s="672">
        <v>7981198.0</v>
      </c>
      <c r="E448" s="672" t="s">
        <v>68</v>
      </c>
      <c r="F448" s="672" t="s">
        <v>69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7855008.0</v>
      </c>
      <c r="B449" s="672" t="s">
        <v>1053</v>
      </c>
      <c r="C449" s="672" t="s">
        <v>1072</v>
      </c>
      <c r="D449" s="672">
        <v>7986967.0</v>
      </c>
      <c r="E449" s="672" t="s">
        <v>73</v>
      </c>
      <c r="F449" s="672" t="s">
        <v>72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7858426.0</v>
      </c>
      <c r="B450" s="672" t="s">
        <v>1053</v>
      </c>
      <c r="C450" s="672" t="s">
        <v>1073</v>
      </c>
      <c r="D450" s="672">
        <v>7990385.0</v>
      </c>
      <c r="E450" s="672" t="s">
        <v>72</v>
      </c>
      <c r="F450" s="672" t="s">
        <v>73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8200665.0</v>
      </c>
      <c r="B451" s="672" t="s">
        <v>1053</v>
      </c>
      <c r="C451" s="672" t="s">
        <v>1172</v>
      </c>
      <c r="D451" s="672">
        <v>8332624.0</v>
      </c>
      <c r="E451" s="672" t="s">
        <v>68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8302703.0</v>
      </c>
      <c r="B452" s="672" t="s">
        <v>1053</v>
      </c>
      <c r="C452" s="672" t="s">
        <v>1074</v>
      </c>
      <c r="D452" s="672">
        <v>8434662.0</v>
      </c>
      <c r="E452" s="672" t="s">
        <v>73</v>
      </c>
      <c r="F452" s="672" t="s">
        <v>68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8347884.0</v>
      </c>
      <c r="B453" s="672" t="s">
        <v>1053</v>
      </c>
      <c r="C453" s="672" t="s">
        <v>1075</v>
      </c>
      <c r="D453" s="672">
        <v>8479843.0</v>
      </c>
      <c r="E453" s="672" t="s">
        <v>69</v>
      </c>
      <c r="F453" s="672" t="s">
        <v>68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8499537.0</v>
      </c>
      <c r="B454" s="672" t="s">
        <v>1053</v>
      </c>
      <c r="C454" s="672" t="s">
        <v>1076</v>
      </c>
      <c r="D454" s="672">
        <v>8631496.0</v>
      </c>
      <c r="E454" s="672" t="s">
        <v>68</v>
      </c>
      <c r="F454" s="672" t="s">
        <v>69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8754935.0</v>
      </c>
      <c r="B455" s="672" t="s">
        <v>1053</v>
      </c>
      <c r="C455" s="672" t="s">
        <v>1078</v>
      </c>
      <c r="D455" s="672">
        <v>8886894.0</v>
      </c>
      <c r="E455" s="672" t="s">
        <v>72</v>
      </c>
      <c r="F455" s="672" t="s">
        <v>73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9046447.0</v>
      </c>
      <c r="B456" s="672" t="s">
        <v>1053</v>
      </c>
      <c r="C456" s="672" t="s">
        <v>1080</v>
      </c>
      <c r="D456" s="672">
        <v>9208838.0</v>
      </c>
      <c r="E456" s="672" t="s">
        <v>72</v>
      </c>
      <c r="F456" s="672" t="s">
        <v>69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9437613.0</v>
      </c>
      <c r="B457" s="672" t="s">
        <v>1053</v>
      </c>
      <c r="C457" s="672" t="s">
        <v>1198</v>
      </c>
      <c r="D457" s="672">
        <v>9600004.0</v>
      </c>
      <c r="E457" s="672" t="s">
        <v>68</v>
      </c>
      <c r="F457" s="672" t="s">
        <v>73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1.3241284E7</v>
      </c>
      <c r="B458" s="672" t="s">
        <v>1053</v>
      </c>
      <c r="C458" s="672" t="s">
        <v>1081</v>
      </c>
      <c r="D458" s="672">
        <v>1.1085608E7</v>
      </c>
      <c r="E458" s="672" t="s">
        <v>72</v>
      </c>
      <c r="F458" s="672" t="s">
        <v>68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1.3490896E7</v>
      </c>
      <c r="B459" s="672" t="s">
        <v>1053</v>
      </c>
      <c r="C459" s="672" t="s">
        <v>1082</v>
      </c>
      <c r="D459" s="672">
        <v>1.133522E7</v>
      </c>
      <c r="E459" s="672" t="s">
        <v>69</v>
      </c>
      <c r="F459" s="672" t="s">
        <v>68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1.3552562E7</v>
      </c>
      <c r="B460" s="672" t="s">
        <v>1053</v>
      </c>
      <c r="C460" s="672" t="s">
        <v>1083</v>
      </c>
      <c r="D460" s="672">
        <v>1.1396886E7</v>
      </c>
      <c r="E460" s="672" t="s">
        <v>69</v>
      </c>
      <c r="F460" s="672" t="s">
        <v>68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1.3628543E7</v>
      </c>
      <c r="B461" s="672" t="s">
        <v>1053</v>
      </c>
      <c r="C461" s="672" t="s">
        <v>1173</v>
      </c>
      <c r="D461" s="672">
        <v>1.1472867E7</v>
      </c>
      <c r="E461" s="672" t="s">
        <v>68</v>
      </c>
      <c r="F461" s="672" t="s">
        <v>69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1.3628628E7</v>
      </c>
      <c r="B462" s="672" t="s">
        <v>1053</v>
      </c>
      <c r="C462" s="672" t="s">
        <v>1084</v>
      </c>
      <c r="D462" s="672">
        <v>1.1472952E7</v>
      </c>
      <c r="E462" s="672" t="s">
        <v>72</v>
      </c>
      <c r="F462" s="672" t="s">
        <v>68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1.368014E7</v>
      </c>
      <c r="B463" s="672" t="s">
        <v>1053</v>
      </c>
      <c r="C463" s="672" t="s">
        <v>1199</v>
      </c>
      <c r="D463" s="672">
        <v>1.1524464E7</v>
      </c>
      <c r="E463" s="672" t="s">
        <v>73</v>
      </c>
      <c r="F463" s="672" t="s">
        <v>72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1.3850249E7</v>
      </c>
      <c r="B464" s="672" t="s">
        <v>1053</v>
      </c>
      <c r="C464" s="672" t="s">
        <v>1214</v>
      </c>
      <c r="D464" s="672">
        <v>1.1729543E7</v>
      </c>
      <c r="E464" s="672" t="s">
        <v>68</v>
      </c>
      <c r="F464" s="672" t="s">
        <v>73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1.4047027E7</v>
      </c>
      <c r="B465" s="672" t="s">
        <v>1053</v>
      </c>
      <c r="C465" s="672" t="s">
        <v>1174</v>
      </c>
      <c r="D465" s="672">
        <v>1.1926321E7</v>
      </c>
      <c r="E465" s="672" t="s">
        <v>72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1.4139703E7</v>
      </c>
      <c r="B466" s="672" t="s">
        <v>1053</v>
      </c>
      <c r="C466" s="672" t="s">
        <v>1086</v>
      </c>
      <c r="D466" s="672">
        <v>1.2018997E7</v>
      </c>
      <c r="E466" s="672" t="s">
        <v>73</v>
      </c>
      <c r="F466" s="672" t="s">
        <v>72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1.4148183E7</v>
      </c>
      <c r="B467" s="672" t="s">
        <v>1053</v>
      </c>
      <c r="C467" s="672" t="s">
        <v>1175</v>
      </c>
      <c r="D467" s="672">
        <v>1.2027477E7</v>
      </c>
      <c r="E467" s="672" t="s">
        <v>69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1.4238328E7</v>
      </c>
      <c r="B468" s="672" t="s">
        <v>1053</v>
      </c>
      <c r="C468" s="672" t="s">
        <v>1087</v>
      </c>
      <c r="D468" s="672">
        <v>1.2117622E7</v>
      </c>
      <c r="E468" s="672" t="s">
        <v>72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1.4301004E7</v>
      </c>
      <c r="B469" s="672" t="s">
        <v>1053</v>
      </c>
      <c r="C469" s="672" t="s">
        <v>1176</v>
      </c>
      <c r="D469" s="672">
        <v>1.2180298E7</v>
      </c>
      <c r="E469" s="672" t="s">
        <v>72</v>
      </c>
      <c r="F469" s="672" t="s">
        <v>73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1.4384574E7</v>
      </c>
      <c r="B470" s="672" t="s">
        <v>1053</v>
      </c>
      <c r="C470" s="672" t="s">
        <v>1088</v>
      </c>
      <c r="D470" s="672">
        <v>1.226387E7</v>
      </c>
      <c r="E470" s="672" t="s">
        <v>69</v>
      </c>
      <c r="F470" s="672" t="s">
        <v>73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1.4384804E7</v>
      </c>
      <c r="B471" s="672" t="s">
        <v>1053</v>
      </c>
      <c r="C471" s="672" t="s">
        <v>1177</v>
      </c>
      <c r="D471" s="672">
        <v>1.22641E7</v>
      </c>
      <c r="E471" s="672" t="s">
        <v>68</v>
      </c>
      <c r="F471" s="672" t="s">
        <v>69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1.4448936E7</v>
      </c>
      <c r="B472" s="672" t="s">
        <v>1053</v>
      </c>
      <c r="C472" s="672" t="s">
        <v>1178</v>
      </c>
      <c r="D472" s="672">
        <v>1.2328209E7</v>
      </c>
      <c r="E472" s="672" t="s">
        <v>68</v>
      </c>
      <c r="F472" s="672" t="s">
        <v>69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1.4607886E7</v>
      </c>
      <c r="B473" s="672" t="s">
        <v>1053</v>
      </c>
      <c r="C473" s="672" t="s">
        <v>1090</v>
      </c>
      <c r="D473" s="672">
        <v>1.2496088E7</v>
      </c>
      <c r="E473" s="672" t="s">
        <v>72</v>
      </c>
      <c r="F473" s="672" t="s">
        <v>68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1.4695548E7</v>
      </c>
      <c r="B474" s="672" t="s">
        <v>1053</v>
      </c>
      <c r="C474" s="672" t="s">
        <v>1091</v>
      </c>
      <c r="D474" s="672">
        <v>1.2583614E7</v>
      </c>
      <c r="E474" s="672" t="s">
        <v>73</v>
      </c>
      <c r="F474" s="672" t="s">
        <v>72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1.4824817E7</v>
      </c>
      <c r="B475" s="672" t="s">
        <v>1053</v>
      </c>
      <c r="C475" s="672" t="s">
        <v>1092</v>
      </c>
      <c r="D475" s="672">
        <v>1.2712884E7</v>
      </c>
      <c r="E475" s="672" t="s">
        <v>73</v>
      </c>
      <c r="F475" s="672" t="s">
        <v>72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1.4897901E7</v>
      </c>
      <c r="B476" s="672" t="s">
        <v>1053</v>
      </c>
      <c r="C476" s="672" t="s">
        <v>1093</v>
      </c>
      <c r="D476" s="672">
        <v>1.2785967E7</v>
      </c>
      <c r="E476" s="672" t="s">
        <v>72</v>
      </c>
      <c r="F476" s="672" t="s">
        <v>68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1.5026855E7</v>
      </c>
      <c r="B477" s="672" t="s">
        <v>1053</v>
      </c>
      <c r="C477" s="672" t="s">
        <v>1094</v>
      </c>
      <c r="D477" s="672">
        <v>1.2914943E7</v>
      </c>
      <c r="E477" s="672" t="s">
        <v>68</v>
      </c>
      <c r="F477" s="672" t="s">
        <v>69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1.5221228E7</v>
      </c>
      <c r="B478" s="672" t="s">
        <v>1053</v>
      </c>
      <c r="C478" s="672" t="s">
        <v>1209</v>
      </c>
      <c r="D478" s="672">
        <v>1.3109314E7</v>
      </c>
      <c r="E478" s="672" t="s">
        <v>72</v>
      </c>
      <c r="F478" s="672" t="s">
        <v>73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1.531165E7</v>
      </c>
      <c r="B479" s="672" t="s">
        <v>1053</v>
      </c>
      <c r="C479" s="672" t="s">
        <v>1095</v>
      </c>
      <c r="D479" s="672">
        <v>1.3199755E7</v>
      </c>
      <c r="E479" s="672" t="s">
        <v>73</v>
      </c>
      <c r="F479" s="672" t="s">
        <v>69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1.5670382E7</v>
      </c>
      <c r="B480" s="672" t="s">
        <v>1053</v>
      </c>
      <c r="C480" s="672" t="s">
        <v>1096</v>
      </c>
      <c r="D480" s="672">
        <v>1.3558502E7</v>
      </c>
      <c r="E480" s="672" t="s">
        <v>72</v>
      </c>
      <c r="F480" s="672" t="s">
        <v>73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1.5721827E7</v>
      </c>
      <c r="B481" s="672" t="s">
        <v>1053</v>
      </c>
      <c r="C481" s="672" t="s">
        <v>1097</v>
      </c>
      <c r="D481" s="672">
        <v>1.3609947E7</v>
      </c>
      <c r="E481" s="672" t="s">
        <v>73</v>
      </c>
      <c r="F481" s="672" t="s">
        <v>72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1.5786699E7</v>
      </c>
      <c r="B482" s="672" t="s">
        <v>1053</v>
      </c>
      <c r="C482" s="672" t="s">
        <v>1098</v>
      </c>
      <c r="D482" s="672">
        <v>1.3674819E7</v>
      </c>
      <c r="E482" s="672" t="s">
        <v>73</v>
      </c>
      <c r="F482" s="672" t="s">
        <v>72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1.7048781E7</v>
      </c>
      <c r="B483" s="672" t="s">
        <v>1053</v>
      </c>
      <c r="C483" s="672" t="s">
        <v>1099</v>
      </c>
      <c r="D483" s="672">
        <v>1.4936901E7</v>
      </c>
      <c r="E483" s="672" t="s">
        <v>69</v>
      </c>
      <c r="F483" s="672" t="s">
        <v>73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1.7071437E7</v>
      </c>
      <c r="B484" s="672" t="s">
        <v>1053</v>
      </c>
      <c r="C484" s="672" t="s">
        <v>1179</v>
      </c>
      <c r="D484" s="672">
        <v>1.4959557E7</v>
      </c>
      <c r="E484" s="672" t="s">
        <v>68</v>
      </c>
      <c r="F484" s="672" t="s">
        <v>69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1.7822921E7</v>
      </c>
      <c r="B485" s="672" t="s">
        <v>1053</v>
      </c>
      <c r="C485" s="672" t="s">
        <v>1100</v>
      </c>
      <c r="D485" s="672">
        <v>1.5711041E7</v>
      </c>
      <c r="E485" s="672" t="s">
        <v>69</v>
      </c>
      <c r="F485" s="672" t="s">
        <v>68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1.7976564E7</v>
      </c>
      <c r="B486" s="672" t="s">
        <v>1053</v>
      </c>
      <c r="C486" s="672" t="s">
        <v>1181</v>
      </c>
      <c r="D486" s="672">
        <v>1.5864684E7</v>
      </c>
      <c r="E486" s="672" t="s">
        <v>69</v>
      </c>
      <c r="F486" s="672" t="s">
        <v>68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1.8084E7</v>
      </c>
      <c r="B487" s="672" t="s">
        <v>1053</v>
      </c>
      <c r="C487" s="672" t="s">
        <v>1102</v>
      </c>
      <c r="D487" s="672">
        <v>1.597212E7</v>
      </c>
      <c r="E487" s="672" t="s">
        <v>73</v>
      </c>
      <c r="F487" s="672" t="s">
        <v>72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1.8388859E7</v>
      </c>
      <c r="B488" s="672" t="s">
        <v>1053</v>
      </c>
      <c r="C488" s="672" t="s">
        <v>1103</v>
      </c>
      <c r="D488" s="672">
        <v>1.6276979E7</v>
      </c>
      <c r="E488" s="672" t="s">
        <v>68</v>
      </c>
      <c r="F488" s="672" t="s">
        <v>69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1.841114E7</v>
      </c>
      <c r="B489" s="672" t="s">
        <v>1053</v>
      </c>
      <c r="C489" s="672" t="s">
        <v>1200</v>
      </c>
      <c r="D489" s="672">
        <v>1.629926E7</v>
      </c>
      <c r="E489" s="672" t="s">
        <v>72</v>
      </c>
      <c r="F489" s="672" t="s">
        <v>68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1.8697633E7</v>
      </c>
      <c r="B490" s="672" t="s">
        <v>1053</v>
      </c>
      <c r="C490" s="672" t="s">
        <v>1182</v>
      </c>
      <c r="D490" s="672">
        <v>1.6585753E7</v>
      </c>
      <c r="E490" s="672" t="s">
        <v>68</v>
      </c>
      <c r="F490" s="672" t="s">
        <v>69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1.9162849E7</v>
      </c>
      <c r="B491" s="672" t="s">
        <v>1053</v>
      </c>
      <c r="C491" s="672" t="s">
        <v>1183</v>
      </c>
      <c r="D491" s="672">
        <v>1.7050969E7</v>
      </c>
      <c r="E491" s="672" t="s">
        <v>69</v>
      </c>
      <c r="F491" s="672" t="s">
        <v>68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1.9240141E7</v>
      </c>
      <c r="B492" s="672" t="s">
        <v>1053</v>
      </c>
      <c r="C492" s="672" t="s">
        <v>1201</v>
      </c>
      <c r="D492" s="672">
        <v>1.7128261E7</v>
      </c>
      <c r="E492" s="672" t="s">
        <v>73</v>
      </c>
      <c r="F492" s="672" t="s">
        <v>72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1.9514314E7</v>
      </c>
      <c r="B493" s="672" t="s">
        <v>1053</v>
      </c>
      <c r="C493" s="672" t="s">
        <v>1105</v>
      </c>
      <c r="D493" s="672">
        <v>1.7402434E7</v>
      </c>
      <c r="E493" s="672" t="s">
        <v>68</v>
      </c>
      <c r="F493" s="672" t="s">
        <v>69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2.117583E7</v>
      </c>
      <c r="B494" s="672" t="s">
        <v>1053</v>
      </c>
      <c r="C494" s="672" t="s">
        <v>1106</v>
      </c>
      <c r="D494" s="672">
        <v>1.9013944E7</v>
      </c>
      <c r="E494" s="672" t="s">
        <v>68</v>
      </c>
      <c r="F494" s="672" t="s">
        <v>69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2.1316255E7</v>
      </c>
      <c r="B495" s="672" t="s">
        <v>1053</v>
      </c>
      <c r="C495" s="672" t="s">
        <v>1184</v>
      </c>
      <c r="D495" s="672">
        <v>1.9154369E7</v>
      </c>
      <c r="E495" s="672" t="s">
        <v>72</v>
      </c>
      <c r="F495" s="672" t="s">
        <v>73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2.1507807E7</v>
      </c>
      <c r="B496" s="672" t="s">
        <v>1053</v>
      </c>
      <c r="C496" s="672" t="s">
        <v>1185</v>
      </c>
      <c r="D496" s="672">
        <v>1.9345921E7</v>
      </c>
      <c r="E496" s="672" t="s">
        <v>68</v>
      </c>
      <c r="F496" s="672" t="s">
        <v>69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2.1522371E7</v>
      </c>
      <c r="B497" s="672" t="s">
        <v>1053</v>
      </c>
      <c r="C497" s="672" t="s">
        <v>1109</v>
      </c>
      <c r="D497" s="672">
        <v>1.9360485E7</v>
      </c>
      <c r="E497" s="672" t="s">
        <v>69</v>
      </c>
      <c r="F497" s="672" t="s">
        <v>68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2.1583819E7</v>
      </c>
      <c r="B498" s="672" t="s">
        <v>1053</v>
      </c>
      <c r="C498" s="672" t="s">
        <v>1186</v>
      </c>
      <c r="D498" s="672">
        <v>1.9421933E7</v>
      </c>
      <c r="E498" s="672" t="s">
        <v>72</v>
      </c>
      <c r="F498" s="672" t="s">
        <v>73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2.181808E7</v>
      </c>
      <c r="B499" s="672" t="s">
        <v>1053</v>
      </c>
      <c r="C499" s="672" t="s">
        <v>1203</v>
      </c>
      <c r="D499" s="672">
        <v>1.9656194E7</v>
      </c>
      <c r="E499" s="672" t="s">
        <v>72</v>
      </c>
      <c r="F499" s="672" t="s">
        <v>73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2.2095093E7</v>
      </c>
      <c r="B500" s="672" t="s">
        <v>1053</v>
      </c>
      <c r="C500" s="672" t="s">
        <v>1187</v>
      </c>
      <c r="D500" s="672">
        <v>1.9933207E7</v>
      </c>
      <c r="E500" s="672" t="s">
        <v>69</v>
      </c>
      <c r="F500" s="672" t="s">
        <v>68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2.2270989E7</v>
      </c>
      <c r="B501" s="672" t="s">
        <v>1053</v>
      </c>
      <c r="C501" s="672" t="s">
        <v>1204</v>
      </c>
      <c r="D501" s="672">
        <v>2.0109103E7</v>
      </c>
      <c r="E501" s="672" t="s">
        <v>73</v>
      </c>
      <c r="F501" s="672" t="s">
        <v>68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2.2302105E7</v>
      </c>
      <c r="B502" s="672" t="s">
        <v>1053</v>
      </c>
      <c r="C502" s="672" t="s">
        <v>1111</v>
      </c>
      <c r="D502" s="672">
        <v>2.0140219E7</v>
      </c>
      <c r="E502" s="672" t="s">
        <v>69</v>
      </c>
      <c r="F502" s="672" t="s">
        <v>73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2.3520629E7</v>
      </c>
      <c r="B503" s="672" t="s">
        <v>1053</v>
      </c>
      <c r="C503" s="672" t="s">
        <v>1119</v>
      </c>
      <c r="D503" s="672">
        <v>2.1358743E7</v>
      </c>
      <c r="E503" s="672" t="s">
        <v>68</v>
      </c>
      <c r="F503" s="672" t="s">
        <v>72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2.3578809E7</v>
      </c>
      <c r="B504" s="672" t="s">
        <v>1053</v>
      </c>
      <c r="C504" s="672" t="s">
        <v>1120</v>
      </c>
      <c r="D504" s="672">
        <v>2.1416923E7</v>
      </c>
      <c r="E504" s="672" t="s">
        <v>69</v>
      </c>
      <c r="F504" s="672" t="s">
        <v>73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2.4504903E7</v>
      </c>
      <c r="B505" s="672" t="s">
        <v>1053</v>
      </c>
      <c r="C505" s="672" t="s">
        <v>1121</v>
      </c>
      <c r="D505" s="672">
        <v>2.2358756E7</v>
      </c>
      <c r="E505" s="672" t="s">
        <v>73</v>
      </c>
      <c r="F505" s="672" t="s">
        <v>72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2.8700607E7</v>
      </c>
      <c r="B506" s="672" t="s">
        <v>1053</v>
      </c>
      <c r="C506" s="672" t="s">
        <v>1190</v>
      </c>
      <c r="D506" s="672">
        <v>2.655446E7</v>
      </c>
      <c r="E506" s="672" t="s">
        <v>68</v>
      </c>
      <c r="F506" s="672" t="s">
        <v>72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2.1230092E7</v>
      </c>
      <c r="B507" s="672" t="s">
        <v>1053</v>
      </c>
      <c r="C507" s="672" t="s">
        <v>1107</v>
      </c>
      <c r="D507" s="672">
        <v>1.9068206E7</v>
      </c>
      <c r="E507" s="672" t="s">
        <v>69</v>
      </c>
      <c r="F507" s="672" t="s">
        <v>68</v>
      </c>
      <c r="G507" s="672"/>
      <c r="H507" s="672">
        <v>2.0</v>
      </c>
      <c r="I507" s="672" t="s">
        <v>1218</v>
      </c>
      <c r="J507" s="672" t="str">
        <f t="shared" si="1"/>
        <v>?</v>
      </c>
    </row>
    <row r="508" ht="14.25" customHeight="1">
      <c r="A508" s="672">
        <v>3807580.0</v>
      </c>
      <c r="B508" s="672" t="s">
        <v>1053</v>
      </c>
      <c r="C508" s="672" t="s">
        <v>1055</v>
      </c>
      <c r="D508" s="672">
        <v>3939539.0</v>
      </c>
      <c r="E508" s="672" t="s">
        <v>72</v>
      </c>
      <c r="F508" s="672" t="s">
        <v>73</v>
      </c>
      <c r="G508" s="672"/>
      <c r="H508" s="672">
        <v>1.0</v>
      </c>
      <c r="I508" s="672" t="s">
        <v>1293</v>
      </c>
      <c r="J508" s="672" t="str">
        <f t="shared" si="1"/>
        <v>A*1</v>
      </c>
    </row>
    <row r="509" ht="14.25" customHeight="1">
      <c r="A509" s="672">
        <v>6827437.0</v>
      </c>
      <c r="B509" s="672" t="s">
        <v>1053</v>
      </c>
      <c r="C509" s="672" t="s">
        <v>1066</v>
      </c>
      <c r="D509" s="672">
        <v>6959396.0</v>
      </c>
      <c r="E509" s="672" t="s">
        <v>72</v>
      </c>
      <c r="F509" s="672" t="s">
        <v>69</v>
      </c>
      <c r="G509" s="672"/>
      <c r="H509" s="672">
        <v>1.0</v>
      </c>
      <c r="I509" s="672" t="s">
        <v>1293</v>
      </c>
      <c r="J509" s="672" t="str">
        <f t="shared" si="1"/>
        <v>A*1</v>
      </c>
    </row>
    <row r="510" ht="14.25" customHeight="1">
      <c r="A510" s="672">
        <v>1.3646297E7</v>
      </c>
      <c r="B510" s="672" t="s">
        <v>1053</v>
      </c>
      <c r="C510" s="672" t="s">
        <v>1085</v>
      </c>
      <c r="D510" s="672">
        <v>1.1490621E7</v>
      </c>
      <c r="E510" s="672" t="s">
        <v>69</v>
      </c>
      <c r="F510" s="672" t="s">
        <v>68</v>
      </c>
      <c r="G510" s="672"/>
      <c r="H510" s="672">
        <v>1.0</v>
      </c>
      <c r="I510" s="672" t="s">
        <v>1026</v>
      </c>
      <c r="J510" s="672" t="str">
        <f t="shared" si="1"/>
        <v>A*1</v>
      </c>
    </row>
    <row r="511" ht="14.25" customHeight="1">
      <c r="A511" s="672">
        <v>1.7263085E7</v>
      </c>
      <c r="B511" s="672" t="s">
        <v>1053</v>
      </c>
      <c r="C511" s="672" t="s">
        <v>1180</v>
      </c>
      <c r="D511" s="672">
        <v>1.5151205E7</v>
      </c>
      <c r="E511" s="672" t="s">
        <v>69</v>
      </c>
      <c r="F511" s="672" t="s">
        <v>68</v>
      </c>
      <c r="G511" s="672"/>
      <c r="H511" s="672">
        <v>1.0</v>
      </c>
      <c r="I511" s="672" t="s">
        <v>1026</v>
      </c>
      <c r="J511" s="672" t="str">
        <f t="shared" si="1"/>
        <v>A*1</v>
      </c>
    </row>
    <row r="512" ht="14.25" customHeight="1">
      <c r="A512" s="672">
        <v>2.1388401E7</v>
      </c>
      <c r="B512" s="672" t="s">
        <v>1053</v>
      </c>
      <c r="C512" s="672" t="s">
        <v>1108</v>
      </c>
      <c r="D512" s="672">
        <v>1.9226515E7</v>
      </c>
      <c r="E512" s="672" t="s">
        <v>73</v>
      </c>
      <c r="F512" s="672" t="s">
        <v>72</v>
      </c>
      <c r="G512" s="672"/>
      <c r="H512" s="672">
        <v>1.0</v>
      </c>
      <c r="I512" s="672" t="s">
        <v>1271</v>
      </c>
      <c r="J512" s="672" t="str">
        <f t="shared" si="1"/>
        <v>A*1</v>
      </c>
    </row>
    <row r="513" ht="14.25" customHeight="1">
      <c r="A513" s="672">
        <v>2.1480828E7</v>
      </c>
      <c r="B513" s="672" t="s">
        <v>1053</v>
      </c>
      <c r="C513" s="672" t="s">
        <v>1202</v>
      </c>
      <c r="D513" s="672">
        <v>1.9318942E7</v>
      </c>
      <c r="E513" s="672" t="s">
        <v>68</v>
      </c>
      <c r="F513" s="672" t="s">
        <v>73</v>
      </c>
      <c r="G513" s="672"/>
      <c r="H513" s="672">
        <v>1.0</v>
      </c>
      <c r="I513" s="672" t="s">
        <v>1272</v>
      </c>
      <c r="J513" s="672" t="str">
        <f t="shared" si="1"/>
        <v>A*1</v>
      </c>
    </row>
    <row r="514" ht="14.25" customHeight="1">
      <c r="A514" s="672">
        <v>2.2462866E7</v>
      </c>
      <c r="B514" s="672" t="s">
        <v>1053</v>
      </c>
      <c r="C514" s="672" t="s">
        <v>1115</v>
      </c>
      <c r="D514" s="672">
        <v>2.030098E7</v>
      </c>
      <c r="E514" s="672" t="s">
        <v>69</v>
      </c>
      <c r="F514" s="672" t="s">
        <v>72</v>
      </c>
      <c r="G514" s="672"/>
      <c r="H514" s="672">
        <v>1.0</v>
      </c>
      <c r="I514" s="672" t="s">
        <v>1026</v>
      </c>
      <c r="J514" s="672" t="str">
        <f t="shared" si="1"/>
        <v>A*1</v>
      </c>
    </row>
    <row r="515" ht="14.25" customHeight="1">
      <c r="A515" s="672">
        <v>2.2467E7</v>
      </c>
      <c r="B515" s="672" t="s">
        <v>1053</v>
      </c>
      <c r="C515" s="672" t="s">
        <v>1205</v>
      </c>
      <c r="D515" s="672">
        <v>2.0305114E7</v>
      </c>
      <c r="E515" s="672" t="s">
        <v>69</v>
      </c>
      <c r="F515" s="672" t="s">
        <v>73</v>
      </c>
      <c r="G515" s="672"/>
      <c r="H515" s="672">
        <v>1.0</v>
      </c>
      <c r="I515" s="672" t="s">
        <v>1026</v>
      </c>
      <c r="J515" s="672" t="str">
        <f t="shared" si="1"/>
        <v>A*1</v>
      </c>
    </row>
    <row r="516" ht="14.25" customHeight="1">
      <c r="A516" s="672">
        <v>4223443.0</v>
      </c>
      <c r="B516" s="672" t="s">
        <v>1053</v>
      </c>
      <c r="C516" s="672" t="s">
        <v>1124</v>
      </c>
      <c r="D516" s="672">
        <v>4355402.0</v>
      </c>
      <c r="E516" s="672" t="s">
        <v>73</v>
      </c>
      <c r="F516" s="672" t="s">
        <v>72</v>
      </c>
      <c r="G516" s="672" t="s">
        <v>1125</v>
      </c>
      <c r="H516" s="672">
        <v>1.0</v>
      </c>
      <c r="I516" s="672" t="s">
        <v>1271</v>
      </c>
      <c r="J516" s="672" t="str">
        <f t="shared" si="1"/>
        <v>A*1</v>
      </c>
    </row>
    <row r="517" ht="14.25" customHeight="1">
      <c r="A517" s="672">
        <v>1.4490338E7</v>
      </c>
      <c r="B517" s="672" t="s">
        <v>1053</v>
      </c>
      <c r="C517" s="672" t="s">
        <v>1139</v>
      </c>
      <c r="D517" s="672">
        <v>1.2369607E7</v>
      </c>
      <c r="E517" s="672" t="s">
        <v>72</v>
      </c>
      <c r="F517" s="672" t="s">
        <v>73</v>
      </c>
      <c r="G517" s="672" t="s">
        <v>1140</v>
      </c>
      <c r="H517" s="672">
        <v>1.0</v>
      </c>
      <c r="I517" s="672" t="s">
        <v>1293</v>
      </c>
      <c r="J517" s="672" t="str">
        <f t="shared" si="1"/>
        <v>A*1</v>
      </c>
    </row>
    <row r="518" ht="14.25" customHeight="1">
      <c r="A518" s="672">
        <v>1.7984965E7</v>
      </c>
      <c r="B518" s="672" t="s">
        <v>1053</v>
      </c>
      <c r="C518" s="672" t="s">
        <v>1149</v>
      </c>
      <c r="D518" s="672">
        <v>1.5873085E7</v>
      </c>
      <c r="E518" s="672" t="s">
        <v>68</v>
      </c>
      <c r="F518" s="672" t="s">
        <v>69</v>
      </c>
      <c r="G518" s="672" t="s">
        <v>1150</v>
      </c>
      <c r="H518" s="672">
        <v>1.0</v>
      </c>
      <c r="I518" s="672" t="s">
        <v>1272</v>
      </c>
      <c r="J518" s="672" t="str">
        <f t="shared" si="1"/>
        <v>A*1</v>
      </c>
    </row>
    <row r="519" ht="14.25" customHeight="1">
      <c r="A519" s="672">
        <v>2.2457931E7</v>
      </c>
      <c r="B519" s="672" t="s">
        <v>1053</v>
      </c>
      <c r="C519" s="672" t="s">
        <v>1114</v>
      </c>
      <c r="D519" s="672">
        <v>2.0296045E7</v>
      </c>
      <c r="E519" s="672" t="s">
        <v>69</v>
      </c>
      <c r="F519" s="672" t="s">
        <v>72</v>
      </c>
      <c r="G519" s="672"/>
      <c r="H519" s="672">
        <v>12.0</v>
      </c>
      <c r="I519" s="672" t="s">
        <v>1744</v>
      </c>
      <c r="J519" s="672" t="str">
        <f t="shared" si="1"/>
        <v>A*12</v>
      </c>
    </row>
    <row r="520" ht="14.25" customHeight="1">
      <c r="A520" s="672">
        <v>1.442127E7</v>
      </c>
      <c r="B520" s="672" t="s">
        <v>1053</v>
      </c>
      <c r="C520" s="672" t="s">
        <v>1089</v>
      </c>
      <c r="D520" s="672">
        <v>1.2300545E7</v>
      </c>
      <c r="E520" s="672" t="s">
        <v>72</v>
      </c>
      <c r="F520" s="672" t="s">
        <v>69</v>
      </c>
      <c r="G520" s="672"/>
      <c r="H520" s="672">
        <v>2.0</v>
      </c>
      <c r="I520" s="672" t="s">
        <v>1030</v>
      </c>
      <c r="J520" s="672" t="str">
        <f t="shared" si="1"/>
        <v>A*2</v>
      </c>
    </row>
    <row r="521" ht="14.25" customHeight="1">
      <c r="A521" s="672">
        <v>1.9424045E7</v>
      </c>
      <c r="B521" s="672" t="s">
        <v>1053</v>
      </c>
      <c r="C521" s="672" t="s">
        <v>1104</v>
      </c>
      <c r="D521" s="672">
        <v>1.7312165E7</v>
      </c>
      <c r="E521" s="672" t="s">
        <v>69</v>
      </c>
      <c r="F521" s="672" t="s">
        <v>68</v>
      </c>
      <c r="G521" s="672"/>
      <c r="H521" s="672">
        <v>2.0</v>
      </c>
      <c r="I521" s="672" t="s">
        <v>1230</v>
      </c>
      <c r="J521" s="672" t="str">
        <f t="shared" si="1"/>
        <v>A*2</v>
      </c>
    </row>
    <row r="522" ht="14.25" customHeight="1">
      <c r="A522" s="672">
        <v>2.2298305E7</v>
      </c>
      <c r="B522" s="672" t="s">
        <v>1053</v>
      </c>
      <c r="C522" s="672" t="s">
        <v>1110</v>
      </c>
      <c r="D522" s="672">
        <v>2.0136419E7</v>
      </c>
      <c r="E522" s="672" t="s">
        <v>68</v>
      </c>
      <c r="F522" s="672" t="s">
        <v>69</v>
      </c>
      <c r="G522" s="672"/>
      <c r="H522" s="672">
        <v>2.0</v>
      </c>
      <c r="I522" s="672" t="s">
        <v>1224</v>
      </c>
      <c r="J522" s="672" t="str">
        <f t="shared" si="1"/>
        <v>A*2</v>
      </c>
    </row>
    <row r="523" ht="14.25" customHeight="1">
      <c r="A523" s="672">
        <v>2.2320206E7</v>
      </c>
      <c r="B523" s="672" t="s">
        <v>1053</v>
      </c>
      <c r="C523" s="672" t="s">
        <v>1112</v>
      </c>
      <c r="D523" s="672">
        <v>2.015832E7</v>
      </c>
      <c r="E523" s="672" t="s">
        <v>69</v>
      </c>
      <c r="F523" s="672" t="s">
        <v>72</v>
      </c>
      <c r="G523" s="672"/>
      <c r="H523" s="672">
        <v>2.0</v>
      </c>
      <c r="I523" s="672" t="s">
        <v>1230</v>
      </c>
      <c r="J523" s="672" t="str">
        <f t="shared" si="1"/>
        <v>A*2</v>
      </c>
    </row>
    <row r="524" ht="14.25" customHeight="1">
      <c r="A524" s="672">
        <v>2.3303536E7</v>
      </c>
      <c r="B524" s="672" t="s">
        <v>1053</v>
      </c>
      <c r="C524" s="672" t="s">
        <v>1118</v>
      </c>
      <c r="D524" s="672">
        <v>2.114165E7</v>
      </c>
      <c r="E524" s="672" t="s">
        <v>69</v>
      </c>
      <c r="F524" s="672" t="s">
        <v>68</v>
      </c>
      <c r="G524" s="672"/>
      <c r="H524" s="672">
        <v>2.0</v>
      </c>
      <c r="I524" s="672" t="s">
        <v>1230</v>
      </c>
      <c r="J524" s="672" t="str">
        <f t="shared" si="1"/>
        <v>A*2</v>
      </c>
    </row>
    <row r="525" ht="14.25" customHeight="1">
      <c r="A525" s="672">
        <v>4730149.0</v>
      </c>
      <c r="B525" s="672" t="s">
        <v>1053</v>
      </c>
      <c r="C525" s="672" t="s">
        <v>1126</v>
      </c>
      <c r="D525" s="672">
        <v>4862108.0</v>
      </c>
      <c r="E525" s="672" t="s">
        <v>72</v>
      </c>
      <c r="F525" s="672" t="s">
        <v>73</v>
      </c>
      <c r="G525" s="672" t="s">
        <v>1127</v>
      </c>
      <c r="H525" s="672">
        <v>2.0</v>
      </c>
      <c r="I525" s="672" t="s">
        <v>1030</v>
      </c>
      <c r="J525" s="672" t="str">
        <f t="shared" si="1"/>
        <v>A*2</v>
      </c>
    </row>
    <row r="526" ht="14.25" customHeight="1">
      <c r="A526" s="672">
        <v>8888722.0</v>
      </c>
      <c r="B526" s="672" t="s">
        <v>1053</v>
      </c>
      <c r="C526" s="672" t="s">
        <v>1138</v>
      </c>
      <c r="D526" s="672">
        <v>9020681.0</v>
      </c>
      <c r="E526" s="672" t="s">
        <v>72</v>
      </c>
      <c r="F526" s="672" t="s">
        <v>73</v>
      </c>
      <c r="G526" s="672" t="s">
        <v>1138</v>
      </c>
      <c r="H526" s="672">
        <v>2.0</v>
      </c>
      <c r="I526" s="672" t="s">
        <v>1030</v>
      </c>
      <c r="J526" s="672" t="str">
        <f t="shared" si="1"/>
        <v>A*2</v>
      </c>
    </row>
    <row r="527" ht="14.25" customHeight="1">
      <c r="A527" s="672">
        <v>9099106.0</v>
      </c>
      <c r="B527" s="672" t="s">
        <v>1053</v>
      </c>
      <c r="C527" s="672" t="s">
        <v>1193</v>
      </c>
      <c r="D527" s="672">
        <v>9261497.0</v>
      </c>
      <c r="E527" s="672" t="s">
        <v>68</v>
      </c>
      <c r="F527" s="672" t="s">
        <v>69</v>
      </c>
      <c r="G527" s="672" t="s">
        <v>1194</v>
      </c>
      <c r="H527" s="672">
        <v>2.0</v>
      </c>
      <c r="I527" s="672" t="s">
        <v>1224</v>
      </c>
      <c r="J527" s="672" t="str">
        <f t="shared" si="1"/>
        <v>A*2</v>
      </c>
    </row>
    <row r="528" ht="14.25" customHeight="1">
      <c r="A528" s="672">
        <v>8633970.0</v>
      </c>
      <c r="B528" s="672" t="s">
        <v>1053</v>
      </c>
      <c r="C528" s="672" t="s">
        <v>1077</v>
      </c>
      <c r="D528" s="672">
        <v>8765929.0</v>
      </c>
      <c r="E528" s="672" t="s">
        <v>69</v>
      </c>
      <c r="F528" s="672" t="s">
        <v>68</v>
      </c>
      <c r="G528" s="672"/>
      <c r="H528" s="672">
        <v>3.0</v>
      </c>
      <c r="I528" s="672" t="s">
        <v>1465</v>
      </c>
      <c r="J528" s="672" t="str">
        <f t="shared" si="1"/>
        <v>A*3</v>
      </c>
    </row>
    <row r="529" ht="14.25" customHeight="1">
      <c r="A529" s="672">
        <v>1.7940536E7</v>
      </c>
      <c r="B529" s="672" t="s">
        <v>1053</v>
      </c>
      <c r="C529" s="672" t="s">
        <v>1101</v>
      </c>
      <c r="D529" s="672">
        <v>1.5828656E7</v>
      </c>
      <c r="E529" s="672" t="s">
        <v>69</v>
      </c>
      <c r="F529" s="672" t="s">
        <v>68</v>
      </c>
      <c r="G529" s="672"/>
      <c r="H529" s="672">
        <v>3.0</v>
      </c>
      <c r="I529" s="672" t="s">
        <v>1465</v>
      </c>
      <c r="J529" s="672" t="str">
        <f t="shared" si="1"/>
        <v>A*3</v>
      </c>
    </row>
    <row r="530" ht="14.25" customHeight="1">
      <c r="A530" s="672">
        <v>2.2433837E7</v>
      </c>
      <c r="B530" s="672" t="s">
        <v>1053</v>
      </c>
      <c r="C530" s="672" t="s">
        <v>1113</v>
      </c>
      <c r="D530" s="672">
        <v>2.0271951E7</v>
      </c>
      <c r="E530" s="672" t="s">
        <v>73</v>
      </c>
      <c r="F530" s="672" t="s">
        <v>72</v>
      </c>
      <c r="G530" s="672"/>
      <c r="H530" s="672">
        <v>3.0</v>
      </c>
      <c r="I530" s="672" t="s">
        <v>1277</v>
      </c>
      <c r="J530" s="672" t="str">
        <f t="shared" si="1"/>
        <v>A*3</v>
      </c>
    </row>
    <row r="531" ht="14.25" customHeight="1">
      <c r="A531" s="672">
        <v>2.2478753E7</v>
      </c>
      <c r="B531" s="672" t="s">
        <v>1053</v>
      </c>
      <c r="C531" s="672" t="s">
        <v>1116</v>
      </c>
      <c r="D531" s="672">
        <v>2.0316867E7</v>
      </c>
      <c r="E531" s="672" t="s">
        <v>69</v>
      </c>
      <c r="F531" s="672" t="s">
        <v>72</v>
      </c>
      <c r="G531" s="672"/>
      <c r="H531" s="672">
        <v>3.0</v>
      </c>
      <c r="I531" s="672" t="s">
        <v>1465</v>
      </c>
      <c r="J531" s="672" t="str">
        <f t="shared" si="1"/>
        <v>A*3</v>
      </c>
    </row>
    <row r="532" ht="14.25" customHeight="1">
      <c r="A532" s="672">
        <v>1.5773928E7</v>
      </c>
      <c r="B532" s="672" t="s">
        <v>1053</v>
      </c>
      <c r="C532" s="672" t="s">
        <v>1144</v>
      </c>
      <c r="D532" s="672">
        <v>1.3662048E7</v>
      </c>
      <c r="E532" s="672" t="s">
        <v>72</v>
      </c>
      <c r="F532" s="672" t="s">
        <v>73</v>
      </c>
      <c r="G532" s="672" t="s">
        <v>1144</v>
      </c>
      <c r="H532" s="672">
        <v>3.0</v>
      </c>
      <c r="I532" s="672" t="s">
        <v>1634</v>
      </c>
      <c r="J532" s="672" t="str">
        <f t="shared" si="1"/>
        <v>A*3</v>
      </c>
    </row>
    <row r="533" ht="14.25" customHeight="1">
      <c r="A533" s="672">
        <v>8070484.0</v>
      </c>
      <c r="B533" s="672" t="s">
        <v>1053</v>
      </c>
      <c r="C533" s="672" t="s">
        <v>1197</v>
      </c>
      <c r="D533" s="672">
        <v>8202443.0</v>
      </c>
      <c r="E533" s="672" t="s">
        <v>69</v>
      </c>
      <c r="F533" s="672" t="s">
        <v>72</v>
      </c>
      <c r="G533" s="672"/>
      <c r="H533" s="672">
        <v>4.0</v>
      </c>
      <c r="I533" s="672" t="s">
        <v>1745</v>
      </c>
      <c r="J533" s="672" t="str">
        <f t="shared" si="1"/>
        <v>A*4</v>
      </c>
    </row>
    <row r="534" ht="14.25" customHeight="1">
      <c r="A534" s="672">
        <v>8839878.0</v>
      </c>
      <c r="B534" s="672" t="s">
        <v>1053</v>
      </c>
      <c r="C534" s="672" t="s">
        <v>1079</v>
      </c>
      <c r="D534" s="672">
        <v>8971837.0</v>
      </c>
      <c r="E534" s="672" t="s">
        <v>72</v>
      </c>
      <c r="F534" s="672" t="s">
        <v>73</v>
      </c>
      <c r="G534" s="672"/>
      <c r="H534" s="672">
        <v>5.0</v>
      </c>
      <c r="I534" s="672" t="s">
        <v>1746</v>
      </c>
      <c r="J534" s="672" t="str">
        <f t="shared" si="1"/>
        <v>A*5</v>
      </c>
    </row>
    <row r="535" ht="14.25" customHeight="1">
      <c r="A535" s="672">
        <v>2.2489797E7</v>
      </c>
      <c r="B535" s="672" t="s">
        <v>1053</v>
      </c>
      <c r="C535" s="672" t="s">
        <v>1117</v>
      </c>
      <c r="D535" s="672">
        <v>2.0327911E7</v>
      </c>
      <c r="E535" s="672" t="s">
        <v>72</v>
      </c>
      <c r="F535" s="672" t="s">
        <v>68</v>
      </c>
      <c r="G535" s="672"/>
      <c r="H535" s="672">
        <v>5.0</v>
      </c>
      <c r="I535" s="672" t="s">
        <v>1746</v>
      </c>
      <c r="J535" s="672" t="str">
        <f t="shared" si="1"/>
        <v>A*5</v>
      </c>
    </row>
    <row r="536" ht="14.25" customHeight="1">
      <c r="A536" s="672">
        <v>2887888.0</v>
      </c>
      <c r="B536" s="672" t="s">
        <v>1053</v>
      </c>
      <c r="C536" s="672" t="s">
        <v>1208</v>
      </c>
      <c r="D536" s="672">
        <v>3019847.0</v>
      </c>
      <c r="E536" s="672" t="s">
        <v>72</v>
      </c>
      <c r="F536" s="672" t="s">
        <v>73</v>
      </c>
      <c r="G536" s="672"/>
      <c r="H536" s="672">
        <v>6.0</v>
      </c>
      <c r="I536" s="672" t="s">
        <v>1679</v>
      </c>
      <c r="J536" s="672" t="str">
        <f t="shared" si="1"/>
        <v>A*6</v>
      </c>
    </row>
    <row r="537" ht="14.25" customHeight="1">
      <c r="A537" s="672">
        <v>2.2149614E7</v>
      </c>
      <c r="B537" s="672" t="s">
        <v>1053</v>
      </c>
      <c r="C537" s="672" t="s">
        <v>1188</v>
      </c>
      <c r="D537" s="672">
        <v>1.9987728E7</v>
      </c>
      <c r="E537" s="672" t="s">
        <v>72</v>
      </c>
      <c r="F537" s="672" t="s">
        <v>73</v>
      </c>
      <c r="G537" s="672"/>
      <c r="H537" s="672">
        <v>7.0</v>
      </c>
      <c r="I537" s="672" t="s">
        <v>1747</v>
      </c>
      <c r="J537" s="672" t="str">
        <f t="shared" si="1"/>
        <v>A*7</v>
      </c>
    </row>
    <row r="538" ht="14.25" customHeight="1">
      <c r="A538" s="672">
        <v>2.228758E7</v>
      </c>
      <c r="B538" s="672" t="s">
        <v>1053</v>
      </c>
      <c r="C538" s="672" t="s">
        <v>1189</v>
      </c>
      <c r="D538" s="672">
        <v>2.0125694E7</v>
      </c>
      <c r="E538" s="672" t="s">
        <v>69</v>
      </c>
      <c r="F538" s="672" t="s">
        <v>73</v>
      </c>
      <c r="G538" s="672"/>
      <c r="H538" s="672">
        <v>9.0</v>
      </c>
      <c r="I538" s="672" t="s">
        <v>1741</v>
      </c>
      <c r="J538" s="672" t="str">
        <f t="shared" si="1"/>
        <v>A*9</v>
      </c>
    </row>
    <row r="539" ht="14.25" customHeight="1">
      <c r="A539" s="672">
        <v>2.3482107E7</v>
      </c>
      <c r="B539" s="672" t="s">
        <v>1053</v>
      </c>
      <c r="C539" s="672" t="s">
        <v>1122</v>
      </c>
      <c r="D539" s="672">
        <v>2.1320221E7</v>
      </c>
      <c r="E539" s="672" t="s">
        <v>72</v>
      </c>
      <c r="F539" s="672" t="s">
        <v>69</v>
      </c>
      <c r="G539" s="672" t="s">
        <v>1123</v>
      </c>
      <c r="H539" s="672"/>
      <c r="I539" s="672"/>
      <c r="J539" s="672" t="str">
        <f t="shared" si="1"/>
        <v/>
      </c>
    </row>
    <row r="540" ht="14.25" customHeight="1">
      <c r="A540" s="672">
        <v>2688259.0</v>
      </c>
      <c r="B540" s="672" t="s">
        <v>1053</v>
      </c>
      <c r="C540" s="672" t="s">
        <v>1191</v>
      </c>
      <c r="D540" s="672">
        <v>2820218.0</v>
      </c>
      <c r="E540" s="672" t="s">
        <v>73</v>
      </c>
      <c r="F540" s="672" t="s">
        <v>72</v>
      </c>
      <c r="G540" s="672" t="s">
        <v>1192</v>
      </c>
      <c r="H540" s="672"/>
      <c r="I540" s="672"/>
      <c r="J540" s="672" t="str">
        <f t="shared" si="1"/>
        <v/>
      </c>
    </row>
    <row r="541" ht="14.25" customHeight="1">
      <c r="A541" s="672">
        <v>6429974.0</v>
      </c>
      <c r="B541" s="672" t="s">
        <v>1053</v>
      </c>
      <c r="C541" s="672" t="s">
        <v>1128</v>
      </c>
      <c r="D541" s="672">
        <v>6561933.0</v>
      </c>
      <c r="E541" s="672" t="s">
        <v>72</v>
      </c>
      <c r="F541" s="672" t="s">
        <v>69</v>
      </c>
      <c r="G541" s="672" t="s">
        <v>1129</v>
      </c>
      <c r="H541" s="672"/>
      <c r="I541" s="672"/>
      <c r="J541" s="672" t="str">
        <f t="shared" si="1"/>
        <v/>
      </c>
    </row>
    <row r="542" ht="14.25" customHeight="1">
      <c r="A542" s="672">
        <v>7141195.0</v>
      </c>
      <c r="B542" s="672" t="s">
        <v>1053</v>
      </c>
      <c r="C542" s="672" t="s">
        <v>1130</v>
      </c>
      <c r="D542" s="672">
        <v>7273154.0</v>
      </c>
      <c r="E542" s="672" t="s">
        <v>72</v>
      </c>
      <c r="F542" s="672" t="s">
        <v>73</v>
      </c>
      <c r="G542" s="672" t="s">
        <v>1130</v>
      </c>
      <c r="H542" s="672"/>
      <c r="I542" s="672"/>
      <c r="J542" s="672" t="str">
        <f t="shared" si="1"/>
        <v/>
      </c>
    </row>
    <row r="543" ht="14.25" customHeight="1">
      <c r="A543" s="672">
        <v>7335092.0</v>
      </c>
      <c r="B543" s="672" t="s">
        <v>1053</v>
      </c>
      <c r="C543" s="672" t="s">
        <v>1131</v>
      </c>
      <c r="D543" s="672">
        <v>7467051.0</v>
      </c>
      <c r="E543" s="672" t="s">
        <v>73</v>
      </c>
      <c r="F543" s="672" t="s">
        <v>68</v>
      </c>
      <c r="G543" s="672" t="s">
        <v>1132</v>
      </c>
      <c r="H543" s="672"/>
      <c r="I543" s="672"/>
      <c r="J543" s="672" t="str">
        <f t="shared" si="1"/>
        <v/>
      </c>
    </row>
    <row r="544" ht="14.25" customHeight="1">
      <c r="A544" s="672">
        <v>7435293.0</v>
      </c>
      <c r="B544" s="672" t="s">
        <v>1053</v>
      </c>
      <c r="C544" s="672" t="s">
        <v>1206</v>
      </c>
      <c r="D544" s="672">
        <v>7567252.0</v>
      </c>
      <c r="E544" s="672" t="s">
        <v>72</v>
      </c>
      <c r="F544" s="672" t="s">
        <v>69</v>
      </c>
      <c r="G544" s="672" t="s">
        <v>1207</v>
      </c>
      <c r="H544" s="672"/>
      <c r="I544" s="672"/>
      <c r="J544" s="672" t="str">
        <f t="shared" si="1"/>
        <v/>
      </c>
    </row>
    <row r="545" ht="14.25" customHeight="1">
      <c r="A545" s="672">
        <v>8001005.0</v>
      </c>
      <c r="B545" s="672" t="s">
        <v>1053</v>
      </c>
      <c r="C545" s="672" t="s">
        <v>1133</v>
      </c>
      <c r="D545" s="672">
        <v>8132964.0</v>
      </c>
      <c r="E545" s="672" t="s">
        <v>68</v>
      </c>
      <c r="F545" s="672" t="s">
        <v>69</v>
      </c>
      <c r="G545" s="672" t="s">
        <v>1134</v>
      </c>
      <c r="H545" s="672"/>
      <c r="I545" s="672"/>
      <c r="J545" s="672" t="str">
        <f t="shared" si="1"/>
        <v/>
      </c>
    </row>
    <row r="546" ht="14.25" customHeight="1">
      <c r="A546" s="672">
        <v>8199390.0</v>
      </c>
      <c r="B546" s="672" t="s">
        <v>1053</v>
      </c>
      <c r="C546" s="672" t="s">
        <v>1210</v>
      </c>
      <c r="D546" s="672">
        <v>8331349.0</v>
      </c>
      <c r="E546" s="672" t="s">
        <v>68</v>
      </c>
      <c r="F546" s="672" t="s">
        <v>69</v>
      </c>
      <c r="G546" s="672" t="s">
        <v>1211</v>
      </c>
      <c r="H546" s="672"/>
      <c r="I546" s="672"/>
      <c r="J546" s="672" t="str">
        <f t="shared" si="1"/>
        <v/>
      </c>
    </row>
    <row r="547" ht="14.25" customHeight="1">
      <c r="A547" s="672">
        <v>8342295.0</v>
      </c>
      <c r="B547" s="672" t="s">
        <v>1053</v>
      </c>
      <c r="C547" s="672" t="s">
        <v>1135</v>
      </c>
      <c r="D547" s="672">
        <v>8474254.0</v>
      </c>
      <c r="E547" s="672" t="s">
        <v>73</v>
      </c>
      <c r="F547" s="672" t="s">
        <v>72</v>
      </c>
      <c r="G547" s="672" t="s">
        <v>1136</v>
      </c>
      <c r="H547" s="672"/>
      <c r="I547" s="672"/>
      <c r="J547" s="672" t="str">
        <f t="shared" si="1"/>
        <v/>
      </c>
    </row>
    <row r="548" ht="14.25" customHeight="1">
      <c r="A548" s="672">
        <v>8776081.0</v>
      </c>
      <c r="B548" s="672" t="s">
        <v>1053</v>
      </c>
      <c r="C548" s="672" t="s">
        <v>1137</v>
      </c>
      <c r="D548" s="672">
        <v>8908040.0</v>
      </c>
      <c r="E548" s="672" t="s">
        <v>72</v>
      </c>
      <c r="F548" s="672" t="s">
        <v>73</v>
      </c>
      <c r="G548" s="672" t="s">
        <v>1137</v>
      </c>
      <c r="H548" s="672"/>
      <c r="I548" s="672"/>
      <c r="J548" s="672" t="str">
        <f t="shared" si="1"/>
        <v/>
      </c>
    </row>
    <row r="549" ht="14.25" customHeight="1">
      <c r="A549" s="672">
        <v>1.3814181E7</v>
      </c>
      <c r="B549" s="672" t="s">
        <v>1053</v>
      </c>
      <c r="C549" s="672" t="s">
        <v>1195</v>
      </c>
      <c r="D549" s="672">
        <v>1.1693475E7</v>
      </c>
      <c r="E549" s="672" t="s">
        <v>69</v>
      </c>
      <c r="F549" s="672" t="s">
        <v>68</v>
      </c>
      <c r="G549" s="672" t="s">
        <v>1196</v>
      </c>
      <c r="H549" s="672"/>
      <c r="I549" s="672"/>
      <c r="J549" s="672" t="str">
        <f t="shared" si="1"/>
        <v/>
      </c>
    </row>
    <row r="550" ht="14.25" customHeight="1">
      <c r="A550" s="672">
        <v>1.4565526E7</v>
      </c>
      <c r="B550" s="672" t="s">
        <v>1053</v>
      </c>
      <c r="C550" s="672" t="s">
        <v>1141</v>
      </c>
      <c r="D550" s="672">
        <v>1.2453726E7</v>
      </c>
      <c r="E550" s="672" t="s">
        <v>72</v>
      </c>
      <c r="F550" s="672" t="s">
        <v>68</v>
      </c>
      <c r="G550" s="672" t="s">
        <v>1142</v>
      </c>
      <c r="H550" s="672"/>
      <c r="I550" s="672"/>
      <c r="J550" s="672" t="str">
        <f t="shared" si="1"/>
        <v/>
      </c>
    </row>
    <row r="551" ht="14.25" customHeight="1">
      <c r="A551" s="672">
        <v>1.48789E7</v>
      </c>
      <c r="B551" s="672" t="s">
        <v>1053</v>
      </c>
      <c r="C551" s="672" t="s">
        <v>1143</v>
      </c>
      <c r="D551" s="672">
        <v>1.276697E7</v>
      </c>
      <c r="E551" s="672" t="s">
        <v>69</v>
      </c>
      <c r="F551" s="672" t="s">
        <v>68</v>
      </c>
      <c r="G551" s="672" t="s">
        <v>1143</v>
      </c>
      <c r="H551" s="672"/>
      <c r="I551" s="672"/>
      <c r="J551" s="672" t="str">
        <f t="shared" si="1"/>
        <v/>
      </c>
    </row>
    <row r="552" ht="14.25" customHeight="1">
      <c r="A552" s="672">
        <v>1.7109342E7</v>
      </c>
      <c r="B552" s="672" t="s">
        <v>1053</v>
      </c>
      <c r="C552" s="672" t="s">
        <v>1145</v>
      </c>
      <c r="D552" s="672">
        <v>1.4997462E7</v>
      </c>
      <c r="E552" s="672" t="s">
        <v>73</v>
      </c>
      <c r="F552" s="672" t="s">
        <v>69</v>
      </c>
      <c r="G552" s="672" t="s">
        <v>1146</v>
      </c>
      <c r="H552" s="672"/>
      <c r="I552" s="672"/>
      <c r="J552" s="672" t="str">
        <f t="shared" si="1"/>
        <v/>
      </c>
    </row>
    <row r="553" ht="14.25" customHeight="1">
      <c r="A553" s="672">
        <v>1.7743975E7</v>
      </c>
      <c r="B553" s="672" t="s">
        <v>1053</v>
      </c>
      <c r="C553" s="672" t="s">
        <v>1147</v>
      </c>
      <c r="D553" s="672">
        <v>1.5632095E7</v>
      </c>
      <c r="E553" s="672" t="s">
        <v>68</v>
      </c>
      <c r="F553" s="672" t="s">
        <v>72</v>
      </c>
      <c r="G553" s="672" t="s">
        <v>1148</v>
      </c>
      <c r="H553" s="672"/>
      <c r="I553" s="672"/>
      <c r="J553" s="672" t="str">
        <f t="shared" si="1"/>
        <v/>
      </c>
    </row>
    <row r="554" ht="14.25" customHeight="1">
      <c r="A554" s="672">
        <v>1.8235291E7</v>
      </c>
      <c r="B554" s="672" t="s">
        <v>1053</v>
      </c>
      <c r="C554" s="672" t="s">
        <v>1151</v>
      </c>
      <c r="D554" s="672">
        <v>1.6123411E7</v>
      </c>
      <c r="E554" s="672" t="s">
        <v>72</v>
      </c>
      <c r="F554" s="672" t="s">
        <v>73</v>
      </c>
      <c r="G554" s="672" t="s">
        <v>1152</v>
      </c>
      <c r="H554" s="672"/>
      <c r="I554" s="672"/>
      <c r="J554" s="672" t="str">
        <f t="shared" si="1"/>
        <v/>
      </c>
    </row>
    <row r="555" ht="14.25" customHeight="1">
      <c r="A555" s="672">
        <v>1.8740131E7</v>
      </c>
      <c r="B555" s="672" t="s">
        <v>1053</v>
      </c>
      <c r="C555" s="672" t="s">
        <v>1153</v>
      </c>
      <c r="D555" s="672">
        <v>1.6628251E7</v>
      </c>
      <c r="E555" s="672" t="s">
        <v>68</v>
      </c>
      <c r="F555" s="672" t="s">
        <v>69</v>
      </c>
      <c r="G555" s="672" t="s">
        <v>1154</v>
      </c>
      <c r="H555" s="672"/>
      <c r="I555" s="672"/>
      <c r="J555" s="672" t="str">
        <f t="shared" si="1"/>
        <v/>
      </c>
    </row>
    <row r="556" ht="14.25" customHeight="1">
      <c r="A556" s="672">
        <v>1.9075958E7</v>
      </c>
      <c r="B556" s="672" t="s">
        <v>1053</v>
      </c>
      <c r="C556" s="672" t="s">
        <v>1155</v>
      </c>
      <c r="D556" s="672">
        <v>1.6964078E7</v>
      </c>
      <c r="E556" s="672" t="s">
        <v>69</v>
      </c>
      <c r="F556" s="672" t="s">
        <v>73</v>
      </c>
      <c r="G556" s="672" t="s">
        <v>1156</v>
      </c>
      <c r="H556" s="672"/>
      <c r="I556" s="672"/>
      <c r="J556" s="672" t="str">
        <f t="shared" si="1"/>
        <v/>
      </c>
    </row>
    <row r="557" ht="14.25" customHeight="1">
      <c r="A557" s="672">
        <v>1.9087468E7</v>
      </c>
      <c r="B557" s="672" t="s">
        <v>1053</v>
      </c>
      <c r="C557" s="672" t="s">
        <v>1157</v>
      </c>
      <c r="D557" s="672">
        <v>1.6975588E7</v>
      </c>
      <c r="E557" s="672" t="s">
        <v>69</v>
      </c>
      <c r="F557" s="672" t="s">
        <v>73</v>
      </c>
      <c r="G557" s="672" t="s">
        <v>1158</v>
      </c>
      <c r="H557" s="672"/>
      <c r="I557" s="672"/>
      <c r="J557" s="672" t="str">
        <f t="shared" si="1"/>
        <v/>
      </c>
    </row>
    <row r="558" ht="14.25" customHeight="1">
      <c r="A558" s="672">
        <v>2.1343773E7</v>
      </c>
      <c r="B558" s="672" t="s">
        <v>1053</v>
      </c>
      <c r="C558" s="672" t="s">
        <v>1159</v>
      </c>
      <c r="D558" s="672">
        <v>1.9181887E7</v>
      </c>
      <c r="E558" s="672" t="s">
        <v>69</v>
      </c>
      <c r="F558" s="672" t="s">
        <v>72</v>
      </c>
      <c r="G558" s="672" t="s">
        <v>1159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2.4385496E7</v>
      </c>
      <c r="B581" s="672" t="s">
        <v>738</v>
      </c>
      <c r="C581" s="672" t="s">
        <v>746</v>
      </c>
      <c r="D581" s="672">
        <v>2.2239349E7</v>
      </c>
      <c r="E581" s="672" t="s">
        <v>72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8878760.0</v>
      </c>
      <c r="B582" s="672" t="s">
        <v>738</v>
      </c>
      <c r="C582" s="672" t="s">
        <v>747</v>
      </c>
      <c r="D582" s="672">
        <v>9010719.0</v>
      </c>
      <c r="E582" s="672" t="s">
        <v>69</v>
      </c>
      <c r="F582" s="672" t="s">
        <v>73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5438026.0</v>
      </c>
      <c r="B583" s="672" t="s">
        <v>738</v>
      </c>
      <c r="C583" s="672" t="s">
        <v>750</v>
      </c>
      <c r="D583" s="672">
        <v>5569985.0</v>
      </c>
      <c r="E583" s="672" t="s">
        <v>72</v>
      </c>
      <c r="F583" s="672" t="s">
        <v>68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2.2472154E7</v>
      </c>
      <c r="B584" s="672" t="s">
        <v>738</v>
      </c>
      <c r="C584" s="672" t="s">
        <v>751</v>
      </c>
      <c r="D584" s="672">
        <v>2.0310268E7</v>
      </c>
      <c r="E584" s="672" t="s">
        <v>72</v>
      </c>
      <c r="F584" s="672" t="s">
        <v>73</v>
      </c>
      <c r="G584" s="672"/>
      <c r="H584" s="672">
        <v>6.0</v>
      </c>
      <c r="I584" s="672" t="s">
        <v>1679</v>
      </c>
      <c r="J584" s="672" t="str">
        <f t="shared" si="1"/>
        <v>A*6</v>
      </c>
    </row>
    <row r="585" ht="14.25" customHeight="1">
      <c r="A585" s="672">
        <v>1.5544587E7</v>
      </c>
      <c r="B585" s="672" t="s">
        <v>738</v>
      </c>
      <c r="C585" s="672" t="s">
        <v>745</v>
      </c>
      <c r="D585" s="672">
        <v>1.3432707E7</v>
      </c>
      <c r="E585" s="672" t="s">
        <v>72</v>
      </c>
      <c r="F585" s="672" t="s">
        <v>73</v>
      </c>
      <c r="G585" s="672"/>
      <c r="H585" s="672">
        <v>7.0</v>
      </c>
      <c r="I585" s="672" t="s">
        <v>1747</v>
      </c>
      <c r="J585" s="672" t="str">
        <f t="shared" si="1"/>
        <v>A*7</v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>
        <v>1.0</v>
      </c>
      <c r="I591" s="672" t="s">
        <v>1271</v>
      </c>
      <c r="J591" s="672" t="str">
        <f t="shared" si="1"/>
        <v>A*1</v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8421224.0</v>
      </c>
      <c r="B597" s="672" t="s">
        <v>761</v>
      </c>
      <c r="C597" s="672" t="s">
        <v>769</v>
      </c>
      <c r="D597" s="672">
        <v>8553183.0</v>
      </c>
      <c r="E597" s="672" t="s">
        <v>73</v>
      </c>
      <c r="F597" s="672" t="s">
        <v>72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2.2318903E7</v>
      </c>
      <c r="B598" s="672" t="s">
        <v>761</v>
      </c>
      <c r="C598" s="672" t="s">
        <v>770</v>
      </c>
      <c r="D598" s="672">
        <v>2.0157017E7</v>
      </c>
      <c r="E598" s="672" t="s">
        <v>68</v>
      </c>
      <c r="F598" s="672" t="s">
        <v>69</v>
      </c>
      <c r="G598" s="672"/>
      <c r="H598" s="672">
        <v>11.0</v>
      </c>
      <c r="I598" s="672" t="s">
        <v>1748</v>
      </c>
      <c r="J598" s="672" t="str">
        <f t="shared" si="1"/>
        <v>A*11</v>
      </c>
    </row>
    <row r="599" ht="14.25" customHeight="1">
      <c r="A599" s="672">
        <v>8200781.0</v>
      </c>
      <c r="B599" s="672" t="s">
        <v>761</v>
      </c>
      <c r="C599" s="672" t="s">
        <v>768</v>
      </c>
      <c r="D599" s="672">
        <v>8332740.0</v>
      </c>
      <c r="E599" s="672" t="s">
        <v>72</v>
      </c>
      <c r="F599" s="672" t="s">
        <v>68</v>
      </c>
      <c r="G599" s="672"/>
      <c r="H599" s="672">
        <v>2.0</v>
      </c>
      <c r="I599" s="672" t="s">
        <v>1030</v>
      </c>
      <c r="J599" s="672" t="str">
        <f t="shared" si="1"/>
        <v>A*2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1.7497864E7</v>
      </c>
      <c r="B615" s="672" t="s">
        <v>792</v>
      </c>
      <c r="C615" s="672" t="s">
        <v>799</v>
      </c>
      <c r="D615" s="672">
        <v>1.5385984E7</v>
      </c>
      <c r="E615" s="672" t="s">
        <v>73</v>
      </c>
      <c r="F615" s="672" t="s">
        <v>72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1.8095048E7</v>
      </c>
      <c r="B616" s="672" t="s">
        <v>792</v>
      </c>
      <c r="C616" s="672" t="s">
        <v>802</v>
      </c>
      <c r="D616" s="672">
        <v>1.5983168E7</v>
      </c>
      <c r="E616" s="672" t="s">
        <v>72</v>
      </c>
      <c r="F616" s="672" t="s">
        <v>68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2.8475425E7</v>
      </c>
      <c r="B617" s="672" t="s">
        <v>792</v>
      </c>
      <c r="C617" s="672" t="s">
        <v>800</v>
      </c>
      <c r="D617" s="672">
        <v>2.6329278E7</v>
      </c>
      <c r="E617" s="672" t="s">
        <v>72</v>
      </c>
      <c r="F617" s="672" t="s">
        <v>73</v>
      </c>
      <c r="G617" s="672" t="s">
        <v>801</v>
      </c>
      <c r="H617" s="672"/>
      <c r="I617" s="672"/>
      <c r="J617" s="672" t="str">
        <f t="shared" si="1"/>
        <v/>
      </c>
    </row>
    <row r="618" ht="14.25" customHeight="1">
      <c r="A618" s="672">
        <v>2.2469512E7</v>
      </c>
      <c r="B618" s="672" t="s">
        <v>792</v>
      </c>
      <c r="C618" s="672" t="s">
        <v>803</v>
      </c>
      <c r="D618" s="672">
        <v>2.0307626E7</v>
      </c>
      <c r="E618" s="672" t="s">
        <v>73</v>
      </c>
      <c r="F618" s="672" t="s">
        <v>69</v>
      </c>
      <c r="G618" s="672"/>
      <c r="H618" s="672">
        <v>6.0</v>
      </c>
      <c r="I618" s="672" t="s">
        <v>1740</v>
      </c>
      <c r="J618" s="672" t="str">
        <f t="shared" si="1"/>
        <v>A*6</v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1.4344431E7</v>
      </c>
      <c r="B628" s="672" t="s">
        <v>811</v>
      </c>
      <c r="C628" s="672" t="s">
        <v>820</v>
      </c>
      <c r="D628" s="672">
        <v>1.2223726E7</v>
      </c>
      <c r="E628" s="672" t="s">
        <v>69</v>
      </c>
      <c r="F628" s="672" t="s">
        <v>73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6076605.0</v>
      </c>
      <c r="B629" s="672" t="s">
        <v>811</v>
      </c>
      <c r="C629" s="672" t="s">
        <v>821</v>
      </c>
      <c r="D629" s="672">
        <v>6208564.0</v>
      </c>
      <c r="E629" s="672" t="s">
        <v>73</v>
      </c>
      <c r="F629" s="672" t="s">
        <v>72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8516397.0</v>
      </c>
      <c r="B630" s="672" t="s">
        <v>811</v>
      </c>
      <c r="C630" s="672" t="s">
        <v>822</v>
      </c>
      <c r="D630" s="672">
        <v>8648356.0</v>
      </c>
      <c r="E630" s="672" t="s">
        <v>69</v>
      </c>
      <c r="F630" s="672" t="s">
        <v>68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5469235.0</v>
      </c>
      <c r="B631" s="672" t="s">
        <v>811</v>
      </c>
      <c r="C631" s="672" t="s">
        <v>823</v>
      </c>
      <c r="D631" s="672">
        <v>5601194.0</v>
      </c>
      <c r="E631" s="672" t="s">
        <v>73</v>
      </c>
      <c r="F631" s="672" t="s">
        <v>72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5118505.0</v>
      </c>
      <c r="B632" s="672" t="s">
        <v>811</v>
      </c>
      <c r="C632" s="672" t="s">
        <v>824</v>
      </c>
      <c r="D632" s="672">
        <v>5250464.0</v>
      </c>
      <c r="E632" s="672" t="s">
        <v>69</v>
      </c>
      <c r="F632" s="672" t="s">
        <v>68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5192640.0</v>
      </c>
      <c r="B633" s="672" t="s">
        <v>811</v>
      </c>
      <c r="C633" s="672" t="s">
        <v>825</v>
      </c>
      <c r="D633" s="672">
        <v>5324599.0</v>
      </c>
      <c r="E633" s="672" t="s">
        <v>68</v>
      </c>
      <c r="F633" s="672" t="s">
        <v>72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5492846.0</v>
      </c>
      <c r="B634" s="672" t="s">
        <v>811</v>
      </c>
      <c r="C634" s="672" t="s">
        <v>827</v>
      </c>
      <c r="D634" s="672">
        <v>5624805.0</v>
      </c>
      <c r="E634" s="672" t="s">
        <v>73</v>
      </c>
      <c r="F634" s="672" t="s">
        <v>68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3528620.0</v>
      </c>
      <c r="B635" s="672" t="s">
        <v>811</v>
      </c>
      <c r="C635" s="672" t="s">
        <v>828</v>
      </c>
      <c r="D635" s="672">
        <v>3660579.0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1.3197662E7</v>
      </c>
      <c r="B636" s="672" t="s">
        <v>811</v>
      </c>
      <c r="C636" s="672" t="s">
        <v>830</v>
      </c>
      <c r="D636" s="672">
        <v>1.1041986E7</v>
      </c>
      <c r="E636" s="672" t="s">
        <v>68</v>
      </c>
      <c r="F636" s="672" t="s">
        <v>72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5254148.0</v>
      </c>
      <c r="B637" s="672" t="s">
        <v>811</v>
      </c>
      <c r="C637" s="672" t="s">
        <v>826</v>
      </c>
      <c r="D637" s="672">
        <v>5386107.0</v>
      </c>
      <c r="E637" s="672" t="s">
        <v>73</v>
      </c>
      <c r="F637" s="672" t="s">
        <v>72</v>
      </c>
      <c r="G637" s="672"/>
      <c r="H637" s="672">
        <v>1.0</v>
      </c>
      <c r="I637" s="672" t="s">
        <v>1271</v>
      </c>
      <c r="J637" s="672" t="str">
        <f t="shared" si="1"/>
        <v>A*1</v>
      </c>
    </row>
    <row r="638" ht="14.25" customHeight="1">
      <c r="A638" s="672">
        <v>1.8841182E7</v>
      </c>
      <c r="B638" s="672" t="s">
        <v>811</v>
      </c>
      <c r="C638" s="672" t="s">
        <v>819</v>
      </c>
      <c r="D638" s="672">
        <v>1.6729302E7</v>
      </c>
      <c r="E638" s="672" t="s">
        <v>69</v>
      </c>
      <c r="F638" s="672" t="s">
        <v>68</v>
      </c>
      <c r="G638" s="672"/>
      <c r="H638" s="672">
        <v>1.0</v>
      </c>
      <c r="I638" s="672" t="s">
        <v>1026</v>
      </c>
      <c r="J638" s="672" t="str">
        <f t="shared" si="1"/>
        <v>A*1</v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9849475.0</v>
      </c>
      <c r="B643" s="672" t="s">
        <v>831</v>
      </c>
      <c r="C643" s="672" t="s">
        <v>839</v>
      </c>
      <c r="D643" s="672">
        <v>1.0011866E7</v>
      </c>
      <c r="E643" s="672" t="s">
        <v>72</v>
      </c>
      <c r="F643" s="672" t="s">
        <v>69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5447588.0</v>
      </c>
      <c r="B644" s="672" t="s">
        <v>831</v>
      </c>
      <c r="C644" s="672" t="s">
        <v>840</v>
      </c>
      <c r="D644" s="672">
        <v>5579547.0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5666105.0</v>
      </c>
      <c r="B645" s="672" t="s">
        <v>831</v>
      </c>
      <c r="C645" s="672" t="s">
        <v>841</v>
      </c>
      <c r="D645" s="672">
        <v>5798064.0</v>
      </c>
      <c r="E645" s="672" t="s">
        <v>73</v>
      </c>
      <c r="F645" s="672" t="s">
        <v>72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5555502.0</v>
      </c>
      <c r="B646" s="672" t="s">
        <v>831</v>
      </c>
      <c r="C646" s="672" t="s">
        <v>842</v>
      </c>
      <c r="D646" s="672">
        <v>5687461.0</v>
      </c>
      <c r="E646" s="672" t="s">
        <v>72</v>
      </c>
      <c r="F646" s="672" t="s">
        <v>69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4987810.0</v>
      </c>
      <c r="B647" s="672" t="s">
        <v>831</v>
      </c>
      <c r="C647" s="672" t="s">
        <v>843</v>
      </c>
      <c r="D647" s="672">
        <v>5119769.0</v>
      </c>
      <c r="E647" s="672" t="s">
        <v>72</v>
      </c>
      <c r="F647" s="672" t="s">
        <v>68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5555501.0</v>
      </c>
      <c r="B648" s="672" t="s">
        <v>831</v>
      </c>
      <c r="C648" s="672" t="s">
        <v>844</v>
      </c>
      <c r="D648" s="672">
        <v>5687460.0</v>
      </c>
      <c r="E648" s="672" t="s">
        <v>72</v>
      </c>
      <c r="F648" s="672" t="s">
        <v>73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8321409.0</v>
      </c>
      <c r="B649" s="672" t="s">
        <v>831</v>
      </c>
      <c r="C649" s="672" t="s">
        <v>845</v>
      </c>
      <c r="D649" s="672">
        <v>8453368.0</v>
      </c>
      <c r="E649" s="672" t="s">
        <v>72</v>
      </c>
      <c r="F649" s="672" t="s">
        <v>73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1.0035893E7</v>
      </c>
      <c r="B650" s="672" t="s">
        <v>831</v>
      </c>
      <c r="C650" s="672" t="s">
        <v>848</v>
      </c>
      <c r="D650" s="672">
        <v>1.0198284E7</v>
      </c>
      <c r="E650" s="672" t="s">
        <v>69</v>
      </c>
      <c r="F650" s="672" t="s">
        <v>68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3152528.0</v>
      </c>
      <c r="B651" s="672" t="s">
        <v>831</v>
      </c>
      <c r="C651" s="672" t="s">
        <v>838</v>
      </c>
      <c r="D651" s="672">
        <v>3284487.0</v>
      </c>
      <c r="E651" s="672" t="s">
        <v>72</v>
      </c>
      <c r="F651" s="672" t="s">
        <v>68</v>
      </c>
      <c r="G651" s="672"/>
      <c r="H651" s="672">
        <v>1.0</v>
      </c>
      <c r="I651" s="672" t="s">
        <v>1293</v>
      </c>
      <c r="J651" s="672" t="str">
        <f t="shared" si="1"/>
        <v>A*1</v>
      </c>
    </row>
    <row r="652" ht="14.25" customHeight="1">
      <c r="A652" s="672">
        <v>1.4178118E7</v>
      </c>
      <c r="B652" s="672" t="s">
        <v>831</v>
      </c>
      <c r="C652" s="672" t="s">
        <v>837</v>
      </c>
      <c r="D652" s="672">
        <v>1.2057412E7</v>
      </c>
      <c r="E652" s="672" t="s">
        <v>72</v>
      </c>
      <c r="F652" s="672" t="s">
        <v>73</v>
      </c>
      <c r="G652" s="672"/>
      <c r="H652" s="672">
        <v>1.0</v>
      </c>
      <c r="I652" s="672" t="s">
        <v>1293</v>
      </c>
      <c r="J652" s="672" t="str">
        <f t="shared" si="1"/>
        <v>A*1</v>
      </c>
    </row>
    <row r="653" ht="14.25" customHeight="1">
      <c r="A653" s="672">
        <v>2.2278966E7</v>
      </c>
      <c r="B653" s="672" t="s">
        <v>831</v>
      </c>
      <c r="C653" s="672" t="s">
        <v>846</v>
      </c>
      <c r="D653" s="672">
        <v>2.011708E7</v>
      </c>
      <c r="E653" s="672" t="s">
        <v>69</v>
      </c>
      <c r="F653" s="672" t="s">
        <v>68</v>
      </c>
      <c r="G653" s="672"/>
      <c r="H653" s="672">
        <v>1.0</v>
      </c>
      <c r="I653" s="672" t="s">
        <v>1026</v>
      </c>
      <c r="J653" s="672" t="str">
        <f t="shared" si="1"/>
        <v>A*1</v>
      </c>
    </row>
    <row r="654" ht="14.25" customHeight="1">
      <c r="A654" s="672">
        <v>3494396.0</v>
      </c>
      <c r="B654" s="672" t="s">
        <v>849</v>
      </c>
      <c r="C654" s="672" t="s">
        <v>853</v>
      </c>
      <c r="D654" s="672">
        <v>3626355.0</v>
      </c>
      <c r="E654" s="672" t="s">
        <v>68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4038980.0</v>
      </c>
      <c r="B655" s="672" t="s">
        <v>849</v>
      </c>
      <c r="C655" s="672" t="s">
        <v>855</v>
      </c>
      <c r="D655" s="672">
        <v>4170939.0</v>
      </c>
      <c r="E655" s="672" t="s">
        <v>72</v>
      </c>
      <c r="F655" s="672" t="s">
        <v>73</v>
      </c>
      <c r="G655" s="672"/>
      <c r="H655" s="672">
        <v>1.0</v>
      </c>
      <c r="I655" s="672" t="s">
        <v>1293</v>
      </c>
      <c r="J655" s="672" t="str">
        <f t="shared" si="1"/>
        <v>A*1</v>
      </c>
    </row>
    <row r="656" ht="14.25" customHeight="1">
      <c r="A656" s="672">
        <v>2.247384E7</v>
      </c>
      <c r="B656" s="672" t="s">
        <v>849</v>
      </c>
      <c r="C656" s="672" t="s">
        <v>850</v>
      </c>
      <c r="D656" s="672">
        <v>2.0311954E7</v>
      </c>
      <c r="E656" s="672" t="s">
        <v>73</v>
      </c>
      <c r="F656" s="672" t="s">
        <v>69</v>
      </c>
      <c r="G656" s="672"/>
      <c r="H656" s="672">
        <v>5.0</v>
      </c>
      <c r="I656" s="672" t="s">
        <v>1749</v>
      </c>
      <c r="J656" s="672" t="str">
        <f t="shared" si="1"/>
        <v>A*5</v>
      </c>
    </row>
    <row r="657" ht="14.25" customHeight="1">
      <c r="A657" s="672">
        <v>2.1299916E7</v>
      </c>
      <c r="B657" s="672" t="s">
        <v>849</v>
      </c>
      <c r="C657" s="672" t="s">
        <v>854</v>
      </c>
      <c r="D657" s="672">
        <v>1.913803E7</v>
      </c>
      <c r="E657" s="672" t="s">
        <v>72</v>
      </c>
      <c r="F657" s="672" t="s">
        <v>73</v>
      </c>
      <c r="G657" s="672"/>
      <c r="H657" s="672">
        <v>8.0</v>
      </c>
      <c r="I657" s="672" t="s">
        <v>1750</v>
      </c>
      <c r="J657" s="672" t="str">
        <f t="shared" si="1"/>
        <v>A*8</v>
      </c>
    </row>
    <row r="658" ht="14.25" customHeight="1">
      <c r="A658" s="672">
        <v>1.564956E7</v>
      </c>
      <c r="B658" s="672" t="s">
        <v>856</v>
      </c>
      <c r="C658" s="672" t="s">
        <v>858</v>
      </c>
      <c r="D658" s="672">
        <v>1.353768E7</v>
      </c>
      <c r="E658" s="672" t="s">
        <v>68</v>
      </c>
      <c r="F658" s="672" t="s">
        <v>73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1.7819098E7</v>
      </c>
      <c r="B659" s="672" t="s">
        <v>856</v>
      </c>
      <c r="C659" s="672" t="s">
        <v>859</v>
      </c>
      <c r="D659" s="672">
        <v>1.5707218E7</v>
      </c>
      <c r="E659" s="672" t="s">
        <v>72</v>
      </c>
      <c r="F659" s="672" t="s">
        <v>68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1.5642556E7</v>
      </c>
      <c r="B660" s="672" t="s">
        <v>856</v>
      </c>
      <c r="C660" s="672" t="s">
        <v>860</v>
      </c>
      <c r="D660" s="672">
        <v>1.3530676E7</v>
      </c>
      <c r="E660" s="672" t="s">
        <v>72</v>
      </c>
      <c r="F660" s="672" t="s">
        <v>69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8329283.0</v>
      </c>
      <c r="B661" s="672" t="s">
        <v>856</v>
      </c>
      <c r="C661" s="672" t="s">
        <v>861</v>
      </c>
      <c r="D661" s="672">
        <v>8461242.0</v>
      </c>
      <c r="E661" s="672" t="s">
        <v>72</v>
      </c>
      <c r="F661" s="672" t="s">
        <v>73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2.246066E7</v>
      </c>
      <c r="B662" s="672" t="s">
        <v>856</v>
      </c>
      <c r="C662" s="672" t="s">
        <v>862</v>
      </c>
      <c r="D662" s="672">
        <v>2.0298774E7</v>
      </c>
      <c r="E662" s="672" t="s">
        <v>69</v>
      </c>
      <c r="F662" s="672" t="s">
        <v>72</v>
      </c>
      <c r="G662" s="672"/>
      <c r="H662" s="672">
        <v>1.0</v>
      </c>
      <c r="I662" s="672" t="s">
        <v>1026</v>
      </c>
      <c r="J662" s="672" t="str">
        <f t="shared" si="1"/>
        <v>A*1</v>
      </c>
    </row>
    <row r="663" ht="14.25" customHeight="1">
      <c r="A663" s="672">
        <v>8472830.0</v>
      </c>
      <c r="B663" s="672" t="s">
        <v>856</v>
      </c>
      <c r="C663" s="672" t="s">
        <v>857</v>
      </c>
      <c r="D663" s="672">
        <v>8604789.0</v>
      </c>
      <c r="E663" s="672" t="s">
        <v>69</v>
      </c>
      <c r="F663" s="672" t="s">
        <v>68</v>
      </c>
      <c r="G663" s="672"/>
      <c r="H663" s="672">
        <v>3.0</v>
      </c>
      <c r="I663" s="672" t="s">
        <v>1465</v>
      </c>
      <c r="J663" s="672" t="str">
        <f t="shared" si="1"/>
        <v>A*3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9967473.0</v>
      </c>
      <c r="B674" s="672" t="s">
        <v>863</v>
      </c>
      <c r="C674" s="672" t="s">
        <v>875</v>
      </c>
      <c r="D674" s="672">
        <v>1.0129864E7</v>
      </c>
      <c r="E674" s="672" t="s">
        <v>72</v>
      </c>
      <c r="F674" s="672" t="s">
        <v>69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1.359437E7</v>
      </c>
      <c r="B675" s="672" t="s">
        <v>863</v>
      </c>
      <c r="C675" s="672" t="s">
        <v>874</v>
      </c>
      <c r="D675" s="672">
        <v>1.1438694E7</v>
      </c>
      <c r="E675" s="672" t="s">
        <v>72</v>
      </c>
      <c r="F675" s="672" t="s">
        <v>73</v>
      </c>
      <c r="G675" s="672"/>
      <c r="H675" s="672">
        <v>6.0</v>
      </c>
      <c r="I675" s="672" t="s">
        <v>1679</v>
      </c>
      <c r="J675" s="672" t="str">
        <f t="shared" si="1"/>
        <v>A*6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2.2100541E7</v>
      </c>
      <c r="B678" s="672" t="s">
        <v>879</v>
      </c>
      <c r="C678" s="672" t="s">
        <v>884</v>
      </c>
      <c r="D678" s="672">
        <v>1.9938655E7</v>
      </c>
      <c r="E678" s="672" t="s">
        <v>68</v>
      </c>
      <c r="F678" s="672" t="s">
        <v>69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2.1390751E7</v>
      </c>
      <c r="B679" s="672" t="s">
        <v>879</v>
      </c>
      <c r="C679" s="672" t="s">
        <v>885</v>
      </c>
      <c r="D679" s="672">
        <v>1.9228865E7</v>
      </c>
      <c r="E679" s="672" t="s">
        <v>73</v>
      </c>
      <c r="F679" s="672" t="s">
        <v>72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1.3863984E7</v>
      </c>
      <c r="B680" s="672" t="s">
        <v>879</v>
      </c>
      <c r="C680" s="672" t="s">
        <v>883</v>
      </c>
      <c r="D680" s="672">
        <v>1.1743278E7</v>
      </c>
      <c r="E680" s="672" t="s">
        <v>73</v>
      </c>
      <c r="F680" s="672" t="s">
        <v>72</v>
      </c>
      <c r="G680" s="672"/>
      <c r="H680" s="672">
        <v>1.0</v>
      </c>
      <c r="I680" s="672" t="s">
        <v>1271</v>
      </c>
      <c r="J680" s="672" t="str">
        <f t="shared" si="1"/>
        <v>A*1</v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1.3286253E7</v>
      </c>
      <c r="B686" s="672" t="s">
        <v>893</v>
      </c>
      <c r="C686" s="672" t="s">
        <v>896</v>
      </c>
      <c r="D686" s="672">
        <v>1.1130577E7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9388252.0</v>
      </c>
      <c r="B687" s="672" t="s">
        <v>893</v>
      </c>
      <c r="C687" s="672" t="s">
        <v>897</v>
      </c>
      <c r="D687" s="672">
        <v>9550643.0</v>
      </c>
      <c r="E687" s="672" t="s">
        <v>72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1.8634735E7</v>
      </c>
      <c r="B688" s="672" t="s">
        <v>893</v>
      </c>
      <c r="C688" s="672" t="s">
        <v>898</v>
      </c>
      <c r="D688" s="672">
        <v>1.6522855E7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2715207.0</v>
      </c>
      <c r="B689" s="672" t="s">
        <v>893</v>
      </c>
      <c r="C689" s="672" t="s">
        <v>899</v>
      </c>
      <c r="D689" s="672">
        <v>2847166.0</v>
      </c>
      <c r="E689" s="672" t="s">
        <v>69</v>
      </c>
      <c r="F689" s="672" t="s">
        <v>68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1.4796031E7</v>
      </c>
      <c r="B690" s="672" t="s">
        <v>893</v>
      </c>
      <c r="C690" s="672" t="s">
        <v>900</v>
      </c>
      <c r="D690" s="672">
        <v>1.2684102E7</v>
      </c>
      <c r="E690" s="672" t="s">
        <v>68</v>
      </c>
      <c r="F690" s="672" t="s">
        <v>69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1.4346602E7</v>
      </c>
      <c r="B691" s="672" t="s">
        <v>893</v>
      </c>
      <c r="C691" s="672" t="s">
        <v>901</v>
      </c>
      <c r="D691" s="672">
        <v>1.2225897E7</v>
      </c>
      <c r="E691" s="672" t="s">
        <v>68</v>
      </c>
      <c r="F691" s="672" t="s">
        <v>72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1.4358011E7</v>
      </c>
      <c r="B692" s="672" t="s">
        <v>893</v>
      </c>
      <c r="C692" s="672" t="s">
        <v>902</v>
      </c>
      <c r="D692" s="672">
        <v>1.2237306E7</v>
      </c>
      <c r="E692" s="672" t="s">
        <v>72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3385896.0</v>
      </c>
      <c r="B693" s="672" t="s">
        <v>893</v>
      </c>
      <c r="C693" s="672" t="s">
        <v>903</v>
      </c>
      <c r="D693" s="672">
        <v>3517855.0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1.7581946E7</v>
      </c>
      <c r="B694" s="672" t="s">
        <v>893</v>
      </c>
      <c r="C694" s="672" t="s">
        <v>904</v>
      </c>
      <c r="D694" s="672">
        <v>1.5470066E7</v>
      </c>
      <c r="E694" s="672" t="s">
        <v>68</v>
      </c>
      <c r="F694" s="672" t="s">
        <v>73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3801406.0</v>
      </c>
      <c r="B695" s="672" t="s">
        <v>893</v>
      </c>
      <c r="C695" s="672" t="s">
        <v>905</v>
      </c>
      <c r="D695" s="672">
        <v>3933365.0</v>
      </c>
      <c r="E695" s="672" t="s">
        <v>72</v>
      </c>
      <c r="F695" s="672" t="s">
        <v>68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5134013.0</v>
      </c>
      <c r="B696" s="672" t="s">
        <v>893</v>
      </c>
      <c r="C696" s="672" t="s">
        <v>906</v>
      </c>
      <c r="D696" s="672">
        <v>5265972.0</v>
      </c>
      <c r="E696" s="672" t="s">
        <v>73</v>
      </c>
      <c r="F696" s="672" t="s">
        <v>69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2.1936623E7</v>
      </c>
      <c r="B697" s="672" t="s">
        <v>893</v>
      </c>
      <c r="C697" s="672" t="s">
        <v>908</v>
      </c>
      <c r="D697" s="672">
        <v>1.9774737E7</v>
      </c>
      <c r="E697" s="672" t="s">
        <v>69</v>
      </c>
      <c r="F697" s="672" t="s">
        <v>68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5134362.0</v>
      </c>
      <c r="B698" s="672" t="s">
        <v>893</v>
      </c>
      <c r="C698" s="672" t="s">
        <v>907</v>
      </c>
      <c r="D698" s="672">
        <v>5266321.0</v>
      </c>
      <c r="E698" s="672" t="s">
        <v>69</v>
      </c>
      <c r="F698" s="672" t="s">
        <v>72</v>
      </c>
      <c r="G698" s="672"/>
      <c r="H698" s="672">
        <v>1.0</v>
      </c>
      <c r="I698" s="672" t="s">
        <v>1026</v>
      </c>
      <c r="J698" s="672" t="str">
        <f t="shared" si="1"/>
        <v>A*1</v>
      </c>
    </row>
    <row r="699" ht="14.25" customHeight="1">
      <c r="A699" s="672">
        <v>2.1388318E7</v>
      </c>
      <c r="B699" s="672" t="s">
        <v>910</v>
      </c>
      <c r="C699" s="672" t="s">
        <v>913</v>
      </c>
      <c r="D699" s="672">
        <v>1.9226432E7</v>
      </c>
      <c r="E699" s="672" t="s">
        <v>68</v>
      </c>
      <c r="F699" s="672" t="s">
        <v>73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7055290.0</v>
      </c>
      <c r="B700" s="672" t="s">
        <v>910</v>
      </c>
      <c r="C700" s="672" t="s">
        <v>915</v>
      </c>
      <c r="D700" s="672">
        <v>7187249.0</v>
      </c>
      <c r="E700" s="672" t="s">
        <v>69</v>
      </c>
      <c r="F700" s="672" t="s">
        <v>68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2.1340696E7</v>
      </c>
      <c r="B701" s="672" t="s">
        <v>910</v>
      </c>
      <c r="C701" s="672" t="s">
        <v>916</v>
      </c>
      <c r="D701" s="672">
        <v>1.917881E7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1.8546766E7</v>
      </c>
      <c r="B702" s="672" t="s">
        <v>910</v>
      </c>
      <c r="C702" s="672" t="s">
        <v>917</v>
      </c>
      <c r="D702" s="672">
        <v>1.6434886E7</v>
      </c>
      <c r="E702" s="672" t="s">
        <v>68</v>
      </c>
      <c r="F702" s="672" t="s">
        <v>69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1.9273485E7</v>
      </c>
      <c r="B703" s="672" t="s">
        <v>910</v>
      </c>
      <c r="C703" s="672" t="s">
        <v>918</v>
      </c>
      <c r="D703" s="672">
        <v>1.7161605E7</v>
      </c>
      <c r="E703" s="672" t="s">
        <v>73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1.8574309E7</v>
      </c>
      <c r="B704" s="672" t="s">
        <v>910</v>
      </c>
      <c r="C704" s="672" t="s">
        <v>919</v>
      </c>
      <c r="D704" s="672">
        <v>1.6462429E7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5707351.0</v>
      </c>
      <c r="B705" s="672" t="s">
        <v>910</v>
      </c>
      <c r="C705" s="672" t="s">
        <v>920</v>
      </c>
      <c r="D705" s="672">
        <v>5839310.0</v>
      </c>
      <c r="E705" s="672" t="s">
        <v>69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2.8725881E7</v>
      </c>
      <c r="B706" s="672" t="s">
        <v>910</v>
      </c>
      <c r="C706" s="672" t="s">
        <v>921</v>
      </c>
      <c r="D706" s="672">
        <v>2.6579734E7</v>
      </c>
      <c r="E706" s="672" t="s">
        <v>72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1.7313945E7</v>
      </c>
      <c r="B707" s="672" t="s">
        <v>910</v>
      </c>
      <c r="C707" s="672" t="s">
        <v>923</v>
      </c>
      <c r="D707" s="672">
        <v>1.5202065E7</v>
      </c>
      <c r="E707" s="672" t="s">
        <v>72</v>
      </c>
      <c r="F707" s="672" t="s">
        <v>73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2.860829E7</v>
      </c>
      <c r="B708" s="672" t="s">
        <v>910</v>
      </c>
      <c r="C708" s="672" t="s">
        <v>924</v>
      </c>
      <c r="D708" s="672">
        <v>2.6462143E7</v>
      </c>
      <c r="E708" s="672" t="s">
        <v>68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2.3619758E7</v>
      </c>
      <c r="B709" s="672" t="s">
        <v>910</v>
      </c>
      <c r="C709" s="672" t="s">
        <v>925</v>
      </c>
      <c r="D709" s="672">
        <v>2.1457872E7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1.4530877E7</v>
      </c>
      <c r="B710" s="672" t="s">
        <v>910</v>
      </c>
      <c r="C710" s="672" t="s">
        <v>926</v>
      </c>
      <c r="D710" s="672">
        <v>1.2419078E7</v>
      </c>
      <c r="E710" s="672" t="s">
        <v>73</v>
      </c>
      <c r="F710" s="672" t="s">
        <v>72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1.5026173E7</v>
      </c>
      <c r="B711" s="672" t="s">
        <v>910</v>
      </c>
      <c r="C711" s="672" t="s">
        <v>914</v>
      </c>
      <c r="D711" s="672">
        <v>1.2914261E7</v>
      </c>
      <c r="E711" s="672" t="s">
        <v>69</v>
      </c>
      <c r="F711" s="672" t="s">
        <v>68</v>
      </c>
      <c r="G711" s="672"/>
      <c r="H711" s="672">
        <v>1.0</v>
      </c>
      <c r="I711" s="672" t="s">
        <v>1026</v>
      </c>
      <c r="J711" s="672" t="str">
        <f t="shared" si="1"/>
        <v>A*1</v>
      </c>
    </row>
    <row r="712" ht="14.25" customHeight="1">
      <c r="A712" s="672">
        <v>2.1626581E7</v>
      </c>
      <c r="B712" s="672" t="s">
        <v>910</v>
      </c>
      <c r="C712" s="672" t="s">
        <v>922</v>
      </c>
      <c r="D712" s="672">
        <v>1.9464695E7</v>
      </c>
      <c r="E712" s="672" t="s">
        <v>69</v>
      </c>
      <c r="F712" s="672" t="s">
        <v>68</v>
      </c>
      <c r="G712" s="672"/>
      <c r="H712" s="672">
        <v>1.0</v>
      </c>
      <c r="I712" s="672" t="s">
        <v>1026</v>
      </c>
      <c r="J712" s="672" t="str">
        <f t="shared" si="1"/>
        <v>A*1</v>
      </c>
    </row>
    <row r="713" ht="14.25" customHeight="1">
      <c r="A713" s="672">
        <v>2.1491185E7</v>
      </c>
      <c r="B713" s="672" t="s">
        <v>910</v>
      </c>
      <c r="C713" s="672" t="s">
        <v>911</v>
      </c>
      <c r="D713" s="672">
        <v>1.9329299E7</v>
      </c>
      <c r="E713" s="672" t="s">
        <v>72</v>
      </c>
      <c r="F713" s="672" t="s">
        <v>68</v>
      </c>
      <c r="G713" s="672"/>
      <c r="H713" s="672">
        <v>3.0</v>
      </c>
      <c r="I713" s="672" t="s">
        <v>1634</v>
      </c>
      <c r="J713" s="672" t="str">
        <f t="shared" si="1"/>
        <v>A*3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1.511235E7</v>
      </c>
      <c r="B725" s="672" t="s">
        <v>940</v>
      </c>
      <c r="C725" s="672" t="s">
        <v>945</v>
      </c>
      <c r="D725" s="672">
        <v>1.3000437E7</v>
      </c>
      <c r="E725" s="672" t="s">
        <v>72</v>
      </c>
      <c r="F725" s="672" t="s">
        <v>73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1.4301212E7</v>
      </c>
      <c r="B726" s="672" t="s">
        <v>940</v>
      </c>
      <c r="C726" s="672" t="s">
        <v>946</v>
      </c>
      <c r="D726" s="672">
        <v>1.2180506E7</v>
      </c>
      <c r="E726" s="672" t="s">
        <v>72</v>
      </c>
      <c r="F726" s="672" t="s">
        <v>73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1.9513422E7</v>
      </c>
      <c r="B727" s="672" t="s">
        <v>940</v>
      </c>
      <c r="C727" s="672" t="s">
        <v>947</v>
      </c>
      <c r="D727" s="672">
        <v>1.7401542E7</v>
      </c>
      <c r="E727" s="672" t="s">
        <v>72</v>
      </c>
      <c r="F727" s="672" t="s">
        <v>69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2.1643337E7</v>
      </c>
      <c r="B728" s="672" t="s">
        <v>940</v>
      </c>
      <c r="C728" s="672" t="s">
        <v>948</v>
      </c>
      <c r="D728" s="672">
        <v>1.9481451E7</v>
      </c>
      <c r="E728" s="672" t="s">
        <v>69</v>
      </c>
      <c r="F728" s="672" t="s">
        <v>72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1.6580682E7</v>
      </c>
      <c r="B729" s="672" t="s">
        <v>940</v>
      </c>
      <c r="C729" s="672" t="s">
        <v>949</v>
      </c>
      <c r="D729" s="672">
        <v>1.4468802E7</v>
      </c>
      <c r="E729" s="672" t="s">
        <v>69</v>
      </c>
      <c r="F729" s="672" t="s">
        <v>72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1.8108263E7</v>
      </c>
      <c r="B730" s="672" t="s">
        <v>940</v>
      </c>
      <c r="C730" s="672" t="s">
        <v>950</v>
      </c>
      <c r="D730" s="672">
        <v>1.5996383E7</v>
      </c>
      <c r="E730" s="672" t="s">
        <v>73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1.5572081E7</v>
      </c>
      <c r="B731" s="672" t="s">
        <v>940</v>
      </c>
      <c r="C731" s="672" t="s">
        <v>951</v>
      </c>
      <c r="D731" s="672">
        <v>1.3460201E7</v>
      </c>
      <c r="E731" s="672" t="s">
        <v>68</v>
      </c>
      <c r="F731" s="672" t="s">
        <v>69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4982769.0</v>
      </c>
      <c r="B732" s="672" t="s">
        <v>940</v>
      </c>
      <c r="C732" s="672" t="s">
        <v>943</v>
      </c>
      <c r="D732" s="672">
        <v>5114728.0</v>
      </c>
      <c r="E732" s="672" t="s">
        <v>69</v>
      </c>
      <c r="F732" s="672" t="s">
        <v>68</v>
      </c>
      <c r="G732" s="672"/>
      <c r="H732" s="672">
        <v>1.0</v>
      </c>
      <c r="I732" s="672" t="s">
        <v>1026</v>
      </c>
      <c r="J732" s="672" t="str">
        <f t="shared" si="1"/>
        <v>A*1</v>
      </c>
    </row>
    <row r="733" ht="14.25" customHeight="1">
      <c r="A733" s="672">
        <v>8470801.0</v>
      </c>
      <c r="B733" s="672" t="s">
        <v>940</v>
      </c>
      <c r="C733" s="672" t="s">
        <v>944</v>
      </c>
      <c r="D733" s="672">
        <v>8602760.0</v>
      </c>
      <c r="E733" s="672" t="s">
        <v>68</v>
      </c>
      <c r="F733" s="672" t="s">
        <v>69</v>
      </c>
      <c r="G733" s="672"/>
      <c r="H733" s="672">
        <v>1.0</v>
      </c>
      <c r="I733" s="672" t="s">
        <v>1272</v>
      </c>
      <c r="J733" s="672" t="str">
        <f t="shared" si="1"/>
        <v>A*1</v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>
        <v>7.0</v>
      </c>
      <c r="I734" s="672" t="s">
        <v>1727</v>
      </c>
      <c r="J734" s="672" t="str">
        <f t="shared" si="1"/>
        <v>A*7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1.7576268E7</v>
      </c>
      <c r="B740" s="672" t="s">
        <v>959</v>
      </c>
      <c r="C740" s="672" t="s">
        <v>964</v>
      </c>
      <c r="D740" s="672">
        <v>1.5464388E7</v>
      </c>
      <c r="E740" s="672" t="s">
        <v>72</v>
      </c>
      <c r="F740" s="672" t="s">
        <v>73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2.1563004E7</v>
      </c>
      <c r="B741" s="672" t="s">
        <v>959</v>
      </c>
      <c r="C741" s="672" t="s">
        <v>963</v>
      </c>
      <c r="D741" s="672">
        <v>1.9401118E7</v>
      </c>
      <c r="E741" s="672" t="s">
        <v>69</v>
      </c>
      <c r="F741" s="672" t="s">
        <v>68</v>
      </c>
      <c r="G741" s="672"/>
      <c r="H741" s="672">
        <v>1.0</v>
      </c>
      <c r="I741" s="672" t="s">
        <v>1026</v>
      </c>
      <c r="J741" s="672" t="str">
        <f t="shared" si="1"/>
        <v>A*1</v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>
        <v>1.0</v>
      </c>
      <c r="I745" s="672" t="s">
        <v>1026</v>
      </c>
      <c r="J745" s="672" t="str">
        <f t="shared" si="1"/>
        <v>A*1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>
        <v>2.0</v>
      </c>
      <c r="I746" s="672" t="s">
        <v>1230</v>
      </c>
      <c r="J746" s="672" t="str">
        <f t="shared" si="1"/>
        <v>A*2</v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8304372.0</v>
      </c>
      <c r="B750" s="672" t="s">
        <v>979</v>
      </c>
      <c r="C750" s="672" t="s">
        <v>985</v>
      </c>
      <c r="D750" s="672">
        <v>8436331.0</v>
      </c>
      <c r="E750" s="672" t="s">
        <v>72</v>
      </c>
      <c r="F750" s="672" t="s">
        <v>73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2.2966663E7</v>
      </c>
      <c r="B751" s="672" t="s">
        <v>979</v>
      </c>
      <c r="C751" s="672" t="s">
        <v>986</v>
      </c>
      <c r="D751" s="672">
        <v>2.0804777E7</v>
      </c>
      <c r="E751" s="672" t="s">
        <v>69</v>
      </c>
      <c r="F751" s="672" t="s">
        <v>68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2.1802277E7</v>
      </c>
      <c r="B752" s="672" t="s">
        <v>979</v>
      </c>
      <c r="C752" s="672" t="s">
        <v>987</v>
      </c>
      <c r="D752" s="672">
        <v>1.9640391E7</v>
      </c>
      <c r="E752" s="672" t="s">
        <v>72</v>
      </c>
      <c r="F752" s="672" t="s">
        <v>68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1.943609E7</v>
      </c>
      <c r="B753" s="672" t="s">
        <v>979</v>
      </c>
      <c r="C753" s="672" t="s">
        <v>988</v>
      </c>
      <c r="D753" s="672">
        <v>1.732421E7</v>
      </c>
      <c r="E753" s="672" t="s">
        <v>68</v>
      </c>
      <c r="F753" s="672" t="s">
        <v>69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7679374.0</v>
      </c>
      <c r="B754" s="672" t="s">
        <v>979</v>
      </c>
      <c r="C754" s="672" t="s">
        <v>989</v>
      </c>
      <c r="D754" s="672">
        <v>7811333.0</v>
      </c>
      <c r="E754" s="672" t="s">
        <v>69</v>
      </c>
      <c r="F754" s="672" t="s">
        <v>73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2.2824952E7</v>
      </c>
      <c r="B755" s="672" t="s">
        <v>979</v>
      </c>
      <c r="C755" s="672" t="s">
        <v>990</v>
      </c>
      <c r="D755" s="672">
        <v>2.0663066E7</v>
      </c>
      <c r="E755" s="672" t="s">
        <v>73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1.9220685E7</v>
      </c>
      <c r="B756" s="672" t="s">
        <v>979</v>
      </c>
      <c r="C756" s="672" t="s">
        <v>991</v>
      </c>
      <c r="D756" s="672">
        <v>1.7108805E7</v>
      </c>
      <c r="E756" s="672" t="s">
        <v>69</v>
      </c>
      <c r="F756" s="672" t="s">
        <v>72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1.5510257E7</v>
      </c>
      <c r="B757" s="672" t="s">
        <v>979</v>
      </c>
      <c r="C757" s="672" t="s">
        <v>992</v>
      </c>
      <c r="D757" s="672">
        <v>1.3398377E7</v>
      </c>
      <c r="E757" s="672" t="s">
        <v>73</v>
      </c>
      <c r="F757" s="672" t="s">
        <v>72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7220062.0</v>
      </c>
      <c r="B758" s="672" t="s">
        <v>979</v>
      </c>
      <c r="C758" s="672" t="s">
        <v>993</v>
      </c>
      <c r="D758" s="672">
        <v>7352021.0</v>
      </c>
      <c r="E758" s="672" t="s">
        <v>69</v>
      </c>
      <c r="F758" s="672" t="s">
        <v>68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9399830.0</v>
      </c>
      <c r="B759" s="672" t="s">
        <v>979</v>
      </c>
      <c r="C759" s="672" t="s">
        <v>994</v>
      </c>
      <c r="D759" s="672">
        <v>9562221.0</v>
      </c>
      <c r="E759" s="672" t="s">
        <v>72</v>
      </c>
      <c r="F759" s="672" t="s">
        <v>73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2.8777008E7</v>
      </c>
      <c r="B760" s="672" t="s">
        <v>979</v>
      </c>
      <c r="C760" s="672" t="s">
        <v>995</v>
      </c>
      <c r="D760" s="672">
        <v>2.6630861E7</v>
      </c>
      <c r="E760" s="672" t="s">
        <v>69</v>
      </c>
      <c r="F760" s="672" t="s">
        <v>68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2.864926E7</v>
      </c>
      <c r="B761" s="672" t="s">
        <v>979</v>
      </c>
      <c r="C761" s="672" t="s">
        <v>996</v>
      </c>
      <c r="D761" s="672">
        <v>2.6503113E7</v>
      </c>
      <c r="E761" s="672" t="s">
        <v>73</v>
      </c>
      <c r="F761" s="672" t="s">
        <v>72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1.5109085E7</v>
      </c>
      <c r="B762" s="672" t="s">
        <v>979</v>
      </c>
      <c r="C762" s="672" t="s">
        <v>997</v>
      </c>
      <c r="D762" s="672">
        <v>1.2997172E7</v>
      </c>
      <c r="E762" s="672" t="s">
        <v>69</v>
      </c>
      <c r="F762" s="672" t="s">
        <v>68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1.6774918E7</v>
      </c>
      <c r="B763" s="672" t="s">
        <v>979</v>
      </c>
      <c r="C763" s="672" t="s">
        <v>998</v>
      </c>
      <c r="D763" s="672">
        <v>1.4663038E7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1.7982304E7</v>
      </c>
      <c r="B764" s="672" t="s">
        <v>979</v>
      </c>
      <c r="C764" s="672" t="s">
        <v>999</v>
      </c>
      <c r="D764" s="672">
        <v>1.5870424E7</v>
      </c>
      <c r="E764" s="672" t="s">
        <v>73</v>
      </c>
      <c r="F764" s="672" t="s">
        <v>72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1.7739542E7</v>
      </c>
      <c r="B765" s="672" t="s">
        <v>979</v>
      </c>
      <c r="C765" s="672" t="s">
        <v>1000</v>
      </c>
      <c r="D765" s="672">
        <v>1.5627662E7</v>
      </c>
      <c r="E765" s="672" t="s">
        <v>72</v>
      </c>
      <c r="F765" s="672" t="s">
        <v>73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2.8630494E7</v>
      </c>
      <c r="B766" s="672" t="s">
        <v>979</v>
      </c>
      <c r="C766" s="672" t="s">
        <v>1001</v>
      </c>
      <c r="D766" s="672">
        <v>2.6484347E7</v>
      </c>
      <c r="E766" s="672" t="s">
        <v>73</v>
      </c>
      <c r="F766" s="672" t="s">
        <v>72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2.1857444E7</v>
      </c>
      <c r="B767" s="672" t="s">
        <v>979</v>
      </c>
      <c r="C767" s="672" t="s">
        <v>1002</v>
      </c>
      <c r="D767" s="672">
        <v>1.9695558E7</v>
      </c>
      <c r="E767" s="672" t="s">
        <v>72</v>
      </c>
      <c r="F767" s="672" t="s">
        <v>68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1.6768225E7</v>
      </c>
      <c r="B768" s="672" t="s">
        <v>979</v>
      </c>
      <c r="C768" s="672" t="s">
        <v>1003</v>
      </c>
      <c r="D768" s="672">
        <v>1.4656345E7</v>
      </c>
      <c r="E768" s="672" t="s">
        <v>73</v>
      </c>
      <c r="F768" s="672" t="s">
        <v>69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1.7686514E7</v>
      </c>
      <c r="B769" s="672" t="s">
        <v>979</v>
      </c>
      <c r="C769" s="672" t="s">
        <v>1004</v>
      </c>
      <c r="D769" s="672">
        <v>1.5574634E7</v>
      </c>
      <c r="E769" s="672" t="s">
        <v>69</v>
      </c>
      <c r="F769" s="672" t="s">
        <v>68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1.3892233E7</v>
      </c>
      <c r="B770" s="672" t="s">
        <v>979</v>
      </c>
      <c r="C770" s="672" t="s">
        <v>1005</v>
      </c>
      <c r="D770" s="672">
        <v>1.1771527E7</v>
      </c>
      <c r="E770" s="672" t="s">
        <v>68</v>
      </c>
      <c r="F770" s="672" t="s">
        <v>69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5751247.0</v>
      </c>
      <c r="B771" s="672" t="s">
        <v>979</v>
      </c>
      <c r="C771" s="672" t="s">
        <v>1006</v>
      </c>
      <c r="D771" s="672">
        <v>5883206.0</v>
      </c>
      <c r="E771" s="672" t="s">
        <v>73</v>
      </c>
      <c r="F771" s="672" t="s">
        <v>69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1.3582581E7</v>
      </c>
      <c r="B772" s="672" t="s">
        <v>979</v>
      </c>
      <c r="C772" s="672" t="s">
        <v>1007</v>
      </c>
      <c r="D772" s="672">
        <v>1.1426905E7</v>
      </c>
      <c r="E772" s="672" t="s">
        <v>69</v>
      </c>
      <c r="F772" s="672" t="s">
        <v>68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2.2710402E7</v>
      </c>
      <c r="B773" s="672" t="s">
        <v>979</v>
      </c>
      <c r="C773" s="672" t="s">
        <v>1008</v>
      </c>
      <c r="D773" s="672">
        <v>2.0548516E7</v>
      </c>
      <c r="E773" s="672" t="s">
        <v>69</v>
      </c>
      <c r="F773" s="672" t="s">
        <v>73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3822611.0</v>
      </c>
      <c r="B774" s="672" t="s">
        <v>979</v>
      </c>
      <c r="C774" s="672" t="s">
        <v>1009</v>
      </c>
      <c r="D774" s="672">
        <v>3954570.0</v>
      </c>
      <c r="E774" s="672" t="s">
        <v>73</v>
      </c>
      <c r="F774" s="672" t="s">
        <v>72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5468469.0</v>
      </c>
      <c r="B775" s="672" t="s">
        <v>979</v>
      </c>
      <c r="C775" s="672" t="s">
        <v>1010</v>
      </c>
      <c r="D775" s="672">
        <v>5600428.0</v>
      </c>
      <c r="E775" s="672" t="s">
        <v>73</v>
      </c>
      <c r="F775" s="672" t="s">
        <v>72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4551739.0</v>
      </c>
      <c r="B776" s="672" t="s">
        <v>979</v>
      </c>
      <c r="C776" s="672" t="s">
        <v>1011</v>
      </c>
      <c r="D776" s="672">
        <v>4683698.0</v>
      </c>
      <c r="E776" s="672" t="s">
        <v>68</v>
      </c>
      <c r="F776" s="672" t="s">
        <v>73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4639890.0</v>
      </c>
      <c r="B777" s="672" t="s">
        <v>979</v>
      </c>
      <c r="C777" s="672" t="s">
        <v>1012</v>
      </c>
      <c r="D777" s="672">
        <v>4771849.0</v>
      </c>
      <c r="E777" s="672" t="s">
        <v>68</v>
      </c>
      <c r="F777" s="672" t="s">
        <v>69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1.0004088E7</v>
      </c>
      <c r="B778" s="672" t="s">
        <v>979</v>
      </c>
      <c r="C778" s="672" t="s">
        <v>1015</v>
      </c>
      <c r="D778" s="672">
        <v>1.0166479E7</v>
      </c>
      <c r="E778" s="672" t="s">
        <v>69</v>
      </c>
      <c r="F778" s="672" t="s">
        <v>72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8600342.0</v>
      </c>
      <c r="B779" s="672" t="s">
        <v>979</v>
      </c>
      <c r="C779" s="672" t="s">
        <v>984</v>
      </c>
      <c r="D779" s="672">
        <v>8732301.0</v>
      </c>
      <c r="E779" s="672" t="s">
        <v>72</v>
      </c>
      <c r="F779" s="672" t="s">
        <v>73</v>
      </c>
      <c r="G779" s="672"/>
      <c r="H779" s="672">
        <v>1.0</v>
      </c>
      <c r="I779" s="672" t="s">
        <v>1293</v>
      </c>
      <c r="J779" s="672" t="str">
        <f t="shared" si="1"/>
        <v>A*1</v>
      </c>
    </row>
    <row r="780" ht="14.25" customHeight="1">
      <c r="A780" s="672">
        <v>1.3711739E7</v>
      </c>
      <c r="B780" s="672" t="s">
        <v>979</v>
      </c>
      <c r="C780" s="672" t="s">
        <v>1013</v>
      </c>
      <c r="D780" s="672">
        <v>1.1556063E7</v>
      </c>
      <c r="E780" s="672" t="s">
        <v>69</v>
      </c>
      <c r="F780" s="672" t="s">
        <v>72</v>
      </c>
      <c r="G780" s="672"/>
      <c r="H780" s="672">
        <v>1.0</v>
      </c>
      <c r="I780" s="672" t="s">
        <v>1026</v>
      </c>
      <c r="J780" s="672" t="str">
        <f t="shared" si="1"/>
        <v>A*1</v>
      </c>
    </row>
    <row r="781" ht="14.25" customHeight="1">
      <c r="A781" s="672">
        <v>1.9056417E7</v>
      </c>
      <c r="B781" s="672" t="s">
        <v>979</v>
      </c>
      <c r="C781" s="672" t="s">
        <v>1014</v>
      </c>
      <c r="D781" s="672">
        <v>1.6944537E7</v>
      </c>
      <c r="E781" s="672" t="s">
        <v>69</v>
      </c>
      <c r="F781" s="672" t="s">
        <v>68</v>
      </c>
      <c r="G781" s="672"/>
      <c r="H781" s="672">
        <v>1.0</v>
      </c>
      <c r="I781" s="672" t="s">
        <v>1026</v>
      </c>
      <c r="J781" s="672" t="str">
        <f t="shared" si="1"/>
        <v>A*1</v>
      </c>
    </row>
    <row r="782" ht="14.25" customHeight="1">
      <c r="A782" s="672">
        <v>6950961.0</v>
      </c>
      <c r="B782" s="672" t="s">
        <v>979</v>
      </c>
      <c r="C782" s="672" t="s">
        <v>983</v>
      </c>
      <c r="D782" s="672">
        <v>7082920.0</v>
      </c>
      <c r="E782" s="672" t="s">
        <v>68</v>
      </c>
      <c r="F782" s="672" t="s">
        <v>69</v>
      </c>
      <c r="G782" s="672"/>
      <c r="H782" s="672">
        <v>2.0</v>
      </c>
      <c r="I782" s="672" t="s">
        <v>1224</v>
      </c>
      <c r="J782" s="672" t="str">
        <f t="shared" si="1"/>
        <v>A*2</v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>
      <c r="A810" s="672"/>
      <c r="B810" s="672"/>
      <c r="C810" s="672"/>
      <c r="D810" s="672"/>
      <c r="E810" s="672"/>
      <c r="F810" s="672"/>
      <c r="G810" s="672"/>
      <c r="H810" s="672"/>
      <c r="I810" s="672"/>
      <c r="J810" s="672" t="str">
        <f t="shared" si="1"/>
        <v/>
      </c>
    </row>
    <row r="811" ht="14.25" customHeight="1">
      <c r="A811" s="672"/>
      <c r="B811" s="672"/>
      <c r="C811" s="672"/>
      <c r="D811" s="672"/>
      <c r="E811" s="672"/>
      <c r="F811" s="672"/>
      <c r="G811" s="672"/>
      <c r="H811" s="672"/>
      <c r="I811" s="672"/>
      <c r="J811" s="672" t="str">
        <f t="shared" si="1"/>
        <v/>
      </c>
    </row>
    <row r="812" ht="14.25" customHeight="1">
      <c r="A812" s="672"/>
      <c r="B812" s="672"/>
      <c r="C812" s="672"/>
      <c r="D812" s="672"/>
      <c r="E812" s="672"/>
      <c r="F812" s="672"/>
      <c r="G812" s="672"/>
      <c r="H812" s="672"/>
      <c r="I812" s="672"/>
      <c r="J812" s="672" t="str">
        <f t="shared" si="1"/>
        <v/>
      </c>
    </row>
    <row r="813" ht="14.25" customHeight="1">
      <c r="A813" s="672"/>
      <c r="B813" s="672"/>
      <c r="C813" s="672"/>
      <c r="D813" s="672"/>
      <c r="E813" s="672"/>
      <c r="F813" s="672"/>
      <c r="G813" s="672"/>
      <c r="H813" s="672"/>
      <c r="I813" s="672"/>
      <c r="J813" s="672" t="str">
        <f t="shared" si="1"/>
        <v/>
      </c>
    </row>
    <row r="814" ht="14.25" customHeight="1">
      <c r="A814" s="672"/>
      <c r="B814" s="672"/>
      <c r="C814" s="672"/>
      <c r="D814" s="672"/>
      <c r="E814" s="672"/>
      <c r="F814" s="672"/>
      <c r="G814" s="672"/>
      <c r="H814" s="672"/>
      <c r="I814" s="672"/>
      <c r="J814" s="672" t="str">
        <f t="shared" si="1"/>
        <v/>
      </c>
    </row>
    <row r="815" ht="14.25" customHeight="1">
      <c r="A815" s="672"/>
      <c r="B815" s="672"/>
      <c r="C815" s="672"/>
      <c r="D815" s="672"/>
      <c r="E815" s="672"/>
      <c r="F815" s="672"/>
      <c r="G815" s="672"/>
      <c r="H815" s="672"/>
      <c r="I815" s="672"/>
      <c r="J815" s="672" t="str">
        <f t="shared" si="1"/>
        <v/>
      </c>
    </row>
    <row r="816" ht="14.25" customHeight="1">
      <c r="A816" s="672"/>
      <c r="B816" s="672"/>
      <c r="C816" s="672"/>
      <c r="D816" s="672"/>
      <c r="E816" s="672"/>
      <c r="F816" s="672"/>
      <c r="G816" s="672"/>
      <c r="H816" s="672"/>
      <c r="I816" s="672"/>
      <c r="J816" s="672" t="str">
        <f t="shared" si="1"/>
        <v/>
      </c>
    </row>
    <row r="817" ht="14.25" customHeight="1">
      <c r="A817" s="672"/>
      <c r="B817" s="672"/>
      <c r="C817" s="672"/>
      <c r="D817" s="672"/>
      <c r="E817" s="672"/>
      <c r="F817" s="672"/>
      <c r="G817" s="672"/>
      <c r="H817" s="672"/>
      <c r="I817" s="672"/>
      <c r="J817" s="672" t="str">
        <f t="shared" si="1"/>
        <v/>
      </c>
    </row>
    <row r="818" ht="14.25" customHeight="1">
      <c r="A818" s="672"/>
      <c r="B818" s="672"/>
      <c r="C818" s="672"/>
      <c r="D818" s="672"/>
      <c r="E818" s="672"/>
      <c r="F818" s="672"/>
      <c r="G818" s="672"/>
      <c r="H818" s="672"/>
      <c r="I818" s="672"/>
      <c r="J818" s="672" t="str">
        <f t="shared" si="1"/>
        <v/>
      </c>
    </row>
    <row r="819" ht="14.25" customHeight="1">
      <c r="A819" s="672"/>
      <c r="B819" s="672"/>
      <c r="C819" s="672"/>
      <c r="D819" s="672"/>
      <c r="E819" s="672"/>
      <c r="F819" s="672"/>
      <c r="G819" s="672"/>
      <c r="H819" s="672"/>
      <c r="I819" s="672"/>
      <c r="J819" s="672" t="str">
        <f t="shared" si="1"/>
        <v/>
      </c>
    </row>
    <row r="820" ht="14.25" customHeight="1">
      <c r="A820" s="672"/>
      <c r="B820" s="672"/>
      <c r="C820" s="672"/>
      <c r="D820" s="672"/>
      <c r="E820" s="672"/>
      <c r="F820" s="672"/>
      <c r="G820" s="672"/>
      <c r="H820" s="672"/>
      <c r="I820" s="672"/>
      <c r="J820" s="672" t="str">
        <f t="shared" si="1"/>
        <v/>
      </c>
    </row>
    <row r="821" ht="14.25" customHeight="1">
      <c r="A821" s="672"/>
      <c r="B821" s="672"/>
      <c r="C821" s="672"/>
      <c r="D821" s="672"/>
      <c r="E821" s="672"/>
      <c r="F821" s="672"/>
      <c r="G821" s="672"/>
      <c r="H821" s="672"/>
      <c r="I821" s="672"/>
      <c r="J821" s="672" t="str">
        <f t="shared" si="1"/>
        <v/>
      </c>
    </row>
    <row r="822" ht="14.25" customHeight="1">
      <c r="A822" s="672"/>
      <c r="B822" s="672"/>
      <c r="C822" s="672"/>
      <c r="D822" s="672"/>
      <c r="E822" s="672"/>
      <c r="F822" s="672"/>
      <c r="G822" s="672"/>
      <c r="H822" s="672"/>
      <c r="I822" s="672"/>
      <c r="J822" s="672" t="str">
        <f t="shared" si="1"/>
        <v/>
      </c>
    </row>
    <row r="823" ht="14.25" customHeight="1">
      <c r="A823" s="672"/>
      <c r="B823" s="672"/>
      <c r="C823" s="672"/>
      <c r="D823" s="672"/>
      <c r="E823" s="672"/>
      <c r="F823" s="672"/>
      <c r="G823" s="672"/>
      <c r="H823" s="672"/>
      <c r="I823" s="672"/>
      <c r="J823" s="672" t="str">
        <f t="shared" si="1"/>
        <v/>
      </c>
    </row>
    <row r="824" ht="14.25" customHeight="1">
      <c r="A824" s="672"/>
      <c r="B824" s="672"/>
      <c r="C824" s="672"/>
      <c r="D824" s="672"/>
      <c r="E824" s="672"/>
      <c r="F824" s="672"/>
      <c r="G824" s="672"/>
      <c r="H824" s="672"/>
      <c r="I824" s="672"/>
      <c r="J824" s="672" t="str">
        <f t="shared" si="1"/>
        <v/>
      </c>
    </row>
    <row r="825" ht="14.25" customHeight="1">
      <c r="A825" s="672"/>
      <c r="B825" s="672"/>
      <c r="C825" s="672"/>
      <c r="D825" s="672"/>
      <c r="E825" s="672"/>
      <c r="F825" s="672"/>
      <c r="G825" s="672"/>
      <c r="H825" s="672"/>
      <c r="I825" s="672"/>
      <c r="J825" s="672" t="str">
        <f t="shared" si="1"/>
        <v/>
      </c>
    </row>
    <row r="826" ht="14.25" customHeight="1">
      <c r="A826" s="672"/>
      <c r="B826" s="672"/>
      <c r="C826" s="672"/>
      <c r="D826" s="672"/>
      <c r="E826" s="672"/>
      <c r="F826" s="672"/>
      <c r="G826" s="672"/>
      <c r="H826" s="672"/>
      <c r="I826" s="672"/>
      <c r="J826" s="672" t="str">
        <f t="shared" si="1"/>
        <v/>
      </c>
    </row>
    <row r="827" ht="14.25" customHeight="1">
      <c r="A827" s="672"/>
      <c r="B827" s="672"/>
      <c r="C827" s="672"/>
      <c r="D827" s="672"/>
      <c r="E827" s="672"/>
      <c r="F827" s="672"/>
      <c r="G827" s="672"/>
      <c r="H827" s="672"/>
      <c r="I827" s="672"/>
      <c r="J827" s="672" t="str">
        <f t="shared" si="1"/>
        <v/>
      </c>
    </row>
    <row r="828" ht="14.25" customHeight="1">
      <c r="A828" s="672"/>
      <c r="B828" s="672"/>
      <c r="C828" s="672"/>
      <c r="D828" s="672"/>
      <c r="E828" s="672"/>
      <c r="F828" s="672"/>
      <c r="G828" s="672"/>
      <c r="H828" s="672"/>
      <c r="I828" s="672"/>
      <c r="J828" s="672" t="str">
        <f t="shared" si="1"/>
        <v/>
      </c>
    </row>
    <row r="829" ht="14.25" customHeight="1">
      <c r="A829" s="672"/>
      <c r="B829" s="672"/>
      <c r="C829" s="672"/>
      <c r="D829" s="672"/>
      <c r="E829" s="672"/>
      <c r="F829" s="672"/>
      <c r="G829" s="672"/>
      <c r="H829" s="672"/>
      <c r="I829" s="672"/>
      <c r="J829" s="672" t="str">
        <f t="shared" si="1"/>
        <v/>
      </c>
    </row>
    <row r="830" ht="14.25" customHeight="1">
      <c r="A830" s="672"/>
      <c r="B830" s="672"/>
      <c r="C830" s="672"/>
      <c r="D830" s="672"/>
      <c r="E830" s="672"/>
      <c r="F830" s="672"/>
      <c r="G830" s="672"/>
      <c r="H830" s="672"/>
      <c r="I830" s="672"/>
      <c r="J830" s="672" t="str">
        <f t="shared" si="1"/>
        <v/>
      </c>
    </row>
    <row r="831" ht="14.25" customHeight="1">
      <c r="A831" s="672"/>
      <c r="B831" s="672"/>
      <c r="C831" s="672"/>
      <c r="D831" s="672"/>
      <c r="E831" s="672"/>
      <c r="F831" s="672"/>
      <c r="G831" s="672"/>
      <c r="H831" s="672"/>
      <c r="I831" s="672"/>
      <c r="J831" s="672" t="str">
        <f t="shared" si="1"/>
        <v/>
      </c>
    </row>
    <row r="832" ht="14.25" customHeight="1">
      <c r="A832" s="672"/>
      <c r="B832" s="672"/>
      <c r="C832" s="672"/>
      <c r="D832" s="672"/>
      <c r="E832" s="672"/>
      <c r="F832" s="672"/>
      <c r="G832" s="672"/>
      <c r="H832" s="672"/>
      <c r="I832" s="672"/>
      <c r="J832" s="672" t="str">
        <f t="shared" si="1"/>
        <v/>
      </c>
    </row>
    <row r="833" ht="14.25" customHeight="1">
      <c r="A833" s="672"/>
      <c r="B833" s="672"/>
      <c r="C833" s="672"/>
      <c r="D833" s="672"/>
      <c r="E833" s="672"/>
      <c r="F833" s="672"/>
      <c r="G833" s="672"/>
      <c r="H833" s="672"/>
      <c r="I833" s="672"/>
      <c r="J833" s="672" t="str">
        <f t="shared" si="1"/>
        <v/>
      </c>
    </row>
    <row r="834" ht="14.25" customHeight="1">
      <c r="A834" s="672"/>
      <c r="B834" s="672"/>
      <c r="C834" s="672"/>
      <c r="D834" s="672"/>
      <c r="E834" s="672"/>
      <c r="F834" s="672"/>
      <c r="G834" s="672"/>
      <c r="H834" s="672"/>
      <c r="I834" s="672"/>
      <c r="J834" s="672" t="str">
        <f t="shared" si="1"/>
        <v/>
      </c>
    </row>
    <row r="835" ht="14.25" customHeight="1">
      <c r="A835" s="672"/>
      <c r="B835" s="672"/>
      <c r="C835" s="672"/>
      <c r="D835" s="672"/>
      <c r="E835" s="672"/>
      <c r="F835" s="672"/>
      <c r="G835" s="672"/>
      <c r="H835" s="672"/>
      <c r="I835" s="672"/>
      <c r="J835" s="672" t="str">
        <f t="shared" si="1"/>
        <v/>
      </c>
    </row>
    <row r="836" ht="14.25" customHeight="1">
      <c r="A836" s="672"/>
      <c r="B836" s="672"/>
      <c r="C836" s="672"/>
      <c r="D836" s="672"/>
      <c r="E836" s="672"/>
      <c r="F836" s="672"/>
      <c r="G836" s="672"/>
      <c r="H836" s="672"/>
      <c r="I836" s="672"/>
      <c r="J836" s="672" t="str">
        <f t="shared" si="1"/>
        <v/>
      </c>
    </row>
    <row r="837" ht="14.25" customHeight="1">
      <c r="A837" s="672"/>
      <c r="B837" s="672"/>
      <c r="C837" s="672"/>
      <c r="D837" s="672"/>
      <c r="E837" s="672"/>
      <c r="F837" s="672"/>
      <c r="G837" s="672"/>
      <c r="H837" s="672"/>
      <c r="I837" s="672"/>
      <c r="J837" s="672" t="str">
        <f t="shared" si="1"/>
        <v/>
      </c>
    </row>
    <row r="838" ht="14.25" customHeight="1">
      <c r="A838" s="672"/>
      <c r="B838" s="672"/>
      <c r="C838" s="672"/>
      <c r="D838" s="672"/>
      <c r="E838" s="672"/>
      <c r="F838" s="672"/>
      <c r="G838" s="672"/>
      <c r="H838" s="672"/>
      <c r="I838" s="672"/>
      <c r="J838" s="672" t="str">
        <f t="shared" si="1"/>
        <v/>
      </c>
    </row>
    <row r="839" ht="14.25" customHeight="1">
      <c r="A839" s="672"/>
      <c r="B839" s="672"/>
      <c r="C839" s="672"/>
      <c r="D839" s="672"/>
      <c r="E839" s="672"/>
      <c r="F839" s="672"/>
      <c r="G839" s="672"/>
      <c r="H839" s="672"/>
      <c r="I839" s="672"/>
      <c r="J839" s="672" t="str">
        <f t="shared" si="1"/>
        <v/>
      </c>
    </row>
    <row r="840" ht="14.25" customHeight="1">
      <c r="A840" s="672"/>
      <c r="B840" s="672"/>
      <c r="C840" s="672"/>
      <c r="D840" s="672"/>
      <c r="E840" s="672"/>
      <c r="F840" s="672"/>
      <c r="G840" s="672"/>
      <c r="H840" s="672"/>
      <c r="I840" s="672"/>
      <c r="J840" s="672" t="str">
        <f t="shared" si="1"/>
        <v/>
      </c>
    </row>
    <row r="841" ht="14.25" customHeight="1">
      <c r="A841" s="672"/>
      <c r="B841" s="672"/>
      <c r="C841" s="672"/>
      <c r="D841" s="672"/>
      <c r="E841" s="672"/>
      <c r="F841" s="672"/>
      <c r="G841" s="672"/>
      <c r="H841" s="672"/>
      <c r="I841" s="672"/>
      <c r="J841" s="672" t="str">
        <f t="shared" si="1"/>
        <v/>
      </c>
    </row>
    <row r="842" ht="14.25" customHeight="1">
      <c r="A842" s="672"/>
      <c r="B842" s="672"/>
      <c r="C842" s="672"/>
      <c r="D842" s="672"/>
      <c r="E842" s="672"/>
      <c r="F842" s="672"/>
      <c r="G842" s="672"/>
      <c r="H842" s="672"/>
      <c r="I842" s="672"/>
      <c r="J842" s="672" t="str">
        <f t="shared" si="1"/>
        <v/>
      </c>
    </row>
    <row r="843" ht="14.25" customHeight="1">
      <c r="A843" s="672"/>
      <c r="B843" s="672"/>
      <c r="C843" s="672"/>
      <c r="D843" s="672"/>
      <c r="E843" s="672"/>
      <c r="F843" s="672"/>
      <c r="G843" s="672"/>
      <c r="H843" s="672"/>
      <c r="I843" s="672"/>
      <c r="J843" s="672" t="str">
        <f t="shared" si="1"/>
        <v/>
      </c>
    </row>
    <row r="844" ht="14.25" customHeight="1">
      <c r="A844" s="672"/>
      <c r="B844" s="672"/>
      <c r="C844" s="672"/>
      <c r="D844" s="672"/>
      <c r="E844" s="672"/>
      <c r="F844" s="672"/>
      <c r="G844" s="672"/>
      <c r="H844" s="672"/>
      <c r="I844" s="672"/>
      <c r="J844" s="672" t="str">
        <f t="shared" si="1"/>
        <v/>
      </c>
    </row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20.43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847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7059533.0</v>
      </c>
      <c r="B3" s="672" t="s">
        <v>66</v>
      </c>
      <c r="C3" s="672" t="s">
        <v>89</v>
      </c>
      <c r="D3" s="672">
        <v>7191492.0</v>
      </c>
      <c r="E3" s="672" t="s">
        <v>69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4527013.0</v>
      </c>
      <c r="B4" s="672" t="s">
        <v>66</v>
      </c>
      <c r="C4" s="672" t="s">
        <v>92</v>
      </c>
      <c r="D4" s="672">
        <v>4658972.0</v>
      </c>
      <c r="E4" s="672" t="s">
        <v>68</v>
      </c>
      <c r="F4" s="672" t="s">
        <v>69</v>
      </c>
      <c r="G4" s="672"/>
      <c r="H4" s="672"/>
      <c r="I4" s="672"/>
      <c r="J4" s="672" t="str">
        <f t="shared" si="1"/>
        <v/>
      </c>
    </row>
    <row r="5" ht="14.25" customHeight="1">
      <c r="A5" s="672">
        <v>2814259.0</v>
      </c>
      <c r="B5" s="672" t="s">
        <v>66</v>
      </c>
      <c r="C5" s="672" t="s">
        <v>82</v>
      </c>
      <c r="D5" s="672">
        <v>2946218.0</v>
      </c>
      <c r="E5" s="672" t="s">
        <v>69</v>
      </c>
      <c r="F5" s="672" t="s">
        <v>68</v>
      </c>
      <c r="G5" s="672"/>
      <c r="H5" s="672"/>
      <c r="I5" s="672"/>
      <c r="J5" s="672" t="str">
        <f t="shared" si="1"/>
        <v/>
      </c>
    </row>
    <row r="6" ht="14.25" customHeight="1">
      <c r="A6" s="672">
        <v>1.6532454E7</v>
      </c>
      <c r="B6" s="672" t="s">
        <v>66</v>
      </c>
      <c r="C6" s="672" t="s">
        <v>90</v>
      </c>
      <c r="D6" s="672">
        <v>1.4420574E7</v>
      </c>
      <c r="E6" s="672" t="s">
        <v>69</v>
      </c>
      <c r="F6" s="672" t="s">
        <v>73</v>
      </c>
      <c r="G6" s="672"/>
      <c r="H6" s="672"/>
      <c r="I6" s="672"/>
      <c r="J6" s="672" t="str">
        <f t="shared" si="1"/>
        <v/>
      </c>
    </row>
    <row r="7" ht="14.25" customHeight="1">
      <c r="A7" s="672">
        <v>2.2204997E7</v>
      </c>
      <c r="B7" s="672" t="s">
        <v>66</v>
      </c>
      <c r="C7" s="672" t="s">
        <v>95</v>
      </c>
      <c r="D7" s="672">
        <v>2.0043111E7</v>
      </c>
      <c r="E7" s="672" t="s">
        <v>72</v>
      </c>
      <c r="F7" s="672" t="s">
        <v>73</v>
      </c>
      <c r="G7" s="672"/>
      <c r="H7" s="672"/>
      <c r="I7" s="672"/>
      <c r="J7" s="672" t="str">
        <f t="shared" si="1"/>
        <v/>
      </c>
    </row>
    <row r="8" ht="14.25" customHeight="1">
      <c r="A8" s="672">
        <v>1.6715106E7</v>
      </c>
      <c r="B8" s="672" t="s">
        <v>66</v>
      </c>
      <c r="C8" s="672" t="s">
        <v>100</v>
      </c>
      <c r="D8" s="672">
        <v>1.4603226E7</v>
      </c>
      <c r="E8" s="672" t="s">
        <v>73</v>
      </c>
      <c r="F8" s="672" t="s">
        <v>68</v>
      </c>
      <c r="G8" s="672"/>
      <c r="H8" s="672"/>
      <c r="I8" s="672"/>
      <c r="J8" s="672" t="str">
        <f t="shared" si="1"/>
        <v/>
      </c>
    </row>
    <row r="9" ht="14.25" customHeight="1">
      <c r="A9" s="672">
        <v>1.3810318E7</v>
      </c>
      <c r="B9" s="672" t="s">
        <v>66</v>
      </c>
      <c r="C9" s="672" t="s">
        <v>101</v>
      </c>
      <c r="D9" s="672">
        <v>1.1689612E7</v>
      </c>
      <c r="E9" s="672" t="s">
        <v>69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1.9106468E7</v>
      </c>
      <c r="B10" s="672" t="s">
        <v>66</v>
      </c>
      <c r="C10" s="672" t="s">
        <v>83</v>
      </c>
      <c r="D10" s="672">
        <v>1.6994588E7</v>
      </c>
      <c r="E10" s="672" t="s">
        <v>68</v>
      </c>
      <c r="F10" s="672" t="s">
        <v>69</v>
      </c>
      <c r="G10" s="672" t="s">
        <v>84</v>
      </c>
      <c r="H10" s="672"/>
      <c r="I10" s="672"/>
      <c r="J10" s="672" t="str">
        <f t="shared" si="1"/>
        <v/>
      </c>
    </row>
    <row r="11" ht="14.25" customHeight="1">
      <c r="A11" s="672">
        <v>1.7379141E7</v>
      </c>
      <c r="B11" s="672" t="s">
        <v>66</v>
      </c>
      <c r="C11" s="672" t="s">
        <v>87</v>
      </c>
      <c r="D11" s="672">
        <v>1.5267261E7</v>
      </c>
      <c r="E11" s="672" t="s">
        <v>72</v>
      </c>
      <c r="F11" s="672" t="s">
        <v>68</v>
      </c>
      <c r="G11" s="672" t="s">
        <v>88</v>
      </c>
      <c r="H11" s="672"/>
      <c r="I11" s="672"/>
      <c r="J11" s="672" t="str">
        <f t="shared" si="1"/>
        <v/>
      </c>
    </row>
    <row r="12" ht="14.25" customHeight="1">
      <c r="A12" s="672">
        <v>1.7795467E7</v>
      </c>
      <c r="B12" s="672" t="s">
        <v>66</v>
      </c>
      <c r="C12" s="672" t="s">
        <v>85</v>
      </c>
      <c r="D12" s="672">
        <v>1.5683587E7</v>
      </c>
      <c r="E12" s="672" t="s">
        <v>73</v>
      </c>
      <c r="F12" s="672" t="s">
        <v>69</v>
      </c>
      <c r="G12" s="672" t="s">
        <v>86</v>
      </c>
      <c r="H12" s="672"/>
      <c r="I12" s="672"/>
      <c r="J12" s="672" t="str">
        <f t="shared" si="1"/>
        <v/>
      </c>
    </row>
    <row r="13" ht="14.25" customHeight="1">
      <c r="A13" s="672">
        <v>1.6426105E7</v>
      </c>
      <c r="B13" s="672" t="s">
        <v>66</v>
      </c>
      <c r="C13" s="672" t="s">
        <v>80</v>
      </c>
      <c r="D13" s="672">
        <v>1.4314225E7</v>
      </c>
      <c r="E13" s="672" t="s">
        <v>72</v>
      </c>
      <c r="F13" s="672" t="s">
        <v>73</v>
      </c>
      <c r="G13" s="672" t="s">
        <v>81</v>
      </c>
      <c r="H13" s="672"/>
      <c r="I13" s="672"/>
      <c r="J13" s="672" t="str">
        <f t="shared" si="1"/>
        <v/>
      </c>
    </row>
    <row r="14" ht="14.25" customHeight="1">
      <c r="A14" s="672">
        <v>1.6091813E7</v>
      </c>
      <c r="B14" s="672" t="s">
        <v>66</v>
      </c>
      <c r="C14" s="672" t="s">
        <v>93</v>
      </c>
      <c r="D14" s="672">
        <v>1.3979933E7</v>
      </c>
      <c r="E14" s="672" t="s">
        <v>72</v>
      </c>
      <c r="F14" s="672" t="s">
        <v>68</v>
      </c>
      <c r="G14" s="672" t="s">
        <v>94</v>
      </c>
      <c r="H14" s="672"/>
      <c r="I14" s="672"/>
      <c r="J14" s="672" t="str">
        <f t="shared" si="1"/>
        <v/>
      </c>
    </row>
    <row r="15" ht="14.25" customHeight="1">
      <c r="A15" s="672">
        <v>9142106.0</v>
      </c>
      <c r="B15" s="672" t="s">
        <v>66</v>
      </c>
      <c r="C15" s="672" t="s">
        <v>97</v>
      </c>
      <c r="D15" s="672">
        <v>9304497.0</v>
      </c>
      <c r="E15" s="672" t="s">
        <v>68</v>
      </c>
      <c r="F15" s="672" t="s">
        <v>73</v>
      </c>
      <c r="G15" s="672" t="s">
        <v>98</v>
      </c>
      <c r="H15" s="672"/>
      <c r="I15" s="672"/>
      <c r="J15" s="672" t="str">
        <f t="shared" si="1"/>
        <v/>
      </c>
    </row>
    <row r="16" ht="14.25" customHeight="1">
      <c r="A16" s="672">
        <v>7100853.0</v>
      </c>
      <c r="B16" s="672" t="s">
        <v>66</v>
      </c>
      <c r="C16" s="672" t="s">
        <v>71</v>
      </c>
      <c r="D16" s="672">
        <v>7232812.0</v>
      </c>
      <c r="E16" s="672" t="s">
        <v>72</v>
      </c>
      <c r="F16" s="672" t="s">
        <v>73</v>
      </c>
      <c r="G16" s="672"/>
      <c r="H16" s="672">
        <v>1.0</v>
      </c>
      <c r="I16" s="672" t="s">
        <v>1271</v>
      </c>
      <c r="J16" s="672" t="str">
        <f t="shared" si="1"/>
        <v>D*1</v>
      </c>
    </row>
    <row r="17" ht="14.25" customHeight="1">
      <c r="A17" s="672">
        <v>1.9318261E7</v>
      </c>
      <c r="B17" s="672" t="s">
        <v>66</v>
      </c>
      <c r="C17" s="672" t="s">
        <v>99</v>
      </c>
      <c r="D17" s="672">
        <v>1.7206381E7</v>
      </c>
      <c r="E17" s="672" t="s">
        <v>72</v>
      </c>
      <c r="F17" s="672" t="s">
        <v>68</v>
      </c>
      <c r="G17" s="672"/>
      <c r="H17" s="672">
        <v>1.0</v>
      </c>
      <c r="I17" s="672" t="s">
        <v>68</v>
      </c>
      <c r="J17" s="672" t="str">
        <f t="shared" si="1"/>
        <v>D*1</v>
      </c>
    </row>
    <row r="18" ht="14.25" customHeight="1">
      <c r="A18" s="672">
        <v>8193321.0</v>
      </c>
      <c r="B18" s="672" t="s">
        <v>66</v>
      </c>
      <c r="C18" s="672" t="s">
        <v>76</v>
      </c>
      <c r="D18" s="672">
        <v>8325280.0</v>
      </c>
      <c r="E18" s="672" t="s">
        <v>73</v>
      </c>
      <c r="F18" s="672" t="s">
        <v>72</v>
      </c>
      <c r="G18" s="672" t="s">
        <v>77</v>
      </c>
      <c r="H18" s="672">
        <v>1.0</v>
      </c>
      <c r="I18" s="672" t="s">
        <v>1293</v>
      </c>
      <c r="J18" s="672" t="str">
        <f t="shared" si="1"/>
        <v>D*1</v>
      </c>
    </row>
    <row r="19" ht="14.25" customHeight="1">
      <c r="A19" s="672">
        <v>2.3407433E7</v>
      </c>
      <c r="B19" s="672" t="s">
        <v>66</v>
      </c>
      <c r="C19" s="672" t="s">
        <v>78</v>
      </c>
      <c r="D19" s="672">
        <v>2.1245547E7</v>
      </c>
      <c r="E19" s="672" t="s">
        <v>72</v>
      </c>
      <c r="F19" s="672" t="s">
        <v>73</v>
      </c>
      <c r="G19" s="672" t="s">
        <v>79</v>
      </c>
      <c r="H19" s="672">
        <v>1.0</v>
      </c>
      <c r="I19" s="672" t="s">
        <v>1271</v>
      </c>
      <c r="J19" s="672" t="str">
        <f t="shared" si="1"/>
        <v>D*1</v>
      </c>
    </row>
    <row r="20" ht="14.25" customHeight="1">
      <c r="A20" s="672">
        <v>1.7962886E7</v>
      </c>
      <c r="B20" s="672" t="s">
        <v>66</v>
      </c>
      <c r="C20" s="672" t="s">
        <v>74</v>
      </c>
      <c r="D20" s="672">
        <v>1.5851006E7</v>
      </c>
      <c r="E20" s="672" t="s">
        <v>68</v>
      </c>
      <c r="F20" s="672" t="s">
        <v>73</v>
      </c>
      <c r="G20" s="672" t="s">
        <v>75</v>
      </c>
      <c r="H20" s="672">
        <v>2.0</v>
      </c>
      <c r="I20" s="672" t="s">
        <v>1295</v>
      </c>
      <c r="J20" s="672" t="str">
        <f t="shared" si="1"/>
        <v>D*2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1.6319768E7</v>
      </c>
      <c r="B22" s="672" t="s">
        <v>102</v>
      </c>
      <c r="C22" s="672" t="s">
        <v>103</v>
      </c>
      <c r="D22" s="672">
        <v>1.4207888E7</v>
      </c>
      <c r="E22" s="672" t="s">
        <v>73</v>
      </c>
      <c r="F22" s="672" t="s">
        <v>72</v>
      </c>
      <c r="G22" s="672" t="s">
        <v>104</v>
      </c>
      <c r="H22" s="672"/>
      <c r="I22" s="672"/>
      <c r="J22" s="672" t="str">
        <f t="shared" si="1"/>
        <v/>
      </c>
    </row>
    <row r="23" ht="14.25" customHeight="1">
      <c r="A23" s="672">
        <v>2.2280799E7</v>
      </c>
      <c r="B23" s="672" t="s">
        <v>102</v>
      </c>
      <c r="C23" s="672" t="s">
        <v>106</v>
      </c>
      <c r="D23" s="672">
        <v>2.0118913E7</v>
      </c>
      <c r="E23" s="672" t="s">
        <v>73</v>
      </c>
      <c r="F23" s="672" t="s">
        <v>72</v>
      </c>
      <c r="G23" s="672"/>
      <c r="H23" s="672">
        <v>2.0</v>
      </c>
      <c r="I23" s="672" t="s">
        <v>1751</v>
      </c>
      <c r="J23" s="672" t="str">
        <f t="shared" si="1"/>
        <v>?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1.354144E7</v>
      </c>
      <c r="B31" s="672" t="s">
        <v>108</v>
      </c>
      <c r="C31" s="672" t="s">
        <v>124</v>
      </c>
      <c r="D31" s="672">
        <v>1.1385764E7</v>
      </c>
      <c r="E31" s="672" t="s">
        <v>68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3850307.0</v>
      </c>
      <c r="B36" s="672" t="s">
        <v>126</v>
      </c>
      <c r="C36" s="672" t="s">
        <v>127</v>
      </c>
      <c r="D36" s="672">
        <v>3982266.0</v>
      </c>
      <c r="E36" s="672" t="s">
        <v>69</v>
      </c>
      <c r="F36" s="672" t="s">
        <v>68</v>
      </c>
      <c r="G36" s="672"/>
      <c r="H36" s="672"/>
      <c r="I36" s="672"/>
      <c r="J36" s="672" t="str">
        <f t="shared" si="1"/>
        <v/>
      </c>
    </row>
    <row r="37" ht="14.25" customHeight="1">
      <c r="A37" s="672">
        <v>7578864.0</v>
      </c>
      <c r="B37" s="672" t="s">
        <v>126</v>
      </c>
      <c r="C37" s="672" t="s">
        <v>128</v>
      </c>
      <c r="D37" s="672">
        <v>7710823.0</v>
      </c>
      <c r="E37" s="672" t="s">
        <v>72</v>
      </c>
      <c r="F37" s="672" t="s">
        <v>73</v>
      </c>
      <c r="G37" s="672"/>
      <c r="H37" s="672">
        <v>1.0</v>
      </c>
      <c r="I37" s="672" t="s">
        <v>1271</v>
      </c>
      <c r="J37" s="672" t="str">
        <f t="shared" si="1"/>
        <v>D*1</v>
      </c>
    </row>
    <row r="38" ht="14.25" customHeight="1">
      <c r="A38" s="672">
        <v>8430803.0</v>
      </c>
      <c r="B38" s="672" t="s">
        <v>131</v>
      </c>
      <c r="C38" s="672" t="s">
        <v>156</v>
      </c>
      <c r="D38" s="672">
        <v>8562762.0</v>
      </c>
      <c r="E38" s="672" t="s">
        <v>72</v>
      </c>
      <c r="F38" s="672" t="s">
        <v>73</v>
      </c>
      <c r="G38" s="672"/>
      <c r="H38" s="672"/>
      <c r="I38" s="672"/>
      <c r="J38" s="672" t="str">
        <f t="shared" si="1"/>
        <v/>
      </c>
    </row>
    <row r="39" ht="14.25" customHeight="1">
      <c r="A39" s="672">
        <v>2.362416E7</v>
      </c>
      <c r="B39" s="672" t="s">
        <v>131</v>
      </c>
      <c r="C39" s="672" t="s">
        <v>157</v>
      </c>
      <c r="D39" s="672">
        <v>2.1462274E7</v>
      </c>
      <c r="E39" s="672" t="s">
        <v>73</v>
      </c>
      <c r="F39" s="672" t="s">
        <v>72</v>
      </c>
      <c r="G39" s="672"/>
      <c r="H39" s="672"/>
      <c r="I39" s="672"/>
      <c r="J39" s="672" t="str">
        <f t="shared" si="1"/>
        <v/>
      </c>
    </row>
    <row r="40" ht="14.25" customHeight="1">
      <c r="A40" s="672">
        <v>1.5728816E7</v>
      </c>
      <c r="B40" s="672" t="s">
        <v>131</v>
      </c>
      <c r="C40" s="672" t="s">
        <v>165</v>
      </c>
      <c r="D40" s="672">
        <v>1.3616936E7</v>
      </c>
      <c r="E40" s="672" t="s">
        <v>72</v>
      </c>
      <c r="F40" s="672" t="s">
        <v>73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1.5766331E7</v>
      </c>
      <c r="B41" s="672" t="s">
        <v>131</v>
      </c>
      <c r="C41" s="672" t="s">
        <v>158</v>
      </c>
      <c r="D41" s="672">
        <v>1.3654451E7</v>
      </c>
      <c r="E41" s="672" t="s">
        <v>72</v>
      </c>
      <c r="F41" s="672" t="s">
        <v>68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1.3397757E7</v>
      </c>
      <c r="B42" s="672" t="s">
        <v>131</v>
      </c>
      <c r="C42" s="672" t="s">
        <v>155</v>
      </c>
      <c r="D42" s="672">
        <v>1.1242081E7</v>
      </c>
      <c r="E42" s="672" t="s">
        <v>72</v>
      </c>
      <c r="F42" s="672" t="s">
        <v>73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1.7180624E7</v>
      </c>
      <c r="B43" s="672" t="s">
        <v>131</v>
      </c>
      <c r="C43" s="672" t="s">
        <v>148</v>
      </c>
      <c r="D43" s="672">
        <v>1.5068744E7</v>
      </c>
      <c r="E43" s="672" t="s">
        <v>73</v>
      </c>
      <c r="F43" s="672" t="s">
        <v>72</v>
      </c>
      <c r="G43" s="672"/>
      <c r="H43" s="672"/>
      <c r="I43" s="672"/>
      <c r="J43" s="672" t="str">
        <f t="shared" si="1"/>
        <v/>
      </c>
    </row>
    <row r="44" ht="14.25" customHeight="1">
      <c r="A44" s="672">
        <v>2.3198724E7</v>
      </c>
      <c r="B44" s="672" t="s">
        <v>131</v>
      </c>
      <c r="C44" s="672" t="s">
        <v>144</v>
      </c>
      <c r="D44" s="672">
        <v>2.1036838E7</v>
      </c>
      <c r="E44" s="672" t="s">
        <v>69</v>
      </c>
      <c r="F44" s="672" t="s">
        <v>68</v>
      </c>
      <c r="G44" s="672"/>
      <c r="H44" s="672"/>
      <c r="I44" s="672"/>
      <c r="J44" s="672" t="str">
        <f t="shared" si="1"/>
        <v/>
      </c>
    </row>
    <row r="45" ht="14.25" customHeight="1">
      <c r="A45" s="672">
        <v>7238452.0</v>
      </c>
      <c r="B45" s="672" t="s">
        <v>131</v>
      </c>
      <c r="C45" s="672" t="s">
        <v>149</v>
      </c>
      <c r="D45" s="672">
        <v>7370411.0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6798175.0</v>
      </c>
      <c r="B46" s="672" t="s">
        <v>131</v>
      </c>
      <c r="C46" s="672" t="s">
        <v>145</v>
      </c>
      <c r="D46" s="672">
        <v>6930134.0</v>
      </c>
      <c r="E46" s="672" t="s">
        <v>69</v>
      </c>
      <c r="F46" s="672" t="s">
        <v>73</v>
      </c>
      <c r="G46" s="672"/>
      <c r="H46" s="672"/>
      <c r="I46" s="672"/>
      <c r="J46" s="672" t="str">
        <f t="shared" si="1"/>
        <v/>
      </c>
    </row>
    <row r="47" ht="14.25" customHeight="1">
      <c r="A47" s="672">
        <v>2.2878421E7</v>
      </c>
      <c r="B47" s="672" t="s">
        <v>131</v>
      </c>
      <c r="C47" s="672" t="s">
        <v>171</v>
      </c>
      <c r="D47" s="672">
        <v>2.0716535E7</v>
      </c>
      <c r="E47" s="672" t="s">
        <v>68</v>
      </c>
      <c r="F47" s="672" t="s">
        <v>69</v>
      </c>
      <c r="G47" s="672"/>
      <c r="H47" s="672"/>
      <c r="I47" s="672"/>
      <c r="J47" s="672" t="str">
        <f t="shared" si="1"/>
        <v/>
      </c>
    </row>
    <row r="48" ht="14.25" customHeight="1">
      <c r="A48" s="672">
        <v>1.3661219E7</v>
      </c>
      <c r="B48" s="672" t="s">
        <v>131</v>
      </c>
      <c r="C48" s="672" t="s">
        <v>154</v>
      </c>
      <c r="D48" s="672">
        <v>1.1505543E7</v>
      </c>
      <c r="E48" s="672" t="s">
        <v>73</v>
      </c>
      <c r="F48" s="672" t="s">
        <v>72</v>
      </c>
      <c r="G48" s="672"/>
      <c r="H48" s="672"/>
      <c r="I48" s="672"/>
      <c r="J48" s="672" t="str">
        <f t="shared" si="1"/>
        <v/>
      </c>
    </row>
    <row r="49" ht="14.25" customHeight="1">
      <c r="A49" s="672">
        <v>3973003.0</v>
      </c>
      <c r="B49" s="672" t="s">
        <v>131</v>
      </c>
      <c r="C49" s="672" t="s">
        <v>176</v>
      </c>
      <c r="D49" s="672">
        <v>4104962.0</v>
      </c>
      <c r="E49" s="672" t="s">
        <v>68</v>
      </c>
      <c r="F49" s="672" t="s">
        <v>69</v>
      </c>
      <c r="G49" s="672"/>
      <c r="H49" s="672"/>
      <c r="I49" s="672"/>
      <c r="J49" s="672" t="str">
        <f t="shared" si="1"/>
        <v/>
      </c>
    </row>
    <row r="50" ht="14.25" customHeight="1">
      <c r="A50" s="672">
        <v>1.5712123E7</v>
      </c>
      <c r="B50" s="672" t="s">
        <v>131</v>
      </c>
      <c r="C50" s="672" t="s">
        <v>141</v>
      </c>
      <c r="D50" s="672">
        <v>1.3600243E7</v>
      </c>
      <c r="E50" s="672" t="s">
        <v>73</v>
      </c>
      <c r="F50" s="672" t="s">
        <v>72</v>
      </c>
      <c r="G50" s="672"/>
      <c r="H50" s="672"/>
      <c r="I50" s="672"/>
      <c r="J50" s="672" t="str">
        <f t="shared" si="1"/>
        <v/>
      </c>
    </row>
    <row r="51" ht="14.25" customHeight="1">
      <c r="A51" s="672">
        <v>2.1301377E7</v>
      </c>
      <c r="B51" s="672" t="s">
        <v>131</v>
      </c>
      <c r="C51" s="672" t="s">
        <v>137</v>
      </c>
      <c r="D51" s="672">
        <v>1.9139491E7</v>
      </c>
      <c r="E51" s="672" t="s">
        <v>72</v>
      </c>
      <c r="F51" s="672" t="s">
        <v>68</v>
      </c>
      <c r="G51" s="672"/>
      <c r="H51" s="672"/>
      <c r="I51" s="672"/>
      <c r="J51" s="672" t="str">
        <f t="shared" si="1"/>
        <v/>
      </c>
    </row>
    <row r="52" ht="14.25" customHeight="1">
      <c r="A52" s="672">
        <v>2.1953927E7</v>
      </c>
      <c r="B52" s="672" t="s">
        <v>131</v>
      </c>
      <c r="C52" s="672" t="s">
        <v>166</v>
      </c>
      <c r="D52" s="672">
        <v>1.9792041E7</v>
      </c>
      <c r="E52" s="672" t="s">
        <v>73</v>
      </c>
      <c r="F52" s="672" t="s">
        <v>68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2.2550108E7</v>
      </c>
      <c r="B53" s="672" t="s">
        <v>131</v>
      </c>
      <c r="C53" s="672" t="s">
        <v>167</v>
      </c>
      <c r="D53" s="672">
        <v>2.0388222E7</v>
      </c>
      <c r="E53" s="672" t="s">
        <v>72</v>
      </c>
      <c r="F53" s="672" t="s">
        <v>69</v>
      </c>
      <c r="G53" s="672"/>
      <c r="H53" s="672"/>
      <c r="I53" s="672"/>
      <c r="J53" s="672" t="str">
        <f t="shared" si="1"/>
        <v/>
      </c>
    </row>
    <row r="54" ht="14.25" customHeight="1">
      <c r="A54" s="672">
        <v>1.823676E7</v>
      </c>
      <c r="B54" s="672" t="s">
        <v>131</v>
      </c>
      <c r="C54" s="672" t="s">
        <v>140</v>
      </c>
      <c r="D54" s="672">
        <v>1.612488E7</v>
      </c>
      <c r="E54" s="672" t="s">
        <v>72</v>
      </c>
      <c r="F54" s="672" t="s">
        <v>73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2.3384097E7</v>
      </c>
      <c r="B55" s="672" t="s">
        <v>131</v>
      </c>
      <c r="C55" s="672" t="s">
        <v>177</v>
      </c>
      <c r="D55" s="672">
        <v>2.1222211E7</v>
      </c>
      <c r="E55" s="672" t="s">
        <v>69</v>
      </c>
      <c r="F55" s="672" t="s">
        <v>68</v>
      </c>
      <c r="G55" s="672"/>
      <c r="H55" s="672"/>
      <c r="I55" s="672"/>
      <c r="J55" s="672" t="str">
        <f t="shared" si="1"/>
        <v/>
      </c>
    </row>
    <row r="56" ht="14.25" customHeight="1">
      <c r="A56" s="672">
        <v>1.7910816E7</v>
      </c>
      <c r="B56" s="672" t="s">
        <v>131</v>
      </c>
      <c r="C56" s="672" t="s">
        <v>146</v>
      </c>
      <c r="D56" s="672">
        <v>1.5798936E7</v>
      </c>
      <c r="E56" s="672" t="s">
        <v>73</v>
      </c>
      <c r="F56" s="672" t="s">
        <v>68</v>
      </c>
      <c r="G56" s="672"/>
      <c r="H56" s="672"/>
      <c r="I56" s="672"/>
      <c r="J56" s="672" t="str">
        <f t="shared" si="1"/>
        <v/>
      </c>
    </row>
    <row r="57" ht="14.25" customHeight="1">
      <c r="A57" s="672">
        <v>2.180318E7</v>
      </c>
      <c r="B57" s="672" t="s">
        <v>131</v>
      </c>
      <c r="C57" s="672" t="s">
        <v>173</v>
      </c>
      <c r="D57" s="672">
        <v>1.9641294E7</v>
      </c>
      <c r="E57" s="672" t="s">
        <v>68</v>
      </c>
      <c r="F57" s="672" t="s">
        <v>72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2.2934422E7</v>
      </c>
      <c r="B58" s="672" t="s">
        <v>131</v>
      </c>
      <c r="C58" s="672" t="s">
        <v>159</v>
      </c>
      <c r="D58" s="672">
        <v>2.0772536E7</v>
      </c>
      <c r="E58" s="672" t="s">
        <v>73</v>
      </c>
      <c r="F58" s="672" t="s">
        <v>72</v>
      </c>
      <c r="G58" s="672"/>
      <c r="H58" s="672"/>
      <c r="I58" s="672"/>
      <c r="J58" s="672" t="str">
        <f t="shared" si="1"/>
        <v/>
      </c>
    </row>
    <row r="59" ht="14.25" customHeight="1">
      <c r="A59" s="672">
        <v>1.3993652E7</v>
      </c>
      <c r="B59" s="672" t="s">
        <v>131</v>
      </c>
      <c r="C59" s="672" t="s">
        <v>169</v>
      </c>
      <c r="D59" s="672">
        <v>1.1872946E7</v>
      </c>
      <c r="E59" s="672" t="s">
        <v>73</v>
      </c>
      <c r="F59" s="672" t="s">
        <v>72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2.218853E7</v>
      </c>
      <c r="B60" s="672" t="s">
        <v>131</v>
      </c>
      <c r="C60" s="672" t="s">
        <v>160</v>
      </c>
      <c r="D60" s="672">
        <v>2.0026644E7</v>
      </c>
      <c r="E60" s="672" t="s">
        <v>73</v>
      </c>
      <c r="F60" s="672" t="s">
        <v>68</v>
      </c>
      <c r="G60" s="672"/>
      <c r="H60" s="672"/>
      <c r="I60" s="672"/>
      <c r="J60" s="672" t="str">
        <f t="shared" si="1"/>
        <v/>
      </c>
    </row>
    <row r="61" ht="14.25" customHeight="1">
      <c r="A61" s="672">
        <v>1.7019261E7</v>
      </c>
      <c r="B61" s="672" t="s">
        <v>131</v>
      </c>
      <c r="C61" s="672" t="s">
        <v>150</v>
      </c>
      <c r="D61" s="672">
        <v>1.4907381E7</v>
      </c>
      <c r="E61" s="672" t="s">
        <v>73</v>
      </c>
      <c r="F61" s="672" t="s">
        <v>69</v>
      </c>
      <c r="G61" s="672"/>
      <c r="H61" s="672"/>
      <c r="I61" s="672"/>
      <c r="J61" s="672" t="str">
        <f t="shared" si="1"/>
        <v/>
      </c>
    </row>
    <row r="62" ht="14.25" customHeight="1">
      <c r="A62" s="672">
        <v>6929488.0</v>
      </c>
      <c r="B62" s="672" t="s">
        <v>131</v>
      </c>
      <c r="C62" s="672" t="s">
        <v>170</v>
      </c>
      <c r="D62" s="672">
        <v>7061447.0</v>
      </c>
      <c r="E62" s="672" t="s">
        <v>72</v>
      </c>
      <c r="F62" s="672" t="s">
        <v>73</v>
      </c>
      <c r="G62" s="672"/>
      <c r="H62" s="672"/>
      <c r="I62" s="672"/>
      <c r="J62" s="672" t="str">
        <f t="shared" si="1"/>
        <v/>
      </c>
    </row>
    <row r="63" ht="14.25" customHeight="1">
      <c r="A63" s="672">
        <v>1.8397649E7</v>
      </c>
      <c r="B63" s="672" t="s">
        <v>131</v>
      </c>
      <c r="C63" s="672" t="s">
        <v>174</v>
      </c>
      <c r="D63" s="672">
        <v>1.6285769E7</v>
      </c>
      <c r="E63" s="672" t="s">
        <v>69</v>
      </c>
      <c r="F63" s="672" t="s">
        <v>68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1.864574E7</v>
      </c>
      <c r="B64" s="672" t="s">
        <v>131</v>
      </c>
      <c r="C64" s="672" t="s">
        <v>161</v>
      </c>
      <c r="D64" s="672">
        <v>1.653386E7</v>
      </c>
      <c r="E64" s="672" t="s">
        <v>73</v>
      </c>
      <c r="F64" s="672" t="s">
        <v>72</v>
      </c>
      <c r="G64" s="672"/>
      <c r="H64" s="672"/>
      <c r="I64" s="672"/>
      <c r="J64" s="672" t="str">
        <f t="shared" si="1"/>
        <v/>
      </c>
    </row>
    <row r="65" ht="14.25" customHeight="1">
      <c r="A65" s="672">
        <v>2.1924628E7</v>
      </c>
      <c r="B65" s="672" t="s">
        <v>131</v>
      </c>
      <c r="C65" s="672" t="s">
        <v>151</v>
      </c>
      <c r="D65" s="672">
        <v>1.9762742E7</v>
      </c>
      <c r="E65" s="672" t="s">
        <v>69</v>
      </c>
      <c r="F65" s="672" t="s">
        <v>73</v>
      </c>
      <c r="G65" s="672"/>
      <c r="H65" s="672"/>
      <c r="I65" s="672"/>
      <c r="J65" s="672" t="str">
        <f t="shared" si="1"/>
        <v/>
      </c>
    </row>
    <row r="66" ht="14.25" customHeight="1">
      <c r="A66" s="672">
        <v>2.2527498E7</v>
      </c>
      <c r="B66" s="672" t="s">
        <v>131</v>
      </c>
      <c r="C66" s="672" t="s">
        <v>175</v>
      </c>
      <c r="D66" s="672">
        <v>2.0365612E7</v>
      </c>
      <c r="E66" s="672" t="s">
        <v>68</v>
      </c>
      <c r="F66" s="672" t="s">
        <v>69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1.5264177E7</v>
      </c>
      <c r="B67" s="672" t="s">
        <v>131</v>
      </c>
      <c r="C67" s="672" t="s">
        <v>142</v>
      </c>
      <c r="D67" s="672">
        <v>1.3152267E7</v>
      </c>
      <c r="E67" s="672" t="s">
        <v>68</v>
      </c>
      <c r="F67" s="672" t="s">
        <v>69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1.7844541E7</v>
      </c>
      <c r="B68" s="672" t="s">
        <v>131</v>
      </c>
      <c r="C68" s="672" t="s">
        <v>163</v>
      </c>
      <c r="D68" s="672">
        <v>1.5732661E7</v>
      </c>
      <c r="E68" s="672" t="s">
        <v>72</v>
      </c>
      <c r="F68" s="672" t="s">
        <v>73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1.5184123E7</v>
      </c>
      <c r="B69" s="672" t="s">
        <v>131</v>
      </c>
      <c r="C69" s="672" t="s">
        <v>152</v>
      </c>
      <c r="D69" s="672">
        <v>1.3072209E7</v>
      </c>
      <c r="E69" s="672" t="s">
        <v>72</v>
      </c>
      <c r="F69" s="672" t="s">
        <v>73</v>
      </c>
      <c r="G69" s="672"/>
      <c r="H69" s="672"/>
      <c r="I69" s="672"/>
      <c r="J69" s="672" t="str">
        <f t="shared" si="1"/>
        <v/>
      </c>
    </row>
    <row r="70" ht="14.25" customHeight="1">
      <c r="A70" s="672">
        <v>9454973.0</v>
      </c>
      <c r="B70" s="672" t="s">
        <v>131</v>
      </c>
      <c r="C70" s="672" t="s">
        <v>153</v>
      </c>
      <c r="D70" s="672">
        <v>9617364.0</v>
      </c>
      <c r="E70" s="672" t="s">
        <v>72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1.5583852E7</v>
      </c>
      <c r="B71" s="672" t="s">
        <v>131</v>
      </c>
      <c r="C71" s="672" t="s">
        <v>143</v>
      </c>
      <c r="D71" s="672">
        <v>1.3471972E7</v>
      </c>
      <c r="E71" s="672" t="s">
        <v>68</v>
      </c>
      <c r="F71" s="672" t="s">
        <v>69</v>
      </c>
      <c r="G71" s="672"/>
      <c r="H71" s="672"/>
      <c r="I71" s="672"/>
      <c r="J71" s="672" t="str">
        <f t="shared" si="1"/>
        <v/>
      </c>
    </row>
    <row r="72" ht="14.25" customHeight="1">
      <c r="A72" s="672">
        <v>2.2030267E7</v>
      </c>
      <c r="B72" s="672" t="s">
        <v>131</v>
      </c>
      <c r="C72" s="672" t="s">
        <v>164</v>
      </c>
      <c r="D72" s="672">
        <v>1.9868381E7</v>
      </c>
      <c r="E72" s="672" t="s">
        <v>68</v>
      </c>
      <c r="F72" s="672" t="s">
        <v>69</v>
      </c>
      <c r="G72" s="672"/>
      <c r="H72" s="672"/>
      <c r="I72" s="672"/>
      <c r="J72" s="672" t="str">
        <f t="shared" si="1"/>
        <v/>
      </c>
    </row>
    <row r="73" ht="14.25" customHeight="1">
      <c r="A73" s="672">
        <v>2.3162691E7</v>
      </c>
      <c r="B73" s="672" t="s">
        <v>131</v>
      </c>
      <c r="C73" s="672" t="s">
        <v>179</v>
      </c>
      <c r="D73" s="672">
        <v>2.1000805E7</v>
      </c>
      <c r="E73" s="672" t="s">
        <v>69</v>
      </c>
      <c r="F73" s="672" t="s">
        <v>68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1.901199E7</v>
      </c>
      <c r="B74" s="672" t="s">
        <v>131</v>
      </c>
      <c r="C74" s="672" t="s">
        <v>180</v>
      </c>
      <c r="D74" s="672">
        <v>1.690011E7</v>
      </c>
      <c r="E74" s="672" t="s">
        <v>72</v>
      </c>
      <c r="F74" s="672" t="s">
        <v>73</v>
      </c>
      <c r="G74" s="672"/>
      <c r="H74" s="672"/>
      <c r="I74" s="672"/>
      <c r="J74" s="672" t="str">
        <f t="shared" si="1"/>
        <v/>
      </c>
    </row>
    <row r="75" ht="14.25" customHeight="1">
      <c r="A75" s="672">
        <v>8069441.0</v>
      </c>
      <c r="B75" s="672" t="s">
        <v>131</v>
      </c>
      <c r="C75" s="672" t="s">
        <v>181</v>
      </c>
      <c r="D75" s="672">
        <v>8201400.0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6755114.0</v>
      </c>
      <c r="B76" s="672" t="s">
        <v>131</v>
      </c>
      <c r="C76" s="672" t="s">
        <v>168</v>
      </c>
      <c r="D76" s="672">
        <v>6887073.0</v>
      </c>
      <c r="E76" s="672" t="s">
        <v>73</v>
      </c>
      <c r="F76" s="672" t="s">
        <v>68</v>
      </c>
      <c r="G76" s="672"/>
      <c r="H76" s="672">
        <v>0.0</v>
      </c>
      <c r="I76" s="672" t="s">
        <v>1029</v>
      </c>
      <c r="J76" s="672" t="str">
        <f t="shared" si="1"/>
        <v/>
      </c>
    </row>
    <row r="77" ht="14.25" customHeight="1">
      <c r="A77" s="672">
        <v>6414230.0</v>
      </c>
      <c r="B77" s="672" t="s">
        <v>131</v>
      </c>
      <c r="C77" s="672" t="s">
        <v>172</v>
      </c>
      <c r="D77" s="672">
        <v>6546189.0</v>
      </c>
      <c r="E77" s="672" t="s">
        <v>73</v>
      </c>
      <c r="F77" s="672" t="s">
        <v>69</v>
      </c>
      <c r="G77" s="672"/>
      <c r="H77" s="672">
        <v>1.0</v>
      </c>
      <c r="I77" s="672" t="s">
        <v>1271</v>
      </c>
      <c r="J77" s="672" t="str">
        <f t="shared" si="1"/>
        <v>A*1</v>
      </c>
    </row>
    <row r="78" ht="14.25" customHeight="1">
      <c r="A78" s="672">
        <v>7395299.0</v>
      </c>
      <c r="B78" s="672" t="s">
        <v>131</v>
      </c>
      <c r="C78" s="672" t="s">
        <v>162</v>
      </c>
      <c r="D78" s="672">
        <v>7527258.0</v>
      </c>
      <c r="E78" s="672" t="s">
        <v>72</v>
      </c>
      <c r="F78" s="672" t="s">
        <v>73</v>
      </c>
      <c r="G78" s="672"/>
      <c r="H78" s="672">
        <v>1.0</v>
      </c>
      <c r="I78" s="672" t="s">
        <v>1293</v>
      </c>
      <c r="J78" s="672" t="str">
        <f t="shared" si="1"/>
        <v>A*1</v>
      </c>
    </row>
    <row r="79" ht="14.25" customHeight="1">
      <c r="A79" s="672">
        <v>8541205.0</v>
      </c>
      <c r="B79" s="672" t="s">
        <v>131</v>
      </c>
      <c r="C79" s="672" t="s">
        <v>138</v>
      </c>
      <c r="D79" s="672">
        <v>8673164.0</v>
      </c>
      <c r="E79" s="672" t="s">
        <v>73</v>
      </c>
      <c r="F79" s="672" t="s">
        <v>69</v>
      </c>
      <c r="G79" s="672"/>
      <c r="H79" s="672">
        <v>1.0</v>
      </c>
      <c r="I79" s="672" t="s">
        <v>1271</v>
      </c>
      <c r="J79" s="672" t="str">
        <f t="shared" si="1"/>
        <v>A*1</v>
      </c>
    </row>
    <row r="80" ht="14.25" customHeight="1">
      <c r="A80" s="672">
        <v>1.4210713E7</v>
      </c>
      <c r="B80" s="672" t="s">
        <v>131</v>
      </c>
      <c r="C80" s="672" t="s">
        <v>178</v>
      </c>
      <c r="D80" s="672">
        <v>1.2090007E7</v>
      </c>
      <c r="E80" s="672" t="s">
        <v>69</v>
      </c>
      <c r="F80" s="672" t="s">
        <v>68</v>
      </c>
      <c r="G80" s="672"/>
      <c r="H80" s="672">
        <v>1.0</v>
      </c>
      <c r="I80" s="672" t="s">
        <v>1026</v>
      </c>
      <c r="J80" s="672" t="str">
        <f t="shared" si="1"/>
        <v>A*1</v>
      </c>
    </row>
    <row r="81" ht="14.25" customHeight="1">
      <c r="A81" s="672">
        <v>1.4718122E7</v>
      </c>
      <c r="B81" s="672" t="s">
        <v>131</v>
      </c>
      <c r="C81" s="672" t="s">
        <v>132</v>
      </c>
      <c r="D81" s="672">
        <v>1.260619E7</v>
      </c>
      <c r="E81" s="672" t="s">
        <v>72</v>
      </c>
      <c r="F81" s="672" t="s">
        <v>69</v>
      </c>
      <c r="G81" s="672"/>
      <c r="H81" s="672">
        <v>1.0</v>
      </c>
      <c r="I81" s="672" t="s">
        <v>1293</v>
      </c>
      <c r="J81" s="672" t="str">
        <f t="shared" si="1"/>
        <v>A*1</v>
      </c>
    </row>
    <row r="82" ht="14.25" customHeight="1">
      <c r="A82" s="672">
        <v>1.7174293E7</v>
      </c>
      <c r="B82" s="672" t="s">
        <v>131</v>
      </c>
      <c r="C82" s="672" t="s">
        <v>136</v>
      </c>
      <c r="D82" s="672">
        <v>1.5062413E7</v>
      </c>
      <c r="E82" s="672" t="s">
        <v>69</v>
      </c>
      <c r="F82" s="672" t="s">
        <v>68</v>
      </c>
      <c r="G82" s="672"/>
      <c r="H82" s="672">
        <v>1.0</v>
      </c>
      <c r="I82" s="672" t="s">
        <v>1026</v>
      </c>
      <c r="J82" s="672" t="str">
        <f t="shared" si="1"/>
        <v>A*1</v>
      </c>
    </row>
    <row r="83" ht="14.25" customHeight="1">
      <c r="A83" s="672">
        <v>1.8416078E7</v>
      </c>
      <c r="B83" s="672" t="s">
        <v>131</v>
      </c>
      <c r="C83" s="672" t="s">
        <v>139</v>
      </c>
      <c r="D83" s="672">
        <v>1.6304198E7</v>
      </c>
      <c r="E83" s="672" t="s">
        <v>68</v>
      </c>
      <c r="F83" s="672" t="s">
        <v>69</v>
      </c>
      <c r="G83" s="672"/>
      <c r="H83" s="672">
        <v>1.0</v>
      </c>
      <c r="I83" s="672" t="s">
        <v>68</v>
      </c>
      <c r="J83" s="672" t="str">
        <f t="shared" si="1"/>
        <v>A*1</v>
      </c>
    </row>
    <row r="84" ht="14.25" customHeight="1">
      <c r="A84" s="672">
        <v>2.396706E7</v>
      </c>
      <c r="B84" s="672" t="s">
        <v>131</v>
      </c>
      <c r="C84" s="672" t="s">
        <v>147</v>
      </c>
      <c r="D84" s="672">
        <v>2.1820913E7</v>
      </c>
      <c r="E84" s="672" t="s">
        <v>72</v>
      </c>
      <c r="F84" s="672" t="s">
        <v>69</v>
      </c>
      <c r="G84" s="672"/>
      <c r="H84" s="672">
        <v>2.0</v>
      </c>
      <c r="I84" s="672" t="s">
        <v>1222</v>
      </c>
      <c r="J84" s="672" t="str">
        <f t="shared" si="1"/>
        <v>A*2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2.2935403E7</v>
      </c>
      <c r="B91" s="672" t="s">
        <v>182</v>
      </c>
      <c r="C91" s="672" t="s">
        <v>195</v>
      </c>
      <c r="D91" s="672">
        <v>2.0773517E7</v>
      </c>
      <c r="E91" s="672" t="s">
        <v>68</v>
      </c>
      <c r="F91" s="672" t="s">
        <v>69</v>
      </c>
      <c r="G91" s="672"/>
      <c r="H91" s="672"/>
      <c r="I91" s="672"/>
      <c r="J91" s="672" t="str">
        <f t="shared" si="1"/>
        <v/>
      </c>
    </row>
    <row r="92" ht="14.25" customHeight="1">
      <c r="A92" s="672">
        <v>9935815.0</v>
      </c>
      <c r="B92" s="672" t="s">
        <v>182</v>
      </c>
      <c r="C92" s="672" t="s">
        <v>211</v>
      </c>
      <c r="D92" s="672">
        <v>1.0098206E7</v>
      </c>
      <c r="E92" s="672" t="s">
        <v>69</v>
      </c>
      <c r="F92" s="672" t="s">
        <v>68</v>
      </c>
      <c r="G92" s="672"/>
      <c r="H92" s="672"/>
      <c r="I92" s="672"/>
      <c r="J92" s="672" t="str">
        <f t="shared" si="1"/>
        <v/>
      </c>
    </row>
    <row r="93" ht="14.25" customHeight="1">
      <c r="A93" s="672">
        <v>7856918.0</v>
      </c>
      <c r="B93" s="672" t="s">
        <v>182</v>
      </c>
      <c r="C93" s="672" t="s">
        <v>198</v>
      </c>
      <c r="D93" s="672">
        <v>7988877.0</v>
      </c>
      <c r="E93" s="672" t="s">
        <v>72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8052362.0</v>
      </c>
      <c r="B94" s="672" t="s">
        <v>182</v>
      </c>
      <c r="C94" s="672" t="s">
        <v>189</v>
      </c>
      <c r="D94" s="672">
        <v>8184321.0</v>
      </c>
      <c r="E94" s="672" t="s">
        <v>69</v>
      </c>
      <c r="F94" s="672" t="s">
        <v>72</v>
      </c>
      <c r="G94" s="672"/>
      <c r="H94" s="672"/>
      <c r="I94" s="672"/>
      <c r="J94" s="672" t="str">
        <f t="shared" si="1"/>
        <v/>
      </c>
    </row>
    <row r="95" ht="14.25" customHeight="1">
      <c r="A95" s="672">
        <v>1.3899486E7</v>
      </c>
      <c r="B95" s="672" t="s">
        <v>182</v>
      </c>
      <c r="C95" s="672" t="s">
        <v>212</v>
      </c>
      <c r="D95" s="672">
        <v>1.177878E7</v>
      </c>
      <c r="E95" s="672" t="s">
        <v>72</v>
      </c>
      <c r="F95" s="672" t="s">
        <v>69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1.6218531E7</v>
      </c>
      <c r="B96" s="672" t="s">
        <v>182</v>
      </c>
      <c r="C96" s="672" t="s">
        <v>199</v>
      </c>
      <c r="D96" s="672">
        <v>1.4106651E7</v>
      </c>
      <c r="E96" s="672" t="s">
        <v>69</v>
      </c>
      <c r="F96" s="672" t="s">
        <v>68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1.8770327E7</v>
      </c>
      <c r="B97" s="672" t="s">
        <v>182</v>
      </c>
      <c r="C97" s="672" t="s">
        <v>216</v>
      </c>
      <c r="D97" s="672">
        <v>1.6658447E7</v>
      </c>
      <c r="E97" s="672" t="s">
        <v>72</v>
      </c>
      <c r="F97" s="672" t="s">
        <v>69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1.5033622E7</v>
      </c>
      <c r="B98" s="672" t="s">
        <v>182</v>
      </c>
      <c r="C98" s="672" t="s">
        <v>203</v>
      </c>
      <c r="D98" s="672">
        <v>1.292171E7</v>
      </c>
      <c r="E98" s="672" t="s">
        <v>68</v>
      </c>
      <c r="F98" s="672" t="s">
        <v>69</v>
      </c>
      <c r="G98" s="672"/>
      <c r="H98" s="672"/>
      <c r="I98" s="672"/>
      <c r="J98" s="672" t="str">
        <f t="shared" si="1"/>
        <v/>
      </c>
    </row>
    <row r="99" ht="14.25" customHeight="1">
      <c r="A99" s="672">
        <v>2993619.0</v>
      </c>
      <c r="B99" s="672" t="s">
        <v>182</v>
      </c>
      <c r="C99" s="672" t="s">
        <v>213</v>
      </c>
      <c r="D99" s="672">
        <v>3125578.0</v>
      </c>
      <c r="E99" s="672" t="s">
        <v>73</v>
      </c>
      <c r="F99" s="672" t="s">
        <v>68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3350702.0</v>
      </c>
      <c r="B100" s="672" t="s">
        <v>182</v>
      </c>
      <c r="C100" s="672" t="s">
        <v>229</v>
      </c>
      <c r="D100" s="672">
        <v>3482661.0</v>
      </c>
      <c r="E100" s="672" t="s">
        <v>68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8348711.0</v>
      </c>
      <c r="B101" s="672" t="s">
        <v>182</v>
      </c>
      <c r="C101" s="672" t="s">
        <v>183</v>
      </c>
      <c r="D101" s="672">
        <v>8480670.0</v>
      </c>
      <c r="E101" s="672" t="s">
        <v>72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7435995.0</v>
      </c>
      <c r="B102" s="672" t="s">
        <v>182</v>
      </c>
      <c r="C102" s="672" t="s">
        <v>222</v>
      </c>
      <c r="D102" s="672">
        <v>7567954.0</v>
      </c>
      <c r="E102" s="672" t="s">
        <v>73</v>
      </c>
      <c r="F102" s="672" t="s">
        <v>72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1.9369174E7</v>
      </c>
      <c r="B103" s="672" t="s">
        <v>182</v>
      </c>
      <c r="C103" s="672" t="s">
        <v>201</v>
      </c>
      <c r="D103" s="672">
        <v>1.7257294E7</v>
      </c>
      <c r="E103" s="672" t="s">
        <v>69</v>
      </c>
      <c r="F103" s="672" t="s">
        <v>73</v>
      </c>
      <c r="G103" s="672" t="s">
        <v>202</v>
      </c>
      <c r="H103" s="672"/>
      <c r="I103" s="672"/>
      <c r="J103" s="672" t="str">
        <f t="shared" si="1"/>
        <v/>
      </c>
    </row>
    <row r="104" ht="14.25" customHeight="1">
      <c r="A104" s="672">
        <v>1.8883796E7</v>
      </c>
      <c r="B104" s="672" t="s">
        <v>182</v>
      </c>
      <c r="C104" s="672" t="s">
        <v>214</v>
      </c>
      <c r="D104" s="672">
        <v>1.6771916E7</v>
      </c>
      <c r="E104" s="672" t="s">
        <v>72</v>
      </c>
      <c r="F104" s="672" t="s">
        <v>73</v>
      </c>
      <c r="G104" s="672" t="s">
        <v>215</v>
      </c>
      <c r="H104" s="672"/>
      <c r="I104" s="672"/>
      <c r="J104" s="672" t="str">
        <f t="shared" si="1"/>
        <v/>
      </c>
    </row>
    <row r="105" ht="14.25" customHeight="1">
      <c r="A105" s="672">
        <v>1.584399E7</v>
      </c>
      <c r="B105" s="672" t="s">
        <v>182</v>
      </c>
      <c r="C105" s="672" t="s">
        <v>196</v>
      </c>
      <c r="D105" s="672">
        <v>1.373211E7</v>
      </c>
      <c r="E105" s="672" t="s">
        <v>73</v>
      </c>
      <c r="F105" s="672" t="s">
        <v>69</v>
      </c>
      <c r="G105" s="672" t="s">
        <v>197</v>
      </c>
      <c r="H105" s="672"/>
      <c r="I105" s="672"/>
      <c r="J105" s="672" t="str">
        <f t="shared" si="1"/>
        <v/>
      </c>
    </row>
    <row r="106" ht="14.25" customHeight="1">
      <c r="A106" s="672">
        <v>2.1594118E7</v>
      </c>
      <c r="B106" s="672" t="s">
        <v>182</v>
      </c>
      <c r="C106" s="672" t="s">
        <v>190</v>
      </c>
      <c r="D106" s="672">
        <v>1.9432232E7</v>
      </c>
      <c r="E106" s="672" t="s">
        <v>69</v>
      </c>
      <c r="F106" s="672" t="s">
        <v>73</v>
      </c>
      <c r="G106" s="672" t="s">
        <v>191</v>
      </c>
      <c r="H106" s="672"/>
      <c r="I106" s="672"/>
      <c r="J106" s="672" t="str">
        <f t="shared" si="1"/>
        <v/>
      </c>
    </row>
    <row r="107" ht="14.25" customHeight="1">
      <c r="A107" s="672">
        <v>2.1587247E7</v>
      </c>
      <c r="B107" s="672" t="s">
        <v>182</v>
      </c>
      <c r="C107" s="672" t="s">
        <v>204</v>
      </c>
      <c r="D107" s="672">
        <v>1.9425361E7</v>
      </c>
      <c r="E107" s="672" t="s">
        <v>73</v>
      </c>
      <c r="F107" s="672" t="s">
        <v>72</v>
      </c>
      <c r="G107" s="672" t="s">
        <v>205</v>
      </c>
      <c r="H107" s="672"/>
      <c r="I107" s="672"/>
      <c r="J107" s="672" t="str">
        <f t="shared" si="1"/>
        <v/>
      </c>
    </row>
    <row r="108" ht="14.25" customHeight="1">
      <c r="A108" s="672">
        <v>6616460.0</v>
      </c>
      <c r="B108" s="672" t="s">
        <v>182</v>
      </c>
      <c r="C108" s="672" t="s">
        <v>217</v>
      </c>
      <c r="D108" s="672">
        <v>6748419.0</v>
      </c>
      <c r="E108" s="672" t="s">
        <v>72</v>
      </c>
      <c r="F108" s="672" t="s">
        <v>73</v>
      </c>
      <c r="G108" s="672" t="s">
        <v>218</v>
      </c>
      <c r="H108" s="672"/>
      <c r="I108" s="672"/>
      <c r="J108" s="672" t="str">
        <f t="shared" si="1"/>
        <v/>
      </c>
    </row>
    <row r="109" ht="14.25" customHeight="1">
      <c r="A109" s="672">
        <v>2.3363739E7</v>
      </c>
      <c r="B109" s="672" t="s">
        <v>182</v>
      </c>
      <c r="C109" s="672" t="s">
        <v>220</v>
      </c>
      <c r="D109" s="672">
        <v>2.1201853E7</v>
      </c>
      <c r="E109" s="672" t="s">
        <v>68</v>
      </c>
      <c r="F109" s="672" t="s">
        <v>69</v>
      </c>
      <c r="G109" s="672" t="s">
        <v>221</v>
      </c>
      <c r="H109" s="672"/>
      <c r="I109" s="672"/>
      <c r="J109" s="672" t="str">
        <f t="shared" si="1"/>
        <v/>
      </c>
    </row>
    <row r="110" ht="14.25" customHeight="1">
      <c r="A110" s="672">
        <v>5674609.0</v>
      </c>
      <c r="B110" s="672" t="s">
        <v>182</v>
      </c>
      <c r="C110" s="672" t="s">
        <v>226</v>
      </c>
      <c r="D110" s="672">
        <v>5806568.0</v>
      </c>
      <c r="E110" s="672" t="s">
        <v>68</v>
      </c>
      <c r="F110" s="672" t="s">
        <v>69</v>
      </c>
      <c r="G110" s="672" t="s">
        <v>227</v>
      </c>
      <c r="H110" s="672"/>
      <c r="I110" s="672"/>
      <c r="J110" s="672" t="str">
        <f t="shared" si="1"/>
        <v/>
      </c>
    </row>
    <row r="111" ht="14.25" customHeight="1">
      <c r="A111" s="672">
        <v>7420600.0</v>
      </c>
      <c r="B111" s="672" t="s">
        <v>182</v>
      </c>
      <c r="C111" s="672" t="s">
        <v>185</v>
      </c>
      <c r="D111" s="672">
        <v>7552559.0</v>
      </c>
      <c r="E111" s="672" t="s">
        <v>69</v>
      </c>
      <c r="F111" s="672" t="s">
        <v>68</v>
      </c>
      <c r="G111" s="672"/>
      <c r="H111" s="672">
        <v>1.0</v>
      </c>
      <c r="I111" s="672" t="s">
        <v>68</v>
      </c>
      <c r="J111" s="672" t="str">
        <f t="shared" si="1"/>
        <v>D*1</v>
      </c>
    </row>
    <row r="112" ht="14.25" customHeight="1">
      <c r="A112" s="672">
        <v>8614730.0</v>
      </c>
      <c r="B112" s="672" t="s">
        <v>182</v>
      </c>
      <c r="C112" s="672" t="s">
        <v>192</v>
      </c>
      <c r="D112" s="672">
        <v>8746689.0</v>
      </c>
      <c r="E112" s="672" t="s">
        <v>72</v>
      </c>
      <c r="F112" s="672" t="s">
        <v>73</v>
      </c>
      <c r="G112" s="672"/>
      <c r="H112" s="672">
        <v>1.0</v>
      </c>
      <c r="I112" s="672" t="s">
        <v>1271</v>
      </c>
      <c r="J112" s="672" t="str">
        <f t="shared" si="1"/>
        <v>D*1</v>
      </c>
    </row>
    <row r="113" ht="14.25" customHeight="1">
      <c r="A113" s="672">
        <v>1.3902263E7</v>
      </c>
      <c r="B113" s="672" t="s">
        <v>182</v>
      </c>
      <c r="C113" s="672" t="s">
        <v>225</v>
      </c>
      <c r="D113" s="672">
        <v>1.1781557E7</v>
      </c>
      <c r="E113" s="672" t="s">
        <v>72</v>
      </c>
      <c r="F113" s="672" t="s">
        <v>73</v>
      </c>
      <c r="G113" s="672"/>
      <c r="H113" s="672">
        <v>1.0</v>
      </c>
      <c r="I113" s="672" t="s">
        <v>1271</v>
      </c>
      <c r="J113" s="672" t="str">
        <f t="shared" si="1"/>
        <v>D*1</v>
      </c>
    </row>
    <row r="114" ht="14.25" customHeight="1">
      <c r="A114" s="672">
        <v>1.4506184E7</v>
      </c>
      <c r="B114" s="672" t="s">
        <v>182</v>
      </c>
      <c r="C114" s="672" t="s">
        <v>188</v>
      </c>
      <c r="D114" s="672">
        <v>1.2394389E7</v>
      </c>
      <c r="E114" s="672" t="s">
        <v>69</v>
      </c>
      <c r="F114" s="672" t="s">
        <v>73</v>
      </c>
      <c r="G114" s="672"/>
      <c r="H114" s="672">
        <v>1.0</v>
      </c>
      <c r="I114" s="672" t="s">
        <v>1271</v>
      </c>
      <c r="J114" s="672" t="str">
        <f t="shared" si="1"/>
        <v>D*1</v>
      </c>
    </row>
    <row r="115" ht="14.25" customHeight="1">
      <c r="A115" s="672">
        <v>2787263.0</v>
      </c>
      <c r="B115" s="672" t="s">
        <v>182</v>
      </c>
      <c r="C115" s="672" t="s">
        <v>223</v>
      </c>
      <c r="D115" s="672">
        <v>2919222.0</v>
      </c>
      <c r="E115" s="672" t="s">
        <v>69</v>
      </c>
      <c r="F115" s="672" t="s">
        <v>73</v>
      </c>
      <c r="G115" s="672" t="s">
        <v>224</v>
      </c>
      <c r="H115" s="672">
        <v>1.0</v>
      </c>
      <c r="I115" s="672" t="s">
        <v>1271</v>
      </c>
      <c r="J115" s="672" t="str">
        <f t="shared" si="1"/>
        <v>D*1</v>
      </c>
    </row>
    <row r="116" ht="14.25" customHeight="1">
      <c r="A116" s="672">
        <v>1.5116491E7</v>
      </c>
      <c r="B116" s="672" t="s">
        <v>182</v>
      </c>
      <c r="C116" s="672" t="s">
        <v>193</v>
      </c>
      <c r="D116" s="672">
        <v>1.3004578E7</v>
      </c>
      <c r="E116" s="672" t="s">
        <v>69</v>
      </c>
      <c r="F116" s="672" t="s">
        <v>73</v>
      </c>
      <c r="G116" s="672" t="s">
        <v>194</v>
      </c>
      <c r="H116" s="672">
        <v>1.0</v>
      </c>
      <c r="I116" s="672" t="s">
        <v>1271</v>
      </c>
      <c r="J116" s="672" t="str">
        <f t="shared" si="1"/>
        <v>D*1</v>
      </c>
    </row>
    <row r="117" ht="14.25" customHeight="1">
      <c r="A117" s="672">
        <v>1.4387294E7</v>
      </c>
      <c r="B117" s="672" t="s">
        <v>182</v>
      </c>
      <c r="C117" s="672" t="s">
        <v>219</v>
      </c>
      <c r="D117" s="672">
        <v>1.226659E7</v>
      </c>
      <c r="E117" s="672" t="s">
        <v>72</v>
      </c>
      <c r="F117" s="672" t="s">
        <v>73</v>
      </c>
      <c r="G117" s="672"/>
      <c r="H117" s="672">
        <v>2.0</v>
      </c>
      <c r="I117" s="672" t="s">
        <v>1295</v>
      </c>
      <c r="J117" s="672" t="str">
        <f t="shared" si="1"/>
        <v>D*2</v>
      </c>
    </row>
    <row r="118" ht="14.25" customHeight="1">
      <c r="A118" s="672">
        <v>8835905.0</v>
      </c>
      <c r="B118" s="672" t="s">
        <v>182</v>
      </c>
      <c r="C118" s="672" t="s">
        <v>186</v>
      </c>
      <c r="D118" s="672">
        <v>8967864.0</v>
      </c>
      <c r="E118" s="672" t="s">
        <v>73</v>
      </c>
      <c r="F118" s="672" t="s">
        <v>72</v>
      </c>
      <c r="G118" s="672" t="s">
        <v>187</v>
      </c>
      <c r="H118" s="672">
        <v>2.0</v>
      </c>
      <c r="I118" s="672" t="s">
        <v>1222</v>
      </c>
      <c r="J118" s="672" t="str">
        <f t="shared" si="1"/>
        <v>D*2</v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6149881.0</v>
      </c>
      <c r="B122" s="672" t="s">
        <v>228</v>
      </c>
      <c r="C122" s="672" t="s">
        <v>235</v>
      </c>
      <c r="D122" s="672">
        <v>6281840.0</v>
      </c>
      <c r="E122" s="672" t="s">
        <v>72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2.3973662E7</v>
      </c>
      <c r="B124" s="672" t="s">
        <v>236</v>
      </c>
      <c r="C124" s="672" t="s">
        <v>240</v>
      </c>
      <c r="D124" s="672">
        <v>2.1827515E7</v>
      </c>
      <c r="E124" s="672" t="s">
        <v>69</v>
      </c>
      <c r="F124" s="672" t="s">
        <v>68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1.8192436E7</v>
      </c>
      <c r="B125" s="672" t="s">
        <v>236</v>
      </c>
      <c r="C125" s="672" t="s">
        <v>241</v>
      </c>
      <c r="D125" s="672">
        <v>1.6080556E7</v>
      </c>
      <c r="E125" s="672" t="s">
        <v>68</v>
      </c>
      <c r="F125" s="672" t="s">
        <v>69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2.1713336E7</v>
      </c>
      <c r="B126" s="672" t="s">
        <v>236</v>
      </c>
      <c r="C126" s="672" t="s">
        <v>243</v>
      </c>
      <c r="D126" s="672">
        <v>1.955145E7</v>
      </c>
      <c r="E126" s="672" t="s">
        <v>72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8428302.0</v>
      </c>
      <c r="B127" s="672" t="s">
        <v>236</v>
      </c>
      <c r="C127" s="672" t="s">
        <v>237</v>
      </c>
      <c r="D127" s="672">
        <v>8560261.0</v>
      </c>
      <c r="E127" s="672" t="s">
        <v>69</v>
      </c>
      <c r="F127" s="672" t="s">
        <v>73</v>
      </c>
      <c r="G127" s="672"/>
      <c r="H127" s="672">
        <v>1.0</v>
      </c>
      <c r="I127" s="672" t="s">
        <v>1026</v>
      </c>
      <c r="J127" s="672" t="str">
        <f t="shared" si="1"/>
        <v>A*1</v>
      </c>
    </row>
    <row r="128" ht="14.25" customHeight="1">
      <c r="A128" s="672">
        <v>1.4754982E7</v>
      </c>
      <c r="B128" s="672" t="s">
        <v>244</v>
      </c>
      <c r="C128" s="672" t="s">
        <v>245</v>
      </c>
      <c r="D128" s="672">
        <v>1.2643051E7</v>
      </c>
      <c r="E128" s="672" t="s">
        <v>69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2.2541871E7</v>
      </c>
      <c r="B129" s="672" t="s">
        <v>244</v>
      </c>
      <c r="C129" s="672" t="s">
        <v>251</v>
      </c>
      <c r="D129" s="672">
        <v>2.0379985E7</v>
      </c>
      <c r="E129" s="672" t="s">
        <v>73</v>
      </c>
      <c r="F129" s="672" t="s">
        <v>69</v>
      </c>
      <c r="G129" s="672" t="s">
        <v>252</v>
      </c>
      <c r="H129" s="672"/>
      <c r="I129" s="672"/>
      <c r="J129" s="672" t="str">
        <f t="shared" si="1"/>
        <v/>
      </c>
    </row>
    <row r="130" ht="14.25" customHeight="1">
      <c r="A130" s="672">
        <v>1.5636051E7</v>
      </c>
      <c r="B130" s="672" t="s">
        <v>244</v>
      </c>
      <c r="C130" s="672" t="s">
        <v>248</v>
      </c>
      <c r="D130" s="672">
        <v>1.3524171E7</v>
      </c>
      <c r="E130" s="672" t="s">
        <v>72</v>
      </c>
      <c r="F130" s="672" t="s">
        <v>73</v>
      </c>
      <c r="G130" s="672"/>
      <c r="H130" s="672">
        <v>1.0</v>
      </c>
      <c r="I130" s="672" t="s">
        <v>1271</v>
      </c>
      <c r="J130" s="672" t="str">
        <f t="shared" si="1"/>
        <v>D*1</v>
      </c>
    </row>
    <row r="131" ht="14.25" customHeight="1">
      <c r="A131" s="672">
        <v>2.10571E7</v>
      </c>
      <c r="B131" s="672" t="s">
        <v>244</v>
      </c>
      <c r="C131" s="672" t="s">
        <v>249</v>
      </c>
      <c r="D131" s="672">
        <v>1.8895214E7</v>
      </c>
      <c r="E131" s="672" t="s">
        <v>69</v>
      </c>
      <c r="F131" s="672" t="s">
        <v>73</v>
      </c>
      <c r="G131" s="672" t="s">
        <v>250</v>
      </c>
      <c r="H131" s="672">
        <v>1.0</v>
      </c>
      <c r="I131" s="672" t="s">
        <v>1271</v>
      </c>
      <c r="J131" s="672" t="str">
        <f t="shared" si="1"/>
        <v>D*1</v>
      </c>
    </row>
    <row r="132" ht="14.25" customHeight="1">
      <c r="A132" s="672">
        <v>1.891845E7</v>
      </c>
      <c r="B132" s="672" t="s">
        <v>253</v>
      </c>
      <c r="C132" s="672" t="s">
        <v>257</v>
      </c>
      <c r="D132" s="672">
        <v>1.680657E7</v>
      </c>
      <c r="E132" s="672" t="s">
        <v>72</v>
      </c>
      <c r="F132" s="672" t="s">
        <v>73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1.4550473E7</v>
      </c>
      <c r="B133" s="672" t="s">
        <v>253</v>
      </c>
      <c r="C133" s="672" t="s">
        <v>268</v>
      </c>
      <c r="D133" s="672">
        <v>1.2438674E7</v>
      </c>
      <c r="E133" s="672" t="s">
        <v>69</v>
      </c>
      <c r="F133" s="672" t="s">
        <v>72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2776457.0</v>
      </c>
      <c r="B134" s="672" t="s">
        <v>253</v>
      </c>
      <c r="C134" s="672" t="s">
        <v>269</v>
      </c>
      <c r="D134" s="672">
        <v>2908416.0</v>
      </c>
      <c r="E134" s="672" t="s">
        <v>72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2.3617816E7</v>
      </c>
      <c r="B135" s="672" t="s">
        <v>253</v>
      </c>
      <c r="C135" s="672" t="s">
        <v>270</v>
      </c>
      <c r="D135" s="672">
        <v>2.145593E7</v>
      </c>
      <c r="E135" s="672" t="s">
        <v>73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1.5307078E7</v>
      </c>
      <c r="B136" s="672" t="s">
        <v>253</v>
      </c>
      <c r="C136" s="672" t="s">
        <v>266</v>
      </c>
      <c r="D136" s="672">
        <v>1.319518E7</v>
      </c>
      <c r="E136" s="672" t="s">
        <v>68</v>
      </c>
      <c r="F136" s="672" t="s">
        <v>73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1.5183736E7</v>
      </c>
      <c r="B137" s="672" t="s">
        <v>253</v>
      </c>
      <c r="C137" s="672" t="s">
        <v>282</v>
      </c>
      <c r="D137" s="672">
        <v>1.3071822E7</v>
      </c>
      <c r="E137" s="672" t="s">
        <v>68</v>
      </c>
      <c r="F137" s="672" t="s">
        <v>69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1.9516061E7</v>
      </c>
      <c r="B138" s="672" t="s">
        <v>253</v>
      </c>
      <c r="C138" s="672" t="s">
        <v>273</v>
      </c>
      <c r="D138" s="672">
        <v>1.7404181E7</v>
      </c>
      <c r="E138" s="672" t="s">
        <v>68</v>
      </c>
      <c r="F138" s="672" t="s">
        <v>72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2.2035316E7</v>
      </c>
      <c r="B139" s="672" t="s">
        <v>253</v>
      </c>
      <c r="C139" s="672" t="s">
        <v>265</v>
      </c>
      <c r="D139" s="672">
        <v>1.987343E7</v>
      </c>
      <c r="E139" s="672" t="s">
        <v>69</v>
      </c>
      <c r="F139" s="672" t="s">
        <v>68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1.5917106E7</v>
      </c>
      <c r="B140" s="672" t="s">
        <v>253</v>
      </c>
      <c r="C140" s="672" t="s">
        <v>276</v>
      </c>
      <c r="D140" s="672">
        <v>1.3805226E7</v>
      </c>
      <c r="E140" s="672" t="s">
        <v>73</v>
      </c>
      <c r="F140" s="672" t="s">
        <v>72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2.1563503E7</v>
      </c>
      <c r="B141" s="672" t="s">
        <v>253</v>
      </c>
      <c r="C141" s="672" t="s">
        <v>277</v>
      </c>
      <c r="D141" s="672">
        <v>1.9401617E7</v>
      </c>
      <c r="E141" s="672" t="s">
        <v>68</v>
      </c>
      <c r="F141" s="672" t="s">
        <v>73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1.4985047E7</v>
      </c>
      <c r="B142" s="672" t="s">
        <v>253</v>
      </c>
      <c r="C142" s="672" t="s">
        <v>284</v>
      </c>
      <c r="D142" s="672">
        <v>1.2873115E7</v>
      </c>
      <c r="E142" s="672" t="s">
        <v>68</v>
      </c>
      <c r="F142" s="672" t="s">
        <v>69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1.6177232E7</v>
      </c>
      <c r="B143" s="672" t="s">
        <v>253</v>
      </c>
      <c r="C143" s="672" t="s">
        <v>278</v>
      </c>
      <c r="D143" s="672">
        <v>1.4065352E7</v>
      </c>
      <c r="E143" s="672" t="s">
        <v>69</v>
      </c>
      <c r="F143" s="672" t="s">
        <v>68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1.7809875E7</v>
      </c>
      <c r="B144" s="672" t="s">
        <v>253</v>
      </c>
      <c r="C144" s="672" t="s">
        <v>285</v>
      </c>
      <c r="D144" s="672">
        <v>1.5697995E7</v>
      </c>
      <c r="E144" s="672" t="s">
        <v>68</v>
      </c>
      <c r="F144" s="672" t="s">
        <v>69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1.5114737E7</v>
      </c>
      <c r="B145" s="672" t="s">
        <v>253</v>
      </c>
      <c r="C145" s="672" t="s">
        <v>279</v>
      </c>
      <c r="D145" s="672">
        <v>1.3002824E7</v>
      </c>
      <c r="E145" s="672" t="s">
        <v>72</v>
      </c>
      <c r="F145" s="672" t="s">
        <v>73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1.498832E7</v>
      </c>
      <c r="B146" s="672" t="s">
        <v>253</v>
      </c>
      <c r="C146" s="672" t="s">
        <v>274</v>
      </c>
      <c r="D146" s="672">
        <v>1.2876386E7</v>
      </c>
      <c r="E146" s="672" t="s">
        <v>72</v>
      </c>
      <c r="F146" s="672" t="s">
        <v>68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1.8858575E7</v>
      </c>
      <c r="B147" s="672" t="s">
        <v>253</v>
      </c>
      <c r="C147" s="672" t="s">
        <v>267</v>
      </c>
      <c r="D147" s="672">
        <v>1.6746695E7</v>
      </c>
      <c r="E147" s="672" t="s">
        <v>69</v>
      </c>
      <c r="F147" s="672" t="s">
        <v>73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1.4950421E7</v>
      </c>
      <c r="B148" s="672" t="s">
        <v>253</v>
      </c>
      <c r="C148" s="672" t="s">
        <v>272</v>
      </c>
      <c r="D148" s="672">
        <v>1.2838495E7</v>
      </c>
      <c r="E148" s="672" t="s">
        <v>73</v>
      </c>
      <c r="F148" s="672" t="s">
        <v>68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6979960.0</v>
      </c>
      <c r="B149" s="672" t="s">
        <v>253</v>
      </c>
      <c r="C149" s="672" t="s">
        <v>295</v>
      </c>
      <c r="D149" s="672">
        <v>7111919.0</v>
      </c>
      <c r="E149" s="672" t="s">
        <v>68</v>
      </c>
      <c r="F149" s="672" t="s">
        <v>69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7163992.0</v>
      </c>
      <c r="B150" s="672" t="s">
        <v>253</v>
      </c>
      <c r="C150" s="672" t="s">
        <v>261</v>
      </c>
      <c r="D150" s="672">
        <v>7295951.0</v>
      </c>
      <c r="E150" s="672" t="s">
        <v>69</v>
      </c>
      <c r="F150" s="672" t="s">
        <v>68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2.1901737E7</v>
      </c>
      <c r="B151" s="672" t="s">
        <v>253</v>
      </c>
      <c r="C151" s="672" t="s">
        <v>280</v>
      </c>
      <c r="D151" s="672">
        <v>1.9739851E7</v>
      </c>
      <c r="E151" s="672" t="s">
        <v>68</v>
      </c>
      <c r="F151" s="672" t="s">
        <v>72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2.3765407E7</v>
      </c>
      <c r="B152" s="672" t="s">
        <v>253</v>
      </c>
      <c r="C152" s="672" t="s">
        <v>262</v>
      </c>
      <c r="D152" s="672">
        <v>2.1603521E7</v>
      </c>
      <c r="E152" s="672" t="s">
        <v>69</v>
      </c>
      <c r="F152" s="672" t="s">
        <v>73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1.7045955E7</v>
      </c>
      <c r="B153" s="672" t="s">
        <v>253</v>
      </c>
      <c r="C153" s="672" t="s">
        <v>292</v>
      </c>
      <c r="D153" s="672">
        <v>1.4934075E7</v>
      </c>
      <c r="E153" s="672" t="s">
        <v>73</v>
      </c>
      <c r="F153" s="672" t="s">
        <v>72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1.8794929E7</v>
      </c>
      <c r="B154" s="672" t="s">
        <v>253</v>
      </c>
      <c r="C154" s="672" t="s">
        <v>286</v>
      </c>
      <c r="D154" s="672">
        <v>1.6683049E7</v>
      </c>
      <c r="E154" s="672" t="s">
        <v>69</v>
      </c>
      <c r="F154" s="672" t="s">
        <v>73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1.4841825E7</v>
      </c>
      <c r="B155" s="672" t="s">
        <v>253</v>
      </c>
      <c r="C155" s="672" t="s">
        <v>275</v>
      </c>
      <c r="D155" s="672">
        <v>1.2729892E7</v>
      </c>
      <c r="E155" s="672" t="s">
        <v>73</v>
      </c>
      <c r="F155" s="672" t="s">
        <v>72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1.6819358E7</v>
      </c>
      <c r="B156" s="672" t="s">
        <v>253</v>
      </c>
      <c r="C156" s="672" t="s">
        <v>281</v>
      </c>
      <c r="D156" s="672">
        <v>1.4707478E7</v>
      </c>
      <c r="E156" s="672" t="s">
        <v>68</v>
      </c>
      <c r="F156" s="672" t="s">
        <v>69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1.3385432E7</v>
      </c>
      <c r="B157" s="672" t="s">
        <v>253</v>
      </c>
      <c r="C157" s="672" t="s">
        <v>283</v>
      </c>
      <c r="D157" s="672">
        <v>1.1229756E7</v>
      </c>
      <c r="E157" s="672" t="s">
        <v>72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1.3550908E7</v>
      </c>
      <c r="B158" s="672" t="s">
        <v>253</v>
      </c>
      <c r="C158" s="672" t="s">
        <v>294</v>
      </c>
      <c r="D158" s="672">
        <v>1.1395232E7</v>
      </c>
      <c r="E158" s="672" t="s">
        <v>69</v>
      </c>
      <c r="F158" s="672" t="s">
        <v>68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2.1796454E7</v>
      </c>
      <c r="B159" s="672" t="s">
        <v>253</v>
      </c>
      <c r="C159" s="672" t="s">
        <v>293</v>
      </c>
      <c r="D159" s="672">
        <v>1.9634568E7</v>
      </c>
      <c r="E159" s="672" t="s">
        <v>72</v>
      </c>
      <c r="F159" s="672" t="s">
        <v>69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2.4003781E7</v>
      </c>
      <c r="B160" s="672" t="s">
        <v>253</v>
      </c>
      <c r="C160" s="672" t="s">
        <v>263</v>
      </c>
      <c r="D160" s="672">
        <v>2.1857634E7</v>
      </c>
      <c r="E160" s="672" t="s">
        <v>72</v>
      </c>
      <c r="F160" s="672" t="s">
        <v>73</v>
      </c>
      <c r="G160" s="672" t="s">
        <v>264</v>
      </c>
      <c r="H160" s="672"/>
      <c r="I160" s="672"/>
      <c r="J160" s="672" t="str">
        <f t="shared" si="1"/>
        <v/>
      </c>
    </row>
    <row r="161" ht="14.25" customHeight="1">
      <c r="A161" s="672">
        <v>2.2813782E7</v>
      </c>
      <c r="B161" s="672" t="s">
        <v>253</v>
      </c>
      <c r="C161" s="672" t="s">
        <v>288</v>
      </c>
      <c r="D161" s="672">
        <v>2.0651896E7</v>
      </c>
      <c r="E161" s="672" t="s">
        <v>73</v>
      </c>
      <c r="F161" s="672" t="s">
        <v>72</v>
      </c>
      <c r="G161" s="672" t="s">
        <v>289</v>
      </c>
      <c r="H161" s="672"/>
      <c r="I161" s="672"/>
      <c r="J161" s="672" t="str">
        <f t="shared" si="1"/>
        <v/>
      </c>
    </row>
    <row r="162" ht="14.25" customHeight="1">
      <c r="A162" s="672">
        <v>2.2813783E7</v>
      </c>
      <c r="B162" s="672" t="s">
        <v>253</v>
      </c>
      <c r="C162" s="672" t="s">
        <v>290</v>
      </c>
      <c r="D162" s="672">
        <v>2.0651897E7</v>
      </c>
      <c r="E162" s="672" t="s">
        <v>69</v>
      </c>
      <c r="F162" s="672" t="s">
        <v>73</v>
      </c>
      <c r="G162" s="672" t="s">
        <v>291</v>
      </c>
      <c r="H162" s="672"/>
      <c r="I162" s="672"/>
      <c r="J162" s="672" t="str">
        <f t="shared" si="1"/>
        <v/>
      </c>
    </row>
    <row r="163" ht="14.25" customHeight="1">
      <c r="A163" s="672">
        <v>1.3555396E7</v>
      </c>
      <c r="B163" s="672" t="s">
        <v>253</v>
      </c>
      <c r="C163" s="672" t="s">
        <v>287</v>
      </c>
      <c r="D163" s="672">
        <v>1.139972E7</v>
      </c>
      <c r="E163" s="672" t="s">
        <v>69</v>
      </c>
      <c r="F163" s="672" t="s">
        <v>73</v>
      </c>
      <c r="G163" s="672"/>
      <c r="H163" s="672">
        <v>1.0</v>
      </c>
      <c r="I163" s="672" t="s">
        <v>1026</v>
      </c>
      <c r="J163" s="672" t="str">
        <f t="shared" si="1"/>
        <v>A*1</v>
      </c>
    </row>
    <row r="164" ht="14.25" customHeight="1">
      <c r="A164" s="672">
        <v>1.9189088E7</v>
      </c>
      <c r="B164" s="672" t="s">
        <v>253</v>
      </c>
      <c r="C164" s="672" t="s">
        <v>271</v>
      </c>
      <c r="D164" s="672">
        <v>1.7077208E7</v>
      </c>
      <c r="E164" s="672" t="s">
        <v>68</v>
      </c>
      <c r="F164" s="672" t="s">
        <v>73</v>
      </c>
      <c r="G164" s="672"/>
      <c r="H164" s="672">
        <v>1.0</v>
      </c>
      <c r="I164" s="672" t="s">
        <v>68</v>
      </c>
      <c r="J164" s="672" t="str">
        <f t="shared" si="1"/>
        <v>A*1</v>
      </c>
    </row>
    <row r="165" ht="14.25" customHeight="1">
      <c r="A165" s="672">
        <v>2.4410724E7</v>
      </c>
      <c r="B165" s="672" t="s">
        <v>253</v>
      </c>
      <c r="C165" s="672" t="s">
        <v>254</v>
      </c>
      <c r="D165" s="672">
        <v>2.2264577E7</v>
      </c>
      <c r="E165" s="672" t="s">
        <v>73</v>
      </c>
      <c r="F165" s="672" t="s">
        <v>72</v>
      </c>
      <c r="G165" s="672"/>
      <c r="H165" s="672">
        <v>1.0</v>
      </c>
      <c r="I165" s="672" t="s">
        <v>1271</v>
      </c>
      <c r="J165" s="672" t="str">
        <f t="shared" si="1"/>
        <v>A*1</v>
      </c>
    </row>
    <row r="166" ht="14.25" customHeight="1">
      <c r="A166" s="672">
        <v>1.3813647E7</v>
      </c>
      <c r="B166" s="672" t="s">
        <v>253</v>
      </c>
      <c r="C166" s="672" t="s">
        <v>258</v>
      </c>
      <c r="D166" s="672">
        <v>1.1692941E7</v>
      </c>
      <c r="E166" s="672" t="s">
        <v>72</v>
      </c>
      <c r="F166" s="672" t="s">
        <v>73</v>
      </c>
      <c r="G166" s="672" t="s">
        <v>259</v>
      </c>
      <c r="H166" s="672">
        <v>1.0</v>
      </c>
      <c r="I166" s="672" t="s">
        <v>1293</v>
      </c>
      <c r="J166" s="672" t="str">
        <f t="shared" si="1"/>
        <v>A*1</v>
      </c>
    </row>
    <row r="167" ht="14.25" customHeight="1">
      <c r="A167" s="672">
        <v>8889614.0</v>
      </c>
      <c r="B167" s="672" t="s">
        <v>253</v>
      </c>
      <c r="C167" s="672" t="s">
        <v>260</v>
      </c>
      <c r="D167" s="672">
        <v>9021573.0</v>
      </c>
      <c r="E167" s="672" t="s">
        <v>69</v>
      </c>
      <c r="F167" s="672" t="s">
        <v>68</v>
      </c>
      <c r="G167" s="672"/>
      <c r="H167" s="672">
        <v>2.0</v>
      </c>
      <c r="I167" s="672" t="s">
        <v>1027</v>
      </c>
      <c r="J167" s="672" t="str">
        <f t="shared" si="1"/>
        <v>A*2</v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1.4261527E7</v>
      </c>
      <c r="B170" s="672" t="s">
        <v>297</v>
      </c>
      <c r="C170" s="672" t="s">
        <v>300</v>
      </c>
      <c r="D170" s="672">
        <v>1.2140821E7</v>
      </c>
      <c r="E170" s="672" t="s">
        <v>68</v>
      </c>
      <c r="F170" s="672" t="s">
        <v>69</v>
      </c>
      <c r="G170" s="672" t="s">
        <v>301</v>
      </c>
      <c r="H170" s="672"/>
      <c r="I170" s="672"/>
      <c r="J170" s="672" t="str">
        <f t="shared" si="1"/>
        <v/>
      </c>
    </row>
    <row r="171" ht="14.25" customHeight="1">
      <c r="A171" s="672">
        <v>2.2446335E7</v>
      </c>
      <c r="B171" s="672" t="s">
        <v>297</v>
      </c>
      <c r="C171" s="672" t="s">
        <v>302</v>
      </c>
      <c r="D171" s="672">
        <v>2.0284449E7</v>
      </c>
      <c r="E171" s="672" t="s">
        <v>68</v>
      </c>
      <c r="F171" s="672" t="s">
        <v>69</v>
      </c>
      <c r="G171" s="672"/>
      <c r="H171" s="672">
        <v>1.0</v>
      </c>
      <c r="I171" s="672" t="s">
        <v>68</v>
      </c>
      <c r="J171" s="672" t="str">
        <f t="shared" si="1"/>
        <v>A*1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7957490.0</v>
      </c>
      <c r="B177" s="672" t="s">
        <v>309</v>
      </c>
      <c r="C177" s="672" t="s">
        <v>316</v>
      </c>
      <c r="D177" s="672">
        <v>8089449.0</v>
      </c>
      <c r="E177" s="672" t="s">
        <v>73</v>
      </c>
      <c r="F177" s="672" t="s">
        <v>72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2.1256923E7</v>
      </c>
      <c r="B178" s="672" t="s">
        <v>309</v>
      </c>
      <c r="C178" s="672" t="s">
        <v>335</v>
      </c>
      <c r="D178" s="672">
        <v>1.9095037E7</v>
      </c>
      <c r="E178" s="672" t="s">
        <v>69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1.495141E7</v>
      </c>
      <c r="B179" s="672" t="s">
        <v>309</v>
      </c>
      <c r="C179" s="672" t="s">
        <v>363</v>
      </c>
      <c r="D179" s="672">
        <v>1.2839484E7</v>
      </c>
      <c r="E179" s="672" t="s">
        <v>72</v>
      </c>
      <c r="F179" s="672" t="s">
        <v>73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1.9172906E7</v>
      </c>
      <c r="B180" s="672" t="s">
        <v>309</v>
      </c>
      <c r="C180" s="672" t="s">
        <v>386</v>
      </c>
      <c r="D180" s="672">
        <v>1.7061026E7</v>
      </c>
      <c r="E180" s="672" t="s">
        <v>69</v>
      </c>
      <c r="F180" s="672" t="s">
        <v>68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1.4546643E7</v>
      </c>
      <c r="B181" s="672" t="s">
        <v>309</v>
      </c>
      <c r="C181" s="672" t="s">
        <v>364</v>
      </c>
      <c r="D181" s="672">
        <v>1.2434844E7</v>
      </c>
      <c r="E181" s="672" t="s">
        <v>73</v>
      </c>
      <c r="F181" s="672" t="s">
        <v>72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1.7272977E7</v>
      </c>
      <c r="B182" s="672" t="s">
        <v>309</v>
      </c>
      <c r="C182" s="672" t="s">
        <v>365</v>
      </c>
      <c r="D182" s="672">
        <v>1.5161097E7</v>
      </c>
      <c r="E182" s="672" t="s">
        <v>68</v>
      </c>
      <c r="F182" s="672" t="s">
        <v>69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1.4908883E7</v>
      </c>
      <c r="B183" s="672" t="s">
        <v>309</v>
      </c>
      <c r="C183" s="672" t="s">
        <v>381</v>
      </c>
      <c r="D183" s="672">
        <v>1.279695E7</v>
      </c>
      <c r="E183" s="672" t="s">
        <v>69</v>
      </c>
      <c r="F183" s="672" t="s">
        <v>68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1.5052716E7</v>
      </c>
      <c r="B184" s="672" t="s">
        <v>309</v>
      </c>
      <c r="C184" s="672" t="s">
        <v>382</v>
      </c>
      <c r="D184" s="672">
        <v>1.2940807E7</v>
      </c>
      <c r="E184" s="672" t="s">
        <v>69</v>
      </c>
      <c r="F184" s="672" t="s">
        <v>72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4571642.0</v>
      </c>
      <c r="B185" s="672" t="s">
        <v>309</v>
      </c>
      <c r="C185" s="672" t="s">
        <v>370</v>
      </c>
      <c r="D185" s="672">
        <v>4703601.0</v>
      </c>
      <c r="E185" s="672" t="s">
        <v>69</v>
      </c>
      <c r="F185" s="672" t="s">
        <v>73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4204033.0</v>
      </c>
      <c r="B186" s="672" t="s">
        <v>309</v>
      </c>
      <c r="C186" s="672" t="s">
        <v>353</v>
      </c>
      <c r="D186" s="672">
        <v>4335992.0</v>
      </c>
      <c r="E186" s="672" t="s">
        <v>72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7619465.0</v>
      </c>
      <c r="B187" s="672" t="s">
        <v>309</v>
      </c>
      <c r="C187" s="672" t="s">
        <v>375</v>
      </c>
      <c r="D187" s="672">
        <v>7751424.0</v>
      </c>
      <c r="E187" s="672" t="s">
        <v>68</v>
      </c>
      <c r="F187" s="672" t="s">
        <v>72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4674706.0</v>
      </c>
      <c r="B188" s="672" t="s">
        <v>309</v>
      </c>
      <c r="C188" s="672" t="s">
        <v>356</v>
      </c>
      <c r="D188" s="672">
        <v>4806665.0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1.3596967E7</v>
      </c>
      <c r="B189" s="672" t="s">
        <v>309</v>
      </c>
      <c r="C189" s="672" t="s">
        <v>376</v>
      </c>
      <c r="D189" s="672">
        <v>1.1441291E7</v>
      </c>
      <c r="E189" s="672" t="s">
        <v>72</v>
      </c>
      <c r="F189" s="672" t="s">
        <v>73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1.3635323E7</v>
      </c>
      <c r="B190" s="672" t="s">
        <v>309</v>
      </c>
      <c r="C190" s="672" t="s">
        <v>338</v>
      </c>
      <c r="D190" s="672">
        <v>1.1479647E7</v>
      </c>
      <c r="E190" s="672" t="s">
        <v>69</v>
      </c>
      <c r="F190" s="672" t="s">
        <v>68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2.659306E7</v>
      </c>
      <c r="B191" s="672" t="s">
        <v>309</v>
      </c>
      <c r="C191" s="672" t="s">
        <v>357</v>
      </c>
      <c r="D191" s="672">
        <v>2.4446913E7</v>
      </c>
      <c r="E191" s="672" t="s">
        <v>69</v>
      </c>
      <c r="F191" s="672" t="s">
        <v>68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2.6233167E7</v>
      </c>
      <c r="B192" s="672" t="s">
        <v>309</v>
      </c>
      <c r="C192" s="672" t="s">
        <v>358</v>
      </c>
      <c r="D192" s="672">
        <v>2.408702E7</v>
      </c>
      <c r="E192" s="672" t="s">
        <v>73</v>
      </c>
      <c r="F192" s="672" t="s">
        <v>72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1.7787123E7</v>
      </c>
      <c r="B193" s="672" t="s">
        <v>309</v>
      </c>
      <c r="C193" s="672" t="s">
        <v>384</v>
      </c>
      <c r="D193" s="672">
        <v>1.5675243E7</v>
      </c>
      <c r="E193" s="672" t="s">
        <v>68</v>
      </c>
      <c r="F193" s="672" t="s">
        <v>69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5282128.0</v>
      </c>
      <c r="B194" s="672" t="s">
        <v>309</v>
      </c>
      <c r="C194" s="672" t="s">
        <v>378</v>
      </c>
      <c r="D194" s="672">
        <v>5414087.0</v>
      </c>
      <c r="E194" s="672" t="s">
        <v>68</v>
      </c>
      <c r="F194" s="672" t="s">
        <v>69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3682456.0</v>
      </c>
      <c r="B195" s="672" t="s">
        <v>309</v>
      </c>
      <c r="C195" s="672" t="s">
        <v>385</v>
      </c>
      <c r="D195" s="672">
        <v>3814415.0</v>
      </c>
      <c r="E195" s="672" t="s">
        <v>72</v>
      </c>
      <c r="F195" s="672" t="s">
        <v>73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4305221.0</v>
      </c>
      <c r="B196" s="672" t="s">
        <v>309</v>
      </c>
      <c r="C196" s="672" t="s">
        <v>359</v>
      </c>
      <c r="D196" s="672">
        <v>4437180.0</v>
      </c>
      <c r="E196" s="672" t="s">
        <v>72</v>
      </c>
      <c r="F196" s="672" t="s">
        <v>73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5013651.0</v>
      </c>
      <c r="B197" s="672" t="s">
        <v>309</v>
      </c>
      <c r="C197" s="672" t="s">
        <v>383</v>
      </c>
      <c r="D197" s="672">
        <v>5145610.0</v>
      </c>
      <c r="E197" s="672" t="s">
        <v>68</v>
      </c>
      <c r="F197" s="672" t="s">
        <v>69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5333957.0</v>
      </c>
      <c r="B198" s="672" t="s">
        <v>309</v>
      </c>
      <c r="C198" s="672" t="s">
        <v>360</v>
      </c>
      <c r="D198" s="672">
        <v>5465916.0</v>
      </c>
      <c r="E198" s="672" t="s">
        <v>69</v>
      </c>
      <c r="F198" s="672" t="s">
        <v>73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2.1562998E7</v>
      </c>
      <c r="B199" s="672" t="s">
        <v>309</v>
      </c>
      <c r="C199" s="672" t="s">
        <v>320</v>
      </c>
      <c r="D199" s="672">
        <v>1.9401112E7</v>
      </c>
      <c r="E199" s="672" t="s">
        <v>69</v>
      </c>
      <c r="F199" s="672" t="s">
        <v>73</v>
      </c>
      <c r="G199" s="672" t="s">
        <v>321</v>
      </c>
      <c r="H199" s="672"/>
      <c r="I199" s="672"/>
      <c r="J199" s="672" t="str">
        <f t="shared" si="1"/>
        <v/>
      </c>
    </row>
    <row r="200" ht="14.25" customHeight="1">
      <c r="A200" s="672">
        <v>1.864419E7</v>
      </c>
      <c r="B200" s="672" t="s">
        <v>309</v>
      </c>
      <c r="C200" s="672" t="s">
        <v>379</v>
      </c>
      <c r="D200" s="672">
        <v>1.653231E7</v>
      </c>
      <c r="E200" s="672" t="s">
        <v>72</v>
      </c>
      <c r="F200" s="672" t="s">
        <v>73</v>
      </c>
      <c r="G200" s="672" t="s">
        <v>380</v>
      </c>
      <c r="H200" s="672"/>
      <c r="I200" s="672"/>
      <c r="J200" s="672" t="str">
        <f t="shared" si="1"/>
        <v/>
      </c>
    </row>
    <row r="201" ht="14.25" customHeight="1">
      <c r="A201" s="672">
        <v>2.1598287E7</v>
      </c>
      <c r="B201" s="672" t="s">
        <v>309</v>
      </c>
      <c r="C201" s="672" t="s">
        <v>326</v>
      </c>
      <c r="D201" s="672">
        <v>1.9436401E7</v>
      </c>
      <c r="E201" s="672" t="s">
        <v>68</v>
      </c>
      <c r="F201" s="672" t="s">
        <v>69</v>
      </c>
      <c r="G201" s="672" t="s">
        <v>327</v>
      </c>
      <c r="H201" s="672"/>
      <c r="I201" s="672"/>
      <c r="J201" s="672" t="str">
        <f t="shared" si="1"/>
        <v/>
      </c>
    </row>
    <row r="202" ht="14.25" customHeight="1">
      <c r="A202" s="672">
        <v>4004745.0</v>
      </c>
      <c r="B202" s="672" t="s">
        <v>309</v>
      </c>
      <c r="C202" s="672" t="s">
        <v>328</v>
      </c>
      <c r="D202" s="672">
        <v>4136704.0</v>
      </c>
      <c r="E202" s="672" t="s">
        <v>69</v>
      </c>
      <c r="F202" s="672" t="s">
        <v>73</v>
      </c>
      <c r="G202" s="672" t="s">
        <v>329</v>
      </c>
      <c r="H202" s="672"/>
      <c r="I202" s="672"/>
      <c r="J202" s="672" t="str">
        <f t="shared" si="1"/>
        <v/>
      </c>
    </row>
    <row r="203" ht="14.25" customHeight="1">
      <c r="A203" s="672">
        <v>1.9405123E7</v>
      </c>
      <c r="B203" s="672" t="s">
        <v>309</v>
      </c>
      <c r="C203" s="672" t="s">
        <v>318</v>
      </c>
      <c r="D203" s="672">
        <v>1.7293243E7</v>
      </c>
      <c r="E203" s="672" t="s">
        <v>72</v>
      </c>
      <c r="F203" s="672" t="s">
        <v>73</v>
      </c>
      <c r="G203" s="672" t="s">
        <v>319</v>
      </c>
      <c r="H203" s="672"/>
      <c r="I203" s="672"/>
      <c r="J203" s="672" t="str">
        <f t="shared" si="1"/>
        <v/>
      </c>
    </row>
    <row r="204" ht="14.25" customHeight="1">
      <c r="A204" s="672">
        <v>2.3750847E7</v>
      </c>
      <c r="B204" s="672" t="s">
        <v>309</v>
      </c>
      <c r="C204" s="672" t="s">
        <v>322</v>
      </c>
      <c r="D204" s="672">
        <v>2.1588961E7</v>
      </c>
      <c r="E204" s="672" t="s">
        <v>68</v>
      </c>
      <c r="F204" s="672" t="s">
        <v>69</v>
      </c>
      <c r="G204" s="672" t="s">
        <v>323</v>
      </c>
      <c r="H204" s="672"/>
      <c r="I204" s="672"/>
      <c r="J204" s="672" t="str">
        <f t="shared" si="1"/>
        <v/>
      </c>
    </row>
    <row r="205" ht="14.25" customHeight="1">
      <c r="A205" s="672">
        <v>1.8709695E7</v>
      </c>
      <c r="B205" s="672" t="s">
        <v>309</v>
      </c>
      <c r="C205" s="672" t="s">
        <v>333</v>
      </c>
      <c r="D205" s="672">
        <v>1.6597815E7</v>
      </c>
      <c r="E205" s="672" t="s">
        <v>72</v>
      </c>
      <c r="F205" s="672" t="s">
        <v>73</v>
      </c>
      <c r="G205" s="672" t="s">
        <v>334</v>
      </c>
      <c r="H205" s="672"/>
      <c r="I205" s="672"/>
      <c r="J205" s="672" t="str">
        <f t="shared" si="1"/>
        <v/>
      </c>
    </row>
    <row r="206" ht="14.25" customHeight="1">
      <c r="A206" s="672">
        <v>2.8768771E7</v>
      </c>
      <c r="B206" s="672" t="s">
        <v>309</v>
      </c>
      <c r="C206" s="672" t="s">
        <v>345</v>
      </c>
      <c r="D206" s="672">
        <v>2.6622624E7</v>
      </c>
      <c r="E206" s="672" t="s">
        <v>73</v>
      </c>
      <c r="F206" s="672" t="s">
        <v>72</v>
      </c>
      <c r="G206" s="672" t="s">
        <v>346</v>
      </c>
      <c r="H206" s="672"/>
      <c r="I206" s="672"/>
      <c r="J206" s="672" t="str">
        <f t="shared" si="1"/>
        <v/>
      </c>
    </row>
    <row r="207" ht="14.25" customHeight="1">
      <c r="A207" s="672">
        <v>2.2810186E7</v>
      </c>
      <c r="B207" s="672" t="s">
        <v>309</v>
      </c>
      <c r="C207" s="672" t="s">
        <v>339</v>
      </c>
      <c r="D207" s="672">
        <v>2.06483E7</v>
      </c>
      <c r="E207" s="672" t="s">
        <v>73</v>
      </c>
      <c r="F207" s="672" t="s">
        <v>72</v>
      </c>
      <c r="G207" s="672" t="s">
        <v>340</v>
      </c>
      <c r="H207" s="672"/>
      <c r="I207" s="672"/>
      <c r="J207" s="672" t="str">
        <f t="shared" si="1"/>
        <v/>
      </c>
    </row>
    <row r="208" ht="14.25" customHeight="1">
      <c r="A208" s="672">
        <v>1.9247873E7</v>
      </c>
      <c r="B208" s="672" t="s">
        <v>309</v>
      </c>
      <c r="C208" s="672" t="s">
        <v>396</v>
      </c>
      <c r="D208" s="672">
        <v>1.7135993E7</v>
      </c>
      <c r="E208" s="672" t="s">
        <v>72</v>
      </c>
      <c r="F208" s="672" t="s">
        <v>73</v>
      </c>
      <c r="G208" s="672" t="s">
        <v>397</v>
      </c>
      <c r="H208" s="672"/>
      <c r="I208" s="672"/>
      <c r="J208" s="672" t="str">
        <f t="shared" si="1"/>
        <v/>
      </c>
    </row>
    <row r="209" ht="14.25" customHeight="1">
      <c r="A209" s="672">
        <v>2.1583068E7</v>
      </c>
      <c r="B209" s="672" t="s">
        <v>309</v>
      </c>
      <c r="C209" s="672" t="s">
        <v>347</v>
      </c>
      <c r="D209" s="672">
        <v>1.9421182E7</v>
      </c>
      <c r="E209" s="672" t="s">
        <v>72</v>
      </c>
      <c r="F209" s="672" t="s">
        <v>73</v>
      </c>
      <c r="G209" s="672" t="s">
        <v>348</v>
      </c>
      <c r="H209" s="672"/>
      <c r="I209" s="672"/>
      <c r="J209" s="672" t="str">
        <f t="shared" si="1"/>
        <v/>
      </c>
    </row>
    <row r="210" ht="14.25" customHeight="1">
      <c r="A210" s="672">
        <v>1.9337619E7</v>
      </c>
      <c r="B210" s="672" t="s">
        <v>309</v>
      </c>
      <c r="C210" s="672" t="s">
        <v>361</v>
      </c>
      <c r="D210" s="672">
        <v>1.7225739E7</v>
      </c>
      <c r="E210" s="672" t="s">
        <v>69</v>
      </c>
      <c r="F210" s="672" t="s">
        <v>68</v>
      </c>
      <c r="G210" s="672" t="s">
        <v>362</v>
      </c>
      <c r="H210" s="672"/>
      <c r="I210" s="672"/>
      <c r="J210" s="672" t="str">
        <f t="shared" si="1"/>
        <v/>
      </c>
    </row>
    <row r="211" ht="14.25" customHeight="1">
      <c r="A211" s="672">
        <v>1.7242289E7</v>
      </c>
      <c r="B211" s="672" t="s">
        <v>309</v>
      </c>
      <c r="C211" s="672" t="s">
        <v>349</v>
      </c>
      <c r="D211" s="672">
        <v>1.5130409E7</v>
      </c>
      <c r="E211" s="672" t="s">
        <v>68</v>
      </c>
      <c r="F211" s="672" t="s">
        <v>69</v>
      </c>
      <c r="G211" s="672" t="s">
        <v>350</v>
      </c>
      <c r="H211" s="672"/>
      <c r="I211" s="672"/>
      <c r="J211" s="672" t="str">
        <f t="shared" si="1"/>
        <v/>
      </c>
    </row>
    <row r="212" ht="14.25" customHeight="1">
      <c r="A212" s="672">
        <v>1.5472184E7</v>
      </c>
      <c r="B212" s="672" t="s">
        <v>309</v>
      </c>
      <c r="C212" s="672" t="s">
        <v>336</v>
      </c>
      <c r="D212" s="672">
        <v>1.3360304E7</v>
      </c>
      <c r="E212" s="672" t="s">
        <v>72</v>
      </c>
      <c r="F212" s="672" t="s">
        <v>69</v>
      </c>
      <c r="G212" s="672" t="s">
        <v>337</v>
      </c>
      <c r="H212" s="672"/>
      <c r="I212" s="672"/>
      <c r="J212" s="672" t="str">
        <f t="shared" si="1"/>
        <v/>
      </c>
    </row>
    <row r="213" ht="14.25" customHeight="1">
      <c r="A213" s="672">
        <v>1.8056581E7</v>
      </c>
      <c r="B213" s="672" t="s">
        <v>309</v>
      </c>
      <c r="C213" s="672" t="s">
        <v>366</v>
      </c>
      <c r="D213" s="672">
        <v>1.5944701E7</v>
      </c>
      <c r="E213" s="672" t="s">
        <v>69</v>
      </c>
      <c r="F213" s="672" t="s">
        <v>72</v>
      </c>
      <c r="G213" s="672" t="s">
        <v>367</v>
      </c>
      <c r="H213" s="672"/>
      <c r="I213" s="672"/>
      <c r="J213" s="672" t="str">
        <f t="shared" si="1"/>
        <v/>
      </c>
    </row>
    <row r="214" ht="14.25" customHeight="1">
      <c r="A214" s="672">
        <v>1.5126666E7</v>
      </c>
      <c r="B214" s="672" t="s">
        <v>309</v>
      </c>
      <c r="C214" s="672" t="s">
        <v>368</v>
      </c>
      <c r="D214" s="672">
        <v>1.3014753E7</v>
      </c>
      <c r="E214" s="672" t="s">
        <v>73</v>
      </c>
      <c r="F214" s="672" t="s">
        <v>68</v>
      </c>
      <c r="G214" s="672" t="s">
        <v>369</v>
      </c>
      <c r="H214" s="672"/>
      <c r="I214" s="672"/>
      <c r="J214" s="672" t="str">
        <f t="shared" si="1"/>
        <v/>
      </c>
    </row>
    <row r="215" ht="14.25" customHeight="1">
      <c r="A215" s="672">
        <v>9480457.0</v>
      </c>
      <c r="B215" s="672" t="s">
        <v>309</v>
      </c>
      <c r="C215" s="672" t="s">
        <v>341</v>
      </c>
      <c r="D215" s="672">
        <v>9642848.0</v>
      </c>
      <c r="E215" s="672" t="s">
        <v>72</v>
      </c>
      <c r="F215" s="672" t="s">
        <v>68</v>
      </c>
      <c r="G215" s="672" t="s">
        <v>342</v>
      </c>
      <c r="H215" s="672"/>
      <c r="I215" s="672"/>
      <c r="J215" s="672" t="str">
        <f t="shared" si="1"/>
        <v/>
      </c>
    </row>
    <row r="216" ht="14.25" customHeight="1">
      <c r="A216" s="672">
        <v>4354558.0</v>
      </c>
      <c r="B216" s="672" t="s">
        <v>309</v>
      </c>
      <c r="C216" s="672" t="s">
        <v>343</v>
      </c>
      <c r="D216" s="672">
        <v>4486517.0</v>
      </c>
      <c r="E216" s="672" t="s">
        <v>69</v>
      </c>
      <c r="F216" s="672" t="s">
        <v>73</v>
      </c>
      <c r="G216" s="672" t="s">
        <v>344</v>
      </c>
      <c r="H216" s="672"/>
      <c r="I216" s="672"/>
      <c r="J216" s="672" t="str">
        <f t="shared" si="1"/>
        <v/>
      </c>
    </row>
    <row r="217" ht="14.25" customHeight="1">
      <c r="A217" s="672">
        <v>4356934.0</v>
      </c>
      <c r="B217" s="672" t="s">
        <v>309</v>
      </c>
      <c r="C217" s="672" t="s">
        <v>351</v>
      </c>
      <c r="D217" s="672">
        <v>4488893.0</v>
      </c>
      <c r="E217" s="672" t="s">
        <v>69</v>
      </c>
      <c r="F217" s="672" t="s">
        <v>73</v>
      </c>
      <c r="G217" s="672" t="s">
        <v>352</v>
      </c>
      <c r="H217" s="672"/>
      <c r="I217" s="672"/>
      <c r="J217" s="672" t="str">
        <f t="shared" si="1"/>
        <v/>
      </c>
    </row>
    <row r="218" ht="14.25" customHeight="1">
      <c r="A218" s="672">
        <v>5932583.0</v>
      </c>
      <c r="B218" s="672" t="s">
        <v>309</v>
      </c>
      <c r="C218" s="672" t="s">
        <v>371</v>
      </c>
      <c r="D218" s="672">
        <v>6064542.0</v>
      </c>
      <c r="E218" s="672" t="s">
        <v>68</v>
      </c>
      <c r="F218" s="672" t="s">
        <v>69</v>
      </c>
      <c r="G218" s="672" t="s">
        <v>372</v>
      </c>
      <c r="H218" s="672"/>
      <c r="I218" s="672"/>
      <c r="J218" s="672" t="str">
        <f t="shared" si="1"/>
        <v/>
      </c>
    </row>
    <row r="219" ht="14.25" customHeight="1">
      <c r="A219" s="672">
        <v>9008244.0</v>
      </c>
      <c r="B219" s="672" t="s">
        <v>309</v>
      </c>
      <c r="C219" s="672" t="s">
        <v>373</v>
      </c>
      <c r="D219" s="672">
        <v>9170635.0</v>
      </c>
      <c r="E219" s="672" t="s">
        <v>73</v>
      </c>
      <c r="F219" s="672" t="s">
        <v>72</v>
      </c>
      <c r="G219" s="672" t="s">
        <v>374</v>
      </c>
      <c r="H219" s="672"/>
      <c r="I219" s="672"/>
      <c r="J219" s="672" t="str">
        <f t="shared" si="1"/>
        <v/>
      </c>
    </row>
    <row r="220" ht="14.25" customHeight="1">
      <c r="A220" s="672">
        <v>4284815.0</v>
      </c>
      <c r="B220" s="672" t="s">
        <v>309</v>
      </c>
      <c r="C220" s="672" t="s">
        <v>354</v>
      </c>
      <c r="D220" s="672">
        <v>4416774.0</v>
      </c>
      <c r="E220" s="672" t="s">
        <v>69</v>
      </c>
      <c r="F220" s="672" t="s">
        <v>68</v>
      </c>
      <c r="G220" s="672" t="s">
        <v>355</v>
      </c>
      <c r="H220" s="672"/>
      <c r="I220" s="672"/>
      <c r="J220" s="672" t="str">
        <f t="shared" si="1"/>
        <v/>
      </c>
    </row>
    <row r="221" ht="14.25" customHeight="1">
      <c r="A221" s="672">
        <v>1.3198362E7</v>
      </c>
      <c r="B221" s="672" t="s">
        <v>309</v>
      </c>
      <c r="C221" s="672" t="s">
        <v>377</v>
      </c>
      <c r="D221" s="672">
        <v>1.1042686E7</v>
      </c>
      <c r="E221" s="672" t="s">
        <v>72</v>
      </c>
      <c r="F221" s="672" t="s">
        <v>73</v>
      </c>
      <c r="G221" s="672"/>
      <c r="H221" s="672">
        <v>1.0</v>
      </c>
      <c r="I221" s="672" t="s">
        <v>1271</v>
      </c>
      <c r="J221" s="672" t="str">
        <f t="shared" si="1"/>
        <v>D*1</v>
      </c>
    </row>
    <row r="222" ht="14.25" customHeight="1">
      <c r="A222" s="672">
        <v>1.6670399E7</v>
      </c>
      <c r="B222" s="672" t="s">
        <v>309</v>
      </c>
      <c r="C222" s="672" t="s">
        <v>324</v>
      </c>
      <c r="D222" s="672">
        <v>1.4558519E7</v>
      </c>
      <c r="E222" s="672" t="s">
        <v>69</v>
      </c>
      <c r="F222" s="672" t="s">
        <v>68</v>
      </c>
      <c r="G222" s="672"/>
      <c r="H222" s="672">
        <v>1.0</v>
      </c>
      <c r="I222" s="672" t="s">
        <v>68</v>
      </c>
      <c r="J222" s="672" t="str">
        <f t="shared" si="1"/>
        <v>D*1</v>
      </c>
    </row>
    <row r="223" ht="14.25" customHeight="1">
      <c r="A223" s="672">
        <v>8792706.0</v>
      </c>
      <c r="B223" s="672" t="s">
        <v>309</v>
      </c>
      <c r="C223" s="672" t="s">
        <v>330</v>
      </c>
      <c r="D223" s="672">
        <v>8924665.0</v>
      </c>
      <c r="E223" s="672" t="s">
        <v>73</v>
      </c>
      <c r="F223" s="672" t="s">
        <v>72</v>
      </c>
      <c r="G223" s="672" t="s">
        <v>331</v>
      </c>
      <c r="H223" s="672">
        <v>1.0</v>
      </c>
      <c r="I223" s="672" t="s">
        <v>1293</v>
      </c>
      <c r="J223" s="672" t="str">
        <f t="shared" si="1"/>
        <v>D*1</v>
      </c>
    </row>
    <row r="224" ht="14.25" customHeight="1">
      <c r="A224" s="672">
        <v>1.5032215E7</v>
      </c>
      <c r="B224" s="672" t="s">
        <v>309</v>
      </c>
      <c r="C224" s="672" t="s">
        <v>314</v>
      </c>
      <c r="D224" s="672">
        <v>1.2920303E7</v>
      </c>
      <c r="E224" s="672" t="s">
        <v>72</v>
      </c>
      <c r="F224" s="672" t="s">
        <v>73</v>
      </c>
      <c r="G224" s="672" t="s">
        <v>315</v>
      </c>
      <c r="H224" s="672">
        <v>1.0</v>
      </c>
      <c r="I224" s="672" t="s">
        <v>1271</v>
      </c>
      <c r="J224" s="672" t="str">
        <f t="shared" si="1"/>
        <v>D*1</v>
      </c>
    </row>
    <row r="225" ht="14.25" customHeight="1">
      <c r="A225" s="672">
        <v>6877439.0</v>
      </c>
      <c r="B225" s="672" t="s">
        <v>309</v>
      </c>
      <c r="C225" s="672" t="s">
        <v>310</v>
      </c>
      <c r="D225" s="672">
        <v>7009398.0</v>
      </c>
      <c r="E225" s="672" t="s">
        <v>72</v>
      </c>
      <c r="F225" s="672" t="s">
        <v>68</v>
      </c>
      <c r="G225" s="672" t="s">
        <v>311</v>
      </c>
      <c r="H225" s="672">
        <v>2.0</v>
      </c>
      <c r="I225" s="672" t="s">
        <v>1224</v>
      </c>
      <c r="J225" s="672" t="str">
        <f t="shared" si="1"/>
        <v>D*2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4102603.0</v>
      </c>
      <c r="B232" s="672" t="s">
        <v>399</v>
      </c>
      <c r="C232" s="672" t="s">
        <v>389</v>
      </c>
      <c r="D232" s="672">
        <v>4234562.0</v>
      </c>
      <c r="E232" s="672" t="s">
        <v>73</v>
      </c>
      <c r="F232" s="672" t="s">
        <v>72</v>
      </c>
      <c r="G232" s="672" t="s">
        <v>390</v>
      </c>
      <c r="H232" s="672"/>
      <c r="I232" s="672"/>
      <c r="J232" s="672" t="str">
        <f t="shared" si="1"/>
        <v/>
      </c>
    </row>
    <row r="233" ht="14.25" customHeight="1">
      <c r="A233" s="672">
        <v>1.7270327E7</v>
      </c>
      <c r="B233" s="672" t="s">
        <v>399</v>
      </c>
      <c r="C233" s="672" t="s">
        <v>394</v>
      </c>
      <c r="D233" s="672">
        <v>1.5158447E7</v>
      </c>
      <c r="E233" s="672" t="s">
        <v>68</v>
      </c>
      <c r="F233" s="672" t="s">
        <v>72</v>
      </c>
      <c r="G233" s="672" t="s">
        <v>395</v>
      </c>
      <c r="H233" s="672">
        <v>1.0</v>
      </c>
      <c r="I233" s="672" t="s">
        <v>1293</v>
      </c>
      <c r="J233" s="672" t="str">
        <f t="shared" si="1"/>
        <v>D*1</v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1.6515175E7</v>
      </c>
      <c r="B237" s="672" t="s">
        <v>408</v>
      </c>
      <c r="C237" s="672" t="s">
        <v>416</v>
      </c>
      <c r="D237" s="672">
        <v>1.4403295E7</v>
      </c>
      <c r="E237" s="672" t="s">
        <v>72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1.4789282E7</v>
      </c>
      <c r="B238" s="672" t="s">
        <v>408</v>
      </c>
      <c r="C238" s="672" t="s">
        <v>432</v>
      </c>
      <c r="D238" s="672">
        <v>1.2677353E7</v>
      </c>
      <c r="E238" s="672" t="s">
        <v>69</v>
      </c>
      <c r="F238" s="672" t="s">
        <v>68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1.6910264E7</v>
      </c>
      <c r="B239" s="672" t="s">
        <v>408</v>
      </c>
      <c r="C239" s="672" t="s">
        <v>458</v>
      </c>
      <c r="D239" s="672">
        <v>1.4798384E7</v>
      </c>
      <c r="E239" s="672" t="s">
        <v>68</v>
      </c>
      <c r="F239" s="672" t="s">
        <v>69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1.5508472E7</v>
      </c>
      <c r="B240" s="672" t="s">
        <v>408</v>
      </c>
      <c r="C240" s="672" t="s">
        <v>459</v>
      </c>
      <c r="D240" s="672">
        <v>1.3396592E7</v>
      </c>
      <c r="E240" s="672" t="s">
        <v>72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1.6610214E7</v>
      </c>
      <c r="B241" s="672" t="s">
        <v>408</v>
      </c>
      <c r="C241" s="672" t="s">
        <v>433</v>
      </c>
      <c r="D241" s="672">
        <v>1.4498334E7</v>
      </c>
      <c r="E241" s="672" t="s">
        <v>72</v>
      </c>
      <c r="F241" s="672" t="s">
        <v>68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1.6778798E7</v>
      </c>
      <c r="B242" s="672" t="s">
        <v>408</v>
      </c>
      <c r="C242" s="672" t="s">
        <v>444</v>
      </c>
      <c r="D242" s="672">
        <v>1.4666918E7</v>
      </c>
      <c r="E242" s="672" t="s">
        <v>68</v>
      </c>
      <c r="F242" s="672" t="s">
        <v>69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1.4404298E7</v>
      </c>
      <c r="B243" s="672" t="s">
        <v>408</v>
      </c>
      <c r="C243" s="672" t="s">
        <v>445</v>
      </c>
      <c r="D243" s="672">
        <v>1.2283595E7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1.4186238E7</v>
      </c>
      <c r="B244" s="672" t="s">
        <v>408</v>
      </c>
      <c r="C244" s="672" t="s">
        <v>446</v>
      </c>
      <c r="D244" s="672">
        <v>1.2065532E7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1.4080488E7</v>
      </c>
      <c r="B245" s="672" t="s">
        <v>408</v>
      </c>
      <c r="C245" s="672" t="s">
        <v>451</v>
      </c>
      <c r="D245" s="672">
        <v>1.1959782E7</v>
      </c>
      <c r="E245" s="672" t="s">
        <v>68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1.4029707E7</v>
      </c>
      <c r="B246" s="672" t="s">
        <v>408</v>
      </c>
      <c r="C246" s="672" t="s">
        <v>425</v>
      </c>
      <c r="D246" s="672">
        <v>1.1909001E7</v>
      </c>
      <c r="E246" s="672" t="s">
        <v>69</v>
      </c>
      <c r="F246" s="672" t="s">
        <v>73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8353450.0</v>
      </c>
      <c r="B247" s="672" t="s">
        <v>408</v>
      </c>
      <c r="C247" s="672" t="s">
        <v>426</v>
      </c>
      <c r="D247" s="672">
        <v>8485409.0</v>
      </c>
      <c r="E247" s="672" t="s">
        <v>69</v>
      </c>
      <c r="F247" s="672" t="s">
        <v>72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9375320.0</v>
      </c>
      <c r="B248" s="672" t="s">
        <v>408</v>
      </c>
      <c r="C248" s="672" t="s">
        <v>418</v>
      </c>
      <c r="D248" s="672">
        <v>9537711.0</v>
      </c>
      <c r="E248" s="672" t="s">
        <v>72</v>
      </c>
      <c r="F248" s="672" t="s">
        <v>69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6934599.0</v>
      </c>
      <c r="B249" s="672" t="s">
        <v>408</v>
      </c>
      <c r="C249" s="672" t="s">
        <v>467</v>
      </c>
      <c r="D249" s="672">
        <v>7066558.0</v>
      </c>
      <c r="E249" s="672" t="s">
        <v>69</v>
      </c>
      <c r="F249" s="672" t="s">
        <v>73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8256982.0</v>
      </c>
      <c r="B250" s="672" t="s">
        <v>408</v>
      </c>
      <c r="C250" s="672" t="s">
        <v>462</v>
      </c>
      <c r="D250" s="672">
        <v>8388941.0</v>
      </c>
      <c r="E250" s="672" t="s">
        <v>73</v>
      </c>
      <c r="F250" s="672" t="s">
        <v>72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1.7362488E7</v>
      </c>
      <c r="B251" s="672" t="s">
        <v>408</v>
      </c>
      <c r="C251" s="672" t="s">
        <v>422</v>
      </c>
      <c r="D251" s="672">
        <v>1.5250608E7</v>
      </c>
      <c r="E251" s="672" t="s">
        <v>72</v>
      </c>
      <c r="F251" s="672" t="s">
        <v>68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7063799.0</v>
      </c>
      <c r="B252" s="672" t="s">
        <v>408</v>
      </c>
      <c r="C252" s="672" t="s">
        <v>424</v>
      </c>
      <c r="D252" s="672">
        <v>7195758.0</v>
      </c>
      <c r="E252" s="672" t="s">
        <v>68</v>
      </c>
      <c r="F252" s="672" t="s">
        <v>73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1.5115507E7</v>
      </c>
      <c r="B253" s="672" t="s">
        <v>408</v>
      </c>
      <c r="C253" s="672" t="s">
        <v>438</v>
      </c>
      <c r="D253" s="672">
        <v>1.3003594E7</v>
      </c>
      <c r="E253" s="672" t="s">
        <v>72</v>
      </c>
      <c r="F253" s="672" t="s">
        <v>69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1.5313015E7</v>
      </c>
      <c r="B254" s="672" t="s">
        <v>408</v>
      </c>
      <c r="C254" s="672" t="s">
        <v>447</v>
      </c>
      <c r="D254" s="672">
        <v>1.320112E7</v>
      </c>
      <c r="E254" s="672" t="s">
        <v>73</v>
      </c>
      <c r="F254" s="672" t="s">
        <v>72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6681963.0</v>
      </c>
      <c r="B255" s="672" t="s">
        <v>408</v>
      </c>
      <c r="C255" s="672" t="s">
        <v>470</v>
      </c>
      <c r="D255" s="672">
        <v>6813922.0</v>
      </c>
      <c r="E255" s="672" t="s">
        <v>69</v>
      </c>
      <c r="F255" s="672" t="s">
        <v>68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2.2464993E7</v>
      </c>
      <c r="B256" s="672" t="s">
        <v>408</v>
      </c>
      <c r="C256" s="672" t="s">
        <v>423</v>
      </c>
      <c r="D256" s="672">
        <v>2.0303107E7</v>
      </c>
      <c r="E256" s="672" t="s">
        <v>73</v>
      </c>
      <c r="F256" s="672" t="s">
        <v>68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2.443271E7</v>
      </c>
      <c r="B257" s="672" t="s">
        <v>408</v>
      </c>
      <c r="C257" s="672" t="s">
        <v>478</v>
      </c>
      <c r="D257" s="672">
        <v>2.2286563E7</v>
      </c>
      <c r="E257" s="672" t="s">
        <v>73</v>
      </c>
      <c r="F257" s="672" t="s">
        <v>72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1.566807E7</v>
      </c>
      <c r="B258" s="672" t="s">
        <v>408</v>
      </c>
      <c r="C258" s="672" t="s">
        <v>409</v>
      </c>
      <c r="D258" s="672">
        <v>1.355619E7</v>
      </c>
      <c r="E258" s="672" t="s">
        <v>68</v>
      </c>
      <c r="F258" s="672" t="s">
        <v>69</v>
      </c>
      <c r="G258" s="672" t="s">
        <v>410</v>
      </c>
      <c r="H258" s="672"/>
      <c r="I258" s="672"/>
      <c r="J258" s="672" t="str">
        <f t="shared" si="1"/>
        <v/>
      </c>
    </row>
    <row r="259" ht="14.25" customHeight="1">
      <c r="A259" s="672">
        <v>2.2808722E7</v>
      </c>
      <c r="B259" s="672" t="s">
        <v>408</v>
      </c>
      <c r="C259" s="672" t="s">
        <v>412</v>
      </c>
      <c r="D259" s="672">
        <v>2.0646836E7</v>
      </c>
      <c r="E259" s="672" t="s">
        <v>72</v>
      </c>
      <c r="F259" s="672" t="s">
        <v>73</v>
      </c>
      <c r="G259" s="672" t="s">
        <v>413</v>
      </c>
      <c r="H259" s="672"/>
      <c r="I259" s="672"/>
      <c r="J259" s="672" t="str">
        <f t="shared" si="1"/>
        <v/>
      </c>
    </row>
    <row r="260" ht="14.25" customHeight="1">
      <c r="A260" s="672">
        <v>2.356998E7</v>
      </c>
      <c r="B260" s="672" t="s">
        <v>408</v>
      </c>
      <c r="C260" s="672" t="s">
        <v>441</v>
      </c>
      <c r="D260" s="672">
        <v>2.1408094E7</v>
      </c>
      <c r="E260" s="672" t="s">
        <v>68</v>
      </c>
      <c r="F260" s="672" t="s">
        <v>69</v>
      </c>
      <c r="G260" s="672" t="s">
        <v>442</v>
      </c>
      <c r="H260" s="672"/>
      <c r="I260" s="672"/>
      <c r="J260" s="672" t="str">
        <f t="shared" si="1"/>
        <v/>
      </c>
    </row>
    <row r="261" ht="14.25" customHeight="1">
      <c r="A261" s="672">
        <v>2.1851346E7</v>
      </c>
      <c r="B261" s="672" t="s">
        <v>408</v>
      </c>
      <c r="C261" s="672" t="s">
        <v>456</v>
      </c>
      <c r="D261" s="672">
        <v>1.968946E7</v>
      </c>
      <c r="E261" s="672" t="s">
        <v>73</v>
      </c>
      <c r="F261" s="672" t="s">
        <v>72</v>
      </c>
      <c r="G261" s="672" t="s">
        <v>457</v>
      </c>
      <c r="H261" s="672"/>
      <c r="I261" s="672"/>
      <c r="J261" s="672" t="str">
        <f t="shared" si="1"/>
        <v/>
      </c>
    </row>
    <row r="262" ht="14.25" customHeight="1">
      <c r="A262" s="672">
        <v>2.2135257E7</v>
      </c>
      <c r="B262" s="672" t="s">
        <v>408</v>
      </c>
      <c r="C262" s="672" t="s">
        <v>429</v>
      </c>
      <c r="D262" s="672">
        <v>1.9973371E7</v>
      </c>
      <c r="E262" s="672" t="s">
        <v>73</v>
      </c>
      <c r="F262" s="672" t="s">
        <v>72</v>
      </c>
      <c r="G262" s="672" t="s">
        <v>430</v>
      </c>
      <c r="H262" s="672"/>
      <c r="I262" s="672"/>
      <c r="J262" s="672" t="str">
        <f t="shared" si="1"/>
        <v/>
      </c>
    </row>
    <row r="263" ht="14.25" customHeight="1">
      <c r="A263" s="672">
        <v>2.133733E7</v>
      </c>
      <c r="B263" s="672" t="s">
        <v>408</v>
      </c>
      <c r="C263" s="672" t="s">
        <v>449</v>
      </c>
      <c r="D263" s="672">
        <v>1.9175444E7</v>
      </c>
      <c r="E263" s="672" t="s">
        <v>72</v>
      </c>
      <c r="F263" s="672" t="s">
        <v>69</v>
      </c>
      <c r="G263" s="672" t="s">
        <v>450</v>
      </c>
      <c r="H263" s="672"/>
      <c r="I263" s="672"/>
      <c r="J263" s="672" t="str">
        <f t="shared" si="1"/>
        <v/>
      </c>
    </row>
    <row r="264" ht="14.25" customHeight="1">
      <c r="A264" s="672">
        <v>1.8662307E7</v>
      </c>
      <c r="B264" s="672" t="s">
        <v>408</v>
      </c>
      <c r="C264" s="672" t="s">
        <v>471</v>
      </c>
      <c r="D264" s="672">
        <v>1.6550427E7</v>
      </c>
      <c r="E264" s="672" t="s">
        <v>69</v>
      </c>
      <c r="F264" s="672" t="s">
        <v>73</v>
      </c>
      <c r="G264" s="672" t="s">
        <v>472</v>
      </c>
      <c r="H264" s="672"/>
      <c r="I264" s="672"/>
      <c r="J264" s="672" t="str">
        <f t="shared" si="1"/>
        <v/>
      </c>
    </row>
    <row r="265" ht="14.25" customHeight="1">
      <c r="A265" s="672">
        <v>1.5644413E7</v>
      </c>
      <c r="B265" s="672" t="s">
        <v>408</v>
      </c>
      <c r="C265" s="672" t="s">
        <v>463</v>
      </c>
      <c r="D265" s="672">
        <v>1.3532533E7</v>
      </c>
      <c r="E265" s="672" t="s">
        <v>69</v>
      </c>
      <c r="F265" s="672" t="s">
        <v>73</v>
      </c>
      <c r="G265" s="672" t="s">
        <v>464</v>
      </c>
      <c r="H265" s="672"/>
      <c r="I265" s="672"/>
      <c r="J265" s="672" t="str">
        <f t="shared" si="1"/>
        <v/>
      </c>
    </row>
    <row r="266" ht="14.25" customHeight="1">
      <c r="A266" s="672">
        <v>1.8648387E7</v>
      </c>
      <c r="B266" s="672" t="s">
        <v>408</v>
      </c>
      <c r="C266" s="672" t="s">
        <v>460</v>
      </c>
      <c r="D266" s="672">
        <v>1.6536507E7</v>
      </c>
      <c r="E266" s="672" t="s">
        <v>72</v>
      </c>
      <c r="F266" s="672" t="s">
        <v>73</v>
      </c>
      <c r="G266" s="672" t="s">
        <v>461</v>
      </c>
      <c r="H266" s="672"/>
      <c r="I266" s="672"/>
      <c r="J266" s="672" t="str">
        <f t="shared" si="1"/>
        <v/>
      </c>
    </row>
    <row r="267" ht="14.25" customHeight="1">
      <c r="A267" s="672">
        <v>1.5758974E7</v>
      </c>
      <c r="B267" s="672" t="s">
        <v>408</v>
      </c>
      <c r="C267" s="672" t="s">
        <v>434</v>
      </c>
      <c r="D267" s="672">
        <v>1.3647094E7</v>
      </c>
      <c r="E267" s="672" t="s">
        <v>73</v>
      </c>
      <c r="F267" s="672" t="s">
        <v>72</v>
      </c>
      <c r="G267" s="672" t="s">
        <v>435</v>
      </c>
      <c r="H267" s="672"/>
      <c r="I267" s="672"/>
      <c r="J267" s="672" t="str">
        <f t="shared" si="1"/>
        <v/>
      </c>
    </row>
    <row r="268" ht="14.25" customHeight="1">
      <c r="A268" s="672">
        <v>1.4334207E7</v>
      </c>
      <c r="B268" s="672" t="s">
        <v>408</v>
      </c>
      <c r="C268" s="672" t="s">
        <v>436</v>
      </c>
      <c r="D268" s="672">
        <v>1.2213501E7</v>
      </c>
      <c r="E268" s="672" t="s">
        <v>73</v>
      </c>
      <c r="F268" s="672" t="s">
        <v>72</v>
      </c>
      <c r="G268" s="672" t="s">
        <v>437</v>
      </c>
      <c r="H268" s="672"/>
      <c r="I268" s="672"/>
      <c r="J268" s="672" t="str">
        <f t="shared" si="1"/>
        <v/>
      </c>
    </row>
    <row r="269" ht="14.25" customHeight="1">
      <c r="A269" s="672">
        <v>8427216.0</v>
      </c>
      <c r="B269" s="672" t="s">
        <v>408</v>
      </c>
      <c r="C269" s="672" t="s">
        <v>427</v>
      </c>
      <c r="D269" s="672">
        <v>8559175.0</v>
      </c>
      <c r="E269" s="672" t="s">
        <v>68</v>
      </c>
      <c r="F269" s="672" t="s">
        <v>73</v>
      </c>
      <c r="G269" s="672" t="s">
        <v>428</v>
      </c>
      <c r="H269" s="672"/>
      <c r="I269" s="672"/>
      <c r="J269" s="672" t="str">
        <f t="shared" si="1"/>
        <v/>
      </c>
    </row>
    <row r="270" ht="14.25" customHeight="1">
      <c r="A270" s="672">
        <v>4668110.0</v>
      </c>
      <c r="B270" s="672" t="s">
        <v>408</v>
      </c>
      <c r="C270" s="672" t="s">
        <v>465</v>
      </c>
      <c r="D270" s="672">
        <v>4800069.0</v>
      </c>
      <c r="E270" s="672" t="s">
        <v>69</v>
      </c>
      <c r="F270" s="672" t="s">
        <v>73</v>
      </c>
      <c r="G270" s="672" t="s">
        <v>466</v>
      </c>
      <c r="H270" s="672"/>
      <c r="I270" s="672"/>
      <c r="J270" s="672" t="str">
        <f t="shared" si="1"/>
        <v/>
      </c>
    </row>
    <row r="271" ht="14.25" customHeight="1">
      <c r="A271" s="672">
        <v>5621182.0</v>
      </c>
      <c r="B271" s="672" t="s">
        <v>408</v>
      </c>
      <c r="C271" s="672" t="s">
        <v>468</v>
      </c>
      <c r="D271" s="672">
        <v>5753141.0</v>
      </c>
      <c r="E271" s="672" t="s">
        <v>73</v>
      </c>
      <c r="F271" s="672" t="s">
        <v>72</v>
      </c>
      <c r="G271" s="672" t="s">
        <v>469</v>
      </c>
      <c r="H271" s="672"/>
      <c r="I271" s="672"/>
      <c r="J271" s="672" t="str">
        <f t="shared" si="1"/>
        <v/>
      </c>
    </row>
    <row r="272" ht="14.25" customHeight="1">
      <c r="A272" s="672">
        <v>7744894.0</v>
      </c>
      <c r="B272" s="672" t="s">
        <v>408</v>
      </c>
      <c r="C272" s="672" t="s">
        <v>452</v>
      </c>
      <c r="D272" s="672">
        <v>7876853.0</v>
      </c>
      <c r="E272" s="672" t="s">
        <v>69</v>
      </c>
      <c r="F272" s="672" t="s">
        <v>68</v>
      </c>
      <c r="G272" s="672" t="s">
        <v>453</v>
      </c>
      <c r="H272" s="672"/>
      <c r="I272" s="672"/>
      <c r="J272" s="672" t="str">
        <f t="shared" si="1"/>
        <v/>
      </c>
    </row>
    <row r="273" ht="14.25" customHeight="1">
      <c r="A273" s="672">
        <v>1.6202267E7</v>
      </c>
      <c r="B273" s="672" t="s">
        <v>408</v>
      </c>
      <c r="C273" s="672" t="s">
        <v>439</v>
      </c>
      <c r="D273" s="672">
        <v>1.4090387E7</v>
      </c>
      <c r="E273" s="672" t="s">
        <v>73</v>
      </c>
      <c r="F273" s="672" t="s">
        <v>72</v>
      </c>
      <c r="G273" s="672" t="s">
        <v>440</v>
      </c>
      <c r="H273" s="672"/>
      <c r="I273" s="672"/>
      <c r="J273" s="672" t="str">
        <f t="shared" si="1"/>
        <v/>
      </c>
    </row>
    <row r="274" ht="14.25" customHeight="1">
      <c r="A274" s="672">
        <v>2.8602292E7</v>
      </c>
      <c r="B274" s="672" t="s">
        <v>408</v>
      </c>
      <c r="C274" s="672" t="s">
        <v>454</v>
      </c>
      <c r="D274" s="672">
        <v>2.6456145E7</v>
      </c>
      <c r="E274" s="672" t="s">
        <v>68</v>
      </c>
      <c r="F274" s="672" t="s">
        <v>69</v>
      </c>
      <c r="G274" s="672" t="s">
        <v>455</v>
      </c>
      <c r="H274" s="672"/>
      <c r="I274" s="672"/>
      <c r="J274" s="672" t="str">
        <f t="shared" si="1"/>
        <v/>
      </c>
    </row>
    <row r="275" ht="14.25" customHeight="1">
      <c r="A275" s="672">
        <v>1.6626617E7</v>
      </c>
      <c r="B275" s="672" t="s">
        <v>408</v>
      </c>
      <c r="C275" s="672" t="s">
        <v>476</v>
      </c>
      <c r="D275" s="672">
        <v>1.4514737E7</v>
      </c>
      <c r="E275" s="672" t="s">
        <v>68</v>
      </c>
      <c r="F275" s="672" t="s">
        <v>69</v>
      </c>
      <c r="G275" s="672" t="s">
        <v>477</v>
      </c>
      <c r="H275" s="672">
        <v>1.0</v>
      </c>
      <c r="I275" s="672" t="s">
        <v>68</v>
      </c>
      <c r="J275" s="672" t="str">
        <f t="shared" si="1"/>
        <v>A*1</v>
      </c>
    </row>
    <row r="276" ht="14.25" customHeight="1">
      <c r="A276" s="672">
        <v>1.4773597E7</v>
      </c>
      <c r="B276" s="672" t="s">
        <v>408</v>
      </c>
      <c r="C276" s="672" t="s">
        <v>474</v>
      </c>
      <c r="D276" s="672">
        <v>1.2661666E7</v>
      </c>
      <c r="E276" s="672" t="s">
        <v>73</v>
      </c>
      <c r="F276" s="672" t="s">
        <v>72</v>
      </c>
      <c r="G276" s="672" t="s">
        <v>475</v>
      </c>
      <c r="H276" s="672">
        <v>2.0</v>
      </c>
      <c r="I276" s="672" t="s">
        <v>1295</v>
      </c>
      <c r="J276" s="672" t="str">
        <f t="shared" si="1"/>
        <v>A*2</v>
      </c>
    </row>
    <row r="277" ht="14.25" customHeight="1">
      <c r="A277" s="672">
        <v>3714239.0</v>
      </c>
      <c r="B277" s="672" t="s">
        <v>408</v>
      </c>
      <c r="C277" s="672" t="s">
        <v>473</v>
      </c>
      <c r="D277" s="672">
        <v>3846198.0</v>
      </c>
      <c r="E277" s="672" t="s">
        <v>68</v>
      </c>
      <c r="F277" s="672" t="s">
        <v>72</v>
      </c>
      <c r="G277" s="672"/>
      <c r="H277" s="672">
        <v>1.0</v>
      </c>
      <c r="I277" s="672" t="s">
        <v>1049</v>
      </c>
      <c r="J277" s="672" t="str">
        <f t="shared" si="1"/>
        <v>D*1</v>
      </c>
    </row>
    <row r="278" ht="14.25" customHeight="1">
      <c r="A278" s="672">
        <v>6845492.0</v>
      </c>
      <c r="B278" s="672" t="s">
        <v>408</v>
      </c>
      <c r="C278" s="672" t="s">
        <v>421</v>
      </c>
      <c r="D278" s="672">
        <v>6977451.0</v>
      </c>
      <c r="E278" s="672" t="s">
        <v>69</v>
      </c>
      <c r="F278" s="672" t="s">
        <v>72</v>
      </c>
      <c r="G278" s="672"/>
      <c r="H278" s="672">
        <v>1.0</v>
      </c>
      <c r="I278" s="672" t="s">
        <v>1293</v>
      </c>
      <c r="J278" s="672" t="str">
        <f t="shared" si="1"/>
        <v>D*1</v>
      </c>
    </row>
    <row r="279" ht="14.25" customHeight="1">
      <c r="A279" s="672">
        <v>7256448.0</v>
      </c>
      <c r="B279" s="672" t="s">
        <v>408</v>
      </c>
      <c r="C279" s="672" t="s">
        <v>417</v>
      </c>
      <c r="D279" s="672">
        <v>7388407.0</v>
      </c>
      <c r="E279" s="672" t="s">
        <v>72</v>
      </c>
      <c r="F279" s="672" t="s">
        <v>69</v>
      </c>
      <c r="G279" s="672"/>
      <c r="H279" s="672">
        <v>1.0</v>
      </c>
      <c r="I279" s="672" t="s">
        <v>1026</v>
      </c>
      <c r="J279" s="672" t="str">
        <f t="shared" si="1"/>
        <v>D*1</v>
      </c>
    </row>
    <row r="280" ht="14.25" customHeight="1">
      <c r="A280" s="672">
        <v>2.1111753E7</v>
      </c>
      <c r="B280" s="672" t="s">
        <v>408</v>
      </c>
      <c r="C280" s="672" t="s">
        <v>419</v>
      </c>
      <c r="D280" s="672">
        <v>1.8949867E7</v>
      </c>
      <c r="E280" s="672" t="s">
        <v>69</v>
      </c>
      <c r="F280" s="672" t="s">
        <v>68</v>
      </c>
      <c r="G280" s="672" t="s">
        <v>420</v>
      </c>
      <c r="H280" s="672">
        <v>1.0</v>
      </c>
      <c r="I280" s="672" t="s">
        <v>68</v>
      </c>
      <c r="J280" s="672" t="str">
        <f t="shared" si="1"/>
        <v>D*1</v>
      </c>
    </row>
    <row r="281" ht="14.25" customHeight="1">
      <c r="A281" s="672">
        <v>1.6199051E7</v>
      </c>
      <c r="B281" s="672" t="s">
        <v>408</v>
      </c>
      <c r="C281" s="672" t="s">
        <v>414</v>
      </c>
      <c r="D281" s="672">
        <v>1.4087171E7</v>
      </c>
      <c r="E281" s="672" t="s">
        <v>73</v>
      </c>
      <c r="F281" s="672" t="s">
        <v>72</v>
      </c>
      <c r="G281" s="672" t="s">
        <v>415</v>
      </c>
      <c r="H281" s="672">
        <v>3.0</v>
      </c>
      <c r="I281" s="672" t="s">
        <v>1725</v>
      </c>
      <c r="J281" s="672" t="str">
        <f t="shared" si="1"/>
        <v>D*3</v>
      </c>
    </row>
    <row r="282" ht="14.25" customHeight="1">
      <c r="A282" s="672">
        <v>2.2544456E7</v>
      </c>
      <c r="B282" s="672" t="s">
        <v>482</v>
      </c>
      <c r="C282" s="672" t="s">
        <v>486</v>
      </c>
      <c r="D282" s="672">
        <v>2.038257E7</v>
      </c>
      <c r="E282" s="672" t="s">
        <v>68</v>
      </c>
      <c r="F282" s="672" t="s">
        <v>72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3563025.0</v>
      </c>
      <c r="B283" s="672" t="s">
        <v>482</v>
      </c>
      <c r="C283" s="672" t="s">
        <v>489</v>
      </c>
      <c r="D283" s="672">
        <v>3694984.0</v>
      </c>
      <c r="E283" s="672" t="s">
        <v>72</v>
      </c>
      <c r="F283" s="672" t="s">
        <v>73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1.4456265E7</v>
      </c>
      <c r="B284" s="672" t="s">
        <v>482</v>
      </c>
      <c r="C284" s="672" t="s">
        <v>483</v>
      </c>
      <c r="D284" s="672">
        <v>1.2335538E7</v>
      </c>
      <c r="E284" s="672" t="s">
        <v>69</v>
      </c>
      <c r="F284" s="672" t="s">
        <v>68</v>
      </c>
      <c r="G284" s="672" t="s">
        <v>484</v>
      </c>
      <c r="H284" s="672"/>
      <c r="I284" s="672"/>
      <c r="J284" s="672" t="str">
        <f t="shared" si="1"/>
        <v/>
      </c>
    </row>
    <row r="285" ht="14.25" customHeight="1">
      <c r="A285" s="672">
        <v>3110116.0</v>
      </c>
      <c r="B285" s="672" t="s">
        <v>482</v>
      </c>
      <c r="C285" s="672" t="s">
        <v>479</v>
      </c>
      <c r="D285" s="672">
        <v>3242075.0</v>
      </c>
      <c r="E285" s="672" t="s">
        <v>72</v>
      </c>
      <c r="F285" s="672" t="s">
        <v>73</v>
      </c>
      <c r="G285" s="672" t="s">
        <v>480</v>
      </c>
      <c r="H285" s="672"/>
      <c r="I285" s="672"/>
      <c r="J285" s="672" t="str">
        <f t="shared" si="1"/>
        <v/>
      </c>
    </row>
    <row r="286" ht="14.25" customHeight="1">
      <c r="A286" s="672">
        <v>2.2257664E7</v>
      </c>
      <c r="B286" s="672" t="s">
        <v>482</v>
      </c>
      <c r="C286" s="672" t="s">
        <v>490</v>
      </c>
      <c r="D286" s="672">
        <v>2.0095778E7</v>
      </c>
      <c r="E286" s="672" t="s">
        <v>69</v>
      </c>
      <c r="F286" s="672" t="s">
        <v>68</v>
      </c>
      <c r="G286" s="672"/>
      <c r="H286" s="672">
        <v>3.0</v>
      </c>
      <c r="I286" s="672" t="s">
        <v>1752</v>
      </c>
      <c r="J286" s="672" t="str">
        <f t="shared" si="1"/>
        <v>?</v>
      </c>
    </row>
    <row r="287" ht="14.25" customHeight="1">
      <c r="A287" s="672">
        <v>2.2307522E7</v>
      </c>
      <c r="B287" s="672" t="s">
        <v>482</v>
      </c>
      <c r="C287" s="672" t="s">
        <v>491</v>
      </c>
      <c r="D287" s="672">
        <v>2.0145636E7</v>
      </c>
      <c r="E287" s="672" t="s">
        <v>69</v>
      </c>
      <c r="F287" s="672" t="s">
        <v>68</v>
      </c>
      <c r="G287" s="672"/>
      <c r="H287" s="672">
        <v>2.0</v>
      </c>
      <c r="I287" s="672" t="s">
        <v>1753</v>
      </c>
      <c r="J287" s="672" t="str">
        <f t="shared" si="1"/>
        <v>?</v>
      </c>
    </row>
    <row r="288" ht="14.25" customHeight="1">
      <c r="A288" s="672">
        <v>2.8788178E7</v>
      </c>
      <c r="B288" s="672" t="s">
        <v>482</v>
      </c>
      <c r="C288" s="672" t="s">
        <v>487</v>
      </c>
      <c r="D288" s="672">
        <v>2.6642031E7</v>
      </c>
      <c r="E288" s="672" t="s">
        <v>69</v>
      </c>
      <c r="F288" s="672" t="s">
        <v>73</v>
      </c>
      <c r="G288" s="672" t="s">
        <v>488</v>
      </c>
      <c r="H288" s="672">
        <v>3.0</v>
      </c>
      <c r="I288" s="672" t="s">
        <v>1754</v>
      </c>
      <c r="J288" s="672" t="str">
        <f t="shared" si="1"/>
        <v>?</v>
      </c>
    </row>
    <row r="289" ht="14.25" customHeight="1">
      <c r="A289" s="672">
        <v>2.2279937E7</v>
      </c>
      <c r="B289" s="672" t="s">
        <v>482</v>
      </c>
      <c r="C289" s="672" t="s">
        <v>481</v>
      </c>
      <c r="D289" s="672">
        <v>2.0118051E7</v>
      </c>
      <c r="E289" s="672" t="s">
        <v>73</v>
      </c>
      <c r="F289" s="672" t="s">
        <v>68</v>
      </c>
      <c r="G289" s="672"/>
      <c r="H289" s="672">
        <v>2.0</v>
      </c>
      <c r="I289" s="672" t="s">
        <v>1295</v>
      </c>
      <c r="J289" s="672" t="str">
        <f t="shared" si="1"/>
        <v>A*2</v>
      </c>
    </row>
    <row r="290" ht="14.25" customHeight="1">
      <c r="A290" s="672">
        <v>1.3229034E7</v>
      </c>
      <c r="B290" s="672" t="s">
        <v>482</v>
      </c>
      <c r="C290" s="672" t="s">
        <v>485</v>
      </c>
      <c r="D290" s="672">
        <v>1.1073358E7</v>
      </c>
      <c r="E290" s="672" t="s">
        <v>69</v>
      </c>
      <c r="F290" s="672" t="s">
        <v>68</v>
      </c>
      <c r="G290" s="672"/>
      <c r="H290" s="672">
        <v>1.0</v>
      </c>
      <c r="I290" s="672" t="s">
        <v>68</v>
      </c>
      <c r="J290" s="672" t="str">
        <f t="shared" si="1"/>
        <v>D*1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2.2976364E7</v>
      </c>
      <c r="B292" s="672" t="s">
        <v>495</v>
      </c>
      <c r="C292" s="672" t="s">
        <v>499</v>
      </c>
      <c r="D292" s="672">
        <v>2.0814478E7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2.3533856E7</v>
      </c>
      <c r="B293" s="672" t="s">
        <v>495</v>
      </c>
      <c r="C293" s="672" t="s">
        <v>500</v>
      </c>
      <c r="D293" s="672">
        <v>2.137197E7</v>
      </c>
      <c r="E293" s="672" t="s">
        <v>69</v>
      </c>
      <c r="F293" s="672" t="s">
        <v>68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1.9337145E7</v>
      </c>
      <c r="B294" s="672" t="s">
        <v>495</v>
      </c>
      <c r="C294" s="672" t="s">
        <v>501</v>
      </c>
      <c r="D294" s="672">
        <v>1.7225265E7</v>
      </c>
      <c r="E294" s="672" t="s">
        <v>68</v>
      </c>
      <c r="F294" s="672" t="s">
        <v>69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2.0815325E7</v>
      </c>
      <c r="B295" s="672" t="s">
        <v>495</v>
      </c>
      <c r="C295" s="672" t="s">
        <v>502</v>
      </c>
      <c r="D295" s="672">
        <v>1.8653439E7</v>
      </c>
      <c r="E295" s="672" t="s">
        <v>69</v>
      </c>
      <c r="F295" s="672" t="s">
        <v>72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1.910272E7</v>
      </c>
      <c r="B296" s="672" t="s">
        <v>495</v>
      </c>
      <c r="C296" s="672" t="s">
        <v>503</v>
      </c>
      <c r="D296" s="672">
        <v>1.699084E7</v>
      </c>
      <c r="E296" s="672" t="s">
        <v>72</v>
      </c>
      <c r="F296" s="672" t="s">
        <v>73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2.3609285E7</v>
      </c>
      <c r="B297" s="672" t="s">
        <v>495</v>
      </c>
      <c r="C297" s="672" t="s">
        <v>496</v>
      </c>
      <c r="D297" s="672">
        <v>2.1447399E7</v>
      </c>
      <c r="E297" s="672" t="s">
        <v>72</v>
      </c>
      <c r="F297" s="672" t="s">
        <v>73</v>
      </c>
      <c r="G297" s="672"/>
      <c r="H297" s="672">
        <v>1.0</v>
      </c>
      <c r="I297" s="672" t="s">
        <v>1293</v>
      </c>
      <c r="J297" s="672" t="str">
        <f t="shared" si="1"/>
        <v>A*1</v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>
        <v>1.0</v>
      </c>
      <c r="I308" s="672" t="s">
        <v>1271</v>
      </c>
      <c r="J308" s="672" t="str">
        <f t="shared" si="1"/>
        <v>D*1</v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>
        <v>1.0</v>
      </c>
      <c r="I319" s="672" t="s">
        <v>68</v>
      </c>
      <c r="J319" s="672" t="str">
        <f t="shared" si="1"/>
        <v>A*1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>
        <v>1.0</v>
      </c>
      <c r="I322" s="672" t="s">
        <v>1271</v>
      </c>
      <c r="J322" s="672" t="str">
        <f t="shared" si="1"/>
        <v>A*1</v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1.3692176E7</v>
      </c>
      <c r="B329" s="672" t="s">
        <v>571</v>
      </c>
      <c r="C329" s="672" t="s">
        <v>588</v>
      </c>
      <c r="D329" s="672">
        <v>1.15365E7</v>
      </c>
      <c r="E329" s="672" t="s">
        <v>69</v>
      </c>
      <c r="F329" s="672" t="s">
        <v>68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2.2479387E7</v>
      </c>
      <c r="B330" s="672" t="s">
        <v>571</v>
      </c>
      <c r="C330" s="672" t="s">
        <v>585</v>
      </c>
      <c r="D330" s="672">
        <v>2.0317501E7</v>
      </c>
      <c r="E330" s="672" t="s">
        <v>69</v>
      </c>
      <c r="F330" s="672" t="s">
        <v>72</v>
      </c>
      <c r="G330" s="672"/>
      <c r="H330" s="672">
        <v>15.0</v>
      </c>
      <c r="I330" s="672" t="s">
        <v>1755</v>
      </c>
      <c r="J330" s="672" t="str">
        <f t="shared" si="1"/>
        <v>A*15</v>
      </c>
    </row>
    <row r="331" ht="14.25" customHeight="1">
      <c r="A331" s="672">
        <v>2.2479378E7</v>
      </c>
      <c r="B331" s="672" t="s">
        <v>571</v>
      </c>
      <c r="C331" s="672" t="s">
        <v>587</v>
      </c>
      <c r="D331" s="672">
        <v>2.0317492E7</v>
      </c>
      <c r="E331" s="672" t="s">
        <v>69</v>
      </c>
      <c r="F331" s="672" t="s">
        <v>68</v>
      </c>
      <c r="G331" s="672"/>
      <c r="H331" s="672">
        <v>19.0</v>
      </c>
      <c r="I331" s="672" t="s">
        <v>1756</v>
      </c>
      <c r="J331" s="672" t="str">
        <f t="shared" si="1"/>
        <v>A*19</v>
      </c>
    </row>
    <row r="332" ht="14.25" customHeight="1">
      <c r="A332" s="672">
        <v>2.2288566E7</v>
      </c>
      <c r="B332" s="672" t="s">
        <v>571</v>
      </c>
      <c r="C332" s="672" t="s">
        <v>586</v>
      </c>
      <c r="D332" s="672">
        <v>2.012668E7</v>
      </c>
      <c r="E332" s="672" t="s">
        <v>68</v>
      </c>
      <c r="F332" s="672" t="s">
        <v>72</v>
      </c>
      <c r="G332" s="672"/>
      <c r="H332" s="672">
        <v>3.0</v>
      </c>
      <c r="I332" s="672" t="s">
        <v>1757</v>
      </c>
      <c r="J332" s="672" t="str">
        <f t="shared" si="1"/>
        <v>A*3</v>
      </c>
    </row>
    <row r="333" ht="14.25" customHeight="1">
      <c r="A333" s="672">
        <v>2.2227487E7</v>
      </c>
      <c r="B333" s="672" t="s">
        <v>571</v>
      </c>
      <c r="C333" s="672" t="s">
        <v>584</v>
      </c>
      <c r="D333" s="672">
        <v>2.0065601E7</v>
      </c>
      <c r="E333" s="672" t="s">
        <v>69</v>
      </c>
      <c r="F333" s="672" t="s">
        <v>72</v>
      </c>
      <c r="G333" s="672"/>
      <c r="H333" s="672">
        <v>4.0</v>
      </c>
      <c r="I333" s="672" t="s">
        <v>1758</v>
      </c>
      <c r="J333" s="672" t="str">
        <f t="shared" si="1"/>
        <v>A*4</v>
      </c>
    </row>
    <row r="334" ht="14.25" customHeight="1">
      <c r="A334" s="672">
        <v>1.4824057E7</v>
      </c>
      <c r="B334" s="672" t="s">
        <v>571</v>
      </c>
      <c r="C334" s="672" t="s">
        <v>572</v>
      </c>
      <c r="D334" s="672">
        <v>1.2712124E7</v>
      </c>
      <c r="E334" s="672" t="s">
        <v>72</v>
      </c>
      <c r="F334" s="672" t="s">
        <v>73</v>
      </c>
      <c r="G334" s="672" t="s">
        <v>573</v>
      </c>
      <c r="H334" s="672"/>
      <c r="I334" s="672"/>
      <c r="J334" s="672" t="str">
        <f t="shared" si="1"/>
        <v/>
      </c>
    </row>
    <row r="335" ht="14.25" customHeight="1">
      <c r="A335" s="672">
        <v>2.1213742E7</v>
      </c>
      <c r="B335" s="672" t="s">
        <v>571</v>
      </c>
      <c r="C335" s="672" t="s">
        <v>575</v>
      </c>
      <c r="D335" s="672">
        <v>1.9051856E7</v>
      </c>
      <c r="E335" s="672" t="s">
        <v>69</v>
      </c>
      <c r="F335" s="672" t="s">
        <v>68</v>
      </c>
      <c r="G335" s="672" t="s">
        <v>576</v>
      </c>
      <c r="H335" s="672"/>
      <c r="I335" s="672"/>
      <c r="J335" s="672" t="str">
        <f t="shared" si="1"/>
        <v/>
      </c>
    </row>
    <row r="336" ht="14.25" customHeight="1">
      <c r="A336" s="672">
        <v>2.1732915E7</v>
      </c>
      <c r="B336" s="672" t="s">
        <v>571</v>
      </c>
      <c r="C336" s="672" t="s">
        <v>577</v>
      </c>
      <c r="D336" s="672">
        <v>1.9571029E7</v>
      </c>
      <c r="E336" s="672" t="s">
        <v>73</v>
      </c>
      <c r="F336" s="672" t="s">
        <v>72</v>
      </c>
      <c r="G336" s="672" t="s">
        <v>578</v>
      </c>
      <c r="H336" s="672"/>
      <c r="I336" s="672"/>
      <c r="J336" s="672" t="str">
        <f t="shared" si="1"/>
        <v/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1.7996101E7</v>
      </c>
      <c r="B341" s="672" t="s">
        <v>1040</v>
      </c>
      <c r="C341" s="672" t="s">
        <v>1046</v>
      </c>
      <c r="D341" s="672">
        <v>1.5884221E7</v>
      </c>
      <c r="E341" s="672" t="s">
        <v>72</v>
      </c>
      <c r="F341" s="672" t="s">
        <v>68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5227457.0</v>
      </c>
      <c r="B342" s="672" t="s">
        <v>1040</v>
      </c>
      <c r="C342" s="672" t="s">
        <v>1042</v>
      </c>
      <c r="D342" s="672">
        <v>5359416.0</v>
      </c>
      <c r="E342" s="672" t="s">
        <v>69</v>
      </c>
      <c r="F342" s="672" t="s">
        <v>73</v>
      </c>
      <c r="G342" s="672"/>
      <c r="H342" s="672">
        <v>1.0</v>
      </c>
      <c r="I342" s="672" t="s">
        <v>1026</v>
      </c>
      <c r="J342" s="672" t="str">
        <f t="shared" si="1"/>
        <v>A*1</v>
      </c>
    </row>
    <row r="343" ht="14.25" customHeight="1">
      <c r="A343" s="672">
        <v>1.810469E7</v>
      </c>
      <c r="B343" s="672" t="s">
        <v>1040</v>
      </c>
      <c r="C343" s="672" t="s">
        <v>1045</v>
      </c>
      <c r="D343" s="672">
        <v>1.599281E7</v>
      </c>
      <c r="E343" s="672" t="s">
        <v>68</v>
      </c>
      <c r="F343" s="672" t="s">
        <v>73</v>
      </c>
      <c r="G343" s="672"/>
      <c r="H343" s="672">
        <v>1.0</v>
      </c>
      <c r="I343" s="672" t="s">
        <v>68</v>
      </c>
      <c r="J343" s="672" t="str">
        <f t="shared" si="1"/>
        <v>A*1</v>
      </c>
    </row>
    <row r="344" ht="14.25" customHeight="1">
      <c r="A344" s="672">
        <v>2.8547524E7</v>
      </c>
      <c r="B344" s="672" t="s">
        <v>590</v>
      </c>
      <c r="C344" s="672" t="s">
        <v>594</v>
      </c>
      <c r="D344" s="672">
        <v>2.6401377E7</v>
      </c>
      <c r="E344" s="672" t="s">
        <v>72</v>
      </c>
      <c r="F344" s="672" t="s">
        <v>73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2.2563557E7</v>
      </c>
      <c r="B345" s="672" t="s">
        <v>590</v>
      </c>
      <c r="C345" s="672" t="s">
        <v>596</v>
      </c>
      <c r="D345" s="672">
        <v>2.0401671E7</v>
      </c>
      <c r="E345" s="672" t="s">
        <v>68</v>
      </c>
      <c r="F345" s="672" t="s">
        <v>69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2.3045071E7</v>
      </c>
      <c r="B346" s="672" t="s">
        <v>590</v>
      </c>
      <c r="C346" s="672" t="s">
        <v>597</v>
      </c>
      <c r="D346" s="672">
        <v>2.0883185E7</v>
      </c>
      <c r="E346" s="672" t="s">
        <v>69</v>
      </c>
      <c r="F346" s="672" t="s">
        <v>68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1.6945715E7</v>
      </c>
      <c r="B347" s="672" t="s">
        <v>590</v>
      </c>
      <c r="C347" s="672" t="s">
        <v>599</v>
      </c>
      <c r="D347" s="672">
        <v>1.4833835E7</v>
      </c>
      <c r="E347" s="672" t="s">
        <v>72</v>
      </c>
      <c r="F347" s="672" t="s">
        <v>69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1.5562618E7</v>
      </c>
      <c r="B348" s="672" t="s">
        <v>590</v>
      </c>
      <c r="C348" s="672" t="s">
        <v>600</v>
      </c>
      <c r="D348" s="672">
        <v>1.3450738E7</v>
      </c>
      <c r="E348" s="672" t="s">
        <v>72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1.9068248E7</v>
      </c>
      <c r="B349" s="672" t="s">
        <v>590</v>
      </c>
      <c r="C349" s="672" t="s">
        <v>601</v>
      </c>
      <c r="D349" s="672">
        <v>1.6956368E7</v>
      </c>
      <c r="E349" s="672" t="s">
        <v>69</v>
      </c>
      <c r="F349" s="672" t="s">
        <v>73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1.7248059E7</v>
      </c>
      <c r="B350" s="672" t="s">
        <v>590</v>
      </c>
      <c r="C350" s="672" t="s">
        <v>602</v>
      </c>
      <c r="D350" s="672">
        <v>1.5136179E7</v>
      </c>
      <c r="E350" s="672" t="s">
        <v>68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1.7471662E7</v>
      </c>
      <c r="B351" s="672" t="s">
        <v>590</v>
      </c>
      <c r="C351" s="672" t="s">
        <v>603</v>
      </c>
      <c r="D351" s="672">
        <v>1.5359782E7</v>
      </c>
      <c r="E351" s="672" t="s">
        <v>69</v>
      </c>
      <c r="F351" s="672" t="s">
        <v>68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6363936.0</v>
      </c>
      <c r="B352" s="672" t="s">
        <v>590</v>
      </c>
      <c r="C352" s="672" t="s">
        <v>604</v>
      </c>
      <c r="D352" s="672">
        <v>6495895.0</v>
      </c>
      <c r="E352" s="672" t="s">
        <v>73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6948787.0</v>
      </c>
      <c r="B353" s="672" t="s">
        <v>590</v>
      </c>
      <c r="C353" s="672" t="s">
        <v>605</v>
      </c>
      <c r="D353" s="672">
        <v>7080746.0</v>
      </c>
      <c r="E353" s="672" t="s">
        <v>69</v>
      </c>
      <c r="F353" s="672" t="s">
        <v>68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9386559.0</v>
      </c>
      <c r="B354" s="672" t="s">
        <v>590</v>
      </c>
      <c r="C354" s="672" t="s">
        <v>606</v>
      </c>
      <c r="D354" s="672">
        <v>9548950.0</v>
      </c>
      <c r="E354" s="672" t="s">
        <v>68</v>
      </c>
      <c r="F354" s="672" t="s">
        <v>69</v>
      </c>
      <c r="G354" s="672"/>
      <c r="H354" s="672">
        <v>1.0</v>
      </c>
      <c r="I354" s="672" t="s">
        <v>68</v>
      </c>
      <c r="J354" s="672" t="str">
        <f t="shared" si="1"/>
        <v>A*1</v>
      </c>
    </row>
    <row r="355" ht="14.25" customHeight="1">
      <c r="A355" s="672">
        <v>1.6489308E7</v>
      </c>
      <c r="B355" s="672" t="s">
        <v>590</v>
      </c>
      <c r="C355" s="672" t="s">
        <v>593</v>
      </c>
      <c r="D355" s="672">
        <v>1.4377428E7</v>
      </c>
      <c r="E355" s="672" t="s">
        <v>69</v>
      </c>
      <c r="F355" s="672" t="s">
        <v>72</v>
      </c>
      <c r="G355" s="672"/>
      <c r="H355" s="672">
        <v>1.0</v>
      </c>
      <c r="I355" s="672" t="s">
        <v>1026</v>
      </c>
      <c r="J355" s="672" t="str">
        <f t="shared" si="1"/>
        <v>A*1</v>
      </c>
    </row>
    <row r="356" ht="14.25" customHeight="1">
      <c r="A356" s="672">
        <v>2.1366302E7</v>
      </c>
      <c r="B356" s="672" t="s">
        <v>590</v>
      </c>
      <c r="C356" s="672" t="s">
        <v>598</v>
      </c>
      <c r="D356" s="672">
        <v>1.9204416E7</v>
      </c>
      <c r="E356" s="672" t="s">
        <v>69</v>
      </c>
      <c r="F356" s="672" t="s">
        <v>68</v>
      </c>
      <c r="G356" s="672"/>
      <c r="H356" s="672">
        <v>1.0</v>
      </c>
      <c r="I356" s="672" t="s">
        <v>1026</v>
      </c>
      <c r="J356" s="672" t="str">
        <f t="shared" si="1"/>
        <v>A*1</v>
      </c>
    </row>
    <row r="357" ht="14.25" customHeight="1">
      <c r="A357" s="672">
        <v>2.2255644E7</v>
      </c>
      <c r="B357" s="672" t="s">
        <v>590</v>
      </c>
      <c r="C357" s="672" t="s">
        <v>607</v>
      </c>
      <c r="D357" s="672">
        <v>2.0093758E7</v>
      </c>
      <c r="E357" s="672" t="s">
        <v>69</v>
      </c>
      <c r="F357" s="672" t="s">
        <v>68</v>
      </c>
      <c r="G357" s="672"/>
      <c r="H357" s="672">
        <v>1.0</v>
      </c>
      <c r="I357" s="672" t="s">
        <v>1026</v>
      </c>
      <c r="J357" s="672" t="str">
        <f t="shared" si="1"/>
        <v>A*1</v>
      </c>
    </row>
    <row r="358" ht="14.25" customHeight="1">
      <c r="A358" s="672">
        <v>2.3264818E7</v>
      </c>
      <c r="B358" s="672" t="s">
        <v>590</v>
      </c>
      <c r="C358" s="672" t="s">
        <v>595</v>
      </c>
      <c r="D358" s="672">
        <v>2.1102932E7</v>
      </c>
      <c r="E358" s="672" t="s">
        <v>69</v>
      </c>
      <c r="F358" s="672" t="s">
        <v>68</v>
      </c>
      <c r="G358" s="672"/>
      <c r="H358" s="672">
        <v>2.0</v>
      </c>
      <c r="I358" s="672" t="s">
        <v>1027</v>
      </c>
      <c r="J358" s="672" t="str">
        <f t="shared" si="1"/>
        <v>A*2</v>
      </c>
    </row>
    <row r="359" ht="14.25" customHeight="1">
      <c r="A359" s="672">
        <v>2.3981083E7</v>
      </c>
      <c r="B359" s="672" t="s">
        <v>590</v>
      </c>
      <c r="C359" s="672" t="s">
        <v>591</v>
      </c>
      <c r="D359" s="672">
        <v>2.1834936E7</v>
      </c>
      <c r="E359" s="672" t="s">
        <v>73</v>
      </c>
      <c r="F359" s="672" t="s">
        <v>72</v>
      </c>
      <c r="G359" s="672"/>
      <c r="H359" s="672">
        <v>2.0</v>
      </c>
      <c r="I359" s="672" t="s">
        <v>1295</v>
      </c>
      <c r="J359" s="672" t="str">
        <f t="shared" si="1"/>
        <v>A*2</v>
      </c>
    </row>
    <row r="360" ht="14.25" customHeight="1">
      <c r="A360" s="672">
        <v>2.2461139E7</v>
      </c>
      <c r="B360" s="672" t="s">
        <v>590</v>
      </c>
      <c r="C360" s="672" t="s">
        <v>608</v>
      </c>
      <c r="D360" s="672">
        <v>2.0299253E7</v>
      </c>
      <c r="E360" s="672" t="s">
        <v>73</v>
      </c>
      <c r="F360" s="672" t="s">
        <v>72</v>
      </c>
      <c r="G360" s="672"/>
      <c r="H360" s="672">
        <v>4.0</v>
      </c>
      <c r="I360" s="672" t="s">
        <v>1759</v>
      </c>
      <c r="J360" s="672" t="str">
        <f t="shared" si="1"/>
        <v>A*4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>
        <v>1.0</v>
      </c>
      <c r="I367" s="672" t="s">
        <v>1026</v>
      </c>
      <c r="J367" s="672" t="str">
        <f t="shared" si="1"/>
        <v>A*1</v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8057172.0</v>
      </c>
      <c r="B382" s="672" t="s">
        <v>643</v>
      </c>
      <c r="C382" s="672" t="s">
        <v>647</v>
      </c>
      <c r="D382" s="672">
        <v>8189131.0</v>
      </c>
      <c r="E382" s="672" t="s">
        <v>73</v>
      </c>
      <c r="F382" s="672" t="s">
        <v>72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7307441.0</v>
      </c>
      <c r="B383" s="672" t="s">
        <v>643</v>
      </c>
      <c r="C383" s="672" t="s">
        <v>646</v>
      </c>
      <c r="D383" s="672">
        <v>7439400.0</v>
      </c>
      <c r="E383" s="672" t="s">
        <v>68</v>
      </c>
      <c r="F383" s="672" t="s">
        <v>69</v>
      </c>
      <c r="G383" s="672"/>
      <c r="H383" s="672">
        <v>1.0</v>
      </c>
      <c r="I383" s="672" t="s">
        <v>68</v>
      </c>
      <c r="J383" s="672" t="str">
        <f t="shared" si="1"/>
        <v>A*1</v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>
        <v>1.0</v>
      </c>
      <c r="I385" s="672" t="s">
        <v>1293</v>
      </c>
      <c r="J385" s="672" t="str">
        <f t="shared" si="1"/>
        <v>A*1</v>
      </c>
    </row>
    <row r="386" ht="14.25" customHeight="1">
      <c r="A386" s="672">
        <v>8599768.0</v>
      </c>
      <c r="B386" s="672" t="s">
        <v>653</v>
      </c>
      <c r="C386" s="672" t="s">
        <v>657</v>
      </c>
      <c r="D386" s="672">
        <v>8731727.0</v>
      </c>
      <c r="E386" s="672" t="s">
        <v>68</v>
      </c>
      <c r="F386" s="672" t="s">
        <v>69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2.8716381E7</v>
      </c>
      <c r="B387" s="672" t="s">
        <v>653</v>
      </c>
      <c r="C387" s="672" t="s">
        <v>658</v>
      </c>
      <c r="D387" s="672">
        <v>2.6570234E7</v>
      </c>
      <c r="E387" s="672" t="s">
        <v>72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2.2808818E7</v>
      </c>
      <c r="B388" s="672" t="s">
        <v>653</v>
      </c>
      <c r="C388" s="672" t="s">
        <v>659</v>
      </c>
      <c r="D388" s="672">
        <v>2.0646932E7</v>
      </c>
      <c r="E388" s="672" t="s">
        <v>69</v>
      </c>
      <c r="F388" s="672" t="s">
        <v>68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2.196032E7</v>
      </c>
      <c r="B389" s="672" t="s">
        <v>653</v>
      </c>
      <c r="C389" s="672" t="s">
        <v>660</v>
      </c>
      <c r="D389" s="672">
        <v>1.9798434E7</v>
      </c>
      <c r="E389" s="672" t="s">
        <v>68</v>
      </c>
      <c r="F389" s="672" t="s">
        <v>69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2.3867486E7</v>
      </c>
      <c r="B390" s="672" t="s">
        <v>653</v>
      </c>
      <c r="C390" s="672" t="s">
        <v>661</v>
      </c>
      <c r="D390" s="672">
        <v>2.17056E7</v>
      </c>
      <c r="E390" s="672" t="s">
        <v>73</v>
      </c>
      <c r="F390" s="672" t="s">
        <v>72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2.1063394E7</v>
      </c>
      <c r="B391" s="672" t="s">
        <v>653</v>
      </c>
      <c r="C391" s="672" t="s">
        <v>662</v>
      </c>
      <c r="D391" s="672">
        <v>1.8901508E7</v>
      </c>
      <c r="E391" s="672" t="s">
        <v>72</v>
      </c>
      <c r="F391" s="672" t="s">
        <v>68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2.1610042E7</v>
      </c>
      <c r="B392" s="672" t="s">
        <v>653</v>
      </c>
      <c r="C392" s="672" t="s">
        <v>664</v>
      </c>
      <c r="D392" s="672">
        <v>1.9448156E7</v>
      </c>
      <c r="E392" s="672" t="s">
        <v>72</v>
      </c>
      <c r="F392" s="672" t="s">
        <v>73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2.1616057E7</v>
      </c>
      <c r="B393" s="672" t="s">
        <v>653</v>
      </c>
      <c r="C393" s="672" t="s">
        <v>665</v>
      </c>
      <c r="D393" s="672">
        <v>1.9454171E7</v>
      </c>
      <c r="E393" s="672" t="s">
        <v>68</v>
      </c>
      <c r="F393" s="672" t="s">
        <v>69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2.1155869E7</v>
      </c>
      <c r="B394" s="672" t="s">
        <v>653</v>
      </c>
      <c r="C394" s="672" t="s">
        <v>666</v>
      </c>
      <c r="D394" s="672">
        <v>1.8993983E7</v>
      </c>
      <c r="E394" s="672" t="s">
        <v>72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1.9255013E7</v>
      </c>
      <c r="B395" s="672" t="s">
        <v>653</v>
      </c>
      <c r="C395" s="672" t="s">
        <v>667</v>
      </c>
      <c r="D395" s="672">
        <v>1.7143133E7</v>
      </c>
      <c r="E395" s="672" t="s">
        <v>69</v>
      </c>
      <c r="F395" s="672" t="s">
        <v>72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1.4705111E7</v>
      </c>
      <c r="B396" s="672" t="s">
        <v>653</v>
      </c>
      <c r="C396" s="672" t="s">
        <v>668</v>
      </c>
      <c r="D396" s="672">
        <v>1.2593177E7</v>
      </c>
      <c r="E396" s="672" t="s">
        <v>72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1.5702672E7</v>
      </c>
      <c r="B397" s="672" t="s">
        <v>653</v>
      </c>
      <c r="C397" s="672" t="s">
        <v>669</v>
      </c>
      <c r="D397" s="672">
        <v>1.3590792E7</v>
      </c>
      <c r="E397" s="672" t="s">
        <v>68</v>
      </c>
      <c r="F397" s="672" t="s">
        <v>69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1.6133337E7</v>
      </c>
      <c r="B398" s="672" t="s">
        <v>653</v>
      </c>
      <c r="C398" s="672" t="s">
        <v>670</v>
      </c>
      <c r="D398" s="672">
        <v>1.4021457E7</v>
      </c>
      <c r="E398" s="672" t="s">
        <v>72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1.5576916E7</v>
      </c>
      <c r="B399" s="672" t="s">
        <v>653</v>
      </c>
      <c r="C399" s="672" t="s">
        <v>671</v>
      </c>
      <c r="D399" s="672">
        <v>1.3465036E7</v>
      </c>
      <c r="E399" s="672" t="s">
        <v>72</v>
      </c>
      <c r="F399" s="672" t="s">
        <v>73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1.8855334E7</v>
      </c>
      <c r="B400" s="672" t="s">
        <v>653</v>
      </c>
      <c r="C400" s="672" t="s">
        <v>672</v>
      </c>
      <c r="D400" s="672">
        <v>1.6743454E7</v>
      </c>
      <c r="E400" s="672" t="s">
        <v>72</v>
      </c>
      <c r="F400" s="672" t="s">
        <v>73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1.5241322E7</v>
      </c>
      <c r="B401" s="672" t="s">
        <v>653</v>
      </c>
      <c r="C401" s="672" t="s">
        <v>673</v>
      </c>
      <c r="D401" s="672">
        <v>1.3129408E7</v>
      </c>
      <c r="E401" s="672" t="s">
        <v>72</v>
      </c>
      <c r="F401" s="672" t="s">
        <v>68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1.7775083E7</v>
      </c>
      <c r="B402" s="672" t="s">
        <v>653</v>
      </c>
      <c r="C402" s="672" t="s">
        <v>674</v>
      </c>
      <c r="D402" s="672">
        <v>1.5663203E7</v>
      </c>
      <c r="E402" s="672" t="s">
        <v>69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2965516.0</v>
      </c>
      <c r="B403" s="672" t="s">
        <v>653</v>
      </c>
      <c r="C403" s="672" t="s">
        <v>675</v>
      </c>
      <c r="D403" s="672">
        <v>3097475.0</v>
      </c>
      <c r="E403" s="672" t="s">
        <v>72</v>
      </c>
      <c r="F403" s="672" t="s">
        <v>73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6689348.0</v>
      </c>
      <c r="B404" s="672" t="s">
        <v>653</v>
      </c>
      <c r="C404" s="672" t="s">
        <v>676</v>
      </c>
      <c r="D404" s="672">
        <v>6821307.0</v>
      </c>
      <c r="E404" s="672" t="s">
        <v>68</v>
      </c>
      <c r="F404" s="672" t="s">
        <v>69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9010151.0</v>
      </c>
      <c r="B405" s="672" t="s">
        <v>653</v>
      </c>
      <c r="C405" s="672" t="s">
        <v>677</v>
      </c>
      <c r="D405" s="672">
        <v>9172542.0</v>
      </c>
      <c r="E405" s="672" t="s">
        <v>73</v>
      </c>
      <c r="F405" s="672" t="s">
        <v>72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4977180.0</v>
      </c>
      <c r="B406" s="672" t="s">
        <v>653</v>
      </c>
      <c r="C406" s="672" t="s">
        <v>678</v>
      </c>
      <c r="D406" s="672">
        <v>5109139.0</v>
      </c>
      <c r="E406" s="672" t="s">
        <v>72</v>
      </c>
      <c r="F406" s="672" t="s">
        <v>73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4139262.0</v>
      </c>
      <c r="B407" s="672" t="s">
        <v>653</v>
      </c>
      <c r="C407" s="672" t="s">
        <v>679</v>
      </c>
      <c r="D407" s="672">
        <v>4271221.0</v>
      </c>
      <c r="E407" s="672" t="s">
        <v>72</v>
      </c>
      <c r="F407" s="672" t="s">
        <v>68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5998171.0</v>
      </c>
      <c r="B408" s="672" t="s">
        <v>653</v>
      </c>
      <c r="C408" s="672" t="s">
        <v>680</v>
      </c>
      <c r="D408" s="672">
        <v>6130130.0</v>
      </c>
      <c r="E408" s="672" t="s">
        <v>69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5120014.0</v>
      </c>
      <c r="B409" s="672" t="s">
        <v>653</v>
      </c>
      <c r="C409" s="672" t="s">
        <v>681</v>
      </c>
      <c r="D409" s="672">
        <v>5251973.0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1.3249498E7</v>
      </c>
      <c r="B410" s="672" t="s">
        <v>653</v>
      </c>
      <c r="C410" s="672" t="s">
        <v>685</v>
      </c>
      <c r="D410" s="672">
        <v>1.1093822E7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1.3236833E7</v>
      </c>
      <c r="B411" s="672" t="s">
        <v>653</v>
      </c>
      <c r="C411" s="672" t="s">
        <v>686</v>
      </c>
      <c r="D411" s="672">
        <v>1.1081157E7</v>
      </c>
      <c r="E411" s="672" t="s">
        <v>69</v>
      </c>
      <c r="F411" s="672" t="s">
        <v>72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9942261.0</v>
      </c>
      <c r="B412" s="672" t="s">
        <v>653</v>
      </c>
      <c r="C412" s="672" t="s">
        <v>687</v>
      </c>
      <c r="D412" s="672">
        <v>1.0104652E7</v>
      </c>
      <c r="E412" s="672" t="s">
        <v>69</v>
      </c>
      <c r="F412" s="672" t="s">
        <v>68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7800288.0</v>
      </c>
      <c r="B413" s="672" t="s">
        <v>653</v>
      </c>
      <c r="C413" s="672" t="s">
        <v>654</v>
      </c>
      <c r="D413" s="672">
        <v>7932247.0</v>
      </c>
      <c r="E413" s="672" t="s">
        <v>73</v>
      </c>
      <c r="F413" s="672" t="s">
        <v>72</v>
      </c>
      <c r="G413" s="672"/>
      <c r="H413" s="672">
        <v>1.0</v>
      </c>
      <c r="I413" s="672" t="s">
        <v>1271</v>
      </c>
      <c r="J413" s="672" t="str">
        <f t="shared" si="1"/>
        <v>A*1</v>
      </c>
    </row>
    <row r="414" ht="14.25" customHeight="1">
      <c r="A414" s="672">
        <v>1.3571035E7</v>
      </c>
      <c r="B414" s="672" t="s">
        <v>653</v>
      </c>
      <c r="C414" s="672" t="s">
        <v>683</v>
      </c>
      <c r="D414" s="672">
        <v>1.1415359E7</v>
      </c>
      <c r="E414" s="672" t="s">
        <v>72</v>
      </c>
      <c r="F414" s="672" t="s">
        <v>73</v>
      </c>
      <c r="G414" s="672"/>
      <c r="H414" s="672">
        <v>1.0</v>
      </c>
      <c r="I414" s="672" t="s">
        <v>1293</v>
      </c>
      <c r="J414" s="672" t="str">
        <f t="shared" si="1"/>
        <v>A*1</v>
      </c>
    </row>
    <row r="415" ht="14.25" customHeight="1">
      <c r="A415" s="672">
        <v>1.9251464E7</v>
      </c>
      <c r="B415" s="672" t="s">
        <v>653</v>
      </c>
      <c r="C415" s="672" t="s">
        <v>663</v>
      </c>
      <c r="D415" s="672">
        <v>1.7139584E7</v>
      </c>
      <c r="E415" s="672" t="s">
        <v>72</v>
      </c>
      <c r="F415" s="672" t="s">
        <v>68</v>
      </c>
      <c r="G415" s="672"/>
      <c r="H415" s="672">
        <v>1.0</v>
      </c>
      <c r="I415" s="672" t="s">
        <v>1293</v>
      </c>
      <c r="J415" s="672" t="str">
        <f t="shared" si="1"/>
        <v>A*1</v>
      </c>
    </row>
    <row r="416" ht="14.25" customHeight="1">
      <c r="A416" s="672">
        <v>2.2459261E7</v>
      </c>
      <c r="B416" s="672" t="s">
        <v>653</v>
      </c>
      <c r="C416" s="672" t="s">
        <v>682</v>
      </c>
      <c r="D416" s="672">
        <v>2.0297375E7</v>
      </c>
      <c r="E416" s="672" t="s">
        <v>68</v>
      </c>
      <c r="F416" s="672" t="s">
        <v>72</v>
      </c>
      <c r="G416" s="672"/>
      <c r="H416" s="672">
        <v>1.0</v>
      </c>
      <c r="I416" s="672" t="s">
        <v>68</v>
      </c>
      <c r="J416" s="672" t="str">
        <f t="shared" si="1"/>
        <v>A*1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8115394.0</v>
      </c>
      <c r="B418" s="672" t="s">
        <v>692</v>
      </c>
      <c r="C418" s="672" t="s">
        <v>696</v>
      </c>
      <c r="D418" s="672">
        <v>8247353.0</v>
      </c>
      <c r="E418" s="672" t="s">
        <v>69</v>
      </c>
      <c r="F418" s="672" t="s">
        <v>72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1.5044231E7</v>
      </c>
      <c r="B419" s="672" t="s">
        <v>692</v>
      </c>
      <c r="C419" s="672" t="s">
        <v>697</v>
      </c>
      <c r="D419" s="672">
        <v>1.2932321E7</v>
      </c>
      <c r="E419" s="672" t="s">
        <v>68</v>
      </c>
      <c r="F419" s="672" t="s">
        <v>69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3783420.0</v>
      </c>
      <c r="B420" s="672" t="s">
        <v>692</v>
      </c>
      <c r="C420" s="672" t="s">
        <v>698</v>
      </c>
      <c r="D420" s="672">
        <v>3915379.0</v>
      </c>
      <c r="E420" s="672" t="s">
        <v>69</v>
      </c>
      <c r="F420" s="672" t="s">
        <v>68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1.618021E7</v>
      </c>
      <c r="B421" s="672" t="s">
        <v>692</v>
      </c>
      <c r="C421" s="672" t="s">
        <v>699</v>
      </c>
      <c r="D421" s="672">
        <v>1.406833E7</v>
      </c>
      <c r="E421" s="672" t="s">
        <v>68</v>
      </c>
      <c r="F421" s="672" t="s">
        <v>69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2.2815733E7</v>
      </c>
      <c r="B422" s="672" t="s">
        <v>692</v>
      </c>
      <c r="C422" s="672" t="s">
        <v>700</v>
      </c>
      <c r="D422" s="672">
        <v>2.0653847E7</v>
      </c>
      <c r="E422" s="672" t="s">
        <v>69</v>
      </c>
      <c r="F422" s="672" t="s">
        <v>68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1.6084246E7</v>
      </c>
      <c r="B423" s="672" t="s">
        <v>692</v>
      </c>
      <c r="C423" s="672" t="s">
        <v>701</v>
      </c>
      <c r="D423" s="672">
        <v>1.3972366E7</v>
      </c>
      <c r="E423" s="672" t="s">
        <v>73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4047428.0</v>
      </c>
      <c r="B424" s="672" t="s">
        <v>692</v>
      </c>
      <c r="C424" s="672" t="s">
        <v>703</v>
      </c>
      <c r="D424" s="672">
        <v>4179387.0</v>
      </c>
      <c r="E424" s="672" t="s">
        <v>72</v>
      </c>
      <c r="F424" s="672" t="s">
        <v>73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1.3499121E7</v>
      </c>
      <c r="B425" s="672" t="s">
        <v>692</v>
      </c>
      <c r="C425" s="672" t="s">
        <v>707</v>
      </c>
      <c r="D425" s="672">
        <v>1.1343445E7</v>
      </c>
      <c r="E425" s="672" t="s">
        <v>69</v>
      </c>
      <c r="F425" s="672" t="s">
        <v>73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8421692.0</v>
      </c>
      <c r="B426" s="672" t="s">
        <v>692</v>
      </c>
      <c r="C426" s="672" t="s">
        <v>693</v>
      </c>
      <c r="D426" s="672">
        <v>8553651.0</v>
      </c>
      <c r="E426" s="672" t="s">
        <v>69</v>
      </c>
      <c r="F426" s="672" t="s">
        <v>68</v>
      </c>
      <c r="G426" s="672"/>
      <c r="H426" s="672">
        <v>1.0</v>
      </c>
      <c r="I426" s="672" t="s">
        <v>1026</v>
      </c>
      <c r="J426" s="672" t="str">
        <f t="shared" si="1"/>
        <v>A*1</v>
      </c>
    </row>
    <row r="427" ht="14.25" customHeight="1">
      <c r="A427" s="672">
        <v>1.4298328E7</v>
      </c>
      <c r="B427" s="672" t="s">
        <v>692</v>
      </c>
      <c r="C427" s="672" t="s">
        <v>702</v>
      </c>
      <c r="D427" s="672">
        <v>1.2177622E7</v>
      </c>
      <c r="E427" s="672" t="s">
        <v>68</v>
      </c>
      <c r="F427" s="672" t="s">
        <v>69</v>
      </c>
      <c r="G427" s="672"/>
      <c r="H427" s="672">
        <v>1.0</v>
      </c>
      <c r="I427" s="672" t="s">
        <v>68</v>
      </c>
      <c r="J427" s="672" t="str">
        <f t="shared" si="1"/>
        <v>A*1</v>
      </c>
    </row>
    <row r="428" ht="14.25" customHeight="1">
      <c r="A428" s="672">
        <v>2.2278811E7</v>
      </c>
      <c r="B428" s="672" t="s">
        <v>692</v>
      </c>
      <c r="C428" s="672" t="s">
        <v>705</v>
      </c>
      <c r="D428" s="672">
        <v>2.0116925E7</v>
      </c>
      <c r="E428" s="672" t="s">
        <v>68</v>
      </c>
      <c r="F428" s="672" t="s">
        <v>69</v>
      </c>
      <c r="G428" s="672"/>
      <c r="H428" s="672">
        <v>1.0</v>
      </c>
      <c r="I428" s="672" t="s">
        <v>68</v>
      </c>
      <c r="J428" s="672" t="str">
        <f t="shared" si="1"/>
        <v>A*1</v>
      </c>
    </row>
    <row r="429" ht="14.25" customHeight="1">
      <c r="A429" s="672">
        <v>2.247292E7</v>
      </c>
      <c r="B429" s="672" t="s">
        <v>692</v>
      </c>
      <c r="C429" s="672" t="s">
        <v>704</v>
      </c>
      <c r="D429" s="672">
        <v>2.0311034E7</v>
      </c>
      <c r="E429" s="672" t="s">
        <v>72</v>
      </c>
      <c r="F429" s="672" t="s">
        <v>68</v>
      </c>
      <c r="G429" s="672"/>
      <c r="H429" s="672">
        <v>2.0</v>
      </c>
      <c r="I429" s="672" t="s">
        <v>1222</v>
      </c>
      <c r="J429" s="672" t="str">
        <f t="shared" si="1"/>
        <v>A*2</v>
      </c>
    </row>
    <row r="430" ht="14.25" customHeight="1">
      <c r="A430" s="672">
        <v>9952109.0</v>
      </c>
      <c r="B430" s="672" t="s">
        <v>692</v>
      </c>
      <c r="C430" s="672" t="s">
        <v>706</v>
      </c>
      <c r="D430" s="672">
        <v>1.01145E7</v>
      </c>
      <c r="E430" s="672" t="s">
        <v>69</v>
      </c>
      <c r="F430" s="672" t="s">
        <v>68</v>
      </c>
      <c r="G430" s="672"/>
      <c r="H430" s="672">
        <v>3.0</v>
      </c>
      <c r="I430" s="672" t="s">
        <v>1050</v>
      </c>
      <c r="J430" s="672" t="str">
        <f t="shared" si="1"/>
        <v>A*3</v>
      </c>
    </row>
    <row r="431" ht="14.25" customHeight="1">
      <c r="A431" s="672">
        <v>3436108.0</v>
      </c>
      <c r="B431" s="672" t="s">
        <v>1053</v>
      </c>
      <c r="C431" s="672" t="s">
        <v>1054</v>
      </c>
      <c r="D431" s="672">
        <v>3568067.0</v>
      </c>
      <c r="E431" s="672" t="s">
        <v>69</v>
      </c>
      <c r="F431" s="672" t="s">
        <v>72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3807580.0</v>
      </c>
      <c r="B432" s="672" t="s">
        <v>1053</v>
      </c>
      <c r="C432" s="672" t="s">
        <v>1055</v>
      </c>
      <c r="D432" s="672">
        <v>3939539.0</v>
      </c>
      <c r="E432" s="672" t="s">
        <v>72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3882973.0</v>
      </c>
      <c r="B433" s="672" t="s">
        <v>1053</v>
      </c>
      <c r="C433" s="672" t="s">
        <v>1056</v>
      </c>
      <c r="D433" s="672">
        <v>4014932.0</v>
      </c>
      <c r="E433" s="672" t="s">
        <v>68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4398842.0</v>
      </c>
      <c r="B434" s="672" t="s">
        <v>1053</v>
      </c>
      <c r="C434" s="672" t="s">
        <v>1057</v>
      </c>
      <c r="D434" s="672">
        <v>4530801.0</v>
      </c>
      <c r="E434" s="672" t="s">
        <v>73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4473557.0</v>
      </c>
      <c r="B435" s="672" t="s">
        <v>1053</v>
      </c>
      <c r="C435" s="672" t="s">
        <v>1058</v>
      </c>
      <c r="D435" s="672">
        <v>4605516.0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4666105.0</v>
      </c>
      <c r="B436" s="672" t="s">
        <v>1053</v>
      </c>
      <c r="C436" s="672" t="s">
        <v>1060</v>
      </c>
      <c r="D436" s="672">
        <v>4798064.0</v>
      </c>
      <c r="E436" s="672" t="s">
        <v>73</v>
      </c>
      <c r="F436" s="672" t="s">
        <v>69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5311419.0</v>
      </c>
      <c r="B437" s="672" t="s">
        <v>1053</v>
      </c>
      <c r="C437" s="672" t="s">
        <v>1061</v>
      </c>
      <c r="D437" s="672">
        <v>5443378.0</v>
      </c>
      <c r="E437" s="672" t="s">
        <v>69</v>
      </c>
      <c r="F437" s="672" t="s">
        <v>68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5368451.0</v>
      </c>
      <c r="B438" s="672" t="s">
        <v>1053</v>
      </c>
      <c r="C438" s="672" t="s">
        <v>1170</v>
      </c>
      <c r="D438" s="672">
        <v>5500410.0</v>
      </c>
      <c r="E438" s="672" t="s">
        <v>68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5514573.0</v>
      </c>
      <c r="B439" s="672" t="s">
        <v>1053</v>
      </c>
      <c r="C439" s="672" t="s">
        <v>1062</v>
      </c>
      <c r="D439" s="672">
        <v>5646532.0</v>
      </c>
      <c r="E439" s="672" t="s">
        <v>69</v>
      </c>
      <c r="F439" s="672" t="s">
        <v>72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5628214.0</v>
      </c>
      <c r="B440" s="672" t="s">
        <v>1053</v>
      </c>
      <c r="C440" s="672" t="s">
        <v>1063</v>
      </c>
      <c r="D440" s="672">
        <v>5760173.0</v>
      </c>
      <c r="E440" s="672" t="s">
        <v>73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5835906.0</v>
      </c>
      <c r="B441" s="672" t="s">
        <v>1053</v>
      </c>
      <c r="C441" s="672" t="s">
        <v>1064</v>
      </c>
      <c r="D441" s="672">
        <v>5967865.0</v>
      </c>
      <c r="E441" s="672" t="s">
        <v>68</v>
      </c>
      <c r="F441" s="672" t="s">
        <v>69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6772892.0</v>
      </c>
      <c r="B442" s="672" t="s">
        <v>1053</v>
      </c>
      <c r="C442" s="672" t="s">
        <v>1065</v>
      </c>
      <c r="D442" s="672">
        <v>6904851.0</v>
      </c>
      <c r="E442" s="672" t="s">
        <v>68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6827437.0</v>
      </c>
      <c r="B443" s="672" t="s">
        <v>1053</v>
      </c>
      <c r="C443" s="672" t="s">
        <v>1066</v>
      </c>
      <c r="D443" s="672">
        <v>6959396.0</v>
      </c>
      <c r="E443" s="672" t="s">
        <v>72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6922118.0</v>
      </c>
      <c r="B444" s="672" t="s">
        <v>1053</v>
      </c>
      <c r="C444" s="672" t="s">
        <v>1171</v>
      </c>
      <c r="D444" s="672">
        <v>7054077.0</v>
      </c>
      <c r="E444" s="672" t="s">
        <v>73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7433433.0</v>
      </c>
      <c r="B445" s="672" t="s">
        <v>1053</v>
      </c>
      <c r="C445" s="672" t="s">
        <v>1067</v>
      </c>
      <c r="D445" s="672">
        <v>7565392.0</v>
      </c>
      <c r="E445" s="672" t="s">
        <v>72</v>
      </c>
      <c r="F445" s="672" t="s">
        <v>68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7624670.0</v>
      </c>
      <c r="B446" s="672" t="s">
        <v>1053</v>
      </c>
      <c r="C446" s="672" t="s">
        <v>1068</v>
      </c>
      <c r="D446" s="672">
        <v>7756629.0</v>
      </c>
      <c r="E446" s="672" t="s">
        <v>69</v>
      </c>
      <c r="F446" s="672" t="s">
        <v>68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7762941.0</v>
      </c>
      <c r="B447" s="672" t="s">
        <v>1053</v>
      </c>
      <c r="C447" s="672" t="s">
        <v>1069</v>
      </c>
      <c r="D447" s="672">
        <v>7894900.0</v>
      </c>
      <c r="E447" s="672" t="s">
        <v>72</v>
      </c>
      <c r="F447" s="672" t="s">
        <v>73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7793210.0</v>
      </c>
      <c r="B448" s="672" t="s">
        <v>1053</v>
      </c>
      <c r="C448" s="672" t="s">
        <v>1070</v>
      </c>
      <c r="D448" s="672">
        <v>7925169.0</v>
      </c>
      <c r="E448" s="672" t="s">
        <v>72</v>
      </c>
      <c r="F448" s="672" t="s">
        <v>69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7849239.0</v>
      </c>
      <c r="B449" s="672" t="s">
        <v>1053</v>
      </c>
      <c r="C449" s="672" t="s">
        <v>1071</v>
      </c>
      <c r="D449" s="672">
        <v>7981198.0</v>
      </c>
      <c r="E449" s="672" t="s">
        <v>68</v>
      </c>
      <c r="F449" s="672" t="s">
        <v>69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7855008.0</v>
      </c>
      <c r="B450" s="672" t="s">
        <v>1053</v>
      </c>
      <c r="C450" s="672" t="s">
        <v>1072</v>
      </c>
      <c r="D450" s="672">
        <v>7986967.0</v>
      </c>
      <c r="E450" s="672" t="s">
        <v>73</v>
      </c>
      <c r="F450" s="672" t="s">
        <v>72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7858426.0</v>
      </c>
      <c r="B451" s="672" t="s">
        <v>1053</v>
      </c>
      <c r="C451" s="672" t="s">
        <v>1073</v>
      </c>
      <c r="D451" s="672">
        <v>7990385.0</v>
      </c>
      <c r="E451" s="672" t="s">
        <v>72</v>
      </c>
      <c r="F451" s="672" t="s">
        <v>73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8200665.0</v>
      </c>
      <c r="B452" s="672" t="s">
        <v>1053</v>
      </c>
      <c r="C452" s="672" t="s">
        <v>1172</v>
      </c>
      <c r="D452" s="672">
        <v>8332624.0</v>
      </c>
      <c r="E452" s="672" t="s">
        <v>68</v>
      </c>
      <c r="F452" s="672" t="s">
        <v>69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8302703.0</v>
      </c>
      <c r="B453" s="672" t="s">
        <v>1053</v>
      </c>
      <c r="C453" s="672" t="s">
        <v>1074</v>
      </c>
      <c r="D453" s="672">
        <v>8434662.0</v>
      </c>
      <c r="E453" s="672" t="s">
        <v>73</v>
      </c>
      <c r="F453" s="672" t="s">
        <v>68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8347884.0</v>
      </c>
      <c r="B454" s="672" t="s">
        <v>1053</v>
      </c>
      <c r="C454" s="672" t="s">
        <v>1075</v>
      </c>
      <c r="D454" s="672">
        <v>8479843.0</v>
      </c>
      <c r="E454" s="672" t="s">
        <v>69</v>
      </c>
      <c r="F454" s="672" t="s">
        <v>68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8499537.0</v>
      </c>
      <c r="B455" s="672" t="s">
        <v>1053</v>
      </c>
      <c r="C455" s="672" t="s">
        <v>1076</v>
      </c>
      <c r="D455" s="672">
        <v>8631496.0</v>
      </c>
      <c r="E455" s="672" t="s">
        <v>68</v>
      </c>
      <c r="F455" s="672" t="s">
        <v>69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8754935.0</v>
      </c>
      <c r="B456" s="672" t="s">
        <v>1053</v>
      </c>
      <c r="C456" s="672" t="s">
        <v>1078</v>
      </c>
      <c r="D456" s="672">
        <v>8886894.0</v>
      </c>
      <c r="E456" s="672" t="s">
        <v>72</v>
      </c>
      <c r="F456" s="672" t="s">
        <v>73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9046447.0</v>
      </c>
      <c r="B457" s="672" t="s">
        <v>1053</v>
      </c>
      <c r="C457" s="672" t="s">
        <v>1080</v>
      </c>
      <c r="D457" s="672">
        <v>9208838.0</v>
      </c>
      <c r="E457" s="672" t="s">
        <v>72</v>
      </c>
      <c r="F457" s="672" t="s">
        <v>69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9437613.0</v>
      </c>
      <c r="B458" s="672" t="s">
        <v>1053</v>
      </c>
      <c r="C458" s="672" t="s">
        <v>1198</v>
      </c>
      <c r="D458" s="672">
        <v>9600004.0</v>
      </c>
      <c r="E458" s="672" t="s">
        <v>68</v>
      </c>
      <c r="F458" s="672" t="s">
        <v>73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1.3241284E7</v>
      </c>
      <c r="B459" s="672" t="s">
        <v>1053</v>
      </c>
      <c r="C459" s="672" t="s">
        <v>1081</v>
      </c>
      <c r="D459" s="672">
        <v>1.1085608E7</v>
      </c>
      <c r="E459" s="672" t="s">
        <v>72</v>
      </c>
      <c r="F459" s="672" t="s">
        <v>68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1.3490896E7</v>
      </c>
      <c r="B460" s="672" t="s">
        <v>1053</v>
      </c>
      <c r="C460" s="672" t="s">
        <v>1082</v>
      </c>
      <c r="D460" s="672">
        <v>1.133522E7</v>
      </c>
      <c r="E460" s="672" t="s">
        <v>69</v>
      </c>
      <c r="F460" s="672" t="s">
        <v>68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1.3552562E7</v>
      </c>
      <c r="B461" s="672" t="s">
        <v>1053</v>
      </c>
      <c r="C461" s="672" t="s">
        <v>1083</v>
      </c>
      <c r="D461" s="672">
        <v>1.1396886E7</v>
      </c>
      <c r="E461" s="672" t="s">
        <v>69</v>
      </c>
      <c r="F461" s="672" t="s">
        <v>68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1.3628543E7</v>
      </c>
      <c r="B462" s="672" t="s">
        <v>1053</v>
      </c>
      <c r="C462" s="672" t="s">
        <v>1173</v>
      </c>
      <c r="D462" s="672">
        <v>1.1472867E7</v>
      </c>
      <c r="E462" s="672" t="s">
        <v>68</v>
      </c>
      <c r="F462" s="672" t="s">
        <v>69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1.3628628E7</v>
      </c>
      <c r="B463" s="672" t="s">
        <v>1053</v>
      </c>
      <c r="C463" s="672" t="s">
        <v>1084</v>
      </c>
      <c r="D463" s="672">
        <v>1.1472952E7</v>
      </c>
      <c r="E463" s="672" t="s">
        <v>72</v>
      </c>
      <c r="F463" s="672" t="s">
        <v>68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1.3646297E7</v>
      </c>
      <c r="B464" s="672" t="s">
        <v>1053</v>
      </c>
      <c r="C464" s="672" t="s">
        <v>1085</v>
      </c>
      <c r="D464" s="672">
        <v>1.1490621E7</v>
      </c>
      <c r="E464" s="672" t="s">
        <v>69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1.368014E7</v>
      </c>
      <c r="B465" s="672" t="s">
        <v>1053</v>
      </c>
      <c r="C465" s="672" t="s">
        <v>1199</v>
      </c>
      <c r="D465" s="672">
        <v>1.1524464E7</v>
      </c>
      <c r="E465" s="672" t="s">
        <v>73</v>
      </c>
      <c r="F465" s="672" t="s">
        <v>72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1.4047027E7</v>
      </c>
      <c r="B466" s="672" t="s">
        <v>1053</v>
      </c>
      <c r="C466" s="672" t="s">
        <v>1174</v>
      </c>
      <c r="D466" s="672">
        <v>1.1926321E7</v>
      </c>
      <c r="E466" s="672" t="s">
        <v>72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1.4139703E7</v>
      </c>
      <c r="B467" s="672" t="s">
        <v>1053</v>
      </c>
      <c r="C467" s="672" t="s">
        <v>1086</v>
      </c>
      <c r="D467" s="672">
        <v>1.2018997E7</v>
      </c>
      <c r="E467" s="672" t="s">
        <v>73</v>
      </c>
      <c r="F467" s="672" t="s">
        <v>72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1.4148183E7</v>
      </c>
      <c r="B468" s="672" t="s">
        <v>1053</v>
      </c>
      <c r="C468" s="672" t="s">
        <v>1175</v>
      </c>
      <c r="D468" s="672">
        <v>1.2027477E7</v>
      </c>
      <c r="E468" s="672" t="s">
        <v>69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1.4238328E7</v>
      </c>
      <c r="B469" s="672" t="s">
        <v>1053</v>
      </c>
      <c r="C469" s="672" t="s">
        <v>1087</v>
      </c>
      <c r="D469" s="672">
        <v>1.2117622E7</v>
      </c>
      <c r="E469" s="672" t="s">
        <v>72</v>
      </c>
      <c r="F469" s="672" t="s">
        <v>68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1.4301004E7</v>
      </c>
      <c r="B470" s="672" t="s">
        <v>1053</v>
      </c>
      <c r="C470" s="672" t="s">
        <v>1176</v>
      </c>
      <c r="D470" s="672">
        <v>1.2180298E7</v>
      </c>
      <c r="E470" s="672" t="s">
        <v>72</v>
      </c>
      <c r="F470" s="672" t="s">
        <v>73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1.4384574E7</v>
      </c>
      <c r="B471" s="672" t="s">
        <v>1053</v>
      </c>
      <c r="C471" s="672" t="s">
        <v>1088</v>
      </c>
      <c r="D471" s="672">
        <v>1.226387E7</v>
      </c>
      <c r="E471" s="672" t="s">
        <v>69</v>
      </c>
      <c r="F471" s="672" t="s">
        <v>73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1.442127E7</v>
      </c>
      <c r="B472" s="672" t="s">
        <v>1053</v>
      </c>
      <c r="C472" s="672" t="s">
        <v>1089</v>
      </c>
      <c r="D472" s="672">
        <v>1.2300545E7</v>
      </c>
      <c r="E472" s="672" t="s">
        <v>72</v>
      </c>
      <c r="F472" s="672" t="s">
        <v>69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1.4448936E7</v>
      </c>
      <c r="B473" s="672" t="s">
        <v>1053</v>
      </c>
      <c r="C473" s="672" t="s">
        <v>1178</v>
      </c>
      <c r="D473" s="672">
        <v>1.2328209E7</v>
      </c>
      <c r="E473" s="672" t="s">
        <v>68</v>
      </c>
      <c r="F473" s="672" t="s">
        <v>69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1.4607886E7</v>
      </c>
      <c r="B474" s="672" t="s">
        <v>1053</v>
      </c>
      <c r="C474" s="672" t="s">
        <v>1090</v>
      </c>
      <c r="D474" s="672">
        <v>1.2496088E7</v>
      </c>
      <c r="E474" s="672" t="s">
        <v>72</v>
      </c>
      <c r="F474" s="672" t="s">
        <v>68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1.4695548E7</v>
      </c>
      <c r="B475" s="672" t="s">
        <v>1053</v>
      </c>
      <c r="C475" s="672" t="s">
        <v>1091</v>
      </c>
      <c r="D475" s="672">
        <v>1.2583614E7</v>
      </c>
      <c r="E475" s="672" t="s">
        <v>73</v>
      </c>
      <c r="F475" s="672" t="s">
        <v>72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1.4824817E7</v>
      </c>
      <c r="B476" s="672" t="s">
        <v>1053</v>
      </c>
      <c r="C476" s="672" t="s">
        <v>1092</v>
      </c>
      <c r="D476" s="672">
        <v>1.2712884E7</v>
      </c>
      <c r="E476" s="672" t="s">
        <v>73</v>
      </c>
      <c r="F476" s="672" t="s">
        <v>72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1.4897901E7</v>
      </c>
      <c r="B477" s="672" t="s">
        <v>1053</v>
      </c>
      <c r="C477" s="672" t="s">
        <v>1093</v>
      </c>
      <c r="D477" s="672">
        <v>1.2785967E7</v>
      </c>
      <c r="E477" s="672" t="s">
        <v>72</v>
      </c>
      <c r="F477" s="672" t="s">
        <v>68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1.5026855E7</v>
      </c>
      <c r="B478" s="672" t="s">
        <v>1053</v>
      </c>
      <c r="C478" s="672" t="s">
        <v>1094</v>
      </c>
      <c r="D478" s="672">
        <v>1.2914943E7</v>
      </c>
      <c r="E478" s="672" t="s">
        <v>68</v>
      </c>
      <c r="F478" s="672" t="s">
        <v>69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1.5221228E7</v>
      </c>
      <c r="B479" s="672" t="s">
        <v>1053</v>
      </c>
      <c r="C479" s="672" t="s">
        <v>1209</v>
      </c>
      <c r="D479" s="672">
        <v>1.3109314E7</v>
      </c>
      <c r="E479" s="672" t="s">
        <v>72</v>
      </c>
      <c r="F479" s="672" t="s">
        <v>73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1.531165E7</v>
      </c>
      <c r="B480" s="672" t="s">
        <v>1053</v>
      </c>
      <c r="C480" s="672" t="s">
        <v>1095</v>
      </c>
      <c r="D480" s="672">
        <v>1.3199755E7</v>
      </c>
      <c r="E480" s="672" t="s">
        <v>73</v>
      </c>
      <c r="F480" s="672" t="s">
        <v>69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1.5670382E7</v>
      </c>
      <c r="B481" s="672" t="s">
        <v>1053</v>
      </c>
      <c r="C481" s="672" t="s">
        <v>1096</v>
      </c>
      <c r="D481" s="672">
        <v>1.3558502E7</v>
      </c>
      <c r="E481" s="672" t="s">
        <v>72</v>
      </c>
      <c r="F481" s="672" t="s">
        <v>73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1.5721827E7</v>
      </c>
      <c r="B482" s="672" t="s">
        <v>1053</v>
      </c>
      <c r="C482" s="672" t="s">
        <v>1097</v>
      </c>
      <c r="D482" s="672">
        <v>1.3609947E7</v>
      </c>
      <c r="E482" s="672" t="s">
        <v>73</v>
      </c>
      <c r="F482" s="672" t="s">
        <v>72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1.5786699E7</v>
      </c>
      <c r="B483" s="672" t="s">
        <v>1053</v>
      </c>
      <c r="C483" s="672" t="s">
        <v>1098</v>
      </c>
      <c r="D483" s="672">
        <v>1.3674819E7</v>
      </c>
      <c r="E483" s="672" t="s">
        <v>73</v>
      </c>
      <c r="F483" s="672" t="s">
        <v>72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1.7048781E7</v>
      </c>
      <c r="B484" s="672" t="s">
        <v>1053</v>
      </c>
      <c r="C484" s="672" t="s">
        <v>1099</v>
      </c>
      <c r="D484" s="672">
        <v>1.4936901E7</v>
      </c>
      <c r="E484" s="672" t="s">
        <v>69</v>
      </c>
      <c r="F484" s="672" t="s">
        <v>73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1.7071437E7</v>
      </c>
      <c r="B485" s="672" t="s">
        <v>1053</v>
      </c>
      <c r="C485" s="672" t="s">
        <v>1179</v>
      </c>
      <c r="D485" s="672">
        <v>1.4959557E7</v>
      </c>
      <c r="E485" s="672" t="s">
        <v>68</v>
      </c>
      <c r="F485" s="672" t="s">
        <v>69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1.7263085E7</v>
      </c>
      <c r="B486" s="672" t="s">
        <v>1053</v>
      </c>
      <c r="C486" s="672" t="s">
        <v>1180</v>
      </c>
      <c r="D486" s="672">
        <v>1.5151205E7</v>
      </c>
      <c r="E486" s="672" t="s">
        <v>69</v>
      </c>
      <c r="F486" s="672" t="s">
        <v>68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1.7822921E7</v>
      </c>
      <c r="B487" s="672" t="s">
        <v>1053</v>
      </c>
      <c r="C487" s="672" t="s">
        <v>1100</v>
      </c>
      <c r="D487" s="672">
        <v>1.5711041E7</v>
      </c>
      <c r="E487" s="672" t="s">
        <v>69</v>
      </c>
      <c r="F487" s="672" t="s">
        <v>68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1.7976564E7</v>
      </c>
      <c r="B488" s="672" t="s">
        <v>1053</v>
      </c>
      <c r="C488" s="672" t="s">
        <v>1181</v>
      </c>
      <c r="D488" s="672">
        <v>1.5864684E7</v>
      </c>
      <c r="E488" s="672" t="s">
        <v>69</v>
      </c>
      <c r="F488" s="672" t="s">
        <v>68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1.8084E7</v>
      </c>
      <c r="B489" s="672" t="s">
        <v>1053</v>
      </c>
      <c r="C489" s="672" t="s">
        <v>1102</v>
      </c>
      <c r="D489" s="672">
        <v>1.597212E7</v>
      </c>
      <c r="E489" s="672" t="s">
        <v>73</v>
      </c>
      <c r="F489" s="672" t="s">
        <v>72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1.8388859E7</v>
      </c>
      <c r="B490" s="672" t="s">
        <v>1053</v>
      </c>
      <c r="C490" s="672" t="s">
        <v>1103</v>
      </c>
      <c r="D490" s="672">
        <v>1.6276979E7</v>
      </c>
      <c r="E490" s="672" t="s">
        <v>68</v>
      </c>
      <c r="F490" s="672" t="s">
        <v>69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1.8697633E7</v>
      </c>
      <c r="B491" s="672" t="s">
        <v>1053</v>
      </c>
      <c r="C491" s="672" t="s">
        <v>1182</v>
      </c>
      <c r="D491" s="672">
        <v>1.6585753E7</v>
      </c>
      <c r="E491" s="672" t="s">
        <v>68</v>
      </c>
      <c r="F491" s="672" t="s">
        <v>69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1.9162849E7</v>
      </c>
      <c r="B492" s="672" t="s">
        <v>1053</v>
      </c>
      <c r="C492" s="672" t="s">
        <v>1183</v>
      </c>
      <c r="D492" s="672">
        <v>1.7050969E7</v>
      </c>
      <c r="E492" s="672" t="s">
        <v>69</v>
      </c>
      <c r="F492" s="672" t="s">
        <v>68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1.9240141E7</v>
      </c>
      <c r="B493" s="672" t="s">
        <v>1053</v>
      </c>
      <c r="C493" s="672" t="s">
        <v>1201</v>
      </c>
      <c r="D493" s="672">
        <v>1.7128261E7</v>
      </c>
      <c r="E493" s="672" t="s">
        <v>73</v>
      </c>
      <c r="F493" s="672" t="s">
        <v>72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1.9424045E7</v>
      </c>
      <c r="B494" s="672" t="s">
        <v>1053</v>
      </c>
      <c r="C494" s="672" t="s">
        <v>1104</v>
      </c>
      <c r="D494" s="672">
        <v>1.7312165E7</v>
      </c>
      <c r="E494" s="672" t="s">
        <v>69</v>
      </c>
      <c r="F494" s="672" t="s">
        <v>68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1.9514314E7</v>
      </c>
      <c r="B495" s="672" t="s">
        <v>1053</v>
      </c>
      <c r="C495" s="672" t="s">
        <v>1105</v>
      </c>
      <c r="D495" s="672">
        <v>1.7402434E7</v>
      </c>
      <c r="E495" s="672" t="s">
        <v>68</v>
      </c>
      <c r="F495" s="672" t="s">
        <v>69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2.117583E7</v>
      </c>
      <c r="B496" s="672" t="s">
        <v>1053</v>
      </c>
      <c r="C496" s="672" t="s">
        <v>1106</v>
      </c>
      <c r="D496" s="672">
        <v>1.9013944E7</v>
      </c>
      <c r="E496" s="672" t="s">
        <v>68</v>
      </c>
      <c r="F496" s="672" t="s">
        <v>69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2.1230092E7</v>
      </c>
      <c r="B497" s="672" t="s">
        <v>1053</v>
      </c>
      <c r="C497" s="672" t="s">
        <v>1107</v>
      </c>
      <c r="D497" s="672">
        <v>1.9068206E7</v>
      </c>
      <c r="E497" s="672" t="s">
        <v>69</v>
      </c>
      <c r="F497" s="672" t="s">
        <v>68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2.1316255E7</v>
      </c>
      <c r="B498" s="672" t="s">
        <v>1053</v>
      </c>
      <c r="C498" s="672" t="s">
        <v>1184</v>
      </c>
      <c r="D498" s="672">
        <v>1.9154369E7</v>
      </c>
      <c r="E498" s="672" t="s">
        <v>72</v>
      </c>
      <c r="F498" s="672" t="s">
        <v>73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2.1388401E7</v>
      </c>
      <c r="B499" s="672" t="s">
        <v>1053</v>
      </c>
      <c r="C499" s="672" t="s">
        <v>1108</v>
      </c>
      <c r="D499" s="672">
        <v>1.9226515E7</v>
      </c>
      <c r="E499" s="672" t="s">
        <v>73</v>
      </c>
      <c r="F499" s="672" t="s">
        <v>72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2.1480828E7</v>
      </c>
      <c r="B500" s="672" t="s">
        <v>1053</v>
      </c>
      <c r="C500" s="672" t="s">
        <v>1202</v>
      </c>
      <c r="D500" s="672">
        <v>1.9318942E7</v>
      </c>
      <c r="E500" s="672" t="s">
        <v>68</v>
      </c>
      <c r="F500" s="672" t="s">
        <v>73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2.1507807E7</v>
      </c>
      <c r="B501" s="672" t="s">
        <v>1053</v>
      </c>
      <c r="C501" s="672" t="s">
        <v>1185</v>
      </c>
      <c r="D501" s="672">
        <v>1.9345921E7</v>
      </c>
      <c r="E501" s="672" t="s">
        <v>68</v>
      </c>
      <c r="F501" s="672" t="s">
        <v>69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2.1522371E7</v>
      </c>
      <c r="B502" s="672" t="s">
        <v>1053</v>
      </c>
      <c r="C502" s="672" t="s">
        <v>1109</v>
      </c>
      <c r="D502" s="672">
        <v>1.9360485E7</v>
      </c>
      <c r="E502" s="672" t="s">
        <v>69</v>
      </c>
      <c r="F502" s="672" t="s">
        <v>68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2.1583819E7</v>
      </c>
      <c r="B503" s="672" t="s">
        <v>1053</v>
      </c>
      <c r="C503" s="672" t="s">
        <v>1186</v>
      </c>
      <c r="D503" s="672">
        <v>1.9421933E7</v>
      </c>
      <c r="E503" s="672" t="s">
        <v>72</v>
      </c>
      <c r="F503" s="672" t="s">
        <v>73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2.181808E7</v>
      </c>
      <c r="B504" s="672" t="s">
        <v>1053</v>
      </c>
      <c r="C504" s="672" t="s">
        <v>1203</v>
      </c>
      <c r="D504" s="672">
        <v>1.9656194E7</v>
      </c>
      <c r="E504" s="672" t="s">
        <v>72</v>
      </c>
      <c r="F504" s="672" t="s">
        <v>73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2.2095093E7</v>
      </c>
      <c r="B505" s="672" t="s">
        <v>1053</v>
      </c>
      <c r="C505" s="672" t="s">
        <v>1187</v>
      </c>
      <c r="D505" s="672">
        <v>1.9933207E7</v>
      </c>
      <c r="E505" s="672" t="s">
        <v>69</v>
      </c>
      <c r="F505" s="672" t="s">
        <v>68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2.2302105E7</v>
      </c>
      <c r="B506" s="672" t="s">
        <v>1053</v>
      </c>
      <c r="C506" s="672" t="s">
        <v>1111</v>
      </c>
      <c r="D506" s="672">
        <v>2.0140219E7</v>
      </c>
      <c r="E506" s="672" t="s">
        <v>69</v>
      </c>
      <c r="F506" s="672" t="s">
        <v>73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2.2478753E7</v>
      </c>
      <c r="B507" s="672" t="s">
        <v>1053</v>
      </c>
      <c r="C507" s="672" t="s">
        <v>1116</v>
      </c>
      <c r="D507" s="672">
        <v>2.0316867E7</v>
      </c>
      <c r="E507" s="672" t="s">
        <v>69</v>
      </c>
      <c r="F507" s="672" t="s">
        <v>72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2.3303536E7</v>
      </c>
      <c r="B508" s="672" t="s">
        <v>1053</v>
      </c>
      <c r="C508" s="672" t="s">
        <v>1118</v>
      </c>
      <c r="D508" s="672">
        <v>2.114165E7</v>
      </c>
      <c r="E508" s="672" t="s">
        <v>69</v>
      </c>
      <c r="F508" s="672" t="s">
        <v>68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2.3520629E7</v>
      </c>
      <c r="B509" s="672" t="s">
        <v>1053</v>
      </c>
      <c r="C509" s="672" t="s">
        <v>1119</v>
      </c>
      <c r="D509" s="672">
        <v>2.1358743E7</v>
      </c>
      <c r="E509" s="672" t="s">
        <v>68</v>
      </c>
      <c r="F509" s="672" t="s">
        <v>72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2.3578809E7</v>
      </c>
      <c r="B510" s="672" t="s">
        <v>1053</v>
      </c>
      <c r="C510" s="672" t="s">
        <v>1120</v>
      </c>
      <c r="D510" s="672">
        <v>2.1416923E7</v>
      </c>
      <c r="E510" s="672" t="s">
        <v>69</v>
      </c>
      <c r="F510" s="672" t="s">
        <v>73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2.4504903E7</v>
      </c>
      <c r="B511" s="672" t="s">
        <v>1053</v>
      </c>
      <c r="C511" s="672" t="s">
        <v>1121</v>
      </c>
      <c r="D511" s="672">
        <v>2.2358756E7</v>
      </c>
      <c r="E511" s="672" t="s">
        <v>73</v>
      </c>
      <c r="F511" s="672" t="s">
        <v>72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2.8700607E7</v>
      </c>
      <c r="B512" s="672" t="s">
        <v>1053</v>
      </c>
      <c r="C512" s="672" t="s">
        <v>1190</v>
      </c>
      <c r="D512" s="672">
        <v>2.655446E7</v>
      </c>
      <c r="E512" s="672" t="s">
        <v>68</v>
      </c>
      <c r="F512" s="672" t="s">
        <v>72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8839878.0</v>
      </c>
      <c r="B513" s="672" t="s">
        <v>1053</v>
      </c>
      <c r="C513" s="672" t="s">
        <v>1079</v>
      </c>
      <c r="D513" s="672">
        <v>8971837.0</v>
      </c>
      <c r="E513" s="672" t="s">
        <v>72</v>
      </c>
      <c r="F513" s="672" t="s">
        <v>73</v>
      </c>
      <c r="G513" s="672"/>
      <c r="H513" s="672">
        <v>2.0</v>
      </c>
      <c r="I513" s="672" t="s">
        <v>1751</v>
      </c>
      <c r="J513" s="672" t="str">
        <f t="shared" si="1"/>
        <v>?</v>
      </c>
    </row>
    <row r="514" ht="14.25" customHeight="1">
      <c r="A514" s="672">
        <v>8633970.0</v>
      </c>
      <c r="B514" s="672" t="s">
        <v>1053</v>
      </c>
      <c r="C514" s="672" t="s">
        <v>1077</v>
      </c>
      <c r="D514" s="672">
        <v>8765929.0</v>
      </c>
      <c r="E514" s="672" t="s">
        <v>69</v>
      </c>
      <c r="F514" s="672" t="s">
        <v>68</v>
      </c>
      <c r="G514" s="672"/>
      <c r="H514" s="672">
        <v>1.0</v>
      </c>
      <c r="I514" s="672" t="s">
        <v>1026</v>
      </c>
      <c r="J514" s="672" t="str">
        <f t="shared" si="1"/>
        <v>A*1</v>
      </c>
    </row>
    <row r="515" ht="14.25" customHeight="1">
      <c r="A515" s="672">
        <v>1.4384804E7</v>
      </c>
      <c r="B515" s="672" t="s">
        <v>1053</v>
      </c>
      <c r="C515" s="672" t="s">
        <v>1177</v>
      </c>
      <c r="D515" s="672">
        <v>1.22641E7</v>
      </c>
      <c r="E515" s="672" t="s">
        <v>68</v>
      </c>
      <c r="F515" s="672" t="s">
        <v>69</v>
      </c>
      <c r="G515" s="672"/>
      <c r="H515" s="672">
        <v>1.0</v>
      </c>
      <c r="I515" s="672" t="s">
        <v>68</v>
      </c>
      <c r="J515" s="672" t="str">
        <f t="shared" si="1"/>
        <v>A*1</v>
      </c>
    </row>
    <row r="516" ht="14.25" customHeight="1">
      <c r="A516" s="672">
        <v>1.841114E7</v>
      </c>
      <c r="B516" s="672" t="s">
        <v>1053</v>
      </c>
      <c r="C516" s="672" t="s">
        <v>1200</v>
      </c>
      <c r="D516" s="672">
        <v>1.629926E7</v>
      </c>
      <c r="E516" s="672" t="s">
        <v>72</v>
      </c>
      <c r="F516" s="672" t="s">
        <v>68</v>
      </c>
      <c r="G516" s="672"/>
      <c r="H516" s="672">
        <v>1.0</v>
      </c>
      <c r="I516" s="672" t="s">
        <v>1293</v>
      </c>
      <c r="J516" s="672" t="str">
        <f t="shared" si="1"/>
        <v>A*1</v>
      </c>
    </row>
    <row r="517" ht="14.25" customHeight="1">
      <c r="A517" s="672">
        <v>2.2149614E7</v>
      </c>
      <c r="B517" s="672" t="s">
        <v>1053</v>
      </c>
      <c r="C517" s="672" t="s">
        <v>1188</v>
      </c>
      <c r="D517" s="672">
        <v>1.9987728E7</v>
      </c>
      <c r="E517" s="672" t="s">
        <v>72</v>
      </c>
      <c r="F517" s="672" t="s">
        <v>73</v>
      </c>
      <c r="G517" s="672"/>
      <c r="H517" s="672">
        <v>1.0</v>
      </c>
      <c r="I517" s="672" t="s">
        <v>1293</v>
      </c>
      <c r="J517" s="672" t="str">
        <f t="shared" si="1"/>
        <v>A*1</v>
      </c>
    </row>
    <row r="518" ht="14.25" customHeight="1">
      <c r="A518" s="672">
        <v>2.228758E7</v>
      </c>
      <c r="B518" s="672" t="s">
        <v>1053</v>
      </c>
      <c r="C518" s="672" t="s">
        <v>1189</v>
      </c>
      <c r="D518" s="672">
        <v>2.0125694E7</v>
      </c>
      <c r="E518" s="672" t="s">
        <v>69</v>
      </c>
      <c r="F518" s="672" t="s">
        <v>73</v>
      </c>
      <c r="G518" s="672"/>
      <c r="H518" s="672">
        <v>1.0</v>
      </c>
      <c r="I518" s="672" t="s">
        <v>1026</v>
      </c>
      <c r="J518" s="672" t="str">
        <f t="shared" si="1"/>
        <v>A*1</v>
      </c>
    </row>
    <row r="519" ht="14.25" customHeight="1">
      <c r="A519" s="672">
        <v>2.2320206E7</v>
      </c>
      <c r="B519" s="672" t="s">
        <v>1053</v>
      </c>
      <c r="C519" s="672" t="s">
        <v>1112</v>
      </c>
      <c r="D519" s="672">
        <v>2.015832E7</v>
      </c>
      <c r="E519" s="672" t="s">
        <v>69</v>
      </c>
      <c r="F519" s="672" t="s">
        <v>72</v>
      </c>
      <c r="G519" s="672"/>
      <c r="H519" s="672">
        <v>1.0</v>
      </c>
      <c r="I519" s="672" t="s">
        <v>1026</v>
      </c>
      <c r="J519" s="672" t="str">
        <f t="shared" si="1"/>
        <v>A*1</v>
      </c>
    </row>
    <row r="520" ht="14.25" customHeight="1">
      <c r="A520" s="672">
        <v>2.2433837E7</v>
      </c>
      <c r="B520" s="672" t="s">
        <v>1053</v>
      </c>
      <c r="C520" s="672" t="s">
        <v>1113</v>
      </c>
      <c r="D520" s="672">
        <v>2.0271951E7</v>
      </c>
      <c r="E520" s="672" t="s">
        <v>73</v>
      </c>
      <c r="F520" s="672" t="s">
        <v>72</v>
      </c>
      <c r="G520" s="672"/>
      <c r="H520" s="672">
        <v>1.0</v>
      </c>
      <c r="I520" s="672" t="s">
        <v>1271</v>
      </c>
      <c r="J520" s="672" t="str">
        <f t="shared" si="1"/>
        <v>A*1</v>
      </c>
    </row>
    <row r="521" ht="14.25" customHeight="1">
      <c r="A521" s="672">
        <v>2.2462866E7</v>
      </c>
      <c r="B521" s="672" t="s">
        <v>1053</v>
      </c>
      <c r="C521" s="672" t="s">
        <v>1115</v>
      </c>
      <c r="D521" s="672">
        <v>2.030098E7</v>
      </c>
      <c r="E521" s="672" t="s">
        <v>69</v>
      </c>
      <c r="F521" s="672" t="s">
        <v>72</v>
      </c>
      <c r="G521" s="672"/>
      <c r="H521" s="672">
        <v>1.0</v>
      </c>
      <c r="I521" s="672" t="s">
        <v>1026</v>
      </c>
      <c r="J521" s="672" t="str">
        <f t="shared" si="1"/>
        <v>A*1</v>
      </c>
    </row>
    <row r="522" ht="14.25" customHeight="1">
      <c r="A522" s="672">
        <v>2.2467E7</v>
      </c>
      <c r="B522" s="672" t="s">
        <v>1053</v>
      </c>
      <c r="C522" s="672" t="s">
        <v>1205</v>
      </c>
      <c r="D522" s="672">
        <v>2.0305114E7</v>
      </c>
      <c r="E522" s="672" t="s">
        <v>69</v>
      </c>
      <c r="F522" s="672" t="s">
        <v>73</v>
      </c>
      <c r="G522" s="672"/>
      <c r="H522" s="672">
        <v>1.0</v>
      </c>
      <c r="I522" s="672" t="s">
        <v>1026</v>
      </c>
      <c r="J522" s="672" t="str">
        <f t="shared" si="1"/>
        <v>A*1</v>
      </c>
    </row>
    <row r="523" ht="14.25" customHeight="1">
      <c r="A523" s="672">
        <v>6429974.0</v>
      </c>
      <c r="B523" s="672" t="s">
        <v>1053</v>
      </c>
      <c r="C523" s="672" t="s">
        <v>1128</v>
      </c>
      <c r="D523" s="672">
        <v>6561933.0</v>
      </c>
      <c r="E523" s="672" t="s">
        <v>72</v>
      </c>
      <c r="F523" s="672" t="s">
        <v>69</v>
      </c>
      <c r="G523" s="672" t="s">
        <v>1129</v>
      </c>
      <c r="H523" s="672">
        <v>1.0</v>
      </c>
      <c r="I523" s="672" t="s">
        <v>1293</v>
      </c>
      <c r="J523" s="672" t="str">
        <f t="shared" si="1"/>
        <v>A*1</v>
      </c>
    </row>
    <row r="524" ht="14.25" customHeight="1">
      <c r="A524" s="672">
        <v>8776081.0</v>
      </c>
      <c r="B524" s="672" t="s">
        <v>1053</v>
      </c>
      <c r="C524" s="672" t="s">
        <v>1137</v>
      </c>
      <c r="D524" s="672">
        <v>8908040.0</v>
      </c>
      <c r="E524" s="672" t="s">
        <v>72</v>
      </c>
      <c r="F524" s="672" t="s">
        <v>73</v>
      </c>
      <c r="G524" s="672" t="s">
        <v>1137</v>
      </c>
      <c r="H524" s="672">
        <v>1.0</v>
      </c>
      <c r="I524" s="672" t="s">
        <v>1293</v>
      </c>
      <c r="J524" s="672" t="str">
        <f t="shared" si="1"/>
        <v>A*1</v>
      </c>
    </row>
    <row r="525" ht="14.25" customHeight="1">
      <c r="A525" s="672">
        <v>8888722.0</v>
      </c>
      <c r="B525" s="672" t="s">
        <v>1053</v>
      </c>
      <c r="C525" s="672" t="s">
        <v>1138</v>
      </c>
      <c r="D525" s="672">
        <v>9020681.0</v>
      </c>
      <c r="E525" s="672" t="s">
        <v>72</v>
      </c>
      <c r="F525" s="672" t="s">
        <v>73</v>
      </c>
      <c r="G525" s="672" t="s">
        <v>1138</v>
      </c>
      <c r="H525" s="672">
        <v>1.0</v>
      </c>
      <c r="I525" s="672" t="s">
        <v>1293</v>
      </c>
      <c r="J525" s="672" t="str">
        <f t="shared" si="1"/>
        <v>A*1</v>
      </c>
    </row>
    <row r="526" ht="14.25" customHeight="1">
      <c r="A526" s="672">
        <v>1.5773928E7</v>
      </c>
      <c r="B526" s="672" t="s">
        <v>1053</v>
      </c>
      <c r="C526" s="672" t="s">
        <v>1144</v>
      </c>
      <c r="D526" s="672">
        <v>1.3662048E7</v>
      </c>
      <c r="E526" s="672" t="s">
        <v>72</v>
      </c>
      <c r="F526" s="672" t="s">
        <v>73</v>
      </c>
      <c r="G526" s="672" t="s">
        <v>1144</v>
      </c>
      <c r="H526" s="672">
        <v>1.0</v>
      </c>
      <c r="I526" s="672" t="s">
        <v>1293</v>
      </c>
      <c r="J526" s="672" t="str">
        <f t="shared" si="1"/>
        <v>A*1</v>
      </c>
    </row>
    <row r="527" ht="14.25" customHeight="1">
      <c r="A527" s="672">
        <v>1.7984965E7</v>
      </c>
      <c r="B527" s="672" t="s">
        <v>1053</v>
      </c>
      <c r="C527" s="672" t="s">
        <v>1149</v>
      </c>
      <c r="D527" s="672">
        <v>1.5873085E7</v>
      </c>
      <c r="E527" s="672" t="s">
        <v>68</v>
      </c>
      <c r="F527" s="672" t="s">
        <v>69</v>
      </c>
      <c r="G527" s="672" t="s">
        <v>1150</v>
      </c>
      <c r="H527" s="672">
        <v>1.0</v>
      </c>
      <c r="I527" s="672" t="s">
        <v>68</v>
      </c>
      <c r="J527" s="672" t="str">
        <f t="shared" si="1"/>
        <v>A*1</v>
      </c>
    </row>
    <row r="528" ht="14.25" customHeight="1">
      <c r="A528" s="672">
        <v>1.9075958E7</v>
      </c>
      <c r="B528" s="672" t="s">
        <v>1053</v>
      </c>
      <c r="C528" s="672" t="s">
        <v>1155</v>
      </c>
      <c r="D528" s="672">
        <v>1.6964078E7</v>
      </c>
      <c r="E528" s="672" t="s">
        <v>69</v>
      </c>
      <c r="F528" s="672" t="s">
        <v>73</v>
      </c>
      <c r="G528" s="672" t="s">
        <v>1156</v>
      </c>
      <c r="H528" s="672">
        <v>1.0</v>
      </c>
      <c r="I528" s="672" t="s">
        <v>1026</v>
      </c>
      <c r="J528" s="672" t="str">
        <f t="shared" si="1"/>
        <v>A*1</v>
      </c>
    </row>
    <row r="529" ht="14.25" customHeight="1">
      <c r="A529" s="672">
        <v>2.2918086E7</v>
      </c>
      <c r="B529" s="672" t="s">
        <v>1053</v>
      </c>
      <c r="C529" s="672" t="s">
        <v>1162</v>
      </c>
      <c r="D529" s="672">
        <v>2.07562E7</v>
      </c>
      <c r="E529" s="672" t="s">
        <v>73</v>
      </c>
      <c r="F529" s="672" t="s">
        <v>72</v>
      </c>
      <c r="G529" s="672" t="s">
        <v>1163</v>
      </c>
      <c r="H529" s="672">
        <v>1.0</v>
      </c>
      <c r="I529" s="672" t="s">
        <v>1271</v>
      </c>
      <c r="J529" s="672" t="str">
        <f t="shared" si="1"/>
        <v>A*1</v>
      </c>
    </row>
    <row r="530" ht="14.25" customHeight="1">
      <c r="A530" s="672">
        <v>2.3482107E7</v>
      </c>
      <c r="B530" s="672" t="s">
        <v>1053</v>
      </c>
      <c r="C530" s="672" t="s">
        <v>1122</v>
      </c>
      <c r="D530" s="672">
        <v>2.1320221E7</v>
      </c>
      <c r="E530" s="672" t="s">
        <v>72</v>
      </c>
      <c r="F530" s="672" t="s">
        <v>69</v>
      </c>
      <c r="G530" s="672" t="s">
        <v>1123</v>
      </c>
      <c r="H530" s="672">
        <v>1.0</v>
      </c>
      <c r="I530" s="672" t="s">
        <v>1293</v>
      </c>
      <c r="J530" s="672" t="str">
        <f t="shared" si="1"/>
        <v>A*1</v>
      </c>
    </row>
    <row r="531" ht="14.25" customHeight="1">
      <c r="A531" s="672">
        <v>1.3850249E7</v>
      </c>
      <c r="B531" s="672" t="s">
        <v>1053</v>
      </c>
      <c r="C531" s="672" t="s">
        <v>1214</v>
      </c>
      <c r="D531" s="672">
        <v>1.1729543E7</v>
      </c>
      <c r="E531" s="672" t="s">
        <v>68</v>
      </c>
      <c r="F531" s="672" t="s">
        <v>73</v>
      </c>
      <c r="G531" s="672"/>
      <c r="H531" s="672">
        <v>10.0</v>
      </c>
      <c r="I531" s="672" t="s">
        <v>1760</v>
      </c>
      <c r="J531" s="672" t="str">
        <f t="shared" si="1"/>
        <v>A*10</v>
      </c>
    </row>
    <row r="532" ht="14.25" customHeight="1">
      <c r="A532" s="672">
        <v>2887888.0</v>
      </c>
      <c r="B532" s="672" t="s">
        <v>1053</v>
      </c>
      <c r="C532" s="672" t="s">
        <v>1208</v>
      </c>
      <c r="D532" s="672">
        <v>3019847.0</v>
      </c>
      <c r="E532" s="672" t="s">
        <v>72</v>
      </c>
      <c r="F532" s="672" t="s">
        <v>73</v>
      </c>
      <c r="G532" s="672"/>
      <c r="H532" s="672">
        <v>2.0</v>
      </c>
      <c r="I532" s="672" t="s">
        <v>1222</v>
      </c>
      <c r="J532" s="672" t="str">
        <f t="shared" si="1"/>
        <v>A*2</v>
      </c>
    </row>
    <row r="533" ht="14.25" customHeight="1">
      <c r="A533" s="672">
        <v>4579211.0</v>
      </c>
      <c r="B533" s="672" t="s">
        <v>1053</v>
      </c>
      <c r="C533" s="672" t="s">
        <v>1059</v>
      </c>
      <c r="D533" s="672">
        <v>4711170.0</v>
      </c>
      <c r="E533" s="672" t="s">
        <v>69</v>
      </c>
      <c r="F533" s="672" t="s">
        <v>72</v>
      </c>
      <c r="G533" s="672"/>
      <c r="H533" s="672">
        <v>2.0</v>
      </c>
      <c r="I533" s="672" t="s">
        <v>1027</v>
      </c>
      <c r="J533" s="672" t="str">
        <f t="shared" si="1"/>
        <v>A*2</v>
      </c>
    </row>
    <row r="534" ht="14.25" customHeight="1">
      <c r="A534" s="672">
        <v>8070484.0</v>
      </c>
      <c r="B534" s="672" t="s">
        <v>1053</v>
      </c>
      <c r="C534" s="672" t="s">
        <v>1197</v>
      </c>
      <c r="D534" s="672">
        <v>8202443.0</v>
      </c>
      <c r="E534" s="672" t="s">
        <v>69</v>
      </c>
      <c r="F534" s="672" t="s">
        <v>72</v>
      </c>
      <c r="G534" s="672"/>
      <c r="H534" s="672">
        <v>2.0</v>
      </c>
      <c r="I534" s="672" t="s">
        <v>1027</v>
      </c>
      <c r="J534" s="672" t="str">
        <f t="shared" si="1"/>
        <v>A*2</v>
      </c>
    </row>
    <row r="535" ht="14.25" customHeight="1">
      <c r="A535" s="672">
        <v>1.7940536E7</v>
      </c>
      <c r="B535" s="672" t="s">
        <v>1053</v>
      </c>
      <c r="C535" s="672" t="s">
        <v>1101</v>
      </c>
      <c r="D535" s="672">
        <v>1.5828656E7</v>
      </c>
      <c r="E535" s="672" t="s">
        <v>69</v>
      </c>
      <c r="F535" s="672" t="s">
        <v>68</v>
      </c>
      <c r="G535" s="672"/>
      <c r="H535" s="672">
        <v>2.0</v>
      </c>
      <c r="I535" s="672" t="s">
        <v>1027</v>
      </c>
      <c r="J535" s="672" t="str">
        <f t="shared" si="1"/>
        <v>A*2</v>
      </c>
    </row>
    <row r="536" ht="14.25" customHeight="1">
      <c r="A536" s="672">
        <v>2.2270989E7</v>
      </c>
      <c r="B536" s="672" t="s">
        <v>1053</v>
      </c>
      <c r="C536" s="672" t="s">
        <v>1204</v>
      </c>
      <c r="D536" s="672">
        <v>2.0109103E7</v>
      </c>
      <c r="E536" s="672" t="s">
        <v>73</v>
      </c>
      <c r="F536" s="672" t="s">
        <v>68</v>
      </c>
      <c r="G536" s="672"/>
      <c r="H536" s="672">
        <v>2.0</v>
      </c>
      <c r="I536" s="672" t="s">
        <v>1295</v>
      </c>
      <c r="J536" s="672" t="str">
        <f t="shared" si="1"/>
        <v>A*2</v>
      </c>
    </row>
    <row r="537" ht="14.25" customHeight="1">
      <c r="A537" s="672">
        <v>2.2298305E7</v>
      </c>
      <c r="B537" s="672" t="s">
        <v>1053</v>
      </c>
      <c r="C537" s="672" t="s">
        <v>1110</v>
      </c>
      <c r="D537" s="672">
        <v>2.0136419E7</v>
      </c>
      <c r="E537" s="672" t="s">
        <v>68</v>
      </c>
      <c r="F537" s="672" t="s">
        <v>69</v>
      </c>
      <c r="G537" s="672"/>
      <c r="H537" s="672">
        <v>2.0</v>
      </c>
      <c r="I537" s="672" t="s">
        <v>1224</v>
      </c>
      <c r="J537" s="672" t="str">
        <f t="shared" si="1"/>
        <v>A*2</v>
      </c>
    </row>
    <row r="538" ht="14.25" customHeight="1">
      <c r="A538" s="672">
        <v>9099106.0</v>
      </c>
      <c r="B538" s="672" t="s">
        <v>1053</v>
      </c>
      <c r="C538" s="672" t="s">
        <v>1193</v>
      </c>
      <c r="D538" s="672">
        <v>9261497.0</v>
      </c>
      <c r="E538" s="672" t="s">
        <v>68</v>
      </c>
      <c r="F538" s="672" t="s">
        <v>69</v>
      </c>
      <c r="G538" s="672" t="s">
        <v>1194</v>
      </c>
      <c r="H538" s="672">
        <v>2.0</v>
      </c>
      <c r="I538" s="672" t="s">
        <v>1224</v>
      </c>
      <c r="J538" s="672" t="str">
        <f t="shared" si="1"/>
        <v>A*2</v>
      </c>
    </row>
    <row r="539" ht="14.25" customHeight="1">
      <c r="A539" s="672">
        <v>2.2457931E7</v>
      </c>
      <c r="B539" s="672" t="s">
        <v>1053</v>
      </c>
      <c r="C539" s="672" t="s">
        <v>1114</v>
      </c>
      <c r="D539" s="672">
        <v>2.0296045E7</v>
      </c>
      <c r="E539" s="672" t="s">
        <v>69</v>
      </c>
      <c r="F539" s="672" t="s">
        <v>72</v>
      </c>
      <c r="G539" s="672"/>
      <c r="H539" s="672">
        <v>5.0</v>
      </c>
      <c r="I539" s="672" t="s">
        <v>1761</v>
      </c>
      <c r="J539" s="672" t="str">
        <f t="shared" si="1"/>
        <v>A*5</v>
      </c>
    </row>
    <row r="540" ht="14.25" customHeight="1">
      <c r="A540" s="672">
        <v>2.2489797E7</v>
      </c>
      <c r="B540" s="672" t="s">
        <v>1053</v>
      </c>
      <c r="C540" s="672" t="s">
        <v>1117</v>
      </c>
      <c r="D540" s="672">
        <v>2.0327911E7</v>
      </c>
      <c r="E540" s="672" t="s">
        <v>72</v>
      </c>
      <c r="F540" s="672" t="s">
        <v>68</v>
      </c>
      <c r="G540" s="672"/>
      <c r="H540" s="672">
        <v>6.0</v>
      </c>
      <c r="I540" s="672" t="s">
        <v>1762</v>
      </c>
      <c r="J540" s="672" t="str">
        <f t="shared" si="1"/>
        <v>A*6</v>
      </c>
    </row>
    <row r="541" ht="14.25" customHeight="1">
      <c r="A541" s="672">
        <v>2688259.0</v>
      </c>
      <c r="B541" s="672" t="s">
        <v>1053</v>
      </c>
      <c r="C541" s="672" t="s">
        <v>1191</v>
      </c>
      <c r="D541" s="672">
        <v>2820218.0</v>
      </c>
      <c r="E541" s="672" t="s">
        <v>73</v>
      </c>
      <c r="F541" s="672" t="s">
        <v>72</v>
      </c>
      <c r="G541" s="672" t="s">
        <v>1192</v>
      </c>
      <c r="H541" s="672"/>
      <c r="I541" s="672"/>
      <c r="J541" s="672" t="str">
        <f t="shared" si="1"/>
        <v/>
      </c>
    </row>
    <row r="542" ht="14.25" customHeight="1">
      <c r="A542" s="672">
        <v>4223443.0</v>
      </c>
      <c r="B542" s="672" t="s">
        <v>1053</v>
      </c>
      <c r="C542" s="672" t="s">
        <v>1124</v>
      </c>
      <c r="D542" s="672">
        <v>4355402.0</v>
      </c>
      <c r="E542" s="672" t="s">
        <v>73</v>
      </c>
      <c r="F542" s="672" t="s">
        <v>72</v>
      </c>
      <c r="G542" s="672" t="s">
        <v>1125</v>
      </c>
      <c r="H542" s="672"/>
      <c r="I542" s="672"/>
      <c r="J542" s="672" t="str">
        <f t="shared" si="1"/>
        <v/>
      </c>
    </row>
    <row r="543" ht="14.25" customHeight="1">
      <c r="A543" s="672">
        <v>4730149.0</v>
      </c>
      <c r="B543" s="672" t="s">
        <v>1053</v>
      </c>
      <c r="C543" s="672" t="s">
        <v>1126</v>
      </c>
      <c r="D543" s="672">
        <v>4862108.0</v>
      </c>
      <c r="E543" s="672" t="s">
        <v>72</v>
      </c>
      <c r="F543" s="672" t="s">
        <v>73</v>
      </c>
      <c r="G543" s="672" t="s">
        <v>1127</v>
      </c>
      <c r="H543" s="672"/>
      <c r="I543" s="672"/>
      <c r="J543" s="672" t="str">
        <f t="shared" si="1"/>
        <v/>
      </c>
    </row>
    <row r="544" ht="14.25" customHeight="1">
      <c r="A544" s="672">
        <v>7141195.0</v>
      </c>
      <c r="B544" s="672" t="s">
        <v>1053</v>
      </c>
      <c r="C544" s="672" t="s">
        <v>1130</v>
      </c>
      <c r="D544" s="672">
        <v>7273154.0</v>
      </c>
      <c r="E544" s="672" t="s">
        <v>72</v>
      </c>
      <c r="F544" s="672" t="s">
        <v>73</v>
      </c>
      <c r="G544" s="672" t="s">
        <v>1130</v>
      </c>
      <c r="H544" s="672"/>
      <c r="I544" s="672"/>
      <c r="J544" s="672" t="str">
        <f t="shared" si="1"/>
        <v/>
      </c>
    </row>
    <row r="545" ht="14.25" customHeight="1">
      <c r="A545" s="672">
        <v>7335092.0</v>
      </c>
      <c r="B545" s="672" t="s">
        <v>1053</v>
      </c>
      <c r="C545" s="672" t="s">
        <v>1131</v>
      </c>
      <c r="D545" s="672">
        <v>7467051.0</v>
      </c>
      <c r="E545" s="672" t="s">
        <v>73</v>
      </c>
      <c r="F545" s="672" t="s">
        <v>68</v>
      </c>
      <c r="G545" s="672" t="s">
        <v>1132</v>
      </c>
      <c r="H545" s="672"/>
      <c r="I545" s="672"/>
      <c r="J545" s="672" t="str">
        <f t="shared" si="1"/>
        <v/>
      </c>
    </row>
    <row r="546" ht="14.25" customHeight="1">
      <c r="A546" s="672">
        <v>7435293.0</v>
      </c>
      <c r="B546" s="672" t="s">
        <v>1053</v>
      </c>
      <c r="C546" s="672" t="s">
        <v>1206</v>
      </c>
      <c r="D546" s="672">
        <v>7567252.0</v>
      </c>
      <c r="E546" s="672" t="s">
        <v>72</v>
      </c>
      <c r="F546" s="672" t="s">
        <v>69</v>
      </c>
      <c r="G546" s="672" t="s">
        <v>1207</v>
      </c>
      <c r="H546" s="672"/>
      <c r="I546" s="672"/>
      <c r="J546" s="672" t="str">
        <f t="shared" si="1"/>
        <v/>
      </c>
    </row>
    <row r="547" ht="14.25" customHeight="1">
      <c r="A547" s="672">
        <v>8001005.0</v>
      </c>
      <c r="B547" s="672" t="s">
        <v>1053</v>
      </c>
      <c r="C547" s="672" t="s">
        <v>1133</v>
      </c>
      <c r="D547" s="672">
        <v>8132964.0</v>
      </c>
      <c r="E547" s="672" t="s">
        <v>68</v>
      </c>
      <c r="F547" s="672" t="s">
        <v>69</v>
      </c>
      <c r="G547" s="672" t="s">
        <v>1134</v>
      </c>
      <c r="H547" s="672"/>
      <c r="I547" s="672"/>
      <c r="J547" s="672" t="str">
        <f t="shared" si="1"/>
        <v/>
      </c>
    </row>
    <row r="548" ht="14.25" customHeight="1">
      <c r="A548" s="672">
        <v>8199390.0</v>
      </c>
      <c r="B548" s="672" t="s">
        <v>1053</v>
      </c>
      <c r="C548" s="672" t="s">
        <v>1210</v>
      </c>
      <c r="D548" s="672">
        <v>8331349.0</v>
      </c>
      <c r="E548" s="672" t="s">
        <v>68</v>
      </c>
      <c r="F548" s="672" t="s">
        <v>69</v>
      </c>
      <c r="G548" s="672" t="s">
        <v>1211</v>
      </c>
      <c r="H548" s="672"/>
      <c r="I548" s="672"/>
      <c r="J548" s="672" t="str">
        <f t="shared" si="1"/>
        <v/>
      </c>
    </row>
    <row r="549" ht="14.25" customHeight="1">
      <c r="A549" s="672">
        <v>8342295.0</v>
      </c>
      <c r="B549" s="672" t="s">
        <v>1053</v>
      </c>
      <c r="C549" s="672" t="s">
        <v>1135</v>
      </c>
      <c r="D549" s="672">
        <v>8474254.0</v>
      </c>
      <c r="E549" s="672" t="s">
        <v>73</v>
      </c>
      <c r="F549" s="672" t="s">
        <v>72</v>
      </c>
      <c r="G549" s="672" t="s">
        <v>1136</v>
      </c>
      <c r="H549" s="672"/>
      <c r="I549" s="672"/>
      <c r="J549" s="672" t="str">
        <f t="shared" si="1"/>
        <v/>
      </c>
    </row>
    <row r="550" ht="14.25" customHeight="1">
      <c r="A550" s="672">
        <v>1.3814181E7</v>
      </c>
      <c r="B550" s="672" t="s">
        <v>1053</v>
      </c>
      <c r="C550" s="672" t="s">
        <v>1195</v>
      </c>
      <c r="D550" s="672">
        <v>1.1693475E7</v>
      </c>
      <c r="E550" s="672" t="s">
        <v>69</v>
      </c>
      <c r="F550" s="672" t="s">
        <v>68</v>
      </c>
      <c r="G550" s="672" t="s">
        <v>1196</v>
      </c>
      <c r="H550" s="672"/>
      <c r="I550" s="672"/>
      <c r="J550" s="672" t="str">
        <f t="shared" si="1"/>
        <v/>
      </c>
    </row>
    <row r="551" ht="14.25" customHeight="1">
      <c r="A551" s="672">
        <v>1.4490338E7</v>
      </c>
      <c r="B551" s="672" t="s">
        <v>1053</v>
      </c>
      <c r="C551" s="672" t="s">
        <v>1139</v>
      </c>
      <c r="D551" s="672">
        <v>1.2369607E7</v>
      </c>
      <c r="E551" s="672" t="s">
        <v>72</v>
      </c>
      <c r="F551" s="672" t="s">
        <v>73</v>
      </c>
      <c r="G551" s="672" t="s">
        <v>1140</v>
      </c>
      <c r="H551" s="672"/>
      <c r="I551" s="672"/>
      <c r="J551" s="672" t="str">
        <f t="shared" si="1"/>
        <v/>
      </c>
    </row>
    <row r="552" ht="14.25" customHeight="1">
      <c r="A552" s="672">
        <v>1.4565526E7</v>
      </c>
      <c r="B552" s="672" t="s">
        <v>1053</v>
      </c>
      <c r="C552" s="672" t="s">
        <v>1141</v>
      </c>
      <c r="D552" s="672">
        <v>1.2453726E7</v>
      </c>
      <c r="E552" s="672" t="s">
        <v>72</v>
      </c>
      <c r="F552" s="672" t="s">
        <v>68</v>
      </c>
      <c r="G552" s="672" t="s">
        <v>1142</v>
      </c>
      <c r="H552" s="672"/>
      <c r="I552" s="672"/>
      <c r="J552" s="672" t="str">
        <f t="shared" si="1"/>
        <v/>
      </c>
    </row>
    <row r="553" ht="14.25" customHeight="1">
      <c r="A553" s="672">
        <v>1.48789E7</v>
      </c>
      <c r="B553" s="672" t="s">
        <v>1053</v>
      </c>
      <c r="C553" s="672" t="s">
        <v>1143</v>
      </c>
      <c r="D553" s="672">
        <v>1.276697E7</v>
      </c>
      <c r="E553" s="672" t="s">
        <v>69</v>
      </c>
      <c r="F553" s="672" t="s">
        <v>68</v>
      </c>
      <c r="G553" s="672" t="s">
        <v>1143</v>
      </c>
      <c r="H553" s="672"/>
      <c r="I553" s="672"/>
      <c r="J553" s="672" t="str">
        <f t="shared" si="1"/>
        <v/>
      </c>
    </row>
    <row r="554" ht="14.25" customHeight="1">
      <c r="A554" s="672">
        <v>1.7109342E7</v>
      </c>
      <c r="B554" s="672" t="s">
        <v>1053</v>
      </c>
      <c r="C554" s="672" t="s">
        <v>1145</v>
      </c>
      <c r="D554" s="672">
        <v>1.4997462E7</v>
      </c>
      <c r="E554" s="672" t="s">
        <v>73</v>
      </c>
      <c r="F554" s="672" t="s">
        <v>69</v>
      </c>
      <c r="G554" s="672" t="s">
        <v>1146</v>
      </c>
      <c r="H554" s="672"/>
      <c r="I554" s="672"/>
      <c r="J554" s="672" t="str">
        <f t="shared" si="1"/>
        <v/>
      </c>
    </row>
    <row r="555" ht="14.25" customHeight="1">
      <c r="A555" s="672">
        <v>1.7743975E7</v>
      </c>
      <c r="B555" s="672" t="s">
        <v>1053</v>
      </c>
      <c r="C555" s="672" t="s">
        <v>1147</v>
      </c>
      <c r="D555" s="672">
        <v>1.5632095E7</v>
      </c>
      <c r="E555" s="672" t="s">
        <v>68</v>
      </c>
      <c r="F555" s="672" t="s">
        <v>72</v>
      </c>
      <c r="G555" s="672" t="s">
        <v>1148</v>
      </c>
      <c r="H555" s="672"/>
      <c r="I555" s="672"/>
      <c r="J555" s="672" t="str">
        <f t="shared" si="1"/>
        <v/>
      </c>
    </row>
    <row r="556" ht="14.25" customHeight="1">
      <c r="A556" s="672">
        <v>1.8235291E7</v>
      </c>
      <c r="B556" s="672" t="s">
        <v>1053</v>
      </c>
      <c r="C556" s="672" t="s">
        <v>1151</v>
      </c>
      <c r="D556" s="672">
        <v>1.6123411E7</v>
      </c>
      <c r="E556" s="672" t="s">
        <v>72</v>
      </c>
      <c r="F556" s="672" t="s">
        <v>73</v>
      </c>
      <c r="G556" s="672" t="s">
        <v>1152</v>
      </c>
      <c r="H556" s="672"/>
      <c r="I556" s="672"/>
      <c r="J556" s="672" t="str">
        <f t="shared" si="1"/>
        <v/>
      </c>
    </row>
    <row r="557" ht="14.25" customHeight="1">
      <c r="A557" s="672">
        <v>1.8740131E7</v>
      </c>
      <c r="B557" s="672" t="s">
        <v>1053</v>
      </c>
      <c r="C557" s="672" t="s">
        <v>1153</v>
      </c>
      <c r="D557" s="672">
        <v>1.6628251E7</v>
      </c>
      <c r="E557" s="672" t="s">
        <v>68</v>
      </c>
      <c r="F557" s="672" t="s">
        <v>69</v>
      </c>
      <c r="G557" s="672" t="s">
        <v>1154</v>
      </c>
      <c r="H557" s="672"/>
      <c r="I557" s="672"/>
      <c r="J557" s="672" t="str">
        <f t="shared" si="1"/>
        <v/>
      </c>
    </row>
    <row r="558" ht="14.25" customHeight="1">
      <c r="A558" s="672">
        <v>1.9087468E7</v>
      </c>
      <c r="B558" s="672" t="s">
        <v>1053</v>
      </c>
      <c r="C558" s="672" t="s">
        <v>1157</v>
      </c>
      <c r="D558" s="672">
        <v>1.6975588E7</v>
      </c>
      <c r="E558" s="672" t="s">
        <v>69</v>
      </c>
      <c r="F558" s="672" t="s">
        <v>73</v>
      </c>
      <c r="G558" s="672" t="s">
        <v>1158</v>
      </c>
      <c r="H558" s="672"/>
      <c r="I558" s="672"/>
      <c r="J558" s="672" t="str">
        <f t="shared" si="1"/>
        <v/>
      </c>
    </row>
    <row r="559" ht="14.25" customHeight="1">
      <c r="A559" s="672">
        <v>2.1343773E7</v>
      </c>
      <c r="B559" s="672" t="s">
        <v>1053</v>
      </c>
      <c r="C559" s="672" t="s">
        <v>1159</v>
      </c>
      <c r="D559" s="672">
        <v>1.9181887E7</v>
      </c>
      <c r="E559" s="672" t="s">
        <v>69</v>
      </c>
      <c r="F559" s="672" t="s">
        <v>72</v>
      </c>
      <c r="G559" s="672" t="s">
        <v>1159</v>
      </c>
      <c r="H559" s="672"/>
      <c r="I559" s="672"/>
      <c r="J559" s="672" t="str">
        <f t="shared" si="1"/>
        <v/>
      </c>
    </row>
    <row r="560" ht="14.25" customHeight="1">
      <c r="A560" s="672">
        <v>2.1780564E7</v>
      </c>
      <c r="B560" s="672" t="s">
        <v>1053</v>
      </c>
      <c r="C560" s="672" t="s">
        <v>1160</v>
      </c>
      <c r="D560" s="672">
        <v>1.9618678E7</v>
      </c>
      <c r="E560" s="672" t="s">
        <v>68</v>
      </c>
      <c r="F560" s="672" t="s">
        <v>69</v>
      </c>
      <c r="G560" s="672" t="s">
        <v>1161</v>
      </c>
      <c r="H560" s="672"/>
      <c r="I560" s="672"/>
      <c r="J560" s="672" t="str">
        <f t="shared" si="1"/>
        <v/>
      </c>
    </row>
    <row r="561" ht="14.25" customHeight="1">
      <c r="A561" s="672">
        <v>2.1993967E7</v>
      </c>
      <c r="B561" s="672" t="s">
        <v>1053</v>
      </c>
      <c r="C561" s="672" t="s">
        <v>1212</v>
      </c>
      <c r="D561" s="672">
        <v>1.9832081E7</v>
      </c>
      <c r="E561" s="672" t="s">
        <v>72</v>
      </c>
      <c r="F561" s="672" t="s">
        <v>73</v>
      </c>
      <c r="G561" s="672" t="s">
        <v>1213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2.4385496E7</v>
      </c>
      <c r="B581" s="672" t="s">
        <v>738</v>
      </c>
      <c r="C581" s="672" t="s">
        <v>746</v>
      </c>
      <c r="D581" s="672">
        <v>2.2239349E7</v>
      </c>
      <c r="E581" s="672" t="s">
        <v>72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8878760.0</v>
      </c>
      <c r="B582" s="672" t="s">
        <v>738</v>
      </c>
      <c r="C582" s="672" t="s">
        <v>747</v>
      </c>
      <c r="D582" s="672">
        <v>9010719.0</v>
      </c>
      <c r="E582" s="672" t="s">
        <v>69</v>
      </c>
      <c r="F582" s="672" t="s">
        <v>73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5438026.0</v>
      </c>
      <c r="B583" s="672" t="s">
        <v>738</v>
      </c>
      <c r="C583" s="672" t="s">
        <v>750</v>
      </c>
      <c r="D583" s="672">
        <v>5569985.0</v>
      </c>
      <c r="E583" s="672" t="s">
        <v>72</v>
      </c>
      <c r="F583" s="672" t="s">
        <v>68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1.5544587E7</v>
      </c>
      <c r="B584" s="672" t="s">
        <v>738</v>
      </c>
      <c r="C584" s="672" t="s">
        <v>745</v>
      </c>
      <c r="D584" s="672">
        <v>1.3432707E7</v>
      </c>
      <c r="E584" s="672" t="s">
        <v>72</v>
      </c>
      <c r="F584" s="672" t="s">
        <v>73</v>
      </c>
      <c r="G584" s="672"/>
      <c r="H584" s="672">
        <v>2.0</v>
      </c>
      <c r="I584" s="672" t="s">
        <v>1222</v>
      </c>
      <c r="J584" s="672" t="str">
        <f t="shared" si="1"/>
        <v>A*2</v>
      </c>
    </row>
    <row r="585" ht="14.25" customHeight="1">
      <c r="A585" s="672">
        <v>2.2472154E7</v>
      </c>
      <c r="B585" s="672" t="s">
        <v>738</v>
      </c>
      <c r="C585" s="672" t="s">
        <v>751</v>
      </c>
      <c r="D585" s="672">
        <v>2.0310268E7</v>
      </c>
      <c r="E585" s="672" t="s">
        <v>72</v>
      </c>
      <c r="F585" s="672" t="s">
        <v>73</v>
      </c>
      <c r="G585" s="672"/>
      <c r="H585" s="672">
        <v>2.0</v>
      </c>
      <c r="I585" s="672" t="s">
        <v>1222</v>
      </c>
      <c r="J585" s="672" t="str">
        <f t="shared" si="1"/>
        <v>A*2</v>
      </c>
    </row>
    <row r="586" ht="14.25" customHeight="1">
      <c r="A586" s="672">
        <v>2.2299308E7</v>
      </c>
      <c r="B586" s="672" t="s">
        <v>738</v>
      </c>
      <c r="C586" s="672" t="s">
        <v>752</v>
      </c>
      <c r="D586" s="672">
        <v>2.0137422E7</v>
      </c>
      <c r="E586" s="672" t="s">
        <v>69</v>
      </c>
      <c r="F586" s="672" t="s">
        <v>73</v>
      </c>
      <c r="G586" s="672" t="s">
        <v>753</v>
      </c>
      <c r="H586" s="672">
        <v>3.0</v>
      </c>
      <c r="I586" s="672" t="s">
        <v>1050</v>
      </c>
      <c r="J586" s="672" t="str">
        <f t="shared" si="1"/>
        <v>A*3</v>
      </c>
    </row>
    <row r="587" ht="14.25" customHeight="1">
      <c r="A587" s="672">
        <v>1.4699333E7</v>
      </c>
      <c r="B587" s="672" t="s">
        <v>738</v>
      </c>
      <c r="C587" s="672" t="s">
        <v>742</v>
      </c>
      <c r="D587" s="672">
        <v>1.2587399E7</v>
      </c>
      <c r="E587" s="672" t="s">
        <v>73</v>
      </c>
      <c r="F587" s="672" t="s">
        <v>69</v>
      </c>
      <c r="G587" s="672" t="s">
        <v>743</v>
      </c>
      <c r="H587" s="672"/>
      <c r="I587" s="672"/>
      <c r="J587" s="672" t="str">
        <f t="shared" si="1"/>
        <v/>
      </c>
    </row>
    <row r="588" ht="14.25" customHeight="1">
      <c r="A588" s="672">
        <v>2.3827945E7</v>
      </c>
      <c r="B588" s="672" t="s">
        <v>738</v>
      </c>
      <c r="C588" s="672" t="s">
        <v>748</v>
      </c>
      <c r="D588" s="672">
        <v>2.1666059E7</v>
      </c>
      <c r="E588" s="672" t="s">
        <v>73</v>
      </c>
      <c r="F588" s="672" t="s">
        <v>72</v>
      </c>
      <c r="G588" s="672" t="s">
        <v>749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>
        <v>2.0</v>
      </c>
      <c r="I591" s="672" t="s">
        <v>1295</v>
      </c>
      <c r="J591" s="672" t="str">
        <f t="shared" si="1"/>
        <v>A*2</v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1.5389083E7</v>
      </c>
      <c r="B593" s="672" t="s">
        <v>761</v>
      </c>
      <c r="C593" s="672" t="s">
        <v>765</v>
      </c>
      <c r="D593" s="672">
        <v>1.3277203E7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1.8569346E7</v>
      </c>
      <c r="B594" s="672" t="s">
        <v>761</v>
      </c>
      <c r="C594" s="672" t="s">
        <v>766</v>
      </c>
      <c r="D594" s="672">
        <v>1.6457466E7</v>
      </c>
      <c r="E594" s="672" t="s">
        <v>69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1.5654035E7</v>
      </c>
      <c r="B595" s="672" t="s">
        <v>761</v>
      </c>
      <c r="C595" s="672" t="s">
        <v>767</v>
      </c>
      <c r="D595" s="672">
        <v>1.3542155E7</v>
      </c>
      <c r="E595" s="672" t="s">
        <v>72</v>
      </c>
      <c r="F595" s="672" t="s">
        <v>73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8200781.0</v>
      </c>
      <c r="B596" s="672" t="s">
        <v>761</v>
      </c>
      <c r="C596" s="672" t="s">
        <v>768</v>
      </c>
      <c r="D596" s="672">
        <v>8332740.0</v>
      </c>
      <c r="E596" s="672" t="s">
        <v>72</v>
      </c>
      <c r="F596" s="672" t="s">
        <v>68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8421224.0</v>
      </c>
      <c r="B597" s="672" t="s">
        <v>761</v>
      </c>
      <c r="C597" s="672" t="s">
        <v>769</v>
      </c>
      <c r="D597" s="672">
        <v>8553183.0</v>
      </c>
      <c r="E597" s="672" t="s">
        <v>73</v>
      </c>
      <c r="F597" s="672" t="s">
        <v>72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1.7956621E7</v>
      </c>
      <c r="B598" s="672" t="s">
        <v>761</v>
      </c>
      <c r="C598" s="672" t="s">
        <v>762</v>
      </c>
      <c r="D598" s="672">
        <v>1.5844741E7</v>
      </c>
      <c r="E598" s="672" t="s">
        <v>68</v>
      </c>
      <c r="F598" s="672" t="s">
        <v>72</v>
      </c>
      <c r="G598" s="672"/>
      <c r="H598" s="672">
        <v>1.0</v>
      </c>
      <c r="I598" s="672" t="s">
        <v>68</v>
      </c>
      <c r="J598" s="672" t="str">
        <f t="shared" si="1"/>
        <v>A*1</v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>
        <v>2.0</v>
      </c>
      <c r="I599" s="672" t="s">
        <v>1224</v>
      </c>
      <c r="J599" s="672" t="str">
        <f t="shared" si="1"/>
        <v>A*2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>
        <v>1.0</v>
      </c>
      <c r="I606" s="672" t="s">
        <v>1293</v>
      </c>
      <c r="J606" s="672" t="str">
        <f t="shared" si="1"/>
        <v>A*1</v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2.2641192E7</v>
      </c>
      <c r="B611" s="672" t="s">
        <v>792</v>
      </c>
      <c r="C611" s="672" t="s">
        <v>797</v>
      </c>
      <c r="D611" s="672">
        <v>2.0479306E7</v>
      </c>
      <c r="E611" s="672" t="s">
        <v>69</v>
      </c>
      <c r="F611" s="672" t="s">
        <v>73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2.2690981E7</v>
      </c>
      <c r="B612" s="672" t="s">
        <v>792</v>
      </c>
      <c r="C612" s="672" t="s">
        <v>798</v>
      </c>
      <c r="D612" s="672">
        <v>2.0529095E7</v>
      </c>
      <c r="E612" s="672" t="s">
        <v>72</v>
      </c>
      <c r="F612" s="672" t="s">
        <v>68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1.7497864E7</v>
      </c>
      <c r="B613" s="672" t="s">
        <v>792</v>
      </c>
      <c r="C613" s="672" t="s">
        <v>799</v>
      </c>
      <c r="D613" s="672">
        <v>1.5385984E7</v>
      </c>
      <c r="E613" s="672" t="s">
        <v>73</v>
      </c>
      <c r="F613" s="672" t="s">
        <v>72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1.8095048E7</v>
      </c>
      <c r="B614" s="672" t="s">
        <v>792</v>
      </c>
      <c r="C614" s="672" t="s">
        <v>802</v>
      </c>
      <c r="D614" s="672">
        <v>1.5983168E7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2.8475425E7</v>
      </c>
      <c r="B615" s="672" t="s">
        <v>792</v>
      </c>
      <c r="C615" s="672" t="s">
        <v>800</v>
      </c>
      <c r="D615" s="672">
        <v>2.6329278E7</v>
      </c>
      <c r="E615" s="672" t="s">
        <v>72</v>
      </c>
      <c r="F615" s="672" t="s">
        <v>73</v>
      </c>
      <c r="G615" s="672" t="s">
        <v>801</v>
      </c>
      <c r="H615" s="672"/>
      <c r="I615" s="672"/>
      <c r="J615" s="672" t="str">
        <f t="shared" si="1"/>
        <v/>
      </c>
    </row>
    <row r="616" ht="14.25" customHeight="1">
      <c r="A616" s="672">
        <v>1.5667739E7</v>
      </c>
      <c r="B616" s="672" t="s">
        <v>792</v>
      </c>
      <c r="C616" s="672" t="s">
        <v>793</v>
      </c>
      <c r="D616" s="672">
        <v>1.3555859E7</v>
      </c>
      <c r="E616" s="672" t="s">
        <v>69</v>
      </c>
      <c r="F616" s="672" t="s">
        <v>68</v>
      </c>
      <c r="G616" s="672"/>
      <c r="H616" s="672">
        <v>1.0</v>
      </c>
      <c r="I616" s="672" t="s">
        <v>1026</v>
      </c>
      <c r="J616" s="672" t="str">
        <f t="shared" si="1"/>
        <v>A*1</v>
      </c>
    </row>
    <row r="617" ht="14.25" customHeight="1">
      <c r="A617" s="672">
        <v>8887741.0</v>
      </c>
      <c r="B617" s="672" t="s">
        <v>792</v>
      </c>
      <c r="C617" s="672" t="s">
        <v>796</v>
      </c>
      <c r="D617" s="672">
        <v>9019700.0</v>
      </c>
      <c r="E617" s="672" t="s">
        <v>68</v>
      </c>
      <c r="F617" s="672" t="s">
        <v>72</v>
      </c>
      <c r="G617" s="672"/>
      <c r="H617" s="672">
        <v>2.0</v>
      </c>
      <c r="I617" s="672" t="s">
        <v>1224</v>
      </c>
      <c r="J617" s="672" t="str">
        <f t="shared" si="1"/>
        <v>A*2</v>
      </c>
    </row>
    <row r="618" ht="14.25" customHeight="1">
      <c r="A618" s="672">
        <v>2.2469512E7</v>
      </c>
      <c r="B618" s="672" t="s">
        <v>792</v>
      </c>
      <c r="C618" s="672" t="s">
        <v>803</v>
      </c>
      <c r="D618" s="672">
        <v>2.0307626E7</v>
      </c>
      <c r="E618" s="672" t="s">
        <v>73</v>
      </c>
      <c r="F618" s="672" t="s">
        <v>69</v>
      </c>
      <c r="G618" s="672"/>
      <c r="H618" s="672">
        <v>3.0</v>
      </c>
      <c r="I618" s="672" t="s">
        <v>1707</v>
      </c>
      <c r="J618" s="672" t="str">
        <f t="shared" si="1"/>
        <v>A*3</v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1.4344431E7</v>
      </c>
      <c r="B627" s="672" t="s">
        <v>811</v>
      </c>
      <c r="C627" s="672" t="s">
        <v>820</v>
      </c>
      <c r="D627" s="672">
        <v>1.2223726E7</v>
      </c>
      <c r="E627" s="672" t="s">
        <v>69</v>
      </c>
      <c r="F627" s="672" t="s">
        <v>73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6076605.0</v>
      </c>
      <c r="B628" s="672" t="s">
        <v>811</v>
      </c>
      <c r="C628" s="672" t="s">
        <v>821</v>
      </c>
      <c r="D628" s="672">
        <v>6208564.0</v>
      </c>
      <c r="E628" s="672" t="s">
        <v>73</v>
      </c>
      <c r="F628" s="672" t="s">
        <v>72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8516397.0</v>
      </c>
      <c r="B629" s="672" t="s">
        <v>811</v>
      </c>
      <c r="C629" s="672" t="s">
        <v>822</v>
      </c>
      <c r="D629" s="672">
        <v>8648356.0</v>
      </c>
      <c r="E629" s="672" t="s">
        <v>69</v>
      </c>
      <c r="F629" s="672" t="s">
        <v>68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5469235.0</v>
      </c>
      <c r="B630" s="672" t="s">
        <v>811</v>
      </c>
      <c r="C630" s="672" t="s">
        <v>823</v>
      </c>
      <c r="D630" s="672">
        <v>5601194.0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5118505.0</v>
      </c>
      <c r="B631" s="672" t="s">
        <v>811</v>
      </c>
      <c r="C631" s="672" t="s">
        <v>824</v>
      </c>
      <c r="D631" s="672">
        <v>5250464.0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5192640.0</v>
      </c>
      <c r="B632" s="672" t="s">
        <v>811</v>
      </c>
      <c r="C632" s="672" t="s">
        <v>825</v>
      </c>
      <c r="D632" s="672">
        <v>5324599.0</v>
      </c>
      <c r="E632" s="672" t="s">
        <v>68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5254148.0</v>
      </c>
      <c r="B633" s="672" t="s">
        <v>811</v>
      </c>
      <c r="C633" s="672" t="s">
        <v>826</v>
      </c>
      <c r="D633" s="672">
        <v>5386107.0</v>
      </c>
      <c r="E633" s="672" t="s">
        <v>73</v>
      </c>
      <c r="F633" s="672" t="s">
        <v>72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5492846.0</v>
      </c>
      <c r="B634" s="672" t="s">
        <v>811</v>
      </c>
      <c r="C634" s="672" t="s">
        <v>827</v>
      </c>
      <c r="D634" s="672">
        <v>5624805.0</v>
      </c>
      <c r="E634" s="672" t="s">
        <v>73</v>
      </c>
      <c r="F634" s="672" t="s">
        <v>68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3528620.0</v>
      </c>
      <c r="B635" s="672" t="s">
        <v>811</v>
      </c>
      <c r="C635" s="672" t="s">
        <v>828</v>
      </c>
      <c r="D635" s="672">
        <v>3660579.0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1.3197662E7</v>
      </c>
      <c r="B636" s="672" t="s">
        <v>811</v>
      </c>
      <c r="C636" s="672" t="s">
        <v>830</v>
      </c>
      <c r="D636" s="672">
        <v>1.1041986E7</v>
      </c>
      <c r="E636" s="672" t="s">
        <v>68</v>
      </c>
      <c r="F636" s="672" t="s">
        <v>72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1.8841182E7</v>
      </c>
      <c r="B637" s="672" t="s">
        <v>811</v>
      </c>
      <c r="C637" s="672" t="s">
        <v>819</v>
      </c>
      <c r="D637" s="672">
        <v>1.6729302E7</v>
      </c>
      <c r="E637" s="672" t="s">
        <v>69</v>
      </c>
      <c r="F637" s="672" t="s">
        <v>68</v>
      </c>
      <c r="G637" s="672"/>
      <c r="H637" s="672">
        <v>1.0</v>
      </c>
      <c r="I637" s="672" t="s">
        <v>1026</v>
      </c>
      <c r="J637" s="672" t="str">
        <f t="shared" si="1"/>
        <v>A*1</v>
      </c>
    </row>
    <row r="638" ht="14.25" customHeight="1">
      <c r="A638" s="672">
        <v>1.6733056E7</v>
      </c>
      <c r="B638" s="672" t="s">
        <v>811</v>
      </c>
      <c r="C638" s="672" t="s">
        <v>818</v>
      </c>
      <c r="D638" s="672">
        <v>1.4621176E7</v>
      </c>
      <c r="E638" s="672" t="s">
        <v>73</v>
      </c>
      <c r="F638" s="672" t="s">
        <v>72</v>
      </c>
      <c r="G638" s="672"/>
      <c r="H638" s="672">
        <v>2.0</v>
      </c>
      <c r="I638" s="672" t="s">
        <v>1295</v>
      </c>
      <c r="J638" s="672" t="str">
        <f t="shared" si="1"/>
        <v>A*2</v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3152528.0</v>
      </c>
      <c r="B644" s="672" t="s">
        <v>831</v>
      </c>
      <c r="C644" s="672" t="s">
        <v>838</v>
      </c>
      <c r="D644" s="672">
        <v>3284487.0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9849475.0</v>
      </c>
      <c r="B645" s="672" t="s">
        <v>831</v>
      </c>
      <c r="C645" s="672" t="s">
        <v>839</v>
      </c>
      <c r="D645" s="672">
        <v>1.0011866E7</v>
      </c>
      <c r="E645" s="672" t="s">
        <v>72</v>
      </c>
      <c r="F645" s="672" t="s">
        <v>69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5447588.0</v>
      </c>
      <c r="B646" s="672" t="s">
        <v>831</v>
      </c>
      <c r="C646" s="672" t="s">
        <v>840</v>
      </c>
      <c r="D646" s="672">
        <v>5579547.0</v>
      </c>
      <c r="E646" s="672" t="s">
        <v>72</v>
      </c>
      <c r="F646" s="672" t="s">
        <v>68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5666105.0</v>
      </c>
      <c r="B647" s="672" t="s">
        <v>831</v>
      </c>
      <c r="C647" s="672" t="s">
        <v>841</v>
      </c>
      <c r="D647" s="672">
        <v>5798064.0</v>
      </c>
      <c r="E647" s="672" t="s">
        <v>73</v>
      </c>
      <c r="F647" s="672" t="s">
        <v>72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5555502.0</v>
      </c>
      <c r="B648" s="672" t="s">
        <v>831</v>
      </c>
      <c r="C648" s="672" t="s">
        <v>842</v>
      </c>
      <c r="D648" s="672">
        <v>5687461.0</v>
      </c>
      <c r="E648" s="672" t="s">
        <v>72</v>
      </c>
      <c r="F648" s="672" t="s">
        <v>69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4987810.0</v>
      </c>
      <c r="B649" s="672" t="s">
        <v>831</v>
      </c>
      <c r="C649" s="672" t="s">
        <v>843</v>
      </c>
      <c r="D649" s="672">
        <v>5119769.0</v>
      </c>
      <c r="E649" s="672" t="s">
        <v>72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5555501.0</v>
      </c>
      <c r="B650" s="672" t="s">
        <v>831</v>
      </c>
      <c r="C650" s="672" t="s">
        <v>844</v>
      </c>
      <c r="D650" s="672">
        <v>5687460.0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1.0035893E7</v>
      </c>
      <c r="B651" s="672" t="s">
        <v>831</v>
      </c>
      <c r="C651" s="672" t="s">
        <v>848</v>
      </c>
      <c r="D651" s="672">
        <v>1.0198284E7</v>
      </c>
      <c r="E651" s="672" t="s">
        <v>69</v>
      </c>
      <c r="F651" s="672" t="s">
        <v>68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2.2278966E7</v>
      </c>
      <c r="B652" s="672" t="s">
        <v>831</v>
      </c>
      <c r="C652" s="672" t="s">
        <v>846</v>
      </c>
      <c r="D652" s="672">
        <v>2.011708E7</v>
      </c>
      <c r="E652" s="672" t="s">
        <v>69</v>
      </c>
      <c r="F652" s="672" t="s">
        <v>68</v>
      </c>
      <c r="G652" s="672"/>
      <c r="H652" s="672">
        <v>1.0</v>
      </c>
      <c r="I652" s="672" t="s">
        <v>1026</v>
      </c>
      <c r="J652" s="672" t="str">
        <f t="shared" si="1"/>
        <v>A*1</v>
      </c>
    </row>
    <row r="653" ht="14.25" customHeight="1">
      <c r="A653" s="672">
        <v>8321409.0</v>
      </c>
      <c r="B653" s="672" t="s">
        <v>831</v>
      </c>
      <c r="C653" s="672" t="s">
        <v>845</v>
      </c>
      <c r="D653" s="672">
        <v>8453368.0</v>
      </c>
      <c r="E653" s="672" t="s">
        <v>72</v>
      </c>
      <c r="F653" s="672" t="s">
        <v>73</v>
      </c>
      <c r="G653" s="672"/>
      <c r="H653" s="672">
        <v>2.0</v>
      </c>
      <c r="I653" s="672" t="s">
        <v>1222</v>
      </c>
      <c r="J653" s="672" t="str">
        <f t="shared" si="1"/>
        <v>A*2</v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/>
      <c r="I657" s="672"/>
      <c r="J657" s="672" t="str">
        <f t="shared" si="1"/>
        <v/>
      </c>
    </row>
    <row r="658" ht="14.25" customHeight="1">
      <c r="A658" s="672">
        <v>1.564956E7</v>
      </c>
      <c r="B658" s="672" t="s">
        <v>856</v>
      </c>
      <c r="C658" s="672" t="s">
        <v>858</v>
      </c>
      <c r="D658" s="672">
        <v>1.353768E7</v>
      </c>
      <c r="E658" s="672" t="s">
        <v>68</v>
      </c>
      <c r="F658" s="672" t="s">
        <v>73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8329283.0</v>
      </c>
      <c r="B659" s="672" t="s">
        <v>856</v>
      </c>
      <c r="C659" s="672" t="s">
        <v>861</v>
      </c>
      <c r="D659" s="672">
        <v>8461242.0</v>
      </c>
      <c r="E659" s="672" t="s">
        <v>72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8472830.0</v>
      </c>
      <c r="B660" s="672" t="s">
        <v>856</v>
      </c>
      <c r="C660" s="672" t="s">
        <v>857</v>
      </c>
      <c r="D660" s="672">
        <v>8604789.0</v>
      </c>
      <c r="E660" s="672" t="s">
        <v>69</v>
      </c>
      <c r="F660" s="672" t="s">
        <v>68</v>
      </c>
      <c r="G660" s="672"/>
      <c r="H660" s="672">
        <v>1.0</v>
      </c>
      <c r="I660" s="672" t="s">
        <v>1026</v>
      </c>
      <c r="J660" s="672" t="str">
        <f t="shared" si="1"/>
        <v>A*1</v>
      </c>
    </row>
    <row r="661" ht="14.25" customHeight="1">
      <c r="A661" s="672">
        <v>1.5642556E7</v>
      </c>
      <c r="B661" s="672" t="s">
        <v>856</v>
      </c>
      <c r="C661" s="672" t="s">
        <v>860</v>
      </c>
      <c r="D661" s="672">
        <v>1.3530676E7</v>
      </c>
      <c r="E661" s="672" t="s">
        <v>72</v>
      </c>
      <c r="F661" s="672" t="s">
        <v>69</v>
      </c>
      <c r="G661" s="672"/>
      <c r="H661" s="672">
        <v>1.0</v>
      </c>
      <c r="I661" s="672" t="s">
        <v>1293</v>
      </c>
      <c r="J661" s="672" t="str">
        <f t="shared" si="1"/>
        <v>A*1</v>
      </c>
    </row>
    <row r="662" ht="14.25" customHeight="1">
      <c r="A662" s="672">
        <v>1.7819098E7</v>
      </c>
      <c r="B662" s="672" t="s">
        <v>856</v>
      </c>
      <c r="C662" s="672" t="s">
        <v>859</v>
      </c>
      <c r="D662" s="672">
        <v>1.5707218E7</v>
      </c>
      <c r="E662" s="672" t="s">
        <v>72</v>
      </c>
      <c r="F662" s="672" t="s">
        <v>68</v>
      </c>
      <c r="G662" s="672"/>
      <c r="H662" s="672">
        <v>1.0</v>
      </c>
      <c r="I662" s="672" t="s">
        <v>1293</v>
      </c>
      <c r="J662" s="672" t="str">
        <f t="shared" si="1"/>
        <v>A*1</v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>
        <v>2.0</v>
      </c>
      <c r="I663" s="672" t="s">
        <v>1027</v>
      </c>
      <c r="J663" s="672" t="str">
        <f t="shared" si="1"/>
        <v>A*2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1.7038169E7</v>
      </c>
      <c r="B668" s="672" t="s">
        <v>863</v>
      </c>
      <c r="C668" s="672" t="s">
        <v>869</v>
      </c>
      <c r="D668" s="672">
        <v>1.4926289E7</v>
      </c>
      <c r="E668" s="672" t="s">
        <v>68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1.5732621E7</v>
      </c>
      <c r="B669" s="672" t="s">
        <v>863</v>
      </c>
      <c r="C669" s="672" t="s">
        <v>870</v>
      </c>
      <c r="D669" s="672">
        <v>1.3620741E7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1.9066032E7</v>
      </c>
      <c r="B670" s="672" t="s">
        <v>863</v>
      </c>
      <c r="C670" s="672" t="s">
        <v>871</v>
      </c>
      <c r="D670" s="672">
        <v>1.6954152E7</v>
      </c>
      <c r="E670" s="672" t="s">
        <v>73</v>
      </c>
      <c r="F670" s="672" t="s">
        <v>72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7907632.0</v>
      </c>
      <c r="B671" s="672" t="s">
        <v>863</v>
      </c>
      <c r="C671" s="672" t="s">
        <v>873</v>
      </c>
      <c r="D671" s="672">
        <v>8039591.0</v>
      </c>
      <c r="E671" s="672" t="s">
        <v>72</v>
      </c>
      <c r="F671" s="672" t="s">
        <v>73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1.359437E7</v>
      </c>
      <c r="B672" s="672" t="s">
        <v>863</v>
      </c>
      <c r="C672" s="672" t="s">
        <v>874</v>
      </c>
      <c r="D672" s="672">
        <v>1.1438694E7</v>
      </c>
      <c r="E672" s="672" t="s">
        <v>72</v>
      </c>
      <c r="F672" s="672" t="s">
        <v>73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9967473.0</v>
      </c>
      <c r="B673" s="672" t="s">
        <v>863</v>
      </c>
      <c r="C673" s="672" t="s">
        <v>875</v>
      </c>
      <c r="D673" s="672">
        <v>1.0129864E7</v>
      </c>
      <c r="E673" s="672" t="s">
        <v>72</v>
      </c>
      <c r="F673" s="672" t="s">
        <v>69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1.5193867E7</v>
      </c>
      <c r="B674" s="672" t="s">
        <v>863</v>
      </c>
      <c r="C674" s="672" t="s">
        <v>872</v>
      </c>
      <c r="D674" s="672">
        <v>1.3081953E7</v>
      </c>
      <c r="E674" s="672" t="s">
        <v>73</v>
      </c>
      <c r="F674" s="672" t="s">
        <v>72</v>
      </c>
      <c r="G674" s="672"/>
      <c r="H674" s="672">
        <v>1.0</v>
      </c>
      <c r="I674" s="672" t="s">
        <v>1271</v>
      </c>
      <c r="J674" s="672" t="str">
        <f t="shared" si="1"/>
        <v>A*1</v>
      </c>
    </row>
    <row r="675" ht="14.25" customHeight="1">
      <c r="A675" s="672">
        <v>1.5764755E7</v>
      </c>
      <c r="B675" s="672" t="s">
        <v>863</v>
      </c>
      <c r="C675" s="672" t="s">
        <v>868</v>
      </c>
      <c r="D675" s="672">
        <v>1.3652875E7</v>
      </c>
      <c r="E675" s="672" t="s">
        <v>72</v>
      </c>
      <c r="F675" s="672" t="s">
        <v>69</v>
      </c>
      <c r="G675" s="672"/>
      <c r="H675" s="672">
        <v>1.0</v>
      </c>
      <c r="I675" s="672" t="s">
        <v>1293</v>
      </c>
      <c r="J675" s="672" t="str">
        <f t="shared" si="1"/>
        <v>A*1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1.3863984E7</v>
      </c>
      <c r="B677" s="672" t="s">
        <v>879</v>
      </c>
      <c r="C677" s="672" t="s">
        <v>883</v>
      </c>
      <c r="D677" s="672">
        <v>1.1743278E7</v>
      </c>
      <c r="E677" s="672" t="s">
        <v>73</v>
      </c>
      <c r="F677" s="672" t="s">
        <v>72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2.2100541E7</v>
      </c>
      <c r="B678" s="672" t="s">
        <v>879</v>
      </c>
      <c r="C678" s="672" t="s">
        <v>884</v>
      </c>
      <c r="D678" s="672">
        <v>1.9938655E7</v>
      </c>
      <c r="E678" s="672" t="s">
        <v>68</v>
      </c>
      <c r="F678" s="672" t="s">
        <v>69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2.1390751E7</v>
      </c>
      <c r="B679" s="672" t="s">
        <v>879</v>
      </c>
      <c r="C679" s="672" t="s">
        <v>885</v>
      </c>
      <c r="D679" s="672">
        <v>1.9228865E7</v>
      </c>
      <c r="E679" s="672" t="s">
        <v>73</v>
      </c>
      <c r="F679" s="672" t="s">
        <v>72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2.2204472E7</v>
      </c>
      <c r="B680" s="672" t="s">
        <v>879</v>
      </c>
      <c r="C680" s="672" t="s">
        <v>880</v>
      </c>
      <c r="D680" s="672">
        <v>2.0042586E7</v>
      </c>
      <c r="E680" s="672" t="s">
        <v>72</v>
      </c>
      <c r="F680" s="672" t="s">
        <v>69</v>
      </c>
      <c r="G680" s="672"/>
      <c r="H680" s="672">
        <v>1.0</v>
      </c>
      <c r="I680" s="672" t="s">
        <v>1049</v>
      </c>
      <c r="J680" s="672" t="str">
        <f t="shared" si="1"/>
        <v>A*1</v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1.391155E7</v>
      </c>
      <c r="B684" s="672" t="s">
        <v>893</v>
      </c>
      <c r="C684" s="672" t="s">
        <v>895</v>
      </c>
      <c r="D684" s="672">
        <v>1.1790844E7</v>
      </c>
      <c r="E684" s="672" t="s">
        <v>69</v>
      </c>
      <c r="F684" s="672" t="s">
        <v>72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1.3286253E7</v>
      </c>
      <c r="B685" s="672" t="s">
        <v>893</v>
      </c>
      <c r="C685" s="672" t="s">
        <v>896</v>
      </c>
      <c r="D685" s="672">
        <v>1.1130577E7</v>
      </c>
      <c r="E685" s="672" t="s">
        <v>72</v>
      </c>
      <c r="F685" s="672" t="s">
        <v>73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9388252.0</v>
      </c>
      <c r="B686" s="672" t="s">
        <v>893</v>
      </c>
      <c r="C686" s="672" t="s">
        <v>897</v>
      </c>
      <c r="D686" s="672">
        <v>9550643.0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1.8634735E7</v>
      </c>
      <c r="B687" s="672" t="s">
        <v>893</v>
      </c>
      <c r="C687" s="672" t="s">
        <v>898</v>
      </c>
      <c r="D687" s="672">
        <v>1.6522855E7</v>
      </c>
      <c r="E687" s="672" t="s">
        <v>68</v>
      </c>
      <c r="F687" s="672" t="s">
        <v>69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2715207.0</v>
      </c>
      <c r="B688" s="672" t="s">
        <v>893</v>
      </c>
      <c r="C688" s="672" t="s">
        <v>899</v>
      </c>
      <c r="D688" s="672">
        <v>2847166.0</v>
      </c>
      <c r="E688" s="672" t="s">
        <v>69</v>
      </c>
      <c r="F688" s="672" t="s">
        <v>68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1.4796031E7</v>
      </c>
      <c r="B689" s="672" t="s">
        <v>893</v>
      </c>
      <c r="C689" s="672" t="s">
        <v>900</v>
      </c>
      <c r="D689" s="672">
        <v>1.2684102E7</v>
      </c>
      <c r="E689" s="672" t="s">
        <v>68</v>
      </c>
      <c r="F689" s="672" t="s">
        <v>69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1.4358011E7</v>
      </c>
      <c r="B690" s="672" t="s">
        <v>893</v>
      </c>
      <c r="C690" s="672" t="s">
        <v>902</v>
      </c>
      <c r="D690" s="672">
        <v>1.2237306E7</v>
      </c>
      <c r="E690" s="672" t="s">
        <v>72</v>
      </c>
      <c r="F690" s="672" t="s">
        <v>73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3385896.0</v>
      </c>
      <c r="B691" s="672" t="s">
        <v>893</v>
      </c>
      <c r="C691" s="672" t="s">
        <v>903</v>
      </c>
      <c r="D691" s="672">
        <v>3517855.0</v>
      </c>
      <c r="E691" s="672" t="s">
        <v>68</v>
      </c>
      <c r="F691" s="672" t="s">
        <v>73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1.7581946E7</v>
      </c>
      <c r="B692" s="672" t="s">
        <v>893</v>
      </c>
      <c r="C692" s="672" t="s">
        <v>904</v>
      </c>
      <c r="D692" s="672">
        <v>1.5470066E7</v>
      </c>
      <c r="E692" s="672" t="s">
        <v>68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3801406.0</v>
      </c>
      <c r="B693" s="672" t="s">
        <v>893</v>
      </c>
      <c r="C693" s="672" t="s">
        <v>905</v>
      </c>
      <c r="D693" s="672">
        <v>3933365.0</v>
      </c>
      <c r="E693" s="672" t="s">
        <v>72</v>
      </c>
      <c r="F693" s="672" t="s">
        <v>68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5134013.0</v>
      </c>
      <c r="B694" s="672" t="s">
        <v>893</v>
      </c>
      <c r="C694" s="672" t="s">
        <v>906</v>
      </c>
      <c r="D694" s="672">
        <v>5265972.0</v>
      </c>
      <c r="E694" s="672" t="s">
        <v>73</v>
      </c>
      <c r="F694" s="672" t="s">
        <v>69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2.1936623E7</v>
      </c>
      <c r="B695" s="672" t="s">
        <v>893</v>
      </c>
      <c r="C695" s="672" t="s">
        <v>908</v>
      </c>
      <c r="D695" s="672">
        <v>1.9774737E7</v>
      </c>
      <c r="E695" s="672" t="s">
        <v>69</v>
      </c>
      <c r="F695" s="672" t="s">
        <v>68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5134362.0</v>
      </c>
      <c r="B696" s="672" t="s">
        <v>893</v>
      </c>
      <c r="C696" s="672" t="s">
        <v>907</v>
      </c>
      <c r="D696" s="672">
        <v>5266321.0</v>
      </c>
      <c r="E696" s="672" t="s">
        <v>69</v>
      </c>
      <c r="F696" s="672" t="s">
        <v>72</v>
      </c>
      <c r="G696" s="672"/>
      <c r="H696" s="672">
        <v>1.0</v>
      </c>
      <c r="I696" s="672" t="s">
        <v>1026</v>
      </c>
      <c r="J696" s="672" t="str">
        <f t="shared" si="1"/>
        <v>A*1</v>
      </c>
    </row>
    <row r="697" ht="14.25" customHeight="1">
      <c r="A697" s="672">
        <v>1.3216489E7</v>
      </c>
      <c r="B697" s="672" t="s">
        <v>893</v>
      </c>
      <c r="C697" s="672" t="s">
        <v>894</v>
      </c>
      <c r="D697" s="672">
        <v>1.1060813E7</v>
      </c>
      <c r="E697" s="672" t="s">
        <v>69</v>
      </c>
      <c r="F697" s="672" t="s">
        <v>68</v>
      </c>
      <c r="G697" s="672"/>
      <c r="H697" s="672">
        <v>1.0</v>
      </c>
      <c r="I697" s="672" t="s">
        <v>1026</v>
      </c>
      <c r="J697" s="672" t="str">
        <f t="shared" si="1"/>
        <v>A*1</v>
      </c>
    </row>
    <row r="698" ht="14.25" customHeight="1">
      <c r="A698" s="672">
        <v>1.4346602E7</v>
      </c>
      <c r="B698" s="672" t="s">
        <v>893</v>
      </c>
      <c r="C698" s="672" t="s">
        <v>901</v>
      </c>
      <c r="D698" s="672">
        <v>1.2225897E7</v>
      </c>
      <c r="E698" s="672" t="s">
        <v>68</v>
      </c>
      <c r="F698" s="672" t="s">
        <v>72</v>
      </c>
      <c r="G698" s="672"/>
      <c r="H698" s="672">
        <v>1.0</v>
      </c>
      <c r="I698" s="672" t="s">
        <v>68</v>
      </c>
      <c r="J698" s="672" t="str">
        <f t="shared" si="1"/>
        <v>A*1</v>
      </c>
    </row>
    <row r="699" ht="14.25" customHeight="1">
      <c r="A699" s="672">
        <v>2.1388318E7</v>
      </c>
      <c r="B699" s="672" t="s">
        <v>910</v>
      </c>
      <c r="C699" s="672" t="s">
        <v>913</v>
      </c>
      <c r="D699" s="672">
        <v>1.9226432E7</v>
      </c>
      <c r="E699" s="672" t="s">
        <v>68</v>
      </c>
      <c r="F699" s="672" t="s">
        <v>73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7055290.0</v>
      </c>
      <c r="B700" s="672" t="s">
        <v>910</v>
      </c>
      <c r="C700" s="672" t="s">
        <v>915</v>
      </c>
      <c r="D700" s="672">
        <v>7187249.0</v>
      </c>
      <c r="E700" s="672" t="s">
        <v>69</v>
      </c>
      <c r="F700" s="672" t="s">
        <v>68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2.1340696E7</v>
      </c>
      <c r="B701" s="672" t="s">
        <v>910</v>
      </c>
      <c r="C701" s="672" t="s">
        <v>916</v>
      </c>
      <c r="D701" s="672">
        <v>1.917881E7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1.8546766E7</v>
      </c>
      <c r="B702" s="672" t="s">
        <v>910</v>
      </c>
      <c r="C702" s="672" t="s">
        <v>917</v>
      </c>
      <c r="D702" s="672">
        <v>1.6434886E7</v>
      </c>
      <c r="E702" s="672" t="s">
        <v>68</v>
      </c>
      <c r="F702" s="672" t="s">
        <v>69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1.9273485E7</v>
      </c>
      <c r="B703" s="672" t="s">
        <v>910</v>
      </c>
      <c r="C703" s="672" t="s">
        <v>918</v>
      </c>
      <c r="D703" s="672">
        <v>1.7161605E7</v>
      </c>
      <c r="E703" s="672" t="s">
        <v>73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1.8574309E7</v>
      </c>
      <c r="B704" s="672" t="s">
        <v>910</v>
      </c>
      <c r="C704" s="672" t="s">
        <v>919</v>
      </c>
      <c r="D704" s="672">
        <v>1.6462429E7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5707351.0</v>
      </c>
      <c r="B705" s="672" t="s">
        <v>910</v>
      </c>
      <c r="C705" s="672" t="s">
        <v>920</v>
      </c>
      <c r="D705" s="672">
        <v>5839310.0</v>
      </c>
      <c r="E705" s="672" t="s">
        <v>69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2.8725881E7</v>
      </c>
      <c r="B706" s="672" t="s">
        <v>910</v>
      </c>
      <c r="C706" s="672" t="s">
        <v>921</v>
      </c>
      <c r="D706" s="672">
        <v>2.6579734E7</v>
      </c>
      <c r="E706" s="672" t="s">
        <v>72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2.1626581E7</v>
      </c>
      <c r="B707" s="672" t="s">
        <v>910</v>
      </c>
      <c r="C707" s="672" t="s">
        <v>922</v>
      </c>
      <c r="D707" s="672">
        <v>1.9464695E7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1.7313945E7</v>
      </c>
      <c r="B708" s="672" t="s">
        <v>910</v>
      </c>
      <c r="C708" s="672" t="s">
        <v>923</v>
      </c>
      <c r="D708" s="672">
        <v>1.5202065E7</v>
      </c>
      <c r="E708" s="672" t="s">
        <v>72</v>
      </c>
      <c r="F708" s="672" t="s">
        <v>73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2.860829E7</v>
      </c>
      <c r="B709" s="672" t="s">
        <v>910</v>
      </c>
      <c r="C709" s="672" t="s">
        <v>924</v>
      </c>
      <c r="D709" s="672">
        <v>2.6462143E7</v>
      </c>
      <c r="E709" s="672" t="s">
        <v>68</v>
      </c>
      <c r="F709" s="672" t="s">
        <v>69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2.3619758E7</v>
      </c>
      <c r="B710" s="672" t="s">
        <v>910</v>
      </c>
      <c r="C710" s="672" t="s">
        <v>925</v>
      </c>
      <c r="D710" s="672">
        <v>2.1457872E7</v>
      </c>
      <c r="E710" s="672" t="s">
        <v>69</v>
      </c>
      <c r="F710" s="672" t="s">
        <v>68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1.4530877E7</v>
      </c>
      <c r="B711" s="672" t="s">
        <v>910</v>
      </c>
      <c r="C711" s="672" t="s">
        <v>926</v>
      </c>
      <c r="D711" s="672">
        <v>1.2419078E7</v>
      </c>
      <c r="E711" s="672" t="s">
        <v>73</v>
      </c>
      <c r="F711" s="672" t="s">
        <v>72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1.5026173E7</v>
      </c>
      <c r="B712" s="672" t="s">
        <v>910</v>
      </c>
      <c r="C712" s="672" t="s">
        <v>914</v>
      </c>
      <c r="D712" s="672">
        <v>1.2914261E7</v>
      </c>
      <c r="E712" s="672" t="s">
        <v>69</v>
      </c>
      <c r="F712" s="672" t="s">
        <v>68</v>
      </c>
      <c r="G712" s="672"/>
      <c r="H712" s="672">
        <v>1.0</v>
      </c>
      <c r="I712" s="672" t="s">
        <v>1026</v>
      </c>
      <c r="J712" s="672" t="str">
        <f t="shared" si="1"/>
        <v>A*1</v>
      </c>
    </row>
    <row r="713" ht="14.25" customHeight="1">
      <c r="A713" s="672">
        <v>2.1491185E7</v>
      </c>
      <c r="B713" s="672" t="s">
        <v>910</v>
      </c>
      <c r="C713" s="672" t="s">
        <v>911</v>
      </c>
      <c r="D713" s="672">
        <v>1.9329299E7</v>
      </c>
      <c r="E713" s="672" t="s">
        <v>72</v>
      </c>
      <c r="F713" s="672" t="s">
        <v>68</v>
      </c>
      <c r="G713" s="672"/>
      <c r="H713" s="672">
        <v>1.0</v>
      </c>
      <c r="I713" s="672" t="s">
        <v>1293</v>
      </c>
      <c r="J713" s="672" t="str">
        <f t="shared" si="1"/>
        <v>A*1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4982769.0</v>
      </c>
      <c r="B724" s="672" t="s">
        <v>940</v>
      </c>
      <c r="C724" s="672" t="s">
        <v>943</v>
      </c>
      <c r="D724" s="672">
        <v>5114728.0</v>
      </c>
      <c r="E724" s="672" t="s">
        <v>69</v>
      </c>
      <c r="F724" s="672" t="s">
        <v>68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8470801.0</v>
      </c>
      <c r="B725" s="672" t="s">
        <v>940</v>
      </c>
      <c r="C725" s="672" t="s">
        <v>944</v>
      </c>
      <c r="D725" s="672">
        <v>8602760.0</v>
      </c>
      <c r="E725" s="672" t="s">
        <v>68</v>
      </c>
      <c r="F725" s="672" t="s">
        <v>69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1.511235E7</v>
      </c>
      <c r="B726" s="672" t="s">
        <v>940</v>
      </c>
      <c r="C726" s="672" t="s">
        <v>945</v>
      </c>
      <c r="D726" s="672">
        <v>1.3000437E7</v>
      </c>
      <c r="E726" s="672" t="s">
        <v>72</v>
      </c>
      <c r="F726" s="672" t="s">
        <v>73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1.9513422E7</v>
      </c>
      <c r="B727" s="672" t="s">
        <v>940</v>
      </c>
      <c r="C727" s="672" t="s">
        <v>947</v>
      </c>
      <c r="D727" s="672">
        <v>1.7401542E7</v>
      </c>
      <c r="E727" s="672" t="s">
        <v>72</v>
      </c>
      <c r="F727" s="672" t="s">
        <v>69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2.1643337E7</v>
      </c>
      <c r="B728" s="672" t="s">
        <v>940</v>
      </c>
      <c r="C728" s="672" t="s">
        <v>948</v>
      </c>
      <c r="D728" s="672">
        <v>1.9481451E7</v>
      </c>
      <c r="E728" s="672" t="s">
        <v>69</v>
      </c>
      <c r="F728" s="672" t="s">
        <v>72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1.6580682E7</v>
      </c>
      <c r="B729" s="672" t="s">
        <v>940</v>
      </c>
      <c r="C729" s="672" t="s">
        <v>949</v>
      </c>
      <c r="D729" s="672">
        <v>1.4468802E7</v>
      </c>
      <c r="E729" s="672" t="s">
        <v>69</v>
      </c>
      <c r="F729" s="672" t="s">
        <v>72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1.8108263E7</v>
      </c>
      <c r="B730" s="672" t="s">
        <v>940</v>
      </c>
      <c r="C730" s="672" t="s">
        <v>950</v>
      </c>
      <c r="D730" s="672">
        <v>1.5996383E7</v>
      </c>
      <c r="E730" s="672" t="s">
        <v>73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1.5572081E7</v>
      </c>
      <c r="B731" s="672" t="s">
        <v>940</v>
      </c>
      <c r="C731" s="672" t="s">
        <v>951</v>
      </c>
      <c r="D731" s="672">
        <v>1.3460201E7</v>
      </c>
      <c r="E731" s="672" t="s">
        <v>68</v>
      </c>
      <c r="F731" s="672" t="s">
        <v>69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8482148.0</v>
      </c>
      <c r="B732" s="672" t="s">
        <v>940</v>
      </c>
      <c r="C732" s="672" t="s">
        <v>952</v>
      </c>
      <c r="D732" s="672">
        <v>8614107.0</v>
      </c>
      <c r="E732" s="672" t="s">
        <v>69</v>
      </c>
      <c r="F732" s="672" t="s">
        <v>72</v>
      </c>
      <c r="G732" s="672"/>
      <c r="H732" s="672">
        <v>1.0</v>
      </c>
      <c r="I732" s="672" t="s">
        <v>1026</v>
      </c>
      <c r="J732" s="672" t="str">
        <f t="shared" si="1"/>
        <v>A*1</v>
      </c>
    </row>
    <row r="733" ht="14.25" customHeight="1">
      <c r="A733" s="672">
        <v>1.4301212E7</v>
      </c>
      <c r="B733" s="672" t="s">
        <v>940</v>
      </c>
      <c r="C733" s="672" t="s">
        <v>946</v>
      </c>
      <c r="D733" s="672">
        <v>1.2180506E7</v>
      </c>
      <c r="E733" s="672" t="s">
        <v>72</v>
      </c>
      <c r="F733" s="672" t="s">
        <v>73</v>
      </c>
      <c r="G733" s="672"/>
      <c r="H733" s="672">
        <v>1.0</v>
      </c>
      <c r="I733" s="672" t="s">
        <v>1293</v>
      </c>
      <c r="J733" s="672" t="str">
        <f t="shared" si="1"/>
        <v>A*1</v>
      </c>
    </row>
    <row r="734" ht="14.25" customHeight="1">
      <c r="A734" s="672">
        <v>2833026.0</v>
      </c>
      <c r="B734" s="672" t="s">
        <v>940</v>
      </c>
      <c r="C734" s="672" t="s">
        <v>941</v>
      </c>
      <c r="D734" s="672">
        <v>2964985.0</v>
      </c>
      <c r="E734" s="672" t="s">
        <v>73</v>
      </c>
      <c r="F734" s="672" t="s">
        <v>72</v>
      </c>
      <c r="G734" s="672"/>
      <c r="H734" s="672">
        <v>2.0</v>
      </c>
      <c r="I734" s="672" t="s">
        <v>1295</v>
      </c>
      <c r="J734" s="672" t="str">
        <f t="shared" si="1"/>
        <v>A*2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>
        <v>1.0</v>
      </c>
      <c r="I745" s="672" t="s">
        <v>1271</v>
      </c>
      <c r="J745" s="672" t="str">
        <f t="shared" si="1"/>
        <v>A*1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>
        <v>2.0</v>
      </c>
      <c r="I746" s="672" t="s">
        <v>1027</v>
      </c>
      <c r="J746" s="672" t="str">
        <f t="shared" si="1"/>
        <v>A*2</v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8304372.0</v>
      </c>
      <c r="B750" s="672" t="s">
        <v>979</v>
      </c>
      <c r="C750" s="672" t="s">
        <v>985</v>
      </c>
      <c r="D750" s="672">
        <v>8436331.0</v>
      </c>
      <c r="E750" s="672" t="s">
        <v>72</v>
      </c>
      <c r="F750" s="672" t="s">
        <v>73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2.2966663E7</v>
      </c>
      <c r="B751" s="672" t="s">
        <v>979</v>
      </c>
      <c r="C751" s="672" t="s">
        <v>986</v>
      </c>
      <c r="D751" s="672">
        <v>2.0804777E7</v>
      </c>
      <c r="E751" s="672" t="s">
        <v>69</v>
      </c>
      <c r="F751" s="672" t="s">
        <v>68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2.1802277E7</v>
      </c>
      <c r="B752" s="672" t="s">
        <v>979</v>
      </c>
      <c r="C752" s="672" t="s">
        <v>987</v>
      </c>
      <c r="D752" s="672">
        <v>1.9640391E7</v>
      </c>
      <c r="E752" s="672" t="s">
        <v>72</v>
      </c>
      <c r="F752" s="672" t="s">
        <v>68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1.943609E7</v>
      </c>
      <c r="B753" s="672" t="s">
        <v>979</v>
      </c>
      <c r="C753" s="672" t="s">
        <v>988</v>
      </c>
      <c r="D753" s="672">
        <v>1.732421E7</v>
      </c>
      <c r="E753" s="672" t="s">
        <v>68</v>
      </c>
      <c r="F753" s="672" t="s">
        <v>69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7679374.0</v>
      </c>
      <c r="B754" s="672" t="s">
        <v>979</v>
      </c>
      <c r="C754" s="672" t="s">
        <v>989</v>
      </c>
      <c r="D754" s="672">
        <v>7811333.0</v>
      </c>
      <c r="E754" s="672" t="s">
        <v>69</v>
      </c>
      <c r="F754" s="672" t="s">
        <v>73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2.2824952E7</v>
      </c>
      <c r="B755" s="672" t="s">
        <v>979</v>
      </c>
      <c r="C755" s="672" t="s">
        <v>990</v>
      </c>
      <c r="D755" s="672">
        <v>2.0663066E7</v>
      </c>
      <c r="E755" s="672" t="s">
        <v>73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1.9220685E7</v>
      </c>
      <c r="B756" s="672" t="s">
        <v>979</v>
      </c>
      <c r="C756" s="672" t="s">
        <v>991</v>
      </c>
      <c r="D756" s="672">
        <v>1.7108805E7</v>
      </c>
      <c r="E756" s="672" t="s">
        <v>69</v>
      </c>
      <c r="F756" s="672" t="s">
        <v>72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7220062.0</v>
      </c>
      <c r="B757" s="672" t="s">
        <v>979</v>
      </c>
      <c r="C757" s="672" t="s">
        <v>993</v>
      </c>
      <c r="D757" s="672">
        <v>7352021.0</v>
      </c>
      <c r="E757" s="672" t="s">
        <v>69</v>
      </c>
      <c r="F757" s="672" t="s">
        <v>68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9399830.0</v>
      </c>
      <c r="B758" s="672" t="s">
        <v>979</v>
      </c>
      <c r="C758" s="672" t="s">
        <v>994</v>
      </c>
      <c r="D758" s="672">
        <v>9562221.0</v>
      </c>
      <c r="E758" s="672" t="s">
        <v>72</v>
      </c>
      <c r="F758" s="672" t="s">
        <v>73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2.8777008E7</v>
      </c>
      <c r="B759" s="672" t="s">
        <v>979</v>
      </c>
      <c r="C759" s="672" t="s">
        <v>995</v>
      </c>
      <c r="D759" s="672">
        <v>2.6630861E7</v>
      </c>
      <c r="E759" s="672" t="s">
        <v>69</v>
      </c>
      <c r="F759" s="672" t="s">
        <v>68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2.864926E7</v>
      </c>
      <c r="B760" s="672" t="s">
        <v>979</v>
      </c>
      <c r="C760" s="672" t="s">
        <v>996</v>
      </c>
      <c r="D760" s="672">
        <v>2.6503113E7</v>
      </c>
      <c r="E760" s="672" t="s">
        <v>73</v>
      </c>
      <c r="F760" s="672" t="s">
        <v>72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1.5109085E7</v>
      </c>
      <c r="B761" s="672" t="s">
        <v>979</v>
      </c>
      <c r="C761" s="672" t="s">
        <v>997</v>
      </c>
      <c r="D761" s="672">
        <v>1.2997172E7</v>
      </c>
      <c r="E761" s="672" t="s">
        <v>69</v>
      </c>
      <c r="F761" s="672" t="s">
        <v>68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1.6774918E7</v>
      </c>
      <c r="B762" s="672" t="s">
        <v>979</v>
      </c>
      <c r="C762" s="672" t="s">
        <v>998</v>
      </c>
      <c r="D762" s="672">
        <v>1.4663038E7</v>
      </c>
      <c r="E762" s="672" t="s">
        <v>73</v>
      </c>
      <c r="F762" s="672" t="s">
        <v>72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1.7982304E7</v>
      </c>
      <c r="B763" s="672" t="s">
        <v>979</v>
      </c>
      <c r="C763" s="672" t="s">
        <v>999</v>
      </c>
      <c r="D763" s="672">
        <v>1.5870424E7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1.7739542E7</v>
      </c>
      <c r="B764" s="672" t="s">
        <v>979</v>
      </c>
      <c r="C764" s="672" t="s">
        <v>1000</v>
      </c>
      <c r="D764" s="672">
        <v>1.5627662E7</v>
      </c>
      <c r="E764" s="672" t="s">
        <v>72</v>
      </c>
      <c r="F764" s="672" t="s">
        <v>73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2.8630494E7</v>
      </c>
      <c r="B765" s="672" t="s">
        <v>979</v>
      </c>
      <c r="C765" s="672" t="s">
        <v>1001</v>
      </c>
      <c r="D765" s="672">
        <v>2.6484347E7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2.1857444E7</v>
      </c>
      <c r="B766" s="672" t="s">
        <v>979</v>
      </c>
      <c r="C766" s="672" t="s">
        <v>1002</v>
      </c>
      <c r="D766" s="672">
        <v>1.9695558E7</v>
      </c>
      <c r="E766" s="672" t="s">
        <v>72</v>
      </c>
      <c r="F766" s="672" t="s">
        <v>68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1.6768225E7</v>
      </c>
      <c r="B767" s="672" t="s">
        <v>979</v>
      </c>
      <c r="C767" s="672" t="s">
        <v>1003</v>
      </c>
      <c r="D767" s="672">
        <v>1.4656345E7</v>
      </c>
      <c r="E767" s="672" t="s">
        <v>73</v>
      </c>
      <c r="F767" s="672" t="s">
        <v>69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1.7686514E7</v>
      </c>
      <c r="B768" s="672" t="s">
        <v>979</v>
      </c>
      <c r="C768" s="672" t="s">
        <v>1004</v>
      </c>
      <c r="D768" s="672">
        <v>1.5574634E7</v>
      </c>
      <c r="E768" s="672" t="s">
        <v>69</v>
      </c>
      <c r="F768" s="672" t="s">
        <v>68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1.3892233E7</v>
      </c>
      <c r="B769" s="672" t="s">
        <v>979</v>
      </c>
      <c r="C769" s="672" t="s">
        <v>1005</v>
      </c>
      <c r="D769" s="672">
        <v>1.1771527E7</v>
      </c>
      <c r="E769" s="672" t="s">
        <v>68</v>
      </c>
      <c r="F769" s="672" t="s">
        <v>69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5751247.0</v>
      </c>
      <c r="B770" s="672" t="s">
        <v>979</v>
      </c>
      <c r="C770" s="672" t="s">
        <v>1006</v>
      </c>
      <c r="D770" s="672">
        <v>5883206.0</v>
      </c>
      <c r="E770" s="672" t="s">
        <v>73</v>
      </c>
      <c r="F770" s="672" t="s">
        <v>69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1.3582581E7</v>
      </c>
      <c r="B771" s="672" t="s">
        <v>979</v>
      </c>
      <c r="C771" s="672" t="s">
        <v>1007</v>
      </c>
      <c r="D771" s="672">
        <v>1.1426905E7</v>
      </c>
      <c r="E771" s="672" t="s">
        <v>69</v>
      </c>
      <c r="F771" s="672" t="s">
        <v>68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2.2710402E7</v>
      </c>
      <c r="B772" s="672" t="s">
        <v>979</v>
      </c>
      <c r="C772" s="672" t="s">
        <v>1008</v>
      </c>
      <c r="D772" s="672">
        <v>2.0548516E7</v>
      </c>
      <c r="E772" s="672" t="s">
        <v>69</v>
      </c>
      <c r="F772" s="672" t="s">
        <v>73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3822611.0</v>
      </c>
      <c r="B773" s="672" t="s">
        <v>979</v>
      </c>
      <c r="C773" s="672" t="s">
        <v>1009</v>
      </c>
      <c r="D773" s="672">
        <v>3954570.0</v>
      </c>
      <c r="E773" s="672" t="s">
        <v>73</v>
      </c>
      <c r="F773" s="672" t="s">
        <v>72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5468469.0</v>
      </c>
      <c r="B774" s="672" t="s">
        <v>979</v>
      </c>
      <c r="C774" s="672" t="s">
        <v>1010</v>
      </c>
      <c r="D774" s="672">
        <v>5600428.0</v>
      </c>
      <c r="E774" s="672" t="s">
        <v>73</v>
      </c>
      <c r="F774" s="672" t="s">
        <v>72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4551739.0</v>
      </c>
      <c r="B775" s="672" t="s">
        <v>979</v>
      </c>
      <c r="C775" s="672" t="s">
        <v>1011</v>
      </c>
      <c r="D775" s="672">
        <v>4683698.0</v>
      </c>
      <c r="E775" s="672" t="s">
        <v>68</v>
      </c>
      <c r="F775" s="672" t="s">
        <v>73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4639890.0</v>
      </c>
      <c r="B776" s="672" t="s">
        <v>979</v>
      </c>
      <c r="C776" s="672" t="s">
        <v>1012</v>
      </c>
      <c r="D776" s="672">
        <v>4771849.0</v>
      </c>
      <c r="E776" s="672" t="s">
        <v>68</v>
      </c>
      <c r="F776" s="672" t="s">
        <v>69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1.0004088E7</v>
      </c>
      <c r="B777" s="672" t="s">
        <v>979</v>
      </c>
      <c r="C777" s="672" t="s">
        <v>1015</v>
      </c>
      <c r="D777" s="672">
        <v>1.0166479E7</v>
      </c>
      <c r="E777" s="672" t="s">
        <v>69</v>
      </c>
      <c r="F777" s="672" t="s">
        <v>72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1.9056417E7</v>
      </c>
      <c r="B778" s="672" t="s">
        <v>979</v>
      </c>
      <c r="C778" s="672" t="s">
        <v>1014</v>
      </c>
      <c r="D778" s="672">
        <v>1.6944537E7</v>
      </c>
      <c r="E778" s="672" t="s">
        <v>69</v>
      </c>
      <c r="F778" s="672" t="s">
        <v>68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8600342.0</v>
      </c>
      <c r="B779" s="672" t="s">
        <v>979</v>
      </c>
      <c r="C779" s="672" t="s">
        <v>984</v>
      </c>
      <c r="D779" s="672">
        <v>8732301.0</v>
      </c>
      <c r="E779" s="672" t="s">
        <v>72</v>
      </c>
      <c r="F779" s="672" t="s">
        <v>73</v>
      </c>
      <c r="G779" s="672"/>
      <c r="H779" s="672">
        <v>1.0</v>
      </c>
      <c r="I779" s="672" t="s">
        <v>1293</v>
      </c>
      <c r="J779" s="672" t="str">
        <f t="shared" si="1"/>
        <v>A*1</v>
      </c>
    </row>
    <row r="780" ht="14.25" customHeight="1">
      <c r="A780" s="672">
        <v>1.5510257E7</v>
      </c>
      <c r="B780" s="672" t="s">
        <v>979</v>
      </c>
      <c r="C780" s="672" t="s">
        <v>992</v>
      </c>
      <c r="D780" s="672">
        <v>1.3398377E7</v>
      </c>
      <c r="E780" s="672" t="s">
        <v>73</v>
      </c>
      <c r="F780" s="672" t="s">
        <v>72</v>
      </c>
      <c r="G780" s="672"/>
      <c r="H780" s="672">
        <v>1.0</v>
      </c>
      <c r="I780" s="672" t="s">
        <v>1271</v>
      </c>
      <c r="J780" s="672" t="str">
        <f t="shared" si="1"/>
        <v>A*1</v>
      </c>
    </row>
    <row r="781" ht="14.25" customHeight="1">
      <c r="A781" s="672">
        <v>6950961.0</v>
      </c>
      <c r="B781" s="672" t="s">
        <v>979</v>
      </c>
      <c r="C781" s="672" t="s">
        <v>983</v>
      </c>
      <c r="D781" s="672">
        <v>7082920.0</v>
      </c>
      <c r="E781" s="672" t="s">
        <v>68</v>
      </c>
      <c r="F781" s="672" t="s">
        <v>69</v>
      </c>
      <c r="G781" s="672"/>
      <c r="H781" s="672">
        <v>3.0</v>
      </c>
      <c r="I781" s="672" t="s">
        <v>1319</v>
      </c>
      <c r="J781" s="672" t="str">
        <f t="shared" si="1"/>
        <v>A*3</v>
      </c>
    </row>
    <row r="782" ht="14.25" customHeight="1">
      <c r="A782" s="672">
        <v>1.3711739E7</v>
      </c>
      <c r="B782" s="672" t="s">
        <v>979</v>
      </c>
      <c r="C782" s="672" t="s">
        <v>1013</v>
      </c>
      <c r="D782" s="672">
        <v>1.1556063E7</v>
      </c>
      <c r="E782" s="672" t="s">
        <v>69</v>
      </c>
      <c r="F782" s="672" t="s">
        <v>72</v>
      </c>
      <c r="G782" s="672"/>
      <c r="H782" s="672">
        <v>3.0</v>
      </c>
      <c r="I782" s="672" t="s">
        <v>1050</v>
      </c>
      <c r="J782" s="672" t="str">
        <f t="shared" si="1"/>
        <v>A*3</v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>
      <c r="A810" s="672"/>
      <c r="B810" s="672"/>
      <c r="C810" s="672"/>
      <c r="D810" s="672"/>
      <c r="E810" s="672"/>
      <c r="F810" s="672"/>
      <c r="G810" s="672"/>
      <c r="H810" s="672"/>
      <c r="I810" s="672"/>
      <c r="J810" s="672" t="str">
        <f t="shared" si="1"/>
        <v/>
      </c>
    </row>
    <row r="811" ht="14.25" customHeight="1">
      <c r="A811" s="672"/>
      <c r="B811" s="672"/>
      <c r="C811" s="672"/>
      <c r="D811" s="672"/>
      <c r="E811" s="672"/>
      <c r="F811" s="672"/>
      <c r="G811" s="672"/>
      <c r="H811" s="672"/>
      <c r="I811" s="672"/>
      <c r="J811" s="672" t="str">
        <f t="shared" si="1"/>
        <v/>
      </c>
    </row>
    <row r="812" ht="14.25" customHeight="1">
      <c r="A812" s="672"/>
      <c r="B812" s="672"/>
      <c r="C812" s="672"/>
      <c r="D812" s="672"/>
      <c r="E812" s="672"/>
      <c r="F812" s="672"/>
      <c r="G812" s="672"/>
      <c r="H812" s="672"/>
      <c r="I812" s="672"/>
      <c r="J812" s="672" t="str">
        <f t="shared" si="1"/>
        <v/>
      </c>
    </row>
    <row r="813" ht="14.25" customHeight="1">
      <c r="A813" s="672"/>
      <c r="B813" s="672"/>
      <c r="C813" s="672"/>
      <c r="D813" s="672"/>
      <c r="E813" s="672"/>
      <c r="F813" s="672"/>
      <c r="G813" s="672"/>
      <c r="H813" s="672"/>
      <c r="I813" s="672"/>
      <c r="J813" s="672" t="str">
        <f t="shared" si="1"/>
        <v/>
      </c>
    </row>
    <row r="814" ht="14.25" customHeight="1">
      <c r="A814" s="672"/>
      <c r="B814" s="672"/>
      <c r="C814" s="672"/>
      <c r="D814" s="672"/>
      <c r="E814" s="672"/>
      <c r="F814" s="672"/>
      <c r="G814" s="672"/>
      <c r="H814" s="672"/>
      <c r="I814" s="672"/>
      <c r="J814" s="672" t="str">
        <f t="shared" si="1"/>
        <v/>
      </c>
    </row>
    <row r="815" ht="14.25" customHeight="1">
      <c r="A815" s="672"/>
      <c r="B815" s="672"/>
      <c r="C815" s="672"/>
      <c r="D815" s="672"/>
      <c r="E815" s="672"/>
      <c r="F815" s="672"/>
      <c r="G815" s="672"/>
      <c r="H815" s="672"/>
      <c r="I815" s="672"/>
      <c r="J815" s="672" t="str">
        <f t="shared" si="1"/>
        <v/>
      </c>
    </row>
    <row r="816" ht="14.25" customHeight="1">
      <c r="A816" s="672"/>
      <c r="B816" s="672"/>
      <c r="C816" s="672"/>
      <c r="D816" s="672"/>
      <c r="E816" s="672"/>
      <c r="F816" s="672"/>
      <c r="G816" s="672"/>
      <c r="H816" s="672"/>
      <c r="I816" s="672"/>
      <c r="J816" s="672" t="str">
        <f t="shared" si="1"/>
        <v/>
      </c>
    </row>
    <row r="817" ht="14.25" customHeight="1">
      <c r="A817" s="672"/>
      <c r="B817" s="672"/>
      <c r="C817" s="672"/>
      <c r="D817" s="672"/>
      <c r="E817" s="672"/>
      <c r="F817" s="672"/>
      <c r="G817" s="672"/>
      <c r="H817" s="672"/>
      <c r="I817" s="672"/>
      <c r="J817" s="672" t="str">
        <f t="shared" si="1"/>
        <v/>
      </c>
    </row>
    <row r="818" ht="14.25" customHeight="1">
      <c r="A818" s="672"/>
      <c r="B818" s="672"/>
      <c r="C818" s="672"/>
      <c r="D818" s="672"/>
      <c r="E818" s="672"/>
      <c r="F818" s="672"/>
      <c r="G818" s="672"/>
      <c r="H818" s="672"/>
      <c r="I818" s="672"/>
      <c r="J818" s="672" t="str">
        <f t="shared" si="1"/>
        <v/>
      </c>
    </row>
    <row r="819" ht="14.25" customHeight="1">
      <c r="A819" s="672"/>
      <c r="B819" s="672"/>
      <c r="C819" s="672"/>
      <c r="D819" s="672"/>
      <c r="E819" s="672"/>
      <c r="F819" s="672"/>
      <c r="G819" s="672"/>
      <c r="H819" s="672"/>
      <c r="I819" s="672"/>
      <c r="J819" s="672" t="str">
        <f t="shared" si="1"/>
        <v/>
      </c>
    </row>
    <row r="820" ht="14.25" customHeight="1">
      <c r="A820" s="672"/>
      <c r="B820" s="672"/>
      <c r="C820" s="672"/>
      <c r="D820" s="672"/>
      <c r="E820" s="672"/>
      <c r="F820" s="672"/>
      <c r="G820" s="672"/>
      <c r="H820" s="672"/>
      <c r="I820" s="672"/>
      <c r="J820" s="672" t="str">
        <f t="shared" si="1"/>
        <v/>
      </c>
    </row>
    <row r="821" ht="14.25" customHeight="1">
      <c r="A821" s="672"/>
      <c r="B821" s="672"/>
      <c r="C821" s="672"/>
      <c r="D821" s="672"/>
      <c r="E821" s="672"/>
      <c r="F821" s="672"/>
      <c r="G821" s="672"/>
      <c r="H821" s="672"/>
      <c r="I821" s="672"/>
      <c r="J821" s="672" t="str">
        <f t="shared" si="1"/>
        <v/>
      </c>
    </row>
    <row r="822" ht="14.25" customHeight="1">
      <c r="A822" s="672"/>
      <c r="B822" s="672"/>
      <c r="C822" s="672"/>
      <c r="D822" s="672"/>
      <c r="E822" s="672"/>
      <c r="F822" s="672"/>
      <c r="G822" s="672"/>
      <c r="H822" s="672"/>
      <c r="I822" s="672"/>
      <c r="J822" s="672" t="str">
        <f t="shared" si="1"/>
        <v/>
      </c>
    </row>
    <row r="823" ht="14.25" customHeight="1">
      <c r="A823" s="672"/>
      <c r="B823" s="672"/>
      <c r="C823" s="672"/>
      <c r="D823" s="672"/>
      <c r="E823" s="672"/>
      <c r="F823" s="672"/>
      <c r="G823" s="672"/>
      <c r="H823" s="672"/>
      <c r="I823" s="672"/>
      <c r="J823" s="672" t="str">
        <f t="shared" si="1"/>
        <v/>
      </c>
    </row>
    <row r="824" ht="14.25" customHeight="1">
      <c r="A824" s="672"/>
      <c r="B824" s="672"/>
      <c r="C824" s="672"/>
      <c r="D824" s="672"/>
      <c r="E824" s="672"/>
      <c r="F824" s="672"/>
      <c r="G824" s="672"/>
      <c r="H824" s="672"/>
      <c r="I824" s="672"/>
      <c r="J824" s="672" t="str">
        <f t="shared" si="1"/>
        <v/>
      </c>
    </row>
    <row r="825" ht="14.25" customHeight="1">
      <c r="A825" s="672"/>
      <c r="B825" s="672"/>
      <c r="C825" s="672"/>
      <c r="D825" s="672"/>
      <c r="E825" s="672"/>
      <c r="F825" s="672"/>
      <c r="G825" s="672"/>
      <c r="H825" s="672"/>
      <c r="I825" s="672"/>
      <c r="J825" s="672" t="str">
        <f t="shared" si="1"/>
        <v/>
      </c>
    </row>
    <row r="826" ht="14.25" customHeight="1">
      <c r="A826" s="672"/>
      <c r="B826" s="672"/>
      <c r="C826" s="672"/>
      <c r="D826" s="672"/>
      <c r="E826" s="672"/>
      <c r="F826" s="672"/>
      <c r="G826" s="672"/>
      <c r="H826" s="672"/>
      <c r="I826" s="672"/>
      <c r="J826" s="672" t="str">
        <f t="shared" si="1"/>
        <v/>
      </c>
    </row>
    <row r="827" ht="14.25" customHeight="1">
      <c r="A827" s="672"/>
      <c r="B827" s="672"/>
      <c r="C827" s="672"/>
      <c r="D827" s="672"/>
      <c r="E827" s="672"/>
      <c r="F827" s="672"/>
      <c r="G827" s="672"/>
      <c r="H827" s="672"/>
      <c r="I827" s="672"/>
      <c r="J827" s="672" t="str">
        <f t="shared" si="1"/>
        <v/>
      </c>
    </row>
    <row r="828" ht="14.25" customHeight="1">
      <c r="A828" s="672"/>
      <c r="B828" s="672"/>
      <c r="C828" s="672"/>
      <c r="D828" s="672"/>
      <c r="E828" s="672"/>
      <c r="F828" s="672"/>
      <c r="G828" s="672"/>
      <c r="H828" s="672"/>
      <c r="I828" s="672"/>
      <c r="J828" s="672" t="str">
        <f t="shared" si="1"/>
        <v/>
      </c>
    </row>
    <row r="829" ht="14.25" customHeight="1">
      <c r="A829" s="672"/>
      <c r="B829" s="672"/>
      <c r="C829" s="672"/>
      <c r="D829" s="672"/>
      <c r="E829" s="672"/>
      <c r="F829" s="672"/>
      <c r="G829" s="672"/>
      <c r="H829" s="672"/>
      <c r="I829" s="672"/>
      <c r="J829" s="672" t="str">
        <f t="shared" si="1"/>
        <v/>
      </c>
    </row>
    <row r="830" ht="14.25" customHeight="1">
      <c r="A830" s="672"/>
      <c r="B830" s="672"/>
      <c r="C830" s="672"/>
      <c r="D830" s="672"/>
      <c r="E830" s="672"/>
      <c r="F830" s="672"/>
      <c r="G830" s="672"/>
      <c r="H830" s="672"/>
      <c r="I830" s="672"/>
      <c r="J830" s="672" t="str">
        <f t="shared" si="1"/>
        <v/>
      </c>
    </row>
    <row r="831" ht="14.25" customHeight="1">
      <c r="A831" s="672"/>
      <c r="B831" s="672"/>
      <c r="C831" s="672"/>
      <c r="D831" s="672"/>
      <c r="E831" s="672"/>
      <c r="F831" s="672"/>
      <c r="G831" s="672"/>
      <c r="H831" s="672"/>
      <c r="I831" s="672"/>
      <c r="J831" s="672" t="str">
        <f t="shared" si="1"/>
        <v/>
      </c>
    </row>
    <row r="832" ht="14.25" customHeight="1">
      <c r="A832" s="672"/>
      <c r="B832" s="672"/>
      <c r="C832" s="672"/>
      <c r="D832" s="672"/>
      <c r="E832" s="672"/>
      <c r="F832" s="672"/>
      <c r="G832" s="672"/>
      <c r="H832" s="672"/>
      <c r="I832" s="672"/>
      <c r="J832" s="672" t="str">
        <f t="shared" si="1"/>
        <v/>
      </c>
    </row>
    <row r="833" ht="14.25" customHeight="1">
      <c r="A833" s="672"/>
      <c r="B833" s="672"/>
      <c r="C833" s="672"/>
      <c r="D833" s="672"/>
      <c r="E833" s="672"/>
      <c r="F833" s="672"/>
      <c r="G833" s="672"/>
      <c r="H833" s="672"/>
      <c r="I833" s="672"/>
      <c r="J833" s="672" t="str">
        <f t="shared" si="1"/>
        <v/>
      </c>
    </row>
    <row r="834" ht="14.25" customHeight="1">
      <c r="A834" s="672"/>
      <c r="B834" s="672"/>
      <c r="C834" s="672"/>
      <c r="D834" s="672"/>
      <c r="E834" s="672"/>
      <c r="F834" s="672"/>
      <c r="G834" s="672"/>
      <c r="H834" s="672"/>
      <c r="I834" s="672"/>
      <c r="J834" s="672" t="str">
        <f t="shared" si="1"/>
        <v/>
      </c>
    </row>
    <row r="835" ht="14.25" customHeight="1">
      <c r="A835" s="672"/>
      <c r="B835" s="672"/>
      <c r="C835" s="672"/>
      <c r="D835" s="672"/>
      <c r="E835" s="672"/>
      <c r="F835" s="672"/>
      <c r="G835" s="672"/>
      <c r="H835" s="672"/>
      <c r="I835" s="672"/>
      <c r="J835" s="672" t="str">
        <f t="shared" si="1"/>
        <v/>
      </c>
    </row>
    <row r="836" ht="14.25" customHeight="1">
      <c r="A836" s="672"/>
      <c r="B836" s="672"/>
      <c r="C836" s="672"/>
      <c r="D836" s="672"/>
      <c r="E836" s="672"/>
      <c r="F836" s="672"/>
      <c r="G836" s="672"/>
      <c r="H836" s="672"/>
      <c r="I836" s="672"/>
      <c r="J836" s="672" t="str">
        <f t="shared" si="1"/>
        <v/>
      </c>
    </row>
    <row r="837" ht="14.25" customHeight="1">
      <c r="A837" s="672"/>
      <c r="B837" s="672"/>
      <c r="C837" s="672"/>
      <c r="D837" s="672"/>
      <c r="E837" s="672"/>
      <c r="F837" s="672"/>
      <c r="G837" s="672"/>
      <c r="H837" s="672"/>
      <c r="I837" s="672"/>
      <c r="J837" s="672" t="str">
        <f t="shared" si="1"/>
        <v/>
      </c>
    </row>
    <row r="838" ht="14.25" customHeight="1">
      <c r="A838" s="672"/>
      <c r="B838" s="672"/>
      <c r="C838" s="672"/>
      <c r="D838" s="672"/>
      <c r="E838" s="672"/>
      <c r="F838" s="672"/>
      <c r="G838" s="672"/>
      <c r="H838" s="672"/>
      <c r="I838" s="672"/>
      <c r="J838" s="672" t="str">
        <f t="shared" si="1"/>
        <v/>
      </c>
    </row>
    <row r="839" ht="14.25" customHeight="1">
      <c r="A839" s="672"/>
      <c r="B839" s="672"/>
      <c r="C839" s="672"/>
      <c r="D839" s="672"/>
      <c r="E839" s="672"/>
      <c r="F839" s="672"/>
      <c r="G839" s="672"/>
      <c r="H839" s="672"/>
      <c r="I839" s="672"/>
      <c r="J839" s="672" t="str">
        <f t="shared" si="1"/>
        <v/>
      </c>
    </row>
    <row r="840" ht="14.25" customHeight="1">
      <c r="A840" s="672"/>
      <c r="B840" s="672"/>
      <c r="C840" s="672"/>
      <c r="D840" s="672"/>
      <c r="E840" s="672"/>
      <c r="F840" s="672"/>
      <c r="G840" s="672"/>
      <c r="H840" s="672"/>
      <c r="I840" s="672"/>
      <c r="J840" s="672" t="str">
        <f t="shared" si="1"/>
        <v/>
      </c>
    </row>
    <row r="841" ht="14.25" customHeight="1">
      <c r="A841" s="672"/>
      <c r="B841" s="672"/>
      <c r="C841" s="672"/>
      <c r="D841" s="672"/>
      <c r="E841" s="672"/>
      <c r="F841" s="672"/>
      <c r="G841" s="672"/>
      <c r="H841" s="672"/>
      <c r="I841" s="672"/>
      <c r="J841" s="672" t="str">
        <f t="shared" si="1"/>
        <v/>
      </c>
    </row>
    <row r="842" ht="14.25" customHeight="1">
      <c r="A842" s="672"/>
      <c r="B842" s="672"/>
      <c r="C842" s="672"/>
      <c r="D842" s="672"/>
      <c r="E842" s="672"/>
      <c r="F842" s="672"/>
      <c r="G842" s="672"/>
      <c r="H842" s="672"/>
      <c r="I842" s="672"/>
      <c r="J842" s="672" t="str">
        <f t="shared" si="1"/>
        <v/>
      </c>
    </row>
    <row r="843" ht="14.25" customHeight="1">
      <c r="A843" s="672"/>
      <c r="B843" s="672"/>
      <c r="C843" s="672"/>
      <c r="D843" s="672"/>
      <c r="E843" s="672"/>
      <c r="F843" s="672"/>
      <c r="G843" s="672"/>
      <c r="H843" s="672"/>
      <c r="I843" s="672"/>
      <c r="J843" s="672" t="str">
        <f t="shared" si="1"/>
        <v/>
      </c>
    </row>
    <row r="844" ht="14.25" customHeight="1">
      <c r="A844" s="672"/>
      <c r="B844" s="672"/>
      <c r="C844" s="672"/>
      <c r="D844" s="672"/>
      <c r="E844" s="672"/>
      <c r="F844" s="672"/>
      <c r="G844" s="672"/>
      <c r="H844" s="672"/>
      <c r="I844" s="672"/>
      <c r="J844" s="672" t="str">
        <f t="shared" si="1"/>
        <v/>
      </c>
    </row>
    <row r="845" ht="14.25" customHeight="1">
      <c r="A845" s="672"/>
      <c r="B845" s="672"/>
      <c r="C845" s="672"/>
      <c r="D845" s="672"/>
      <c r="E845" s="672"/>
      <c r="F845" s="672"/>
      <c r="G845" s="672"/>
      <c r="H845" s="672"/>
      <c r="I845" s="672"/>
      <c r="J845" s="672" t="str">
        <f t="shared" si="1"/>
        <v/>
      </c>
    </row>
    <row r="846" ht="14.25" customHeight="1">
      <c r="A846" s="672"/>
      <c r="B846" s="672"/>
      <c r="C846" s="672"/>
      <c r="D846" s="672"/>
      <c r="E846" s="672"/>
      <c r="F846" s="672"/>
      <c r="G846" s="672"/>
      <c r="H846" s="672"/>
      <c r="I846" s="672"/>
      <c r="J846" s="672" t="str">
        <f t="shared" si="1"/>
        <v/>
      </c>
    </row>
    <row r="847" ht="14.25" customHeight="1">
      <c r="A847" s="672"/>
      <c r="B847" s="672"/>
      <c r="C847" s="672"/>
      <c r="D847" s="672"/>
      <c r="E847" s="672"/>
      <c r="F847" s="672"/>
      <c r="G847" s="672"/>
      <c r="H847" s="672"/>
      <c r="I847" s="672"/>
      <c r="J847" s="672" t="str">
        <f t="shared" si="1"/>
        <v/>
      </c>
    </row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7.43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7059533.0</v>
      </c>
      <c r="B2" s="672" t="s">
        <v>66</v>
      </c>
      <c r="C2" s="672" t="s">
        <v>89</v>
      </c>
      <c r="D2" s="672">
        <v>7191492.0</v>
      </c>
      <c r="E2" s="672" t="s">
        <v>69</v>
      </c>
      <c r="F2" s="672" t="s">
        <v>73</v>
      </c>
      <c r="G2" s="672"/>
      <c r="H2" s="672"/>
      <c r="I2" s="672"/>
      <c r="J2" s="672" t="str">
        <f t="shared" ref="J2:J844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4527013.0</v>
      </c>
      <c r="B3" s="672" t="s">
        <v>66</v>
      </c>
      <c r="C3" s="672" t="s">
        <v>92</v>
      </c>
      <c r="D3" s="672">
        <v>4658972.0</v>
      </c>
      <c r="E3" s="672" t="s">
        <v>68</v>
      </c>
      <c r="F3" s="672" t="s">
        <v>69</v>
      </c>
      <c r="G3" s="672"/>
      <c r="H3" s="672"/>
      <c r="I3" s="672"/>
      <c r="J3" s="672" t="str">
        <f t="shared" si="1"/>
        <v/>
      </c>
    </row>
    <row r="4" ht="14.25" customHeight="1">
      <c r="A4" s="672">
        <v>2814259.0</v>
      </c>
      <c r="B4" s="672" t="s">
        <v>66</v>
      </c>
      <c r="C4" s="672" t="s">
        <v>82</v>
      </c>
      <c r="D4" s="672">
        <v>2946218.0</v>
      </c>
      <c r="E4" s="672" t="s">
        <v>69</v>
      </c>
      <c r="F4" s="672" t="s">
        <v>68</v>
      </c>
      <c r="G4" s="672"/>
      <c r="H4" s="672"/>
      <c r="I4" s="672"/>
      <c r="J4" s="672" t="str">
        <f t="shared" si="1"/>
        <v/>
      </c>
    </row>
    <row r="5" ht="14.25" customHeight="1">
      <c r="A5" s="672">
        <v>1.6532454E7</v>
      </c>
      <c r="B5" s="672" t="s">
        <v>66</v>
      </c>
      <c r="C5" s="672" t="s">
        <v>90</v>
      </c>
      <c r="D5" s="672">
        <v>1.4420574E7</v>
      </c>
      <c r="E5" s="672" t="s">
        <v>69</v>
      </c>
      <c r="F5" s="672" t="s">
        <v>73</v>
      </c>
      <c r="G5" s="672"/>
      <c r="H5" s="672"/>
      <c r="I5" s="672"/>
      <c r="J5" s="672" t="str">
        <f t="shared" si="1"/>
        <v/>
      </c>
    </row>
    <row r="6" ht="14.25" customHeight="1">
      <c r="A6" s="672">
        <v>2.2204997E7</v>
      </c>
      <c r="B6" s="672" t="s">
        <v>66</v>
      </c>
      <c r="C6" s="672" t="s">
        <v>95</v>
      </c>
      <c r="D6" s="672">
        <v>2.0043111E7</v>
      </c>
      <c r="E6" s="672" t="s">
        <v>72</v>
      </c>
      <c r="F6" s="672" t="s">
        <v>73</v>
      </c>
      <c r="G6" s="672"/>
      <c r="H6" s="672"/>
      <c r="I6" s="672"/>
      <c r="J6" s="672" t="str">
        <f t="shared" si="1"/>
        <v/>
      </c>
    </row>
    <row r="7" ht="14.25" customHeight="1">
      <c r="A7" s="672">
        <v>1.6715106E7</v>
      </c>
      <c r="B7" s="672" t="s">
        <v>66</v>
      </c>
      <c r="C7" s="672" t="s">
        <v>100</v>
      </c>
      <c r="D7" s="672">
        <v>1.4603226E7</v>
      </c>
      <c r="E7" s="672" t="s">
        <v>73</v>
      </c>
      <c r="F7" s="672" t="s">
        <v>68</v>
      </c>
      <c r="G7" s="672"/>
      <c r="H7" s="672"/>
      <c r="I7" s="672"/>
      <c r="J7" s="672" t="str">
        <f t="shared" si="1"/>
        <v/>
      </c>
    </row>
    <row r="8" ht="14.25" customHeight="1">
      <c r="A8" s="672">
        <v>1.9318261E7</v>
      </c>
      <c r="B8" s="672" t="s">
        <v>66</v>
      </c>
      <c r="C8" s="672" t="s">
        <v>99</v>
      </c>
      <c r="D8" s="672">
        <v>1.7206381E7</v>
      </c>
      <c r="E8" s="672" t="s">
        <v>72</v>
      </c>
      <c r="F8" s="672" t="s">
        <v>68</v>
      </c>
      <c r="G8" s="672"/>
      <c r="H8" s="672"/>
      <c r="I8" s="672"/>
      <c r="J8" s="672" t="str">
        <f t="shared" si="1"/>
        <v/>
      </c>
    </row>
    <row r="9" ht="14.25" customHeight="1">
      <c r="A9" s="672">
        <v>1.3810318E7</v>
      </c>
      <c r="B9" s="672" t="s">
        <v>66</v>
      </c>
      <c r="C9" s="672" t="s">
        <v>101</v>
      </c>
      <c r="D9" s="672">
        <v>1.1689612E7</v>
      </c>
      <c r="E9" s="672" t="s">
        <v>69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1.9106468E7</v>
      </c>
      <c r="B10" s="672" t="s">
        <v>66</v>
      </c>
      <c r="C10" s="672" t="s">
        <v>83</v>
      </c>
      <c r="D10" s="672">
        <v>1.6994588E7</v>
      </c>
      <c r="E10" s="672" t="s">
        <v>68</v>
      </c>
      <c r="F10" s="672" t="s">
        <v>69</v>
      </c>
      <c r="G10" s="672" t="s">
        <v>84</v>
      </c>
      <c r="H10" s="672"/>
      <c r="I10" s="672"/>
      <c r="J10" s="672" t="str">
        <f t="shared" si="1"/>
        <v/>
      </c>
    </row>
    <row r="11" ht="14.25" customHeight="1">
      <c r="A11" s="672">
        <v>2.3407433E7</v>
      </c>
      <c r="B11" s="672" t="s">
        <v>66</v>
      </c>
      <c r="C11" s="672" t="s">
        <v>78</v>
      </c>
      <c r="D11" s="672">
        <v>2.1245547E7</v>
      </c>
      <c r="E11" s="672" t="s">
        <v>72</v>
      </c>
      <c r="F11" s="672" t="s">
        <v>73</v>
      </c>
      <c r="G11" s="672" t="s">
        <v>79</v>
      </c>
      <c r="H11" s="672"/>
      <c r="I11" s="672"/>
      <c r="J11" s="672" t="str">
        <f t="shared" si="1"/>
        <v/>
      </c>
    </row>
    <row r="12" ht="14.25" customHeight="1">
      <c r="A12" s="672">
        <v>1.7379141E7</v>
      </c>
      <c r="B12" s="672" t="s">
        <v>66</v>
      </c>
      <c r="C12" s="672" t="s">
        <v>87</v>
      </c>
      <c r="D12" s="672">
        <v>1.5267261E7</v>
      </c>
      <c r="E12" s="672" t="s">
        <v>72</v>
      </c>
      <c r="F12" s="672" t="s">
        <v>68</v>
      </c>
      <c r="G12" s="672" t="s">
        <v>88</v>
      </c>
      <c r="H12" s="672"/>
      <c r="I12" s="672"/>
      <c r="J12" s="672" t="str">
        <f t="shared" si="1"/>
        <v/>
      </c>
    </row>
    <row r="13" ht="14.25" customHeight="1">
      <c r="A13" s="672">
        <v>1.7795467E7</v>
      </c>
      <c r="B13" s="672" t="s">
        <v>66</v>
      </c>
      <c r="C13" s="672" t="s">
        <v>85</v>
      </c>
      <c r="D13" s="672">
        <v>1.5683587E7</v>
      </c>
      <c r="E13" s="672" t="s">
        <v>73</v>
      </c>
      <c r="F13" s="672" t="s">
        <v>69</v>
      </c>
      <c r="G13" s="672" t="s">
        <v>86</v>
      </c>
      <c r="H13" s="672"/>
      <c r="I13" s="672"/>
      <c r="J13" s="672" t="str">
        <f t="shared" si="1"/>
        <v/>
      </c>
    </row>
    <row r="14" ht="14.25" customHeight="1">
      <c r="A14" s="672">
        <v>1.6426105E7</v>
      </c>
      <c r="B14" s="672" t="s">
        <v>66</v>
      </c>
      <c r="C14" s="672" t="s">
        <v>80</v>
      </c>
      <c r="D14" s="672">
        <v>1.4314225E7</v>
      </c>
      <c r="E14" s="672" t="s">
        <v>72</v>
      </c>
      <c r="F14" s="672" t="s">
        <v>73</v>
      </c>
      <c r="G14" s="672" t="s">
        <v>81</v>
      </c>
      <c r="H14" s="672"/>
      <c r="I14" s="672"/>
      <c r="J14" s="672" t="str">
        <f t="shared" si="1"/>
        <v/>
      </c>
    </row>
    <row r="15" ht="14.25" customHeight="1">
      <c r="A15" s="672">
        <v>1.6091813E7</v>
      </c>
      <c r="B15" s="672" t="s">
        <v>66</v>
      </c>
      <c r="C15" s="672" t="s">
        <v>93</v>
      </c>
      <c r="D15" s="672">
        <v>1.3979933E7</v>
      </c>
      <c r="E15" s="672" t="s">
        <v>72</v>
      </c>
      <c r="F15" s="672" t="s">
        <v>68</v>
      </c>
      <c r="G15" s="672" t="s">
        <v>94</v>
      </c>
      <c r="H15" s="672"/>
      <c r="I15" s="672"/>
      <c r="J15" s="672" t="str">
        <f t="shared" si="1"/>
        <v/>
      </c>
    </row>
    <row r="16" ht="14.25" customHeight="1">
      <c r="A16" s="672">
        <v>7100853.0</v>
      </c>
      <c r="B16" s="672" t="s">
        <v>66</v>
      </c>
      <c r="C16" s="672" t="s">
        <v>71</v>
      </c>
      <c r="D16" s="672">
        <v>7232812.0</v>
      </c>
      <c r="E16" s="672" t="s">
        <v>72</v>
      </c>
      <c r="F16" s="672" t="s">
        <v>73</v>
      </c>
      <c r="G16" s="672"/>
      <c r="H16" s="672">
        <v>1.0</v>
      </c>
      <c r="I16" s="672" t="s">
        <v>73</v>
      </c>
      <c r="J16" s="672" t="str">
        <f t="shared" si="1"/>
        <v>D*1</v>
      </c>
    </row>
    <row r="17" ht="14.25" customHeight="1">
      <c r="A17" s="672">
        <v>8193321.0</v>
      </c>
      <c r="B17" s="672" t="s">
        <v>66</v>
      </c>
      <c r="C17" s="672" t="s">
        <v>76</v>
      </c>
      <c r="D17" s="672">
        <v>8325280.0</v>
      </c>
      <c r="E17" s="672" t="s">
        <v>73</v>
      </c>
      <c r="F17" s="672" t="s">
        <v>72</v>
      </c>
      <c r="G17" s="672" t="s">
        <v>77</v>
      </c>
      <c r="H17" s="672">
        <v>1.0</v>
      </c>
      <c r="I17" s="672" t="s">
        <v>72</v>
      </c>
      <c r="J17" s="672" t="str">
        <f t="shared" si="1"/>
        <v>D*1</v>
      </c>
    </row>
    <row r="18" ht="14.25" customHeight="1">
      <c r="A18" s="672">
        <v>2.198193E7</v>
      </c>
      <c r="B18" s="672" t="s">
        <v>66</v>
      </c>
      <c r="C18" s="672" t="s">
        <v>67</v>
      </c>
      <c r="D18" s="672">
        <v>1.9820044E7</v>
      </c>
      <c r="E18" s="672" t="s">
        <v>68</v>
      </c>
      <c r="F18" s="672" t="s">
        <v>69</v>
      </c>
      <c r="G18" s="672"/>
      <c r="H18" s="672">
        <v>10.0</v>
      </c>
      <c r="I18" s="672" t="s">
        <v>1763</v>
      </c>
      <c r="J18" s="672" t="str">
        <f t="shared" si="1"/>
        <v>D*10</v>
      </c>
    </row>
    <row r="19" ht="14.25" customHeight="1">
      <c r="A19" s="672">
        <v>1.7962886E7</v>
      </c>
      <c r="B19" s="672" t="s">
        <v>66</v>
      </c>
      <c r="C19" s="672" t="s">
        <v>74</v>
      </c>
      <c r="D19" s="672">
        <v>1.5851006E7</v>
      </c>
      <c r="E19" s="672" t="s">
        <v>68</v>
      </c>
      <c r="F19" s="672" t="s">
        <v>73</v>
      </c>
      <c r="G19" s="672" t="s">
        <v>75</v>
      </c>
      <c r="H19" s="672">
        <v>3.0</v>
      </c>
      <c r="I19" s="672" t="s">
        <v>1764</v>
      </c>
      <c r="J19" s="672" t="str">
        <f t="shared" si="1"/>
        <v>D*3</v>
      </c>
    </row>
    <row r="20" ht="14.25" customHeight="1">
      <c r="A20" s="672">
        <v>9142106.0</v>
      </c>
      <c r="B20" s="672" t="s">
        <v>66</v>
      </c>
      <c r="C20" s="672" t="s">
        <v>97</v>
      </c>
      <c r="D20" s="672">
        <v>9304497.0</v>
      </c>
      <c r="E20" s="672" t="s">
        <v>68</v>
      </c>
      <c r="F20" s="672" t="s">
        <v>73</v>
      </c>
      <c r="G20" s="672" t="s">
        <v>98</v>
      </c>
      <c r="H20" s="672">
        <v>8.0</v>
      </c>
      <c r="I20" s="672" t="s">
        <v>1765</v>
      </c>
      <c r="J20" s="672" t="str">
        <f t="shared" si="1"/>
        <v>D*8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1.6319768E7</v>
      </c>
      <c r="B22" s="672" t="s">
        <v>102</v>
      </c>
      <c r="C22" s="672" t="s">
        <v>103</v>
      </c>
      <c r="D22" s="672">
        <v>1.4207888E7</v>
      </c>
      <c r="E22" s="672" t="s">
        <v>73</v>
      </c>
      <c r="F22" s="672" t="s">
        <v>72</v>
      </c>
      <c r="G22" s="672" t="s">
        <v>104</v>
      </c>
      <c r="H22" s="672"/>
      <c r="I22" s="672"/>
      <c r="J22" s="672" t="str">
        <f t="shared" si="1"/>
        <v/>
      </c>
    </row>
    <row r="23" ht="14.25" customHeight="1">
      <c r="A23" s="672">
        <v>2.2280799E7</v>
      </c>
      <c r="B23" s="672" t="s">
        <v>102</v>
      </c>
      <c r="C23" s="672" t="s">
        <v>106</v>
      </c>
      <c r="D23" s="672">
        <v>2.0118913E7</v>
      </c>
      <c r="E23" s="672" t="s">
        <v>73</v>
      </c>
      <c r="F23" s="672" t="s">
        <v>72</v>
      </c>
      <c r="G23" s="672"/>
      <c r="H23" s="672">
        <v>9.0</v>
      </c>
      <c r="I23" s="672" t="s">
        <v>1766</v>
      </c>
      <c r="J23" s="672" t="str">
        <f t="shared" si="1"/>
        <v>?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2.4365685E7</v>
      </c>
      <c r="B26" s="672" t="s">
        <v>108</v>
      </c>
      <c r="C26" s="672" t="s">
        <v>123</v>
      </c>
      <c r="D26" s="672">
        <v>2.2219538E7</v>
      </c>
      <c r="E26" s="672" t="s">
        <v>68</v>
      </c>
      <c r="F26" s="672" t="s">
        <v>69</v>
      </c>
      <c r="G26" s="672"/>
      <c r="H26" s="672"/>
      <c r="I26" s="672"/>
      <c r="J26" s="672" t="str">
        <f t="shared" si="1"/>
        <v/>
      </c>
    </row>
    <row r="27" ht="14.25" customHeight="1">
      <c r="A27" s="672">
        <v>8170836.0</v>
      </c>
      <c r="B27" s="672" t="s">
        <v>108</v>
      </c>
      <c r="C27" s="672" t="s">
        <v>115</v>
      </c>
      <c r="D27" s="672">
        <v>8302795.0</v>
      </c>
      <c r="E27" s="672" t="s">
        <v>72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2.2131149E7</v>
      </c>
      <c r="B28" s="672" t="s">
        <v>108</v>
      </c>
      <c r="C28" s="672" t="s">
        <v>120</v>
      </c>
      <c r="D28" s="672">
        <v>1.9969263E7</v>
      </c>
      <c r="E28" s="672" t="s">
        <v>73</v>
      </c>
      <c r="F28" s="672" t="s">
        <v>72</v>
      </c>
      <c r="G28" s="672"/>
      <c r="H28" s="672"/>
      <c r="I28" s="672"/>
      <c r="J28" s="672" t="str">
        <f t="shared" si="1"/>
        <v/>
      </c>
    </row>
    <row r="29" ht="14.25" customHeight="1">
      <c r="A29" s="672">
        <v>1.7949129E7</v>
      </c>
      <c r="B29" s="672" t="s">
        <v>108</v>
      </c>
      <c r="C29" s="672" t="s">
        <v>114</v>
      </c>
      <c r="D29" s="672">
        <v>1.5837249E7</v>
      </c>
      <c r="E29" s="672" t="s">
        <v>69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1.354144E7</v>
      </c>
      <c r="B30" s="672" t="s">
        <v>108</v>
      </c>
      <c r="C30" s="672" t="s">
        <v>124</v>
      </c>
      <c r="D30" s="672">
        <v>1.1385764E7</v>
      </c>
      <c r="E30" s="672" t="s">
        <v>68</v>
      </c>
      <c r="F30" s="672" t="s">
        <v>69</v>
      </c>
      <c r="G30" s="672"/>
      <c r="H30" s="672"/>
      <c r="I30" s="672"/>
      <c r="J30" s="672" t="str">
        <f t="shared" si="1"/>
        <v/>
      </c>
    </row>
    <row r="31" ht="14.25" customHeight="1">
      <c r="A31" s="672">
        <v>2958370.0</v>
      </c>
      <c r="B31" s="672" t="s">
        <v>108</v>
      </c>
      <c r="C31" s="672" t="s">
        <v>125</v>
      </c>
      <c r="D31" s="672">
        <v>3090329.0</v>
      </c>
      <c r="E31" s="672" t="s">
        <v>72</v>
      </c>
      <c r="F31" s="672" t="s">
        <v>73</v>
      </c>
      <c r="G31" s="672"/>
      <c r="H31" s="672"/>
      <c r="I31" s="672"/>
      <c r="J31" s="672" t="str">
        <f t="shared" si="1"/>
        <v/>
      </c>
    </row>
    <row r="32" ht="14.25" customHeight="1">
      <c r="A32" s="672">
        <v>4234966.0</v>
      </c>
      <c r="B32" s="672" t="s">
        <v>108</v>
      </c>
      <c r="C32" s="672" t="s">
        <v>116</v>
      </c>
      <c r="D32" s="672">
        <v>4366925.0</v>
      </c>
      <c r="E32" s="672" t="s">
        <v>68</v>
      </c>
      <c r="F32" s="672" t="s">
        <v>69</v>
      </c>
      <c r="G32" s="672" t="s">
        <v>117</v>
      </c>
      <c r="H32" s="672"/>
      <c r="I32" s="672"/>
      <c r="J32" s="672" t="str">
        <f t="shared" si="1"/>
        <v/>
      </c>
    </row>
    <row r="33" ht="14.25" customHeight="1">
      <c r="A33" s="672">
        <v>4734288.0</v>
      </c>
      <c r="B33" s="672" t="s">
        <v>108</v>
      </c>
      <c r="C33" s="672" t="s">
        <v>121</v>
      </c>
      <c r="D33" s="672">
        <v>4866247.0</v>
      </c>
      <c r="E33" s="672" t="s">
        <v>72</v>
      </c>
      <c r="F33" s="672" t="s">
        <v>73</v>
      </c>
      <c r="G33" s="672" t="s">
        <v>122</v>
      </c>
      <c r="H33" s="672"/>
      <c r="I33" s="672"/>
      <c r="J33" s="672" t="str">
        <f t="shared" si="1"/>
        <v/>
      </c>
    </row>
    <row r="34" ht="14.25" customHeight="1">
      <c r="A34" s="672">
        <v>1.4265663E7</v>
      </c>
      <c r="B34" s="672" t="s">
        <v>108</v>
      </c>
      <c r="C34" s="672" t="s">
        <v>112</v>
      </c>
      <c r="D34" s="672">
        <v>1.2144957E7</v>
      </c>
      <c r="E34" s="672" t="s">
        <v>69</v>
      </c>
      <c r="F34" s="672" t="s">
        <v>68</v>
      </c>
      <c r="G34" s="672" t="s">
        <v>113</v>
      </c>
      <c r="H34" s="672">
        <v>1.0</v>
      </c>
      <c r="I34" s="672" t="s">
        <v>1272</v>
      </c>
      <c r="J34" s="672" t="str">
        <f t="shared" si="1"/>
        <v>D*1</v>
      </c>
    </row>
    <row r="35" ht="14.25" customHeight="1">
      <c r="A35" s="672">
        <v>7844000.0</v>
      </c>
      <c r="B35" s="672" t="s">
        <v>108</v>
      </c>
      <c r="C35" s="672" t="s">
        <v>109</v>
      </c>
      <c r="D35" s="672">
        <v>7975959.0</v>
      </c>
      <c r="E35" s="672" t="s">
        <v>72</v>
      </c>
      <c r="F35" s="672" t="s">
        <v>68</v>
      </c>
      <c r="G35" s="672"/>
      <c r="H35" s="672">
        <v>2.0</v>
      </c>
      <c r="I35" s="672" t="s">
        <v>1224</v>
      </c>
      <c r="J35" s="672" t="str">
        <f t="shared" si="1"/>
        <v>D*2</v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8430803.0</v>
      </c>
      <c r="B38" s="672" t="s">
        <v>131</v>
      </c>
      <c r="C38" s="672" t="s">
        <v>156</v>
      </c>
      <c r="D38" s="672">
        <v>8562762.0</v>
      </c>
      <c r="E38" s="672" t="s">
        <v>72</v>
      </c>
      <c r="F38" s="672" t="s">
        <v>73</v>
      </c>
      <c r="G38" s="672"/>
      <c r="H38" s="672"/>
      <c r="I38" s="672"/>
      <c r="J38" s="672" t="str">
        <f t="shared" si="1"/>
        <v/>
      </c>
    </row>
    <row r="39" ht="14.25" customHeight="1">
      <c r="A39" s="672">
        <v>2.362416E7</v>
      </c>
      <c r="B39" s="672" t="s">
        <v>131</v>
      </c>
      <c r="C39" s="672" t="s">
        <v>157</v>
      </c>
      <c r="D39" s="672">
        <v>2.1462274E7</v>
      </c>
      <c r="E39" s="672" t="s">
        <v>73</v>
      </c>
      <c r="F39" s="672" t="s">
        <v>72</v>
      </c>
      <c r="G39" s="672"/>
      <c r="H39" s="672"/>
      <c r="I39" s="672"/>
      <c r="J39" s="672" t="str">
        <f t="shared" si="1"/>
        <v/>
      </c>
    </row>
    <row r="40" ht="14.25" customHeight="1">
      <c r="A40" s="672">
        <v>1.5728816E7</v>
      </c>
      <c r="B40" s="672" t="s">
        <v>131</v>
      </c>
      <c r="C40" s="672" t="s">
        <v>165</v>
      </c>
      <c r="D40" s="672">
        <v>1.3616936E7</v>
      </c>
      <c r="E40" s="672" t="s">
        <v>72</v>
      </c>
      <c r="F40" s="672" t="s">
        <v>73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1.5766331E7</v>
      </c>
      <c r="B41" s="672" t="s">
        <v>131</v>
      </c>
      <c r="C41" s="672" t="s">
        <v>158</v>
      </c>
      <c r="D41" s="672">
        <v>1.3654451E7</v>
      </c>
      <c r="E41" s="672" t="s">
        <v>72</v>
      </c>
      <c r="F41" s="672" t="s">
        <v>68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1.3397757E7</v>
      </c>
      <c r="B42" s="672" t="s">
        <v>131</v>
      </c>
      <c r="C42" s="672" t="s">
        <v>155</v>
      </c>
      <c r="D42" s="672">
        <v>1.1242081E7</v>
      </c>
      <c r="E42" s="672" t="s">
        <v>72</v>
      </c>
      <c r="F42" s="672" t="s">
        <v>73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1.7180624E7</v>
      </c>
      <c r="B43" s="672" t="s">
        <v>131</v>
      </c>
      <c r="C43" s="672" t="s">
        <v>148</v>
      </c>
      <c r="D43" s="672">
        <v>1.5068744E7</v>
      </c>
      <c r="E43" s="672" t="s">
        <v>73</v>
      </c>
      <c r="F43" s="672" t="s">
        <v>72</v>
      </c>
      <c r="G43" s="672"/>
      <c r="H43" s="672"/>
      <c r="I43" s="672"/>
      <c r="J43" s="672" t="str">
        <f t="shared" si="1"/>
        <v/>
      </c>
    </row>
    <row r="44" ht="14.25" customHeight="1">
      <c r="A44" s="672">
        <v>2.3198724E7</v>
      </c>
      <c r="B44" s="672" t="s">
        <v>131</v>
      </c>
      <c r="C44" s="672" t="s">
        <v>144</v>
      </c>
      <c r="D44" s="672">
        <v>2.1036838E7</v>
      </c>
      <c r="E44" s="672" t="s">
        <v>69</v>
      </c>
      <c r="F44" s="672" t="s">
        <v>68</v>
      </c>
      <c r="G44" s="672"/>
      <c r="H44" s="672"/>
      <c r="I44" s="672"/>
      <c r="J44" s="672" t="str">
        <f t="shared" si="1"/>
        <v/>
      </c>
    </row>
    <row r="45" ht="14.25" customHeight="1">
      <c r="A45" s="672">
        <v>7238452.0</v>
      </c>
      <c r="B45" s="672" t="s">
        <v>131</v>
      </c>
      <c r="C45" s="672" t="s">
        <v>149</v>
      </c>
      <c r="D45" s="672">
        <v>7370411.0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2.2878421E7</v>
      </c>
      <c r="B46" s="672" t="s">
        <v>131</v>
      </c>
      <c r="C46" s="672" t="s">
        <v>171</v>
      </c>
      <c r="D46" s="672">
        <v>2.0716535E7</v>
      </c>
      <c r="E46" s="672" t="s">
        <v>68</v>
      </c>
      <c r="F46" s="672" t="s">
        <v>69</v>
      </c>
      <c r="G46" s="672"/>
      <c r="H46" s="672"/>
      <c r="I46" s="672"/>
      <c r="J46" s="672" t="str">
        <f t="shared" si="1"/>
        <v/>
      </c>
    </row>
    <row r="47" ht="14.25" customHeight="1">
      <c r="A47" s="672">
        <v>1.3661219E7</v>
      </c>
      <c r="B47" s="672" t="s">
        <v>131</v>
      </c>
      <c r="C47" s="672" t="s">
        <v>154</v>
      </c>
      <c r="D47" s="672">
        <v>1.1505543E7</v>
      </c>
      <c r="E47" s="672" t="s">
        <v>73</v>
      </c>
      <c r="F47" s="672" t="s">
        <v>72</v>
      </c>
      <c r="G47" s="672"/>
      <c r="H47" s="672"/>
      <c r="I47" s="672"/>
      <c r="J47" s="672" t="str">
        <f t="shared" si="1"/>
        <v/>
      </c>
    </row>
    <row r="48" ht="14.25" customHeight="1">
      <c r="A48" s="672">
        <v>6414230.0</v>
      </c>
      <c r="B48" s="672" t="s">
        <v>131</v>
      </c>
      <c r="C48" s="672" t="s">
        <v>172</v>
      </c>
      <c r="D48" s="672">
        <v>6546189.0</v>
      </c>
      <c r="E48" s="672" t="s">
        <v>73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3973003.0</v>
      </c>
      <c r="B49" s="672" t="s">
        <v>131</v>
      </c>
      <c r="C49" s="672" t="s">
        <v>176</v>
      </c>
      <c r="D49" s="672">
        <v>4104962.0</v>
      </c>
      <c r="E49" s="672" t="s">
        <v>68</v>
      </c>
      <c r="F49" s="672" t="s">
        <v>69</v>
      </c>
      <c r="G49" s="672"/>
      <c r="H49" s="672"/>
      <c r="I49" s="672"/>
      <c r="J49" s="672" t="str">
        <f t="shared" si="1"/>
        <v/>
      </c>
    </row>
    <row r="50" ht="14.25" customHeight="1">
      <c r="A50" s="672">
        <v>1.5712123E7</v>
      </c>
      <c r="B50" s="672" t="s">
        <v>131</v>
      </c>
      <c r="C50" s="672" t="s">
        <v>141</v>
      </c>
      <c r="D50" s="672">
        <v>1.3600243E7</v>
      </c>
      <c r="E50" s="672" t="s">
        <v>73</v>
      </c>
      <c r="F50" s="672" t="s">
        <v>72</v>
      </c>
      <c r="G50" s="672"/>
      <c r="H50" s="672"/>
      <c r="I50" s="672"/>
      <c r="J50" s="672" t="str">
        <f t="shared" si="1"/>
        <v/>
      </c>
    </row>
    <row r="51" ht="14.25" customHeight="1">
      <c r="A51" s="672">
        <v>2.1953927E7</v>
      </c>
      <c r="B51" s="672" t="s">
        <v>131</v>
      </c>
      <c r="C51" s="672" t="s">
        <v>166</v>
      </c>
      <c r="D51" s="672">
        <v>1.9792041E7</v>
      </c>
      <c r="E51" s="672" t="s">
        <v>73</v>
      </c>
      <c r="F51" s="672" t="s">
        <v>68</v>
      </c>
      <c r="G51" s="672"/>
      <c r="H51" s="672"/>
      <c r="I51" s="672"/>
      <c r="J51" s="672" t="str">
        <f t="shared" si="1"/>
        <v/>
      </c>
    </row>
    <row r="52" ht="14.25" customHeight="1">
      <c r="A52" s="672">
        <v>2.2550108E7</v>
      </c>
      <c r="B52" s="672" t="s">
        <v>131</v>
      </c>
      <c r="C52" s="672" t="s">
        <v>167</v>
      </c>
      <c r="D52" s="672">
        <v>2.0388222E7</v>
      </c>
      <c r="E52" s="672" t="s">
        <v>72</v>
      </c>
      <c r="F52" s="672" t="s">
        <v>69</v>
      </c>
      <c r="G52" s="672"/>
      <c r="H52" s="672"/>
      <c r="I52" s="672"/>
      <c r="J52" s="672" t="str">
        <f t="shared" si="1"/>
        <v/>
      </c>
    </row>
    <row r="53" ht="14.25" customHeight="1">
      <c r="A53" s="672">
        <v>6755114.0</v>
      </c>
      <c r="B53" s="672" t="s">
        <v>131</v>
      </c>
      <c r="C53" s="672" t="s">
        <v>168</v>
      </c>
      <c r="D53" s="672">
        <v>6887073.0</v>
      </c>
      <c r="E53" s="672" t="s">
        <v>73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1.823676E7</v>
      </c>
      <c r="B54" s="672" t="s">
        <v>131</v>
      </c>
      <c r="C54" s="672" t="s">
        <v>140</v>
      </c>
      <c r="D54" s="672">
        <v>1.612488E7</v>
      </c>
      <c r="E54" s="672" t="s">
        <v>72</v>
      </c>
      <c r="F54" s="672" t="s">
        <v>73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2.3384097E7</v>
      </c>
      <c r="B55" s="672" t="s">
        <v>131</v>
      </c>
      <c r="C55" s="672" t="s">
        <v>177</v>
      </c>
      <c r="D55" s="672">
        <v>2.1222211E7</v>
      </c>
      <c r="E55" s="672" t="s">
        <v>69</v>
      </c>
      <c r="F55" s="672" t="s">
        <v>68</v>
      </c>
      <c r="G55" s="672"/>
      <c r="H55" s="672"/>
      <c r="I55" s="672"/>
      <c r="J55" s="672" t="str">
        <f t="shared" si="1"/>
        <v/>
      </c>
    </row>
    <row r="56" ht="14.25" customHeight="1">
      <c r="A56" s="672">
        <v>2.180318E7</v>
      </c>
      <c r="B56" s="672" t="s">
        <v>131</v>
      </c>
      <c r="C56" s="672" t="s">
        <v>173</v>
      </c>
      <c r="D56" s="672">
        <v>1.9641294E7</v>
      </c>
      <c r="E56" s="672" t="s">
        <v>68</v>
      </c>
      <c r="F56" s="672" t="s">
        <v>72</v>
      </c>
      <c r="G56" s="672"/>
      <c r="H56" s="672"/>
      <c r="I56" s="672"/>
      <c r="J56" s="672" t="str">
        <f t="shared" si="1"/>
        <v/>
      </c>
    </row>
    <row r="57" ht="14.25" customHeight="1">
      <c r="A57" s="672">
        <v>2.2934422E7</v>
      </c>
      <c r="B57" s="672" t="s">
        <v>131</v>
      </c>
      <c r="C57" s="672" t="s">
        <v>159</v>
      </c>
      <c r="D57" s="672">
        <v>2.0772536E7</v>
      </c>
      <c r="E57" s="672" t="s">
        <v>73</v>
      </c>
      <c r="F57" s="672" t="s">
        <v>72</v>
      </c>
      <c r="G57" s="672"/>
      <c r="H57" s="672"/>
      <c r="I57" s="672"/>
      <c r="J57" s="672" t="str">
        <f t="shared" si="1"/>
        <v/>
      </c>
    </row>
    <row r="58" ht="14.25" customHeight="1">
      <c r="A58" s="672">
        <v>1.3993652E7</v>
      </c>
      <c r="B58" s="672" t="s">
        <v>131</v>
      </c>
      <c r="C58" s="672" t="s">
        <v>169</v>
      </c>
      <c r="D58" s="672">
        <v>1.1872946E7</v>
      </c>
      <c r="E58" s="672" t="s">
        <v>73</v>
      </c>
      <c r="F58" s="672" t="s">
        <v>72</v>
      </c>
      <c r="G58" s="672"/>
      <c r="H58" s="672"/>
      <c r="I58" s="672"/>
      <c r="J58" s="672" t="str">
        <f t="shared" si="1"/>
        <v/>
      </c>
    </row>
    <row r="59" ht="14.25" customHeight="1">
      <c r="A59" s="672">
        <v>2.218853E7</v>
      </c>
      <c r="B59" s="672" t="s">
        <v>131</v>
      </c>
      <c r="C59" s="672" t="s">
        <v>160</v>
      </c>
      <c r="D59" s="672">
        <v>2.0026644E7</v>
      </c>
      <c r="E59" s="672" t="s">
        <v>73</v>
      </c>
      <c r="F59" s="672" t="s">
        <v>68</v>
      </c>
      <c r="G59" s="672"/>
      <c r="H59" s="672"/>
      <c r="I59" s="672"/>
      <c r="J59" s="672" t="str">
        <f t="shared" si="1"/>
        <v/>
      </c>
    </row>
    <row r="60" ht="14.25" customHeight="1">
      <c r="A60" s="672">
        <v>1.7019261E7</v>
      </c>
      <c r="B60" s="672" t="s">
        <v>131</v>
      </c>
      <c r="C60" s="672" t="s">
        <v>150</v>
      </c>
      <c r="D60" s="672">
        <v>1.4907381E7</v>
      </c>
      <c r="E60" s="672" t="s">
        <v>73</v>
      </c>
      <c r="F60" s="672" t="s">
        <v>69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2.396706E7</v>
      </c>
      <c r="B61" s="672" t="s">
        <v>131</v>
      </c>
      <c r="C61" s="672" t="s">
        <v>147</v>
      </c>
      <c r="D61" s="672">
        <v>2.1820913E7</v>
      </c>
      <c r="E61" s="672" t="s">
        <v>72</v>
      </c>
      <c r="F61" s="672" t="s">
        <v>69</v>
      </c>
      <c r="G61" s="672"/>
      <c r="H61" s="672"/>
      <c r="I61" s="672"/>
      <c r="J61" s="672" t="str">
        <f t="shared" si="1"/>
        <v/>
      </c>
    </row>
    <row r="62" ht="14.25" customHeight="1">
      <c r="A62" s="672">
        <v>6929488.0</v>
      </c>
      <c r="B62" s="672" t="s">
        <v>131</v>
      </c>
      <c r="C62" s="672" t="s">
        <v>170</v>
      </c>
      <c r="D62" s="672">
        <v>7061447.0</v>
      </c>
      <c r="E62" s="672" t="s">
        <v>72</v>
      </c>
      <c r="F62" s="672" t="s">
        <v>73</v>
      </c>
      <c r="G62" s="672"/>
      <c r="H62" s="672"/>
      <c r="I62" s="672"/>
      <c r="J62" s="672" t="str">
        <f t="shared" si="1"/>
        <v/>
      </c>
    </row>
    <row r="63" ht="14.25" customHeight="1">
      <c r="A63" s="672">
        <v>1.8397649E7</v>
      </c>
      <c r="B63" s="672" t="s">
        <v>131</v>
      </c>
      <c r="C63" s="672" t="s">
        <v>174</v>
      </c>
      <c r="D63" s="672">
        <v>1.6285769E7</v>
      </c>
      <c r="E63" s="672" t="s">
        <v>69</v>
      </c>
      <c r="F63" s="672" t="s">
        <v>68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1.864574E7</v>
      </c>
      <c r="B64" s="672" t="s">
        <v>131</v>
      </c>
      <c r="C64" s="672" t="s">
        <v>161</v>
      </c>
      <c r="D64" s="672">
        <v>1.653386E7</v>
      </c>
      <c r="E64" s="672" t="s">
        <v>73</v>
      </c>
      <c r="F64" s="672" t="s">
        <v>72</v>
      </c>
      <c r="G64" s="672"/>
      <c r="H64" s="672"/>
      <c r="I64" s="672"/>
      <c r="J64" s="672" t="str">
        <f t="shared" si="1"/>
        <v/>
      </c>
    </row>
    <row r="65" ht="14.25" customHeight="1">
      <c r="A65" s="672">
        <v>2.1924628E7</v>
      </c>
      <c r="B65" s="672" t="s">
        <v>131</v>
      </c>
      <c r="C65" s="672" t="s">
        <v>151</v>
      </c>
      <c r="D65" s="672">
        <v>1.9762742E7</v>
      </c>
      <c r="E65" s="672" t="s">
        <v>69</v>
      </c>
      <c r="F65" s="672" t="s">
        <v>73</v>
      </c>
      <c r="G65" s="672"/>
      <c r="H65" s="672"/>
      <c r="I65" s="672"/>
      <c r="J65" s="672" t="str">
        <f t="shared" si="1"/>
        <v/>
      </c>
    </row>
    <row r="66" ht="14.25" customHeight="1">
      <c r="A66" s="672">
        <v>7395299.0</v>
      </c>
      <c r="B66" s="672" t="s">
        <v>131</v>
      </c>
      <c r="C66" s="672" t="s">
        <v>162</v>
      </c>
      <c r="D66" s="672">
        <v>7527258.0</v>
      </c>
      <c r="E66" s="672" t="s">
        <v>72</v>
      </c>
      <c r="F66" s="672" t="s">
        <v>73</v>
      </c>
      <c r="G66" s="672"/>
      <c r="H66" s="672"/>
      <c r="I66" s="672"/>
      <c r="J66" s="672" t="str">
        <f t="shared" si="1"/>
        <v/>
      </c>
    </row>
    <row r="67" ht="14.25" customHeight="1">
      <c r="A67" s="672">
        <v>2.2527498E7</v>
      </c>
      <c r="B67" s="672" t="s">
        <v>131</v>
      </c>
      <c r="C67" s="672" t="s">
        <v>175</v>
      </c>
      <c r="D67" s="672">
        <v>2.0365612E7</v>
      </c>
      <c r="E67" s="672" t="s">
        <v>68</v>
      </c>
      <c r="F67" s="672" t="s">
        <v>69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1.5264177E7</v>
      </c>
      <c r="B68" s="672" t="s">
        <v>131</v>
      </c>
      <c r="C68" s="672" t="s">
        <v>142</v>
      </c>
      <c r="D68" s="672">
        <v>1.3152267E7</v>
      </c>
      <c r="E68" s="672" t="s">
        <v>68</v>
      </c>
      <c r="F68" s="672" t="s">
        <v>69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1.7844541E7</v>
      </c>
      <c r="B69" s="672" t="s">
        <v>131</v>
      </c>
      <c r="C69" s="672" t="s">
        <v>163</v>
      </c>
      <c r="D69" s="672">
        <v>1.5732661E7</v>
      </c>
      <c r="E69" s="672" t="s">
        <v>72</v>
      </c>
      <c r="F69" s="672" t="s">
        <v>73</v>
      </c>
      <c r="G69" s="672"/>
      <c r="H69" s="672"/>
      <c r="I69" s="672"/>
      <c r="J69" s="672" t="str">
        <f t="shared" si="1"/>
        <v/>
      </c>
    </row>
    <row r="70" ht="14.25" customHeight="1">
      <c r="A70" s="672">
        <v>1.5184123E7</v>
      </c>
      <c r="B70" s="672" t="s">
        <v>131</v>
      </c>
      <c r="C70" s="672" t="s">
        <v>152</v>
      </c>
      <c r="D70" s="672">
        <v>1.3072209E7</v>
      </c>
      <c r="E70" s="672" t="s">
        <v>72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9454973.0</v>
      </c>
      <c r="B71" s="672" t="s">
        <v>131</v>
      </c>
      <c r="C71" s="672" t="s">
        <v>153</v>
      </c>
      <c r="D71" s="672">
        <v>9617364.0</v>
      </c>
      <c r="E71" s="672" t="s">
        <v>72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1.5583852E7</v>
      </c>
      <c r="B72" s="672" t="s">
        <v>131</v>
      </c>
      <c r="C72" s="672" t="s">
        <v>143</v>
      </c>
      <c r="D72" s="672">
        <v>1.3471972E7</v>
      </c>
      <c r="E72" s="672" t="s">
        <v>68</v>
      </c>
      <c r="F72" s="672" t="s">
        <v>69</v>
      </c>
      <c r="G72" s="672"/>
      <c r="H72" s="672"/>
      <c r="I72" s="672"/>
      <c r="J72" s="672" t="str">
        <f t="shared" si="1"/>
        <v/>
      </c>
    </row>
    <row r="73" ht="14.25" customHeight="1">
      <c r="A73" s="672">
        <v>2.2030267E7</v>
      </c>
      <c r="B73" s="672" t="s">
        <v>131</v>
      </c>
      <c r="C73" s="672" t="s">
        <v>164</v>
      </c>
      <c r="D73" s="672">
        <v>1.9868381E7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2.3162691E7</v>
      </c>
      <c r="B74" s="672" t="s">
        <v>131</v>
      </c>
      <c r="C74" s="672" t="s">
        <v>179</v>
      </c>
      <c r="D74" s="672">
        <v>2.1000805E7</v>
      </c>
      <c r="E74" s="672" t="s">
        <v>69</v>
      </c>
      <c r="F74" s="672" t="s">
        <v>68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1.901199E7</v>
      </c>
      <c r="B75" s="672" t="s">
        <v>131</v>
      </c>
      <c r="C75" s="672" t="s">
        <v>180</v>
      </c>
      <c r="D75" s="672">
        <v>1.690011E7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1.7910816E7</v>
      </c>
      <c r="B76" s="672" t="s">
        <v>131</v>
      </c>
      <c r="C76" s="672" t="s">
        <v>146</v>
      </c>
      <c r="D76" s="672">
        <v>1.5798936E7</v>
      </c>
      <c r="E76" s="672" t="s">
        <v>73</v>
      </c>
      <c r="F76" s="672" t="s">
        <v>68</v>
      </c>
      <c r="G76" s="672"/>
      <c r="H76" s="672">
        <v>0.0</v>
      </c>
      <c r="I76" s="672" t="s">
        <v>1029</v>
      </c>
      <c r="J76" s="672" t="str">
        <f t="shared" si="1"/>
        <v/>
      </c>
    </row>
    <row r="77" ht="14.25" customHeight="1">
      <c r="A77" s="672">
        <v>1.4210713E7</v>
      </c>
      <c r="B77" s="672" t="s">
        <v>131</v>
      </c>
      <c r="C77" s="672" t="s">
        <v>178</v>
      </c>
      <c r="D77" s="672">
        <v>1.2090007E7</v>
      </c>
      <c r="E77" s="672" t="s">
        <v>69</v>
      </c>
      <c r="F77" s="672" t="s">
        <v>68</v>
      </c>
      <c r="G77" s="672"/>
      <c r="H77" s="672">
        <v>6.0</v>
      </c>
      <c r="I77" s="672" t="s">
        <v>1767</v>
      </c>
      <c r="J77" s="672" t="str">
        <f t="shared" si="1"/>
        <v>?</v>
      </c>
    </row>
    <row r="78" ht="14.25" customHeight="1">
      <c r="A78" s="672">
        <v>6798175.0</v>
      </c>
      <c r="B78" s="672" t="s">
        <v>131</v>
      </c>
      <c r="C78" s="672" t="s">
        <v>145</v>
      </c>
      <c r="D78" s="672">
        <v>6930134.0</v>
      </c>
      <c r="E78" s="672" t="s">
        <v>69</v>
      </c>
      <c r="F78" s="672" t="s">
        <v>73</v>
      </c>
      <c r="G78" s="672"/>
      <c r="H78" s="672">
        <v>1.0</v>
      </c>
      <c r="I78" s="672" t="s">
        <v>69</v>
      </c>
      <c r="J78" s="672" t="str">
        <f t="shared" si="1"/>
        <v>A*1</v>
      </c>
    </row>
    <row r="79" ht="14.25" customHeight="1">
      <c r="A79" s="672">
        <v>8541205.0</v>
      </c>
      <c r="B79" s="672" t="s">
        <v>131</v>
      </c>
      <c r="C79" s="672" t="s">
        <v>138</v>
      </c>
      <c r="D79" s="672">
        <v>8673164.0</v>
      </c>
      <c r="E79" s="672" t="s">
        <v>73</v>
      </c>
      <c r="F79" s="672" t="s">
        <v>69</v>
      </c>
      <c r="G79" s="672"/>
      <c r="H79" s="672">
        <v>1.0</v>
      </c>
      <c r="I79" s="672" t="s">
        <v>73</v>
      </c>
      <c r="J79" s="672" t="str">
        <f t="shared" si="1"/>
        <v>A*1</v>
      </c>
    </row>
    <row r="80" ht="14.25" customHeight="1">
      <c r="A80" s="672">
        <v>1.4718122E7</v>
      </c>
      <c r="B80" s="672" t="s">
        <v>131</v>
      </c>
      <c r="C80" s="672" t="s">
        <v>132</v>
      </c>
      <c r="D80" s="672">
        <v>1.260619E7</v>
      </c>
      <c r="E80" s="672" t="s">
        <v>72</v>
      </c>
      <c r="F80" s="672" t="s">
        <v>69</v>
      </c>
      <c r="G80" s="672"/>
      <c r="H80" s="672">
        <v>1.0</v>
      </c>
      <c r="I80" s="672" t="s">
        <v>72</v>
      </c>
      <c r="J80" s="672" t="str">
        <f t="shared" si="1"/>
        <v>A*1</v>
      </c>
    </row>
    <row r="81" ht="14.25" customHeight="1">
      <c r="A81" s="672">
        <v>1.7174293E7</v>
      </c>
      <c r="B81" s="672" t="s">
        <v>131</v>
      </c>
      <c r="C81" s="672" t="s">
        <v>136</v>
      </c>
      <c r="D81" s="672">
        <v>1.5062413E7</v>
      </c>
      <c r="E81" s="672" t="s">
        <v>69</v>
      </c>
      <c r="F81" s="672" t="s">
        <v>68</v>
      </c>
      <c r="G81" s="672"/>
      <c r="H81" s="672">
        <v>2.0</v>
      </c>
      <c r="I81" s="672" t="s">
        <v>1220</v>
      </c>
      <c r="J81" s="672" t="str">
        <f t="shared" si="1"/>
        <v>A*2</v>
      </c>
    </row>
    <row r="82" ht="14.25" customHeight="1">
      <c r="A82" s="672">
        <v>2.1301377E7</v>
      </c>
      <c r="B82" s="672" t="s">
        <v>131</v>
      </c>
      <c r="C82" s="672" t="s">
        <v>137</v>
      </c>
      <c r="D82" s="672">
        <v>1.9139491E7</v>
      </c>
      <c r="E82" s="672" t="s">
        <v>72</v>
      </c>
      <c r="F82" s="672" t="s">
        <v>68</v>
      </c>
      <c r="G82" s="672"/>
      <c r="H82" s="672">
        <v>2.0</v>
      </c>
      <c r="I82" s="672" t="s">
        <v>1285</v>
      </c>
      <c r="J82" s="672" t="str">
        <f t="shared" si="1"/>
        <v>A*2</v>
      </c>
    </row>
    <row r="83" ht="14.25" customHeight="1">
      <c r="A83" s="672">
        <v>1.8416078E7</v>
      </c>
      <c r="B83" s="672" t="s">
        <v>131</v>
      </c>
      <c r="C83" s="672" t="s">
        <v>139</v>
      </c>
      <c r="D83" s="672">
        <v>1.6304198E7</v>
      </c>
      <c r="E83" s="672" t="s">
        <v>68</v>
      </c>
      <c r="F83" s="672" t="s">
        <v>69</v>
      </c>
      <c r="G83" s="672"/>
      <c r="H83" s="672">
        <v>3.0</v>
      </c>
      <c r="I83" s="672" t="s">
        <v>1742</v>
      </c>
      <c r="J83" s="672" t="str">
        <f t="shared" si="1"/>
        <v>A*3</v>
      </c>
    </row>
    <row r="84" ht="14.25" customHeight="1">
      <c r="A84" s="672">
        <v>8069441.0</v>
      </c>
      <c r="B84" s="672" t="s">
        <v>131</v>
      </c>
      <c r="C84" s="672" t="s">
        <v>181</v>
      </c>
      <c r="D84" s="672">
        <v>8201400.0</v>
      </c>
      <c r="E84" s="672" t="s">
        <v>72</v>
      </c>
      <c r="F84" s="672" t="s">
        <v>73</v>
      </c>
      <c r="G84" s="672"/>
      <c r="H84" s="672">
        <v>1.0</v>
      </c>
      <c r="I84" s="672" t="s">
        <v>73</v>
      </c>
      <c r="J84" s="672" t="str">
        <f t="shared" si="1"/>
        <v>D*1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2.2935403E7</v>
      </c>
      <c r="B91" s="672" t="s">
        <v>182</v>
      </c>
      <c r="C91" s="672" t="s">
        <v>195</v>
      </c>
      <c r="D91" s="672">
        <v>2.0773517E7</v>
      </c>
      <c r="E91" s="672" t="s">
        <v>68</v>
      </c>
      <c r="F91" s="672" t="s">
        <v>69</v>
      </c>
      <c r="G91" s="672"/>
      <c r="H91" s="672"/>
      <c r="I91" s="672"/>
      <c r="J91" s="672" t="str">
        <f t="shared" si="1"/>
        <v/>
      </c>
    </row>
    <row r="92" ht="14.25" customHeight="1">
      <c r="A92" s="672">
        <v>9935815.0</v>
      </c>
      <c r="B92" s="672" t="s">
        <v>182</v>
      </c>
      <c r="C92" s="672" t="s">
        <v>211</v>
      </c>
      <c r="D92" s="672">
        <v>1.0098206E7</v>
      </c>
      <c r="E92" s="672" t="s">
        <v>69</v>
      </c>
      <c r="F92" s="672" t="s">
        <v>68</v>
      </c>
      <c r="G92" s="672"/>
      <c r="H92" s="672"/>
      <c r="I92" s="672"/>
      <c r="J92" s="672" t="str">
        <f t="shared" si="1"/>
        <v/>
      </c>
    </row>
    <row r="93" ht="14.25" customHeight="1">
      <c r="A93" s="672">
        <v>7856918.0</v>
      </c>
      <c r="B93" s="672" t="s">
        <v>182</v>
      </c>
      <c r="C93" s="672" t="s">
        <v>198</v>
      </c>
      <c r="D93" s="672">
        <v>7988877.0</v>
      </c>
      <c r="E93" s="672" t="s">
        <v>72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8614730.0</v>
      </c>
      <c r="B94" s="672" t="s">
        <v>182</v>
      </c>
      <c r="C94" s="672" t="s">
        <v>192</v>
      </c>
      <c r="D94" s="672">
        <v>8746689.0</v>
      </c>
      <c r="E94" s="672" t="s">
        <v>72</v>
      </c>
      <c r="F94" s="672" t="s">
        <v>73</v>
      </c>
      <c r="G94" s="672"/>
      <c r="H94" s="672"/>
      <c r="I94" s="672"/>
      <c r="J94" s="672" t="str">
        <f t="shared" si="1"/>
        <v/>
      </c>
    </row>
    <row r="95" ht="14.25" customHeight="1">
      <c r="A95" s="672">
        <v>1.3899486E7</v>
      </c>
      <c r="B95" s="672" t="s">
        <v>182</v>
      </c>
      <c r="C95" s="672" t="s">
        <v>212</v>
      </c>
      <c r="D95" s="672">
        <v>1.177878E7</v>
      </c>
      <c r="E95" s="672" t="s">
        <v>72</v>
      </c>
      <c r="F95" s="672" t="s">
        <v>69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1.4506184E7</v>
      </c>
      <c r="B96" s="672" t="s">
        <v>182</v>
      </c>
      <c r="C96" s="672" t="s">
        <v>188</v>
      </c>
      <c r="D96" s="672">
        <v>1.2394389E7</v>
      </c>
      <c r="E96" s="672" t="s">
        <v>69</v>
      </c>
      <c r="F96" s="672" t="s">
        <v>73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1.6218531E7</v>
      </c>
      <c r="B97" s="672" t="s">
        <v>182</v>
      </c>
      <c r="C97" s="672" t="s">
        <v>199</v>
      </c>
      <c r="D97" s="672">
        <v>1.4106651E7</v>
      </c>
      <c r="E97" s="672" t="s">
        <v>69</v>
      </c>
      <c r="F97" s="672" t="s">
        <v>68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1.8770327E7</v>
      </c>
      <c r="B98" s="672" t="s">
        <v>182</v>
      </c>
      <c r="C98" s="672" t="s">
        <v>216</v>
      </c>
      <c r="D98" s="672">
        <v>1.6658447E7</v>
      </c>
      <c r="E98" s="672" t="s">
        <v>72</v>
      </c>
      <c r="F98" s="672" t="s">
        <v>69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1.5033622E7</v>
      </c>
      <c r="B99" s="672" t="s">
        <v>182</v>
      </c>
      <c r="C99" s="672" t="s">
        <v>203</v>
      </c>
      <c r="D99" s="672">
        <v>1.292171E7</v>
      </c>
      <c r="E99" s="672" t="s">
        <v>68</v>
      </c>
      <c r="F99" s="672" t="s">
        <v>69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2993619.0</v>
      </c>
      <c r="B100" s="672" t="s">
        <v>182</v>
      </c>
      <c r="C100" s="672" t="s">
        <v>213</v>
      </c>
      <c r="D100" s="672">
        <v>3125578.0</v>
      </c>
      <c r="E100" s="672" t="s">
        <v>73</v>
      </c>
      <c r="F100" s="672" t="s">
        <v>68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3350702.0</v>
      </c>
      <c r="B101" s="672" t="s">
        <v>182</v>
      </c>
      <c r="C101" s="672" t="s">
        <v>229</v>
      </c>
      <c r="D101" s="672">
        <v>3482661.0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8348711.0</v>
      </c>
      <c r="B102" s="672" t="s">
        <v>182</v>
      </c>
      <c r="C102" s="672" t="s">
        <v>183</v>
      </c>
      <c r="D102" s="672">
        <v>8480670.0</v>
      </c>
      <c r="E102" s="672" t="s">
        <v>72</v>
      </c>
      <c r="F102" s="672" t="s">
        <v>69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1.9369174E7</v>
      </c>
      <c r="B103" s="672" t="s">
        <v>182</v>
      </c>
      <c r="C103" s="672" t="s">
        <v>201</v>
      </c>
      <c r="D103" s="672">
        <v>1.7257294E7</v>
      </c>
      <c r="E103" s="672" t="s">
        <v>69</v>
      </c>
      <c r="F103" s="672" t="s">
        <v>73</v>
      </c>
      <c r="G103" s="672" t="s">
        <v>202</v>
      </c>
      <c r="H103" s="672"/>
      <c r="I103" s="672"/>
      <c r="J103" s="672" t="str">
        <f t="shared" si="1"/>
        <v/>
      </c>
    </row>
    <row r="104" ht="14.25" customHeight="1">
      <c r="A104" s="672">
        <v>1.8883796E7</v>
      </c>
      <c r="B104" s="672" t="s">
        <v>182</v>
      </c>
      <c r="C104" s="672" t="s">
        <v>214</v>
      </c>
      <c r="D104" s="672">
        <v>1.6771916E7</v>
      </c>
      <c r="E104" s="672" t="s">
        <v>72</v>
      </c>
      <c r="F104" s="672" t="s">
        <v>73</v>
      </c>
      <c r="G104" s="672" t="s">
        <v>215</v>
      </c>
      <c r="H104" s="672"/>
      <c r="I104" s="672"/>
      <c r="J104" s="672" t="str">
        <f t="shared" si="1"/>
        <v/>
      </c>
    </row>
    <row r="105" ht="14.25" customHeight="1">
      <c r="A105" s="672">
        <v>8835905.0</v>
      </c>
      <c r="B105" s="672" t="s">
        <v>182</v>
      </c>
      <c r="C105" s="672" t="s">
        <v>186</v>
      </c>
      <c r="D105" s="672">
        <v>8967864.0</v>
      </c>
      <c r="E105" s="672" t="s">
        <v>73</v>
      </c>
      <c r="F105" s="672" t="s">
        <v>72</v>
      </c>
      <c r="G105" s="672" t="s">
        <v>187</v>
      </c>
      <c r="H105" s="672"/>
      <c r="I105" s="672"/>
      <c r="J105" s="672" t="str">
        <f t="shared" si="1"/>
        <v/>
      </c>
    </row>
    <row r="106" ht="14.25" customHeight="1">
      <c r="A106" s="672">
        <v>1.584399E7</v>
      </c>
      <c r="B106" s="672" t="s">
        <v>182</v>
      </c>
      <c r="C106" s="672" t="s">
        <v>196</v>
      </c>
      <c r="D106" s="672">
        <v>1.373211E7</v>
      </c>
      <c r="E106" s="672" t="s">
        <v>73</v>
      </c>
      <c r="F106" s="672" t="s">
        <v>69</v>
      </c>
      <c r="G106" s="672" t="s">
        <v>197</v>
      </c>
      <c r="H106" s="672"/>
      <c r="I106" s="672"/>
      <c r="J106" s="672" t="str">
        <f t="shared" si="1"/>
        <v/>
      </c>
    </row>
    <row r="107" ht="14.25" customHeight="1">
      <c r="A107" s="672">
        <v>2.1594118E7</v>
      </c>
      <c r="B107" s="672" t="s">
        <v>182</v>
      </c>
      <c r="C107" s="672" t="s">
        <v>190</v>
      </c>
      <c r="D107" s="672">
        <v>1.9432232E7</v>
      </c>
      <c r="E107" s="672" t="s">
        <v>69</v>
      </c>
      <c r="F107" s="672" t="s">
        <v>73</v>
      </c>
      <c r="G107" s="672" t="s">
        <v>191</v>
      </c>
      <c r="H107" s="672"/>
      <c r="I107" s="672"/>
      <c r="J107" s="672" t="str">
        <f t="shared" si="1"/>
        <v/>
      </c>
    </row>
    <row r="108" ht="14.25" customHeight="1">
      <c r="A108" s="672">
        <v>2787263.0</v>
      </c>
      <c r="B108" s="672" t="s">
        <v>182</v>
      </c>
      <c r="C108" s="672" t="s">
        <v>223</v>
      </c>
      <c r="D108" s="672">
        <v>2919222.0</v>
      </c>
      <c r="E108" s="672" t="s">
        <v>69</v>
      </c>
      <c r="F108" s="672" t="s">
        <v>73</v>
      </c>
      <c r="G108" s="672" t="s">
        <v>224</v>
      </c>
      <c r="H108" s="672"/>
      <c r="I108" s="672"/>
      <c r="J108" s="672" t="str">
        <f t="shared" si="1"/>
        <v/>
      </c>
    </row>
    <row r="109" ht="14.25" customHeight="1">
      <c r="A109" s="672">
        <v>2.1587247E7</v>
      </c>
      <c r="B109" s="672" t="s">
        <v>182</v>
      </c>
      <c r="C109" s="672" t="s">
        <v>204</v>
      </c>
      <c r="D109" s="672">
        <v>1.9425361E7</v>
      </c>
      <c r="E109" s="672" t="s">
        <v>73</v>
      </c>
      <c r="F109" s="672" t="s">
        <v>72</v>
      </c>
      <c r="G109" s="672" t="s">
        <v>205</v>
      </c>
      <c r="H109" s="672"/>
      <c r="I109" s="672"/>
      <c r="J109" s="672" t="str">
        <f t="shared" si="1"/>
        <v/>
      </c>
    </row>
    <row r="110" ht="14.25" customHeight="1">
      <c r="A110" s="672">
        <v>6616460.0</v>
      </c>
      <c r="B110" s="672" t="s">
        <v>182</v>
      </c>
      <c r="C110" s="672" t="s">
        <v>217</v>
      </c>
      <c r="D110" s="672">
        <v>6748419.0</v>
      </c>
      <c r="E110" s="672" t="s">
        <v>72</v>
      </c>
      <c r="F110" s="672" t="s">
        <v>73</v>
      </c>
      <c r="G110" s="672" t="s">
        <v>218</v>
      </c>
      <c r="H110" s="672"/>
      <c r="I110" s="672"/>
      <c r="J110" s="672" t="str">
        <f t="shared" si="1"/>
        <v/>
      </c>
    </row>
    <row r="111" ht="14.25" customHeight="1">
      <c r="A111" s="672">
        <v>1.5116491E7</v>
      </c>
      <c r="B111" s="672" t="s">
        <v>182</v>
      </c>
      <c r="C111" s="672" t="s">
        <v>193</v>
      </c>
      <c r="D111" s="672">
        <v>1.3004578E7</v>
      </c>
      <c r="E111" s="672" t="s">
        <v>69</v>
      </c>
      <c r="F111" s="672" t="s">
        <v>73</v>
      </c>
      <c r="G111" s="672" t="s">
        <v>194</v>
      </c>
      <c r="H111" s="672"/>
      <c r="I111" s="672"/>
      <c r="J111" s="672" t="str">
        <f t="shared" si="1"/>
        <v/>
      </c>
    </row>
    <row r="112" ht="14.25" customHeight="1">
      <c r="A112" s="672">
        <v>2.3363739E7</v>
      </c>
      <c r="B112" s="672" t="s">
        <v>182</v>
      </c>
      <c r="C112" s="672" t="s">
        <v>220</v>
      </c>
      <c r="D112" s="672">
        <v>2.1201853E7</v>
      </c>
      <c r="E112" s="672" t="s">
        <v>68</v>
      </c>
      <c r="F112" s="672" t="s">
        <v>69</v>
      </c>
      <c r="G112" s="672" t="s">
        <v>221</v>
      </c>
      <c r="H112" s="672"/>
      <c r="I112" s="672"/>
      <c r="J112" s="672" t="str">
        <f t="shared" si="1"/>
        <v/>
      </c>
    </row>
    <row r="113" ht="14.25" customHeight="1">
      <c r="A113" s="672">
        <v>5674609.0</v>
      </c>
      <c r="B113" s="672" t="s">
        <v>182</v>
      </c>
      <c r="C113" s="672" t="s">
        <v>226</v>
      </c>
      <c r="D113" s="672">
        <v>5806568.0</v>
      </c>
      <c r="E113" s="672" t="s">
        <v>68</v>
      </c>
      <c r="F113" s="672" t="s">
        <v>69</v>
      </c>
      <c r="G113" s="672" t="s">
        <v>227</v>
      </c>
      <c r="H113" s="672"/>
      <c r="I113" s="672"/>
      <c r="J113" s="672" t="str">
        <f t="shared" si="1"/>
        <v/>
      </c>
    </row>
    <row r="114" ht="14.25" customHeight="1">
      <c r="A114" s="672">
        <v>7435995.0</v>
      </c>
      <c r="B114" s="672" t="s">
        <v>182</v>
      </c>
      <c r="C114" s="672" t="s">
        <v>222</v>
      </c>
      <c r="D114" s="672">
        <v>7567954.0</v>
      </c>
      <c r="E114" s="672" t="s">
        <v>73</v>
      </c>
      <c r="F114" s="672" t="s">
        <v>72</v>
      </c>
      <c r="G114" s="672"/>
      <c r="H114" s="672">
        <v>1.0</v>
      </c>
      <c r="I114" s="672" t="s">
        <v>73</v>
      </c>
      <c r="J114" s="672" t="str">
        <f t="shared" si="1"/>
        <v>A*1</v>
      </c>
    </row>
    <row r="115" ht="14.25" customHeight="1">
      <c r="A115" s="672">
        <v>7420600.0</v>
      </c>
      <c r="B115" s="672" t="s">
        <v>182</v>
      </c>
      <c r="C115" s="672" t="s">
        <v>185</v>
      </c>
      <c r="D115" s="672">
        <v>7552559.0</v>
      </c>
      <c r="E115" s="672" t="s">
        <v>69</v>
      </c>
      <c r="F115" s="672" t="s">
        <v>68</v>
      </c>
      <c r="G115" s="672"/>
      <c r="H115" s="672">
        <v>1.0</v>
      </c>
      <c r="I115" s="672" t="s">
        <v>1272</v>
      </c>
      <c r="J115" s="672" t="str">
        <f t="shared" si="1"/>
        <v>D*1</v>
      </c>
    </row>
    <row r="116" ht="14.25" customHeight="1">
      <c r="A116" s="672">
        <v>8052362.0</v>
      </c>
      <c r="B116" s="672" t="s">
        <v>182</v>
      </c>
      <c r="C116" s="672" t="s">
        <v>189</v>
      </c>
      <c r="D116" s="672">
        <v>8184321.0</v>
      </c>
      <c r="E116" s="672" t="s">
        <v>69</v>
      </c>
      <c r="F116" s="672" t="s">
        <v>72</v>
      </c>
      <c r="G116" s="672"/>
      <c r="H116" s="672">
        <v>1.0</v>
      </c>
      <c r="I116" s="672" t="s">
        <v>72</v>
      </c>
      <c r="J116" s="672" t="str">
        <f t="shared" si="1"/>
        <v>D*1</v>
      </c>
    </row>
    <row r="117" ht="14.25" customHeight="1">
      <c r="A117" s="672">
        <v>1.3902263E7</v>
      </c>
      <c r="B117" s="672" t="s">
        <v>182</v>
      </c>
      <c r="C117" s="672" t="s">
        <v>225</v>
      </c>
      <c r="D117" s="672">
        <v>1.1781557E7</v>
      </c>
      <c r="E117" s="672" t="s">
        <v>72</v>
      </c>
      <c r="F117" s="672" t="s">
        <v>73</v>
      </c>
      <c r="G117" s="672"/>
      <c r="H117" s="672">
        <v>1.0</v>
      </c>
      <c r="I117" s="672" t="s">
        <v>73</v>
      </c>
      <c r="J117" s="672" t="str">
        <f t="shared" si="1"/>
        <v>D*1</v>
      </c>
    </row>
    <row r="118" ht="14.25" customHeight="1">
      <c r="A118" s="672">
        <v>1.4387294E7</v>
      </c>
      <c r="B118" s="672" t="s">
        <v>182</v>
      </c>
      <c r="C118" s="672" t="s">
        <v>219</v>
      </c>
      <c r="D118" s="672">
        <v>1.226659E7</v>
      </c>
      <c r="E118" s="672" t="s">
        <v>72</v>
      </c>
      <c r="F118" s="672" t="s">
        <v>73</v>
      </c>
      <c r="G118" s="672"/>
      <c r="H118" s="672">
        <v>1.0</v>
      </c>
      <c r="I118" s="672" t="s">
        <v>73</v>
      </c>
      <c r="J118" s="672" t="str">
        <f t="shared" si="1"/>
        <v>D*1</v>
      </c>
    </row>
    <row r="119" ht="14.25" customHeight="1">
      <c r="A119" s="672">
        <v>2.3901314E7</v>
      </c>
      <c r="B119" s="672" t="s">
        <v>228</v>
      </c>
      <c r="C119" s="672" t="s">
        <v>233</v>
      </c>
      <c r="D119" s="672">
        <v>2.1764394E7</v>
      </c>
      <c r="E119" s="672" t="s">
        <v>73</v>
      </c>
      <c r="F119" s="672" t="s">
        <v>72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4479923.0</v>
      </c>
      <c r="B120" s="672" t="s">
        <v>228</v>
      </c>
      <c r="C120" s="672" t="s">
        <v>234</v>
      </c>
      <c r="D120" s="672">
        <v>4611882.0</v>
      </c>
      <c r="E120" s="672" t="s">
        <v>68</v>
      </c>
      <c r="F120" s="672" t="s">
        <v>69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6149881.0</v>
      </c>
      <c r="B121" s="672" t="s">
        <v>228</v>
      </c>
      <c r="C121" s="672" t="s">
        <v>235</v>
      </c>
      <c r="D121" s="672">
        <v>6281840.0</v>
      </c>
      <c r="E121" s="672" t="s">
        <v>72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1.3330278E7</v>
      </c>
      <c r="B122" s="672" t="s">
        <v>228</v>
      </c>
      <c r="C122" s="672" t="s">
        <v>232</v>
      </c>
      <c r="D122" s="672">
        <v>1.1174602E7</v>
      </c>
      <c r="E122" s="672" t="s">
        <v>72</v>
      </c>
      <c r="F122" s="672" t="s">
        <v>73</v>
      </c>
      <c r="G122" s="672"/>
      <c r="H122" s="672">
        <v>1.0</v>
      </c>
      <c r="I122" s="672" t="s">
        <v>72</v>
      </c>
      <c r="J122" s="672" t="str">
        <f t="shared" si="1"/>
        <v>A*1</v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>
        <v>1.0</v>
      </c>
      <c r="I123" s="672" t="s">
        <v>69</v>
      </c>
      <c r="J123" s="672" t="str">
        <f t="shared" si="1"/>
        <v>A*1</v>
      </c>
    </row>
    <row r="124" ht="14.25" customHeight="1">
      <c r="A124" s="672">
        <v>2.1713336E7</v>
      </c>
      <c r="B124" s="672" t="s">
        <v>236</v>
      </c>
      <c r="C124" s="672" t="s">
        <v>243</v>
      </c>
      <c r="D124" s="672">
        <v>1.955145E7</v>
      </c>
      <c r="E124" s="672" t="s">
        <v>72</v>
      </c>
      <c r="F124" s="672" t="s">
        <v>69</v>
      </c>
      <c r="G124" s="672"/>
      <c r="H124" s="672">
        <v>1.0</v>
      </c>
      <c r="I124" s="672" t="s">
        <v>72</v>
      </c>
      <c r="J124" s="672" t="str">
        <f t="shared" si="1"/>
        <v>A*1</v>
      </c>
    </row>
    <row r="125" ht="14.25" customHeight="1">
      <c r="A125" s="672">
        <v>1.8192436E7</v>
      </c>
      <c r="B125" s="672" t="s">
        <v>236</v>
      </c>
      <c r="C125" s="672" t="s">
        <v>241</v>
      </c>
      <c r="D125" s="672">
        <v>1.6080556E7</v>
      </c>
      <c r="E125" s="672" t="s">
        <v>68</v>
      </c>
      <c r="F125" s="672" t="s">
        <v>69</v>
      </c>
      <c r="G125" s="672"/>
      <c r="H125" s="672">
        <v>2.0</v>
      </c>
      <c r="I125" s="672" t="s">
        <v>1224</v>
      </c>
      <c r="J125" s="672" t="str">
        <f t="shared" si="1"/>
        <v>A*2</v>
      </c>
    </row>
    <row r="126" ht="14.25" customHeight="1">
      <c r="A126" s="672">
        <v>2.3973662E7</v>
      </c>
      <c r="B126" s="672" t="s">
        <v>236</v>
      </c>
      <c r="C126" s="672" t="s">
        <v>240</v>
      </c>
      <c r="D126" s="672">
        <v>2.1827515E7</v>
      </c>
      <c r="E126" s="672" t="s">
        <v>69</v>
      </c>
      <c r="F126" s="672" t="s">
        <v>68</v>
      </c>
      <c r="G126" s="672"/>
      <c r="H126" s="672">
        <v>3.0</v>
      </c>
      <c r="I126" s="672" t="s">
        <v>1584</v>
      </c>
      <c r="J126" s="672" t="str">
        <f t="shared" si="1"/>
        <v>A*3</v>
      </c>
    </row>
    <row r="127" ht="14.25" customHeight="1">
      <c r="A127" s="672">
        <v>8428302.0</v>
      </c>
      <c r="B127" s="672" t="s">
        <v>236</v>
      </c>
      <c r="C127" s="672" t="s">
        <v>237</v>
      </c>
      <c r="D127" s="672">
        <v>8560261.0</v>
      </c>
      <c r="E127" s="672" t="s">
        <v>69</v>
      </c>
      <c r="F127" s="672" t="s">
        <v>73</v>
      </c>
      <c r="G127" s="672"/>
      <c r="H127" s="672">
        <v>4.0</v>
      </c>
      <c r="I127" s="672" t="s">
        <v>1768</v>
      </c>
      <c r="J127" s="672" t="str">
        <f t="shared" si="1"/>
        <v>A*4</v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8889614.0</v>
      </c>
      <c r="B132" s="672" t="s">
        <v>253</v>
      </c>
      <c r="C132" s="672" t="s">
        <v>260</v>
      </c>
      <c r="D132" s="672">
        <v>9021573.0</v>
      </c>
      <c r="E132" s="672" t="s">
        <v>69</v>
      </c>
      <c r="F132" s="672" t="s">
        <v>68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1.4550473E7</v>
      </c>
      <c r="B133" s="672" t="s">
        <v>253</v>
      </c>
      <c r="C133" s="672" t="s">
        <v>268</v>
      </c>
      <c r="D133" s="672">
        <v>1.2438674E7</v>
      </c>
      <c r="E133" s="672" t="s">
        <v>69</v>
      </c>
      <c r="F133" s="672" t="s">
        <v>72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2776457.0</v>
      </c>
      <c r="B134" s="672" t="s">
        <v>253</v>
      </c>
      <c r="C134" s="672" t="s">
        <v>269</v>
      </c>
      <c r="D134" s="672">
        <v>2908416.0</v>
      </c>
      <c r="E134" s="672" t="s">
        <v>72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1.9189088E7</v>
      </c>
      <c r="B135" s="672" t="s">
        <v>253</v>
      </c>
      <c r="C135" s="672" t="s">
        <v>271</v>
      </c>
      <c r="D135" s="672">
        <v>1.7077208E7</v>
      </c>
      <c r="E135" s="672" t="s">
        <v>68</v>
      </c>
      <c r="F135" s="672" t="s">
        <v>73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1.5307078E7</v>
      </c>
      <c r="B136" s="672" t="s">
        <v>253</v>
      </c>
      <c r="C136" s="672" t="s">
        <v>266</v>
      </c>
      <c r="D136" s="672">
        <v>1.319518E7</v>
      </c>
      <c r="E136" s="672" t="s">
        <v>68</v>
      </c>
      <c r="F136" s="672" t="s">
        <v>73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1.5183736E7</v>
      </c>
      <c r="B137" s="672" t="s">
        <v>253</v>
      </c>
      <c r="C137" s="672" t="s">
        <v>282</v>
      </c>
      <c r="D137" s="672">
        <v>1.3071822E7</v>
      </c>
      <c r="E137" s="672" t="s">
        <v>68</v>
      </c>
      <c r="F137" s="672" t="s">
        <v>69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1.9516061E7</v>
      </c>
      <c r="B138" s="672" t="s">
        <v>253</v>
      </c>
      <c r="C138" s="672" t="s">
        <v>273</v>
      </c>
      <c r="D138" s="672">
        <v>1.7404181E7</v>
      </c>
      <c r="E138" s="672" t="s">
        <v>68</v>
      </c>
      <c r="F138" s="672" t="s">
        <v>72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2.2035316E7</v>
      </c>
      <c r="B139" s="672" t="s">
        <v>253</v>
      </c>
      <c r="C139" s="672" t="s">
        <v>265</v>
      </c>
      <c r="D139" s="672">
        <v>1.987343E7</v>
      </c>
      <c r="E139" s="672" t="s">
        <v>69</v>
      </c>
      <c r="F139" s="672" t="s">
        <v>68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1.5917106E7</v>
      </c>
      <c r="B140" s="672" t="s">
        <v>253</v>
      </c>
      <c r="C140" s="672" t="s">
        <v>276</v>
      </c>
      <c r="D140" s="672">
        <v>1.3805226E7</v>
      </c>
      <c r="E140" s="672" t="s">
        <v>73</v>
      </c>
      <c r="F140" s="672" t="s">
        <v>72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2.1563503E7</v>
      </c>
      <c r="B141" s="672" t="s">
        <v>253</v>
      </c>
      <c r="C141" s="672" t="s">
        <v>277</v>
      </c>
      <c r="D141" s="672">
        <v>1.9401617E7</v>
      </c>
      <c r="E141" s="672" t="s">
        <v>68</v>
      </c>
      <c r="F141" s="672" t="s">
        <v>73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1.4985047E7</v>
      </c>
      <c r="B142" s="672" t="s">
        <v>253</v>
      </c>
      <c r="C142" s="672" t="s">
        <v>284</v>
      </c>
      <c r="D142" s="672">
        <v>1.2873115E7</v>
      </c>
      <c r="E142" s="672" t="s">
        <v>68</v>
      </c>
      <c r="F142" s="672" t="s">
        <v>69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1.6177232E7</v>
      </c>
      <c r="B143" s="672" t="s">
        <v>253</v>
      </c>
      <c r="C143" s="672" t="s">
        <v>278</v>
      </c>
      <c r="D143" s="672">
        <v>1.4065352E7</v>
      </c>
      <c r="E143" s="672" t="s">
        <v>69</v>
      </c>
      <c r="F143" s="672" t="s">
        <v>68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1.7809875E7</v>
      </c>
      <c r="B144" s="672" t="s">
        <v>253</v>
      </c>
      <c r="C144" s="672" t="s">
        <v>285</v>
      </c>
      <c r="D144" s="672">
        <v>1.5697995E7</v>
      </c>
      <c r="E144" s="672" t="s">
        <v>68</v>
      </c>
      <c r="F144" s="672" t="s">
        <v>69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1.5114737E7</v>
      </c>
      <c r="B145" s="672" t="s">
        <v>253</v>
      </c>
      <c r="C145" s="672" t="s">
        <v>279</v>
      </c>
      <c r="D145" s="672">
        <v>1.3002824E7</v>
      </c>
      <c r="E145" s="672" t="s">
        <v>72</v>
      </c>
      <c r="F145" s="672" t="s">
        <v>73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1.498832E7</v>
      </c>
      <c r="B146" s="672" t="s">
        <v>253</v>
      </c>
      <c r="C146" s="672" t="s">
        <v>274</v>
      </c>
      <c r="D146" s="672">
        <v>1.2876386E7</v>
      </c>
      <c r="E146" s="672" t="s">
        <v>72</v>
      </c>
      <c r="F146" s="672" t="s">
        <v>68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1.8858575E7</v>
      </c>
      <c r="B147" s="672" t="s">
        <v>253</v>
      </c>
      <c r="C147" s="672" t="s">
        <v>267</v>
      </c>
      <c r="D147" s="672">
        <v>1.6746695E7</v>
      </c>
      <c r="E147" s="672" t="s">
        <v>69</v>
      </c>
      <c r="F147" s="672" t="s">
        <v>73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1.4950421E7</v>
      </c>
      <c r="B148" s="672" t="s">
        <v>253</v>
      </c>
      <c r="C148" s="672" t="s">
        <v>272</v>
      </c>
      <c r="D148" s="672">
        <v>1.2838495E7</v>
      </c>
      <c r="E148" s="672" t="s">
        <v>73</v>
      </c>
      <c r="F148" s="672" t="s">
        <v>68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6979960.0</v>
      </c>
      <c r="B149" s="672" t="s">
        <v>253</v>
      </c>
      <c r="C149" s="672" t="s">
        <v>295</v>
      </c>
      <c r="D149" s="672">
        <v>7111919.0</v>
      </c>
      <c r="E149" s="672" t="s">
        <v>68</v>
      </c>
      <c r="F149" s="672" t="s">
        <v>69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2.1901737E7</v>
      </c>
      <c r="B150" s="672" t="s">
        <v>253</v>
      </c>
      <c r="C150" s="672" t="s">
        <v>280</v>
      </c>
      <c r="D150" s="672">
        <v>1.9739851E7</v>
      </c>
      <c r="E150" s="672" t="s">
        <v>68</v>
      </c>
      <c r="F150" s="672" t="s">
        <v>72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1.7045955E7</v>
      </c>
      <c r="B151" s="672" t="s">
        <v>253</v>
      </c>
      <c r="C151" s="672" t="s">
        <v>292</v>
      </c>
      <c r="D151" s="672">
        <v>1.4934075E7</v>
      </c>
      <c r="E151" s="672" t="s">
        <v>73</v>
      </c>
      <c r="F151" s="672" t="s">
        <v>72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1.4841825E7</v>
      </c>
      <c r="B152" s="672" t="s">
        <v>253</v>
      </c>
      <c r="C152" s="672" t="s">
        <v>275</v>
      </c>
      <c r="D152" s="672">
        <v>1.2729892E7</v>
      </c>
      <c r="E152" s="672" t="s">
        <v>73</v>
      </c>
      <c r="F152" s="672" t="s">
        <v>72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1.6819358E7</v>
      </c>
      <c r="B153" s="672" t="s">
        <v>253</v>
      </c>
      <c r="C153" s="672" t="s">
        <v>281</v>
      </c>
      <c r="D153" s="672">
        <v>1.4707478E7</v>
      </c>
      <c r="E153" s="672" t="s">
        <v>68</v>
      </c>
      <c r="F153" s="672" t="s">
        <v>69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1.3385432E7</v>
      </c>
      <c r="B154" s="672" t="s">
        <v>253</v>
      </c>
      <c r="C154" s="672" t="s">
        <v>283</v>
      </c>
      <c r="D154" s="672">
        <v>1.1229756E7</v>
      </c>
      <c r="E154" s="672" t="s">
        <v>72</v>
      </c>
      <c r="F154" s="672" t="s">
        <v>73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1.3555396E7</v>
      </c>
      <c r="B155" s="672" t="s">
        <v>253</v>
      </c>
      <c r="C155" s="672" t="s">
        <v>287</v>
      </c>
      <c r="D155" s="672">
        <v>1.139972E7</v>
      </c>
      <c r="E155" s="672" t="s">
        <v>69</v>
      </c>
      <c r="F155" s="672" t="s">
        <v>73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2.1796454E7</v>
      </c>
      <c r="B156" s="672" t="s">
        <v>253</v>
      </c>
      <c r="C156" s="672" t="s">
        <v>293</v>
      </c>
      <c r="D156" s="672">
        <v>1.9634568E7</v>
      </c>
      <c r="E156" s="672" t="s">
        <v>72</v>
      </c>
      <c r="F156" s="672" t="s">
        <v>69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2.4003781E7</v>
      </c>
      <c r="B157" s="672" t="s">
        <v>253</v>
      </c>
      <c r="C157" s="672" t="s">
        <v>263</v>
      </c>
      <c r="D157" s="672">
        <v>2.1857634E7</v>
      </c>
      <c r="E157" s="672" t="s">
        <v>72</v>
      </c>
      <c r="F157" s="672" t="s">
        <v>73</v>
      </c>
      <c r="G157" s="672" t="s">
        <v>264</v>
      </c>
      <c r="H157" s="672"/>
      <c r="I157" s="672"/>
      <c r="J157" s="672" t="str">
        <f t="shared" si="1"/>
        <v/>
      </c>
    </row>
    <row r="158" ht="14.25" customHeight="1">
      <c r="A158" s="672">
        <v>1.3813647E7</v>
      </c>
      <c r="B158" s="672" t="s">
        <v>253</v>
      </c>
      <c r="C158" s="672" t="s">
        <v>258</v>
      </c>
      <c r="D158" s="672">
        <v>1.1692941E7</v>
      </c>
      <c r="E158" s="672" t="s">
        <v>72</v>
      </c>
      <c r="F158" s="672" t="s">
        <v>73</v>
      </c>
      <c r="G158" s="672" t="s">
        <v>259</v>
      </c>
      <c r="H158" s="672"/>
      <c r="I158" s="672"/>
      <c r="J158" s="672" t="str">
        <f t="shared" si="1"/>
        <v/>
      </c>
    </row>
    <row r="159" ht="14.25" customHeight="1">
      <c r="A159" s="672">
        <v>2.2813782E7</v>
      </c>
      <c r="B159" s="672" t="s">
        <v>253</v>
      </c>
      <c r="C159" s="672" t="s">
        <v>288</v>
      </c>
      <c r="D159" s="672">
        <v>2.0651896E7</v>
      </c>
      <c r="E159" s="672" t="s">
        <v>73</v>
      </c>
      <c r="F159" s="672" t="s">
        <v>72</v>
      </c>
      <c r="G159" s="672" t="s">
        <v>289</v>
      </c>
      <c r="H159" s="672"/>
      <c r="I159" s="672"/>
      <c r="J159" s="672" t="str">
        <f t="shared" si="1"/>
        <v/>
      </c>
    </row>
    <row r="160" ht="14.25" customHeight="1">
      <c r="A160" s="672">
        <v>2.2813783E7</v>
      </c>
      <c r="B160" s="672" t="s">
        <v>253</v>
      </c>
      <c r="C160" s="672" t="s">
        <v>290</v>
      </c>
      <c r="D160" s="672">
        <v>2.0651897E7</v>
      </c>
      <c r="E160" s="672" t="s">
        <v>69</v>
      </c>
      <c r="F160" s="672" t="s">
        <v>73</v>
      </c>
      <c r="G160" s="672" t="s">
        <v>291</v>
      </c>
      <c r="H160" s="672"/>
      <c r="I160" s="672"/>
      <c r="J160" s="672" t="str">
        <f t="shared" si="1"/>
        <v/>
      </c>
    </row>
    <row r="161" ht="14.25" customHeight="1">
      <c r="A161" s="672">
        <v>7163992.0</v>
      </c>
      <c r="B161" s="672" t="s">
        <v>253</v>
      </c>
      <c r="C161" s="672" t="s">
        <v>261</v>
      </c>
      <c r="D161" s="672">
        <v>7295951.0</v>
      </c>
      <c r="E161" s="672" t="s">
        <v>69</v>
      </c>
      <c r="F161" s="672" t="s">
        <v>68</v>
      </c>
      <c r="G161" s="672"/>
      <c r="H161" s="672">
        <v>1.0</v>
      </c>
      <c r="I161" s="672" t="s">
        <v>69</v>
      </c>
      <c r="J161" s="672" t="str">
        <f t="shared" si="1"/>
        <v>A*1</v>
      </c>
    </row>
    <row r="162" ht="14.25" customHeight="1">
      <c r="A162" s="672">
        <v>1.3550908E7</v>
      </c>
      <c r="B162" s="672" t="s">
        <v>253</v>
      </c>
      <c r="C162" s="672" t="s">
        <v>294</v>
      </c>
      <c r="D162" s="672">
        <v>1.1395232E7</v>
      </c>
      <c r="E162" s="672" t="s">
        <v>69</v>
      </c>
      <c r="F162" s="672" t="s">
        <v>68</v>
      </c>
      <c r="G162" s="672"/>
      <c r="H162" s="672">
        <v>1.0</v>
      </c>
      <c r="I162" s="672" t="s">
        <v>69</v>
      </c>
      <c r="J162" s="672" t="str">
        <f t="shared" si="1"/>
        <v>A*1</v>
      </c>
    </row>
    <row r="163" ht="14.25" customHeight="1">
      <c r="A163" s="672">
        <v>1.8794929E7</v>
      </c>
      <c r="B163" s="672" t="s">
        <v>253</v>
      </c>
      <c r="C163" s="672" t="s">
        <v>286</v>
      </c>
      <c r="D163" s="672">
        <v>1.6683049E7</v>
      </c>
      <c r="E163" s="672" t="s">
        <v>69</v>
      </c>
      <c r="F163" s="672" t="s">
        <v>73</v>
      </c>
      <c r="G163" s="672"/>
      <c r="H163" s="672">
        <v>1.0</v>
      </c>
      <c r="I163" s="672" t="s">
        <v>69</v>
      </c>
      <c r="J163" s="672" t="str">
        <f t="shared" si="1"/>
        <v>A*1</v>
      </c>
    </row>
    <row r="164" ht="14.25" customHeight="1">
      <c r="A164" s="672">
        <v>2.3617816E7</v>
      </c>
      <c r="B164" s="672" t="s">
        <v>253</v>
      </c>
      <c r="C164" s="672" t="s">
        <v>270</v>
      </c>
      <c r="D164" s="672">
        <v>2.145593E7</v>
      </c>
      <c r="E164" s="672" t="s">
        <v>73</v>
      </c>
      <c r="F164" s="672" t="s">
        <v>72</v>
      </c>
      <c r="G164" s="672"/>
      <c r="H164" s="672">
        <v>1.0</v>
      </c>
      <c r="I164" s="672" t="s">
        <v>73</v>
      </c>
      <c r="J164" s="672" t="str">
        <f t="shared" si="1"/>
        <v>A*1</v>
      </c>
    </row>
    <row r="165" ht="14.25" customHeight="1">
      <c r="A165" s="672">
        <v>2.3765407E7</v>
      </c>
      <c r="B165" s="672" t="s">
        <v>253</v>
      </c>
      <c r="C165" s="672" t="s">
        <v>262</v>
      </c>
      <c r="D165" s="672">
        <v>2.1603521E7</v>
      </c>
      <c r="E165" s="672" t="s">
        <v>69</v>
      </c>
      <c r="F165" s="672" t="s">
        <v>73</v>
      </c>
      <c r="G165" s="672"/>
      <c r="H165" s="672">
        <v>2.0</v>
      </c>
      <c r="I165" s="672" t="s">
        <v>1220</v>
      </c>
      <c r="J165" s="672" t="str">
        <f t="shared" si="1"/>
        <v>A*2</v>
      </c>
    </row>
    <row r="166" ht="14.25" customHeight="1">
      <c r="A166" s="672">
        <v>1.891845E7</v>
      </c>
      <c r="B166" s="672" t="s">
        <v>253</v>
      </c>
      <c r="C166" s="672" t="s">
        <v>257</v>
      </c>
      <c r="D166" s="672">
        <v>1.680657E7</v>
      </c>
      <c r="E166" s="672" t="s">
        <v>72</v>
      </c>
      <c r="F166" s="672" t="s">
        <v>73</v>
      </c>
      <c r="G166" s="672"/>
      <c r="H166" s="672">
        <v>3.0</v>
      </c>
      <c r="I166" s="672" t="s">
        <v>1386</v>
      </c>
      <c r="J166" s="672" t="str">
        <f t="shared" si="1"/>
        <v>A*3</v>
      </c>
    </row>
    <row r="167" ht="14.25" customHeight="1">
      <c r="A167" s="672">
        <v>2.4410724E7</v>
      </c>
      <c r="B167" s="672" t="s">
        <v>253</v>
      </c>
      <c r="C167" s="672" t="s">
        <v>254</v>
      </c>
      <c r="D167" s="672">
        <v>2.2264577E7</v>
      </c>
      <c r="E167" s="672" t="s">
        <v>73</v>
      </c>
      <c r="F167" s="672" t="s">
        <v>72</v>
      </c>
      <c r="G167" s="672"/>
      <c r="H167" s="672">
        <v>3.0</v>
      </c>
      <c r="I167" s="672" t="s">
        <v>1290</v>
      </c>
      <c r="J167" s="672" t="str">
        <f t="shared" si="1"/>
        <v>A*3</v>
      </c>
    </row>
    <row r="168" ht="14.25" customHeight="1">
      <c r="A168" s="672">
        <v>3115454.0</v>
      </c>
      <c r="B168" s="672" t="s">
        <v>297</v>
      </c>
      <c r="C168" s="672" t="s">
        <v>298</v>
      </c>
      <c r="D168" s="672">
        <v>3247413.0</v>
      </c>
      <c r="E168" s="672" t="s">
        <v>69</v>
      </c>
      <c r="F168" s="672" t="s">
        <v>68</v>
      </c>
      <c r="G168" s="672"/>
      <c r="H168" s="672">
        <v>1.0</v>
      </c>
      <c r="I168" s="672" t="s">
        <v>69</v>
      </c>
      <c r="J168" s="672" t="str">
        <f t="shared" si="1"/>
        <v>A*1</v>
      </c>
    </row>
    <row r="169" ht="14.25" customHeight="1">
      <c r="A169" s="672">
        <v>2.2446335E7</v>
      </c>
      <c r="B169" s="672" t="s">
        <v>297</v>
      </c>
      <c r="C169" s="672" t="s">
        <v>302</v>
      </c>
      <c r="D169" s="672">
        <v>2.0284449E7</v>
      </c>
      <c r="E169" s="672" t="s">
        <v>68</v>
      </c>
      <c r="F169" s="672" t="s">
        <v>69</v>
      </c>
      <c r="G169" s="672"/>
      <c r="H169" s="672">
        <v>13.0</v>
      </c>
      <c r="I169" s="672" t="s">
        <v>1769</v>
      </c>
      <c r="J169" s="672" t="str">
        <f t="shared" si="1"/>
        <v>A*13</v>
      </c>
    </row>
    <row r="170" ht="14.25" customHeight="1">
      <c r="A170" s="672">
        <v>7305833.0</v>
      </c>
      <c r="B170" s="672" t="s">
        <v>297</v>
      </c>
      <c r="C170" s="672" t="s">
        <v>296</v>
      </c>
      <c r="D170" s="672">
        <v>7437792.0</v>
      </c>
      <c r="E170" s="672" t="s">
        <v>72</v>
      </c>
      <c r="F170" s="672" t="s">
        <v>68</v>
      </c>
      <c r="G170" s="672"/>
      <c r="H170" s="672">
        <v>2.0</v>
      </c>
      <c r="I170" s="672" t="s">
        <v>1285</v>
      </c>
      <c r="J170" s="672" t="str">
        <f t="shared" si="1"/>
        <v>A*2</v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>
        <v>3.0</v>
      </c>
      <c r="I171" s="672" t="s">
        <v>1742</v>
      </c>
      <c r="J171" s="672" t="str">
        <f t="shared" si="1"/>
        <v>A*3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>
        <v>2.0</v>
      </c>
      <c r="I175" s="672" t="s">
        <v>1295</v>
      </c>
      <c r="J175" s="672" t="str">
        <f t="shared" si="1"/>
        <v>A*2</v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2.1256923E7</v>
      </c>
      <c r="B178" s="672" t="s">
        <v>309</v>
      </c>
      <c r="C178" s="672" t="s">
        <v>335</v>
      </c>
      <c r="D178" s="672">
        <v>1.9095037E7</v>
      </c>
      <c r="E178" s="672" t="s">
        <v>69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1.495141E7</v>
      </c>
      <c r="B179" s="672" t="s">
        <v>309</v>
      </c>
      <c r="C179" s="672" t="s">
        <v>363</v>
      </c>
      <c r="D179" s="672">
        <v>1.2839484E7</v>
      </c>
      <c r="E179" s="672" t="s">
        <v>72</v>
      </c>
      <c r="F179" s="672" t="s">
        <v>73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1.9172906E7</v>
      </c>
      <c r="B180" s="672" t="s">
        <v>309</v>
      </c>
      <c r="C180" s="672" t="s">
        <v>386</v>
      </c>
      <c r="D180" s="672">
        <v>1.7061026E7</v>
      </c>
      <c r="E180" s="672" t="s">
        <v>69</v>
      </c>
      <c r="F180" s="672" t="s">
        <v>68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1.4546643E7</v>
      </c>
      <c r="B181" s="672" t="s">
        <v>309</v>
      </c>
      <c r="C181" s="672" t="s">
        <v>364</v>
      </c>
      <c r="D181" s="672">
        <v>1.2434844E7</v>
      </c>
      <c r="E181" s="672" t="s">
        <v>73</v>
      </c>
      <c r="F181" s="672" t="s">
        <v>72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1.7272977E7</v>
      </c>
      <c r="B182" s="672" t="s">
        <v>309</v>
      </c>
      <c r="C182" s="672" t="s">
        <v>365</v>
      </c>
      <c r="D182" s="672">
        <v>1.5161097E7</v>
      </c>
      <c r="E182" s="672" t="s">
        <v>68</v>
      </c>
      <c r="F182" s="672" t="s">
        <v>69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1.4908883E7</v>
      </c>
      <c r="B183" s="672" t="s">
        <v>309</v>
      </c>
      <c r="C183" s="672" t="s">
        <v>381</v>
      </c>
      <c r="D183" s="672">
        <v>1.279695E7</v>
      </c>
      <c r="E183" s="672" t="s">
        <v>69</v>
      </c>
      <c r="F183" s="672" t="s">
        <v>68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1.5052716E7</v>
      </c>
      <c r="B184" s="672" t="s">
        <v>309</v>
      </c>
      <c r="C184" s="672" t="s">
        <v>382</v>
      </c>
      <c r="D184" s="672">
        <v>1.2940807E7</v>
      </c>
      <c r="E184" s="672" t="s">
        <v>69</v>
      </c>
      <c r="F184" s="672" t="s">
        <v>72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4571642.0</v>
      </c>
      <c r="B185" s="672" t="s">
        <v>309</v>
      </c>
      <c r="C185" s="672" t="s">
        <v>370</v>
      </c>
      <c r="D185" s="672">
        <v>4703601.0</v>
      </c>
      <c r="E185" s="672" t="s">
        <v>69</v>
      </c>
      <c r="F185" s="672" t="s">
        <v>73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4204033.0</v>
      </c>
      <c r="B186" s="672" t="s">
        <v>309</v>
      </c>
      <c r="C186" s="672" t="s">
        <v>353</v>
      </c>
      <c r="D186" s="672">
        <v>4335992.0</v>
      </c>
      <c r="E186" s="672" t="s">
        <v>72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7619465.0</v>
      </c>
      <c r="B187" s="672" t="s">
        <v>309</v>
      </c>
      <c r="C187" s="672" t="s">
        <v>375</v>
      </c>
      <c r="D187" s="672">
        <v>7751424.0</v>
      </c>
      <c r="E187" s="672" t="s">
        <v>68</v>
      </c>
      <c r="F187" s="672" t="s">
        <v>72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4674706.0</v>
      </c>
      <c r="B188" s="672" t="s">
        <v>309</v>
      </c>
      <c r="C188" s="672" t="s">
        <v>356</v>
      </c>
      <c r="D188" s="672">
        <v>4806665.0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1.3596967E7</v>
      </c>
      <c r="B189" s="672" t="s">
        <v>309</v>
      </c>
      <c r="C189" s="672" t="s">
        <v>376</v>
      </c>
      <c r="D189" s="672">
        <v>1.1441291E7</v>
      </c>
      <c r="E189" s="672" t="s">
        <v>72</v>
      </c>
      <c r="F189" s="672" t="s">
        <v>73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1.3198362E7</v>
      </c>
      <c r="B190" s="672" t="s">
        <v>309</v>
      </c>
      <c r="C190" s="672" t="s">
        <v>377</v>
      </c>
      <c r="D190" s="672">
        <v>1.1042686E7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1.3635323E7</v>
      </c>
      <c r="B191" s="672" t="s">
        <v>309</v>
      </c>
      <c r="C191" s="672" t="s">
        <v>338</v>
      </c>
      <c r="D191" s="672">
        <v>1.1479647E7</v>
      </c>
      <c r="E191" s="672" t="s">
        <v>69</v>
      </c>
      <c r="F191" s="672" t="s">
        <v>68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2.659306E7</v>
      </c>
      <c r="B192" s="672" t="s">
        <v>309</v>
      </c>
      <c r="C192" s="672" t="s">
        <v>357</v>
      </c>
      <c r="D192" s="672">
        <v>2.4446913E7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2.6233167E7</v>
      </c>
      <c r="B193" s="672" t="s">
        <v>309</v>
      </c>
      <c r="C193" s="672" t="s">
        <v>358</v>
      </c>
      <c r="D193" s="672">
        <v>2.408702E7</v>
      </c>
      <c r="E193" s="672" t="s">
        <v>73</v>
      </c>
      <c r="F193" s="672" t="s">
        <v>72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1.7787123E7</v>
      </c>
      <c r="B194" s="672" t="s">
        <v>309</v>
      </c>
      <c r="C194" s="672" t="s">
        <v>384</v>
      </c>
      <c r="D194" s="672">
        <v>1.5675243E7</v>
      </c>
      <c r="E194" s="672" t="s">
        <v>68</v>
      </c>
      <c r="F194" s="672" t="s">
        <v>69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5282128.0</v>
      </c>
      <c r="B195" s="672" t="s">
        <v>309</v>
      </c>
      <c r="C195" s="672" t="s">
        <v>378</v>
      </c>
      <c r="D195" s="672">
        <v>5414087.0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3682456.0</v>
      </c>
      <c r="B196" s="672" t="s">
        <v>309</v>
      </c>
      <c r="C196" s="672" t="s">
        <v>385</v>
      </c>
      <c r="D196" s="672">
        <v>3814415.0</v>
      </c>
      <c r="E196" s="672" t="s">
        <v>72</v>
      </c>
      <c r="F196" s="672" t="s">
        <v>73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4305221.0</v>
      </c>
      <c r="B197" s="672" t="s">
        <v>309</v>
      </c>
      <c r="C197" s="672" t="s">
        <v>359</v>
      </c>
      <c r="D197" s="672">
        <v>4437180.0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5013651.0</v>
      </c>
      <c r="B198" s="672" t="s">
        <v>309</v>
      </c>
      <c r="C198" s="672" t="s">
        <v>383</v>
      </c>
      <c r="D198" s="672">
        <v>5145610.0</v>
      </c>
      <c r="E198" s="672" t="s">
        <v>68</v>
      </c>
      <c r="F198" s="672" t="s">
        <v>69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5333957.0</v>
      </c>
      <c r="B199" s="672" t="s">
        <v>309</v>
      </c>
      <c r="C199" s="672" t="s">
        <v>360</v>
      </c>
      <c r="D199" s="672">
        <v>5465916.0</v>
      </c>
      <c r="E199" s="672" t="s">
        <v>69</v>
      </c>
      <c r="F199" s="672" t="s">
        <v>73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2.1562998E7</v>
      </c>
      <c r="B200" s="672" t="s">
        <v>309</v>
      </c>
      <c r="C200" s="672" t="s">
        <v>320</v>
      </c>
      <c r="D200" s="672">
        <v>1.9401112E7</v>
      </c>
      <c r="E200" s="672" t="s">
        <v>69</v>
      </c>
      <c r="F200" s="672" t="s">
        <v>73</v>
      </c>
      <c r="G200" s="672" t="s">
        <v>321</v>
      </c>
      <c r="H200" s="672"/>
      <c r="I200" s="672"/>
      <c r="J200" s="672" t="str">
        <f t="shared" si="1"/>
        <v/>
      </c>
    </row>
    <row r="201" ht="14.25" customHeight="1">
      <c r="A201" s="672">
        <v>1.864419E7</v>
      </c>
      <c r="B201" s="672" t="s">
        <v>309</v>
      </c>
      <c r="C201" s="672" t="s">
        <v>379</v>
      </c>
      <c r="D201" s="672">
        <v>1.653231E7</v>
      </c>
      <c r="E201" s="672" t="s">
        <v>72</v>
      </c>
      <c r="F201" s="672" t="s">
        <v>73</v>
      </c>
      <c r="G201" s="672" t="s">
        <v>380</v>
      </c>
      <c r="H201" s="672"/>
      <c r="I201" s="672"/>
      <c r="J201" s="672" t="str">
        <f t="shared" si="1"/>
        <v/>
      </c>
    </row>
    <row r="202" ht="14.25" customHeight="1">
      <c r="A202" s="672">
        <v>2.1598287E7</v>
      </c>
      <c r="B202" s="672" t="s">
        <v>309</v>
      </c>
      <c r="C202" s="672" t="s">
        <v>326</v>
      </c>
      <c r="D202" s="672">
        <v>1.9436401E7</v>
      </c>
      <c r="E202" s="672" t="s">
        <v>68</v>
      </c>
      <c r="F202" s="672" t="s">
        <v>69</v>
      </c>
      <c r="G202" s="672" t="s">
        <v>327</v>
      </c>
      <c r="H202" s="672"/>
      <c r="I202" s="672"/>
      <c r="J202" s="672" t="str">
        <f t="shared" si="1"/>
        <v/>
      </c>
    </row>
    <row r="203" ht="14.25" customHeight="1">
      <c r="A203" s="672">
        <v>4004745.0</v>
      </c>
      <c r="B203" s="672" t="s">
        <v>309</v>
      </c>
      <c r="C203" s="672" t="s">
        <v>328</v>
      </c>
      <c r="D203" s="672">
        <v>4136704.0</v>
      </c>
      <c r="E203" s="672" t="s">
        <v>69</v>
      </c>
      <c r="F203" s="672" t="s">
        <v>73</v>
      </c>
      <c r="G203" s="672" t="s">
        <v>329</v>
      </c>
      <c r="H203" s="672"/>
      <c r="I203" s="672"/>
      <c r="J203" s="672" t="str">
        <f t="shared" si="1"/>
        <v/>
      </c>
    </row>
    <row r="204" ht="14.25" customHeight="1">
      <c r="A204" s="672">
        <v>1.9405123E7</v>
      </c>
      <c r="B204" s="672" t="s">
        <v>309</v>
      </c>
      <c r="C204" s="672" t="s">
        <v>318</v>
      </c>
      <c r="D204" s="672">
        <v>1.7293243E7</v>
      </c>
      <c r="E204" s="672" t="s">
        <v>72</v>
      </c>
      <c r="F204" s="672" t="s">
        <v>73</v>
      </c>
      <c r="G204" s="672" t="s">
        <v>319</v>
      </c>
      <c r="H204" s="672"/>
      <c r="I204" s="672"/>
      <c r="J204" s="672" t="str">
        <f t="shared" si="1"/>
        <v/>
      </c>
    </row>
    <row r="205" ht="14.25" customHeight="1">
      <c r="A205" s="672">
        <v>2.3750847E7</v>
      </c>
      <c r="B205" s="672" t="s">
        <v>309</v>
      </c>
      <c r="C205" s="672" t="s">
        <v>322</v>
      </c>
      <c r="D205" s="672">
        <v>2.1588961E7</v>
      </c>
      <c r="E205" s="672" t="s">
        <v>68</v>
      </c>
      <c r="F205" s="672" t="s">
        <v>69</v>
      </c>
      <c r="G205" s="672" t="s">
        <v>323</v>
      </c>
      <c r="H205" s="672"/>
      <c r="I205" s="672"/>
      <c r="J205" s="672" t="str">
        <f t="shared" si="1"/>
        <v/>
      </c>
    </row>
    <row r="206" ht="14.25" customHeight="1">
      <c r="A206" s="672">
        <v>1.8709695E7</v>
      </c>
      <c r="B206" s="672" t="s">
        <v>309</v>
      </c>
      <c r="C206" s="672" t="s">
        <v>333</v>
      </c>
      <c r="D206" s="672">
        <v>1.6597815E7</v>
      </c>
      <c r="E206" s="672" t="s">
        <v>72</v>
      </c>
      <c r="F206" s="672" t="s">
        <v>73</v>
      </c>
      <c r="G206" s="672" t="s">
        <v>334</v>
      </c>
      <c r="H206" s="672"/>
      <c r="I206" s="672"/>
      <c r="J206" s="672" t="str">
        <f t="shared" si="1"/>
        <v/>
      </c>
    </row>
    <row r="207" ht="14.25" customHeight="1">
      <c r="A207" s="672">
        <v>2.8768771E7</v>
      </c>
      <c r="B207" s="672" t="s">
        <v>309</v>
      </c>
      <c r="C207" s="672" t="s">
        <v>345</v>
      </c>
      <c r="D207" s="672">
        <v>2.6622624E7</v>
      </c>
      <c r="E207" s="672" t="s">
        <v>73</v>
      </c>
      <c r="F207" s="672" t="s">
        <v>72</v>
      </c>
      <c r="G207" s="672" t="s">
        <v>346</v>
      </c>
      <c r="H207" s="672"/>
      <c r="I207" s="672"/>
      <c r="J207" s="672" t="str">
        <f t="shared" si="1"/>
        <v/>
      </c>
    </row>
    <row r="208" ht="14.25" customHeight="1">
      <c r="A208" s="672">
        <v>2.2810186E7</v>
      </c>
      <c r="B208" s="672" t="s">
        <v>309</v>
      </c>
      <c r="C208" s="672" t="s">
        <v>339</v>
      </c>
      <c r="D208" s="672">
        <v>2.06483E7</v>
      </c>
      <c r="E208" s="672" t="s">
        <v>73</v>
      </c>
      <c r="F208" s="672" t="s">
        <v>72</v>
      </c>
      <c r="G208" s="672" t="s">
        <v>340</v>
      </c>
      <c r="H208" s="672"/>
      <c r="I208" s="672"/>
      <c r="J208" s="672" t="str">
        <f t="shared" si="1"/>
        <v/>
      </c>
    </row>
    <row r="209" ht="14.25" customHeight="1">
      <c r="A209" s="672">
        <v>1.9247873E7</v>
      </c>
      <c r="B209" s="672" t="s">
        <v>309</v>
      </c>
      <c r="C209" s="672" t="s">
        <v>396</v>
      </c>
      <c r="D209" s="672">
        <v>1.7135993E7</v>
      </c>
      <c r="E209" s="672" t="s">
        <v>72</v>
      </c>
      <c r="F209" s="672" t="s">
        <v>73</v>
      </c>
      <c r="G209" s="672" t="s">
        <v>397</v>
      </c>
      <c r="H209" s="672"/>
      <c r="I209" s="672"/>
      <c r="J209" s="672" t="str">
        <f t="shared" si="1"/>
        <v/>
      </c>
    </row>
    <row r="210" ht="14.25" customHeight="1">
      <c r="A210" s="672">
        <v>2.1583068E7</v>
      </c>
      <c r="B210" s="672" t="s">
        <v>309</v>
      </c>
      <c r="C210" s="672" t="s">
        <v>347</v>
      </c>
      <c r="D210" s="672">
        <v>1.9421182E7</v>
      </c>
      <c r="E210" s="672" t="s">
        <v>72</v>
      </c>
      <c r="F210" s="672" t="s">
        <v>73</v>
      </c>
      <c r="G210" s="672" t="s">
        <v>348</v>
      </c>
      <c r="H210" s="672"/>
      <c r="I210" s="672"/>
      <c r="J210" s="672" t="str">
        <f t="shared" si="1"/>
        <v/>
      </c>
    </row>
    <row r="211" ht="14.25" customHeight="1">
      <c r="A211" s="672">
        <v>1.9337619E7</v>
      </c>
      <c r="B211" s="672" t="s">
        <v>309</v>
      </c>
      <c r="C211" s="672" t="s">
        <v>361</v>
      </c>
      <c r="D211" s="672">
        <v>1.7225739E7</v>
      </c>
      <c r="E211" s="672" t="s">
        <v>69</v>
      </c>
      <c r="F211" s="672" t="s">
        <v>68</v>
      </c>
      <c r="G211" s="672" t="s">
        <v>362</v>
      </c>
      <c r="H211" s="672"/>
      <c r="I211" s="672"/>
      <c r="J211" s="672" t="str">
        <f t="shared" si="1"/>
        <v/>
      </c>
    </row>
    <row r="212" ht="14.25" customHeight="1">
      <c r="A212" s="672">
        <v>1.7242289E7</v>
      </c>
      <c r="B212" s="672" t="s">
        <v>309</v>
      </c>
      <c r="C212" s="672" t="s">
        <v>349</v>
      </c>
      <c r="D212" s="672">
        <v>1.5130409E7</v>
      </c>
      <c r="E212" s="672" t="s">
        <v>68</v>
      </c>
      <c r="F212" s="672" t="s">
        <v>69</v>
      </c>
      <c r="G212" s="672" t="s">
        <v>350</v>
      </c>
      <c r="H212" s="672"/>
      <c r="I212" s="672"/>
      <c r="J212" s="672" t="str">
        <f t="shared" si="1"/>
        <v/>
      </c>
    </row>
    <row r="213" ht="14.25" customHeight="1">
      <c r="A213" s="672">
        <v>1.5472184E7</v>
      </c>
      <c r="B213" s="672" t="s">
        <v>309</v>
      </c>
      <c r="C213" s="672" t="s">
        <v>336</v>
      </c>
      <c r="D213" s="672">
        <v>1.3360304E7</v>
      </c>
      <c r="E213" s="672" t="s">
        <v>72</v>
      </c>
      <c r="F213" s="672" t="s">
        <v>69</v>
      </c>
      <c r="G213" s="672" t="s">
        <v>337</v>
      </c>
      <c r="H213" s="672"/>
      <c r="I213" s="672"/>
      <c r="J213" s="672" t="str">
        <f t="shared" si="1"/>
        <v/>
      </c>
    </row>
    <row r="214" ht="14.25" customHeight="1">
      <c r="A214" s="672">
        <v>1.8056581E7</v>
      </c>
      <c r="B214" s="672" t="s">
        <v>309</v>
      </c>
      <c r="C214" s="672" t="s">
        <v>366</v>
      </c>
      <c r="D214" s="672">
        <v>1.5944701E7</v>
      </c>
      <c r="E214" s="672" t="s">
        <v>69</v>
      </c>
      <c r="F214" s="672" t="s">
        <v>72</v>
      </c>
      <c r="G214" s="672" t="s">
        <v>367</v>
      </c>
      <c r="H214" s="672"/>
      <c r="I214" s="672"/>
      <c r="J214" s="672" t="str">
        <f t="shared" si="1"/>
        <v/>
      </c>
    </row>
    <row r="215" ht="14.25" customHeight="1">
      <c r="A215" s="672">
        <v>1.5126666E7</v>
      </c>
      <c r="B215" s="672" t="s">
        <v>309</v>
      </c>
      <c r="C215" s="672" t="s">
        <v>368</v>
      </c>
      <c r="D215" s="672">
        <v>1.3014753E7</v>
      </c>
      <c r="E215" s="672" t="s">
        <v>73</v>
      </c>
      <c r="F215" s="672" t="s">
        <v>68</v>
      </c>
      <c r="G215" s="672" t="s">
        <v>369</v>
      </c>
      <c r="H215" s="672"/>
      <c r="I215" s="672"/>
      <c r="J215" s="672" t="str">
        <f t="shared" si="1"/>
        <v/>
      </c>
    </row>
    <row r="216" ht="14.25" customHeight="1">
      <c r="A216" s="672">
        <v>4354558.0</v>
      </c>
      <c r="B216" s="672" t="s">
        <v>309</v>
      </c>
      <c r="C216" s="672" t="s">
        <v>343</v>
      </c>
      <c r="D216" s="672">
        <v>4486517.0</v>
      </c>
      <c r="E216" s="672" t="s">
        <v>69</v>
      </c>
      <c r="F216" s="672" t="s">
        <v>73</v>
      </c>
      <c r="G216" s="672" t="s">
        <v>344</v>
      </c>
      <c r="H216" s="672"/>
      <c r="I216" s="672"/>
      <c r="J216" s="672" t="str">
        <f t="shared" si="1"/>
        <v/>
      </c>
    </row>
    <row r="217" ht="14.25" customHeight="1">
      <c r="A217" s="672">
        <v>4356934.0</v>
      </c>
      <c r="B217" s="672" t="s">
        <v>309</v>
      </c>
      <c r="C217" s="672" t="s">
        <v>351</v>
      </c>
      <c r="D217" s="672">
        <v>4488893.0</v>
      </c>
      <c r="E217" s="672" t="s">
        <v>69</v>
      </c>
      <c r="F217" s="672" t="s">
        <v>73</v>
      </c>
      <c r="G217" s="672" t="s">
        <v>352</v>
      </c>
      <c r="H217" s="672"/>
      <c r="I217" s="672"/>
      <c r="J217" s="672" t="str">
        <f t="shared" si="1"/>
        <v/>
      </c>
    </row>
    <row r="218" ht="14.25" customHeight="1">
      <c r="A218" s="672">
        <v>5932583.0</v>
      </c>
      <c r="B218" s="672" t="s">
        <v>309</v>
      </c>
      <c r="C218" s="672" t="s">
        <v>371</v>
      </c>
      <c r="D218" s="672">
        <v>6064542.0</v>
      </c>
      <c r="E218" s="672" t="s">
        <v>68</v>
      </c>
      <c r="F218" s="672" t="s">
        <v>69</v>
      </c>
      <c r="G218" s="672" t="s">
        <v>372</v>
      </c>
      <c r="H218" s="672"/>
      <c r="I218" s="672"/>
      <c r="J218" s="672" t="str">
        <f t="shared" si="1"/>
        <v/>
      </c>
    </row>
    <row r="219" ht="14.25" customHeight="1">
      <c r="A219" s="672">
        <v>9008244.0</v>
      </c>
      <c r="B219" s="672" t="s">
        <v>309</v>
      </c>
      <c r="C219" s="672" t="s">
        <v>373</v>
      </c>
      <c r="D219" s="672">
        <v>9170635.0</v>
      </c>
      <c r="E219" s="672" t="s">
        <v>73</v>
      </c>
      <c r="F219" s="672" t="s">
        <v>72</v>
      </c>
      <c r="G219" s="672" t="s">
        <v>374</v>
      </c>
      <c r="H219" s="672"/>
      <c r="I219" s="672"/>
      <c r="J219" s="672" t="str">
        <f t="shared" si="1"/>
        <v/>
      </c>
    </row>
    <row r="220" ht="14.25" customHeight="1">
      <c r="A220" s="672">
        <v>4284815.0</v>
      </c>
      <c r="B220" s="672" t="s">
        <v>309</v>
      </c>
      <c r="C220" s="672" t="s">
        <v>354</v>
      </c>
      <c r="D220" s="672">
        <v>4416774.0</v>
      </c>
      <c r="E220" s="672" t="s">
        <v>69</v>
      </c>
      <c r="F220" s="672" t="s">
        <v>68</v>
      </c>
      <c r="G220" s="672" t="s">
        <v>355</v>
      </c>
      <c r="H220" s="672"/>
      <c r="I220" s="672"/>
      <c r="J220" s="672" t="str">
        <f t="shared" si="1"/>
        <v/>
      </c>
    </row>
    <row r="221" ht="14.25" customHeight="1">
      <c r="A221" s="672">
        <v>8792706.0</v>
      </c>
      <c r="B221" s="672" t="s">
        <v>309</v>
      </c>
      <c r="C221" s="672" t="s">
        <v>330</v>
      </c>
      <c r="D221" s="672">
        <v>8924665.0</v>
      </c>
      <c r="E221" s="672" t="s">
        <v>73</v>
      </c>
      <c r="F221" s="672" t="s">
        <v>72</v>
      </c>
      <c r="G221" s="672" t="s">
        <v>331</v>
      </c>
      <c r="H221" s="672"/>
      <c r="I221" s="672"/>
      <c r="J221" s="672" t="str">
        <f t="shared" si="1"/>
        <v/>
      </c>
    </row>
    <row r="222" ht="14.25" customHeight="1">
      <c r="A222" s="672">
        <v>9480457.0</v>
      </c>
      <c r="B222" s="672" t="s">
        <v>309</v>
      </c>
      <c r="C222" s="672" t="s">
        <v>341</v>
      </c>
      <c r="D222" s="672">
        <v>9642848.0</v>
      </c>
      <c r="E222" s="672" t="s">
        <v>72</v>
      </c>
      <c r="F222" s="672" t="s">
        <v>68</v>
      </c>
      <c r="G222" s="672" t="s">
        <v>342</v>
      </c>
      <c r="H222" s="672">
        <v>1.0</v>
      </c>
      <c r="I222" s="672" t="s">
        <v>1272</v>
      </c>
      <c r="J222" s="672" t="str">
        <f t="shared" si="1"/>
        <v>D*1</v>
      </c>
    </row>
    <row r="223" ht="14.25" customHeight="1">
      <c r="A223" s="672">
        <v>1.5032215E7</v>
      </c>
      <c r="B223" s="672" t="s">
        <v>309</v>
      </c>
      <c r="C223" s="672" t="s">
        <v>314</v>
      </c>
      <c r="D223" s="672">
        <v>1.2920303E7</v>
      </c>
      <c r="E223" s="672" t="s">
        <v>72</v>
      </c>
      <c r="F223" s="672" t="s">
        <v>73</v>
      </c>
      <c r="G223" s="672" t="s">
        <v>315</v>
      </c>
      <c r="H223" s="672">
        <v>1.0</v>
      </c>
      <c r="I223" s="672" t="s">
        <v>73</v>
      </c>
      <c r="J223" s="672" t="str">
        <f t="shared" si="1"/>
        <v>D*1</v>
      </c>
    </row>
    <row r="224" ht="14.25" customHeight="1">
      <c r="A224" s="672">
        <v>7957490.0</v>
      </c>
      <c r="B224" s="672" t="s">
        <v>309</v>
      </c>
      <c r="C224" s="672" t="s">
        <v>316</v>
      </c>
      <c r="D224" s="672">
        <v>8089449.0</v>
      </c>
      <c r="E224" s="672" t="s">
        <v>73</v>
      </c>
      <c r="F224" s="672" t="s">
        <v>72</v>
      </c>
      <c r="G224" s="672"/>
      <c r="H224" s="672">
        <v>2.0</v>
      </c>
      <c r="I224" s="672" t="s">
        <v>1285</v>
      </c>
      <c r="J224" s="672" t="str">
        <f t="shared" si="1"/>
        <v>D*2</v>
      </c>
    </row>
    <row r="225" ht="14.25" customHeight="1">
      <c r="A225" s="672">
        <v>6877439.0</v>
      </c>
      <c r="B225" s="672" t="s">
        <v>309</v>
      </c>
      <c r="C225" s="672" t="s">
        <v>310</v>
      </c>
      <c r="D225" s="672">
        <v>7009398.0</v>
      </c>
      <c r="E225" s="672" t="s">
        <v>72</v>
      </c>
      <c r="F225" s="672" t="s">
        <v>68</v>
      </c>
      <c r="G225" s="672" t="s">
        <v>311</v>
      </c>
      <c r="H225" s="672">
        <v>2.0</v>
      </c>
      <c r="I225" s="672" t="s">
        <v>1224</v>
      </c>
      <c r="J225" s="672" t="str">
        <f t="shared" si="1"/>
        <v>D*2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4102603.0</v>
      </c>
      <c r="B232" s="672" t="s">
        <v>399</v>
      </c>
      <c r="C232" s="672" t="s">
        <v>389</v>
      </c>
      <c r="D232" s="672">
        <v>4234562.0</v>
      </c>
      <c r="E232" s="672" t="s">
        <v>73</v>
      </c>
      <c r="F232" s="672" t="s">
        <v>72</v>
      </c>
      <c r="G232" s="672" t="s">
        <v>390</v>
      </c>
      <c r="H232" s="672"/>
      <c r="I232" s="672"/>
      <c r="J232" s="672" t="str">
        <f t="shared" si="1"/>
        <v/>
      </c>
    </row>
    <row r="233" ht="14.25" customHeight="1">
      <c r="A233" s="672">
        <v>1.7270327E7</v>
      </c>
      <c r="B233" s="672" t="s">
        <v>399</v>
      </c>
      <c r="C233" s="672" t="s">
        <v>394</v>
      </c>
      <c r="D233" s="672">
        <v>1.5158447E7</v>
      </c>
      <c r="E233" s="672" t="s">
        <v>68</v>
      </c>
      <c r="F233" s="672" t="s">
        <v>72</v>
      </c>
      <c r="G233" s="672" t="s">
        <v>395</v>
      </c>
      <c r="H233" s="672">
        <v>1.0</v>
      </c>
      <c r="I233" s="672" t="s">
        <v>1272</v>
      </c>
      <c r="J233" s="672" t="str">
        <f t="shared" si="1"/>
        <v>A*1</v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1.4789282E7</v>
      </c>
      <c r="B237" s="672" t="s">
        <v>408</v>
      </c>
      <c r="C237" s="672" t="s">
        <v>432</v>
      </c>
      <c r="D237" s="672">
        <v>1.2677353E7</v>
      </c>
      <c r="E237" s="672" t="s">
        <v>69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1.6910264E7</v>
      </c>
      <c r="B238" s="672" t="s">
        <v>408</v>
      </c>
      <c r="C238" s="672" t="s">
        <v>458</v>
      </c>
      <c r="D238" s="672">
        <v>1.4798384E7</v>
      </c>
      <c r="E238" s="672" t="s">
        <v>68</v>
      </c>
      <c r="F238" s="672" t="s">
        <v>69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1.5508472E7</v>
      </c>
      <c r="B239" s="672" t="s">
        <v>408</v>
      </c>
      <c r="C239" s="672" t="s">
        <v>459</v>
      </c>
      <c r="D239" s="672">
        <v>1.3396592E7</v>
      </c>
      <c r="E239" s="672" t="s">
        <v>72</v>
      </c>
      <c r="F239" s="672" t="s">
        <v>73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1.6610214E7</v>
      </c>
      <c r="B240" s="672" t="s">
        <v>408</v>
      </c>
      <c r="C240" s="672" t="s">
        <v>433</v>
      </c>
      <c r="D240" s="672">
        <v>1.4498334E7</v>
      </c>
      <c r="E240" s="672" t="s">
        <v>72</v>
      </c>
      <c r="F240" s="672" t="s">
        <v>68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1.6778798E7</v>
      </c>
      <c r="B241" s="672" t="s">
        <v>408</v>
      </c>
      <c r="C241" s="672" t="s">
        <v>444</v>
      </c>
      <c r="D241" s="672">
        <v>1.4666918E7</v>
      </c>
      <c r="E241" s="672" t="s">
        <v>68</v>
      </c>
      <c r="F241" s="672" t="s">
        <v>69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1.4404298E7</v>
      </c>
      <c r="B242" s="672" t="s">
        <v>408</v>
      </c>
      <c r="C242" s="672" t="s">
        <v>445</v>
      </c>
      <c r="D242" s="672">
        <v>1.2283595E7</v>
      </c>
      <c r="E242" s="672" t="s">
        <v>69</v>
      </c>
      <c r="F242" s="672" t="s">
        <v>73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1.4186238E7</v>
      </c>
      <c r="B243" s="672" t="s">
        <v>408</v>
      </c>
      <c r="C243" s="672" t="s">
        <v>446</v>
      </c>
      <c r="D243" s="672">
        <v>1.2065532E7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1.4080488E7</v>
      </c>
      <c r="B244" s="672" t="s">
        <v>408</v>
      </c>
      <c r="C244" s="672" t="s">
        <v>451</v>
      </c>
      <c r="D244" s="672">
        <v>1.1959782E7</v>
      </c>
      <c r="E244" s="672" t="s">
        <v>68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1.4029707E7</v>
      </c>
      <c r="B245" s="672" t="s">
        <v>408</v>
      </c>
      <c r="C245" s="672" t="s">
        <v>425</v>
      </c>
      <c r="D245" s="672">
        <v>1.1909001E7</v>
      </c>
      <c r="E245" s="672" t="s">
        <v>69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8353450.0</v>
      </c>
      <c r="B246" s="672" t="s">
        <v>408</v>
      </c>
      <c r="C246" s="672" t="s">
        <v>426</v>
      </c>
      <c r="D246" s="672">
        <v>8485409.0</v>
      </c>
      <c r="E246" s="672" t="s">
        <v>69</v>
      </c>
      <c r="F246" s="672" t="s">
        <v>72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6934599.0</v>
      </c>
      <c r="B247" s="672" t="s">
        <v>408</v>
      </c>
      <c r="C247" s="672" t="s">
        <v>467</v>
      </c>
      <c r="D247" s="672">
        <v>7066558.0</v>
      </c>
      <c r="E247" s="672" t="s">
        <v>69</v>
      </c>
      <c r="F247" s="672" t="s">
        <v>73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8256982.0</v>
      </c>
      <c r="B248" s="672" t="s">
        <v>408</v>
      </c>
      <c r="C248" s="672" t="s">
        <v>462</v>
      </c>
      <c r="D248" s="672">
        <v>8388941.0</v>
      </c>
      <c r="E248" s="672" t="s">
        <v>73</v>
      </c>
      <c r="F248" s="672" t="s">
        <v>72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1.7362488E7</v>
      </c>
      <c r="B249" s="672" t="s">
        <v>408</v>
      </c>
      <c r="C249" s="672" t="s">
        <v>422</v>
      </c>
      <c r="D249" s="672">
        <v>1.5250608E7</v>
      </c>
      <c r="E249" s="672" t="s">
        <v>72</v>
      </c>
      <c r="F249" s="672" t="s">
        <v>68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7063799.0</v>
      </c>
      <c r="B250" s="672" t="s">
        <v>408</v>
      </c>
      <c r="C250" s="672" t="s">
        <v>424</v>
      </c>
      <c r="D250" s="672">
        <v>7195758.0</v>
      </c>
      <c r="E250" s="672" t="s">
        <v>68</v>
      </c>
      <c r="F250" s="672" t="s">
        <v>73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3714239.0</v>
      </c>
      <c r="B251" s="672" t="s">
        <v>408</v>
      </c>
      <c r="C251" s="672" t="s">
        <v>473</v>
      </c>
      <c r="D251" s="672">
        <v>3846198.0</v>
      </c>
      <c r="E251" s="672" t="s">
        <v>68</v>
      </c>
      <c r="F251" s="672" t="s">
        <v>72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1.5115507E7</v>
      </c>
      <c r="B252" s="672" t="s">
        <v>408</v>
      </c>
      <c r="C252" s="672" t="s">
        <v>438</v>
      </c>
      <c r="D252" s="672">
        <v>1.3003594E7</v>
      </c>
      <c r="E252" s="672" t="s">
        <v>72</v>
      </c>
      <c r="F252" s="672" t="s">
        <v>69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1.5313015E7</v>
      </c>
      <c r="B253" s="672" t="s">
        <v>408</v>
      </c>
      <c r="C253" s="672" t="s">
        <v>447</v>
      </c>
      <c r="D253" s="672">
        <v>1.320112E7</v>
      </c>
      <c r="E253" s="672" t="s">
        <v>73</v>
      </c>
      <c r="F253" s="672" t="s">
        <v>72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2.2464993E7</v>
      </c>
      <c r="B254" s="672" t="s">
        <v>408</v>
      </c>
      <c r="C254" s="672" t="s">
        <v>423</v>
      </c>
      <c r="D254" s="672">
        <v>2.0303107E7</v>
      </c>
      <c r="E254" s="672" t="s">
        <v>73</v>
      </c>
      <c r="F254" s="672" t="s">
        <v>68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2.443271E7</v>
      </c>
      <c r="B255" s="672" t="s">
        <v>408</v>
      </c>
      <c r="C255" s="672" t="s">
        <v>478</v>
      </c>
      <c r="D255" s="672">
        <v>2.2286563E7</v>
      </c>
      <c r="E255" s="672" t="s">
        <v>73</v>
      </c>
      <c r="F255" s="672" t="s">
        <v>72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2.356998E7</v>
      </c>
      <c r="B256" s="672" t="s">
        <v>408</v>
      </c>
      <c r="C256" s="672" t="s">
        <v>441</v>
      </c>
      <c r="D256" s="672">
        <v>2.1408094E7</v>
      </c>
      <c r="E256" s="672" t="s">
        <v>68</v>
      </c>
      <c r="F256" s="672" t="s">
        <v>69</v>
      </c>
      <c r="G256" s="672" t="s">
        <v>442</v>
      </c>
      <c r="H256" s="672"/>
      <c r="I256" s="672"/>
      <c r="J256" s="672" t="str">
        <f t="shared" si="1"/>
        <v/>
      </c>
    </row>
    <row r="257" ht="14.25" customHeight="1">
      <c r="A257" s="672">
        <v>2.1851346E7</v>
      </c>
      <c r="B257" s="672" t="s">
        <v>408</v>
      </c>
      <c r="C257" s="672" t="s">
        <v>456</v>
      </c>
      <c r="D257" s="672">
        <v>1.968946E7</v>
      </c>
      <c r="E257" s="672" t="s">
        <v>73</v>
      </c>
      <c r="F257" s="672" t="s">
        <v>72</v>
      </c>
      <c r="G257" s="672" t="s">
        <v>457</v>
      </c>
      <c r="H257" s="672"/>
      <c r="I257" s="672"/>
      <c r="J257" s="672" t="str">
        <f t="shared" si="1"/>
        <v/>
      </c>
    </row>
    <row r="258" ht="14.25" customHeight="1">
      <c r="A258" s="672">
        <v>2.2135257E7</v>
      </c>
      <c r="B258" s="672" t="s">
        <v>408</v>
      </c>
      <c r="C258" s="672" t="s">
        <v>429</v>
      </c>
      <c r="D258" s="672">
        <v>1.9973371E7</v>
      </c>
      <c r="E258" s="672" t="s">
        <v>73</v>
      </c>
      <c r="F258" s="672" t="s">
        <v>72</v>
      </c>
      <c r="G258" s="672" t="s">
        <v>430</v>
      </c>
      <c r="H258" s="672"/>
      <c r="I258" s="672"/>
      <c r="J258" s="672" t="str">
        <f t="shared" si="1"/>
        <v/>
      </c>
    </row>
    <row r="259" ht="14.25" customHeight="1">
      <c r="A259" s="672">
        <v>2.133733E7</v>
      </c>
      <c r="B259" s="672" t="s">
        <v>408</v>
      </c>
      <c r="C259" s="672" t="s">
        <v>449</v>
      </c>
      <c r="D259" s="672">
        <v>1.9175444E7</v>
      </c>
      <c r="E259" s="672" t="s">
        <v>72</v>
      </c>
      <c r="F259" s="672" t="s">
        <v>69</v>
      </c>
      <c r="G259" s="672" t="s">
        <v>450</v>
      </c>
      <c r="H259" s="672"/>
      <c r="I259" s="672"/>
      <c r="J259" s="672" t="str">
        <f t="shared" si="1"/>
        <v/>
      </c>
    </row>
    <row r="260" ht="14.25" customHeight="1">
      <c r="A260" s="672">
        <v>1.8662307E7</v>
      </c>
      <c r="B260" s="672" t="s">
        <v>408</v>
      </c>
      <c r="C260" s="672" t="s">
        <v>471</v>
      </c>
      <c r="D260" s="672">
        <v>1.6550427E7</v>
      </c>
      <c r="E260" s="672" t="s">
        <v>69</v>
      </c>
      <c r="F260" s="672" t="s">
        <v>73</v>
      </c>
      <c r="G260" s="672" t="s">
        <v>472</v>
      </c>
      <c r="H260" s="672"/>
      <c r="I260" s="672"/>
      <c r="J260" s="672" t="str">
        <f t="shared" si="1"/>
        <v/>
      </c>
    </row>
    <row r="261" ht="14.25" customHeight="1">
      <c r="A261" s="672">
        <v>1.5644413E7</v>
      </c>
      <c r="B261" s="672" t="s">
        <v>408</v>
      </c>
      <c r="C261" s="672" t="s">
        <v>463</v>
      </c>
      <c r="D261" s="672">
        <v>1.3532533E7</v>
      </c>
      <c r="E261" s="672" t="s">
        <v>69</v>
      </c>
      <c r="F261" s="672" t="s">
        <v>73</v>
      </c>
      <c r="G261" s="672" t="s">
        <v>464</v>
      </c>
      <c r="H261" s="672"/>
      <c r="I261" s="672"/>
      <c r="J261" s="672" t="str">
        <f t="shared" si="1"/>
        <v/>
      </c>
    </row>
    <row r="262" ht="14.25" customHeight="1">
      <c r="A262" s="672">
        <v>1.8648387E7</v>
      </c>
      <c r="B262" s="672" t="s">
        <v>408</v>
      </c>
      <c r="C262" s="672" t="s">
        <v>460</v>
      </c>
      <c r="D262" s="672">
        <v>1.6536507E7</v>
      </c>
      <c r="E262" s="672" t="s">
        <v>72</v>
      </c>
      <c r="F262" s="672" t="s">
        <v>73</v>
      </c>
      <c r="G262" s="672" t="s">
        <v>461</v>
      </c>
      <c r="H262" s="672"/>
      <c r="I262" s="672"/>
      <c r="J262" s="672" t="str">
        <f t="shared" si="1"/>
        <v/>
      </c>
    </row>
    <row r="263" ht="14.25" customHeight="1">
      <c r="A263" s="672">
        <v>1.5758974E7</v>
      </c>
      <c r="B263" s="672" t="s">
        <v>408</v>
      </c>
      <c r="C263" s="672" t="s">
        <v>434</v>
      </c>
      <c r="D263" s="672">
        <v>1.3647094E7</v>
      </c>
      <c r="E263" s="672" t="s">
        <v>73</v>
      </c>
      <c r="F263" s="672" t="s">
        <v>72</v>
      </c>
      <c r="G263" s="672" t="s">
        <v>435</v>
      </c>
      <c r="H263" s="672"/>
      <c r="I263" s="672"/>
      <c r="J263" s="672" t="str">
        <f t="shared" si="1"/>
        <v/>
      </c>
    </row>
    <row r="264" ht="14.25" customHeight="1">
      <c r="A264" s="672">
        <v>1.4334207E7</v>
      </c>
      <c r="B264" s="672" t="s">
        <v>408</v>
      </c>
      <c r="C264" s="672" t="s">
        <v>436</v>
      </c>
      <c r="D264" s="672">
        <v>1.2213501E7</v>
      </c>
      <c r="E264" s="672" t="s">
        <v>73</v>
      </c>
      <c r="F264" s="672" t="s">
        <v>72</v>
      </c>
      <c r="G264" s="672" t="s">
        <v>437</v>
      </c>
      <c r="H264" s="672"/>
      <c r="I264" s="672"/>
      <c r="J264" s="672" t="str">
        <f t="shared" si="1"/>
        <v/>
      </c>
    </row>
    <row r="265" ht="14.25" customHeight="1">
      <c r="A265" s="672">
        <v>8427216.0</v>
      </c>
      <c r="B265" s="672" t="s">
        <v>408</v>
      </c>
      <c r="C265" s="672" t="s">
        <v>427</v>
      </c>
      <c r="D265" s="672">
        <v>8559175.0</v>
      </c>
      <c r="E265" s="672" t="s">
        <v>68</v>
      </c>
      <c r="F265" s="672" t="s">
        <v>73</v>
      </c>
      <c r="G265" s="672" t="s">
        <v>428</v>
      </c>
      <c r="H265" s="672"/>
      <c r="I265" s="672"/>
      <c r="J265" s="672" t="str">
        <f t="shared" si="1"/>
        <v/>
      </c>
    </row>
    <row r="266" ht="14.25" customHeight="1">
      <c r="A266" s="672">
        <v>4668110.0</v>
      </c>
      <c r="B266" s="672" t="s">
        <v>408</v>
      </c>
      <c r="C266" s="672" t="s">
        <v>465</v>
      </c>
      <c r="D266" s="672">
        <v>4800069.0</v>
      </c>
      <c r="E266" s="672" t="s">
        <v>69</v>
      </c>
      <c r="F266" s="672" t="s">
        <v>73</v>
      </c>
      <c r="G266" s="672" t="s">
        <v>466</v>
      </c>
      <c r="H266" s="672"/>
      <c r="I266" s="672"/>
      <c r="J266" s="672" t="str">
        <f t="shared" si="1"/>
        <v/>
      </c>
    </row>
    <row r="267" ht="14.25" customHeight="1">
      <c r="A267" s="672">
        <v>5621182.0</v>
      </c>
      <c r="B267" s="672" t="s">
        <v>408</v>
      </c>
      <c r="C267" s="672" t="s">
        <v>468</v>
      </c>
      <c r="D267" s="672">
        <v>5753141.0</v>
      </c>
      <c r="E267" s="672" t="s">
        <v>73</v>
      </c>
      <c r="F267" s="672" t="s">
        <v>72</v>
      </c>
      <c r="G267" s="672" t="s">
        <v>469</v>
      </c>
      <c r="H267" s="672"/>
      <c r="I267" s="672"/>
      <c r="J267" s="672" t="str">
        <f t="shared" si="1"/>
        <v/>
      </c>
    </row>
    <row r="268" ht="14.25" customHeight="1">
      <c r="A268" s="672">
        <v>7744894.0</v>
      </c>
      <c r="B268" s="672" t="s">
        <v>408</v>
      </c>
      <c r="C268" s="672" t="s">
        <v>452</v>
      </c>
      <c r="D268" s="672">
        <v>7876853.0</v>
      </c>
      <c r="E268" s="672" t="s">
        <v>69</v>
      </c>
      <c r="F268" s="672" t="s">
        <v>68</v>
      </c>
      <c r="G268" s="672" t="s">
        <v>453</v>
      </c>
      <c r="H268" s="672"/>
      <c r="I268" s="672"/>
      <c r="J268" s="672" t="str">
        <f t="shared" si="1"/>
        <v/>
      </c>
    </row>
    <row r="269" ht="14.25" customHeight="1">
      <c r="A269" s="672">
        <v>1.6202267E7</v>
      </c>
      <c r="B269" s="672" t="s">
        <v>408</v>
      </c>
      <c r="C269" s="672" t="s">
        <v>439</v>
      </c>
      <c r="D269" s="672">
        <v>1.4090387E7</v>
      </c>
      <c r="E269" s="672" t="s">
        <v>73</v>
      </c>
      <c r="F269" s="672" t="s">
        <v>72</v>
      </c>
      <c r="G269" s="672" t="s">
        <v>440</v>
      </c>
      <c r="H269" s="672"/>
      <c r="I269" s="672"/>
      <c r="J269" s="672" t="str">
        <f t="shared" si="1"/>
        <v/>
      </c>
    </row>
    <row r="270" ht="14.25" customHeight="1">
      <c r="A270" s="672">
        <v>2.8602292E7</v>
      </c>
      <c r="B270" s="672" t="s">
        <v>408</v>
      </c>
      <c r="C270" s="672" t="s">
        <v>454</v>
      </c>
      <c r="D270" s="672">
        <v>2.6456145E7</v>
      </c>
      <c r="E270" s="672" t="s">
        <v>68</v>
      </c>
      <c r="F270" s="672" t="s">
        <v>69</v>
      </c>
      <c r="G270" s="672" t="s">
        <v>455</v>
      </c>
      <c r="H270" s="672"/>
      <c r="I270" s="672"/>
      <c r="J270" s="672" t="str">
        <f t="shared" si="1"/>
        <v/>
      </c>
    </row>
    <row r="271" ht="14.25" customHeight="1">
      <c r="A271" s="672">
        <v>6681963.0</v>
      </c>
      <c r="B271" s="672" t="s">
        <v>408</v>
      </c>
      <c r="C271" s="672" t="s">
        <v>470</v>
      </c>
      <c r="D271" s="672">
        <v>6813922.0</v>
      </c>
      <c r="E271" s="672" t="s">
        <v>69</v>
      </c>
      <c r="F271" s="672" t="s">
        <v>68</v>
      </c>
      <c r="G271" s="672"/>
      <c r="H271" s="672">
        <v>1.0</v>
      </c>
      <c r="I271" s="672" t="s">
        <v>1272</v>
      </c>
      <c r="J271" s="672" t="str">
        <f t="shared" si="1"/>
        <v>D*1</v>
      </c>
    </row>
    <row r="272" ht="14.25" customHeight="1">
      <c r="A272" s="672">
        <v>6845492.0</v>
      </c>
      <c r="B272" s="672" t="s">
        <v>408</v>
      </c>
      <c r="C272" s="672" t="s">
        <v>421</v>
      </c>
      <c r="D272" s="672">
        <v>6977451.0</v>
      </c>
      <c r="E272" s="672" t="s">
        <v>69</v>
      </c>
      <c r="F272" s="672" t="s">
        <v>72</v>
      </c>
      <c r="G272" s="672"/>
      <c r="H272" s="672">
        <v>1.0</v>
      </c>
      <c r="I272" s="672" t="s">
        <v>72</v>
      </c>
      <c r="J272" s="672" t="str">
        <f t="shared" si="1"/>
        <v>D*1</v>
      </c>
    </row>
    <row r="273" ht="14.25" customHeight="1">
      <c r="A273" s="672">
        <v>9375320.0</v>
      </c>
      <c r="B273" s="672" t="s">
        <v>408</v>
      </c>
      <c r="C273" s="672" t="s">
        <v>418</v>
      </c>
      <c r="D273" s="672">
        <v>9537711.0</v>
      </c>
      <c r="E273" s="672" t="s">
        <v>72</v>
      </c>
      <c r="F273" s="672" t="s">
        <v>69</v>
      </c>
      <c r="G273" s="672"/>
      <c r="H273" s="672">
        <v>1.0</v>
      </c>
      <c r="I273" s="672" t="s">
        <v>69</v>
      </c>
      <c r="J273" s="672" t="str">
        <f t="shared" si="1"/>
        <v>D*1</v>
      </c>
    </row>
    <row r="274" ht="14.25" customHeight="1">
      <c r="A274" s="672">
        <v>1.4773597E7</v>
      </c>
      <c r="B274" s="672" t="s">
        <v>408</v>
      </c>
      <c r="C274" s="672" t="s">
        <v>474</v>
      </c>
      <c r="D274" s="672">
        <v>1.2661666E7</v>
      </c>
      <c r="E274" s="672" t="s">
        <v>73</v>
      </c>
      <c r="F274" s="672" t="s">
        <v>72</v>
      </c>
      <c r="G274" s="672" t="s">
        <v>475</v>
      </c>
      <c r="H274" s="672">
        <v>1.0</v>
      </c>
      <c r="I274" s="672" t="s">
        <v>72</v>
      </c>
      <c r="J274" s="672" t="str">
        <f t="shared" si="1"/>
        <v>D*1</v>
      </c>
    </row>
    <row r="275" ht="14.25" customHeight="1">
      <c r="A275" s="672">
        <v>1.566807E7</v>
      </c>
      <c r="B275" s="672" t="s">
        <v>408</v>
      </c>
      <c r="C275" s="672" t="s">
        <v>409</v>
      </c>
      <c r="D275" s="672">
        <v>1.355619E7</v>
      </c>
      <c r="E275" s="672" t="s">
        <v>68</v>
      </c>
      <c r="F275" s="672" t="s">
        <v>69</v>
      </c>
      <c r="G275" s="672" t="s">
        <v>410</v>
      </c>
      <c r="H275" s="672">
        <v>1.0</v>
      </c>
      <c r="I275" s="672" t="s">
        <v>69</v>
      </c>
      <c r="J275" s="672" t="str">
        <f t="shared" si="1"/>
        <v>D*1</v>
      </c>
    </row>
    <row r="276" ht="14.25" customHeight="1">
      <c r="A276" s="672">
        <v>2.1111753E7</v>
      </c>
      <c r="B276" s="672" t="s">
        <v>408</v>
      </c>
      <c r="C276" s="672" t="s">
        <v>419</v>
      </c>
      <c r="D276" s="672">
        <v>1.8949867E7</v>
      </c>
      <c r="E276" s="672" t="s">
        <v>69</v>
      </c>
      <c r="F276" s="672" t="s">
        <v>68</v>
      </c>
      <c r="G276" s="672" t="s">
        <v>420</v>
      </c>
      <c r="H276" s="672">
        <v>1.0</v>
      </c>
      <c r="I276" s="672" t="s">
        <v>1272</v>
      </c>
      <c r="J276" s="672" t="str">
        <f t="shared" si="1"/>
        <v>D*1</v>
      </c>
    </row>
    <row r="277" ht="14.25" customHeight="1">
      <c r="A277" s="672">
        <v>1.6515175E7</v>
      </c>
      <c r="B277" s="672" t="s">
        <v>408</v>
      </c>
      <c r="C277" s="672" t="s">
        <v>416</v>
      </c>
      <c r="D277" s="672">
        <v>1.4403295E7</v>
      </c>
      <c r="E277" s="672" t="s">
        <v>72</v>
      </c>
      <c r="F277" s="672" t="s">
        <v>68</v>
      </c>
      <c r="G277" s="672"/>
      <c r="H277" s="672">
        <v>2.0</v>
      </c>
      <c r="I277" s="672" t="s">
        <v>1224</v>
      </c>
      <c r="J277" s="672" t="str">
        <f t="shared" si="1"/>
        <v>D*2</v>
      </c>
    </row>
    <row r="278" ht="14.25" customHeight="1">
      <c r="A278" s="672">
        <v>1.6626617E7</v>
      </c>
      <c r="B278" s="672" t="s">
        <v>408</v>
      </c>
      <c r="C278" s="672" t="s">
        <v>476</v>
      </c>
      <c r="D278" s="672">
        <v>1.4514737E7</v>
      </c>
      <c r="E278" s="672" t="s">
        <v>68</v>
      </c>
      <c r="F278" s="672" t="s">
        <v>69</v>
      </c>
      <c r="G278" s="672" t="s">
        <v>477</v>
      </c>
      <c r="H278" s="672">
        <v>2.0</v>
      </c>
      <c r="I278" s="672" t="s">
        <v>1220</v>
      </c>
      <c r="J278" s="672" t="str">
        <f t="shared" si="1"/>
        <v>D*2</v>
      </c>
    </row>
    <row r="279" ht="14.25" customHeight="1">
      <c r="A279" s="672">
        <v>7256448.0</v>
      </c>
      <c r="B279" s="672" t="s">
        <v>408</v>
      </c>
      <c r="C279" s="672" t="s">
        <v>417</v>
      </c>
      <c r="D279" s="672">
        <v>7388407.0</v>
      </c>
      <c r="E279" s="672" t="s">
        <v>72</v>
      </c>
      <c r="F279" s="672" t="s">
        <v>69</v>
      </c>
      <c r="G279" s="672"/>
      <c r="H279" s="672">
        <v>7.0</v>
      </c>
      <c r="I279" s="672" t="s">
        <v>1770</v>
      </c>
      <c r="J279" s="672" t="str">
        <f t="shared" si="1"/>
        <v>D*6</v>
      </c>
    </row>
    <row r="280" ht="14.25" customHeight="1">
      <c r="A280" s="672">
        <v>1.6199051E7</v>
      </c>
      <c r="B280" s="672" t="s">
        <v>408</v>
      </c>
      <c r="C280" s="672" t="s">
        <v>414</v>
      </c>
      <c r="D280" s="672">
        <v>1.4087171E7</v>
      </c>
      <c r="E280" s="672" t="s">
        <v>73</v>
      </c>
      <c r="F280" s="672" t="s">
        <v>72</v>
      </c>
      <c r="G280" s="672" t="s">
        <v>415</v>
      </c>
      <c r="H280" s="672">
        <v>6.0</v>
      </c>
      <c r="I280" s="672" t="s">
        <v>1771</v>
      </c>
      <c r="J280" s="672" t="str">
        <f t="shared" si="1"/>
        <v>D*6</v>
      </c>
    </row>
    <row r="281" ht="14.25" customHeight="1">
      <c r="A281" s="672">
        <v>2.2808722E7</v>
      </c>
      <c r="B281" s="672" t="s">
        <v>408</v>
      </c>
      <c r="C281" s="672" t="s">
        <v>412</v>
      </c>
      <c r="D281" s="672">
        <v>2.0646836E7</v>
      </c>
      <c r="E281" s="672" t="s">
        <v>72</v>
      </c>
      <c r="F281" s="672" t="s">
        <v>73</v>
      </c>
      <c r="G281" s="672" t="s">
        <v>413</v>
      </c>
      <c r="H281" s="672">
        <v>6.0</v>
      </c>
      <c r="I281" s="672" t="s">
        <v>1772</v>
      </c>
      <c r="J281" s="672" t="str">
        <f t="shared" si="1"/>
        <v>D*6</v>
      </c>
    </row>
    <row r="282" ht="14.25" customHeight="1">
      <c r="A282" s="672">
        <v>2.2279937E7</v>
      </c>
      <c r="B282" s="672" t="s">
        <v>482</v>
      </c>
      <c r="C282" s="672" t="s">
        <v>481</v>
      </c>
      <c r="D282" s="672">
        <v>2.0118051E7</v>
      </c>
      <c r="E282" s="672" t="s">
        <v>73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2.2544456E7</v>
      </c>
      <c r="B283" s="672" t="s">
        <v>482</v>
      </c>
      <c r="C283" s="672" t="s">
        <v>486</v>
      </c>
      <c r="D283" s="672">
        <v>2.038257E7</v>
      </c>
      <c r="E283" s="672" t="s">
        <v>68</v>
      </c>
      <c r="F283" s="672" t="s">
        <v>72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2.2257664E7</v>
      </c>
      <c r="B284" s="672" t="s">
        <v>482</v>
      </c>
      <c r="C284" s="672" t="s">
        <v>490</v>
      </c>
      <c r="D284" s="672">
        <v>2.0095778E7</v>
      </c>
      <c r="E284" s="672" t="s">
        <v>69</v>
      </c>
      <c r="F284" s="672" t="s">
        <v>68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2.2307522E7</v>
      </c>
      <c r="B285" s="672" t="s">
        <v>482</v>
      </c>
      <c r="C285" s="672" t="s">
        <v>491</v>
      </c>
      <c r="D285" s="672">
        <v>2.0145636E7</v>
      </c>
      <c r="E285" s="672" t="s">
        <v>69</v>
      </c>
      <c r="F285" s="672" t="s">
        <v>68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1.4456265E7</v>
      </c>
      <c r="B286" s="672" t="s">
        <v>482</v>
      </c>
      <c r="C286" s="672" t="s">
        <v>483</v>
      </c>
      <c r="D286" s="672">
        <v>1.2335538E7</v>
      </c>
      <c r="E286" s="672" t="s">
        <v>69</v>
      </c>
      <c r="F286" s="672" t="s">
        <v>68</v>
      </c>
      <c r="G286" s="672" t="s">
        <v>484</v>
      </c>
      <c r="H286" s="672"/>
      <c r="I286" s="672"/>
      <c r="J286" s="672" t="str">
        <f t="shared" si="1"/>
        <v/>
      </c>
    </row>
    <row r="287" ht="14.25" customHeight="1">
      <c r="A287" s="672">
        <v>3110116.0</v>
      </c>
      <c r="B287" s="672" t="s">
        <v>482</v>
      </c>
      <c r="C287" s="672" t="s">
        <v>479</v>
      </c>
      <c r="D287" s="672">
        <v>3242075.0</v>
      </c>
      <c r="E287" s="672" t="s">
        <v>72</v>
      </c>
      <c r="F287" s="672" t="s">
        <v>73</v>
      </c>
      <c r="G287" s="672" t="s">
        <v>480</v>
      </c>
      <c r="H287" s="672"/>
      <c r="I287" s="672"/>
      <c r="J287" s="672" t="str">
        <f t="shared" si="1"/>
        <v/>
      </c>
    </row>
    <row r="288" ht="14.25" customHeight="1">
      <c r="A288" s="672">
        <v>1.3229034E7</v>
      </c>
      <c r="B288" s="672" t="s">
        <v>482</v>
      </c>
      <c r="C288" s="672" t="s">
        <v>485</v>
      </c>
      <c r="D288" s="672">
        <v>1.1073358E7</v>
      </c>
      <c r="E288" s="672" t="s">
        <v>69</v>
      </c>
      <c r="F288" s="672" t="s">
        <v>68</v>
      </c>
      <c r="G288" s="672"/>
      <c r="H288" s="672">
        <v>7.0</v>
      </c>
      <c r="I288" s="672" t="s">
        <v>1773</v>
      </c>
      <c r="J288" s="672" t="str">
        <f t="shared" si="1"/>
        <v>?</v>
      </c>
    </row>
    <row r="289" ht="14.25" customHeight="1">
      <c r="A289" s="672">
        <v>2.8788178E7</v>
      </c>
      <c r="B289" s="672" t="s">
        <v>482</v>
      </c>
      <c r="C289" s="672" t="s">
        <v>487</v>
      </c>
      <c r="D289" s="672">
        <v>2.6642031E7</v>
      </c>
      <c r="E289" s="672" t="s">
        <v>69</v>
      </c>
      <c r="F289" s="672" t="s">
        <v>73</v>
      </c>
      <c r="G289" s="672" t="s">
        <v>488</v>
      </c>
      <c r="H289" s="672">
        <v>2.0</v>
      </c>
      <c r="I289" s="672" t="s">
        <v>1774</v>
      </c>
      <c r="J289" s="672" t="str">
        <f t="shared" si="1"/>
        <v>?</v>
      </c>
    </row>
    <row r="290" ht="14.25" customHeight="1">
      <c r="A290" s="672">
        <v>3563025.0</v>
      </c>
      <c r="B290" s="672" t="s">
        <v>482</v>
      </c>
      <c r="C290" s="672" t="s">
        <v>489</v>
      </c>
      <c r="D290" s="672">
        <v>3694984.0</v>
      </c>
      <c r="E290" s="672" t="s">
        <v>72</v>
      </c>
      <c r="F290" s="672" t="s">
        <v>73</v>
      </c>
      <c r="G290" s="672"/>
      <c r="H290" s="672">
        <v>1.0</v>
      </c>
      <c r="I290" s="672" t="s">
        <v>72</v>
      </c>
      <c r="J290" s="672" t="str">
        <f t="shared" si="1"/>
        <v>A*1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2.2976364E7</v>
      </c>
      <c r="B292" s="672" t="s">
        <v>495</v>
      </c>
      <c r="C292" s="672" t="s">
        <v>499</v>
      </c>
      <c r="D292" s="672">
        <v>2.0814478E7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2.3533856E7</v>
      </c>
      <c r="B293" s="672" t="s">
        <v>495</v>
      </c>
      <c r="C293" s="672" t="s">
        <v>500</v>
      </c>
      <c r="D293" s="672">
        <v>2.137197E7</v>
      </c>
      <c r="E293" s="672" t="s">
        <v>69</v>
      </c>
      <c r="F293" s="672" t="s">
        <v>68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1.9337145E7</v>
      </c>
      <c r="B294" s="672" t="s">
        <v>495</v>
      </c>
      <c r="C294" s="672" t="s">
        <v>501</v>
      </c>
      <c r="D294" s="672">
        <v>1.7225265E7</v>
      </c>
      <c r="E294" s="672" t="s">
        <v>68</v>
      </c>
      <c r="F294" s="672" t="s">
        <v>69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2.0815325E7</v>
      </c>
      <c r="B295" s="672" t="s">
        <v>495</v>
      </c>
      <c r="C295" s="672" t="s">
        <v>502</v>
      </c>
      <c r="D295" s="672">
        <v>1.8653439E7</v>
      </c>
      <c r="E295" s="672" t="s">
        <v>69</v>
      </c>
      <c r="F295" s="672" t="s">
        <v>72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1.910272E7</v>
      </c>
      <c r="B296" s="672" t="s">
        <v>495</v>
      </c>
      <c r="C296" s="672" t="s">
        <v>503</v>
      </c>
      <c r="D296" s="672">
        <v>1.699084E7</v>
      </c>
      <c r="E296" s="672" t="s">
        <v>72</v>
      </c>
      <c r="F296" s="672" t="s">
        <v>73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2.3609285E7</v>
      </c>
      <c r="B297" s="672" t="s">
        <v>495</v>
      </c>
      <c r="C297" s="672" t="s">
        <v>496</v>
      </c>
      <c r="D297" s="672">
        <v>2.1447399E7</v>
      </c>
      <c r="E297" s="672" t="s">
        <v>72</v>
      </c>
      <c r="F297" s="672" t="s">
        <v>73</v>
      </c>
      <c r="G297" s="672"/>
      <c r="H297" s="672">
        <v>3.0</v>
      </c>
      <c r="I297" s="672" t="s">
        <v>1386</v>
      </c>
      <c r="J297" s="672" t="str">
        <f t="shared" si="1"/>
        <v>A*3</v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1.8106227E7</v>
      </c>
      <c r="B305" s="672" t="s">
        <v>506</v>
      </c>
      <c r="C305" s="672" t="s">
        <v>512</v>
      </c>
      <c r="D305" s="672">
        <v>1.5994347E7</v>
      </c>
      <c r="E305" s="672" t="s">
        <v>68</v>
      </c>
      <c r="F305" s="672" t="s">
        <v>69</v>
      </c>
      <c r="G305" s="672" t="s">
        <v>513</v>
      </c>
      <c r="H305" s="672"/>
      <c r="I305" s="672"/>
      <c r="J305" s="672" t="str">
        <f t="shared" si="1"/>
        <v/>
      </c>
    </row>
    <row r="306" ht="14.25" customHeight="1">
      <c r="A306" s="672">
        <v>2887198.0</v>
      </c>
      <c r="B306" s="672" t="s">
        <v>506</v>
      </c>
      <c r="C306" s="672" t="s">
        <v>507</v>
      </c>
      <c r="D306" s="672">
        <v>3019157.0</v>
      </c>
      <c r="E306" s="672" t="s">
        <v>69</v>
      </c>
      <c r="F306" s="672" t="s">
        <v>72</v>
      </c>
      <c r="G306" s="672" t="s">
        <v>508</v>
      </c>
      <c r="H306" s="672">
        <v>3.0</v>
      </c>
      <c r="I306" s="672" t="s">
        <v>1584</v>
      </c>
      <c r="J306" s="672" t="str">
        <f t="shared" si="1"/>
        <v>A*3</v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>
        <v>5.0</v>
      </c>
      <c r="I308" s="672" t="s">
        <v>1775</v>
      </c>
      <c r="J308" s="672" t="str">
        <f t="shared" si="1"/>
        <v>?</v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1.9063758E7</v>
      </c>
      <c r="B311" s="672" t="s">
        <v>535</v>
      </c>
      <c r="C311" s="672" t="s">
        <v>541</v>
      </c>
      <c r="D311" s="672">
        <v>1.6951878E7</v>
      </c>
      <c r="E311" s="672" t="s">
        <v>69</v>
      </c>
      <c r="F311" s="672" t="s">
        <v>68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4849687.0</v>
      </c>
      <c r="B312" s="672" t="s">
        <v>535</v>
      </c>
      <c r="C312" s="672" t="s">
        <v>542</v>
      </c>
      <c r="D312" s="672">
        <v>4981646.0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1.3537514E7</v>
      </c>
      <c r="B313" s="672" t="s">
        <v>535</v>
      </c>
      <c r="C313" s="672" t="s">
        <v>543</v>
      </c>
      <c r="D313" s="672">
        <v>1.1381838E7</v>
      </c>
      <c r="E313" s="672" t="s">
        <v>73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1.5512355E7</v>
      </c>
      <c r="B314" s="672" t="s">
        <v>535</v>
      </c>
      <c r="C314" s="672" t="s">
        <v>539</v>
      </c>
      <c r="D314" s="672">
        <v>1.3400475E7</v>
      </c>
      <c r="E314" s="672" t="s">
        <v>72</v>
      </c>
      <c r="F314" s="672" t="s">
        <v>73</v>
      </c>
      <c r="G314" s="672" t="s">
        <v>540</v>
      </c>
      <c r="H314" s="672"/>
      <c r="I314" s="672"/>
      <c r="J314" s="672" t="str">
        <f t="shared" si="1"/>
        <v/>
      </c>
    </row>
    <row r="315" ht="14.25" customHeight="1">
      <c r="A315" s="672">
        <v>1.5323514E7</v>
      </c>
      <c r="B315" s="672" t="s">
        <v>535</v>
      </c>
      <c r="C315" s="672" t="s">
        <v>536</v>
      </c>
      <c r="D315" s="672">
        <v>1.3211632E7</v>
      </c>
      <c r="E315" s="672" t="s">
        <v>68</v>
      </c>
      <c r="F315" s="672" t="s">
        <v>69</v>
      </c>
      <c r="G315" s="672"/>
      <c r="H315" s="672">
        <v>2.0</v>
      </c>
      <c r="I315" s="672" t="s">
        <v>1224</v>
      </c>
      <c r="J315" s="672" t="str">
        <f t="shared" si="1"/>
        <v>A*2</v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2.8804354E7</v>
      </c>
      <c r="B317" s="672" t="s">
        <v>549</v>
      </c>
      <c r="C317" s="672" t="s">
        <v>554</v>
      </c>
      <c r="D317" s="672">
        <v>2.6658207E7</v>
      </c>
      <c r="E317" s="672" t="s">
        <v>68</v>
      </c>
      <c r="F317" s="672" t="s">
        <v>72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1.4448488E7</v>
      </c>
      <c r="B318" s="672" t="s">
        <v>549</v>
      </c>
      <c r="C318" s="672" t="s">
        <v>550</v>
      </c>
      <c r="D318" s="672">
        <v>1.2327761E7</v>
      </c>
      <c r="E318" s="672" t="s">
        <v>72</v>
      </c>
      <c r="F318" s="672" t="s">
        <v>73</v>
      </c>
      <c r="G318" s="672"/>
      <c r="H318" s="672">
        <v>1.0</v>
      </c>
      <c r="I318" s="672" t="s">
        <v>72</v>
      </c>
      <c r="J318" s="672" t="str">
        <f t="shared" si="1"/>
        <v>A*1</v>
      </c>
    </row>
    <row r="319" ht="14.25" customHeight="1">
      <c r="A319" s="672">
        <v>1.7899028E7</v>
      </c>
      <c r="B319" s="672" t="s">
        <v>549</v>
      </c>
      <c r="C319" s="672" t="s">
        <v>553</v>
      </c>
      <c r="D319" s="672">
        <v>1.5787148E7</v>
      </c>
      <c r="E319" s="672" t="s">
        <v>72</v>
      </c>
      <c r="F319" s="672" t="s">
        <v>73</v>
      </c>
      <c r="G319" s="672"/>
      <c r="H319" s="672">
        <v>1.0</v>
      </c>
      <c r="I319" s="672" t="s">
        <v>72</v>
      </c>
      <c r="J319" s="672" t="str">
        <f t="shared" si="1"/>
        <v>A*1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1.8648792E7</v>
      </c>
      <c r="B322" s="672" t="s">
        <v>561</v>
      </c>
      <c r="C322" s="672" t="s">
        <v>562</v>
      </c>
      <c r="D322" s="672">
        <v>1.6536912E7</v>
      </c>
      <c r="E322" s="672" t="s">
        <v>69</v>
      </c>
      <c r="F322" s="672" t="s">
        <v>68</v>
      </c>
      <c r="G322" s="672" t="s">
        <v>563</v>
      </c>
      <c r="H322" s="672"/>
      <c r="I322" s="672"/>
      <c r="J322" s="672" t="str">
        <f t="shared" si="1"/>
        <v/>
      </c>
    </row>
    <row r="323" ht="14.25" customHeight="1">
      <c r="A323" s="672">
        <v>1.9494849E7</v>
      </c>
      <c r="B323" s="672" t="s">
        <v>561</v>
      </c>
      <c r="C323" s="672" t="s">
        <v>566</v>
      </c>
      <c r="D323" s="672">
        <v>1.7382969E7</v>
      </c>
      <c r="E323" s="672" t="s">
        <v>73</v>
      </c>
      <c r="F323" s="672" t="s">
        <v>69</v>
      </c>
      <c r="G323" s="672" t="s">
        <v>567</v>
      </c>
      <c r="H323" s="672"/>
      <c r="I323" s="672"/>
      <c r="J323" s="672" t="str">
        <f t="shared" si="1"/>
        <v/>
      </c>
    </row>
    <row r="324" ht="14.25" customHeight="1">
      <c r="A324" s="672">
        <v>2.310569E7</v>
      </c>
      <c r="B324" s="672" t="s">
        <v>561</v>
      </c>
      <c r="C324" s="672" t="s">
        <v>568</v>
      </c>
      <c r="D324" s="672">
        <v>2.0943804E7</v>
      </c>
      <c r="E324" s="672" t="s">
        <v>73</v>
      </c>
      <c r="F324" s="672" t="s">
        <v>68</v>
      </c>
      <c r="G324" s="672"/>
      <c r="H324" s="672">
        <v>3.0</v>
      </c>
      <c r="I324" s="672" t="s">
        <v>1290</v>
      </c>
      <c r="J324" s="672" t="str">
        <f t="shared" si="1"/>
        <v>A*3</v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1.3692176E7</v>
      </c>
      <c r="B329" s="672" t="s">
        <v>571</v>
      </c>
      <c r="C329" s="672" t="s">
        <v>588</v>
      </c>
      <c r="D329" s="672">
        <v>1.15365E7</v>
      </c>
      <c r="E329" s="672" t="s">
        <v>69</v>
      </c>
      <c r="F329" s="672" t="s">
        <v>68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2.2227487E7</v>
      </c>
      <c r="B330" s="672" t="s">
        <v>571</v>
      </c>
      <c r="C330" s="672" t="s">
        <v>584</v>
      </c>
      <c r="D330" s="672">
        <v>2.0065601E7</v>
      </c>
      <c r="E330" s="672" t="s">
        <v>69</v>
      </c>
      <c r="F330" s="672" t="s">
        <v>72</v>
      </c>
      <c r="G330" s="672"/>
      <c r="H330" s="672">
        <v>1.0</v>
      </c>
      <c r="I330" s="672" t="s">
        <v>69</v>
      </c>
      <c r="J330" s="672" t="str">
        <f t="shared" si="1"/>
        <v>A*1</v>
      </c>
    </row>
    <row r="331" ht="14.25" customHeight="1">
      <c r="A331" s="672">
        <v>1.4976112E7</v>
      </c>
      <c r="B331" s="672" t="s">
        <v>571</v>
      </c>
      <c r="C331" s="672" t="s">
        <v>579</v>
      </c>
      <c r="D331" s="672">
        <v>1.2864187E7</v>
      </c>
      <c r="E331" s="672" t="s">
        <v>69</v>
      </c>
      <c r="F331" s="672" t="s">
        <v>73</v>
      </c>
      <c r="G331" s="672" t="s">
        <v>580</v>
      </c>
      <c r="H331" s="672">
        <v>1.0</v>
      </c>
      <c r="I331" s="672" t="s">
        <v>69</v>
      </c>
      <c r="J331" s="672" t="str">
        <f t="shared" si="1"/>
        <v>A*1</v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>
        <v>13.0</v>
      </c>
      <c r="I332" s="672" t="s">
        <v>1776</v>
      </c>
      <c r="J332" s="672" t="str">
        <f t="shared" si="1"/>
        <v>A*13</v>
      </c>
    </row>
    <row r="333" ht="14.25" customHeight="1">
      <c r="A333" s="672">
        <v>2.2479387E7</v>
      </c>
      <c r="B333" s="672" t="s">
        <v>571</v>
      </c>
      <c r="C333" s="672" t="s">
        <v>585</v>
      </c>
      <c r="D333" s="672">
        <v>2.0317501E7</v>
      </c>
      <c r="E333" s="672" t="s">
        <v>69</v>
      </c>
      <c r="F333" s="672" t="s">
        <v>72</v>
      </c>
      <c r="G333" s="672"/>
      <c r="H333" s="672">
        <v>14.0</v>
      </c>
      <c r="I333" s="672" t="s">
        <v>1777</v>
      </c>
      <c r="J333" s="672" t="str">
        <f t="shared" si="1"/>
        <v>A*14</v>
      </c>
    </row>
    <row r="334" ht="14.25" customHeight="1">
      <c r="A334" s="672">
        <v>2.2288566E7</v>
      </c>
      <c r="B334" s="672" t="s">
        <v>571</v>
      </c>
      <c r="C334" s="672" t="s">
        <v>586</v>
      </c>
      <c r="D334" s="672">
        <v>2.012668E7</v>
      </c>
      <c r="E334" s="672" t="s">
        <v>68</v>
      </c>
      <c r="F334" s="672" t="s">
        <v>72</v>
      </c>
      <c r="G334" s="672"/>
      <c r="H334" s="672">
        <v>3.0</v>
      </c>
      <c r="I334" s="672" t="s">
        <v>1742</v>
      </c>
      <c r="J334" s="672" t="str">
        <f t="shared" si="1"/>
        <v>A*3</v>
      </c>
    </row>
    <row r="335" ht="14.25" customHeight="1">
      <c r="A335" s="672">
        <v>1.4824057E7</v>
      </c>
      <c r="B335" s="672" t="s">
        <v>571</v>
      </c>
      <c r="C335" s="672" t="s">
        <v>572</v>
      </c>
      <c r="D335" s="672">
        <v>1.2712124E7</v>
      </c>
      <c r="E335" s="672" t="s">
        <v>72</v>
      </c>
      <c r="F335" s="672" t="s">
        <v>73</v>
      </c>
      <c r="G335" s="672" t="s">
        <v>573</v>
      </c>
      <c r="H335" s="672"/>
      <c r="I335" s="672"/>
      <c r="J335" s="672" t="str">
        <f t="shared" si="1"/>
        <v/>
      </c>
    </row>
    <row r="336" ht="14.25" customHeight="1">
      <c r="A336" s="672">
        <v>2.1213742E7</v>
      </c>
      <c r="B336" s="672" t="s">
        <v>571</v>
      </c>
      <c r="C336" s="672" t="s">
        <v>575</v>
      </c>
      <c r="D336" s="672">
        <v>1.9051856E7</v>
      </c>
      <c r="E336" s="672" t="s">
        <v>69</v>
      </c>
      <c r="F336" s="672" t="s">
        <v>68</v>
      </c>
      <c r="G336" s="672" t="s">
        <v>576</v>
      </c>
      <c r="H336" s="672"/>
      <c r="I336" s="672"/>
      <c r="J336" s="672" t="str">
        <f t="shared" si="1"/>
        <v/>
      </c>
    </row>
    <row r="337" ht="14.25" customHeight="1">
      <c r="A337" s="672">
        <v>2.1732915E7</v>
      </c>
      <c r="B337" s="672" t="s">
        <v>571</v>
      </c>
      <c r="C337" s="672" t="s">
        <v>577</v>
      </c>
      <c r="D337" s="672">
        <v>1.9571029E7</v>
      </c>
      <c r="E337" s="672" t="s">
        <v>73</v>
      </c>
      <c r="F337" s="672" t="s">
        <v>72</v>
      </c>
      <c r="G337" s="672" t="s">
        <v>578</v>
      </c>
      <c r="H337" s="672"/>
      <c r="I337" s="672"/>
      <c r="J337" s="672" t="str">
        <f t="shared" si="1"/>
        <v/>
      </c>
    </row>
    <row r="338" ht="14.25" customHeight="1">
      <c r="A338" s="672">
        <v>1.727804E7</v>
      </c>
      <c r="B338" s="672" t="s">
        <v>1040</v>
      </c>
      <c r="C338" s="672" t="s">
        <v>1044</v>
      </c>
      <c r="D338" s="672">
        <v>1.516616E7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1.7278028E7</v>
      </c>
      <c r="B339" s="672" t="s">
        <v>1040</v>
      </c>
      <c r="C339" s="672" t="s">
        <v>1041</v>
      </c>
      <c r="D339" s="672">
        <v>1.5166148E7</v>
      </c>
      <c r="E339" s="672" t="s">
        <v>72</v>
      </c>
      <c r="F339" s="672" t="s">
        <v>73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1.810469E7</v>
      </c>
      <c r="B340" s="672" t="s">
        <v>1040</v>
      </c>
      <c r="C340" s="672" t="s">
        <v>1045</v>
      </c>
      <c r="D340" s="672">
        <v>1.599281E7</v>
      </c>
      <c r="E340" s="672" t="s">
        <v>68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1.7996101E7</v>
      </c>
      <c r="B341" s="672" t="s">
        <v>1040</v>
      </c>
      <c r="C341" s="672" t="s">
        <v>1046</v>
      </c>
      <c r="D341" s="672">
        <v>1.5884221E7</v>
      </c>
      <c r="E341" s="672" t="s">
        <v>72</v>
      </c>
      <c r="F341" s="672" t="s">
        <v>68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5227457.0</v>
      </c>
      <c r="B342" s="672" t="s">
        <v>1040</v>
      </c>
      <c r="C342" s="672" t="s">
        <v>1042</v>
      </c>
      <c r="D342" s="672">
        <v>5359416.0</v>
      </c>
      <c r="E342" s="672" t="s">
        <v>69</v>
      </c>
      <c r="F342" s="672" t="s">
        <v>73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1.9227269E7</v>
      </c>
      <c r="B343" s="672" t="s">
        <v>1040</v>
      </c>
      <c r="C343" s="672" t="s">
        <v>1043</v>
      </c>
      <c r="D343" s="672">
        <v>1.7115389E7</v>
      </c>
      <c r="E343" s="672" t="s">
        <v>69</v>
      </c>
      <c r="F343" s="672" t="s">
        <v>68</v>
      </c>
      <c r="G343" s="672"/>
      <c r="H343" s="672">
        <v>1.0</v>
      </c>
      <c r="I343" s="672" t="s">
        <v>69</v>
      </c>
      <c r="J343" s="672" t="str">
        <f t="shared" si="1"/>
        <v>A*1</v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2.8547524E7</v>
      </c>
      <c r="B345" s="672" t="s">
        <v>590</v>
      </c>
      <c r="C345" s="672" t="s">
        <v>594</v>
      </c>
      <c r="D345" s="672">
        <v>2.6401377E7</v>
      </c>
      <c r="E345" s="672" t="s">
        <v>72</v>
      </c>
      <c r="F345" s="672" t="s">
        <v>73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2.2563557E7</v>
      </c>
      <c r="B346" s="672" t="s">
        <v>590</v>
      </c>
      <c r="C346" s="672" t="s">
        <v>596</v>
      </c>
      <c r="D346" s="672">
        <v>2.0401671E7</v>
      </c>
      <c r="E346" s="672" t="s">
        <v>68</v>
      </c>
      <c r="F346" s="672" t="s">
        <v>69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2.3045071E7</v>
      </c>
      <c r="B347" s="672" t="s">
        <v>590</v>
      </c>
      <c r="C347" s="672" t="s">
        <v>597</v>
      </c>
      <c r="D347" s="672">
        <v>2.0883185E7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1.5562618E7</v>
      </c>
      <c r="B348" s="672" t="s">
        <v>590</v>
      </c>
      <c r="C348" s="672" t="s">
        <v>600</v>
      </c>
      <c r="D348" s="672">
        <v>1.3450738E7</v>
      </c>
      <c r="E348" s="672" t="s">
        <v>72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1.9068248E7</v>
      </c>
      <c r="B349" s="672" t="s">
        <v>590</v>
      </c>
      <c r="C349" s="672" t="s">
        <v>601</v>
      </c>
      <c r="D349" s="672">
        <v>1.6956368E7</v>
      </c>
      <c r="E349" s="672" t="s">
        <v>69</v>
      </c>
      <c r="F349" s="672" t="s">
        <v>73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1.7248059E7</v>
      </c>
      <c r="B350" s="672" t="s">
        <v>590</v>
      </c>
      <c r="C350" s="672" t="s">
        <v>602</v>
      </c>
      <c r="D350" s="672">
        <v>1.5136179E7</v>
      </c>
      <c r="E350" s="672" t="s">
        <v>68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1.7471662E7</v>
      </c>
      <c r="B351" s="672" t="s">
        <v>590</v>
      </c>
      <c r="C351" s="672" t="s">
        <v>603</v>
      </c>
      <c r="D351" s="672">
        <v>1.5359782E7</v>
      </c>
      <c r="E351" s="672" t="s">
        <v>69</v>
      </c>
      <c r="F351" s="672" t="s">
        <v>68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6363936.0</v>
      </c>
      <c r="B352" s="672" t="s">
        <v>590</v>
      </c>
      <c r="C352" s="672" t="s">
        <v>604</v>
      </c>
      <c r="D352" s="672">
        <v>6495895.0</v>
      </c>
      <c r="E352" s="672" t="s">
        <v>73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6948787.0</v>
      </c>
      <c r="B353" s="672" t="s">
        <v>590</v>
      </c>
      <c r="C353" s="672" t="s">
        <v>605</v>
      </c>
      <c r="D353" s="672">
        <v>7080746.0</v>
      </c>
      <c r="E353" s="672" t="s">
        <v>69</v>
      </c>
      <c r="F353" s="672" t="s">
        <v>68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9386559.0</v>
      </c>
      <c r="B354" s="672" t="s">
        <v>590</v>
      </c>
      <c r="C354" s="672" t="s">
        <v>606</v>
      </c>
      <c r="D354" s="672">
        <v>9548950.0</v>
      </c>
      <c r="E354" s="672" t="s">
        <v>68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1.6489308E7</v>
      </c>
      <c r="B355" s="672" t="s">
        <v>590</v>
      </c>
      <c r="C355" s="672" t="s">
        <v>593</v>
      </c>
      <c r="D355" s="672">
        <v>1.4377428E7</v>
      </c>
      <c r="E355" s="672" t="s">
        <v>69</v>
      </c>
      <c r="F355" s="672" t="s">
        <v>72</v>
      </c>
      <c r="G355" s="672"/>
      <c r="H355" s="672">
        <v>1.0</v>
      </c>
      <c r="I355" s="672" t="s">
        <v>69</v>
      </c>
      <c r="J355" s="672" t="str">
        <f t="shared" si="1"/>
        <v>A*1</v>
      </c>
    </row>
    <row r="356" ht="14.25" customHeight="1">
      <c r="A356" s="672">
        <v>1.6945715E7</v>
      </c>
      <c r="B356" s="672" t="s">
        <v>590</v>
      </c>
      <c r="C356" s="672" t="s">
        <v>599</v>
      </c>
      <c r="D356" s="672">
        <v>1.4833835E7</v>
      </c>
      <c r="E356" s="672" t="s">
        <v>72</v>
      </c>
      <c r="F356" s="672" t="s">
        <v>69</v>
      </c>
      <c r="G356" s="672"/>
      <c r="H356" s="672">
        <v>1.0</v>
      </c>
      <c r="I356" s="672" t="s">
        <v>72</v>
      </c>
      <c r="J356" s="672" t="str">
        <f t="shared" si="1"/>
        <v>A*1</v>
      </c>
    </row>
    <row r="357" ht="14.25" customHeight="1">
      <c r="A357" s="672">
        <v>2.3264818E7</v>
      </c>
      <c r="B357" s="672" t="s">
        <v>590</v>
      </c>
      <c r="C357" s="672" t="s">
        <v>595</v>
      </c>
      <c r="D357" s="672">
        <v>2.1102932E7</v>
      </c>
      <c r="E357" s="672" t="s">
        <v>69</v>
      </c>
      <c r="F357" s="672" t="s">
        <v>68</v>
      </c>
      <c r="G357" s="672"/>
      <c r="H357" s="672">
        <v>1.0</v>
      </c>
      <c r="I357" s="672" t="s">
        <v>69</v>
      </c>
      <c r="J357" s="672" t="str">
        <f t="shared" si="1"/>
        <v>A*1</v>
      </c>
    </row>
    <row r="358" ht="14.25" customHeight="1">
      <c r="A358" s="672">
        <v>2.1366302E7</v>
      </c>
      <c r="B358" s="672" t="s">
        <v>590</v>
      </c>
      <c r="C358" s="672" t="s">
        <v>598</v>
      </c>
      <c r="D358" s="672">
        <v>1.9204416E7</v>
      </c>
      <c r="E358" s="672" t="s">
        <v>69</v>
      </c>
      <c r="F358" s="672" t="s">
        <v>68</v>
      </c>
      <c r="G358" s="672"/>
      <c r="H358" s="672">
        <v>13.0</v>
      </c>
      <c r="I358" s="672" t="s">
        <v>1778</v>
      </c>
      <c r="J358" s="672" t="str">
        <f t="shared" si="1"/>
        <v>A*13</v>
      </c>
    </row>
    <row r="359" ht="14.25" customHeight="1">
      <c r="A359" s="672">
        <v>2.2255644E7</v>
      </c>
      <c r="B359" s="672" t="s">
        <v>590</v>
      </c>
      <c r="C359" s="672" t="s">
        <v>607</v>
      </c>
      <c r="D359" s="672">
        <v>2.0093758E7</v>
      </c>
      <c r="E359" s="672" t="s">
        <v>69</v>
      </c>
      <c r="F359" s="672" t="s">
        <v>68</v>
      </c>
      <c r="G359" s="672"/>
      <c r="H359" s="672">
        <v>4.0</v>
      </c>
      <c r="I359" s="672" t="s">
        <v>1768</v>
      </c>
      <c r="J359" s="672" t="str">
        <f t="shared" si="1"/>
        <v>A*4</v>
      </c>
    </row>
    <row r="360" ht="14.25" customHeight="1">
      <c r="A360" s="672">
        <v>2.2461139E7</v>
      </c>
      <c r="B360" s="672" t="s">
        <v>590</v>
      </c>
      <c r="C360" s="672" t="s">
        <v>608</v>
      </c>
      <c r="D360" s="672">
        <v>2.0299253E7</v>
      </c>
      <c r="E360" s="672" t="s">
        <v>73</v>
      </c>
      <c r="F360" s="672" t="s">
        <v>72</v>
      </c>
      <c r="G360" s="672"/>
      <c r="H360" s="672">
        <v>4.0</v>
      </c>
      <c r="I360" s="672" t="s">
        <v>1258</v>
      </c>
      <c r="J360" s="672" t="str">
        <f t="shared" si="1"/>
        <v>A*4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1.3228219E7</v>
      </c>
      <c r="B365" s="672" t="s">
        <v>610</v>
      </c>
      <c r="C365" s="672" t="s">
        <v>631</v>
      </c>
      <c r="D365" s="672">
        <v>1.1072543E7</v>
      </c>
      <c r="E365" s="672" t="s">
        <v>72</v>
      </c>
      <c r="F365" s="672" t="s">
        <v>73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1.3691652E7</v>
      </c>
      <c r="B366" s="672" t="s">
        <v>610</v>
      </c>
      <c r="C366" s="672" t="s">
        <v>632</v>
      </c>
      <c r="D366" s="672">
        <v>1.1535976E7</v>
      </c>
      <c r="E366" s="672" t="s">
        <v>69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1.0008225E7</v>
      </c>
      <c r="B367" s="672" t="s">
        <v>610</v>
      </c>
      <c r="C367" s="672" t="s">
        <v>629</v>
      </c>
      <c r="D367" s="672">
        <v>1.0170616E7</v>
      </c>
      <c r="E367" s="672" t="s">
        <v>69</v>
      </c>
      <c r="F367" s="672" t="s">
        <v>68</v>
      </c>
      <c r="G367" s="672"/>
      <c r="H367" s="672">
        <v>1.0</v>
      </c>
      <c r="I367" s="672" t="s">
        <v>69</v>
      </c>
      <c r="J367" s="672" t="str">
        <f t="shared" si="1"/>
        <v>A*1</v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3134600.0</v>
      </c>
      <c r="B379" s="672" t="s">
        <v>633</v>
      </c>
      <c r="C379" s="672" t="s">
        <v>641</v>
      </c>
      <c r="D379" s="672">
        <v>3266559.0</v>
      </c>
      <c r="E379" s="672" t="s">
        <v>69</v>
      </c>
      <c r="F379" s="672" t="s">
        <v>72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4241187.0</v>
      </c>
      <c r="B380" s="672" t="s">
        <v>633</v>
      </c>
      <c r="C380" s="672" t="s">
        <v>640</v>
      </c>
      <c r="D380" s="672">
        <v>4373146.0</v>
      </c>
      <c r="E380" s="672" t="s">
        <v>72</v>
      </c>
      <c r="F380" s="672" t="s">
        <v>69</v>
      </c>
      <c r="G380" s="672"/>
      <c r="H380" s="672">
        <v>1.0</v>
      </c>
      <c r="I380" s="672" t="s">
        <v>72</v>
      </c>
      <c r="J380" s="672" t="str">
        <f t="shared" si="1"/>
        <v>A*1</v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8057172.0</v>
      </c>
      <c r="B382" s="672" t="s">
        <v>643</v>
      </c>
      <c r="C382" s="672" t="s">
        <v>647</v>
      </c>
      <c r="D382" s="672">
        <v>8189131.0</v>
      </c>
      <c r="E382" s="672" t="s">
        <v>73</v>
      </c>
      <c r="F382" s="672" t="s">
        <v>72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7307441.0</v>
      </c>
      <c r="B383" s="672" t="s">
        <v>643</v>
      </c>
      <c r="C383" s="672" t="s">
        <v>646</v>
      </c>
      <c r="D383" s="672">
        <v>7439400.0</v>
      </c>
      <c r="E383" s="672" t="s">
        <v>68</v>
      </c>
      <c r="F383" s="672" t="s">
        <v>69</v>
      </c>
      <c r="G383" s="672"/>
      <c r="H383" s="672">
        <v>2.0</v>
      </c>
      <c r="I383" s="672" t="s">
        <v>1224</v>
      </c>
      <c r="J383" s="672" t="str">
        <f t="shared" si="1"/>
        <v>A*2</v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>
        <v>2.0</v>
      </c>
      <c r="I385" s="672" t="s">
        <v>1285</v>
      </c>
      <c r="J385" s="672" t="str">
        <f t="shared" si="1"/>
        <v>A*2</v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2.8716381E7</v>
      </c>
      <c r="B387" s="672" t="s">
        <v>653</v>
      </c>
      <c r="C387" s="672" t="s">
        <v>658</v>
      </c>
      <c r="D387" s="672">
        <v>2.6570234E7</v>
      </c>
      <c r="E387" s="672" t="s">
        <v>72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2.2808818E7</v>
      </c>
      <c r="B388" s="672" t="s">
        <v>653</v>
      </c>
      <c r="C388" s="672" t="s">
        <v>659</v>
      </c>
      <c r="D388" s="672">
        <v>2.0646932E7</v>
      </c>
      <c r="E388" s="672" t="s">
        <v>69</v>
      </c>
      <c r="F388" s="672" t="s">
        <v>68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2.196032E7</v>
      </c>
      <c r="B389" s="672" t="s">
        <v>653</v>
      </c>
      <c r="C389" s="672" t="s">
        <v>660</v>
      </c>
      <c r="D389" s="672">
        <v>1.9798434E7</v>
      </c>
      <c r="E389" s="672" t="s">
        <v>68</v>
      </c>
      <c r="F389" s="672" t="s">
        <v>69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2.3867486E7</v>
      </c>
      <c r="B390" s="672" t="s">
        <v>653</v>
      </c>
      <c r="C390" s="672" t="s">
        <v>661</v>
      </c>
      <c r="D390" s="672">
        <v>2.17056E7</v>
      </c>
      <c r="E390" s="672" t="s">
        <v>73</v>
      </c>
      <c r="F390" s="672" t="s">
        <v>72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2.1063394E7</v>
      </c>
      <c r="B391" s="672" t="s">
        <v>653</v>
      </c>
      <c r="C391" s="672" t="s">
        <v>662</v>
      </c>
      <c r="D391" s="672">
        <v>1.8901508E7</v>
      </c>
      <c r="E391" s="672" t="s">
        <v>72</v>
      </c>
      <c r="F391" s="672" t="s">
        <v>68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2.1610042E7</v>
      </c>
      <c r="B392" s="672" t="s">
        <v>653</v>
      </c>
      <c r="C392" s="672" t="s">
        <v>664</v>
      </c>
      <c r="D392" s="672">
        <v>1.9448156E7</v>
      </c>
      <c r="E392" s="672" t="s">
        <v>72</v>
      </c>
      <c r="F392" s="672" t="s">
        <v>73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2.1616057E7</v>
      </c>
      <c r="B393" s="672" t="s">
        <v>653</v>
      </c>
      <c r="C393" s="672" t="s">
        <v>665</v>
      </c>
      <c r="D393" s="672">
        <v>1.9454171E7</v>
      </c>
      <c r="E393" s="672" t="s">
        <v>68</v>
      </c>
      <c r="F393" s="672" t="s">
        <v>69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2.1155869E7</v>
      </c>
      <c r="B394" s="672" t="s">
        <v>653</v>
      </c>
      <c r="C394" s="672" t="s">
        <v>666</v>
      </c>
      <c r="D394" s="672">
        <v>1.8993983E7</v>
      </c>
      <c r="E394" s="672" t="s">
        <v>72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1.9255013E7</v>
      </c>
      <c r="B395" s="672" t="s">
        <v>653</v>
      </c>
      <c r="C395" s="672" t="s">
        <v>667</v>
      </c>
      <c r="D395" s="672">
        <v>1.7143133E7</v>
      </c>
      <c r="E395" s="672" t="s">
        <v>69</v>
      </c>
      <c r="F395" s="672" t="s">
        <v>72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1.4705111E7</v>
      </c>
      <c r="B396" s="672" t="s">
        <v>653</v>
      </c>
      <c r="C396" s="672" t="s">
        <v>668</v>
      </c>
      <c r="D396" s="672">
        <v>1.2593177E7</v>
      </c>
      <c r="E396" s="672" t="s">
        <v>72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1.5702672E7</v>
      </c>
      <c r="B397" s="672" t="s">
        <v>653</v>
      </c>
      <c r="C397" s="672" t="s">
        <v>669</v>
      </c>
      <c r="D397" s="672">
        <v>1.3590792E7</v>
      </c>
      <c r="E397" s="672" t="s">
        <v>68</v>
      </c>
      <c r="F397" s="672" t="s">
        <v>69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1.6133337E7</v>
      </c>
      <c r="B398" s="672" t="s">
        <v>653</v>
      </c>
      <c r="C398" s="672" t="s">
        <v>670</v>
      </c>
      <c r="D398" s="672">
        <v>1.4021457E7</v>
      </c>
      <c r="E398" s="672" t="s">
        <v>72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1.5576916E7</v>
      </c>
      <c r="B399" s="672" t="s">
        <v>653</v>
      </c>
      <c r="C399" s="672" t="s">
        <v>671</v>
      </c>
      <c r="D399" s="672">
        <v>1.3465036E7</v>
      </c>
      <c r="E399" s="672" t="s">
        <v>72</v>
      </c>
      <c r="F399" s="672" t="s">
        <v>73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1.8855334E7</v>
      </c>
      <c r="B400" s="672" t="s">
        <v>653</v>
      </c>
      <c r="C400" s="672" t="s">
        <v>672</v>
      </c>
      <c r="D400" s="672">
        <v>1.6743454E7</v>
      </c>
      <c r="E400" s="672" t="s">
        <v>72</v>
      </c>
      <c r="F400" s="672" t="s">
        <v>73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1.5241322E7</v>
      </c>
      <c r="B401" s="672" t="s">
        <v>653</v>
      </c>
      <c r="C401" s="672" t="s">
        <v>673</v>
      </c>
      <c r="D401" s="672">
        <v>1.3129408E7</v>
      </c>
      <c r="E401" s="672" t="s">
        <v>72</v>
      </c>
      <c r="F401" s="672" t="s">
        <v>68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1.7775083E7</v>
      </c>
      <c r="B402" s="672" t="s">
        <v>653</v>
      </c>
      <c r="C402" s="672" t="s">
        <v>674</v>
      </c>
      <c r="D402" s="672">
        <v>1.5663203E7</v>
      </c>
      <c r="E402" s="672" t="s">
        <v>69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2965516.0</v>
      </c>
      <c r="B403" s="672" t="s">
        <v>653</v>
      </c>
      <c r="C403" s="672" t="s">
        <v>675</v>
      </c>
      <c r="D403" s="672">
        <v>3097475.0</v>
      </c>
      <c r="E403" s="672" t="s">
        <v>72</v>
      </c>
      <c r="F403" s="672" t="s">
        <v>73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6689348.0</v>
      </c>
      <c r="B404" s="672" t="s">
        <v>653</v>
      </c>
      <c r="C404" s="672" t="s">
        <v>676</v>
      </c>
      <c r="D404" s="672">
        <v>6821307.0</v>
      </c>
      <c r="E404" s="672" t="s">
        <v>68</v>
      </c>
      <c r="F404" s="672" t="s">
        <v>69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9010151.0</v>
      </c>
      <c r="B405" s="672" t="s">
        <v>653</v>
      </c>
      <c r="C405" s="672" t="s">
        <v>677</v>
      </c>
      <c r="D405" s="672">
        <v>9172542.0</v>
      </c>
      <c r="E405" s="672" t="s">
        <v>73</v>
      </c>
      <c r="F405" s="672" t="s">
        <v>72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4977180.0</v>
      </c>
      <c r="B406" s="672" t="s">
        <v>653</v>
      </c>
      <c r="C406" s="672" t="s">
        <v>678</v>
      </c>
      <c r="D406" s="672">
        <v>5109139.0</v>
      </c>
      <c r="E406" s="672" t="s">
        <v>72</v>
      </c>
      <c r="F406" s="672" t="s">
        <v>73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4139262.0</v>
      </c>
      <c r="B407" s="672" t="s">
        <v>653</v>
      </c>
      <c r="C407" s="672" t="s">
        <v>679</v>
      </c>
      <c r="D407" s="672">
        <v>4271221.0</v>
      </c>
      <c r="E407" s="672" t="s">
        <v>72</v>
      </c>
      <c r="F407" s="672" t="s">
        <v>68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5998171.0</v>
      </c>
      <c r="B408" s="672" t="s">
        <v>653</v>
      </c>
      <c r="C408" s="672" t="s">
        <v>680</v>
      </c>
      <c r="D408" s="672">
        <v>6130130.0</v>
      </c>
      <c r="E408" s="672" t="s">
        <v>69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5120014.0</v>
      </c>
      <c r="B409" s="672" t="s">
        <v>653</v>
      </c>
      <c r="C409" s="672" t="s">
        <v>681</v>
      </c>
      <c r="D409" s="672">
        <v>5251973.0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2.2459261E7</v>
      </c>
      <c r="B410" s="672" t="s">
        <v>653</v>
      </c>
      <c r="C410" s="672" t="s">
        <v>682</v>
      </c>
      <c r="D410" s="672">
        <v>2.0297375E7</v>
      </c>
      <c r="E410" s="672" t="s">
        <v>68</v>
      </c>
      <c r="F410" s="672" t="s">
        <v>72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1.3571035E7</v>
      </c>
      <c r="B411" s="672" t="s">
        <v>653</v>
      </c>
      <c r="C411" s="672" t="s">
        <v>683</v>
      </c>
      <c r="D411" s="672">
        <v>1.1415359E7</v>
      </c>
      <c r="E411" s="672" t="s">
        <v>72</v>
      </c>
      <c r="F411" s="672" t="s">
        <v>73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1.3249498E7</v>
      </c>
      <c r="B412" s="672" t="s">
        <v>653</v>
      </c>
      <c r="C412" s="672" t="s">
        <v>685</v>
      </c>
      <c r="D412" s="672">
        <v>1.1093822E7</v>
      </c>
      <c r="E412" s="672" t="s">
        <v>69</v>
      </c>
      <c r="F412" s="672" t="s">
        <v>68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1.3236833E7</v>
      </c>
      <c r="B413" s="672" t="s">
        <v>653</v>
      </c>
      <c r="C413" s="672" t="s">
        <v>686</v>
      </c>
      <c r="D413" s="672">
        <v>1.1081157E7</v>
      </c>
      <c r="E413" s="672" t="s">
        <v>69</v>
      </c>
      <c r="F413" s="672" t="s">
        <v>72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9942261.0</v>
      </c>
      <c r="B414" s="672" t="s">
        <v>653</v>
      </c>
      <c r="C414" s="672" t="s">
        <v>687</v>
      </c>
      <c r="D414" s="672">
        <v>1.0104652E7</v>
      </c>
      <c r="E414" s="672" t="s">
        <v>69</v>
      </c>
      <c r="F414" s="672" t="s">
        <v>68</v>
      </c>
      <c r="G414" s="672"/>
      <c r="H414" s="672">
        <v>1.0</v>
      </c>
      <c r="I414" s="672" t="s">
        <v>69</v>
      </c>
      <c r="J414" s="672" t="str">
        <f t="shared" si="1"/>
        <v>A*1</v>
      </c>
    </row>
    <row r="415" ht="14.25" customHeight="1">
      <c r="A415" s="672">
        <v>1.9251464E7</v>
      </c>
      <c r="B415" s="672" t="s">
        <v>653</v>
      </c>
      <c r="C415" s="672" t="s">
        <v>663</v>
      </c>
      <c r="D415" s="672">
        <v>1.7139584E7</v>
      </c>
      <c r="E415" s="672" t="s">
        <v>72</v>
      </c>
      <c r="F415" s="672" t="s">
        <v>68</v>
      </c>
      <c r="G415" s="672"/>
      <c r="H415" s="672">
        <v>2.0</v>
      </c>
      <c r="I415" s="672" t="s">
        <v>1285</v>
      </c>
      <c r="J415" s="672" t="str">
        <f t="shared" si="1"/>
        <v>A*2</v>
      </c>
    </row>
    <row r="416" ht="14.25" customHeight="1">
      <c r="A416" s="672">
        <v>8599768.0</v>
      </c>
      <c r="B416" s="672" t="s">
        <v>653</v>
      </c>
      <c r="C416" s="672" t="s">
        <v>657</v>
      </c>
      <c r="D416" s="672">
        <v>8731727.0</v>
      </c>
      <c r="E416" s="672" t="s">
        <v>68</v>
      </c>
      <c r="F416" s="672" t="s">
        <v>69</v>
      </c>
      <c r="G416" s="672"/>
      <c r="H416" s="672">
        <v>3.0</v>
      </c>
      <c r="I416" s="672" t="s">
        <v>1742</v>
      </c>
      <c r="J416" s="672" t="str">
        <f t="shared" si="1"/>
        <v>A*3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2.247292E7</v>
      </c>
      <c r="B427" s="672" t="s">
        <v>692</v>
      </c>
      <c r="C427" s="672" t="s">
        <v>704</v>
      </c>
      <c r="D427" s="672">
        <v>2.0311034E7</v>
      </c>
      <c r="E427" s="672" t="s">
        <v>72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1.3499121E7</v>
      </c>
      <c r="B428" s="672" t="s">
        <v>692</v>
      </c>
      <c r="C428" s="672" t="s">
        <v>707</v>
      </c>
      <c r="D428" s="672">
        <v>1.1343445E7</v>
      </c>
      <c r="E428" s="672" t="s">
        <v>69</v>
      </c>
      <c r="F428" s="672" t="s">
        <v>73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9952109.0</v>
      </c>
      <c r="B429" s="672" t="s">
        <v>692</v>
      </c>
      <c r="C429" s="672" t="s">
        <v>706</v>
      </c>
      <c r="D429" s="672">
        <v>1.01145E7</v>
      </c>
      <c r="E429" s="672" t="s">
        <v>69</v>
      </c>
      <c r="F429" s="672" t="s">
        <v>68</v>
      </c>
      <c r="G429" s="672"/>
      <c r="H429" s="672">
        <v>2.0</v>
      </c>
      <c r="I429" s="672" t="s">
        <v>1220</v>
      </c>
      <c r="J429" s="672" t="str">
        <f t="shared" si="1"/>
        <v>A*2</v>
      </c>
    </row>
    <row r="430" ht="14.25" customHeight="1">
      <c r="A430" s="672">
        <v>2.2278811E7</v>
      </c>
      <c r="B430" s="672" t="s">
        <v>692</v>
      </c>
      <c r="C430" s="672" t="s">
        <v>705</v>
      </c>
      <c r="D430" s="672">
        <v>2.0116925E7</v>
      </c>
      <c r="E430" s="672" t="s">
        <v>68</v>
      </c>
      <c r="F430" s="672" t="s">
        <v>69</v>
      </c>
      <c r="G430" s="672"/>
      <c r="H430" s="672">
        <v>5.0</v>
      </c>
      <c r="I430" s="672" t="s">
        <v>1779</v>
      </c>
      <c r="J430" s="672" t="str">
        <f t="shared" si="1"/>
        <v>A*5</v>
      </c>
    </row>
    <row r="431" ht="14.25" customHeight="1">
      <c r="A431" s="672">
        <v>3436108.0</v>
      </c>
      <c r="B431" s="672" t="s">
        <v>1053</v>
      </c>
      <c r="C431" s="672" t="s">
        <v>1054</v>
      </c>
      <c r="D431" s="672">
        <v>3568067.0</v>
      </c>
      <c r="E431" s="672" t="s">
        <v>69</v>
      </c>
      <c r="F431" s="672" t="s">
        <v>72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3882973.0</v>
      </c>
      <c r="B432" s="672" t="s">
        <v>1053</v>
      </c>
      <c r="C432" s="672" t="s">
        <v>1056</v>
      </c>
      <c r="D432" s="672">
        <v>4014932.0</v>
      </c>
      <c r="E432" s="672" t="s">
        <v>68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4398842.0</v>
      </c>
      <c r="B433" s="672" t="s">
        <v>1053</v>
      </c>
      <c r="C433" s="672" t="s">
        <v>1057</v>
      </c>
      <c r="D433" s="672">
        <v>4530801.0</v>
      </c>
      <c r="E433" s="672" t="s">
        <v>73</v>
      </c>
      <c r="F433" s="672" t="s">
        <v>72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4473557.0</v>
      </c>
      <c r="B434" s="672" t="s">
        <v>1053</v>
      </c>
      <c r="C434" s="672" t="s">
        <v>1058</v>
      </c>
      <c r="D434" s="672">
        <v>4605516.0</v>
      </c>
      <c r="E434" s="672" t="s">
        <v>73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4579211.0</v>
      </c>
      <c r="B435" s="672" t="s">
        <v>1053</v>
      </c>
      <c r="C435" s="672" t="s">
        <v>1059</v>
      </c>
      <c r="D435" s="672">
        <v>4711170.0</v>
      </c>
      <c r="E435" s="672" t="s">
        <v>69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4666105.0</v>
      </c>
      <c r="B436" s="672" t="s">
        <v>1053</v>
      </c>
      <c r="C436" s="672" t="s">
        <v>1060</v>
      </c>
      <c r="D436" s="672">
        <v>4798064.0</v>
      </c>
      <c r="E436" s="672" t="s">
        <v>73</v>
      </c>
      <c r="F436" s="672" t="s">
        <v>69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5311419.0</v>
      </c>
      <c r="B437" s="672" t="s">
        <v>1053</v>
      </c>
      <c r="C437" s="672" t="s">
        <v>1061</v>
      </c>
      <c r="D437" s="672">
        <v>5443378.0</v>
      </c>
      <c r="E437" s="672" t="s">
        <v>69</v>
      </c>
      <c r="F437" s="672" t="s">
        <v>68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5368451.0</v>
      </c>
      <c r="B438" s="672" t="s">
        <v>1053</v>
      </c>
      <c r="C438" s="672" t="s">
        <v>1170</v>
      </c>
      <c r="D438" s="672">
        <v>5500410.0</v>
      </c>
      <c r="E438" s="672" t="s">
        <v>68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5514573.0</v>
      </c>
      <c r="B439" s="672" t="s">
        <v>1053</v>
      </c>
      <c r="C439" s="672" t="s">
        <v>1062</v>
      </c>
      <c r="D439" s="672">
        <v>5646532.0</v>
      </c>
      <c r="E439" s="672" t="s">
        <v>69</v>
      </c>
      <c r="F439" s="672" t="s">
        <v>72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5628214.0</v>
      </c>
      <c r="B440" s="672" t="s">
        <v>1053</v>
      </c>
      <c r="C440" s="672" t="s">
        <v>1063</v>
      </c>
      <c r="D440" s="672">
        <v>5760173.0</v>
      </c>
      <c r="E440" s="672" t="s">
        <v>73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5835906.0</v>
      </c>
      <c r="B441" s="672" t="s">
        <v>1053</v>
      </c>
      <c r="C441" s="672" t="s">
        <v>1064</v>
      </c>
      <c r="D441" s="672">
        <v>5967865.0</v>
      </c>
      <c r="E441" s="672" t="s">
        <v>68</v>
      </c>
      <c r="F441" s="672" t="s">
        <v>69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6772892.0</v>
      </c>
      <c r="B442" s="672" t="s">
        <v>1053</v>
      </c>
      <c r="C442" s="672" t="s">
        <v>1065</v>
      </c>
      <c r="D442" s="672">
        <v>6904851.0</v>
      </c>
      <c r="E442" s="672" t="s">
        <v>68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6922118.0</v>
      </c>
      <c r="B443" s="672" t="s">
        <v>1053</v>
      </c>
      <c r="C443" s="672" t="s">
        <v>1171</v>
      </c>
      <c r="D443" s="672">
        <v>7054077.0</v>
      </c>
      <c r="E443" s="672" t="s">
        <v>73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7433433.0</v>
      </c>
      <c r="B444" s="672" t="s">
        <v>1053</v>
      </c>
      <c r="C444" s="672" t="s">
        <v>1067</v>
      </c>
      <c r="D444" s="672">
        <v>7565392.0</v>
      </c>
      <c r="E444" s="672" t="s">
        <v>72</v>
      </c>
      <c r="F444" s="672" t="s">
        <v>68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7624670.0</v>
      </c>
      <c r="B445" s="672" t="s">
        <v>1053</v>
      </c>
      <c r="C445" s="672" t="s">
        <v>1068</v>
      </c>
      <c r="D445" s="672">
        <v>7756629.0</v>
      </c>
      <c r="E445" s="672" t="s">
        <v>69</v>
      </c>
      <c r="F445" s="672" t="s">
        <v>68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7849239.0</v>
      </c>
      <c r="B446" s="672" t="s">
        <v>1053</v>
      </c>
      <c r="C446" s="672" t="s">
        <v>1071</v>
      </c>
      <c r="D446" s="672">
        <v>7981198.0</v>
      </c>
      <c r="E446" s="672" t="s">
        <v>68</v>
      </c>
      <c r="F446" s="672" t="s">
        <v>69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7858426.0</v>
      </c>
      <c r="B447" s="672" t="s">
        <v>1053</v>
      </c>
      <c r="C447" s="672" t="s">
        <v>1073</v>
      </c>
      <c r="D447" s="672">
        <v>7990385.0</v>
      </c>
      <c r="E447" s="672" t="s">
        <v>72</v>
      </c>
      <c r="F447" s="672" t="s">
        <v>73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8200665.0</v>
      </c>
      <c r="B448" s="672" t="s">
        <v>1053</v>
      </c>
      <c r="C448" s="672" t="s">
        <v>1172</v>
      </c>
      <c r="D448" s="672">
        <v>8332624.0</v>
      </c>
      <c r="E448" s="672" t="s">
        <v>68</v>
      </c>
      <c r="F448" s="672" t="s">
        <v>69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8302703.0</v>
      </c>
      <c r="B449" s="672" t="s">
        <v>1053</v>
      </c>
      <c r="C449" s="672" t="s">
        <v>1074</v>
      </c>
      <c r="D449" s="672">
        <v>8434662.0</v>
      </c>
      <c r="E449" s="672" t="s">
        <v>73</v>
      </c>
      <c r="F449" s="672" t="s">
        <v>68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8347884.0</v>
      </c>
      <c r="B450" s="672" t="s">
        <v>1053</v>
      </c>
      <c r="C450" s="672" t="s">
        <v>1075</v>
      </c>
      <c r="D450" s="672">
        <v>8479843.0</v>
      </c>
      <c r="E450" s="672" t="s">
        <v>69</v>
      </c>
      <c r="F450" s="672" t="s">
        <v>68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8754935.0</v>
      </c>
      <c r="B451" s="672" t="s">
        <v>1053</v>
      </c>
      <c r="C451" s="672" t="s">
        <v>1078</v>
      </c>
      <c r="D451" s="672">
        <v>8886894.0</v>
      </c>
      <c r="E451" s="672" t="s">
        <v>72</v>
      </c>
      <c r="F451" s="672" t="s">
        <v>73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9046447.0</v>
      </c>
      <c r="B452" s="672" t="s">
        <v>1053</v>
      </c>
      <c r="C452" s="672" t="s">
        <v>1080</v>
      </c>
      <c r="D452" s="672">
        <v>9208838.0</v>
      </c>
      <c r="E452" s="672" t="s">
        <v>72</v>
      </c>
      <c r="F452" s="672" t="s">
        <v>69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9437613.0</v>
      </c>
      <c r="B453" s="672" t="s">
        <v>1053</v>
      </c>
      <c r="C453" s="672" t="s">
        <v>1198</v>
      </c>
      <c r="D453" s="672">
        <v>9600004.0</v>
      </c>
      <c r="E453" s="672" t="s">
        <v>68</v>
      </c>
      <c r="F453" s="672" t="s">
        <v>73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1.3241284E7</v>
      </c>
      <c r="B454" s="672" t="s">
        <v>1053</v>
      </c>
      <c r="C454" s="672" t="s">
        <v>1081</v>
      </c>
      <c r="D454" s="672">
        <v>1.1085608E7</v>
      </c>
      <c r="E454" s="672" t="s">
        <v>72</v>
      </c>
      <c r="F454" s="672" t="s">
        <v>68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1.3490896E7</v>
      </c>
      <c r="B455" s="672" t="s">
        <v>1053</v>
      </c>
      <c r="C455" s="672" t="s">
        <v>1082</v>
      </c>
      <c r="D455" s="672">
        <v>1.133522E7</v>
      </c>
      <c r="E455" s="672" t="s">
        <v>69</v>
      </c>
      <c r="F455" s="672" t="s">
        <v>68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1.3552562E7</v>
      </c>
      <c r="B456" s="672" t="s">
        <v>1053</v>
      </c>
      <c r="C456" s="672" t="s">
        <v>1083</v>
      </c>
      <c r="D456" s="672">
        <v>1.1396886E7</v>
      </c>
      <c r="E456" s="672" t="s">
        <v>69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1.3628628E7</v>
      </c>
      <c r="B457" s="672" t="s">
        <v>1053</v>
      </c>
      <c r="C457" s="672" t="s">
        <v>1084</v>
      </c>
      <c r="D457" s="672">
        <v>1.1472952E7</v>
      </c>
      <c r="E457" s="672" t="s">
        <v>72</v>
      </c>
      <c r="F457" s="672" t="s">
        <v>68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1.4047027E7</v>
      </c>
      <c r="B458" s="672" t="s">
        <v>1053</v>
      </c>
      <c r="C458" s="672" t="s">
        <v>1174</v>
      </c>
      <c r="D458" s="672">
        <v>1.1926321E7</v>
      </c>
      <c r="E458" s="672" t="s">
        <v>72</v>
      </c>
      <c r="F458" s="672" t="s">
        <v>68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1.4139703E7</v>
      </c>
      <c r="B459" s="672" t="s">
        <v>1053</v>
      </c>
      <c r="C459" s="672" t="s">
        <v>1086</v>
      </c>
      <c r="D459" s="672">
        <v>1.2018997E7</v>
      </c>
      <c r="E459" s="672" t="s">
        <v>73</v>
      </c>
      <c r="F459" s="672" t="s">
        <v>72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1.4148183E7</v>
      </c>
      <c r="B460" s="672" t="s">
        <v>1053</v>
      </c>
      <c r="C460" s="672" t="s">
        <v>1175</v>
      </c>
      <c r="D460" s="672">
        <v>1.2027477E7</v>
      </c>
      <c r="E460" s="672" t="s">
        <v>69</v>
      </c>
      <c r="F460" s="672" t="s">
        <v>68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1.4238328E7</v>
      </c>
      <c r="B461" s="672" t="s">
        <v>1053</v>
      </c>
      <c r="C461" s="672" t="s">
        <v>1087</v>
      </c>
      <c r="D461" s="672">
        <v>1.2117622E7</v>
      </c>
      <c r="E461" s="672" t="s">
        <v>72</v>
      </c>
      <c r="F461" s="672" t="s">
        <v>68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1.4301004E7</v>
      </c>
      <c r="B462" s="672" t="s">
        <v>1053</v>
      </c>
      <c r="C462" s="672" t="s">
        <v>1176</v>
      </c>
      <c r="D462" s="672">
        <v>1.2180298E7</v>
      </c>
      <c r="E462" s="672" t="s">
        <v>72</v>
      </c>
      <c r="F462" s="672" t="s">
        <v>73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1.4384574E7</v>
      </c>
      <c r="B463" s="672" t="s">
        <v>1053</v>
      </c>
      <c r="C463" s="672" t="s">
        <v>1088</v>
      </c>
      <c r="D463" s="672">
        <v>1.226387E7</v>
      </c>
      <c r="E463" s="672" t="s">
        <v>69</v>
      </c>
      <c r="F463" s="672" t="s">
        <v>73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1.4384804E7</v>
      </c>
      <c r="B464" s="672" t="s">
        <v>1053</v>
      </c>
      <c r="C464" s="672" t="s">
        <v>1177</v>
      </c>
      <c r="D464" s="672">
        <v>1.22641E7</v>
      </c>
      <c r="E464" s="672" t="s">
        <v>68</v>
      </c>
      <c r="F464" s="672" t="s">
        <v>69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1.442127E7</v>
      </c>
      <c r="B465" s="672" t="s">
        <v>1053</v>
      </c>
      <c r="C465" s="672" t="s">
        <v>1089</v>
      </c>
      <c r="D465" s="672">
        <v>1.2300545E7</v>
      </c>
      <c r="E465" s="672" t="s">
        <v>72</v>
      </c>
      <c r="F465" s="672" t="s">
        <v>69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1.4448936E7</v>
      </c>
      <c r="B466" s="672" t="s">
        <v>1053</v>
      </c>
      <c r="C466" s="672" t="s">
        <v>1178</v>
      </c>
      <c r="D466" s="672">
        <v>1.2328209E7</v>
      </c>
      <c r="E466" s="672" t="s">
        <v>68</v>
      </c>
      <c r="F466" s="672" t="s">
        <v>69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1.4607886E7</v>
      </c>
      <c r="B467" s="672" t="s">
        <v>1053</v>
      </c>
      <c r="C467" s="672" t="s">
        <v>1090</v>
      </c>
      <c r="D467" s="672">
        <v>1.2496088E7</v>
      </c>
      <c r="E467" s="672" t="s">
        <v>72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1.4695548E7</v>
      </c>
      <c r="B468" s="672" t="s">
        <v>1053</v>
      </c>
      <c r="C468" s="672" t="s">
        <v>1091</v>
      </c>
      <c r="D468" s="672">
        <v>1.2583614E7</v>
      </c>
      <c r="E468" s="672" t="s">
        <v>73</v>
      </c>
      <c r="F468" s="672" t="s">
        <v>72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1.4824817E7</v>
      </c>
      <c r="B469" s="672" t="s">
        <v>1053</v>
      </c>
      <c r="C469" s="672" t="s">
        <v>1092</v>
      </c>
      <c r="D469" s="672">
        <v>1.2712884E7</v>
      </c>
      <c r="E469" s="672" t="s">
        <v>73</v>
      </c>
      <c r="F469" s="672" t="s">
        <v>72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1.4897901E7</v>
      </c>
      <c r="B470" s="672" t="s">
        <v>1053</v>
      </c>
      <c r="C470" s="672" t="s">
        <v>1093</v>
      </c>
      <c r="D470" s="672">
        <v>1.2785967E7</v>
      </c>
      <c r="E470" s="672" t="s">
        <v>72</v>
      </c>
      <c r="F470" s="672" t="s">
        <v>68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1.5026855E7</v>
      </c>
      <c r="B471" s="672" t="s">
        <v>1053</v>
      </c>
      <c r="C471" s="672" t="s">
        <v>1094</v>
      </c>
      <c r="D471" s="672">
        <v>1.2914943E7</v>
      </c>
      <c r="E471" s="672" t="s">
        <v>68</v>
      </c>
      <c r="F471" s="672" t="s">
        <v>69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1.5221228E7</v>
      </c>
      <c r="B472" s="672" t="s">
        <v>1053</v>
      </c>
      <c r="C472" s="672" t="s">
        <v>1209</v>
      </c>
      <c r="D472" s="672">
        <v>1.3109314E7</v>
      </c>
      <c r="E472" s="672" t="s">
        <v>72</v>
      </c>
      <c r="F472" s="672" t="s">
        <v>73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1.531165E7</v>
      </c>
      <c r="B473" s="672" t="s">
        <v>1053</v>
      </c>
      <c r="C473" s="672" t="s">
        <v>1095</v>
      </c>
      <c r="D473" s="672">
        <v>1.3199755E7</v>
      </c>
      <c r="E473" s="672" t="s">
        <v>73</v>
      </c>
      <c r="F473" s="672" t="s">
        <v>69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1.5670382E7</v>
      </c>
      <c r="B474" s="672" t="s">
        <v>1053</v>
      </c>
      <c r="C474" s="672" t="s">
        <v>1096</v>
      </c>
      <c r="D474" s="672">
        <v>1.3558502E7</v>
      </c>
      <c r="E474" s="672" t="s">
        <v>72</v>
      </c>
      <c r="F474" s="672" t="s">
        <v>73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1.5721827E7</v>
      </c>
      <c r="B475" s="672" t="s">
        <v>1053</v>
      </c>
      <c r="C475" s="672" t="s">
        <v>1097</v>
      </c>
      <c r="D475" s="672">
        <v>1.3609947E7</v>
      </c>
      <c r="E475" s="672" t="s">
        <v>73</v>
      </c>
      <c r="F475" s="672" t="s">
        <v>72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1.5786699E7</v>
      </c>
      <c r="B476" s="672" t="s">
        <v>1053</v>
      </c>
      <c r="C476" s="672" t="s">
        <v>1098</v>
      </c>
      <c r="D476" s="672">
        <v>1.3674819E7</v>
      </c>
      <c r="E476" s="672" t="s">
        <v>73</v>
      </c>
      <c r="F476" s="672" t="s">
        <v>72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1.7048781E7</v>
      </c>
      <c r="B477" s="672" t="s">
        <v>1053</v>
      </c>
      <c r="C477" s="672" t="s">
        <v>1099</v>
      </c>
      <c r="D477" s="672">
        <v>1.4936901E7</v>
      </c>
      <c r="E477" s="672" t="s">
        <v>69</v>
      </c>
      <c r="F477" s="672" t="s">
        <v>73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1.7071437E7</v>
      </c>
      <c r="B478" s="672" t="s">
        <v>1053</v>
      </c>
      <c r="C478" s="672" t="s">
        <v>1179</v>
      </c>
      <c r="D478" s="672">
        <v>1.4959557E7</v>
      </c>
      <c r="E478" s="672" t="s">
        <v>68</v>
      </c>
      <c r="F478" s="672" t="s">
        <v>69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1.7822921E7</v>
      </c>
      <c r="B479" s="672" t="s">
        <v>1053</v>
      </c>
      <c r="C479" s="672" t="s">
        <v>1100</v>
      </c>
      <c r="D479" s="672">
        <v>1.5711041E7</v>
      </c>
      <c r="E479" s="672" t="s">
        <v>69</v>
      </c>
      <c r="F479" s="672" t="s">
        <v>68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1.8084E7</v>
      </c>
      <c r="B480" s="672" t="s">
        <v>1053</v>
      </c>
      <c r="C480" s="672" t="s">
        <v>1102</v>
      </c>
      <c r="D480" s="672">
        <v>1.597212E7</v>
      </c>
      <c r="E480" s="672" t="s">
        <v>73</v>
      </c>
      <c r="F480" s="672" t="s">
        <v>72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1.8388859E7</v>
      </c>
      <c r="B481" s="672" t="s">
        <v>1053</v>
      </c>
      <c r="C481" s="672" t="s">
        <v>1103</v>
      </c>
      <c r="D481" s="672">
        <v>1.6276979E7</v>
      </c>
      <c r="E481" s="672" t="s">
        <v>68</v>
      </c>
      <c r="F481" s="672" t="s">
        <v>69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1.841114E7</v>
      </c>
      <c r="B482" s="672" t="s">
        <v>1053</v>
      </c>
      <c r="C482" s="672" t="s">
        <v>1200</v>
      </c>
      <c r="D482" s="672">
        <v>1.629926E7</v>
      </c>
      <c r="E482" s="672" t="s">
        <v>72</v>
      </c>
      <c r="F482" s="672" t="s">
        <v>68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1.8697633E7</v>
      </c>
      <c r="B483" s="672" t="s">
        <v>1053</v>
      </c>
      <c r="C483" s="672" t="s">
        <v>1182</v>
      </c>
      <c r="D483" s="672">
        <v>1.6585753E7</v>
      </c>
      <c r="E483" s="672" t="s">
        <v>68</v>
      </c>
      <c r="F483" s="672" t="s">
        <v>69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1.9162849E7</v>
      </c>
      <c r="B484" s="672" t="s">
        <v>1053</v>
      </c>
      <c r="C484" s="672" t="s">
        <v>1183</v>
      </c>
      <c r="D484" s="672">
        <v>1.7050969E7</v>
      </c>
      <c r="E484" s="672" t="s">
        <v>69</v>
      </c>
      <c r="F484" s="672" t="s">
        <v>68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1.9240141E7</v>
      </c>
      <c r="B485" s="672" t="s">
        <v>1053</v>
      </c>
      <c r="C485" s="672" t="s">
        <v>1201</v>
      </c>
      <c r="D485" s="672">
        <v>1.7128261E7</v>
      </c>
      <c r="E485" s="672" t="s">
        <v>73</v>
      </c>
      <c r="F485" s="672" t="s">
        <v>72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1.9424045E7</v>
      </c>
      <c r="B486" s="672" t="s">
        <v>1053</v>
      </c>
      <c r="C486" s="672" t="s">
        <v>1104</v>
      </c>
      <c r="D486" s="672">
        <v>1.7312165E7</v>
      </c>
      <c r="E486" s="672" t="s">
        <v>69</v>
      </c>
      <c r="F486" s="672" t="s">
        <v>68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1.9514314E7</v>
      </c>
      <c r="B487" s="672" t="s">
        <v>1053</v>
      </c>
      <c r="C487" s="672" t="s">
        <v>1105</v>
      </c>
      <c r="D487" s="672">
        <v>1.7402434E7</v>
      </c>
      <c r="E487" s="672" t="s">
        <v>68</v>
      </c>
      <c r="F487" s="672" t="s">
        <v>69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2.117583E7</v>
      </c>
      <c r="B488" s="672" t="s">
        <v>1053</v>
      </c>
      <c r="C488" s="672" t="s">
        <v>1106</v>
      </c>
      <c r="D488" s="672">
        <v>1.9013944E7</v>
      </c>
      <c r="E488" s="672" t="s">
        <v>68</v>
      </c>
      <c r="F488" s="672" t="s">
        <v>69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2.1230092E7</v>
      </c>
      <c r="B489" s="672" t="s">
        <v>1053</v>
      </c>
      <c r="C489" s="672" t="s">
        <v>1107</v>
      </c>
      <c r="D489" s="672">
        <v>1.9068206E7</v>
      </c>
      <c r="E489" s="672" t="s">
        <v>69</v>
      </c>
      <c r="F489" s="672" t="s">
        <v>68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2.1316255E7</v>
      </c>
      <c r="B490" s="672" t="s">
        <v>1053</v>
      </c>
      <c r="C490" s="672" t="s">
        <v>1184</v>
      </c>
      <c r="D490" s="672">
        <v>1.9154369E7</v>
      </c>
      <c r="E490" s="672" t="s">
        <v>72</v>
      </c>
      <c r="F490" s="672" t="s">
        <v>73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2.1507807E7</v>
      </c>
      <c r="B491" s="672" t="s">
        <v>1053</v>
      </c>
      <c r="C491" s="672" t="s">
        <v>1185</v>
      </c>
      <c r="D491" s="672">
        <v>1.9345921E7</v>
      </c>
      <c r="E491" s="672" t="s">
        <v>68</v>
      </c>
      <c r="F491" s="672" t="s">
        <v>69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2.1522371E7</v>
      </c>
      <c r="B492" s="672" t="s">
        <v>1053</v>
      </c>
      <c r="C492" s="672" t="s">
        <v>1109</v>
      </c>
      <c r="D492" s="672">
        <v>1.9360485E7</v>
      </c>
      <c r="E492" s="672" t="s">
        <v>69</v>
      </c>
      <c r="F492" s="672" t="s">
        <v>68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2.1583819E7</v>
      </c>
      <c r="B493" s="672" t="s">
        <v>1053</v>
      </c>
      <c r="C493" s="672" t="s">
        <v>1186</v>
      </c>
      <c r="D493" s="672">
        <v>1.9421933E7</v>
      </c>
      <c r="E493" s="672" t="s">
        <v>72</v>
      </c>
      <c r="F493" s="672" t="s">
        <v>73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2.181808E7</v>
      </c>
      <c r="B494" s="672" t="s">
        <v>1053</v>
      </c>
      <c r="C494" s="672" t="s">
        <v>1203</v>
      </c>
      <c r="D494" s="672">
        <v>1.9656194E7</v>
      </c>
      <c r="E494" s="672" t="s">
        <v>72</v>
      </c>
      <c r="F494" s="672" t="s">
        <v>73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2.2095093E7</v>
      </c>
      <c r="B495" s="672" t="s">
        <v>1053</v>
      </c>
      <c r="C495" s="672" t="s">
        <v>1187</v>
      </c>
      <c r="D495" s="672">
        <v>1.9933207E7</v>
      </c>
      <c r="E495" s="672" t="s">
        <v>69</v>
      </c>
      <c r="F495" s="672" t="s">
        <v>68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2.2433837E7</v>
      </c>
      <c r="B496" s="672" t="s">
        <v>1053</v>
      </c>
      <c r="C496" s="672" t="s">
        <v>1113</v>
      </c>
      <c r="D496" s="672">
        <v>2.0271951E7</v>
      </c>
      <c r="E496" s="672" t="s">
        <v>73</v>
      </c>
      <c r="F496" s="672" t="s">
        <v>72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2.2467E7</v>
      </c>
      <c r="B497" s="672" t="s">
        <v>1053</v>
      </c>
      <c r="C497" s="672" t="s">
        <v>1205</v>
      </c>
      <c r="D497" s="672">
        <v>2.0305114E7</v>
      </c>
      <c r="E497" s="672" t="s">
        <v>69</v>
      </c>
      <c r="F497" s="672" t="s">
        <v>73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2.3520629E7</v>
      </c>
      <c r="B498" s="672" t="s">
        <v>1053</v>
      </c>
      <c r="C498" s="672" t="s">
        <v>1119</v>
      </c>
      <c r="D498" s="672">
        <v>2.1358743E7</v>
      </c>
      <c r="E498" s="672" t="s">
        <v>68</v>
      </c>
      <c r="F498" s="672" t="s">
        <v>72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2.3578809E7</v>
      </c>
      <c r="B499" s="672" t="s">
        <v>1053</v>
      </c>
      <c r="C499" s="672" t="s">
        <v>1120</v>
      </c>
      <c r="D499" s="672">
        <v>2.1416923E7</v>
      </c>
      <c r="E499" s="672" t="s">
        <v>69</v>
      </c>
      <c r="F499" s="672" t="s">
        <v>73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2.4504903E7</v>
      </c>
      <c r="B500" s="672" t="s">
        <v>1053</v>
      </c>
      <c r="C500" s="672" t="s">
        <v>1121</v>
      </c>
      <c r="D500" s="672">
        <v>2.2358756E7</v>
      </c>
      <c r="E500" s="672" t="s">
        <v>73</v>
      </c>
      <c r="F500" s="672" t="s">
        <v>72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2.8700607E7</v>
      </c>
      <c r="B501" s="672" t="s">
        <v>1053</v>
      </c>
      <c r="C501" s="672" t="s">
        <v>1190</v>
      </c>
      <c r="D501" s="672">
        <v>2.655446E7</v>
      </c>
      <c r="E501" s="672" t="s">
        <v>68</v>
      </c>
      <c r="F501" s="672" t="s">
        <v>72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1.7263085E7</v>
      </c>
      <c r="B502" s="672" t="s">
        <v>1053</v>
      </c>
      <c r="C502" s="672" t="s">
        <v>1180</v>
      </c>
      <c r="D502" s="672">
        <v>1.5151205E7</v>
      </c>
      <c r="E502" s="672" t="s">
        <v>69</v>
      </c>
      <c r="F502" s="672" t="s">
        <v>68</v>
      </c>
      <c r="G502" s="672"/>
      <c r="H502" s="672">
        <v>0.0</v>
      </c>
      <c r="I502" s="672" t="s">
        <v>1029</v>
      </c>
      <c r="J502" s="672" t="str">
        <f t="shared" si="1"/>
        <v/>
      </c>
    </row>
    <row r="503" ht="14.25" customHeight="1">
      <c r="A503" s="672">
        <v>3807580.0</v>
      </c>
      <c r="B503" s="672" t="s">
        <v>1053</v>
      </c>
      <c r="C503" s="672" t="s">
        <v>1055</v>
      </c>
      <c r="D503" s="672">
        <v>3939539.0</v>
      </c>
      <c r="E503" s="672" t="s">
        <v>72</v>
      </c>
      <c r="F503" s="672" t="s">
        <v>73</v>
      </c>
      <c r="G503" s="672"/>
      <c r="H503" s="672">
        <v>1.0</v>
      </c>
      <c r="I503" s="672" t="s">
        <v>72</v>
      </c>
      <c r="J503" s="672" t="str">
        <f t="shared" si="1"/>
        <v>A*1</v>
      </c>
    </row>
    <row r="504" ht="14.25" customHeight="1">
      <c r="A504" s="672">
        <v>6827437.0</v>
      </c>
      <c r="B504" s="672" t="s">
        <v>1053</v>
      </c>
      <c r="C504" s="672" t="s">
        <v>1066</v>
      </c>
      <c r="D504" s="672">
        <v>6959396.0</v>
      </c>
      <c r="E504" s="672" t="s">
        <v>72</v>
      </c>
      <c r="F504" s="672" t="s">
        <v>69</v>
      </c>
      <c r="G504" s="672"/>
      <c r="H504" s="672">
        <v>1.0</v>
      </c>
      <c r="I504" s="672" t="s">
        <v>72</v>
      </c>
      <c r="J504" s="672" t="str">
        <f t="shared" si="1"/>
        <v>A*1</v>
      </c>
    </row>
    <row r="505" ht="14.25" customHeight="1">
      <c r="A505" s="672">
        <v>7762941.0</v>
      </c>
      <c r="B505" s="672" t="s">
        <v>1053</v>
      </c>
      <c r="C505" s="672" t="s">
        <v>1069</v>
      </c>
      <c r="D505" s="672">
        <v>7894900.0</v>
      </c>
      <c r="E505" s="672" t="s">
        <v>72</v>
      </c>
      <c r="F505" s="672" t="s">
        <v>73</v>
      </c>
      <c r="G505" s="672"/>
      <c r="H505" s="672">
        <v>1.0</v>
      </c>
      <c r="I505" s="672" t="s">
        <v>72</v>
      </c>
      <c r="J505" s="672" t="str">
        <f t="shared" si="1"/>
        <v>A*1</v>
      </c>
    </row>
    <row r="506" ht="14.25" customHeight="1">
      <c r="A506" s="672">
        <v>7855008.0</v>
      </c>
      <c r="B506" s="672" t="s">
        <v>1053</v>
      </c>
      <c r="C506" s="672" t="s">
        <v>1072</v>
      </c>
      <c r="D506" s="672">
        <v>7986967.0</v>
      </c>
      <c r="E506" s="672" t="s">
        <v>73</v>
      </c>
      <c r="F506" s="672" t="s">
        <v>72</v>
      </c>
      <c r="G506" s="672"/>
      <c r="H506" s="672">
        <v>1.0</v>
      </c>
      <c r="I506" s="672" t="s">
        <v>73</v>
      </c>
      <c r="J506" s="672" t="str">
        <f t="shared" si="1"/>
        <v>A*1</v>
      </c>
    </row>
    <row r="507" ht="14.25" customHeight="1">
      <c r="A507" s="672">
        <v>1.3628543E7</v>
      </c>
      <c r="B507" s="672" t="s">
        <v>1053</v>
      </c>
      <c r="C507" s="672" t="s">
        <v>1173</v>
      </c>
      <c r="D507" s="672">
        <v>1.1472867E7</v>
      </c>
      <c r="E507" s="672" t="s">
        <v>68</v>
      </c>
      <c r="F507" s="672" t="s">
        <v>69</v>
      </c>
      <c r="G507" s="672"/>
      <c r="H507" s="672">
        <v>1.0</v>
      </c>
      <c r="I507" s="672" t="s">
        <v>1780</v>
      </c>
      <c r="J507" s="672" t="str">
        <f t="shared" si="1"/>
        <v>A*1</v>
      </c>
    </row>
    <row r="508" ht="14.25" customHeight="1">
      <c r="A508" s="672">
        <v>1.3646297E7</v>
      </c>
      <c r="B508" s="672" t="s">
        <v>1053</v>
      </c>
      <c r="C508" s="672" t="s">
        <v>1085</v>
      </c>
      <c r="D508" s="672">
        <v>1.1490621E7</v>
      </c>
      <c r="E508" s="672" t="s">
        <v>69</v>
      </c>
      <c r="F508" s="672" t="s">
        <v>68</v>
      </c>
      <c r="G508" s="672"/>
      <c r="H508" s="672">
        <v>1.0</v>
      </c>
      <c r="I508" s="672" t="s">
        <v>1047</v>
      </c>
      <c r="J508" s="672" t="str">
        <f t="shared" si="1"/>
        <v>A*1</v>
      </c>
    </row>
    <row r="509" ht="14.25" customHeight="1">
      <c r="A509" s="672">
        <v>1.368014E7</v>
      </c>
      <c r="B509" s="672" t="s">
        <v>1053</v>
      </c>
      <c r="C509" s="672" t="s">
        <v>1199</v>
      </c>
      <c r="D509" s="672">
        <v>1.1524464E7</v>
      </c>
      <c r="E509" s="672" t="s">
        <v>73</v>
      </c>
      <c r="F509" s="672" t="s">
        <v>72</v>
      </c>
      <c r="G509" s="672"/>
      <c r="H509" s="672">
        <v>1.0</v>
      </c>
      <c r="I509" s="672" t="s">
        <v>73</v>
      </c>
      <c r="J509" s="672" t="str">
        <f t="shared" si="1"/>
        <v>A*1</v>
      </c>
    </row>
    <row r="510" ht="14.25" customHeight="1">
      <c r="A510" s="672">
        <v>1.7976564E7</v>
      </c>
      <c r="B510" s="672" t="s">
        <v>1053</v>
      </c>
      <c r="C510" s="672" t="s">
        <v>1181</v>
      </c>
      <c r="D510" s="672">
        <v>1.5864684E7</v>
      </c>
      <c r="E510" s="672" t="s">
        <v>69</v>
      </c>
      <c r="F510" s="672" t="s">
        <v>68</v>
      </c>
      <c r="G510" s="672"/>
      <c r="H510" s="672">
        <v>1.0</v>
      </c>
      <c r="I510" s="672" t="s">
        <v>69</v>
      </c>
      <c r="J510" s="672" t="str">
        <f t="shared" si="1"/>
        <v>A*1</v>
      </c>
    </row>
    <row r="511" ht="14.25" customHeight="1">
      <c r="A511" s="672">
        <v>2.1480828E7</v>
      </c>
      <c r="B511" s="672" t="s">
        <v>1053</v>
      </c>
      <c r="C511" s="672" t="s">
        <v>1202</v>
      </c>
      <c r="D511" s="672">
        <v>1.9318942E7</v>
      </c>
      <c r="E511" s="672" t="s">
        <v>68</v>
      </c>
      <c r="F511" s="672" t="s">
        <v>73</v>
      </c>
      <c r="G511" s="672"/>
      <c r="H511" s="672">
        <v>1.0</v>
      </c>
      <c r="I511" s="672" t="s">
        <v>1272</v>
      </c>
      <c r="J511" s="672" t="str">
        <f t="shared" si="1"/>
        <v>A*1</v>
      </c>
    </row>
    <row r="512" ht="14.25" customHeight="1">
      <c r="A512" s="672">
        <v>2.2302105E7</v>
      </c>
      <c r="B512" s="672" t="s">
        <v>1053</v>
      </c>
      <c r="C512" s="672" t="s">
        <v>1111</v>
      </c>
      <c r="D512" s="672">
        <v>2.0140219E7</v>
      </c>
      <c r="E512" s="672" t="s">
        <v>69</v>
      </c>
      <c r="F512" s="672" t="s">
        <v>73</v>
      </c>
      <c r="G512" s="672"/>
      <c r="H512" s="672">
        <v>1.0</v>
      </c>
      <c r="I512" s="672" t="s">
        <v>1665</v>
      </c>
      <c r="J512" s="672" t="str">
        <f t="shared" si="1"/>
        <v>A*1</v>
      </c>
    </row>
    <row r="513" ht="14.25" customHeight="1">
      <c r="A513" s="672">
        <v>2.2462866E7</v>
      </c>
      <c r="B513" s="672" t="s">
        <v>1053</v>
      </c>
      <c r="C513" s="672" t="s">
        <v>1115</v>
      </c>
      <c r="D513" s="672">
        <v>2.030098E7</v>
      </c>
      <c r="E513" s="672" t="s">
        <v>69</v>
      </c>
      <c r="F513" s="672" t="s">
        <v>72</v>
      </c>
      <c r="G513" s="672"/>
      <c r="H513" s="672">
        <v>1.0</v>
      </c>
      <c r="I513" s="672" t="s">
        <v>69</v>
      </c>
      <c r="J513" s="672" t="str">
        <f t="shared" si="1"/>
        <v>A*1</v>
      </c>
    </row>
    <row r="514" ht="14.25" customHeight="1">
      <c r="A514" s="672">
        <v>4223443.0</v>
      </c>
      <c r="B514" s="672" t="s">
        <v>1053</v>
      </c>
      <c r="C514" s="672" t="s">
        <v>1124</v>
      </c>
      <c r="D514" s="672">
        <v>4355402.0</v>
      </c>
      <c r="E514" s="672" t="s">
        <v>73</v>
      </c>
      <c r="F514" s="672" t="s">
        <v>72</v>
      </c>
      <c r="G514" s="672" t="s">
        <v>1125</v>
      </c>
      <c r="H514" s="672">
        <v>1.0</v>
      </c>
      <c r="I514" s="672" t="s">
        <v>73</v>
      </c>
      <c r="J514" s="672" t="str">
        <f t="shared" si="1"/>
        <v>A*1</v>
      </c>
    </row>
    <row r="515" ht="14.25" customHeight="1">
      <c r="A515" s="672">
        <v>6429974.0</v>
      </c>
      <c r="B515" s="672" t="s">
        <v>1053</v>
      </c>
      <c r="C515" s="672" t="s">
        <v>1128</v>
      </c>
      <c r="D515" s="672">
        <v>6561933.0</v>
      </c>
      <c r="E515" s="672" t="s">
        <v>72</v>
      </c>
      <c r="F515" s="672" t="s">
        <v>69</v>
      </c>
      <c r="G515" s="672" t="s">
        <v>1129</v>
      </c>
      <c r="H515" s="672">
        <v>1.0</v>
      </c>
      <c r="I515" s="672" t="s">
        <v>72</v>
      </c>
      <c r="J515" s="672" t="str">
        <f t="shared" si="1"/>
        <v>A*1</v>
      </c>
    </row>
    <row r="516" ht="14.25" customHeight="1">
      <c r="A516" s="672">
        <v>1.4490338E7</v>
      </c>
      <c r="B516" s="672" t="s">
        <v>1053</v>
      </c>
      <c r="C516" s="672" t="s">
        <v>1139</v>
      </c>
      <c r="D516" s="672">
        <v>1.2369607E7</v>
      </c>
      <c r="E516" s="672" t="s">
        <v>72</v>
      </c>
      <c r="F516" s="672" t="s">
        <v>73</v>
      </c>
      <c r="G516" s="672" t="s">
        <v>1140</v>
      </c>
      <c r="H516" s="672">
        <v>1.0</v>
      </c>
      <c r="I516" s="672" t="s">
        <v>72</v>
      </c>
      <c r="J516" s="672" t="str">
        <f t="shared" si="1"/>
        <v>A*1</v>
      </c>
    </row>
    <row r="517" ht="14.25" customHeight="1">
      <c r="A517" s="672">
        <v>1.48789E7</v>
      </c>
      <c r="B517" s="672" t="s">
        <v>1053</v>
      </c>
      <c r="C517" s="672" t="s">
        <v>1143</v>
      </c>
      <c r="D517" s="672">
        <v>1.276697E7</v>
      </c>
      <c r="E517" s="672" t="s">
        <v>69</v>
      </c>
      <c r="F517" s="672" t="s">
        <v>68</v>
      </c>
      <c r="G517" s="672" t="s">
        <v>1143</v>
      </c>
      <c r="H517" s="672">
        <v>1.0</v>
      </c>
      <c r="I517" s="672" t="s">
        <v>69</v>
      </c>
      <c r="J517" s="672" t="str">
        <f t="shared" si="1"/>
        <v>A*1</v>
      </c>
    </row>
    <row r="518" ht="14.25" customHeight="1">
      <c r="A518" s="672">
        <v>1.5773928E7</v>
      </c>
      <c r="B518" s="672" t="s">
        <v>1053</v>
      </c>
      <c r="C518" s="672" t="s">
        <v>1144</v>
      </c>
      <c r="D518" s="672">
        <v>1.3662048E7</v>
      </c>
      <c r="E518" s="672" t="s">
        <v>72</v>
      </c>
      <c r="F518" s="672" t="s">
        <v>73</v>
      </c>
      <c r="G518" s="672" t="s">
        <v>1144</v>
      </c>
      <c r="H518" s="672">
        <v>1.0</v>
      </c>
      <c r="I518" s="672" t="s">
        <v>72</v>
      </c>
      <c r="J518" s="672" t="str">
        <f t="shared" si="1"/>
        <v>A*1</v>
      </c>
    </row>
    <row r="519" ht="14.25" customHeight="1">
      <c r="A519" s="672">
        <v>7793210.0</v>
      </c>
      <c r="B519" s="672" t="s">
        <v>1053</v>
      </c>
      <c r="C519" s="672" t="s">
        <v>1070</v>
      </c>
      <c r="D519" s="672">
        <v>7925169.0</v>
      </c>
      <c r="E519" s="672" t="s">
        <v>72</v>
      </c>
      <c r="F519" s="672" t="s">
        <v>69</v>
      </c>
      <c r="G519" s="672"/>
      <c r="H519" s="672">
        <v>2.0</v>
      </c>
      <c r="I519" s="672" t="s">
        <v>1285</v>
      </c>
      <c r="J519" s="672" t="str">
        <f t="shared" si="1"/>
        <v>A*2</v>
      </c>
    </row>
    <row r="520" ht="14.25" customHeight="1">
      <c r="A520" s="672">
        <v>8499537.0</v>
      </c>
      <c r="B520" s="672" t="s">
        <v>1053</v>
      </c>
      <c r="C520" s="672" t="s">
        <v>1076</v>
      </c>
      <c r="D520" s="672">
        <v>8631496.0</v>
      </c>
      <c r="E520" s="672" t="s">
        <v>68</v>
      </c>
      <c r="F520" s="672" t="s">
        <v>69</v>
      </c>
      <c r="G520" s="672"/>
      <c r="H520" s="672">
        <v>2.0</v>
      </c>
      <c r="I520" s="672" t="s">
        <v>1224</v>
      </c>
      <c r="J520" s="672" t="str">
        <f t="shared" si="1"/>
        <v>A*2</v>
      </c>
    </row>
    <row r="521" ht="14.25" customHeight="1">
      <c r="A521" s="672">
        <v>8839878.0</v>
      </c>
      <c r="B521" s="672" t="s">
        <v>1053</v>
      </c>
      <c r="C521" s="672" t="s">
        <v>1079</v>
      </c>
      <c r="D521" s="672">
        <v>8971837.0</v>
      </c>
      <c r="E521" s="672" t="s">
        <v>72</v>
      </c>
      <c r="F521" s="672" t="s">
        <v>73</v>
      </c>
      <c r="G521" s="672"/>
      <c r="H521" s="672">
        <v>2.0</v>
      </c>
      <c r="I521" s="672" t="s">
        <v>1285</v>
      </c>
      <c r="J521" s="672" t="str">
        <f t="shared" si="1"/>
        <v>A*2</v>
      </c>
    </row>
    <row r="522" ht="14.25" customHeight="1">
      <c r="A522" s="672">
        <v>1.3850249E7</v>
      </c>
      <c r="B522" s="672" t="s">
        <v>1053</v>
      </c>
      <c r="C522" s="672" t="s">
        <v>1214</v>
      </c>
      <c r="D522" s="672">
        <v>1.1729543E7</v>
      </c>
      <c r="E522" s="672" t="s">
        <v>68</v>
      </c>
      <c r="F522" s="672" t="s">
        <v>73</v>
      </c>
      <c r="G522" s="672"/>
      <c r="H522" s="672">
        <v>2.0</v>
      </c>
      <c r="I522" s="672" t="s">
        <v>1224</v>
      </c>
      <c r="J522" s="672" t="str">
        <f t="shared" si="1"/>
        <v>A*2</v>
      </c>
    </row>
    <row r="523" ht="14.25" customHeight="1">
      <c r="A523" s="672">
        <v>2.2270989E7</v>
      </c>
      <c r="B523" s="672" t="s">
        <v>1053</v>
      </c>
      <c r="C523" s="672" t="s">
        <v>1204</v>
      </c>
      <c r="D523" s="672">
        <v>2.0109103E7</v>
      </c>
      <c r="E523" s="672" t="s">
        <v>73</v>
      </c>
      <c r="F523" s="672" t="s">
        <v>68</v>
      </c>
      <c r="G523" s="672"/>
      <c r="H523" s="672">
        <v>2.0</v>
      </c>
      <c r="I523" s="672" t="s">
        <v>1295</v>
      </c>
      <c r="J523" s="672" t="str">
        <f t="shared" si="1"/>
        <v>A*2</v>
      </c>
    </row>
    <row r="524" ht="14.25" customHeight="1">
      <c r="A524" s="672">
        <v>2.2320206E7</v>
      </c>
      <c r="B524" s="672" t="s">
        <v>1053</v>
      </c>
      <c r="C524" s="672" t="s">
        <v>1112</v>
      </c>
      <c r="D524" s="672">
        <v>2.015832E7</v>
      </c>
      <c r="E524" s="672" t="s">
        <v>69</v>
      </c>
      <c r="F524" s="672" t="s">
        <v>72</v>
      </c>
      <c r="G524" s="672"/>
      <c r="H524" s="672">
        <v>2.0</v>
      </c>
      <c r="I524" s="672" t="s">
        <v>1220</v>
      </c>
      <c r="J524" s="672" t="str">
        <f t="shared" si="1"/>
        <v>A*2</v>
      </c>
    </row>
    <row r="525" ht="14.25" customHeight="1">
      <c r="A525" s="672">
        <v>2.2478753E7</v>
      </c>
      <c r="B525" s="672" t="s">
        <v>1053</v>
      </c>
      <c r="C525" s="672" t="s">
        <v>1116</v>
      </c>
      <c r="D525" s="672">
        <v>2.0316867E7</v>
      </c>
      <c r="E525" s="672" t="s">
        <v>69</v>
      </c>
      <c r="F525" s="672" t="s">
        <v>72</v>
      </c>
      <c r="G525" s="672"/>
      <c r="H525" s="672">
        <v>2.0</v>
      </c>
      <c r="I525" s="672" t="s">
        <v>1220</v>
      </c>
      <c r="J525" s="672" t="str">
        <f t="shared" si="1"/>
        <v>A*2</v>
      </c>
    </row>
    <row r="526" ht="14.25" customHeight="1">
      <c r="A526" s="672">
        <v>2.3303536E7</v>
      </c>
      <c r="B526" s="672" t="s">
        <v>1053</v>
      </c>
      <c r="C526" s="672" t="s">
        <v>1118</v>
      </c>
      <c r="D526" s="672">
        <v>2.114165E7</v>
      </c>
      <c r="E526" s="672" t="s">
        <v>69</v>
      </c>
      <c r="F526" s="672" t="s">
        <v>68</v>
      </c>
      <c r="G526" s="672"/>
      <c r="H526" s="672">
        <v>2.0</v>
      </c>
      <c r="I526" s="672" t="s">
        <v>1220</v>
      </c>
      <c r="J526" s="672" t="str">
        <f t="shared" si="1"/>
        <v>A*2</v>
      </c>
    </row>
    <row r="527" ht="14.25" customHeight="1">
      <c r="A527" s="672">
        <v>9099106.0</v>
      </c>
      <c r="B527" s="672" t="s">
        <v>1053</v>
      </c>
      <c r="C527" s="672" t="s">
        <v>1193</v>
      </c>
      <c r="D527" s="672">
        <v>9261497.0</v>
      </c>
      <c r="E527" s="672" t="s">
        <v>68</v>
      </c>
      <c r="F527" s="672" t="s">
        <v>69</v>
      </c>
      <c r="G527" s="672" t="s">
        <v>1194</v>
      </c>
      <c r="H527" s="672">
        <v>2.0</v>
      </c>
      <c r="I527" s="672" t="s">
        <v>1224</v>
      </c>
      <c r="J527" s="672" t="str">
        <f t="shared" si="1"/>
        <v>A*2</v>
      </c>
    </row>
    <row r="528" ht="14.25" customHeight="1">
      <c r="A528" s="672">
        <v>2887888.0</v>
      </c>
      <c r="B528" s="672" t="s">
        <v>1053</v>
      </c>
      <c r="C528" s="672" t="s">
        <v>1208</v>
      </c>
      <c r="D528" s="672">
        <v>3019847.0</v>
      </c>
      <c r="E528" s="672" t="s">
        <v>72</v>
      </c>
      <c r="F528" s="672" t="s">
        <v>73</v>
      </c>
      <c r="G528" s="672"/>
      <c r="H528" s="672">
        <v>3.0</v>
      </c>
      <c r="I528" s="672" t="s">
        <v>1386</v>
      </c>
      <c r="J528" s="672" t="str">
        <f t="shared" si="1"/>
        <v>A*3</v>
      </c>
    </row>
    <row r="529" ht="14.25" customHeight="1">
      <c r="A529" s="672">
        <v>2.2489797E7</v>
      </c>
      <c r="B529" s="672" t="s">
        <v>1053</v>
      </c>
      <c r="C529" s="672" t="s">
        <v>1117</v>
      </c>
      <c r="D529" s="672">
        <v>2.0327911E7</v>
      </c>
      <c r="E529" s="672" t="s">
        <v>72</v>
      </c>
      <c r="F529" s="672" t="s">
        <v>68</v>
      </c>
      <c r="G529" s="672"/>
      <c r="H529" s="672">
        <v>3.0</v>
      </c>
      <c r="I529" s="672" t="s">
        <v>1386</v>
      </c>
      <c r="J529" s="672" t="str">
        <f t="shared" si="1"/>
        <v>A*3</v>
      </c>
    </row>
    <row r="530" ht="14.25" customHeight="1">
      <c r="A530" s="672">
        <v>8070484.0</v>
      </c>
      <c r="B530" s="672" t="s">
        <v>1053</v>
      </c>
      <c r="C530" s="672" t="s">
        <v>1197</v>
      </c>
      <c r="D530" s="672">
        <v>8202443.0</v>
      </c>
      <c r="E530" s="672" t="s">
        <v>69</v>
      </c>
      <c r="F530" s="672" t="s">
        <v>72</v>
      </c>
      <c r="G530" s="672"/>
      <c r="H530" s="672">
        <v>4.0</v>
      </c>
      <c r="I530" s="672" t="s">
        <v>1768</v>
      </c>
      <c r="J530" s="672" t="str">
        <f t="shared" si="1"/>
        <v>A*4</v>
      </c>
    </row>
    <row r="531" ht="14.25" customHeight="1">
      <c r="A531" s="672">
        <v>2.1388401E7</v>
      </c>
      <c r="B531" s="672" t="s">
        <v>1053</v>
      </c>
      <c r="C531" s="672" t="s">
        <v>1108</v>
      </c>
      <c r="D531" s="672">
        <v>1.9226515E7</v>
      </c>
      <c r="E531" s="672" t="s">
        <v>73</v>
      </c>
      <c r="F531" s="672" t="s">
        <v>72</v>
      </c>
      <c r="G531" s="672"/>
      <c r="H531" s="672">
        <v>4.0</v>
      </c>
      <c r="I531" s="672" t="s">
        <v>1258</v>
      </c>
      <c r="J531" s="672" t="str">
        <f t="shared" si="1"/>
        <v>A*4</v>
      </c>
    </row>
    <row r="532" ht="14.25" customHeight="1">
      <c r="A532" s="672">
        <v>2.2298305E7</v>
      </c>
      <c r="B532" s="672" t="s">
        <v>1053</v>
      </c>
      <c r="C532" s="672" t="s">
        <v>1110</v>
      </c>
      <c r="D532" s="672">
        <v>2.0136419E7</v>
      </c>
      <c r="E532" s="672" t="s">
        <v>68</v>
      </c>
      <c r="F532" s="672" t="s">
        <v>69</v>
      </c>
      <c r="G532" s="672"/>
      <c r="H532" s="672">
        <v>4.0</v>
      </c>
      <c r="I532" s="672" t="s">
        <v>1720</v>
      </c>
      <c r="J532" s="672" t="str">
        <f t="shared" si="1"/>
        <v>A*4</v>
      </c>
    </row>
    <row r="533" ht="14.25" customHeight="1">
      <c r="A533" s="672">
        <v>8888722.0</v>
      </c>
      <c r="B533" s="672" t="s">
        <v>1053</v>
      </c>
      <c r="C533" s="672" t="s">
        <v>1138</v>
      </c>
      <c r="D533" s="672">
        <v>9020681.0</v>
      </c>
      <c r="E533" s="672" t="s">
        <v>72</v>
      </c>
      <c r="F533" s="672" t="s">
        <v>73</v>
      </c>
      <c r="G533" s="672" t="s">
        <v>1138</v>
      </c>
      <c r="H533" s="672">
        <v>4.0</v>
      </c>
      <c r="I533" s="672" t="s">
        <v>1715</v>
      </c>
      <c r="J533" s="672" t="str">
        <f t="shared" si="1"/>
        <v>A*4</v>
      </c>
    </row>
    <row r="534" ht="14.25" customHeight="1">
      <c r="A534" s="672">
        <v>1.7940536E7</v>
      </c>
      <c r="B534" s="672" t="s">
        <v>1053</v>
      </c>
      <c r="C534" s="672" t="s">
        <v>1101</v>
      </c>
      <c r="D534" s="672">
        <v>1.5828656E7</v>
      </c>
      <c r="E534" s="672" t="s">
        <v>69</v>
      </c>
      <c r="F534" s="672" t="s">
        <v>68</v>
      </c>
      <c r="G534" s="672"/>
      <c r="H534" s="672">
        <v>5.0</v>
      </c>
      <c r="I534" s="672" t="s">
        <v>1781</v>
      </c>
      <c r="J534" s="672" t="str">
        <f t="shared" si="1"/>
        <v>A*5</v>
      </c>
    </row>
    <row r="535" ht="14.25" customHeight="1">
      <c r="A535" s="672">
        <v>8633970.0</v>
      </c>
      <c r="B535" s="672" t="s">
        <v>1053</v>
      </c>
      <c r="C535" s="672" t="s">
        <v>1077</v>
      </c>
      <c r="D535" s="672">
        <v>8765929.0</v>
      </c>
      <c r="E535" s="672" t="s">
        <v>69</v>
      </c>
      <c r="F535" s="672" t="s">
        <v>68</v>
      </c>
      <c r="G535" s="672"/>
      <c r="H535" s="672">
        <v>6.0</v>
      </c>
      <c r="I535" s="672" t="s">
        <v>1782</v>
      </c>
      <c r="J535" s="672" t="str">
        <f t="shared" si="1"/>
        <v>A*6</v>
      </c>
    </row>
    <row r="536" ht="14.25" customHeight="1">
      <c r="A536" s="672">
        <v>2.228758E7</v>
      </c>
      <c r="B536" s="672" t="s">
        <v>1053</v>
      </c>
      <c r="C536" s="672" t="s">
        <v>1189</v>
      </c>
      <c r="D536" s="672">
        <v>2.0125694E7</v>
      </c>
      <c r="E536" s="672" t="s">
        <v>69</v>
      </c>
      <c r="F536" s="672" t="s">
        <v>73</v>
      </c>
      <c r="G536" s="672"/>
      <c r="H536" s="672">
        <v>7.0</v>
      </c>
      <c r="I536" s="672" t="s">
        <v>1783</v>
      </c>
      <c r="J536" s="672" t="str">
        <f t="shared" si="1"/>
        <v>A*7</v>
      </c>
    </row>
    <row r="537" ht="14.25" customHeight="1">
      <c r="A537" s="672">
        <v>2.2149614E7</v>
      </c>
      <c r="B537" s="672" t="s">
        <v>1053</v>
      </c>
      <c r="C537" s="672" t="s">
        <v>1188</v>
      </c>
      <c r="D537" s="672">
        <v>1.9987728E7</v>
      </c>
      <c r="E537" s="672" t="s">
        <v>72</v>
      </c>
      <c r="F537" s="672" t="s">
        <v>73</v>
      </c>
      <c r="G537" s="672"/>
      <c r="H537" s="672">
        <v>8.0</v>
      </c>
      <c r="I537" s="672" t="s">
        <v>1784</v>
      </c>
      <c r="J537" s="672" t="str">
        <f t="shared" si="1"/>
        <v>A*8</v>
      </c>
    </row>
    <row r="538" ht="14.25" customHeight="1">
      <c r="A538" s="672">
        <v>2.2457931E7</v>
      </c>
      <c r="B538" s="672" t="s">
        <v>1053</v>
      </c>
      <c r="C538" s="672" t="s">
        <v>1114</v>
      </c>
      <c r="D538" s="672">
        <v>2.0296045E7</v>
      </c>
      <c r="E538" s="672" t="s">
        <v>69</v>
      </c>
      <c r="F538" s="672" t="s">
        <v>72</v>
      </c>
      <c r="G538" s="672"/>
      <c r="H538" s="672">
        <v>9.0</v>
      </c>
      <c r="I538" s="672" t="s">
        <v>1785</v>
      </c>
      <c r="J538" s="672" t="str">
        <f t="shared" si="1"/>
        <v>A*9</v>
      </c>
    </row>
    <row r="539" ht="14.25" customHeight="1">
      <c r="A539" s="672">
        <v>2.3482107E7</v>
      </c>
      <c r="B539" s="672" t="s">
        <v>1053</v>
      </c>
      <c r="C539" s="672" t="s">
        <v>1122</v>
      </c>
      <c r="D539" s="672">
        <v>2.1320221E7</v>
      </c>
      <c r="E539" s="672" t="s">
        <v>72</v>
      </c>
      <c r="F539" s="672" t="s">
        <v>69</v>
      </c>
      <c r="G539" s="672" t="s">
        <v>1123</v>
      </c>
      <c r="H539" s="672"/>
      <c r="I539" s="672"/>
      <c r="J539" s="672" t="str">
        <f t="shared" si="1"/>
        <v/>
      </c>
    </row>
    <row r="540" ht="14.25" customHeight="1">
      <c r="A540" s="672">
        <v>2688259.0</v>
      </c>
      <c r="B540" s="672" t="s">
        <v>1053</v>
      </c>
      <c r="C540" s="672" t="s">
        <v>1191</v>
      </c>
      <c r="D540" s="672">
        <v>2820218.0</v>
      </c>
      <c r="E540" s="672" t="s">
        <v>73</v>
      </c>
      <c r="F540" s="672" t="s">
        <v>72</v>
      </c>
      <c r="G540" s="672" t="s">
        <v>1192</v>
      </c>
      <c r="H540" s="672"/>
      <c r="I540" s="672"/>
      <c r="J540" s="672" t="str">
        <f t="shared" si="1"/>
        <v/>
      </c>
    </row>
    <row r="541" ht="14.25" customHeight="1">
      <c r="A541" s="672">
        <v>4730149.0</v>
      </c>
      <c r="B541" s="672" t="s">
        <v>1053</v>
      </c>
      <c r="C541" s="672" t="s">
        <v>1126</v>
      </c>
      <c r="D541" s="672">
        <v>4862108.0</v>
      </c>
      <c r="E541" s="672" t="s">
        <v>72</v>
      </c>
      <c r="F541" s="672" t="s">
        <v>73</v>
      </c>
      <c r="G541" s="672" t="s">
        <v>1127</v>
      </c>
      <c r="H541" s="672"/>
      <c r="I541" s="672"/>
      <c r="J541" s="672" t="str">
        <f t="shared" si="1"/>
        <v/>
      </c>
    </row>
    <row r="542" ht="14.25" customHeight="1">
      <c r="A542" s="672">
        <v>7141195.0</v>
      </c>
      <c r="B542" s="672" t="s">
        <v>1053</v>
      </c>
      <c r="C542" s="672" t="s">
        <v>1130</v>
      </c>
      <c r="D542" s="672">
        <v>7273154.0</v>
      </c>
      <c r="E542" s="672" t="s">
        <v>72</v>
      </c>
      <c r="F542" s="672" t="s">
        <v>73</v>
      </c>
      <c r="G542" s="672" t="s">
        <v>1130</v>
      </c>
      <c r="H542" s="672"/>
      <c r="I542" s="672"/>
      <c r="J542" s="672" t="str">
        <f t="shared" si="1"/>
        <v/>
      </c>
    </row>
    <row r="543" ht="14.25" customHeight="1">
      <c r="A543" s="672">
        <v>7335092.0</v>
      </c>
      <c r="B543" s="672" t="s">
        <v>1053</v>
      </c>
      <c r="C543" s="672" t="s">
        <v>1131</v>
      </c>
      <c r="D543" s="672">
        <v>7467051.0</v>
      </c>
      <c r="E543" s="672" t="s">
        <v>73</v>
      </c>
      <c r="F543" s="672" t="s">
        <v>68</v>
      </c>
      <c r="G543" s="672" t="s">
        <v>1132</v>
      </c>
      <c r="H543" s="672"/>
      <c r="I543" s="672"/>
      <c r="J543" s="672" t="str">
        <f t="shared" si="1"/>
        <v/>
      </c>
    </row>
    <row r="544" ht="14.25" customHeight="1">
      <c r="A544" s="672">
        <v>7435293.0</v>
      </c>
      <c r="B544" s="672" t="s">
        <v>1053</v>
      </c>
      <c r="C544" s="672" t="s">
        <v>1206</v>
      </c>
      <c r="D544" s="672">
        <v>7567252.0</v>
      </c>
      <c r="E544" s="672" t="s">
        <v>72</v>
      </c>
      <c r="F544" s="672" t="s">
        <v>69</v>
      </c>
      <c r="G544" s="672" t="s">
        <v>1207</v>
      </c>
      <c r="H544" s="672"/>
      <c r="I544" s="672"/>
      <c r="J544" s="672" t="str">
        <f t="shared" si="1"/>
        <v/>
      </c>
    </row>
    <row r="545" ht="14.25" customHeight="1">
      <c r="A545" s="672">
        <v>8001005.0</v>
      </c>
      <c r="B545" s="672" t="s">
        <v>1053</v>
      </c>
      <c r="C545" s="672" t="s">
        <v>1133</v>
      </c>
      <c r="D545" s="672">
        <v>8132964.0</v>
      </c>
      <c r="E545" s="672" t="s">
        <v>68</v>
      </c>
      <c r="F545" s="672" t="s">
        <v>69</v>
      </c>
      <c r="G545" s="672" t="s">
        <v>1134</v>
      </c>
      <c r="H545" s="672"/>
      <c r="I545" s="672"/>
      <c r="J545" s="672" t="str">
        <f t="shared" si="1"/>
        <v/>
      </c>
    </row>
    <row r="546" ht="14.25" customHeight="1">
      <c r="A546" s="672">
        <v>8199390.0</v>
      </c>
      <c r="B546" s="672" t="s">
        <v>1053</v>
      </c>
      <c r="C546" s="672" t="s">
        <v>1210</v>
      </c>
      <c r="D546" s="672">
        <v>8331349.0</v>
      </c>
      <c r="E546" s="672" t="s">
        <v>68</v>
      </c>
      <c r="F546" s="672" t="s">
        <v>69</v>
      </c>
      <c r="G546" s="672" t="s">
        <v>1211</v>
      </c>
      <c r="H546" s="672"/>
      <c r="I546" s="672"/>
      <c r="J546" s="672" t="str">
        <f t="shared" si="1"/>
        <v/>
      </c>
    </row>
    <row r="547" ht="14.25" customHeight="1">
      <c r="A547" s="672">
        <v>8342295.0</v>
      </c>
      <c r="B547" s="672" t="s">
        <v>1053</v>
      </c>
      <c r="C547" s="672" t="s">
        <v>1135</v>
      </c>
      <c r="D547" s="672">
        <v>8474254.0</v>
      </c>
      <c r="E547" s="672" t="s">
        <v>73</v>
      </c>
      <c r="F547" s="672" t="s">
        <v>72</v>
      </c>
      <c r="G547" s="672" t="s">
        <v>1136</v>
      </c>
      <c r="H547" s="672"/>
      <c r="I547" s="672"/>
      <c r="J547" s="672" t="str">
        <f t="shared" si="1"/>
        <v/>
      </c>
    </row>
    <row r="548" ht="14.25" customHeight="1">
      <c r="A548" s="672">
        <v>8776081.0</v>
      </c>
      <c r="B548" s="672" t="s">
        <v>1053</v>
      </c>
      <c r="C548" s="672" t="s">
        <v>1137</v>
      </c>
      <c r="D548" s="672">
        <v>8908040.0</v>
      </c>
      <c r="E548" s="672" t="s">
        <v>72</v>
      </c>
      <c r="F548" s="672" t="s">
        <v>73</v>
      </c>
      <c r="G548" s="672" t="s">
        <v>1137</v>
      </c>
      <c r="H548" s="672"/>
      <c r="I548" s="672"/>
      <c r="J548" s="672" t="str">
        <f t="shared" si="1"/>
        <v/>
      </c>
    </row>
    <row r="549" ht="14.25" customHeight="1">
      <c r="A549" s="672">
        <v>1.3814181E7</v>
      </c>
      <c r="B549" s="672" t="s">
        <v>1053</v>
      </c>
      <c r="C549" s="672" t="s">
        <v>1195</v>
      </c>
      <c r="D549" s="672">
        <v>1.1693475E7</v>
      </c>
      <c r="E549" s="672" t="s">
        <v>69</v>
      </c>
      <c r="F549" s="672" t="s">
        <v>68</v>
      </c>
      <c r="G549" s="672" t="s">
        <v>1196</v>
      </c>
      <c r="H549" s="672"/>
      <c r="I549" s="672"/>
      <c r="J549" s="672" t="str">
        <f t="shared" si="1"/>
        <v/>
      </c>
    </row>
    <row r="550" ht="14.25" customHeight="1">
      <c r="A550" s="672">
        <v>1.4565526E7</v>
      </c>
      <c r="B550" s="672" t="s">
        <v>1053</v>
      </c>
      <c r="C550" s="672" t="s">
        <v>1141</v>
      </c>
      <c r="D550" s="672">
        <v>1.2453726E7</v>
      </c>
      <c r="E550" s="672" t="s">
        <v>72</v>
      </c>
      <c r="F550" s="672" t="s">
        <v>68</v>
      </c>
      <c r="G550" s="672" t="s">
        <v>1142</v>
      </c>
      <c r="H550" s="672"/>
      <c r="I550" s="672"/>
      <c r="J550" s="672" t="str">
        <f t="shared" si="1"/>
        <v/>
      </c>
    </row>
    <row r="551" ht="14.25" customHeight="1">
      <c r="A551" s="672">
        <v>1.7109342E7</v>
      </c>
      <c r="B551" s="672" t="s">
        <v>1053</v>
      </c>
      <c r="C551" s="672" t="s">
        <v>1145</v>
      </c>
      <c r="D551" s="672">
        <v>1.4997462E7</v>
      </c>
      <c r="E551" s="672" t="s">
        <v>73</v>
      </c>
      <c r="F551" s="672" t="s">
        <v>69</v>
      </c>
      <c r="G551" s="672" t="s">
        <v>1146</v>
      </c>
      <c r="H551" s="672"/>
      <c r="I551" s="672"/>
      <c r="J551" s="672" t="str">
        <f t="shared" si="1"/>
        <v/>
      </c>
    </row>
    <row r="552" ht="14.25" customHeight="1">
      <c r="A552" s="672">
        <v>1.7743975E7</v>
      </c>
      <c r="B552" s="672" t="s">
        <v>1053</v>
      </c>
      <c r="C552" s="672" t="s">
        <v>1147</v>
      </c>
      <c r="D552" s="672">
        <v>1.5632095E7</v>
      </c>
      <c r="E552" s="672" t="s">
        <v>68</v>
      </c>
      <c r="F552" s="672" t="s">
        <v>72</v>
      </c>
      <c r="G552" s="672" t="s">
        <v>1148</v>
      </c>
      <c r="H552" s="672"/>
      <c r="I552" s="672"/>
      <c r="J552" s="672" t="str">
        <f t="shared" si="1"/>
        <v/>
      </c>
    </row>
    <row r="553" ht="14.25" customHeight="1">
      <c r="A553" s="672">
        <v>1.7984965E7</v>
      </c>
      <c r="B553" s="672" t="s">
        <v>1053</v>
      </c>
      <c r="C553" s="672" t="s">
        <v>1149</v>
      </c>
      <c r="D553" s="672">
        <v>1.5873085E7</v>
      </c>
      <c r="E553" s="672" t="s">
        <v>68</v>
      </c>
      <c r="F553" s="672" t="s">
        <v>69</v>
      </c>
      <c r="G553" s="672" t="s">
        <v>1150</v>
      </c>
      <c r="H553" s="672"/>
      <c r="I553" s="672"/>
      <c r="J553" s="672" t="str">
        <f t="shared" si="1"/>
        <v/>
      </c>
    </row>
    <row r="554" ht="14.25" customHeight="1">
      <c r="A554" s="672">
        <v>1.8235291E7</v>
      </c>
      <c r="B554" s="672" t="s">
        <v>1053</v>
      </c>
      <c r="C554" s="672" t="s">
        <v>1151</v>
      </c>
      <c r="D554" s="672">
        <v>1.6123411E7</v>
      </c>
      <c r="E554" s="672" t="s">
        <v>72</v>
      </c>
      <c r="F554" s="672" t="s">
        <v>73</v>
      </c>
      <c r="G554" s="672" t="s">
        <v>1152</v>
      </c>
      <c r="H554" s="672"/>
      <c r="I554" s="672"/>
      <c r="J554" s="672" t="str">
        <f t="shared" si="1"/>
        <v/>
      </c>
    </row>
    <row r="555" ht="14.25" customHeight="1">
      <c r="A555" s="672">
        <v>1.8740131E7</v>
      </c>
      <c r="B555" s="672" t="s">
        <v>1053</v>
      </c>
      <c r="C555" s="672" t="s">
        <v>1153</v>
      </c>
      <c r="D555" s="672">
        <v>1.6628251E7</v>
      </c>
      <c r="E555" s="672" t="s">
        <v>68</v>
      </c>
      <c r="F555" s="672" t="s">
        <v>69</v>
      </c>
      <c r="G555" s="672" t="s">
        <v>1154</v>
      </c>
      <c r="H555" s="672"/>
      <c r="I555" s="672"/>
      <c r="J555" s="672" t="str">
        <f t="shared" si="1"/>
        <v/>
      </c>
    </row>
    <row r="556" ht="14.25" customHeight="1">
      <c r="A556" s="672">
        <v>1.9075958E7</v>
      </c>
      <c r="B556" s="672" t="s">
        <v>1053</v>
      </c>
      <c r="C556" s="672" t="s">
        <v>1155</v>
      </c>
      <c r="D556" s="672">
        <v>1.6964078E7</v>
      </c>
      <c r="E556" s="672" t="s">
        <v>69</v>
      </c>
      <c r="F556" s="672" t="s">
        <v>73</v>
      </c>
      <c r="G556" s="672" t="s">
        <v>1156</v>
      </c>
      <c r="H556" s="672"/>
      <c r="I556" s="672"/>
      <c r="J556" s="672" t="str">
        <f t="shared" si="1"/>
        <v/>
      </c>
    </row>
    <row r="557" ht="14.25" customHeight="1">
      <c r="A557" s="672">
        <v>1.9087468E7</v>
      </c>
      <c r="B557" s="672" t="s">
        <v>1053</v>
      </c>
      <c r="C557" s="672" t="s">
        <v>1157</v>
      </c>
      <c r="D557" s="672">
        <v>1.6975588E7</v>
      </c>
      <c r="E557" s="672" t="s">
        <v>69</v>
      </c>
      <c r="F557" s="672" t="s">
        <v>73</v>
      </c>
      <c r="G557" s="672" t="s">
        <v>1158</v>
      </c>
      <c r="H557" s="672"/>
      <c r="I557" s="672"/>
      <c r="J557" s="672" t="str">
        <f t="shared" si="1"/>
        <v/>
      </c>
    </row>
    <row r="558" ht="14.25" customHeight="1">
      <c r="A558" s="672">
        <v>2.1343773E7</v>
      </c>
      <c r="B558" s="672" t="s">
        <v>1053</v>
      </c>
      <c r="C558" s="672" t="s">
        <v>1159</v>
      </c>
      <c r="D558" s="672">
        <v>1.9181887E7</v>
      </c>
      <c r="E558" s="672" t="s">
        <v>69</v>
      </c>
      <c r="F558" s="672" t="s">
        <v>72</v>
      </c>
      <c r="G558" s="672" t="s">
        <v>1159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2.4385496E7</v>
      </c>
      <c r="B581" s="672" t="s">
        <v>738</v>
      </c>
      <c r="C581" s="672" t="s">
        <v>746</v>
      </c>
      <c r="D581" s="672">
        <v>2.2239349E7</v>
      </c>
      <c r="E581" s="672" t="s">
        <v>72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8878760.0</v>
      </c>
      <c r="B582" s="672" t="s">
        <v>738</v>
      </c>
      <c r="C582" s="672" t="s">
        <v>747</v>
      </c>
      <c r="D582" s="672">
        <v>9010719.0</v>
      </c>
      <c r="E582" s="672" t="s">
        <v>69</v>
      </c>
      <c r="F582" s="672" t="s">
        <v>73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5438026.0</v>
      </c>
      <c r="B583" s="672" t="s">
        <v>738</v>
      </c>
      <c r="C583" s="672" t="s">
        <v>750</v>
      </c>
      <c r="D583" s="672">
        <v>5569985.0</v>
      </c>
      <c r="E583" s="672" t="s">
        <v>72</v>
      </c>
      <c r="F583" s="672" t="s">
        <v>68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2.2472154E7</v>
      </c>
      <c r="B584" s="672" t="s">
        <v>738</v>
      </c>
      <c r="C584" s="672" t="s">
        <v>751</v>
      </c>
      <c r="D584" s="672">
        <v>2.0310268E7</v>
      </c>
      <c r="E584" s="672" t="s">
        <v>72</v>
      </c>
      <c r="F584" s="672" t="s">
        <v>73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1.5544587E7</v>
      </c>
      <c r="B585" s="672" t="s">
        <v>738</v>
      </c>
      <c r="C585" s="672" t="s">
        <v>745</v>
      </c>
      <c r="D585" s="672">
        <v>1.3432707E7</v>
      </c>
      <c r="E585" s="672" t="s">
        <v>72</v>
      </c>
      <c r="F585" s="672" t="s">
        <v>73</v>
      </c>
      <c r="G585" s="672"/>
      <c r="H585" s="672">
        <v>10.0</v>
      </c>
      <c r="I585" s="672" t="s">
        <v>1786</v>
      </c>
      <c r="J585" s="672" t="str">
        <f t="shared" si="1"/>
        <v>A*10</v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>
        <v>1.0</v>
      </c>
      <c r="I591" s="672" t="s">
        <v>73</v>
      </c>
      <c r="J591" s="672" t="str">
        <f t="shared" si="1"/>
        <v>A*1</v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1.5389083E7</v>
      </c>
      <c r="B593" s="672" t="s">
        <v>761</v>
      </c>
      <c r="C593" s="672" t="s">
        <v>765</v>
      </c>
      <c r="D593" s="672">
        <v>1.3277203E7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1.8569346E7</v>
      </c>
      <c r="B594" s="672" t="s">
        <v>761</v>
      </c>
      <c r="C594" s="672" t="s">
        <v>766</v>
      </c>
      <c r="D594" s="672">
        <v>1.6457466E7</v>
      </c>
      <c r="E594" s="672" t="s">
        <v>69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1.5654035E7</v>
      </c>
      <c r="B595" s="672" t="s">
        <v>761</v>
      </c>
      <c r="C595" s="672" t="s">
        <v>767</v>
      </c>
      <c r="D595" s="672">
        <v>1.3542155E7</v>
      </c>
      <c r="E595" s="672" t="s">
        <v>72</v>
      </c>
      <c r="F595" s="672" t="s">
        <v>73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8421224.0</v>
      </c>
      <c r="B596" s="672" t="s">
        <v>761</v>
      </c>
      <c r="C596" s="672" t="s">
        <v>769</v>
      </c>
      <c r="D596" s="672">
        <v>8553183.0</v>
      </c>
      <c r="E596" s="672" t="s">
        <v>73</v>
      </c>
      <c r="F596" s="672" t="s">
        <v>72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>
        <v>1.0</v>
      </c>
      <c r="I597" s="672" t="s">
        <v>72</v>
      </c>
      <c r="J597" s="672" t="str">
        <f t="shared" si="1"/>
        <v>A*1</v>
      </c>
    </row>
    <row r="598" ht="14.25" customHeight="1">
      <c r="A598" s="672">
        <v>1.7956621E7</v>
      </c>
      <c r="B598" s="672" t="s">
        <v>761</v>
      </c>
      <c r="C598" s="672" t="s">
        <v>762</v>
      </c>
      <c r="D598" s="672">
        <v>1.5844741E7</v>
      </c>
      <c r="E598" s="672" t="s">
        <v>68</v>
      </c>
      <c r="F598" s="672" t="s">
        <v>72</v>
      </c>
      <c r="G598" s="672"/>
      <c r="H598" s="672">
        <v>2.0</v>
      </c>
      <c r="I598" s="672" t="s">
        <v>1787</v>
      </c>
      <c r="J598" s="672" t="str">
        <f t="shared" si="1"/>
        <v>A*2</v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>
        <v>8.0</v>
      </c>
      <c r="I599" s="672" t="s">
        <v>1788</v>
      </c>
      <c r="J599" s="672" t="str">
        <f t="shared" si="1"/>
        <v>A*8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>
        <v>1.0</v>
      </c>
      <c r="I606" s="672" t="s">
        <v>72</v>
      </c>
      <c r="J606" s="672" t="str">
        <f t="shared" si="1"/>
        <v>A*1</v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8887741.0</v>
      </c>
      <c r="B611" s="672" t="s">
        <v>792</v>
      </c>
      <c r="C611" s="672" t="s">
        <v>796</v>
      </c>
      <c r="D611" s="672">
        <v>9019700.0</v>
      </c>
      <c r="E611" s="672" t="s">
        <v>68</v>
      </c>
      <c r="F611" s="672" t="s">
        <v>72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2.2641192E7</v>
      </c>
      <c r="B612" s="672" t="s">
        <v>792</v>
      </c>
      <c r="C612" s="672" t="s">
        <v>797</v>
      </c>
      <c r="D612" s="672">
        <v>2.0479306E7</v>
      </c>
      <c r="E612" s="672" t="s">
        <v>69</v>
      </c>
      <c r="F612" s="672" t="s">
        <v>73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2.2690981E7</v>
      </c>
      <c r="B613" s="672" t="s">
        <v>792</v>
      </c>
      <c r="C613" s="672" t="s">
        <v>798</v>
      </c>
      <c r="D613" s="672">
        <v>2.0529095E7</v>
      </c>
      <c r="E613" s="672" t="s">
        <v>72</v>
      </c>
      <c r="F613" s="672" t="s">
        <v>68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1.8095048E7</v>
      </c>
      <c r="B614" s="672" t="s">
        <v>792</v>
      </c>
      <c r="C614" s="672" t="s">
        <v>802</v>
      </c>
      <c r="D614" s="672">
        <v>1.5983168E7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2.8475425E7</v>
      </c>
      <c r="B615" s="672" t="s">
        <v>792</v>
      </c>
      <c r="C615" s="672" t="s">
        <v>800</v>
      </c>
      <c r="D615" s="672">
        <v>2.6329278E7</v>
      </c>
      <c r="E615" s="672" t="s">
        <v>72</v>
      </c>
      <c r="F615" s="672" t="s">
        <v>73</v>
      </c>
      <c r="G615" s="672" t="s">
        <v>801</v>
      </c>
      <c r="H615" s="672"/>
      <c r="I615" s="672"/>
      <c r="J615" s="672" t="str">
        <f t="shared" si="1"/>
        <v/>
      </c>
    </row>
    <row r="616" ht="14.25" customHeight="1">
      <c r="A616" s="672">
        <v>1.5667739E7</v>
      </c>
      <c r="B616" s="672" t="s">
        <v>792</v>
      </c>
      <c r="C616" s="672" t="s">
        <v>793</v>
      </c>
      <c r="D616" s="672">
        <v>1.3555859E7</v>
      </c>
      <c r="E616" s="672" t="s">
        <v>69</v>
      </c>
      <c r="F616" s="672" t="s">
        <v>68</v>
      </c>
      <c r="G616" s="672"/>
      <c r="H616" s="672">
        <v>1.0</v>
      </c>
      <c r="I616" s="672" t="s">
        <v>69</v>
      </c>
      <c r="J616" s="672" t="str">
        <f t="shared" si="1"/>
        <v>A*1</v>
      </c>
    </row>
    <row r="617" ht="14.25" customHeight="1">
      <c r="A617" s="672">
        <v>2.2469512E7</v>
      </c>
      <c r="B617" s="672" t="s">
        <v>792</v>
      </c>
      <c r="C617" s="672" t="s">
        <v>803</v>
      </c>
      <c r="D617" s="672">
        <v>2.0307626E7</v>
      </c>
      <c r="E617" s="672" t="s">
        <v>73</v>
      </c>
      <c r="F617" s="672" t="s">
        <v>69</v>
      </c>
      <c r="G617" s="672"/>
      <c r="H617" s="672">
        <v>5.0</v>
      </c>
      <c r="I617" s="672" t="s">
        <v>1789</v>
      </c>
      <c r="J617" s="672" t="str">
        <f t="shared" si="1"/>
        <v>A*5</v>
      </c>
    </row>
    <row r="618" ht="14.25" customHeight="1">
      <c r="A618" s="672">
        <v>1.7497864E7</v>
      </c>
      <c r="B618" s="672" t="s">
        <v>792</v>
      </c>
      <c r="C618" s="672" t="s">
        <v>799</v>
      </c>
      <c r="D618" s="672">
        <v>1.5385984E7</v>
      </c>
      <c r="E618" s="672" t="s">
        <v>73</v>
      </c>
      <c r="F618" s="672" t="s">
        <v>72</v>
      </c>
      <c r="G618" s="672"/>
      <c r="H618" s="672">
        <v>6.0</v>
      </c>
      <c r="I618" s="672" t="s">
        <v>1790</v>
      </c>
      <c r="J618" s="672" t="str">
        <f t="shared" si="1"/>
        <v>A*6</v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1.8841182E7</v>
      </c>
      <c r="B627" s="672" t="s">
        <v>811</v>
      </c>
      <c r="C627" s="672" t="s">
        <v>819</v>
      </c>
      <c r="D627" s="672">
        <v>1.6729302E7</v>
      </c>
      <c r="E627" s="672" t="s">
        <v>69</v>
      </c>
      <c r="F627" s="672" t="s">
        <v>68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1.4344431E7</v>
      </c>
      <c r="B628" s="672" t="s">
        <v>811</v>
      </c>
      <c r="C628" s="672" t="s">
        <v>820</v>
      </c>
      <c r="D628" s="672">
        <v>1.2223726E7</v>
      </c>
      <c r="E628" s="672" t="s">
        <v>69</v>
      </c>
      <c r="F628" s="672" t="s">
        <v>73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6076605.0</v>
      </c>
      <c r="B629" s="672" t="s">
        <v>811</v>
      </c>
      <c r="C629" s="672" t="s">
        <v>821</v>
      </c>
      <c r="D629" s="672">
        <v>6208564.0</v>
      </c>
      <c r="E629" s="672" t="s">
        <v>73</v>
      </c>
      <c r="F629" s="672" t="s">
        <v>72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8516397.0</v>
      </c>
      <c r="B630" s="672" t="s">
        <v>811</v>
      </c>
      <c r="C630" s="672" t="s">
        <v>822</v>
      </c>
      <c r="D630" s="672">
        <v>8648356.0</v>
      </c>
      <c r="E630" s="672" t="s">
        <v>69</v>
      </c>
      <c r="F630" s="672" t="s">
        <v>68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5469235.0</v>
      </c>
      <c r="B631" s="672" t="s">
        <v>811</v>
      </c>
      <c r="C631" s="672" t="s">
        <v>823</v>
      </c>
      <c r="D631" s="672">
        <v>5601194.0</v>
      </c>
      <c r="E631" s="672" t="s">
        <v>73</v>
      </c>
      <c r="F631" s="672" t="s">
        <v>72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5118505.0</v>
      </c>
      <c r="B632" s="672" t="s">
        <v>811</v>
      </c>
      <c r="C632" s="672" t="s">
        <v>824</v>
      </c>
      <c r="D632" s="672">
        <v>5250464.0</v>
      </c>
      <c r="E632" s="672" t="s">
        <v>69</v>
      </c>
      <c r="F632" s="672" t="s">
        <v>68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5192640.0</v>
      </c>
      <c r="B633" s="672" t="s">
        <v>811</v>
      </c>
      <c r="C633" s="672" t="s">
        <v>825</v>
      </c>
      <c r="D633" s="672">
        <v>5324599.0</v>
      </c>
      <c r="E633" s="672" t="s">
        <v>68</v>
      </c>
      <c r="F633" s="672" t="s">
        <v>72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5254148.0</v>
      </c>
      <c r="B634" s="672" t="s">
        <v>811</v>
      </c>
      <c r="C634" s="672" t="s">
        <v>826</v>
      </c>
      <c r="D634" s="672">
        <v>5386107.0</v>
      </c>
      <c r="E634" s="672" t="s">
        <v>73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5492846.0</v>
      </c>
      <c r="B635" s="672" t="s">
        <v>811</v>
      </c>
      <c r="C635" s="672" t="s">
        <v>827</v>
      </c>
      <c r="D635" s="672">
        <v>5624805.0</v>
      </c>
      <c r="E635" s="672" t="s">
        <v>73</v>
      </c>
      <c r="F635" s="672" t="s">
        <v>68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3528620.0</v>
      </c>
      <c r="B636" s="672" t="s">
        <v>811</v>
      </c>
      <c r="C636" s="672" t="s">
        <v>828</v>
      </c>
      <c r="D636" s="672">
        <v>3660579.0</v>
      </c>
      <c r="E636" s="672" t="s">
        <v>73</v>
      </c>
      <c r="F636" s="672" t="s">
        <v>72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1.3197662E7</v>
      </c>
      <c r="B637" s="672" t="s">
        <v>811</v>
      </c>
      <c r="C637" s="672" t="s">
        <v>830</v>
      </c>
      <c r="D637" s="672">
        <v>1.1041986E7</v>
      </c>
      <c r="E637" s="672" t="s">
        <v>68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1.6733056E7</v>
      </c>
      <c r="B638" s="672" t="s">
        <v>811</v>
      </c>
      <c r="C638" s="672" t="s">
        <v>818</v>
      </c>
      <c r="D638" s="672">
        <v>1.4621176E7</v>
      </c>
      <c r="E638" s="672" t="s">
        <v>73</v>
      </c>
      <c r="F638" s="672" t="s">
        <v>72</v>
      </c>
      <c r="G638" s="672"/>
      <c r="H638" s="672">
        <v>5.0</v>
      </c>
      <c r="I638" s="672" t="s">
        <v>1789</v>
      </c>
      <c r="J638" s="672" t="str">
        <f t="shared" si="1"/>
        <v>A*5</v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2.1980354E7</v>
      </c>
      <c r="B640" s="672" t="s">
        <v>831</v>
      </c>
      <c r="C640" s="672" t="s">
        <v>835</v>
      </c>
      <c r="D640" s="672">
        <v>1.9818468E7</v>
      </c>
      <c r="E640" s="672" t="s">
        <v>73</v>
      </c>
      <c r="F640" s="672" t="s">
        <v>69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1.8813574E7</v>
      </c>
      <c r="B641" s="672" t="s">
        <v>831</v>
      </c>
      <c r="C641" s="672" t="s">
        <v>836</v>
      </c>
      <c r="D641" s="672">
        <v>1.6701694E7</v>
      </c>
      <c r="E641" s="672" t="s">
        <v>73</v>
      </c>
      <c r="F641" s="672" t="s">
        <v>72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3152528.0</v>
      </c>
      <c r="B642" s="672" t="s">
        <v>831</v>
      </c>
      <c r="C642" s="672" t="s">
        <v>838</v>
      </c>
      <c r="D642" s="672">
        <v>3284487.0</v>
      </c>
      <c r="E642" s="672" t="s">
        <v>72</v>
      </c>
      <c r="F642" s="672" t="s">
        <v>68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9849475.0</v>
      </c>
      <c r="B643" s="672" t="s">
        <v>831</v>
      </c>
      <c r="C643" s="672" t="s">
        <v>839</v>
      </c>
      <c r="D643" s="672">
        <v>1.0011866E7</v>
      </c>
      <c r="E643" s="672" t="s">
        <v>72</v>
      </c>
      <c r="F643" s="672" t="s">
        <v>69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5447588.0</v>
      </c>
      <c r="B644" s="672" t="s">
        <v>831</v>
      </c>
      <c r="C644" s="672" t="s">
        <v>840</v>
      </c>
      <c r="D644" s="672">
        <v>5579547.0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5666105.0</v>
      </c>
      <c r="B645" s="672" t="s">
        <v>831</v>
      </c>
      <c r="C645" s="672" t="s">
        <v>841</v>
      </c>
      <c r="D645" s="672">
        <v>5798064.0</v>
      </c>
      <c r="E645" s="672" t="s">
        <v>73</v>
      </c>
      <c r="F645" s="672" t="s">
        <v>72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5555502.0</v>
      </c>
      <c r="B646" s="672" t="s">
        <v>831</v>
      </c>
      <c r="C646" s="672" t="s">
        <v>842</v>
      </c>
      <c r="D646" s="672">
        <v>5687461.0</v>
      </c>
      <c r="E646" s="672" t="s">
        <v>72</v>
      </c>
      <c r="F646" s="672" t="s">
        <v>69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4987810.0</v>
      </c>
      <c r="B647" s="672" t="s">
        <v>831</v>
      </c>
      <c r="C647" s="672" t="s">
        <v>843</v>
      </c>
      <c r="D647" s="672">
        <v>5119769.0</v>
      </c>
      <c r="E647" s="672" t="s">
        <v>72</v>
      </c>
      <c r="F647" s="672" t="s">
        <v>68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5555501.0</v>
      </c>
      <c r="B648" s="672" t="s">
        <v>831</v>
      </c>
      <c r="C648" s="672" t="s">
        <v>844</v>
      </c>
      <c r="D648" s="672">
        <v>5687460.0</v>
      </c>
      <c r="E648" s="672" t="s">
        <v>72</v>
      </c>
      <c r="F648" s="672" t="s">
        <v>73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1.0035893E7</v>
      </c>
      <c r="B649" s="672" t="s">
        <v>831</v>
      </c>
      <c r="C649" s="672" t="s">
        <v>848</v>
      </c>
      <c r="D649" s="672">
        <v>1.0198284E7</v>
      </c>
      <c r="E649" s="672" t="s">
        <v>69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8321409.0</v>
      </c>
      <c r="B650" s="672" t="s">
        <v>831</v>
      </c>
      <c r="C650" s="672" t="s">
        <v>845</v>
      </c>
      <c r="D650" s="672">
        <v>8453368.0</v>
      </c>
      <c r="E650" s="672" t="s">
        <v>72</v>
      </c>
      <c r="F650" s="672" t="s">
        <v>73</v>
      </c>
      <c r="G650" s="672"/>
      <c r="H650" s="672">
        <v>1.0</v>
      </c>
      <c r="I650" s="672" t="s">
        <v>72</v>
      </c>
      <c r="J650" s="672" t="str">
        <f t="shared" si="1"/>
        <v>A*1</v>
      </c>
    </row>
    <row r="651" ht="14.25" customHeight="1">
      <c r="A651" s="672">
        <v>1.4178118E7</v>
      </c>
      <c r="B651" s="672" t="s">
        <v>831</v>
      </c>
      <c r="C651" s="672" t="s">
        <v>837</v>
      </c>
      <c r="D651" s="672">
        <v>1.2057412E7</v>
      </c>
      <c r="E651" s="672" t="s">
        <v>72</v>
      </c>
      <c r="F651" s="672" t="s">
        <v>73</v>
      </c>
      <c r="G651" s="672"/>
      <c r="H651" s="672">
        <v>1.0</v>
      </c>
      <c r="I651" s="672" t="s">
        <v>72</v>
      </c>
      <c r="J651" s="672" t="str">
        <f t="shared" si="1"/>
        <v>A*1</v>
      </c>
    </row>
    <row r="652" ht="14.25" customHeight="1">
      <c r="A652" s="672">
        <v>2.2163826E7</v>
      </c>
      <c r="B652" s="672" t="s">
        <v>831</v>
      </c>
      <c r="C652" s="672" t="s">
        <v>834</v>
      </c>
      <c r="D652" s="672">
        <v>2.000194E7</v>
      </c>
      <c r="E652" s="672" t="s">
        <v>69</v>
      </c>
      <c r="F652" s="672" t="s">
        <v>73</v>
      </c>
      <c r="G652" s="672"/>
      <c r="H652" s="672">
        <v>1.0</v>
      </c>
      <c r="I652" s="672" t="s">
        <v>69</v>
      </c>
      <c r="J652" s="672" t="str">
        <f t="shared" si="1"/>
        <v>A*1</v>
      </c>
    </row>
    <row r="653" ht="14.25" customHeight="1">
      <c r="A653" s="672">
        <v>2.2278966E7</v>
      </c>
      <c r="B653" s="672" t="s">
        <v>831</v>
      </c>
      <c r="C653" s="672" t="s">
        <v>846</v>
      </c>
      <c r="D653" s="672">
        <v>2.011708E7</v>
      </c>
      <c r="E653" s="672" t="s">
        <v>69</v>
      </c>
      <c r="F653" s="672" t="s">
        <v>68</v>
      </c>
      <c r="G653" s="672"/>
      <c r="H653" s="672">
        <v>1.0</v>
      </c>
      <c r="I653" s="672" t="s">
        <v>69</v>
      </c>
      <c r="J653" s="672" t="str">
        <f t="shared" si="1"/>
        <v>A*1</v>
      </c>
    </row>
    <row r="654" ht="14.25" customHeight="1">
      <c r="A654" s="672">
        <v>3494396.0</v>
      </c>
      <c r="B654" s="672" t="s">
        <v>849</v>
      </c>
      <c r="C654" s="672" t="s">
        <v>853</v>
      </c>
      <c r="D654" s="672">
        <v>3626355.0</v>
      </c>
      <c r="E654" s="672" t="s">
        <v>68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2.1299916E7</v>
      </c>
      <c r="B655" s="672" t="s">
        <v>849</v>
      </c>
      <c r="C655" s="672" t="s">
        <v>854</v>
      </c>
      <c r="D655" s="672">
        <v>1.913803E7</v>
      </c>
      <c r="E655" s="672" t="s">
        <v>72</v>
      </c>
      <c r="F655" s="672" t="s">
        <v>73</v>
      </c>
      <c r="G655" s="672"/>
      <c r="H655" s="672">
        <v>13.0</v>
      </c>
      <c r="I655" s="672" t="s">
        <v>1791</v>
      </c>
      <c r="J655" s="672" t="str">
        <f t="shared" si="1"/>
        <v>?</v>
      </c>
    </row>
    <row r="656" ht="14.25" customHeight="1">
      <c r="A656" s="672">
        <v>2.247384E7</v>
      </c>
      <c r="B656" s="672" t="s">
        <v>849</v>
      </c>
      <c r="C656" s="672" t="s">
        <v>850</v>
      </c>
      <c r="D656" s="672">
        <v>2.0311954E7</v>
      </c>
      <c r="E656" s="672" t="s">
        <v>73</v>
      </c>
      <c r="F656" s="672" t="s">
        <v>69</v>
      </c>
      <c r="G656" s="672"/>
      <c r="H656" s="672">
        <v>4.0</v>
      </c>
      <c r="I656" s="672" t="s">
        <v>1258</v>
      </c>
      <c r="J656" s="672" t="str">
        <f t="shared" si="1"/>
        <v>A*4</v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>
        <v>7.0</v>
      </c>
      <c r="I657" s="672" t="s">
        <v>1792</v>
      </c>
      <c r="J657" s="672" t="str">
        <f t="shared" si="1"/>
        <v>A*7</v>
      </c>
    </row>
    <row r="658" ht="14.25" customHeight="1">
      <c r="A658" s="672">
        <v>1.7819098E7</v>
      </c>
      <c r="B658" s="672" t="s">
        <v>856</v>
      </c>
      <c r="C658" s="672" t="s">
        <v>859</v>
      </c>
      <c r="D658" s="672">
        <v>1.5707218E7</v>
      </c>
      <c r="E658" s="672" t="s">
        <v>72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1.5642556E7</v>
      </c>
      <c r="B659" s="672" t="s">
        <v>856</v>
      </c>
      <c r="C659" s="672" t="s">
        <v>860</v>
      </c>
      <c r="D659" s="672">
        <v>1.3530676E7</v>
      </c>
      <c r="E659" s="672" t="s">
        <v>72</v>
      </c>
      <c r="F659" s="672" t="s">
        <v>69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8329283.0</v>
      </c>
      <c r="B660" s="672" t="s">
        <v>856</v>
      </c>
      <c r="C660" s="672" t="s">
        <v>861</v>
      </c>
      <c r="D660" s="672">
        <v>8461242.0</v>
      </c>
      <c r="E660" s="672" t="s">
        <v>72</v>
      </c>
      <c r="F660" s="672" t="s">
        <v>73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2.246066E7</v>
      </c>
      <c r="B661" s="672" t="s">
        <v>856</v>
      </c>
      <c r="C661" s="672" t="s">
        <v>862</v>
      </c>
      <c r="D661" s="672">
        <v>2.0298774E7</v>
      </c>
      <c r="E661" s="672" t="s">
        <v>69</v>
      </c>
      <c r="F661" s="672" t="s">
        <v>72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1.564956E7</v>
      </c>
      <c r="B662" s="672" t="s">
        <v>856</v>
      </c>
      <c r="C662" s="672" t="s">
        <v>858</v>
      </c>
      <c r="D662" s="672">
        <v>1.353768E7</v>
      </c>
      <c r="E662" s="672" t="s">
        <v>68</v>
      </c>
      <c r="F662" s="672" t="s">
        <v>73</v>
      </c>
      <c r="G662" s="672"/>
      <c r="H662" s="672">
        <v>1.0</v>
      </c>
      <c r="I662" s="672" t="s">
        <v>1272</v>
      </c>
      <c r="J662" s="672" t="str">
        <f t="shared" si="1"/>
        <v>A*1</v>
      </c>
    </row>
    <row r="663" ht="14.25" customHeight="1">
      <c r="A663" s="672">
        <v>8472830.0</v>
      </c>
      <c r="B663" s="672" t="s">
        <v>856</v>
      </c>
      <c r="C663" s="672" t="s">
        <v>857</v>
      </c>
      <c r="D663" s="672">
        <v>8604789.0</v>
      </c>
      <c r="E663" s="672" t="s">
        <v>69</v>
      </c>
      <c r="F663" s="672" t="s">
        <v>68</v>
      </c>
      <c r="G663" s="672"/>
      <c r="H663" s="672">
        <v>3.0</v>
      </c>
      <c r="I663" s="672" t="s">
        <v>1584</v>
      </c>
      <c r="J663" s="672" t="str">
        <f t="shared" si="1"/>
        <v>A*3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9967473.0</v>
      </c>
      <c r="B674" s="672" t="s">
        <v>863</v>
      </c>
      <c r="C674" s="672" t="s">
        <v>875</v>
      </c>
      <c r="D674" s="672">
        <v>1.0129864E7</v>
      </c>
      <c r="E674" s="672" t="s">
        <v>72</v>
      </c>
      <c r="F674" s="672" t="s">
        <v>69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1.359437E7</v>
      </c>
      <c r="B675" s="672" t="s">
        <v>863</v>
      </c>
      <c r="C675" s="672" t="s">
        <v>874</v>
      </c>
      <c r="D675" s="672">
        <v>1.1438694E7</v>
      </c>
      <c r="E675" s="672" t="s">
        <v>72</v>
      </c>
      <c r="F675" s="672" t="s">
        <v>73</v>
      </c>
      <c r="G675" s="672"/>
      <c r="H675" s="672">
        <v>6.0</v>
      </c>
      <c r="I675" s="672" t="s">
        <v>1771</v>
      </c>
      <c r="J675" s="672" t="str">
        <f t="shared" si="1"/>
        <v>A*6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1.3863984E7</v>
      </c>
      <c r="B677" s="672" t="s">
        <v>879</v>
      </c>
      <c r="C677" s="672" t="s">
        <v>883</v>
      </c>
      <c r="D677" s="672">
        <v>1.1743278E7</v>
      </c>
      <c r="E677" s="672" t="s">
        <v>73</v>
      </c>
      <c r="F677" s="672" t="s">
        <v>72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2.2100541E7</v>
      </c>
      <c r="B678" s="672" t="s">
        <v>879</v>
      </c>
      <c r="C678" s="672" t="s">
        <v>884</v>
      </c>
      <c r="D678" s="672">
        <v>1.9938655E7</v>
      </c>
      <c r="E678" s="672" t="s">
        <v>68</v>
      </c>
      <c r="F678" s="672" t="s">
        <v>69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2.1390751E7</v>
      </c>
      <c r="B679" s="672" t="s">
        <v>879</v>
      </c>
      <c r="C679" s="672" t="s">
        <v>885</v>
      </c>
      <c r="D679" s="672">
        <v>1.9228865E7</v>
      </c>
      <c r="E679" s="672" t="s">
        <v>73</v>
      </c>
      <c r="F679" s="672" t="s">
        <v>72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2.2204472E7</v>
      </c>
      <c r="B680" s="672" t="s">
        <v>879</v>
      </c>
      <c r="C680" s="672" t="s">
        <v>880</v>
      </c>
      <c r="D680" s="672">
        <v>2.0042586E7</v>
      </c>
      <c r="E680" s="672" t="s">
        <v>72</v>
      </c>
      <c r="F680" s="672" t="s">
        <v>69</v>
      </c>
      <c r="G680" s="672"/>
      <c r="H680" s="672">
        <v>2.0</v>
      </c>
      <c r="I680" s="672" t="s">
        <v>1285</v>
      </c>
      <c r="J680" s="672" t="str">
        <f t="shared" si="1"/>
        <v>A*2</v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1.3286253E7</v>
      </c>
      <c r="B684" s="672" t="s">
        <v>893</v>
      </c>
      <c r="C684" s="672" t="s">
        <v>896</v>
      </c>
      <c r="D684" s="672">
        <v>1.1130577E7</v>
      </c>
      <c r="E684" s="672" t="s">
        <v>72</v>
      </c>
      <c r="F684" s="672" t="s">
        <v>73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9388252.0</v>
      </c>
      <c r="B685" s="672" t="s">
        <v>893</v>
      </c>
      <c r="C685" s="672" t="s">
        <v>897</v>
      </c>
      <c r="D685" s="672">
        <v>9550643.0</v>
      </c>
      <c r="E685" s="672" t="s">
        <v>72</v>
      </c>
      <c r="F685" s="672" t="s">
        <v>73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1.8634735E7</v>
      </c>
      <c r="B686" s="672" t="s">
        <v>893</v>
      </c>
      <c r="C686" s="672" t="s">
        <v>898</v>
      </c>
      <c r="D686" s="672">
        <v>1.6522855E7</v>
      </c>
      <c r="E686" s="672" t="s">
        <v>68</v>
      </c>
      <c r="F686" s="672" t="s">
        <v>69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2715207.0</v>
      </c>
      <c r="B687" s="672" t="s">
        <v>893</v>
      </c>
      <c r="C687" s="672" t="s">
        <v>899</v>
      </c>
      <c r="D687" s="672">
        <v>2847166.0</v>
      </c>
      <c r="E687" s="672" t="s">
        <v>69</v>
      </c>
      <c r="F687" s="672" t="s">
        <v>68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1.4796031E7</v>
      </c>
      <c r="B688" s="672" t="s">
        <v>893</v>
      </c>
      <c r="C688" s="672" t="s">
        <v>900</v>
      </c>
      <c r="D688" s="672">
        <v>1.2684102E7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1.4346602E7</v>
      </c>
      <c r="B689" s="672" t="s">
        <v>893</v>
      </c>
      <c r="C689" s="672" t="s">
        <v>901</v>
      </c>
      <c r="D689" s="672">
        <v>1.2225897E7</v>
      </c>
      <c r="E689" s="672" t="s">
        <v>68</v>
      </c>
      <c r="F689" s="672" t="s">
        <v>72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1.4358011E7</v>
      </c>
      <c r="B690" s="672" t="s">
        <v>893</v>
      </c>
      <c r="C690" s="672" t="s">
        <v>902</v>
      </c>
      <c r="D690" s="672">
        <v>1.2237306E7</v>
      </c>
      <c r="E690" s="672" t="s">
        <v>72</v>
      </c>
      <c r="F690" s="672" t="s">
        <v>73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3385896.0</v>
      </c>
      <c r="B691" s="672" t="s">
        <v>893</v>
      </c>
      <c r="C691" s="672" t="s">
        <v>903</v>
      </c>
      <c r="D691" s="672">
        <v>3517855.0</v>
      </c>
      <c r="E691" s="672" t="s">
        <v>68</v>
      </c>
      <c r="F691" s="672" t="s">
        <v>73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1.7581946E7</v>
      </c>
      <c r="B692" s="672" t="s">
        <v>893</v>
      </c>
      <c r="C692" s="672" t="s">
        <v>904</v>
      </c>
      <c r="D692" s="672">
        <v>1.5470066E7</v>
      </c>
      <c r="E692" s="672" t="s">
        <v>68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3801406.0</v>
      </c>
      <c r="B693" s="672" t="s">
        <v>893</v>
      </c>
      <c r="C693" s="672" t="s">
        <v>905</v>
      </c>
      <c r="D693" s="672">
        <v>3933365.0</v>
      </c>
      <c r="E693" s="672" t="s">
        <v>72</v>
      </c>
      <c r="F693" s="672" t="s">
        <v>68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5134013.0</v>
      </c>
      <c r="B694" s="672" t="s">
        <v>893</v>
      </c>
      <c r="C694" s="672" t="s">
        <v>906</v>
      </c>
      <c r="D694" s="672">
        <v>5265972.0</v>
      </c>
      <c r="E694" s="672" t="s">
        <v>73</v>
      </c>
      <c r="F694" s="672" t="s">
        <v>69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5134362.0</v>
      </c>
      <c r="B695" s="672" t="s">
        <v>893</v>
      </c>
      <c r="C695" s="672" t="s">
        <v>907</v>
      </c>
      <c r="D695" s="672">
        <v>5266321.0</v>
      </c>
      <c r="E695" s="672" t="s">
        <v>69</v>
      </c>
      <c r="F695" s="672" t="s">
        <v>72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2.1936623E7</v>
      </c>
      <c r="B696" s="672" t="s">
        <v>893</v>
      </c>
      <c r="C696" s="672" t="s">
        <v>908</v>
      </c>
      <c r="D696" s="672">
        <v>1.9774737E7</v>
      </c>
      <c r="E696" s="672" t="s">
        <v>69</v>
      </c>
      <c r="F696" s="672" t="s">
        <v>68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1.391155E7</v>
      </c>
      <c r="B697" s="672" t="s">
        <v>893</v>
      </c>
      <c r="C697" s="672" t="s">
        <v>895</v>
      </c>
      <c r="D697" s="672">
        <v>1.1790844E7</v>
      </c>
      <c r="E697" s="672" t="s">
        <v>69</v>
      </c>
      <c r="F697" s="672" t="s">
        <v>72</v>
      </c>
      <c r="G697" s="672"/>
      <c r="H697" s="672">
        <v>1.0</v>
      </c>
      <c r="I697" s="672" t="s">
        <v>69</v>
      </c>
      <c r="J697" s="672" t="str">
        <f t="shared" si="1"/>
        <v>A*1</v>
      </c>
    </row>
    <row r="698" ht="14.25" customHeight="1">
      <c r="A698" s="672">
        <v>1.3216489E7</v>
      </c>
      <c r="B698" s="672" t="s">
        <v>893</v>
      </c>
      <c r="C698" s="672" t="s">
        <v>894</v>
      </c>
      <c r="D698" s="672">
        <v>1.1060813E7</v>
      </c>
      <c r="E698" s="672" t="s">
        <v>69</v>
      </c>
      <c r="F698" s="672" t="s">
        <v>68</v>
      </c>
      <c r="G698" s="672"/>
      <c r="H698" s="672">
        <v>3.0</v>
      </c>
      <c r="I698" s="672" t="s">
        <v>1584</v>
      </c>
      <c r="J698" s="672" t="str">
        <f t="shared" si="1"/>
        <v>A*3</v>
      </c>
    </row>
    <row r="699" ht="14.25" customHeight="1">
      <c r="A699" s="672">
        <v>2.1388318E7</v>
      </c>
      <c r="B699" s="672" t="s">
        <v>910</v>
      </c>
      <c r="C699" s="672" t="s">
        <v>913</v>
      </c>
      <c r="D699" s="672">
        <v>1.9226432E7</v>
      </c>
      <c r="E699" s="672" t="s">
        <v>68</v>
      </c>
      <c r="F699" s="672" t="s">
        <v>73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7055290.0</v>
      </c>
      <c r="B700" s="672" t="s">
        <v>910</v>
      </c>
      <c r="C700" s="672" t="s">
        <v>915</v>
      </c>
      <c r="D700" s="672">
        <v>7187249.0</v>
      </c>
      <c r="E700" s="672" t="s">
        <v>69</v>
      </c>
      <c r="F700" s="672" t="s">
        <v>68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2.1340696E7</v>
      </c>
      <c r="B701" s="672" t="s">
        <v>910</v>
      </c>
      <c r="C701" s="672" t="s">
        <v>916</v>
      </c>
      <c r="D701" s="672">
        <v>1.917881E7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1.8546766E7</v>
      </c>
      <c r="B702" s="672" t="s">
        <v>910</v>
      </c>
      <c r="C702" s="672" t="s">
        <v>917</v>
      </c>
      <c r="D702" s="672">
        <v>1.6434886E7</v>
      </c>
      <c r="E702" s="672" t="s">
        <v>68</v>
      </c>
      <c r="F702" s="672" t="s">
        <v>69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1.9273485E7</v>
      </c>
      <c r="B703" s="672" t="s">
        <v>910</v>
      </c>
      <c r="C703" s="672" t="s">
        <v>918</v>
      </c>
      <c r="D703" s="672">
        <v>1.7161605E7</v>
      </c>
      <c r="E703" s="672" t="s">
        <v>73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1.8574309E7</v>
      </c>
      <c r="B704" s="672" t="s">
        <v>910</v>
      </c>
      <c r="C704" s="672" t="s">
        <v>919</v>
      </c>
      <c r="D704" s="672">
        <v>1.6462429E7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5707351.0</v>
      </c>
      <c r="B705" s="672" t="s">
        <v>910</v>
      </c>
      <c r="C705" s="672" t="s">
        <v>920</v>
      </c>
      <c r="D705" s="672">
        <v>5839310.0</v>
      </c>
      <c r="E705" s="672" t="s">
        <v>69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2.8725881E7</v>
      </c>
      <c r="B706" s="672" t="s">
        <v>910</v>
      </c>
      <c r="C706" s="672" t="s">
        <v>921</v>
      </c>
      <c r="D706" s="672">
        <v>2.6579734E7</v>
      </c>
      <c r="E706" s="672" t="s">
        <v>72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2.1626581E7</v>
      </c>
      <c r="B707" s="672" t="s">
        <v>910</v>
      </c>
      <c r="C707" s="672" t="s">
        <v>922</v>
      </c>
      <c r="D707" s="672">
        <v>1.9464695E7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1.7313945E7</v>
      </c>
      <c r="B708" s="672" t="s">
        <v>910</v>
      </c>
      <c r="C708" s="672" t="s">
        <v>923</v>
      </c>
      <c r="D708" s="672">
        <v>1.5202065E7</v>
      </c>
      <c r="E708" s="672" t="s">
        <v>72</v>
      </c>
      <c r="F708" s="672" t="s">
        <v>73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2.860829E7</v>
      </c>
      <c r="B709" s="672" t="s">
        <v>910</v>
      </c>
      <c r="C709" s="672" t="s">
        <v>924</v>
      </c>
      <c r="D709" s="672">
        <v>2.6462143E7</v>
      </c>
      <c r="E709" s="672" t="s">
        <v>68</v>
      </c>
      <c r="F709" s="672" t="s">
        <v>69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2.3619758E7</v>
      </c>
      <c r="B710" s="672" t="s">
        <v>910</v>
      </c>
      <c r="C710" s="672" t="s">
        <v>925</v>
      </c>
      <c r="D710" s="672">
        <v>2.1457872E7</v>
      </c>
      <c r="E710" s="672" t="s">
        <v>69</v>
      </c>
      <c r="F710" s="672" t="s">
        <v>68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1.4530877E7</v>
      </c>
      <c r="B711" s="672" t="s">
        <v>910</v>
      </c>
      <c r="C711" s="672" t="s">
        <v>926</v>
      </c>
      <c r="D711" s="672">
        <v>1.2419078E7</v>
      </c>
      <c r="E711" s="672" t="s">
        <v>73</v>
      </c>
      <c r="F711" s="672" t="s">
        <v>72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1.5026173E7</v>
      </c>
      <c r="B712" s="672" t="s">
        <v>910</v>
      </c>
      <c r="C712" s="672" t="s">
        <v>914</v>
      </c>
      <c r="D712" s="672">
        <v>1.2914261E7</v>
      </c>
      <c r="E712" s="672" t="s">
        <v>69</v>
      </c>
      <c r="F712" s="672" t="s">
        <v>68</v>
      </c>
      <c r="G712" s="672"/>
      <c r="H712" s="672">
        <v>0.0</v>
      </c>
      <c r="I712" s="672" t="s">
        <v>1029</v>
      </c>
      <c r="J712" s="672" t="str">
        <f t="shared" si="1"/>
        <v/>
      </c>
    </row>
    <row r="713" ht="14.25" customHeight="1">
      <c r="A713" s="672">
        <v>2.1491185E7</v>
      </c>
      <c r="B713" s="672" t="s">
        <v>910</v>
      </c>
      <c r="C713" s="672" t="s">
        <v>911</v>
      </c>
      <c r="D713" s="672">
        <v>1.9329299E7</v>
      </c>
      <c r="E713" s="672" t="s">
        <v>72</v>
      </c>
      <c r="F713" s="672" t="s">
        <v>68</v>
      </c>
      <c r="G713" s="672"/>
      <c r="H713" s="672">
        <v>6.0</v>
      </c>
      <c r="I713" s="672" t="s">
        <v>1771</v>
      </c>
      <c r="J713" s="672" t="str">
        <f t="shared" si="1"/>
        <v>A*6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1.9513422E7</v>
      </c>
      <c r="B724" s="672" t="s">
        <v>940</v>
      </c>
      <c r="C724" s="672" t="s">
        <v>947</v>
      </c>
      <c r="D724" s="672">
        <v>1.7401542E7</v>
      </c>
      <c r="E724" s="672" t="s">
        <v>72</v>
      </c>
      <c r="F724" s="672" t="s">
        <v>69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2.1643337E7</v>
      </c>
      <c r="B725" s="672" t="s">
        <v>940</v>
      </c>
      <c r="C725" s="672" t="s">
        <v>948</v>
      </c>
      <c r="D725" s="672">
        <v>1.9481451E7</v>
      </c>
      <c r="E725" s="672" t="s">
        <v>69</v>
      </c>
      <c r="F725" s="672" t="s">
        <v>72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1.6580682E7</v>
      </c>
      <c r="B726" s="672" t="s">
        <v>940</v>
      </c>
      <c r="C726" s="672" t="s">
        <v>949</v>
      </c>
      <c r="D726" s="672">
        <v>1.4468802E7</v>
      </c>
      <c r="E726" s="672" t="s">
        <v>69</v>
      </c>
      <c r="F726" s="672" t="s">
        <v>72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1.8108263E7</v>
      </c>
      <c r="B727" s="672" t="s">
        <v>940</v>
      </c>
      <c r="C727" s="672" t="s">
        <v>950</v>
      </c>
      <c r="D727" s="672">
        <v>1.5996383E7</v>
      </c>
      <c r="E727" s="672" t="s">
        <v>73</v>
      </c>
      <c r="F727" s="672" t="s">
        <v>72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1.5572081E7</v>
      </c>
      <c r="B728" s="672" t="s">
        <v>940</v>
      </c>
      <c r="C728" s="672" t="s">
        <v>951</v>
      </c>
      <c r="D728" s="672">
        <v>1.3460201E7</v>
      </c>
      <c r="E728" s="672" t="s">
        <v>68</v>
      </c>
      <c r="F728" s="672" t="s">
        <v>69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4982769.0</v>
      </c>
      <c r="B729" s="672" t="s">
        <v>940</v>
      </c>
      <c r="C729" s="672" t="s">
        <v>943</v>
      </c>
      <c r="D729" s="672">
        <v>5114728.0</v>
      </c>
      <c r="E729" s="672" t="s">
        <v>69</v>
      </c>
      <c r="F729" s="672" t="s">
        <v>68</v>
      </c>
      <c r="G729" s="672"/>
      <c r="H729" s="672">
        <v>1.0</v>
      </c>
      <c r="I729" s="672" t="s">
        <v>69</v>
      </c>
      <c r="J729" s="672" t="str">
        <f t="shared" si="1"/>
        <v>A*1</v>
      </c>
    </row>
    <row r="730" ht="14.25" customHeight="1">
      <c r="A730" s="672">
        <v>1.4301212E7</v>
      </c>
      <c r="B730" s="672" t="s">
        <v>940</v>
      </c>
      <c r="C730" s="672" t="s">
        <v>946</v>
      </c>
      <c r="D730" s="672">
        <v>1.2180506E7</v>
      </c>
      <c r="E730" s="672" t="s">
        <v>72</v>
      </c>
      <c r="F730" s="672" t="s">
        <v>73</v>
      </c>
      <c r="G730" s="672"/>
      <c r="H730" s="672">
        <v>1.0</v>
      </c>
      <c r="I730" s="672" t="s">
        <v>72</v>
      </c>
      <c r="J730" s="672" t="str">
        <f t="shared" si="1"/>
        <v>A*1</v>
      </c>
    </row>
    <row r="731" ht="14.25" customHeight="1">
      <c r="A731" s="672">
        <v>1.511235E7</v>
      </c>
      <c r="B731" s="672" t="s">
        <v>940</v>
      </c>
      <c r="C731" s="672" t="s">
        <v>945</v>
      </c>
      <c r="D731" s="672">
        <v>1.3000437E7</v>
      </c>
      <c r="E731" s="672" t="s">
        <v>72</v>
      </c>
      <c r="F731" s="672" t="s">
        <v>73</v>
      </c>
      <c r="G731" s="672"/>
      <c r="H731" s="672">
        <v>1.0</v>
      </c>
      <c r="I731" s="672" t="s">
        <v>72</v>
      </c>
      <c r="J731" s="672" t="str">
        <f t="shared" si="1"/>
        <v>A*1</v>
      </c>
    </row>
    <row r="732" ht="14.25" customHeight="1">
      <c r="A732" s="672">
        <v>8482148.0</v>
      </c>
      <c r="B732" s="672" t="s">
        <v>940</v>
      </c>
      <c r="C732" s="672" t="s">
        <v>952</v>
      </c>
      <c r="D732" s="672">
        <v>8614107.0</v>
      </c>
      <c r="E732" s="672" t="s">
        <v>69</v>
      </c>
      <c r="F732" s="672" t="s">
        <v>72</v>
      </c>
      <c r="G732" s="672"/>
      <c r="H732" s="672">
        <v>14.0</v>
      </c>
      <c r="I732" s="672" t="s">
        <v>1793</v>
      </c>
      <c r="J732" s="672" t="str">
        <f t="shared" si="1"/>
        <v>A*14</v>
      </c>
    </row>
    <row r="733" ht="14.25" customHeight="1">
      <c r="A733" s="672">
        <v>8470801.0</v>
      </c>
      <c r="B733" s="672" t="s">
        <v>940</v>
      </c>
      <c r="C733" s="672" t="s">
        <v>944</v>
      </c>
      <c r="D733" s="672">
        <v>8602760.0</v>
      </c>
      <c r="E733" s="672" t="s">
        <v>68</v>
      </c>
      <c r="F733" s="672" t="s">
        <v>69</v>
      </c>
      <c r="G733" s="672"/>
      <c r="H733" s="672">
        <v>4.0</v>
      </c>
      <c r="I733" s="672" t="s">
        <v>1720</v>
      </c>
      <c r="J733" s="672" t="str">
        <f t="shared" si="1"/>
        <v>A*4</v>
      </c>
    </row>
    <row r="734" ht="14.25" customHeight="1">
      <c r="A734" s="672">
        <v>2833026.0</v>
      </c>
      <c r="B734" s="672" t="s">
        <v>940</v>
      </c>
      <c r="C734" s="672" t="s">
        <v>941</v>
      </c>
      <c r="D734" s="672">
        <v>2964985.0</v>
      </c>
      <c r="E734" s="672" t="s">
        <v>73</v>
      </c>
      <c r="F734" s="672" t="s">
        <v>72</v>
      </c>
      <c r="G734" s="672"/>
      <c r="H734" s="672">
        <v>5.0</v>
      </c>
      <c r="I734" s="672" t="s">
        <v>1789</v>
      </c>
      <c r="J734" s="672" t="str">
        <f t="shared" si="1"/>
        <v>A*5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1.5287303E7</v>
      </c>
      <c r="B736" s="672" t="s">
        <v>953</v>
      </c>
      <c r="C736" s="672" t="s">
        <v>958</v>
      </c>
      <c r="D736" s="672">
        <v>1.3175402E7</v>
      </c>
      <c r="E736" s="672" t="s">
        <v>69</v>
      </c>
      <c r="F736" s="672" t="s">
        <v>72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2.2201497E7</v>
      </c>
      <c r="B737" s="672" t="s">
        <v>953</v>
      </c>
      <c r="C737" s="672" t="s">
        <v>954</v>
      </c>
      <c r="D737" s="672">
        <v>2.0039611E7</v>
      </c>
      <c r="E737" s="672" t="s">
        <v>72</v>
      </c>
      <c r="F737" s="672" t="s">
        <v>68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7432711.0</v>
      </c>
      <c r="B738" s="672" t="s">
        <v>953</v>
      </c>
      <c r="C738" s="672" t="s">
        <v>957</v>
      </c>
      <c r="D738" s="672">
        <v>7564670.0</v>
      </c>
      <c r="E738" s="672" t="s">
        <v>68</v>
      </c>
      <c r="F738" s="672" t="s">
        <v>69</v>
      </c>
      <c r="G738" s="672"/>
      <c r="H738" s="672">
        <v>1.0</v>
      </c>
      <c r="I738" s="672" t="s">
        <v>1272</v>
      </c>
      <c r="J738" s="672" t="str">
        <f t="shared" si="1"/>
        <v>A*1</v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>
        <v>3.0</v>
      </c>
      <c r="I745" s="672" t="s">
        <v>1584</v>
      </c>
      <c r="J745" s="672" t="str">
        <f t="shared" si="1"/>
        <v>A*3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>
        <v>8.0</v>
      </c>
      <c r="I746" s="672" t="s">
        <v>1794</v>
      </c>
      <c r="J746" s="672" t="str">
        <f t="shared" si="1"/>
        <v>A*8</v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5512108.0</v>
      </c>
      <c r="B748" s="672" t="s">
        <v>979</v>
      </c>
      <c r="C748" s="672" t="s">
        <v>982</v>
      </c>
      <c r="D748" s="672">
        <v>5644067.0</v>
      </c>
      <c r="E748" s="672" t="s">
        <v>69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2.2966663E7</v>
      </c>
      <c r="B749" s="672" t="s">
        <v>979</v>
      </c>
      <c r="C749" s="672" t="s">
        <v>986</v>
      </c>
      <c r="D749" s="672">
        <v>2.0804777E7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2.1802277E7</v>
      </c>
      <c r="B750" s="672" t="s">
        <v>979</v>
      </c>
      <c r="C750" s="672" t="s">
        <v>987</v>
      </c>
      <c r="D750" s="672">
        <v>1.9640391E7</v>
      </c>
      <c r="E750" s="672" t="s">
        <v>72</v>
      </c>
      <c r="F750" s="672" t="s">
        <v>68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1.943609E7</v>
      </c>
      <c r="B751" s="672" t="s">
        <v>979</v>
      </c>
      <c r="C751" s="672" t="s">
        <v>988</v>
      </c>
      <c r="D751" s="672">
        <v>1.732421E7</v>
      </c>
      <c r="E751" s="672" t="s">
        <v>68</v>
      </c>
      <c r="F751" s="672" t="s">
        <v>69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7679374.0</v>
      </c>
      <c r="B752" s="672" t="s">
        <v>979</v>
      </c>
      <c r="C752" s="672" t="s">
        <v>989</v>
      </c>
      <c r="D752" s="672">
        <v>7811333.0</v>
      </c>
      <c r="E752" s="672" t="s">
        <v>69</v>
      </c>
      <c r="F752" s="672" t="s">
        <v>73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2.2824952E7</v>
      </c>
      <c r="B753" s="672" t="s">
        <v>979</v>
      </c>
      <c r="C753" s="672" t="s">
        <v>990</v>
      </c>
      <c r="D753" s="672">
        <v>2.0663066E7</v>
      </c>
      <c r="E753" s="672" t="s">
        <v>73</v>
      </c>
      <c r="F753" s="672" t="s">
        <v>69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1.9220685E7</v>
      </c>
      <c r="B754" s="672" t="s">
        <v>979</v>
      </c>
      <c r="C754" s="672" t="s">
        <v>991</v>
      </c>
      <c r="D754" s="672">
        <v>1.7108805E7</v>
      </c>
      <c r="E754" s="672" t="s">
        <v>69</v>
      </c>
      <c r="F754" s="672" t="s">
        <v>72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1.5510257E7</v>
      </c>
      <c r="B755" s="672" t="s">
        <v>979</v>
      </c>
      <c r="C755" s="672" t="s">
        <v>992</v>
      </c>
      <c r="D755" s="672">
        <v>1.3398377E7</v>
      </c>
      <c r="E755" s="672" t="s">
        <v>73</v>
      </c>
      <c r="F755" s="672" t="s">
        <v>72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7220062.0</v>
      </c>
      <c r="B756" s="672" t="s">
        <v>979</v>
      </c>
      <c r="C756" s="672" t="s">
        <v>993</v>
      </c>
      <c r="D756" s="672">
        <v>7352021.0</v>
      </c>
      <c r="E756" s="672" t="s">
        <v>69</v>
      </c>
      <c r="F756" s="672" t="s">
        <v>68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9399830.0</v>
      </c>
      <c r="B757" s="672" t="s">
        <v>979</v>
      </c>
      <c r="C757" s="672" t="s">
        <v>994</v>
      </c>
      <c r="D757" s="672">
        <v>9562221.0</v>
      </c>
      <c r="E757" s="672" t="s">
        <v>72</v>
      </c>
      <c r="F757" s="672" t="s">
        <v>73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2.8777008E7</v>
      </c>
      <c r="B758" s="672" t="s">
        <v>979</v>
      </c>
      <c r="C758" s="672" t="s">
        <v>995</v>
      </c>
      <c r="D758" s="672">
        <v>2.6630861E7</v>
      </c>
      <c r="E758" s="672" t="s">
        <v>69</v>
      </c>
      <c r="F758" s="672" t="s">
        <v>68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2.864926E7</v>
      </c>
      <c r="B759" s="672" t="s">
        <v>979</v>
      </c>
      <c r="C759" s="672" t="s">
        <v>996</v>
      </c>
      <c r="D759" s="672">
        <v>2.6503113E7</v>
      </c>
      <c r="E759" s="672" t="s">
        <v>73</v>
      </c>
      <c r="F759" s="672" t="s">
        <v>72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1.5109085E7</v>
      </c>
      <c r="B760" s="672" t="s">
        <v>979</v>
      </c>
      <c r="C760" s="672" t="s">
        <v>997</v>
      </c>
      <c r="D760" s="672">
        <v>1.2997172E7</v>
      </c>
      <c r="E760" s="672" t="s">
        <v>69</v>
      </c>
      <c r="F760" s="672" t="s">
        <v>68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1.6774918E7</v>
      </c>
      <c r="B761" s="672" t="s">
        <v>979</v>
      </c>
      <c r="C761" s="672" t="s">
        <v>998</v>
      </c>
      <c r="D761" s="672">
        <v>1.4663038E7</v>
      </c>
      <c r="E761" s="672" t="s">
        <v>73</v>
      </c>
      <c r="F761" s="672" t="s">
        <v>72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1.7982304E7</v>
      </c>
      <c r="B762" s="672" t="s">
        <v>979</v>
      </c>
      <c r="C762" s="672" t="s">
        <v>999</v>
      </c>
      <c r="D762" s="672">
        <v>1.5870424E7</v>
      </c>
      <c r="E762" s="672" t="s">
        <v>73</v>
      </c>
      <c r="F762" s="672" t="s">
        <v>72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2.8630494E7</v>
      </c>
      <c r="B763" s="672" t="s">
        <v>979</v>
      </c>
      <c r="C763" s="672" t="s">
        <v>1001</v>
      </c>
      <c r="D763" s="672">
        <v>2.6484347E7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2.1857444E7</v>
      </c>
      <c r="B764" s="672" t="s">
        <v>979</v>
      </c>
      <c r="C764" s="672" t="s">
        <v>1002</v>
      </c>
      <c r="D764" s="672">
        <v>1.9695558E7</v>
      </c>
      <c r="E764" s="672" t="s">
        <v>72</v>
      </c>
      <c r="F764" s="672" t="s">
        <v>68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1.6768225E7</v>
      </c>
      <c r="B765" s="672" t="s">
        <v>979</v>
      </c>
      <c r="C765" s="672" t="s">
        <v>1003</v>
      </c>
      <c r="D765" s="672">
        <v>1.4656345E7</v>
      </c>
      <c r="E765" s="672" t="s">
        <v>73</v>
      </c>
      <c r="F765" s="672" t="s">
        <v>69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1.7686514E7</v>
      </c>
      <c r="B766" s="672" t="s">
        <v>979</v>
      </c>
      <c r="C766" s="672" t="s">
        <v>1004</v>
      </c>
      <c r="D766" s="672">
        <v>1.5574634E7</v>
      </c>
      <c r="E766" s="672" t="s">
        <v>69</v>
      </c>
      <c r="F766" s="672" t="s">
        <v>68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1.3892233E7</v>
      </c>
      <c r="B767" s="672" t="s">
        <v>979</v>
      </c>
      <c r="C767" s="672" t="s">
        <v>1005</v>
      </c>
      <c r="D767" s="672">
        <v>1.1771527E7</v>
      </c>
      <c r="E767" s="672" t="s">
        <v>68</v>
      </c>
      <c r="F767" s="672" t="s">
        <v>69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5751247.0</v>
      </c>
      <c r="B768" s="672" t="s">
        <v>979</v>
      </c>
      <c r="C768" s="672" t="s">
        <v>1006</v>
      </c>
      <c r="D768" s="672">
        <v>5883206.0</v>
      </c>
      <c r="E768" s="672" t="s">
        <v>73</v>
      </c>
      <c r="F768" s="672" t="s">
        <v>69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1.3582581E7</v>
      </c>
      <c r="B769" s="672" t="s">
        <v>979</v>
      </c>
      <c r="C769" s="672" t="s">
        <v>1007</v>
      </c>
      <c r="D769" s="672">
        <v>1.1426905E7</v>
      </c>
      <c r="E769" s="672" t="s">
        <v>69</v>
      </c>
      <c r="F769" s="672" t="s">
        <v>68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2.2710402E7</v>
      </c>
      <c r="B770" s="672" t="s">
        <v>979</v>
      </c>
      <c r="C770" s="672" t="s">
        <v>1008</v>
      </c>
      <c r="D770" s="672">
        <v>2.0548516E7</v>
      </c>
      <c r="E770" s="672" t="s">
        <v>69</v>
      </c>
      <c r="F770" s="672" t="s">
        <v>73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3822611.0</v>
      </c>
      <c r="B771" s="672" t="s">
        <v>979</v>
      </c>
      <c r="C771" s="672" t="s">
        <v>1009</v>
      </c>
      <c r="D771" s="672">
        <v>3954570.0</v>
      </c>
      <c r="E771" s="672" t="s">
        <v>73</v>
      </c>
      <c r="F771" s="672" t="s">
        <v>72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5468469.0</v>
      </c>
      <c r="B772" s="672" t="s">
        <v>979</v>
      </c>
      <c r="C772" s="672" t="s">
        <v>1010</v>
      </c>
      <c r="D772" s="672">
        <v>5600428.0</v>
      </c>
      <c r="E772" s="672" t="s">
        <v>73</v>
      </c>
      <c r="F772" s="672" t="s">
        <v>72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4551739.0</v>
      </c>
      <c r="B773" s="672" t="s">
        <v>979</v>
      </c>
      <c r="C773" s="672" t="s">
        <v>1011</v>
      </c>
      <c r="D773" s="672">
        <v>4683698.0</v>
      </c>
      <c r="E773" s="672" t="s">
        <v>68</v>
      </c>
      <c r="F773" s="672" t="s">
        <v>73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4639890.0</v>
      </c>
      <c r="B774" s="672" t="s">
        <v>979</v>
      </c>
      <c r="C774" s="672" t="s">
        <v>1012</v>
      </c>
      <c r="D774" s="672">
        <v>4771849.0</v>
      </c>
      <c r="E774" s="672" t="s">
        <v>68</v>
      </c>
      <c r="F774" s="672" t="s">
        <v>69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1.0004088E7</v>
      </c>
      <c r="B775" s="672" t="s">
        <v>979</v>
      </c>
      <c r="C775" s="672" t="s">
        <v>1015</v>
      </c>
      <c r="D775" s="672">
        <v>1.0166479E7</v>
      </c>
      <c r="E775" s="672" t="s">
        <v>69</v>
      </c>
      <c r="F775" s="672" t="s">
        <v>72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1.9056417E7</v>
      </c>
      <c r="B776" s="672" t="s">
        <v>979</v>
      </c>
      <c r="C776" s="672" t="s">
        <v>1014</v>
      </c>
      <c r="D776" s="672">
        <v>1.6944537E7</v>
      </c>
      <c r="E776" s="672" t="s">
        <v>69</v>
      </c>
      <c r="F776" s="672" t="s">
        <v>68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1.7739542E7</v>
      </c>
      <c r="B777" s="672" t="s">
        <v>979</v>
      </c>
      <c r="C777" s="672" t="s">
        <v>1000</v>
      </c>
      <c r="D777" s="672">
        <v>1.5627662E7</v>
      </c>
      <c r="E777" s="672" t="s">
        <v>72</v>
      </c>
      <c r="F777" s="672" t="s">
        <v>73</v>
      </c>
      <c r="G777" s="672"/>
      <c r="H777" s="672">
        <v>1.0</v>
      </c>
      <c r="I777" s="672" t="s">
        <v>72</v>
      </c>
      <c r="J777" s="672" t="str">
        <f t="shared" si="1"/>
        <v>A*1</v>
      </c>
    </row>
    <row r="778" ht="14.25" customHeight="1">
      <c r="A778" s="672">
        <v>2.2807251E7</v>
      </c>
      <c r="B778" s="672" t="s">
        <v>979</v>
      </c>
      <c r="C778" s="672" t="s">
        <v>980</v>
      </c>
      <c r="D778" s="672">
        <v>2.0645365E7</v>
      </c>
      <c r="E778" s="672" t="s">
        <v>72</v>
      </c>
      <c r="F778" s="672" t="s">
        <v>68</v>
      </c>
      <c r="G778" s="672"/>
      <c r="H778" s="672">
        <v>1.0</v>
      </c>
      <c r="I778" s="672" t="s">
        <v>72</v>
      </c>
      <c r="J778" s="672" t="str">
        <f t="shared" si="1"/>
        <v>A*1</v>
      </c>
    </row>
    <row r="779" ht="14.25" customHeight="1">
      <c r="A779" s="672">
        <v>1.3711739E7</v>
      </c>
      <c r="B779" s="672" t="s">
        <v>979</v>
      </c>
      <c r="C779" s="672" t="s">
        <v>1013</v>
      </c>
      <c r="D779" s="672">
        <v>1.1556063E7</v>
      </c>
      <c r="E779" s="672" t="s">
        <v>69</v>
      </c>
      <c r="F779" s="672" t="s">
        <v>72</v>
      </c>
      <c r="G779" s="672"/>
      <c r="H779" s="672">
        <v>11.0</v>
      </c>
      <c r="I779" s="672" t="s">
        <v>1795</v>
      </c>
      <c r="J779" s="672" t="str">
        <f t="shared" si="1"/>
        <v>A*11</v>
      </c>
    </row>
    <row r="780" ht="14.25" customHeight="1">
      <c r="A780" s="672">
        <v>6950961.0</v>
      </c>
      <c r="B780" s="672" t="s">
        <v>979</v>
      </c>
      <c r="C780" s="672" t="s">
        <v>983</v>
      </c>
      <c r="D780" s="672">
        <v>7082920.0</v>
      </c>
      <c r="E780" s="672" t="s">
        <v>68</v>
      </c>
      <c r="F780" s="672" t="s">
        <v>69</v>
      </c>
      <c r="G780" s="672"/>
      <c r="H780" s="672">
        <v>2.0</v>
      </c>
      <c r="I780" s="672" t="s">
        <v>1224</v>
      </c>
      <c r="J780" s="672" t="str">
        <f t="shared" si="1"/>
        <v>A*2</v>
      </c>
    </row>
    <row r="781" ht="14.25" customHeight="1">
      <c r="A781" s="672">
        <v>8304372.0</v>
      </c>
      <c r="B781" s="672" t="s">
        <v>979</v>
      </c>
      <c r="C781" s="672" t="s">
        <v>985</v>
      </c>
      <c r="D781" s="672">
        <v>8436331.0</v>
      </c>
      <c r="E781" s="672" t="s">
        <v>72</v>
      </c>
      <c r="F781" s="672" t="s">
        <v>73</v>
      </c>
      <c r="G781" s="672"/>
      <c r="H781" s="672">
        <v>3.0</v>
      </c>
      <c r="I781" s="672" t="s">
        <v>1386</v>
      </c>
      <c r="J781" s="672" t="str">
        <f t="shared" si="1"/>
        <v>A*3</v>
      </c>
    </row>
    <row r="782" ht="14.25" customHeight="1">
      <c r="A782" s="672">
        <v>8600342.0</v>
      </c>
      <c r="B782" s="672" t="s">
        <v>979</v>
      </c>
      <c r="C782" s="672" t="s">
        <v>984</v>
      </c>
      <c r="D782" s="672">
        <v>8732301.0</v>
      </c>
      <c r="E782" s="672" t="s">
        <v>72</v>
      </c>
      <c r="F782" s="672" t="s">
        <v>73</v>
      </c>
      <c r="G782" s="672"/>
      <c r="H782" s="672">
        <v>3.0</v>
      </c>
      <c r="I782" s="672" t="s">
        <v>1386</v>
      </c>
      <c r="J782" s="672" t="str">
        <f t="shared" si="1"/>
        <v>A*3</v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>
      <c r="A810" s="672"/>
      <c r="B810" s="672"/>
      <c r="C810" s="672"/>
      <c r="D810" s="672"/>
      <c r="E810" s="672"/>
      <c r="F810" s="672"/>
      <c r="G810" s="672"/>
      <c r="H810" s="672"/>
      <c r="I810" s="672"/>
      <c r="J810" s="672" t="str">
        <f t="shared" si="1"/>
        <v/>
      </c>
    </row>
    <row r="811" ht="14.25" customHeight="1">
      <c r="A811" s="672"/>
      <c r="B811" s="672"/>
      <c r="C811" s="672"/>
      <c r="D811" s="672"/>
      <c r="E811" s="672"/>
      <c r="F811" s="672"/>
      <c r="G811" s="672"/>
      <c r="H811" s="672"/>
      <c r="I811" s="672"/>
      <c r="J811" s="672" t="str">
        <f t="shared" si="1"/>
        <v/>
      </c>
    </row>
    <row r="812" ht="14.25" customHeight="1">
      <c r="A812" s="672"/>
      <c r="B812" s="672"/>
      <c r="C812" s="672"/>
      <c r="D812" s="672"/>
      <c r="E812" s="672"/>
      <c r="F812" s="672"/>
      <c r="G812" s="672"/>
      <c r="H812" s="672"/>
      <c r="I812" s="672"/>
      <c r="J812" s="672" t="str">
        <f t="shared" si="1"/>
        <v/>
      </c>
    </row>
    <row r="813" ht="14.25" customHeight="1">
      <c r="A813" s="672"/>
      <c r="B813" s="672"/>
      <c r="C813" s="672"/>
      <c r="D813" s="672"/>
      <c r="E813" s="672"/>
      <c r="F813" s="672"/>
      <c r="G813" s="672"/>
      <c r="H813" s="672"/>
      <c r="I813" s="672"/>
      <c r="J813" s="672" t="str">
        <f t="shared" si="1"/>
        <v/>
      </c>
    </row>
    <row r="814" ht="14.25" customHeight="1">
      <c r="A814" s="672"/>
      <c r="B814" s="672"/>
      <c r="C814" s="672"/>
      <c r="D814" s="672"/>
      <c r="E814" s="672"/>
      <c r="F814" s="672"/>
      <c r="G814" s="672"/>
      <c r="H814" s="672"/>
      <c r="I814" s="672"/>
      <c r="J814" s="672" t="str">
        <f t="shared" si="1"/>
        <v/>
      </c>
    </row>
    <row r="815" ht="14.25" customHeight="1">
      <c r="A815" s="672"/>
      <c r="B815" s="672"/>
      <c r="C815" s="672"/>
      <c r="D815" s="672"/>
      <c r="E815" s="672"/>
      <c r="F815" s="672"/>
      <c r="G815" s="672"/>
      <c r="H815" s="672"/>
      <c r="I815" s="672"/>
      <c r="J815" s="672" t="str">
        <f t="shared" si="1"/>
        <v/>
      </c>
    </row>
    <row r="816" ht="14.25" customHeight="1">
      <c r="A816" s="672"/>
      <c r="B816" s="672"/>
      <c r="C816" s="672"/>
      <c r="D816" s="672"/>
      <c r="E816" s="672"/>
      <c r="F816" s="672"/>
      <c r="G816" s="672"/>
      <c r="H816" s="672"/>
      <c r="I816" s="672"/>
      <c r="J816" s="672" t="str">
        <f t="shared" si="1"/>
        <v/>
      </c>
    </row>
    <row r="817" ht="14.25" customHeight="1">
      <c r="A817" s="672"/>
      <c r="B817" s="672"/>
      <c r="C817" s="672"/>
      <c r="D817" s="672"/>
      <c r="E817" s="672"/>
      <c r="F817" s="672"/>
      <c r="G817" s="672"/>
      <c r="H817" s="672"/>
      <c r="I817" s="672"/>
      <c r="J817" s="672" t="str">
        <f t="shared" si="1"/>
        <v/>
      </c>
    </row>
    <row r="818" ht="14.25" customHeight="1">
      <c r="A818" s="672"/>
      <c r="B818" s="672"/>
      <c r="C818" s="672"/>
      <c r="D818" s="672"/>
      <c r="E818" s="672"/>
      <c r="F818" s="672"/>
      <c r="G818" s="672"/>
      <c r="H818" s="672"/>
      <c r="I818" s="672"/>
      <c r="J818" s="672" t="str">
        <f t="shared" si="1"/>
        <v/>
      </c>
    </row>
    <row r="819" ht="14.25" customHeight="1">
      <c r="A819" s="672"/>
      <c r="B819" s="672"/>
      <c r="C819" s="672"/>
      <c r="D819" s="672"/>
      <c r="E819" s="672"/>
      <c r="F819" s="672"/>
      <c r="G819" s="672"/>
      <c r="H819" s="672"/>
      <c r="I819" s="672"/>
      <c r="J819" s="672" t="str">
        <f t="shared" si="1"/>
        <v/>
      </c>
    </row>
    <row r="820" ht="14.25" customHeight="1">
      <c r="A820" s="672"/>
      <c r="B820" s="672"/>
      <c r="C820" s="672"/>
      <c r="D820" s="672"/>
      <c r="E820" s="672"/>
      <c r="F820" s="672"/>
      <c r="G820" s="672"/>
      <c r="H820" s="672"/>
      <c r="I820" s="672"/>
      <c r="J820" s="672" t="str">
        <f t="shared" si="1"/>
        <v/>
      </c>
    </row>
    <row r="821" ht="14.25" customHeight="1">
      <c r="A821" s="672"/>
      <c r="B821" s="672"/>
      <c r="C821" s="672"/>
      <c r="D821" s="672"/>
      <c r="E821" s="672"/>
      <c r="F821" s="672"/>
      <c r="G821" s="672"/>
      <c r="H821" s="672"/>
      <c r="I821" s="672"/>
      <c r="J821" s="672" t="str">
        <f t="shared" si="1"/>
        <v/>
      </c>
    </row>
    <row r="822" ht="14.25" customHeight="1">
      <c r="A822" s="672"/>
      <c r="B822" s="672"/>
      <c r="C822" s="672"/>
      <c r="D822" s="672"/>
      <c r="E822" s="672"/>
      <c r="F822" s="672"/>
      <c r="G822" s="672"/>
      <c r="H822" s="672"/>
      <c r="I822" s="672"/>
      <c r="J822" s="672" t="str">
        <f t="shared" si="1"/>
        <v/>
      </c>
    </row>
    <row r="823" ht="14.25" customHeight="1">
      <c r="A823" s="672"/>
      <c r="B823" s="672"/>
      <c r="C823" s="672"/>
      <c r="D823" s="672"/>
      <c r="E823" s="672"/>
      <c r="F823" s="672"/>
      <c r="G823" s="672"/>
      <c r="H823" s="672"/>
      <c r="I823" s="672"/>
      <c r="J823" s="672" t="str">
        <f t="shared" si="1"/>
        <v/>
      </c>
    </row>
    <row r="824" ht="14.25" customHeight="1">
      <c r="A824" s="672"/>
      <c r="B824" s="672"/>
      <c r="C824" s="672"/>
      <c r="D824" s="672"/>
      <c r="E824" s="672"/>
      <c r="F824" s="672"/>
      <c r="G824" s="672"/>
      <c r="H824" s="672"/>
      <c r="I824" s="672"/>
      <c r="J824" s="672" t="str">
        <f t="shared" si="1"/>
        <v/>
      </c>
    </row>
    <row r="825" ht="14.25" customHeight="1">
      <c r="A825" s="672"/>
      <c r="B825" s="672"/>
      <c r="C825" s="672"/>
      <c r="D825" s="672"/>
      <c r="E825" s="672"/>
      <c r="F825" s="672"/>
      <c r="G825" s="672"/>
      <c r="H825" s="672"/>
      <c r="I825" s="672"/>
      <c r="J825" s="672" t="str">
        <f t="shared" si="1"/>
        <v/>
      </c>
    </row>
    <row r="826" ht="14.25" customHeight="1">
      <c r="A826" s="672"/>
      <c r="B826" s="672"/>
      <c r="C826" s="672"/>
      <c r="D826" s="672"/>
      <c r="E826" s="672"/>
      <c r="F826" s="672"/>
      <c r="G826" s="672"/>
      <c r="H826" s="672"/>
      <c r="I826" s="672"/>
      <c r="J826" s="672" t="str">
        <f t="shared" si="1"/>
        <v/>
      </c>
    </row>
    <row r="827" ht="14.25" customHeight="1">
      <c r="A827" s="672"/>
      <c r="B827" s="672"/>
      <c r="C827" s="672"/>
      <c r="D827" s="672"/>
      <c r="E827" s="672"/>
      <c r="F827" s="672"/>
      <c r="G827" s="672"/>
      <c r="H827" s="672"/>
      <c r="I827" s="672"/>
      <c r="J827" s="672" t="str">
        <f t="shared" si="1"/>
        <v/>
      </c>
    </row>
    <row r="828" ht="14.25" customHeight="1">
      <c r="A828" s="672"/>
      <c r="B828" s="672"/>
      <c r="C828" s="672"/>
      <c r="D828" s="672"/>
      <c r="E828" s="672"/>
      <c r="F828" s="672"/>
      <c r="G828" s="672"/>
      <c r="H828" s="672"/>
      <c r="I828" s="672"/>
      <c r="J828" s="672" t="str">
        <f t="shared" si="1"/>
        <v/>
      </c>
    </row>
    <row r="829" ht="14.25" customHeight="1">
      <c r="A829" s="672"/>
      <c r="B829" s="672"/>
      <c r="C829" s="672"/>
      <c r="D829" s="672"/>
      <c r="E829" s="672"/>
      <c r="F829" s="672"/>
      <c r="G829" s="672"/>
      <c r="H829" s="672"/>
      <c r="I829" s="672"/>
      <c r="J829" s="672" t="str">
        <f t="shared" si="1"/>
        <v/>
      </c>
    </row>
    <row r="830" ht="14.25" customHeight="1">
      <c r="A830" s="672"/>
      <c r="B830" s="672"/>
      <c r="C830" s="672"/>
      <c r="D830" s="672"/>
      <c r="E830" s="672"/>
      <c r="F830" s="672"/>
      <c r="G830" s="672"/>
      <c r="H830" s="672"/>
      <c r="I830" s="672"/>
      <c r="J830" s="672" t="str">
        <f t="shared" si="1"/>
        <v/>
      </c>
    </row>
    <row r="831" ht="14.25" customHeight="1">
      <c r="A831" s="672"/>
      <c r="B831" s="672"/>
      <c r="C831" s="672"/>
      <c r="D831" s="672"/>
      <c r="E831" s="672"/>
      <c r="F831" s="672"/>
      <c r="G831" s="672"/>
      <c r="H831" s="672"/>
      <c r="I831" s="672"/>
      <c r="J831" s="672" t="str">
        <f t="shared" si="1"/>
        <v/>
      </c>
    </row>
    <row r="832" ht="14.25" customHeight="1">
      <c r="A832" s="672"/>
      <c r="B832" s="672"/>
      <c r="C832" s="672"/>
      <c r="D832" s="672"/>
      <c r="E832" s="672"/>
      <c r="F832" s="672"/>
      <c r="G832" s="672"/>
      <c r="H832" s="672"/>
      <c r="I832" s="672"/>
      <c r="J832" s="672" t="str">
        <f t="shared" si="1"/>
        <v/>
      </c>
    </row>
    <row r="833" ht="14.25" customHeight="1">
      <c r="A833" s="672"/>
      <c r="B833" s="672"/>
      <c r="C833" s="672"/>
      <c r="D833" s="672"/>
      <c r="E833" s="672"/>
      <c r="F833" s="672"/>
      <c r="G833" s="672"/>
      <c r="H833" s="672"/>
      <c r="I833" s="672"/>
      <c r="J833" s="672" t="str">
        <f t="shared" si="1"/>
        <v/>
      </c>
    </row>
    <row r="834" ht="14.25" customHeight="1">
      <c r="A834" s="672"/>
      <c r="B834" s="672"/>
      <c r="C834" s="672"/>
      <c r="D834" s="672"/>
      <c r="E834" s="672"/>
      <c r="F834" s="672"/>
      <c r="G834" s="672"/>
      <c r="H834" s="672"/>
      <c r="I834" s="672"/>
      <c r="J834" s="672" t="str">
        <f t="shared" si="1"/>
        <v/>
      </c>
    </row>
    <row r="835" ht="14.25" customHeight="1">
      <c r="A835" s="672"/>
      <c r="B835" s="672"/>
      <c r="C835" s="672"/>
      <c r="D835" s="672"/>
      <c r="E835" s="672"/>
      <c r="F835" s="672"/>
      <c r="G835" s="672"/>
      <c r="H835" s="672"/>
      <c r="I835" s="672"/>
      <c r="J835" s="672" t="str">
        <f t="shared" si="1"/>
        <v/>
      </c>
    </row>
    <row r="836" ht="14.25" customHeight="1">
      <c r="A836" s="672"/>
      <c r="B836" s="672"/>
      <c r="C836" s="672"/>
      <c r="D836" s="672"/>
      <c r="E836" s="672"/>
      <c r="F836" s="672"/>
      <c r="G836" s="672"/>
      <c r="H836" s="672"/>
      <c r="I836" s="672"/>
      <c r="J836" s="672" t="str">
        <f t="shared" si="1"/>
        <v/>
      </c>
    </row>
    <row r="837" ht="14.25" customHeight="1">
      <c r="A837" s="672"/>
      <c r="B837" s="672"/>
      <c r="C837" s="672"/>
      <c r="D837" s="672"/>
      <c r="E837" s="672"/>
      <c r="F837" s="672"/>
      <c r="G837" s="672"/>
      <c r="H837" s="672"/>
      <c r="I837" s="672"/>
      <c r="J837" s="672" t="str">
        <f t="shared" si="1"/>
        <v/>
      </c>
    </row>
    <row r="838" ht="14.25" customHeight="1">
      <c r="A838" s="672"/>
      <c r="B838" s="672"/>
      <c r="C838" s="672"/>
      <c r="D838" s="672"/>
      <c r="E838" s="672"/>
      <c r="F838" s="672"/>
      <c r="G838" s="672"/>
      <c r="H838" s="672"/>
      <c r="I838" s="672"/>
      <c r="J838" s="672" t="str">
        <f t="shared" si="1"/>
        <v/>
      </c>
    </row>
    <row r="839" ht="14.25" customHeight="1">
      <c r="A839" s="672"/>
      <c r="B839" s="672"/>
      <c r="C839" s="672"/>
      <c r="D839" s="672"/>
      <c r="E839" s="672"/>
      <c r="F839" s="672"/>
      <c r="G839" s="672"/>
      <c r="H839" s="672"/>
      <c r="I839" s="672"/>
      <c r="J839" s="672" t="str">
        <f t="shared" si="1"/>
        <v/>
      </c>
    </row>
    <row r="840" ht="14.25" customHeight="1">
      <c r="A840" s="672"/>
      <c r="B840" s="672"/>
      <c r="C840" s="672"/>
      <c r="D840" s="672"/>
      <c r="E840" s="672"/>
      <c r="F840" s="672"/>
      <c r="G840" s="672"/>
      <c r="H840" s="672"/>
      <c r="I840" s="672"/>
      <c r="J840" s="672" t="str">
        <f t="shared" si="1"/>
        <v/>
      </c>
    </row>
    <row r="841" ht="14.25" customHeight="1">
      <c r="A841" s="672"/>
      <c r="B841" s="672"/>
      <c r="C841" s="672"/>
      <c r="D841" s="672"/>
      <c r="E841" s="672"/>
      <c r="F841" s="672"/>
      <c r="G841" s="672"/>
      <c r="H841" s="672"/>
      <c r="I841" s="672"/>
      <c r="J841" s="672" t="str">
        <f t="shared" si="1"/>
        <v/>
      </c>
    </row>
    <row r="842" ht="14.25" customHeight="1">
      <c r="A842" s="672"/>
      <c r="B842" s="672"/>
      <c r="C842" s="672"/>
      <c r="D842" s="672"/>
      <c r="E842" s="672"/>
      <c r="F842" s="672"/>
      <c r="G842" s="672"/>
      <c r="H842" s="672"/>
      <c r="I842" s="672"/>
      <c r="J842" s="672" t="str">
        <f t="shared" si="1"/>
        <v/>
      </c>
    </row>
    <row r="843" ht="14.25" customHeight="1">
      <c r="A843" s="672"/>
      <c r="B843" s="672"/>
      <c r="C843" s="672"/>
      <c r="D843" s="672"/>
      <c r="E843" s="672"/>
      <c r="F843" s="672"/>
      <c r="G843" s="672"/>
      <c r="H843" s="672"/>
      <c r="I843" s="672"/>
      <c r="J843" s="672" t="str">
        <f t="shared" si="1"/>
        <v/>
      </c>
    </row>
    <row r="844" ht="14.25" customHeight="1">
      <c r="A844" s="672"/>
      <c r="B844" s="672"/>
      <c r="C844" s="672"/>
      <c r="D844" s="672"/>
      <c r="E844" s="672"/>
      <c r="F844" s="672"/>
      <c r="G844" s="672"/>
      <c r="H844" s="672"/>
      <c r="I844" s="672"/>
      <c r="J844" s="672" t="str">
        <f t="shared" si="1"/>
        <v/>
      </c>
    </row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4527013.0</v>
      </c>
      <c r="B2" s="672" t="s">
        <v>66</v>
      </c>
      <c r="C2" s="672" t="s">
        <v>92</v>
      </c>
      <c r="D2" s="672">
        <v>4658972.0</v>
      </c>
      <c r="E2" s="672" t="s">
        <v>68</v>
      </c>
      <c r="F2" s="672" t="s">
        <v>69</v>
      </c>
      <c r="G2" s="672"/>
      <c r="H2" s="672"/>
      <c r="I2" s="672"/>
      <c r="J2" s="672" t="str">
        <f t="shared" ref="J2:J848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1.6532454E7</v>
      </c>
      <c r="B3" s="672" t="s">
        <v>66</v>
      </c>
      <c r="C3" s="672" t="s">
        <v>90</v>
      </c>
      <c r="D3" s="672">
        <v>1.4420574E7</v>
      </c>
      <c r="E3" s="672" t="s">
        <v>69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1.6715106E7</v>
      </c>
      <c r="B4" s="672" t="s">
        <v>66</v>
      </c>
      <c r="C4" s="672" t="s">
        <v>100</v>
      </c>
      <c r="D4" s="672">
        <v>1.4603226E7</v>
      </c>
      <c r="E4" s="672" t="s">
        <v>73</v>
      </c>
      <c r="F4" s="672" t="s">
        <v>68</v>
      </c>
      <c r="G4" s="672"/>
      <c r="H4" s="672"/>
      <c r="I4" s="672"/>
      <c r="J4" s="672" t="str">
        <f t="shared" si="1"/>
        <v/>
      </c>
    </row>
    <row r="5" ht="14.25" customHeight="1">
      <c r="A5" s="672">
        <v>1.9318261E7</v>
      </c>
      <c r="B5" s="672" t="s">
        <v>66</v>
      </c>
      <c r="C5" s="672" t="s">
        <v>99</v>
      </c>
      <c r="D5" s="672">
        <v>1.7206381E7</v>
      </c>
      <c r="E5" s="672" t="s">
        <v>72</v>
      </c>
      <c r="F5" s="672" t="s">
        <v>68</v>
      </c>
      <c r="G5" s="672"/>
      <c r="H5" s="672"/>
      <c r="I5" s="672"/>
      <c r="J5" s="672" t="str">
        <f t="shared" si="1"/>
        <v/>
      </c>
    </row>
    <row r="6" ht="14.25" customHeight="1">
      <c r="A6" s="672">
        <v>1.7962886E7</v>
      </c>
      <c r="B6" s="672" t="s">
        <v>66</v>
      </c>
      <c r="C6" s="672" t="s">
        <v>74</v>
      </c>
      <c r="D6" s="672">
        <v>1.5851006E7</v>
      </c>
      <c r="E6" s="672" t="s">
        <v>68</v>
      </c>
      <c r="F6" s="672" t="s">
        <v>73</v>
      </c>
      <c r="G6" s="672" t="s">
        <v>75</v>
      </c>
      <c r="H6" s="672"/>
      <c r="I6" s="672"/>
      <c r="J6" s="672" t="str">
        <f t="shared" si="1"/>
        <v/>
      </c>
    </row>
    <row r="7" ht="14.25" customHeight="1">
      <c r="A7" s="672">
        <v>1.9106468E7</v>
      </c>
      <c r="B7" s="672" t="s">
        <v>66</v>
      </c>
      <c r="C7" s="672" t="s">
        <v>83</v>
      </c>
      <c r="D7" s="672">
        <v>1.6994588E7</v>
      </c>
      <c r="E7" s="672" t="s">
        <v>68</v>
      </c>
      <c r="F7" s="672" t="s">
        <v>69</v>
      </c>
      <c r="G7" s="672" t="s">
        <v>84</v>
      </c>
      <c r="H7" s="672"/>
      <c r="I7" s="672"/>
      <c r="J7" s="672" t="str">
        <f t="shared" si="1"/>
        <v/>
      </c>
    </row>
    <row r="8" ht="14.25" customHeight="1">
      <c r="A8" s="672">
        <v>2.3407433E7</v>
      </c>
      <c r="B8" s="672" t="s">
        <v>66</v>
      </c>
      <c r="C8" s="672" t="s">
        <v>78</v>
      </c>
      <c r="D8" s="672">
        <v>2.1245547E7</v>
      </c>
      <c r="E8" s="672" t="s">
        <v>72</v>
      </c>
      <c r="F8" s="672" t="s">
        <v>73</v>
      </c>
      <c r="G8" s="672" t="s">
        <v>79</v>
      </c>
      <c r="H8" s="672"/>
      <c r="I8" s="672"/>
      <c r="J8" s="672" t="str">
        <f t="shared" si="1"/>
        <v/>
      </c>
    </row>
    <row r="9" ht="14.25" customHeight="1">
      <c r="A9" s="672">
        <v>1.7379141E7</v>
      </c>
      <c r="B9" s="672" t="s">
        <v>66</v>
      </c>
      <c r="C9" s="672" t="s">
        <v>87</v>
      </c>
      <c r="D9" s="672">
        <v>1.5267261E7</v>
      </c>
      <c r="E9" s="672" t="s">
        <v>72</v>
      </c>
      <c r="F9" s="672" t="s">
        <v>68</v>
      </c>
      <c r="G9" s="672" t="s">
        <v>88</v>
      </c>
      <c r="H9" s="672"/>
      <c r="I9" s="672"/>
      <c r="J9" s="672" t="str">
        <f t="shared" si="1"/>
        <v/>
      </c>
    </row>
    <row r="10" ht="14.25" customHeight="1">
      <c r="A10" s="672">
        <v>1.7795467E7</v>
      </c>
      <c r="B10" s="672" t="s">
        <v>66</v>
      </c>
      <c r="C10" s="672" t="s">
        <v>85</v>
      </c>
      <c r="D10" s="672">
        <v>1.5683587E7</v>
      </c>
      <c r="E10" s="672" t="s">
        <v>73</v>
      </c>
      <c r="F10" s="672" t="s">
        <v>69</v>
      </c>
      <c r="G10" s="672" t="s">
        <v>86</v>
      </c>
      <c r="H10" s="672"/>
      <c r="I10" s="672"/>
      <c r="J10" s="672" t="str">
        <f t="shared" si="1"/>
        <v/>
      </c>
    </row>
    <row r="11" ht="14.25" customHeight="1">
      <c r="A11" s="672">
        <v>1.6091813E7</v>
      </c>
      <c r="B11" s="672" t="s">
        <v>66</v>
      </c>
      <c r="C11" s="672" t="s">
        <v>93</v>
      </c>
      <c r="D11" s="672">
        <v>1.3979933E7</v>
      </c>
      <c r="E11" s="672" t="s">
        <v>72</v>
      </c>
      <c r="F11" s="672" t="s">
        <v>68</v>
      </c>
      <c r="G11" s="672" t="s">
        <v>94</v>
      </c>
      <c r="H11" s="672"/>
      <c r="I11" s="672"/>
      <c r="J11" s="672" t="str">
        <f t="shared" si="1"/>
        <v/>
      </c>
    </row>
    <row r="12" ht="14.25" customHeight="1">
      <c r="A12" s="672">
        <v>2814259.0</v>
      </c>
      <c r="B12" s="672" t="s">
        <v>66</v>
      </c>
      <c r="C12" s="672" t="s">
        <v>82</v>
      </c>
      <c r="D12" s="672">
        <v>2946218.0</v>
      </c>
      <c r="E12" s="672" t="s">
        <v>69</v>
      </c>
      <c r="F12" s="672" t="s">
        <v>68</v>
      </c>
      <c r="G12" s="672"/>
      <c r="H12" s="672">
        <v>1.0</v>
      </c>
      <c r="I12" s="672" t="s">
        <v>1272</v>
      </c>
      <c r="J12" s="672" t="str">
        <f t="shared" si="1"/>
        <v>D*1</v>
      </c>
    </row>
    <row r="13" ht="14.25" customHeight="1">
      <c r="A13" s="672">
        <v>7100853.0</v>
      </c>
      <c r="B13" s="672" t="s">
        <v>66</v>
      </c>
      <c r="C13" s="672" t="s">
        <v>71</v>
      </c>
      <c r="D13" s="672">
        <v>7232812.0</v>
      </c>
      <c r="E13" s="672" t="s">
        <v>72</v>
      </c>
      <c r="F13" s="672" t="s">
        <v>73</v>
      </c>
      <c r="G13" s="672"/>
      <c r="H13" s="672">
        <v>1.0</v>
      </c>
      <c r="I13" s="672" t="s">
        <v>1271</v>
      </c>
      <c r="J13" s="672" t="str">
        <f t="shared" si="1"/>
        <v>D*1</v>
      </c>
    </row>
    <row r="14" ht="14.25" customHeight="1">
      <c r="A14" s="672">
        <v>1.3810318E7</v>
      </c>
      <c r="B14" s="672" t="s">
        <v>66</v>
      </c>
      <c r="C14" s="672" t="s">
        <v>101</v>
      </c>
      <c r="D14" s="672">
        <v>1.1689612E7</v>
      </c>
      <c r="E14" s="672" t="s">
        <v>69</v>
      </c>
      <c r="F14" s="672" t="s">
        <v>68</v>
      </c>
      <c r="G14" s="672"/>
      <c r="H14" s="672">
        <v>1.0</v>
      </c>
      <c r="I14" s="672" t="s">
        <v>1272</v>
      </c>
      <c r="J14" s="672" t="str">
        <f t="shared" si="1"/>
        <v>D*1</v>
      </c>
    </row>
    <row r="15" ht="14.25" customHeight="1">
      <c r="A15" s="672">
        <v>2.198193E7</v>
      </c>
      <c r="B15" s="672" t="s">
        <v>66</v>
      </c>
      <c r="C15" s="672" t="s">
        <v>67</v>
      </c>
      <c r="D15" s="672">
        <v>1.9820044E7</v>
      </c>
      <c r="E15" s="672" t="s">
        <v>68</v>
      </c>
      <c r="F15" s="672" t="s">
        <v>69</v>
      </c>
      <c r="G15" s="672"/>
      <c r="H15" s="672">
        <v>1.0</v>
      </c>
      <c r="I15" s="672" t="s">
        <v>69</v>
      </c>
      <c r="J15" s="672" t="str">
        <f t="shared" si="1"/>
        <v>D*1</v>
      </c>
    </row>
    <row r="16" ht="14.25" customHeight="1">
      <c r="A16" s="672">
        <v>2.2204997E7</v>
      </c>
      <c r="B16" s="672" t="s">
        <v>66</v>
      </c>
      <c r="C16" s="672" t="s">
        <v>95</v>
      </c>
      <c r="D16" s="672">
        <v>2.0043111E7</v>
      </c>
      <c r="E16" s="672" t="s">
        <v>72</v>
      </c>
      <c r="F16" s="672" t="s">
        <v>73</v>
      </c>
      <c r="G16" s="672"/>
      <c r="H16" s="672">
        <v>1.0</v>
      </c>
      <c r="I16" s="672" t="s">
        <v>1271</v>
      </c>
      <c r="J16" s="672" t="str">
        <f t="shared" si="1"/>
        <v>D*1</v>
      </c>
    </row>
    <row r="17" ht="14.25" customHeight="1">
      <c r="A17" s="672">
        <v>8193321.0</v>
      </c>
      <c r="B17" s="672" t="s">
        <v>66</v>
      </c>
      <c r="C17" s="672" t="s">
        <v>76</v>
      </c>
      <c r="D17" s="672">
        <v>8325280.0</v>
      </c>
      <c r="E17" s="672" t="s">
        <v>73</v>
      </c>
      <c r="F17" s="672" t="s">
        <v>72</v>
      </c>
      <c r="G17" s="672" t="s">
        <v>77</v>
      </c>
      <c r="H17" s="672">
        <v>1.0</v>
      </c>
      <c r="I17" s="672" t="s">
        <v>1293</v>
      </c>
      <c r="J17" s="672" t="str">
        <f t="shared" si="1"/>
        <v>D*1</v>
      </c>
    </row>
    <row r="18" ht="14.25" customHeight="1">
      <c r="A18" s="672">
        <v>9142106.0</v>
      </c>
      <c r="B18" s="672" t="s">
        <v>66</v>
      </c>
      <c r="C18" s="672" t="s">
        <v>97</v>
      </c>
      <c r="D18" s="672">
        <v>9304497.0</v>
      </c>
      <c r="E18" s="672" t="s">
        <v>68</v>
      </c>
      <c r="F18" s="672" t="s">
        <v>73</v>
      </c>
      <c r="G18" s="672" t="s">
        <v>98</v>
      </c>
      <c r="H18" s="672">
        <v>1.0</v>
      </c>
      <c r="I18" s="672" t="s">
        <v>1271</v>
      </c>
      <c r="J18" s="672" t="str">
        <f t="shared" si="1"/>
        <v>D*1</v>
      </c>
    </row>
    <row r="19" ht="14.25" customHeight="1">
      <c r="A19" s="672">
        <v>1.6426105E7</v>
      </c>
      <c r="B19" s="672" t="s">
        <v>66</v>
      </c>
      <c r="C19" s="672" t="s">
        <v>80</v>
      </c>
      <c r="D19" s="672">
        <v>1.4314225E7</v>
      </c>
      <c r="E19" s="672" t="s">
        <v>72</v>
      </c>
      <c r="F19" s="672" t="s">
        <v>73</v>
      </c>
      <c r="G19" s="672" t="s">
        <v>81</v>
      </c>
      <c r="H19" s="672">
        <v>1.0</v>
      </c>
      <c r="I19" s="672" t="s">
        <v>1271</v>
      </c>
      <c r="J19" s="672" t="str">
        <f t="shared" si="1"/>
        <v>D*1</v>
      </c>
    </row>
    <row r="20" ht="14.25" customHeight="1">
      <c r="A20" s="672">
        <v>7059533.0</v>
      </c>
      <c r="B20" s="672" t="s">
        <v>66</v>
      </c>
      <c r="C20" s="672" t="s">
        <v>89</v>
      </c>
      <c r="D20" s="672">
        <v>7191492.0</v>
      </c>
      <c r="E20" s="672" t="s">
        <v>69</v>
      </c>
      <c r="F20" s="672" t="s">
        <v>73</v>
      </c>
      <c r="G20" s="672"/>
      <c r="H20" s="672">
        <v>2.0</v>
      </c>
      <c r="I20" s="672" t="s">
        <v>1295</v>
      </c>
      <c r="J20" s="672" t="str">
        <f t="shared" si="1"/>
        <v>D*2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1.6319768E7</v>
      </c>
      <c r="B22" s="672" t="s">
        <v>102</v>
      </c>
      <c r="C22" s="672" t="s">
        <v>103</v>
      </c>
      <c r="D22" s="672">
        <v>1.4207888E7</v>
      </c>
      <c r="E22" s="672" t="s">
        <v>73</v>
      </c>
      <c r="F22" s="672" t="s">
        <v>72</v>
      </c>
      <c r="G22" s="672" t="s">
        <v>104</v>
      </c>
      <c r="H22" s="672"/>
      <c r="I22" s="672"/>
      <c r="J22" s="672" t="str">
        <f t="shared" si="1"/>
        <v/>
      </c>
    </row>
    <row r="23" ht="14.25" customHeight="1">
      <c r="A23" s="672">
        <v>2.2280799E7</v>
      </c>
      <c r="B23" s="672" t="s">
        <v>102</v>
      </c>
      <c r="C23" s="672" t="s">
        <v>106</v>
      </c>
      <c r="D23" s="672">
        <v>2.0118913E7</v>
      </c>
      <c r="E23" s="672" t="s">
        <v>73</v>
      </c>
      <c r="F23" s="672" t="s">
        <v>72</v>
      </c>
      <c r="G23" s="672"/>
      <c r="H23" s="672">
        <v>2.0</v>
      </c>
      <c r="I23" s="672" t="s">
        <v>1285</v>
      </c>
      <c r="J23" s="672" t="str">
        <f t="shared" si="1"/>
        <v>D*2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1.354144E7</v>
      </c>
      <c r="B30" s="672" t="s">
        <v>108</v>
      </c>
      <c r="C30" s="672" t="s">
        <v>124</v>
      </c>
      <c r="D30" s="672">
        <v>1.1385764E7</v>
      </c>
      <c r="E30" s="672" t="s">
        <v>68</v>
      </c>
      <c r="F30" s="672" t="s">
        <v>69</v>
      </c>
      <c r="G30" s="672"/>
      <c r="H30" s="672"/>
      <c r="I30" s="672"/>
      <c r="J30" s="672" t="str">
        <f t="shared" si="1"/>
        <v/>
      </c>
    </row>
    <row r="31" ht="14.25" customHeight="1">
      <c r="A31" s="672">
        <v>2958370.0</v>
      </c>
      <c r="B31" s="672" t="s">
        <v>108</v>
      </c>
      <c r="C31" s="672" t="s">
        <v>125</v>
      </c>
      <c r="D31" s="672">
        <v>3090329.0</v>
      </c>
      <c r="E31" s="672" t="s">
        <v>72</v>
      </c>
      <c r="F31" s="672" t="s">
        <v>73</v>
      </c>
      <c r="G31" s="672"/>
      <c r="H31" s="672"/>
      <c r="I31" s="672"/>
      <c r="J31" s="672" t="str">
        <f t="shared" si="1"/>
        <v/>
      </c>
    </row>
    <row r="32" ht="14.25" customHeight="1">
      <c r="A32" s="672">
        <v>1.4265663E7</v>
      </c>
      <c r="B32" s="672" t="s">
        <v>108</v>
      </c>
      <c r="C32" s="672" t="s">
        <v>112</v>
      </c>
      <c r="D32" s="672">
        <v>1.2144957E7</v>
      </c>
      <c r="E32" s="672" t="s">
        <v>69</v>
      </c>
      <c r="F32" s="672" t="s">
        <v>68</v>
      </c>
      <c r="G32" s="672" t="s">
        <v>113</v>
      </c>
      <c r="H32" s="672"/>
      <c r="I32" s="672"/>
      <c r="J32" s="672" t="str">
        <f t="shared" si="1"/>
        <v/>
      </c>
    </row>
    <row r="33" ht="14.25" customHeight="1">
      <c r="A33" s="672">
        <v>4234966.0</v>
      </c>
      <c r="B33" s="672" t="s">
        <v>108</v>
      </c>
      <c r="C33" s="672" t="s">
        <v>116</v>
      </c>
      <c r="D33" s="672">
        <v>4366925.0</v>
      </c>
      <c r="E33" s="672" t="s">
        <v>68</v>
      </c>
      <c r="F33" s="672" t="s">
        <v>69</v>
      </c>
      <c r="G33" s="672" t="s">
        <v>117</v>
      </c>
      <c r="H33" s="672"/>
      <c r="I33" s="672"/>
      <c r="J33" s="672" t="str">
        <f t="shared" si="1"/>
        <v/>
      </c>
    </row>
    <row r="34" ht="14.25" customHeight="1">
      <c r="A34" s="672">
        <v>4734288.0</v>
      </c>
      <c r="B34" s="672" t="s">
        <v>108</v>
      </c>
      <c r="C34" s="672" t="s">
        <v>121</v>
      </c>
      <c r="D34" s="672">
        <v>4866247.0</v>
      </c>
      <c r="E34" s="672" t="s">
        <v>72</v>
      </c>
      <c r="F34" s="672" t="s">
        <v>73</v>
      </c>
      <c r="G34" s="672" t="s">
        <v>122</v>
      </c>
      <c r="H34" s="672"/>
      <c r="I34" s="672"/>
      <c r="J34" s="672" t="str">
        <f t="shared" si="1"/>
        <v/>
      </c>
    </row>
    <row r="35" ht="14.25" customHeight="1">
      <c r="A35" s="672">
        <v>1.7949129E7</v>
      </c>
      <c r="B35" s="672" t="s">
        <v>108</v>
      </c>
      <c r="C35" s="672" t="s">
        <v>114</v>
      </c>
      <c r="D35" s="672">
        <v>1.5837249E7</v>
      </c>
      <c r="E35" s="672" t="s">
        <v>69</v>
      </c>
      <c r="F35" s="672" t="s">
        <v>72</v>
      </c>
      <c r="G35" s="672"/>
      <c r="H35" s="672">
        <v>1.0</v>
      </c>
      <c r="I35" s="672" t="s">
        <v>1293</v>
      </c>
      <c r="J35" s="672" t="str">
        <f t="shared" si="1"/>
        <v>D*1</v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>
        <v>1.0</v>
      </c>
      <c r="I37" s="672" t="s">
        <v>1272</v>
      </c>
      <c r="J37" s="672" t="str">
        <f t="shared" si="1"/>
        <v>D*1</v>
      </c>
    </row>
    <row r="38" ht="14.25" customHeight="1">
      <c r="A38" s="672">
        <v>8430803.0</v>
      </c>
      <c r="B38" s="672" t="s">
        <v>131</v>
      </c>
      <c r="C38" s="672" t="s">
        <v>156</v>
      </c>
      <c r="D38" s="672">
        <v>8562762.0</v>
      </c>
      <c r="E38" s="672" t="s">
        <v>72</v>
      </c>
      <c r="F38" s="672" t="s">
        <v>73</v>
      </c>
      <c r="G38" s="672"/>
      <c r="H38" s="672"/>
      <c r="I38" s="672"/>
      <c r="J38" s="672" t="str">
        <f t="shared" si="1"/>
        <v/>
      </c>
    </row>
    <row r="39" ht="14.25" customHeight="1">
      <c r="A39" s="672">
        <v>1.5728816E7</v>
      </c>
      <c r="B39" s="672" t="s">
        <v>131</v>
      </c>
      <c r="C39" s="672" t="s">
        <v>165</v>
      </c>
      <c r="D39" s="672">
        <v>1.3616936E7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1.5766331E7</v>
      </c>
      <c r="B40" s="672" t="s">
        <v>131</v>
      </c>
      <c r="C40" s="672" t="s">
        <v>158</v>
      </c>
      <c r="D40" s="672">
        <v>1.3654451E7</v>
      </c>
      <c r="E40" s="672" t="s">
        <v>72</v>
      </c>
      <c r="F40" s="672" t="s">
        <v>68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1.3397757E7</v>
      </c>
      <c r="B41" s="672" t="s">
        <v>131</v>
      </c>
      <c r="C41" s="672" t="s">
        <v>155</v>
      </c>
      <c r="D41" s="672">
        <v>1.1242081E7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1.7180624E7</v>
      </c>
      <c r="B42" s="672" t="s">
        <v>131</v>
      </c>
      <c r="C42" s="672" t="s">
        <v>148</v>
      </c>
      <c r="D42" s="672">
        <v>1.5068744E7</v>
      </c>
      <c r="E42" s="672" t="s">
        <v>73</v>
      </c>
      <c r="F42" s="672" t="s">
        <v>72</v>
      </c>
      <c r="G42" s="672"/>
      <c r="H42" s="672"/>
      <c r="I42" s="672"/>
      <c r="J42" s="672" t="str">
        <f t="shared" si="1"/>
        <v/>
      </c>
    </row>
    <row r="43" ht="14.25" customHeight="1">
      <c r="A43" s="672">
        <v>7238452.0</v>
      </c>
      <c r="B43" s="672" t="s">
        <v>131</v>
      </c>
      <c r="C43" s="672" t="s">
        <v>149</v>
      </c>
      <c r="D43" s="672">
        <v>7370411.0</v>
      </c>
      <c r="E43" s="672" t="s">
        <v>69</v>
      </c>
      <c r="F43" s="672" t="s">
        <v>68</v>
      </c>
      <c r="G43" s="672"/>
      <c r="H43" s="672"/>
      <c r="I43" s="672"/>
      <c r="J43" s="672" t="str">
        <f t="shared" si="1"/>
        <v/>
      </c>
    </row>
    <row r="44" ht="14.25" customHeight="1">
      <c r="A44" s="672">
        <v>6798175.0</v>
      </c>
      <c r="B44" s="672" t="s">
        <v>131</v>
      </c>
      <c r="C44" s="672" t="s">
        <v>145</v>
      </c>
      <c r="D44" s="672">
        <v>6930134.0</v>
      </c>
      <c r="E44" s="672" t="s">
        <v>69</v>
      </c>
      <c r="F44" s="672" t="s">
        <v>73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2.2878421E7</v>
      </c>
      <c r="B45" s="672" t="s">
        <v>131</v>
      </c>
      <c r="C45" s="672" t="s">
        <v>171</v>
      </c>
      <c r="D45" s="672">
        <v>2.0716535E7</v>
      </c>
      <c r="E45" s="672" t="s">
        <v>68</v>
      </c>
      <c r="F45" s="672" t="s">
        <v>69</v>
      </c>
      <c r="G45" s="672"/>
      <c r="H45" s="672"/>
      <c r="I45" s="672"/>
      <c r="J45" s="672" t="str">
        <f t="shared" si="1"/>
        <v/>
      </c>
    </row>
    <row r="46" ht="14.25" customHeight="1">
      <c r="A46" s="672">
        <v>1.3661219E7</v>
      </c>
      <c r="B46" s="672" t="s">
        <v>131</v>
      </c>
      <c r="C46" s="672" t="s">
        <v>154</v>
      </c>
      <c r="D46" s="672">
        <v>1.1505543E7</v>
      </c>
      <c r="E46" s="672" t="s">
        <v>73</v>
      </c>
      <c r="F46" s="672" t="s">
        <v>72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6414230.0</v>
      </c>
      <c r="B47" s="672" t="s">
        <v>131</v>
      </c>
      <c r="C47" s="672" t="s">
        <v>172</v>
      </c>
      <c r="D47" s="672">
        <v>6546189.0</v>
      </c>
      <c r="E47" s="672" t="s">
        <v>73</v>
      </c>
      <c r="F47" s="672" t="s">
        <v>69</v>
      </c>
      <c r="G47" s="672"/>
      <c r="H47" s="672"/>
      <c r="I47" s="672"/>
      <c r="J47" s="672" t="str">
        <f t="shared" si="1"/>
        <v/>
      </c>
    </row>
    <row r="48" ht="14.25" customHeight="1">
      <c r="A48" s="672">
        <v>3973003.0</v>
      </c>
      <c r="B48" s="672" t="s">
        <v>131</v>
      </c>
      <c r="C48" s="672" t="s">
        <v>176</v>
      </c>
      <c r="D48" s="672">
        <v>4104962.0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2.1301377E7</v>
      </c>
      <c r="B49" s="672" t="s">
        <v>131</v>
      </c>
      <c r="C49" s="672" t="s">
        <v>137</v>
      </c>
      <c r="D49" s="672">
        <v>1.9139491E7</v>
      </c>
      <c r="E49" s="672" t="s">
        <v>72</v>
      </c>
      <c r="F49" s="672" t="s">
        <v>68</v>
      </c>
      <c r="G49" s="672"/>
      <c r="H49" s="672"/>
      <c r="I49" s="672"/>
      <c r="J49" s="672" t="str">
        <f t="shared" si="1"/>
        <v/>
      </c>
    </row>
    <row r="50" ht="14.25" customHeight="1">
      <c r="A50" s="672">
        <v>2.1953927E7</v>
      </c>
      <c r="B50" s="672" t="s">
        <v>131</v>
      </c>
      <c r="C50" s="672" t="s">
        <v>166</v>
      </c>
      <c r="D50" s="672">
        <v>1.9792041E7</v>
      </c>
      <c r="E50" s="672" t="s">
        <v>73</v>
      </c>
      <c r="F50" s="672" t="s">
        <v>68</v>
      </c>
      <c r="G50" s="672"/>
      <c r="H50" s="672"/>
      <c r="I50" s="672"/>
      <c r="J50" s="672" t="str">
        <f t="shared" si="1"/>
        <v/>
      </c>
    </row>
    <row r="51" ht="14.25" customHeight="1">
      <c r="A51" s="672">
        <v>2.2550108E7</v>
      </c>
      <c r="B51" s="672" t="s">
        <v>131</v>
      </c>
      <c r="C51" s="672" t="s">
        <v>167</v>
      </c>
      <c r="D51" s="672">
        <v>2.0388222E7</v>
      </c>
      <c r="E51" s="672" t="s">
        <v>72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6755114.0</v>
      </c>
      <c r="B52" s="672" t="s">
        <v>131</v>
      </c>
      <c r="C52" s="672" t="s">
        <v>168</v>
      </c>
      <c r="D52" s="672">
        <v>6887073.0</v>
      </c>
      <c r="E52" s="672" t="s">
        <v>73</v>
      </c>
      <c r="F52" s="672" t="s">
        <v>68</v>
      </c>
      <c r="G52" s="672"/>
      <c r="H52" s="672"/>
      <c r="I52" s="672"/>
      <c r="J52" s="672" t="str">
        <f t="shared" si="1"/>
        <v/>
      </c>
    </row>
    <row r="53" ht="14.25" customHeight="1">
      <c r="A53" s="672">
        <v>1.823676E7</v>
      </c>
      <c r="B53" s="672" t="s">
        <v>131</v>
      </c>
      <c r="C53" s="672" t="s">
        <v>140</v>
      </c>
      <c r="D53" s="672">
        <v>1.612488E7</v>
      </c>
      <c r="E53" s="672" t="s">
        <v>72</v>
      </c>
      <c r="F53" s="672" t="s">
        <v>73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2.3384097E7</v>
      </c>
      <c r="B54" s="672" t="s">
        <v>131</v>
      </c>
      <c r="C54" s="672" t="s">
        <v>177</v>
      </c>
      <c r="D54" s="672">
        <v>2.1222211E7</v>
      </c>
      <c r="E54" s="672" t="s">
        <v>69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1.7910816E7</v>
      </c>
      <c r="B55" s="672" t="s">
        <v>131</v>
      </c>
      <c r="C55" s="672" t="s">
        <v>146</v>
      </c>
      <c r="D55" s="672">
        <v>1.5798936E7</v>
      </c>
      <c r="E55" s="672" t="s">
        <v>73</v>
      </c>
      <c r="F55" s="672" t="s">
        <v>68</v>
      </c>
      <c r="G55" s="672"/>
      <c r="H55" s="672"/>
      <c r="I55" s="672"/>
      <c r="J55" s="672" t="str">
        <f t="shared" si="1"/>
        <v/>
      </c>
    </row>
    <row r="56" ht="14.25" customHeight="1">
      <c r="A56" s="672">
        <v>2.180318E7</v>
      </c>
      <c r="B56" s="672" t="s">
        <v>131</v>
      </c>
      <c r="C56" s="672" t="s">
        <v>173</v>
      </c>
      <c r="D56" s="672">
        <v>1.9641294E7</v>
      </c>
      <c r="E56" s="672" t="s">
        <v>68</v>
      </c>
      <c r="F56" s="672" t="s">
        <v>72</v>
      </c>
      <c r="G56" s="672"/>
      <c r="H56" s="672"/>
      <c r="I56" s="672"/>
      <c r="J56" s="672" t="str">
        <f t="shared" si="1"/>
        <v/>
      </c>
    </row>
    <row r="57" ht="14.25" customHeight="1">
      <c r="A57" s="672">
        <v>2.218853E7</v>
      </c>
      <c r="B57" s="672" t="s">
        <v>131</v>
      </c>
      <c r="C57" s="672" t="s">
        <v>160</v>
      </c>
      <c r="D57" s="672">
        <v>2.0026644E7</v>
      </c>
      <c r="E57" s="672" t="s">
        <v>73</v>
      </c>
      <c r="F57" s="672" t="s">
        <v>68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2.396706E7</v>
      </c>
      <c r="B58" s="672" t="s">
        <v>131</v>
      </c>
      <c r="C58" s="672" t="s">
        <v>147</v>
      </c>
      <c r="D58" s="672">
        <v>2.1820913E7</v>
      </c>
      <c r="E58" s="672" t="s">
        <v>72</v>
      </c>
      <c r="F58" s="672" t="s">
        <v>69</v>
      </c>
      <c r="G58" s="672"/>
      <c r="H58" s="672"/>
      <c r="I58" s="672"/>
      <c r="J58" s="672" t="str">
        <f t="shared" si="1"/>
        <v/>
      </c>
    </row>
    <row r="59" ht="14.25" customHeight="1">
      <c r="A59" s="672">
        <v>6929488.0</v>
      </c>
      <c r="B59" s="672" t="s">
        <v>131</v>
      </c>
      <c r="C59" s="672" t="s">
        <v>170</v>
      </c>
      <c r="D59" s="672">
        <v>7061447.0</v>
      </c>
      <c r="E59" s="672" t="s">
        <v>72</v>
      </c>
      <c r="F59" s="672" t="s">
        <v>73</v>
      </c>
      <c r="G59" s="672"/>
      <c r="H59" s="672"/>
      <c r="I59" s="672"/>
      <c r="J59" s="672" t="str">
        <f t="shared" si="1"/>
        <v/>
      </c>
    </row>
    <row r="60" ht="14.25" customHeight="1">
      <c r="A60" s="672">
        <v>8541205.0</v>
      </c>
      <c r="B60" s="672" t="s">
        <v>131</v>
      </c>
      <c r="C60" s="672" t="s">
        <v>138</v>
      </c>
      <c r="D60" s="672">
        <v>8673164.0</v>
      </c>
      <c r="E60" s="672" t="s">
        <v>73</v>
      </c>
      <c r="F60" s="672" t="s">
        <v>69</v>
      </c>
      <c r="G60" s="672"/>
      <c r="H60" s="672"/>
      <c r="I60" s="672"/>
      <c r="J60" s="672" t="str">
        <f t="shared" si="1"/>
        <v/>
      </c>
    </row>
    <row r="61" ht="14.25" customHeight="1">
      <c r="A61" s="672">
        <v>1.8397649E7</v>
      </c>
      <c r="B61" s="672" t="s">
        <v>131</v>
      </c>
      <c r="C61" s="672" t="s">
        <v>174</v>
      </c>
      <c r="D61" s="672">
        <v>1.6285769E7</v>
      </c>
      <c r="E61" s="672" t="s">
        <v>69</v>
      </c>
      <c r="F61" s="672" t="s">
        <v>68</v>
      </c>
      <c r="G61" s="672"/>
      <c r="H61" s="672"/>
      <c r="I61" s="672"/>
      <c r="J61" s="672" t="str">
        <f t="shared" si="1"/>
        <v/>
      </c>
    </row>
    <row r="62" ht="14.25" customHeight="1">
      <c r="A62" s="672">
        <v>7395299.0</v>
      </c>
      <c r="B62" s="672" t="s">
        <v>131</v>
      </c>
      <c r="C62" s="672" t="s">
        <v>162</v>
      </c>
      <c r="D62" s="672">
        <v>7527258.0</v>
      </c>
      <c r="E62" s="672" t="s">
        <v>72</v>
      </c>
      <c r="F62" s="672" t="s">
        <v>73</v>
      </c>
      <c r="G62" s="672"/>
      <c r="H62" s="672"/>
      <c r="I62" s="672"/>
      <c r="J62" s="672" t="str">
        <f t="shared" si="1"/>
        <v/>
      </c>
    </row>
    <row r="63" ht="14.25" customHeight="1">
      <c r="A63" s="672">
        <v>1.8416078E7</v>
      </c>
      <c r="B63" s="672" t="s">
        <v>131</v>
      </c>
      <c r="C63" s="672" t="s">
        <v>139</v>
      </c>
      <c r="D63" s="672">
        <v>1.6304198E7</v>
      </c>
      <c r="E63" s="672" t="s">
        <v>68</v>
      </c>
      <c r="F63" s="672" t="s">
        <v>69</v>
      </c>
      <c r="G63" s="672"/>
      <c r="H63" s="672"/>
      <c r="I63" s="672"/>
      <c r="J63" s="672" t="str">
        <f t="shared" si="1"/>
        <v/>
      </c>
    </row>
    <row r="64" ht="14.25" customHeight="1">
      <c r="A64" s="672">
        <v>2.2527498E7</v>
      </c>
      <c r="B64" s="672" t="s">
        <v>131</v>
      </c>
      <c r="C64" s="672" t="s">
        <v>175</v>
      </c>
      <c r="D64" s="672">
        <v>2.0365612E7</v>
      </c>
      <c r="E64" s="672" t="s">
        <v>68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1.5264177E7</v>
      </c>
      <c r="B65" s="672" t="s">
        <v>131</v>
      </c>
      <c r="C65" s="672" t="s">
        <v>142</v>
      </c>
      <c r="D65" s="672">
        <v>1.3152267E7</v>
      </c>
      <c r="E65" s="672" t="s">
        <v>68</v>
      </c>
      <c r="F65" s="672" t="s">
        <v>69</v>
      </c>
      <c r="G65" s="672"/>
      <c r="H65" s="672"/>
      <c r="I65" s="672"/>
      <c r="J65" s="672" t="str">
        <f t="shared" si="1"/>
        <v/>
      </c>
    </row>
    <row r="66" ht="14.25" customHeight="1">
      <c r="A66" s="672">
        <v>1.7844541E7</v>
      </c>
      <c r="B66" s="672" t="s">
        <v>131</v>
      </c>
      <c r="C66" s="672" t="s">
        <v>163</v>
      </c>
      <c r="D66" s="672">
        <v>1.5732661E7</v>
      </c>
      <c r="E66" s="672" t="s">
        <v>72</v>
      </c>
      <c r="F66" s="672" t="s">
        <v>73</v>
      </c>
      <c r="G66" s="672"/>
      <c r="H66" s="672"/>
      <c r="I66" s="672"/>
      <c r="J66" s="672" t="str">
        <f t="shared" si="1"/>
        <v/>
      </c>
    </row>
    <row r="67" ht="14.25" customHeight="1">
      <c r="A67" s="672">
        <v>9454973.0</v>
      </c>
      <c r="B67" s="672" t="s">
        <v>131</v>
      </c>
      <c r="C67" s="672" t="s">
        <v>153</v>
      </c>
      <c r="D67" s="672">
        <v>9617364.0</v>
      </c>
      <c r="E67" s="672" t="s">
        <v>72</v>
      </c>
      <c r="F67" s="672" t="s">
        <v>73</v>
      </c>
      <c r="G67" s="672"/>
      <c r="H67" s="672"/>
      <c r="I67" s="672"/>
      <c r="J67" s="672" t="str">
        <f t="shared" si="1"/>
        <v/>
      </c>
    </row>
    <row r="68" ht="14.25" customHeight="1">
      <c r="A68" s="672">
        <v>2.2030267E7</v>
      </c>
      <c r="B68" s="672" t="s">
        <v>131</v>
      </c>
      <c r="C68" s="672" t="s">
        <v>164</v>
      </c>
      <c r="D68" s="672">
        <v>1.9868381E7</v>
      </c>
      <c r="E68" s="672" t="s">
        <v>68</v>
      </c>
      <c r="F68" s="672" t="s">
        <v>69</v>
      </c>
      <c r="G68" s="672"/>
      <c r="H68" s="672"/>
      <c r="I68" s="672"/>
      <c r="J68" s="672" t="str">
        <f t="shared" si="1"/>
        <v/>
      </c>
    </row>
    <row r="69" ht="14.25" customHeight="1">
      <c r="A69" s="672">
        <v>2.3162691E7</v>
      </c>
      <c r="B69" s="672" t="s">
        <v>131</v>
      </c>
      <c r="C69" s="672" t="s">
        <v>179</v>
      </c>
      <c r="D69" s="672">
        <v>2.1000805E7</v>
      </c>
      <c r="E69" s="672" t="s">
        <v>69</v>
      </c>
      <c r="F69" s="672" t="s">
        <v>68</v>
      </c>
      <c r="G69" s="672"/>
      <c r="H69" s="672"/>
      <c r="I69" s="672"/>
      <c r="J69" s="672" t="str">
        <f t="shared" si="1"/>
        <v/>
      </c>
    </row>
    <row r="70" ht="14.25" customHeight="1">
      <c r="A70" s="672">
        <v>1.4210713E7</v>
      </c>
      <c r="B70" s="672" t="s">
        <v>131</v>
      </c>
      <c r="C70" s="672" t="s">
        <v>178</v>
      </c>
      <c r="D70" s="672">
        <v>1.2090007E7</v>
      </c>
      <c r="E70" s="672" t="s">
        <v>69</v>
      </c>
      <c r="F70" s="672" t="s">
        <v>68</v>
      </c>
      <c r="G70" s="672"/>
      <c r="H70" s="672"/>
      <c r="I70" s="672"/>
      <c r="J70" s="672" t="str">
        <f t="shared" si="1"/>
        <v/>
      </c>
    </row>
    <row r="71" ht="14.25" customHeight="1">
      <c r="A71" s="672">
        <v>1.901199E7</v>
      </c>
      <c r="B71" s="672" t="s">
        <v>131</v>
      </c>
      <c r="C71" s="672" t="s">
        <v>180</v>
      </c>
      <c r="D71" s="672">
        <v>1.690011E7</v>
      </c>
      <c r="E71" s="672" t="s">
        <v>72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8069441.0</v>
      </c>
      <c r="B72" s="672" t="s">
        <v>131</v>
      </c>
      <c r="C72" s="672" t="s">
        <v>181</v>
      </c>
      <c r="D72" s="672">
        <v>8201400.0</v>
      </c>
      <c r="E72" s="672" t="s">
        <v>72</v>
      </c>
      <c r="F72" s="672" t="s">
        <v>73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1.3993652E7</v>
      </c>
      <c r="B73" s="672" t="s">
        <v>131</v>
      </c>
      <c r="C73" s="672" t="s">
        <v>169</v>
      </c>
      <c r="D73" s="672">
        <v>1.1872946E7</v>
      </c>
      <c r="E73" s="672" t="s">
        <v>73</v>
      </c>
      <c r="F73" s="672" t="s">
        <v>72</v>
      </c>
      <c r="G73" s="672"/>
      <c r="H73" s="672">
        <v>1.0</v>
      </c>
      <c r="I73" s="672" t="s">
        <v>1271</v>
      </c>
      <c r="J73" s="672" t="str">
        <f t="shared" si="1"/>
        <v>A*1</v>
      </c>
    </row>
    <row r="74" ht="14.25" customHeight="1">
      <c r="A74" s="672">
        <v>1.4718122E7</v>
      </c>
      <c r="B74" s="672" t="s">
        <v>131</v>
      </c>
      <c r="C74" s="672" t="s">
        <v>132</v>
      </c>
      <c r="D74" s="672">
        <v>1.260619E7</v>
      </c>
      <c r="E74" s="672" t="s">
        <v>72</v>
      </c>
      <c r="F74" s="672" t="s">
        <v>69</v>
      </c>
      <c r="G74" s="672"/>
      <c r="H74" s="672">
        <v>1.0</v>
      </c>
      <c r="I74" s="672" t="s">
        <v>1293</v>
      </c>
      <c r="J74" s="672" t="str">
        <f t="shared" si="1"/>
        <v>A*1</v>
      </c>
    </row>
    <row r="75" ht="14.25" customHeight="1">
      <c r="A75" s="672">
        <v>1.5184123E7</v>
      </c>
      <c r="B75" s="672" t="s">
        <v>131</v>
      </c>
      <c r="C75" s="672" t="s">
        <v>152</v>
      </c>
      <c r="D75" s="672">
        <v>1.3072209E7</v>
      </c>
      <c r="E75" s="672" t="s">
        <v>72</v>
      </c>
      <c r="F75" s="672" t="s">
        <v>73</v>
      </c>
      <c r="G75" s="672"/>
      <c r="H75" s="672">
        <v>1.0</v>
      </c>
      <c r="I75" s="672" t="s">
        <v>1293</v>
      </c>
      <c r="J75" s="672" t="str">
        <f t="shared" si="1"/>
        <v>A*1</v>
      </c>
    </row>
    <row r="76" ht="14.25" customHeight="1">
      <c r="A76" s="672">
        <v>1.5583852E7</v>
      </c>
      <c r="B76" s="672" t="s">
        <v>131</v>
      </c>
      <c r="C76" s="672" t="s">
        <v>143</v>
      </c>
      <c r="D76" s="672">
        <v>1.3471972E7</v>
      </c>
      <c r="E76" s="672" t="s">
        <v>68</v>
      </c>
      <c r="F76" s="672" t="s">
        <v>69</v>
      </c>
      <c r="G76" s="672"/>
      <c r="H76" s="672">
        <v>1.0</v>
      </c>
      <c r="I76" s="672" t="s">
        <v>1272</v>
      </c>
      <c r="J76" s="672" t="str">
        <f t="shared" si="1"/>
        <v>A*1</v>
      </c>
    </row>
    <row r="77" ht="14.25" customHeight="1">
      <c r="A77" s="672">
        <v>1.7019261E7</v>
      </c>
      <c r="B77" s="672" t="s">
        <v>131</v>
      </c>
      <c r="C77" s="672" t="s">
        <v>150</v>
      </c>
      <c r="D77" s="672">
        <v>1.4907381E7</v>
      </c>
      <c r="E77" s="672" t="s">
        <v>73</v>
      </c>
      <c r="F77" s="672" t="s">
        <v>69</v>
      </c>
      <c r="G77" s="672"/>
      <c r="H77" s="672">
        <v>1.0</v>
      </c>
      <c r="I77" s="672" t="s">
        <v>1271</v>
      </c>
      <c r="J77" s="672" t="str">
        <f t="shared" si="1"/>
        <v>A*1</v>
      </c>
    </row>
    <row r="78" ht="14.25" customHeight="1">
      <c r="A78" s="672">
        <v>1.7174293E7</v>
      </c>
      <c r="B78" s="672" t="s">
        <v>131</v>
      </c>
      <c r="C78" s="672" t="s">
        <v>136</v>
      </c>
      <c r="D78" s="672">
        <v>1.5062413E7</v>
      </c>
      <c r="E78" s="672" t="s">
        <v>69</v>
      </c>
      <c r="F78" s="672" t="s">
        <v>68</v>
      </c>
      <c r="G78" s="672"/>
      <c r="H78" s="672">
        <v>1.0</v>
      </c>
      <c r="I78" s="672" t="s">
        <v>69</v>
      </c>
      <c r="J78" s="672" t="str">
        <f t="shared" si="1"/>
        <v>A*1</v>
      </c>
    </row>
    <row r="79" ht="14.25" customHeight="1">
      <c r="A79" s="672">
        <v>2.1924628E7</v>
      </c>
      <c r="B79" s="672" t="s">
        <v>131</v>
      </c>
      <c r="C79" s="672" t="s">
        <v>151</v>
      </c>
      <c r="D79" s="672">
        <v>1.9762742E7</v>
      </c>
      <c r="E79" s="672" t="s">
        <v>69</v>
      </c>
      <c r="F79" s="672" t="s">
        <v>73</v>
      </c>
      <c r="G79" s="672"/>
      <c r="H79" s="672">
        <v>1.0</v>
      </c>
      <c r="I79" s="672" t="s">
        <v>69</v>
      </c>
      <c r="J79" s="672" t="str">
        <f t="shared" si="1"/>
        <v>A*1</v>
      </c>
    </row>
    <row r="80" ht="14.25" customHeight="1">
      <c r="A80" s="672">
        <v>2.2934422E7</v>
      </c>
      <c r="B80" s="672" t="s">
        <v>131</v>
      </c>
      <c r="C80" s="672" t="s">
        <v>159</v>
      </c>
      <c r="D80" s="672">
        <v>2.0772536E7</v>
      </c>
      <c r="E80" s="672" t="s">
        <v>73</v>
      </c>
      <c r="F80" s="672" t="s">
        <v>72</v>
      </c>
      <c r="G80" s="672"/>
      <c r="H80" s="672">
        <v>1.0</v>
      </c>
      <c r="I80" s="672" t="s">
        <v>1271</v>
      </c>
      <c r="J80" s="672" t="str">
        <f t="shared" si="1"/>
        <v>A*1</v>
      </c>
    </row>
    <row r="81" ht="14.25" customHeight="1">
      <c r="A81" s="672">
        <v>2.3198724E7</v>
      </c>
      <c r="B81" s="672" t="s">
        <v>131</v>
      </c>
      <c r="C81" s="672" t="s">
        <v>144</v>
      </c>
      <c r="D81" s="672">
        <v>2.1036838E7</v>
      </c>
      <c r="E81" s="672" t="s">
        <v>69</v>
      </c>
      <c r="F81" s="672" t="s">
        <v>68</v>
      </c>
      <c r="G81" s="672"/>
      <c r="H81" s="672">
        <v>1.0</v>
      </c>
      <c r="I81" s="672" t="s">
        <v>69</v>
      </c>
      <c r="J81" s="672" t="str">
        <f t="shared" si="1"/>
        <v>A*1</v>
      </c>
    </row>
    <row r="82" ht="14.25" customHeight="1">
      <c r="A82" s="672">
        <v>2.362416E7</v>
      </c>
      <c r="B82" s="672" t="s">
        <v>131</v>
      </c>
      <c r="C82" s="672" t="s">
        <v>157</v>
      </c>
      <c r="D82" s="672">
        <v>2.1462274E7</v>
      </c>
      <c r="E82" s="672" t="s">
        <v>73</v>
      </c>
      <c r="F82" s="672" t="s">
        <v>72</v>
      </c>
      <c r="G82" s="672"/>
      <c r="H82" s="672">
        <v>1.0</v>
      </c>
      <c r="I82" s="672" t="s">
        <v>1271</v>
      </c>
      <c r="J82" s="672" t="str">
        <f t="shared" si="1"/>
        <v>A*1</v>
      </c>
    </row>
    <row r="83" ht="14.25" customHeight="1">
      <c r="A83" s="672">
        <v>1.5712123E7</v>
      </c>
      <c r="B83" s="672" t="s">
        <v>131</v>
      </c>
      <c r="C83" s="672" t="s">
        <v>141</v>
      </c>
      <c r="D83" s="672">
        <v>1.3600243E7</v>
      </c>
      <c r="E83" s="672" t="s">
        <v>73</v>
      </c>
      <c r="F83" s="672" t="s">
        <v>72</v>
      </c>
      <c r="G83" s="672"/>
      <c r="H83" s="672">
        <v>2.0</v>
      </c>
      <c r="I83" s="672" t="s">
        <v>1295</v>
      </c>
      <c r="J83" s="672" t="str">
        <f t="shared" si="1"/>
        <v>A*2</v>
      </c>
    </row>
    <row r="84" ht="14.25" customHeight="1">
      <c r="A84" s="672">
        <v>1.864574E7</v>
      </c>
      <c r="B84" s="672" t="s">
        <v>131</v>
      </c>
      <c r="C84" s="672" t="s">
        <v>161</v>
      </c>
      <c r="D84" s="672">
        <v>1.653386E7</v>
      </c>
      <c r="E84" s="672" t="s">
        <v>73</v>
      </c>
      <c r="F84" s="672" t="s">
        <v>72</v>
      </c>
      <c r="G84" s="672"/>
      <c r="H84" s="672">
        <v>2.0</v>
      </c>
      <c r="I84" s="672" t="s">
        <v>1295</v>
      </c>
      <c r="J84" s="672" t="str">
        <f t="shared" si="1"/>
        <v>A*2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1.7076043E7</v>
      </c>
      <c r="B87" s="672" t="s">
        <v>182</v>
      </c>
      <c r="C87" s="672" t="s">
        <v>208</v>
      </c>
      <c r="D87" s="672">
        <v>1.4964163E7</v>
      </c>
      <c r="E87" s="672" t="s">
        <v>73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1.7463021E7</v>
      </c>
      <c r="B88" s="672" t="s">
        <v>182</v>
      </c>
      <c r="C88" s="672" t="s">
        <v>209</v>
      </c>
      <c r="D88" s="672">
        <v>1.5351141E7</v>
      </c>
      <c r="E88" s="672" t="s">
        <v>72</v>
      </c>
      <c r="F88" s="672" t="s">
        <v>68</v>
      </c>
      <c r="G88" s="672"/>
      <c r="H88" s="672"/>
      <c r="I88" s="672"/>
      <c r="J88" s="672" t="str">
        <f t="shared" si="1"/>
        <v/>
      </c>
    </row>
    <row r="89" ht="14.25" customHeight="1">
      <c r="A89" s="672">
        <v>6775582.0</v>
      </c>
      <c r="B89" s="672" t="s">
        <v>182</v>
      </c>
      <c r="C89" s="672" t="s">
        <v>210</v>
      </c>
      <c r="D89" s="672">
        <v>6907541.0</v>
      </c>
      <c r="E89" s="672" t="s">
        <v>73</v>
      </c>
      <c r="F89" s="672" t="s">
        <v>69</v>
      </c>
      <c r="G89" s="672"/>
      <c r="H89" s="672"/>
      <c r="I89" s="672"/>
      <c r="J89" s="672" t="str">
        <f t="shared" si="1"/>
        <v/>
      </c>
    </row>
    <row r="90" ht="14.25" customHeight="1">
      <c r="A90" s="672">
        <v>7420600.0</v>
      </c>
      <c r="B90" s="672" t="s">
        <v>182</v>
      </c>
      <c r="C90" s="672" t="s">
        <v>185</v>
      </c>
      <c r="D90" s="672">
        <v>7552559.0</v>
      </c>
      <c r="E90" s="672" t="s">
        <v>69</v>
      </c>
      <c r="F90" s="672" t="s">
        <v>68</v>
      </c>
      <c r="G90" s="672"/>
      <c r="H90" s="672"/>
      <c r="I90" s="672"/>
      <c r="J90" s="672" t="str">
        <f t="shared" si="1"/>
        <v/>
      </c>
    </row>
    <row r="91" ht="14.25" customHeight="1">
      <c r="A91" s="672">
        <v>2.2935403E7</v>
      </c>
      <c r="B91" s="672" t="s">
        <v>182</v>
      </c>
      <c r="C91" s="672" t="s">
        <v>195</v>
      </c>
      <c r="D91" s="672">
        <v>2.0773517E7</v>
      </c>
      <c r="E91" s="672" t="s">
        <v>68</v>
      </c>
      <c r="F91" s="672" t="s">
        <v>69</v>
      </c>
      <c r="G91" s="672"/>
      <c r="H91" s="672"/>
      <c r="I91" s="672"/>
      <c r="J91" s="672" t="str">
        <f t="shared" si="1"/>
        <v/>
      </c>
    </row>
    <row r="92" ht="14.25" customHeight="1">
      <c r="A92" s="672">
        <v>9935815.0</v>
      </c>
      <c r="B92" s="672" t="s">
        <v>182</v>
      </c>
      <c r="C92" s="672" t="s">
        <v>211</v>
      </c>
      <c r="D92" s="672">
        <v>1.0098206E7</v>
      </c>
      <c r="E92" s="672" t="s">
        <v>69</v>
      </c>
      <c r="F92" s="672" t="s">
        <v>68</v>
      </c>
      <c r="G92" s="672"/>
      <c r="H92" s="672"/>
      <c r="I92" s="672"/>
      <c r="J92" s="672" t="str">
        <f t="shared" si="1"/>
        <v/>
      </c>
    </row>
    <row r="93" ht="14.25" customHeight="1">
      <c r="A93" s="672">
        <v>7856918.0</v>
      </c>
      <c r="B93" s="672" t="s">
        <v>182</v>
      </c>
      <c r="C93" s="672" t="s">
        <v>198</v>
      </c>
      <c r="D93" s="672">
        <v>7988877.0</v>
      </c>
      <c r="E93" s="672" t="s">
        <v>72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1.3899486E7</v>
      </c>
      <c r="B94" s="672" t="s">
        <v>182</v>
      </c>
      <c r="C94" s="672" t="s">
        <v>212</v>
      </c>
      <c r="D94" s="672">
        <v>1.177878E7</v>
      </c>
      <c r="E94" s="672" t="s">
        <v>72</v>
      </c>
      <c r="F94" s="672" t="s">
        <v>69</v>
      </c>
      <c r="G94" s="672"/>
      <c r="H94" s="672"/>
      <c r="I94" s="672"/>
      <c r="J94" s="672" t="str">
        <f t="shared" si="1"/>
        <v/>
      </c>
    </row>
    <row r="95" ht="14.25" customHeight="1">
      <c r="A95" s="672">
        <v>1.6218531E7</v>
      </c>
      <c r="B95" s="672" t="s">
        <v>182</v>
      </c>
      <c r="C95" s="672" t="s">
        <v>199</v>
      </c>
      <c r="D95" s="672">
        <v>1.4106651E7</v>
      </c>
      <c r="E95" s="672" t="s">
        <v>69</v>
      </c>
      <c r="F95" s="672" t="s">
        <v>68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1.5033622E7</v>
      </c>
      <c r="B96" s="672" t="s">
        <v>182</v>
      </c>
      <c r="C96" s="672" t="s">
        <v>203</v>
      </c>
      <c r="D96" s="672">
        <v>1.292171E7</v>
      </c>
      <c r="E96" s="672" t="s">
        <v>68</v>
      </c>
      <c r="F96" s="672" t="s">
        <v>69</v>
      </c>
      <c r="G96" s="672"/>
      <c r="H96" s="672"/>
      <c r="I96" s="672"/>
      <c r="J96" s="672" t="str">
        <f t="shared" si="1"/>
        <v/>
      </c>
    </row>
    <row r="97" ht="14.25" customHeight="1">
      <c r="A97" s="672">
        <v>2993619.0</v>
      </c>
      <c r="B97" s="672" t="s">
        <v>182</v>
      </c>
      <c r="C97" s="672" t="s">
        <v>213</v>
      </c>
      <c r="D97" s="672">
        <v>3125578.0</v>
      </c>
      <c r="E97" s="672" t="s">
        <v>73</v>
      </c>
      <c r="F97" s="672" t="s">
        <v>68</v>
      </c>
      <c r="G97" s="672"/>
      <c r="H97" s="672"/>
      <c r="I97" s="672"/>
      <c r="J97" s="672" t="str">
        <f t="shared" si="1"/>
        <v/>
      </c>
    </row>
    <row r="98" ht="14.25" customHeight="1">
      <c r="A98" s="672">
        <v>3350702.0</v>
      </c>
      <c r="B98" s="672" t="s">
        <v>182</v>
      </c>
      <c r="C98" s="672" t="s">
        <v>229</v>
      </c>
      <c r="D98" s="672">
        <v>3482661.0</v>
      </c>
      <c r="E98" s="672" t="s">
        <v>68</v>
      </c>
      <c r="F98" s="672" t="s">
        <v>69</v>
      </c>
      <c r="G98" s="672"/>
      <c r="H98" s="672"/>
      <c r="I98" s="672"/>
      <c r="J98" s="672" t="str">
        <f t="shared" si="1"/>
        <v/>
      </c>
    </row>
    <row r="99" ht="14.25" customHeight="1">
      <c r="A99" s="672">
        <v>8348711.0</v>
      </c>
      <c r="B99" s="672" t="s">
        <v>182</v>
      </c>
      <c r="C99" s="672" t="s">
        <v>183</v>
      </c>
      <c r="D99" s="672">
        <v>8480670.0</v>
      </c>
      <c r="E99" s="672" t="s">
        <v>72</v>
      </c>
      <c r="F99" s="672" t="s">
        <v>69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1.3902263E7</v>
      </c>
      <c r="B100" s="672" t="s">
        <v>182</v>
      </c>
      <c r="C100" s="672" t="s">
        <v>225</v>
      </c>
      <c r="D100" s="672">
        <v>1.1781557E7</v>
      </c>
      <c r="E100" s="672" t="s">
        <v>72</v>
      </c>
      <c r="F100" s="672" t="s">
        <v>73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1.4387294E7</v>
      </c>
      <c r="B101" s="672" t="s">
        <v>182</v>
      </c>
      <c r="C101" s="672" t="s">
        <v>219</v>
      </c>
      <c r="D101" s="672">
        <v>1.226659E7</v>
      </c>
      <c r="E101" s="672" t="s">
        <v>72</v>
      </c>
      <c r="F101" s="672" t="s">
        <v>73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1.9369174E7</v>
      </c>
      <c r="B102" s="672" t="s">
        <v>182</v>
      </c>
      <c r="C102" s="672" t="s">
        <v>201</v>
      </c>
      <c r="D102" s="672">
        <v>1.7257294E7</v>
      </c>
      <c r="E102" s="672" t="s">
        <v>69</v>
      </c>
      <c r="F102" s="672" t="s">
        <v>73</v>
      </c>
      <c r="G102" s="672" t="s">
        <v>202</v>
      </c>
      <c r="H102" s="672"/>
      <c r="I102" s="672"/>
      <c r="J102" s="672" t="str">
        <f t="shared" si="1"/>
        <v/>
      </c>
    </row>
    <row r="103" ht="14.25" customHeight="1">
      <c r="A103" s="672">
        <v>1.8883796E7</v>
      </c>
      <c r="B103" s="672" t="s">
        <v>182</v>
      </c>
      <c r="C103" s="672" t="s">
        <v>214</v>
      </c>
      <c r="D103" s="672">
        <v>1.6771916E7</v>
      </c>
      <c r="E103" s="672" t="s">
        <v>72</v>
      </c>
      <c r="F103" s="672" t="s">
        <v>73</v>
      </c>
      <c r="G103" s="672" t="s">
        <v>215</v>
      </c>
      <c r="H103" s="672"/>
      <c r="I103" s="672"/>
      <c r="J103" s="672" t="str">
        <f t="shared" si="1"/>
        <v/>
      </c>
    </row>
    <row r="104" ht="14.25" customHeight="1">
      <c r="A104" s="672">
        <v>8835905.0</v>
      </c>
      <c r="B104" s="672" t="s">
        <v>182</v>
      </c>
      <c r="C104" s="672" t="s">
        <v>186</v>
      </c>
      <c r="D104" s="672">
        <v>8967864.0</v>
      </c>
      <c r="E104" s="672" t="s">
        <v>73</v>
      </c>
      <c r="F104" s="672" t="s">
        <v>72</v>
      </c>
      <c r="G104" s="672" t="s">
        <v>187</v>
      </c>
      <c r="H104" s="672"/>
      <c r="I104" s="672"/>
      <c r="J104" s="672" t="str">
        <f t="shared" si="1"/>
        <v/>
      </c>
    </row>
    <row r="105" ht="14.25" customHeight="1">
      <c r="A105" s="672">
        <v>1.584399E7</v>
      </c>
      <c r="B105" s="672" t="s">
        <v>182</v>
      </c>
      <c r="C105" s="672" t="s">
        <v>196</v>
      </c>
      <c r="D105" s="672">
        <v>1.373211E7</v>
      </c>
      <c r="E105" s="672" t="s">
        <v>73</v>
      </c>
      <c r="F105" s="672" t="s">
        <v>69</v>
      </c>
      <c r="G105" s="672" t="s">
        <v>197</v>
      </c>
      <c r="H105" s="672"/>
      <c r="I105" s="672"/>
      <c r="J105" s="672" t="str">
        <f t="shared" si="1"/>
        <v/>
      </c>
    </row>
    <row r="106" ht="14.25" customHeight="1">
      <c r="A106" s="672">
        <v>2.1594118E7</v>
      </c>
      <c r="B106" s="672" t="s">
        <v>182</v>
      </c>
      <c r="C106" s="672" t="s">
        <v>190</v>
      </c>
      <c r="D106" s="672">
        <v>1.9432232E7</v>
      </c>
      <c r="E106" s="672" t="s">
        <v>69</v>
      </c>
      <c r="F106" s="672" t="s">
        <v>73</v>
      </c>
      <c r="G106" s="672" t="s">
        <v>191</v>
      </c>
      <c r="H106" s="672"/>
      <c r="I106" s="672"/>
      <c r="J106" s="672" t="str">
        <f t="shared" si="1"/>
        <v/>
      </c>
    </row>
    <row r="107" ht="14.25" customHeight="1">
      <c r="A107" s="672">
        <v>2787263.0</v>
      </c>
      <c r="B107" s="672" t="s">
        <v>182</v>
      </c>
      <c r="C107" s="672" t="s">
        <v>223</v>
      </c>
      <c r="D107" s="672">
        <v>2919222.0</v>
      </c>
      <c r="E107" s="672" t="s">
        <v>69</v>
      </c>
      <c r="F107" s="672" t="s">
        <v>73</v>
      </c>
      <c r="G107" s="672" t="s">
        <v>224</v>
      </c>
      <c r="H107" s="672"/>
      <c r="I107" s="672"/>
      <c r="J107" s="672" t="str">
        <f t="shared" si="1"/>
        <v/>
      </c>
    </row>
    <row r="108" ht="14.25" customHeight="1">
      <c r="A108" s="672">
        <v>2.1587247E7</v>
      </c>
      <c r="B108" s="672" t="s">
        <v>182</v>
      </c>
      <c r="C108" s="672" t="s">
        <v>204</v>
      </c>
      <c r="D108" s="672">
        <v>1.9425361E7</v>
      </c>
      <c r="E108" s="672" t="s">
        <v>73</v>
      </c>
      <c r="F108" s="672" t="s">
        <v>72</v>
      </c>
      <c r="G108" s="672" t="s">
        <v>205</v>
      </c>
      <c r="H108" s="672"/>
      <c r="I108" s="672"/>
      <c r="J108" s="672" t="str">
        <f t="shared" si="1"/>
        <v/>
      </c>
    </row>
    <row r="109" ht="14.25" customHeight="1">
      <c r="A109" s="672">
        <v>1.5116491E7</v>
      </c>
      <c r="B109" s="672" t="s">
        <v>182</v>
      </c>
      <c r="C109" s="672" t="s">
        <v>193</v>
      </c>
      <c r="D109" s="672">
        <v>1.3004578E7</v>
      </c>
      <c r="E109" s="672" t="s">
        <v>69</v>
      </c>
      <c r="F109" s="672" t="s">
        <v>73</v>
      </c>
      <c r="G109" s="672" t="s">
        <v>194</v>
      </c>
      <c r="H109" s="672"/>
      <c r="I109" s="672"/>
      <c r="J109" s="672" t="str">
        <f t="shared" si="1"/>
        <v/>
      </c>
    </row>
    <row r="110" ht="14.25" customHeight="1">
      <c r="A110" s="672">
        <v>5674609.0</v>
      </c>
      <c r="B110" s="672" t="s">
        <v>182</v>
      </c>
      <c r="C110" s="672" t="s">
        <v>226</v>
      </c>
      <c r="D110" s="672">
        <v>5806568.0</v>
      </c>
      <c r="E110" s="672" t="s">
        <v>68</v>
      </c>
      <c r="F110" s="672" t="s">
        <v>69</v>
      </c>
      <c r="G110" s="672" t="s">
        <v>227</v>
      </c>
      <c r="H110" s="672"/>
      <c r="I110" s="672"/>
      <c r="J110" s="672" t="str">
        <f t="shared" si="1"/>
        <v/>
      </c>
    </row>
    <row r="111" ht="14.25" customHeight="1">
      <c r="A111" s="672">
        <v>8052362.0</v>
      </c>
      <c r="B111" s="672" t="s">
        <v>182</v>
      </c>
      <c r="C111" s="672" t="s">
        <v>189</v>
      </c>
      <c r="D111" s="672">
        <v>8184321.0</v>
      </c>
      <c r="E111" s="672" t="s">
        <v>69</v>
      </c>
      <c r="F111" s="672" t="s">
        <v>72</v>
      </c>
      <c r="G111" s="672"/>
      <c r="H111" s="672">
        <v>1.0</v>
      </c>
      <c r="I111" s="672" t="s">
        <v>1293</v>
      </c>
      <c r="J111" s="672" t="str">
        <f t="shared" si="1"/>
        <v>D*1</v>
      </c>
    </row>
    <row r="112" ht="14.25" customHeight="1">
      <c r="A112" s="672">
        <v>8614730.0</v>
      </c>
      <c r="B112" s="672" t="s">
        <v>182</v>
      </c>
      <c r="C112" s="672" t="s">
        <v>192</v>
      </c>
      <c r="D112" s="672">
        <v>8746689.0</v>
      </c>
      <c r="E112" s="672" t="s">
        <v>72</v>
      </c>
      <c r="F112" s="672" t="s">
        <v>73</v>
      </c>
      <c r="G112" s="672"/>
      <c r="H112" s="672">
        <v>1.0</v>
      </c>
      <c r="I112" s="672" t="s">
        <v>1271</v>
      </c>
      <c r="J112" s="672" t="str">
        <f t="shared" si="1"/>
        <v>D*1</v>
      </c>
    </row>
    <row r="113" ht="14.25" customHeight="1">
      <c r="A113" s="672">
        <v>1.4506184E7</v>
      </c>
      <c r="B113" s="672" t="s">
        <v>182</v>
      </c>
      <c r="C113" s="672" t="s">
        <v>188</v>
      </c>
      <c r="D113" s="672">
        <v>1.2394389E7</v>
      </c>
      <c r="E113" s="672" t="s">
        <v>69</v>
      </c>
      <c r="F113" s="672" t="s">
        <v>73</v>
      </c>
      <c r="G113" s="672"/>
      <c r="H113" s="672">
        <v>1.0</v>
      </c>
      <c r="I113" s="672" t="s">
        <v>1048</v>
      </c>
      <c r="J113" s="672" t="str">
        <f t="shared" si="1"/>
        <v>D*1</v>
      </c>
    </row>
    <row r="114" ht="14.25" customHeight="1">
      <c r="A114" s="672">
        <v>1.8770327E7</v>
      </c>
      <c r="B114" s="672" t="s">
        <v>182</v>
      </c>
      <c r="C114" s="672" t="s">
        <v>216</v>
      </c>
      <c r="D114" s="672">
        <v>1.6658447E7</v>
      </c>
      <c r="E114" s="672" t="s">
        <v>72</v>
      </c>
      <c r="F114" s="672" t="s">
        <v>69</v>
      </c>
      <c r="G114" s="672"/>
      <c r="H114" s="672">
        <v>1.0</v>
      </c>
      <c r="I114" s="672" t="s">
        <v>69</v>
      </c>
      <c r="J114" s="672" t="str">
        <f t="shared" si="1"/>
        <v>D*1</v>
      </c>
    </row>
    <row r="115" ht="14.25" customHeight="1">
      <c r="A115" s="672">
        <v>2.8715931E7</v>
      </c>
      <c r="B115" s="672" t="s">
        <v>182</v>
      </c>
      <c r="C115" s="672" t="s">
        <v>207</v>
      </c>
      <c r="D115" s="672">
        <v>2.6569784E7</v>
      </c>
      <c r="E115" s="672" t="s">
        <v>68</v>
      </c>
      <c r="F115" s="672" t="s">
        <v>72</v>
      </c>
      <c r="G115" s="672"/>
      <c r="H115" s="672">
        <v>1.0</v>
      </c>
      <c r="I115" s="672" t="s">
        <v>1293</v>
      </c>
      <c r="J115" s="672" t="str">
        <f t="shared" si="1"/>
        <v>D*1</v>
      </c>
    </row>
    <row r="116" ht="14.25" customHeight="1">
      <c r="A116" s="672">
        <v>6616460.0</v>
      </c>
      <c r="B116" s="672" t="s">
        <v>182</v>
      </c>
      <c r="C116" s="672" t="s">
        <v>217</v>
      </c>
      <c r="D116" s="672">
        <v>6748419.0</v>
      </c>
      <c r="E116" s="672" t="s">
        <v>72</v>
      </c>
      <c r="F116" s="672" t="s">
        <v>73</v>
      </c>
      <c r="G116" s="672" t="s">
        <v>218</v>
      </c>
      <c r="H116" s="672">
        <v>1.0</v>
      </c>
      <c r="I116" s="672" t="s">
        <v>1271</v>
      </c>
      <c r="J116" s="672" t="str">
        <f t="shared" si="1"/>
        <v>D*1</v>
      </c>
    </row>
    <row r="117" ht="14.25" customHeight="1">
      <c r="A117" s="672">
        <v>2.3363739E7</v>
      </c>
      <c r="B117" s="672" t="s">
        <v>182</v>
      </c>
      <c r="C117" s="672" t="s">
        <v>220</v>
      </c>
      <c r="D117" s="672">
        <v>2.1201853E7</v>
      </c>
      <c r="E117" s="672" t="s">
        <v>68</v>
      </c>
      <c r="F117" s="672" t="s">
        <v>69</v>
      </c>
      <c r="G117" s="672" t="s">
        <v>221</v>
      </c>
      <c r="H117" s="672">
        <v>1.0</v>
      </c>
      <c r="I117" s="672" t="s">
        <v>69</v>
      </c>
      <c r="J117" s="672" t="str">
        <f t="shared" si="1"/>
        <v>D*1</v>
      </c>
    </row>
    <row r="118" ht="14.25" customHeight="1">
      <c r="A118" s="672">
        <v>7435995.0</v>
      </c>
      <c r="B118" s="672" t="s">
        <v>182</v>
      </c>
      <c r="C118" s="672" t="s">
        <v>222</v>
      </c>
      <c r="D118" s="672">
        <v>7567954.0</v>
      </c>
      <c r="E118" s="672" t="s">
        <v>73</v>
      </c>
      <c r="F118" s="672" t="s">
        <v>72</v>
      </c>
      <c r="G118" s="672"/>
      <c r="H118" s="672">
        <v>2.0</v>
      </c>
      <c r="I118" s="672" t="s">
        <v>1285</v>
      </c>
      <c r="J118" s="672" t="str">
        <f t="shared" si="1"/>
        <v>D*2</v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4479923.0</v>
      </c>
      <c r="B120" s="672" t="s">
        <v>228</v>
      </c>
      <c r="C120" s="672" t="s">
        <v>234</v>
      </c>
      <c r="D120" s="672">
        <v>4611882.0</v>
      </c>
      <c r="E120" s="672" t="s">
        <v>68</v>
      </c>
      <c r="F120" s="672" t="s">
        <v>69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6149881.0</v>
      </c>
      <c r="B121" s="672" t="s">
        <v>228</v>
      </c>
      <c r="C121" s="672" t="s">
        <v>235</v>
      </c>
      <c r="D121" s="672">
        <v>6281840.0</v>
      </c>
      <c r="E121" s="672" t="s">
        <v>72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5905816.0</v>
      </c>
      <c r="B122" s="672" t="s">
        <v>228</v>
      </c>
      <c r="C122" s="672" t="s">
        <v>230</v>
      </c>
      <c r="D122" s="672">
        <v>6037775.0</v>
      </c>
      <c r="E122" s="672" t="s">
        <v>69</v>
      </c>
      <c r="F122" s="672" t="s">
        <v>72</v>
      </c>
      <c r="G122" s="672" t="s">
        <v>231</v>
      </c>
      <c r="H122" s="672"/>
      <c r="I122" s="672"/>
      <c r="J122" s="672" t="str">
        <f t="shared" si="1"/>
        <v/>
      </c>
    </row>
    <row r="123" ht="14.25" customHeight="1">
      <c r="A123" s="672">
        <v>2.3901314E7</v>
      </c>
      <c r="B123" s="672" t="s">
        <v>228</v>
      </c>
      <c r="C123" s="672" t="s">
        <v>233</v>
      </c>
      <c r="D123" s="672">
        <v>2.1764394E7</v>
      </c>
      <c r="E123" s="672" t="s">
        <v>73</v>
      </c>
      <c r="F123" s="672" t="s">
        <v>72</v>
      </c>
      <c r="G123" s="672"/>
      <c r="H123" s="672">
        <v>1.0</v>
      </c>
      <c r="I123" s="672" t="s">
        <v>1271</v>
      </c>
      <c r="J123" s="672" t="str">
        <f t="shared" si="1"/>
        <v>A*1</v>
      </c>
    </row>
    <row r="124" ht="14.25" customHeight="1">
      <c r="A124" s="672">
        <v>2.3973662E7</v>
      </c>
      <c r="B124" s="672" t="s">
        <v>236</v>
      </c>
      <c r="C124" s="672" t="s">
        <v>240</v>
      </c>
      <c r="D124" s="672">
        <v>2.1827515E7</v>
      </c>
      <c r="E124" s="672" t="s">
        <v>69</v>
      </c>
      <c r="F124" s="672" t="s">
        <v>68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1.8192436E7</v>
      </c>
      <c r="B125" s="672" t="s">
        <v>236</v>
      </c>
      <c r="C125" s="672" t="s">
        <v>241</v>
      </c>
      <c r="D125" s="672">
        <v>1.6080556E7</v>
      </c>
      <c r="E125" s="672" t="s">
        <v>68</v>
      </c>
      <c r="F125" s="672" t="s">
        <v>69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2.1713336E7</v>
      </c>
      <c r="B126" s="672" t="s">
        <v>236</v>
      </c>
      <c r="C126" s="672" t="s">
        <v>243</v>
      </c>
      <c r="D126" s="672">
        <v>1.955145E7</v>
      </c>
      <c r="E126" s="672" t="s">
        <v>72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8428302.0</v>
      </c>
      <c r="B127" s="672" t="s">
        <v>236</v>
      </c>
      <c r="C127" s="672" t="s">
        <v>237</v>
      </c>
      <c r="D127" s="672">
        <v>8560261.0</v>
      </c>
      <c r="E127" s="672" t="s">
        <v>69</v>
      </c>
      <c r="F127" s="672" t="s">
        <v>73</v>
      </c>
      <c r="G127" s="672"/>
      <c r="H127" s="672">
        <v>1.0</v>
      </c>
      <c r="I127" s="672" t="s">
        <v>69</v>
      </c>
      <c r="J127" s="672" t="str">
        <f t="shared" si="1"/>
        <v>A*1</v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2.2541871E7</v>
      </c>
      <c r="B129" s="672" t="s">
        <v>244</v>
      </c>
      <c r="C129" s="672" t="s">
        <v>251</v>
      </c>
      <c r="D129" s="672">
        <v>2.0379985E7</v>
      </c>
      <c r="E129" s="672" t="s">
        <v>73</v>
      </c>
      <c r="F129" s="672" t="s">
        <v>69</v>
      </c>
      <c r="G129" s="672" t="s">
        <v>252</v>
      </c>
      <c r="H129" s="672"/>
      <c r="I129" s="672"/>
      <c r="J129" s="672" t="str">
        <f t="shared" si="1"/>
        <v/>
      </c>
    </row>
    <row r="130" ht="14.25" customHeight="1">
      <c r="A130" s="672">
        <v>1.4754982E7</v>
      </c>
      <c r="B130" s="672" t="s">
        <v>244</v>
      </c>
      <c r="C130" s="672" t="s">
        <v>245</v>
      </c>
      <c r="D130" s="672">
        <v>1.2643051E7</v>
      </c>
      <c r="E130" s="672" t="s">
        <v>69</v>
      </c>
      <c r="F130" s="672" t="s">
        <v>73</v>
      </c>
      <c r="G130" s="672"/>
      <c r="H130" s="672">
        <v>1.0</v>
      </c>
      <c r="I130" s="672" t="s">
        <v>1271</v>
      </c>
      <c r="J130" s="672" t="str">
        <f t="shared" si="1"/>
        <v>D*1</v>
      </c>
    </row>
    <row r="131" ht="14.25" customHeight="1">
      <c r="A131" s="672">
        <v>2.10571E7</v>
      </c>
      <c r="B131" s="672" t="s">
        <v>244</v>
      </c>
      <c r="C131" s="672" t="s">
        <v>249</v>
      </c>
      <c r="D131" s="672">
        <v>1.8895214E7</v>
      </c>
      <c r="E131" s="672" t="s">
        <v>69</v>
      </c>
      <c r="F131" s="672" t="s">
        <v>73</v>
      </c>
      <c r="G131" s="672" t="s">
        <v>250</v>
      </c>
      <c r="H131" s="672">
        <v>1.0</v>
      </c>
      <c r="I131" s="672" t="s">
        <v>1271</v>
      </c>
      <c r="J131" s="672" t="str">
        <f t="shared" si="1"/>
        <v>D*1</v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2.3617816E7</v>
      </c>
      <c r="B133" s="672" t="s">
        <v>253</v>
      </c>
      <c r="C133" s="672" t="s">
        <v>270</v>
      </c>
      <c r="D133" s="672">
        <v>2.145593E7</v>
      </c>
      <c r="E133" s="672" t="s">
        <v>73</v>
      </c>
      <c r="F133" s="672" t="s">
        <v>72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1.5307078E7</v>
      </c>
      <c r="B134" s="672" t="s">
        <v>253</v>
      </c>
      <c r="C134" s="672" t="s">
        <v>266</v>
      </c>
      <c r="D134" s="672">
        <v>1.319518E7</v>
      </c>
      <c r="E134" s="672" t="s">
        <v>68</v>
      </c>
      <c r="F134" s="672" t="s">
        <v>73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1.5183736E7</v>
      </c>
      <c r="B135" s="672" t="s">
        <v>253</v>
      </c>
      <c r="C135" s="672" t="s">
        <v>282</v>
      </c>
      <c r="D135" s="672">
        <v>1.3071822E7</v>
      </c>
      <c r="E135" s="672" t="s">
        <v>68</v>
      </c>
      <c r="F135" s="672" t="s">
        <v>69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2.1563503E7</v>
      </c>
      <c r="B136" s="672" t="s">
        <v>253</v>
      </c>
      <c r="C136" s="672" t="s">
        <v>277</v>
      </c>
      <c r="D136" s="672">
        <v>1.9401617E7</v>
      </c>
      <c r="E136" s="672" t="s">
        <v>68</v>
      </c>
      <c r="F136" s="672" t="s">
        <v>73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1.4985047E7</v>
      </c>
      <c r="B137" s="672" t="s">
        <v>253</v>
      </c>
      <c r="C137" s="672" t="s">
        <v>284</v>
      </c>
      <c r="D137" s="672">
        <v>1.2873115E7</v>
      </c>
      <c r="E137" s="672" t="s">
        <v>68</v>
      </c>
      <c r="F137" s="672" t="s">
        <v>69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1.6177232E7</v>
      </c>
      <c r="B138" s="672" t="s">
        <v>253</v>
      </c>
      <c r="C138" s="672" t="s">
        <v>278</v>
      </c>
      <c r="D138" s="672">
        <v>1.4065352E7</v>
      </c>
      <c r="E138" s="672" t="s">
        <v>69</v>
      </c>
      <c r="F138" s="672" t="s">
        <v>68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1.7809875E7</v>
      </c>
      <c r="B139" s="672" t="s">
        <v>253</v>
      </c>
      <c r="C139" s="672" t="s">
        <v>285</v>
      </c>
      <c r="D139" s="672">
        <v>1.5697995E7</v>
      </c>
      <c r="E139" s="672" t="s">
        <v>68</v>
      </c>
      <c r="F139" s="672" t="s">
        <v>69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1.5114737E7</v>
      </c>
      <c r="B140" s="672" t="s">
        <v>253</v>
      </c>
      <c r="C140" s="672" t="s">
        <v>279</v>
      </c>
      <c r="D140" s="672">
        <v>1.3002824E7</v>
      </c>
      <c r="E140" s="672" t="s">
        <v>72</v>
      </c>
      <c r="F140" s="672" t="s">
        <v>73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1.8858575E7</v>
      </c>
      <c r="B141" s="672" t="s">
        <v>253</v>
      </c>
      <c r="C141" s="672" t="s">
        <v>267</v>
      </c>
      <c r="D141" s="672">
        <v>1.6746695E7</v>
      </c>
      <c r="E141" s="672" t="s">
        <v>69</v>
      </c>
      <c r="F141" s="672" t="s">
        <v>73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1.4950421E7</v>
      </c>
      <c r="B142" s="672" t="s">
        <v>253</v>
      </c>
      <c r="C142" s="672" t="s">
        <v>272</v>
      </c>
      <c r="D142" s="672">
        <v>1.2838495E7</v>
      </c>
      <c r="E142" s="672" t="s">
        <v>73</v>
      </c>
      <c r="F142" s="672" t="s">
        <v>68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7163992.0</v>
      </c>
      <c r="B143" s="672" t="s">
        <v>253</v>
      </c>
      <c r="C143" s="672" t="s">
        <v>261</v>
      </c>
      <c r="D143" s="672">
        <v>7295951.0</v>
      </c>
      <c r="E143" s="672" t="s">
        <v>69</v>
      </c>
      <c r="F143" s="672" t="s">
        <v>68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2.3765407E7</v>
      </c>
      <c r="B144" s="672" t="s">
        <v>253</v>
      </c>
      <c r="C144" s="672" t="s">
        <v>262</v>
      </c>
      <c r="D144" s="672">
        <v>2.1603521E7</v>
      </c>
      <c r="E144" s="672" t="s">
        <v>69</v>
      </c>
      <c r="F144" s="672" t="s">
        <v>73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1.7045955E7</v>
      </c>
      <c r="B145" s="672" t="s">
        <v>253</v>
      </c>
      <c r="C145" s="672" t="s">
        <v>292</v>
      </c>
      <c r="D145" s="672">
        <v>1.4934075E7</v>
      </c>
      <c r="E145" s="672" t="s">
        <v>73</v>
      </c>
      <c r="F145" s="672" t="s">
        <v>72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1.8794929E7</v>
      </c>
      <c r="B146" s="672" t="s">
        <v>253</v>
      </c>
      <c r="C146" s="672" t="s">
        <v>286</v>
      </c>
      <c r="D146" s="672">
        <v>1.6683049E7</v>
      </c>
      <c r="E146" s="672" t="s">
        <v>69</v>
      </c>
      <c r="F146" s="672" t="s">
        <v>73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1.4841825E7</v>
      </c>
      <c r="B147" s="672" t="s">
        <v>253</v>
      </c>
      <c r="C147" s="672" t="s">
        <v>275</v>
      </c>
      <c r="D147" s="672">
        <v>1.2729892E7</v>
      </c>
      <c r="E147" s="672" t="s">
        <v>73</v>
      </c>
      <c r="F147" s="672" t="s">
        <v>72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1.6819358E7</v>
      </c>
      <c r="B148" s="672" t="s">
        <v>253</v>
      </c>
      <c r="C148" s="672" t="s">
        <v>281</v>
      </c>
      <c r="D148" s="672">
        <v>1.4707478E7</v>
      </c>
      <c r="E148" s="672" t="s">
        <v>68</v>
      </c>
      <c r="F148" s="672" t="s">
        <v>69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1.3385432E7</v>
      </c>
      <c r="B149" s="672" t="s">
        <v>253</v>
      </c>
      <c r="C149" s="672" t="s">
        <v>283</v>
      </c>
      <c r="D149" s="672">
        <v>1.1229756E7</v>
      </c>
      <c r="E149" s="672" t="s">
        <v>72</v>
      </c>
      <c r="F149" s="672" t="s">
        <v>73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1.3555396E7</v>
      </c>
      <c r="B150" s="672" t="s">
        <v>253</v>
      </c>
      <c r="C150" s="672" t="s">
        <v>287</v>
      </c>
      <c r="D150" s="672">
        <v>1.139972E7</v>
      </c>
      <c r="E150" s="672" t="s">
        <v>69</v>
      </c>
      <c r="F150" s="672" t="s">
        <v>73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2.2813782E7</v>
      </c>
      <c r="B151" s="672" t="s">
        <v>253</v>
      </c>
      <c r="C151" s="672" t="s">
        <v>288</v>
      </c>
      <c r="D151" s="672">
        <v>2.0651896E7</v>
      </c>
      <c r="E151" s="672" t="s">
        <v>73</v>
      </c>
      <c r="F151" s="672" t="s">
        <v>72</v>
      </c>
      <c r="G151" s="672" t="s">
        <v>289</v>
      </c>
      <c r="H151" s="672"/>
      <c r="I151" s="672"/>
      <c r="J151" s="672" t="str">
        <f t="shared" si="1"/>
        <v/>
      </c>
    </row>
    <row r="152" ht="14.25" customHeight="1">
      <c r="A152" s="672">
        <v>2.2813783E7</v>
      </c>
      <c r="B152" s="672" t="s">
        <v>253</v>
      </c>
      <c r="C152" s="672" t="s">
        <v>290</v>
      </c>
      <c r="D152" s="672">
        <v>2.0651897E7</v>
      </c>
      <c r="E152" s="672" t="s">
        <v>69</v>
      </c>
      <c r="F152" s="672" t="s">
        <v>73</v>
      </c>
      <c r="G152" s="672" t="s">
        <v>291</v>
      </c>
      <c r="H152" s="672"/>
      <c r="I152" s="672"/>
      <c r="J152" s="672" t="str">
        <f t="shared" si="1"/>
        <v/>
      </c>
    </row>
    <row r="153" ht="14.25" customHeight="1">
      <c r="A153" s="672">
        <v>1.3550908E7</v>
      </c>
      <c r="B153" s="672" t="s">
        <v>253</v>
      </c>
      <c r="C153" s="672" t="s">
        <v>294</v>
      </c>
      <c r="D153" s="672">
        <v>1.1395232E7</v>
      </c>
      <c r="E153" s="672" t="s">
        <v>69</v>
      </c>
      <c r="F153" s="672" t="s">
        <v>68</v>
      </c>
      <c r="G153" s="672"/>
      <c r="H153" s="672">
        <v>2.0</v>
      </c>
      <c r="I153" s="672" t="s">
        <v>1796</v>
      </c>
      <c r="J153" s="672" t="str">
        <f t="shared" si="1"/>
        <v>?</v>
      </c>
    </row>
    <row r="154" ht="14.25" customHeight="1">
      <c r="A154" s="672">
        <v>2776457.0</v>
      </c>
      <c r="B154" s="672" t="s">
        <v>253</v>
      </c>
      <c r="C154" s="672" t="s">
        <v>269</v>
      </c>
      <c r="D154" s="672">
        <v>2908416.0</v>
      </c>
      <c r="E154" s="672" t="s">
        <v>72</v>
      </c>
      <c r="F154" s="672" t="s">
        <v>68</v>
      </c>
      <c r="G154" s="672"/>
      <c r="H154" s="672">
        <v>1.0</v>
      </c>
      <c r="I154" s="672" t="s">
        <v>1293</v>
      </c>
      <c r="J154" s="672" t="str">
        <f t="shared" si="1"/>
        <v>A*1</v>
      </c>
    </row>
    <row r="155" ht="14.25" customHeight="1">
      <c r="A155" s="672">
        <v>6979960.0</v>
      </c>
      <c r="B155" s="672" t="s">
        <v>253</v>
      </c>
      <c r="C155" s="672" t="s">
        <v>295</v>
      </c>
      <c r="D155" s="672">
        <v>7111919.0</v>
      </c>
      <c r="E155" s="672" t="s">
        <v>68</v>
      </c>
      <c r="F155" s="672" t="s">
        <v>69</v>
      </c>
      <c r="G155" s="672"/>
      <c r="H155" s="672">
        <v>1.0</v>
      </c>
      <c r="I155" s="672" t="s">
        <v>1272</v>
      </c>
      <c r="J155" s="672" t="str">
        <f t="shared" si="1"/>
        <v>A*1</v>
      </c>
    </row>
    <row r="156" ht="14.25" customHeight="1">
      <c r="A156" s="672">
        <v>8889614.0</v>
      </c>
      <c r="B156" s="672" t="s">
        <v>253</v>
      </c>
      <c r="C156" s="672" t="s">
        <v>260</v>
      </c>
      <c r="D156" s="672">
        <v>9021573.0</v>
      </c>
      <c r="E156" s="672" t="s">
        <v>69</v>
      </c>
      <c r="F156" s="672" t="s">
        <v>68</v>
      </c>
      <c r="G156" s="672"/>
      <c r="H156" s="672">
        <v>1.0</v>
      </c>
      <c r="I156" s="672" t="s">
        <v>69</v>
      </c>
      <c r="J156" s="672" t="str">
        <f t="shared" si="1"/>
        <v>A*1</v>
      </c>
    </row>
    <row r="157" ht="14.25" customHeight="1">
      <c r="A157" s="672">
        <v>1.4550473E7</v>
      </c>
      <c r="B157" s="672" t="s">
        <v>253</v>
      </c>
      <c r="C157" s="672" t="s">
        <v>268</v>
      </c>
      <c r="D157" s="672">
        <v>1.2438674E7</v>
      </c>
      <c r="E157" s="672" t="s">
        <v>69</v>
      </c>
      <c r="F157" s="672" t="s">
        <v>72</v>
      </c>
      <c r="G157" s="672"/>
      <c r="H157" s="672">
        <v>1.0</v>
      </c>
      <c r="I157" s="672" t="s">
        <v>69</v>
      </c>
      <c r="J157" s="672" t="str">
        <f t="shared" si="1"/>
        <v>A*1</v>
      </c>
    </row>
    <row r="158" ht="14.25" customHeight="1">
      <c r="A158" s="672">
        <v>1.498832E7</v>
      </c>
      <c r="B158" s="672" t="s">
        <v>253</v>
      </c>
      <c r="C158" s="672" t="s">
        <v>274</v>
      </c>
      <c r="D158" s="672">
        <v>1.2876386E7</v>
      </c>
      <c r="E158" s="672" t="s">
        <v>72</v>
      </c>
      <c r="F158" s="672" t="s">
        <v>68</v>
      </c>
      <c r="G158" s="672"/>
      <c r="H158" s="672">
        <v>1.0</v>
      </c>
      <c r="I158" s="672" t="s">
        <v>1293</v>
      </c>
      <c r="J158" s="672" t="str">
        <f t="shared" si="1"/>
        <v>A*1</v>
      </c>
    </row>
    <row r="159" ht="14.25" customHeight="1">
      <c r="A159" s="672">
        <v>1.5917106E7</v>
      </c>
      <c r="B159" s="672" t="s">
        <v>253</v>
      </c>
      <c r="C159" s="672" t="s">
        <v>276</v>
      </c>
      <c r="D159" s="672">
        <v>1.3805226E7</v>
      </c>
      <c r="E159" s="672" t="s">
        <v>73</v>
      </c>
      <c r="F159" s="672" t="s">
        <v>72</v>
      </c>
      <c r="G159" s="672"/>
      <c r="H159" s="672">
        <v>1.0</v>
      </c>
      <c r="I159" s="672" t="s">
        <v>1271</v>
      </c>
      <c r="J159" s="672" t="str">
        <f t="shared" si="1"/>
        <v>A*1</v>
      </c>
    </row>
    <row r="160" ht="14.25" customHeight="1">
      <c r="A160" s="672">
        <v>1.9189088E7</v>
      </c>
      <c r="B160" s="672" t="s">
        <v>253</v>
      </c>
      <c r="C160" s="672" t="s">
        <v>271</v>
      </c>
      <c r="D160" s="672">
        <v>1.7077208E7</v>
      </c>
      <c r="E160" s="672" t="s">
        <v>68</v>
      </c>
      <c r="F160" s="672" t="s">
        <v>73</v>
      </c>
      <c r="G160" s="672"/>
      <c r="H160" s="672">
        <v>1.0</v>
      </c>
      <c r="I160" s="672" t="s">
        <v>1272</v>
      </c>
      <c r="J160" s="672" t="str">
        <f t="shared" si="1"/>
        <v>A*1</v>
      </c>
    </row>
    <row r="161" ht="14.25" customHeight="1">
      <c r="A161" s="672">
        <v>2.1796454E7</v>
      </c>
      <c r="B161" s="672" t="s">
        <v>253</v>
      </c>
      <c r="C161" s="672" t="s">
        <v>293</v>
      </c>
      <c r="D161" s="672">
        <v>1.9634568E7</v>
      </c>
      <c r="E161" s="672" t="s">
        <v>72</v>
      </c>
      <c r="F161" s="672" t="s">
        <v>69</v>
      </c>
      <c r="G161" s="672"/>
      <c r="H161" s="672">
        <v>1.0</v>
      </c>
      <c r="I161" s="672" t="s">
        <v>1293</v>
      </c>
      <c r="J161" s="672" t="str">
        <f t="shared" si="1"/>
        <v>A*1</v>
      </c>
    </row>
    <row r="162" ht="14.25" customHeight="1">
      <c r="A162" s="672">
        <v>2.1901737E7</v>
      </c>
      <c r="B162" s="672" t="s">
        <v>253</v>
      </c>
      <c r="C162" s="672" t="s">
        <v>280</v>
      </c>
      <c r="D162" s="672">
        <v>1.9739851E7</v>
      </c>
      <c r="E162" s="672" t="s">
        <v>68</v>
      </c>
      <c r="F162" s="672" t="s">
        <v>72</v>
      </c>
      <c r="G162" s="672"/>
      <c r="H162" s="672">
        <v>1.0</v>
      </c>
      <c r="I162" s="672" t="s">
        <v>1272</v>
      </c>
      <c r="J162" s="672" t="str">
        <f t="shared" si="1"/>
        <v>A*1</v>
      </c>
    </row>
    <row r="163" ht="14.25" customHeight="1">
      <c r="A163" s="672">
        <v>2.2035316E7</v>
      </c>
      <c r="B163" s="672" t="s">
        <v>253</v>
      </c>
      <c r="C163" s="672" t="s">
        <v>265</v>
      </c>
      <c r="D163" s="672">
        <v>1.987343E7</v>
      </c>
      <c r="E163" s="672" t="s">
        <v>69</v>
      </c>
      <c r="F163" s="672" t="s">
        <v>68</v>
      </c>
      <c r="G163" s="672"/>
      <c r="H163" s="672">
        <v>1.0</v>
      </c>
      <c r="I163" s="672" t="s">
        <v>69</v>
      </c>
      <c r="J163" s="672" t="str">
        <f t="shared" si="1"/>
        <v>A*1</v>
      </c>
    </row>
    <row r="164" ht="14.25" customHeight="1">
      <c r="A164" s="672">
        <v>1.3813647E7</v>
      </c>
      <c r="B164" s="672" t="s">
        <v>253</v>
      </c>
      <c r="C164" s="672" t="s">
        <v>258</v>
      </c>
      <c r="D164" s="672">
        <v>1.1692941E7</v>
      </c>
      <c r="E164" s="672" t="s">
        <v>72</v>
      </c>
      <c r="F164" s="672" t="s">
        <v>73</v>
      </c>
      <c r="G164" s="672" t="s">
        <v>259</v>
      </c>
      <c r="H164" s="672">
        <v>1.0</v>
      </c>
      <c r="I164" s="672" t="s">
        <v>1293</v>
      </c>
      <c r="J164" s="672" t="str">
        <f t="shared" si="1"/>
        <v>A*1</v>
      </c>
    </row>
    <row r="165" ht="14.25" customHeight="1">
      <c r="A165" s="672">
        <v>2.4003781E7</v>
      </c>
      <c r="B165" s="672" t="s">
        <v>253</v>
      </c>
      <c r="C165" s="672" t="s">
        <v>263</v>
      </c>
      <c r="D165" s="672">
        <v>2.1857634E7</v>
      </c>
      <c r="E165" s="672" t="s">
        <v>72</v>
      </c>
      <c r="F165" s="672" t="s">
        <v>73</v>
      </c>
      <c r="G165" s="672" t="s">
        <v>264</v>
      </c>
      <c r="H165" s="672">
        <v>1.0</v>
      </c>
      <c r="I165" s="672" t="s">
        <v>1293</v>
      </c>
      <c r="J165" s="672" t="str">
        <f t="shared" si="1"/>
        <v>A*1</v>
      </c>
    </row>
    <row r="166" ht="14.25" customHeight="1">
      <c r="A166" s="672">
        <v>1.9516061E7</v>
      </c>
      <c r="B166" s="672" t="s">
        <v>253</v>
      </c>
      <c r="C166" s="672" t="s">
        <v>273</v>
      </c>
      <c r="D166" s="672">
        <v>1.7404181E7</v>
      </c>
      <c r="E166" s="672" t="s">
        <v>68</v>
      </c>
      <c r="F166" s="672" t="s">
        <v>72</v>
      </c>
      <c r="G166" s="672"/>
      <c r="H166" s="672">
        <v>2.0</v>
      </c>
      <c r="I166" s="672" t="s">
        <v>1036</v>
      </c>
      <c r="J166" s="672" t="str">
        <f t="shared" si="1"/>
        <v>A*2</v>
      </c>
    </row>
    <row r="167" ht="14.25" customHeight="1">
      <c r="A167" s="672">
        <v>1.891845E7</v>
      </c>
      <c r="B167" s="672" t="s">
        <v>253</v>
      </c>
      <c r="C167" s="672" t="s">
        <v>257</v>
      </c>
      <c r="D167" s="672">
        <v>1.680657E7</v>
      </c>
      <c r="E167" s="672" t="s">
        <v>72</v>
      </c>
      <c r="F167" s="672" t="s">
        <v>73</v>
      </c>
      <c r="G167" s="672"/>
      <c r="H167" s="672">
        <v>3.0</v>
      </c>
      <c r="I167" s="672" t="s">
        <v>1725</v>
      </c>
      <c r="J167" s="672" t="str">
        <f t="shared" si="1"/>
        <v>A*3</v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2.2446335E7</v>
      </c>
      <c r="B169" s="672" t="s">
        <v>297</v>
      </c>
      <c r="C169" s="672" t="s">
        <v>302</v>
      </c>
      <c r="D169" s="672">
        <v>2.0284449E7</v>
      </c>
      <c r="E169" s="672" t="s">
        <v>68</v>
      </c>
      <c r="F169" s="672" t="s">
        <v>69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1.4261527E7</v>
      </c>
      <c r="B170" s="672" t="s">
        <v>297</v>
      </c>
      <c r="C170" s="672" t="s">
        <v>300</v>
      </c>
      <c r="D170" s="672">
        <v>1.2140821E7</v>
      </c>
      <c r="E170" s="672" t="s">
        <v>68</v>
      </c>
      <c r="F170" s="672" t="s">
        <v>69</v>
      </c>
      <c r="G170" s="672" t="s">
        <v>301</v>
      </c>
      <c r="H170" s="672"/>
      <c r="I170" s="672"/>
      <c r="J170" s="672" t="str">
        <f t="shared" si="1"/>
        <v/>
      </c>
    </row>
    <row r="171" ht="14.25" customHeight="1">
      <c r="A171" s="672">
        <v>3115454.0</v>
      </c>
      <c r="B171" s="672" t="s">
        <v>297</v>
      </c>
      <c r="C171" s="672" t="s">
        <v>298</v>
      </c>
      <c r="D171" s="672">
        <v>3247413.0</v>
      </c>
      <c r="E171" s="672" t="s">
        <v>69</v>
      </c>
      <c r="F171" s="672" t="s">
        <v>68</v>
      </c>
      <c r="G171" s="672"/>
      <c r="H171" s="672">
        <v>1.0</v>
      </c>
      <c r="I171" s="672" t="s">
        <v>69</v>
      </c>
      <c r="J171" s="672" t="str">
        <f t="shared" si="1"/>
        <v>A*1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7957490.0</v>
      </c>
      <c r="B177" s="672" t="s">
        <v>309</v>
      </c>
      <c r="C177" s="672" t="s">
        <v>316</v>
      </c>
      <c r="D177" s="672">
        <v>8089449.0</v>
      </c>
      <c r="E177" s="672" t="s">
        <v>73</v>
      </c>
      <c r="F177" s="672" t="s">
        <v>72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2.1256923E7</v>
      </c>
      <c r="B178" s="672" t="s">
        <v>309</v>
      </c>
      <c r="C178" s="672" t="s">
        <v>335</v>
      </c>
      <c r="D178" s="672">
        <v>1.9095037E7</v>
      </c>
      <c r="E178" s="672" t="s">
        <v>69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1.495141E7</v>
      </c>
      <c r="B179" s="672" t="s">
        <v>309</v>
      </c>
      <c r="C179" s="672" t="s">
        <v>363</v>
      </c>
      <c r="D179" s="672">
        <v>1.2839484E7</v>
      </c>
      <c r="E179" s="672" t="s">
        <v>72</v>
      </c>
      <c r="F179" s="672" t="s">
        <v>73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1.9172906E7</v>
      </c>
      <c r="B180" s="672" t="s">
        <v>309</v>
      </c>
      <c r="C180" s="672" t="s">
        <v>386</v>
      </c>
      <c r="D180" s="672">
        <v>1.7061026E7</v>
      </c>
      <c r="E180" s="672" t="s">
        <v>69</v>
      </c>
      <c r="F180" s="672" t="s">
        <v>68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1.7272977E7</v>
      </c>
      <c r="B181" s="672" t="s">
        <v>309</v>
      </c>
      <c r="C181" s="672" t="s">
        <v>365</v>
      </c>
      <c r="D181" s="672">
        <v>1.5161097E7</v>
      </c>
      <c r="E181" s="672" t="s">
        <v>68</v>
      </c>
      <c r="F181" s="672" t="s">
        <v>69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1.4908883E7</v>
      </c>
      <c r="B182" s="672" t="s">
        <v>309</v>
      </c>
      <c r="C182" s="672" t="s">
        <v>381</v>
      </c>
      <c r="D182" s="672">
        <v>1.279695E7</v>
      </c>
      <c r="E182" s="672" t="s">
        <v>69</v>
      </c>
      <c r="F182" s="672" t="s">
        <v>68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1.5052716E7</v>
      </c>
      <c r="B183" s="672" t="s">
        <v>309</v>
      </c>
      <c r="C183" s="672" t="s">
        <v>382</v>
      </c>
      <c r="D183" s="672">
        <v>1.2940807E7</v>
      </c>
      <c r="E183" s="672" t="s">
        <v>69</v>
      </c>
      <c r="F183" s="672" t="s">
        <v>72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4571642.0</v>
      </c>
      <c r="B184" s="672" t="s">
        <v>309</v>
      </c>
      <c r="C184" s="672" t="s">
        <v>370</v>
      </c>
      <c r="D184" s="672">
        <v>4703601.0</v>
      </c>
      <c r="E184" s="672" t="s">
        <v>69</v>
      </c>
      <c r="F184" s="672" t="s">
        <v>73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7619465.0</v>
      </c>
      <c r="B185" s="672" t="s">
        <v>309</v>
      </c>
      <c r="C185" s="672" t="s">
        <v>375</v>
      </c>
      <c r="D185" s="672">
        <v>7751424.0</v>
      </c>
      <c r="E185" s="672" t="s">
        <v>68</v>
      </c>
      <c r="F185" s="672" t="s">
        <v>72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1.3596967E7</v>
      </c>
      <c r="B186" s="672" t="s">
        <v>309</v>
      </c>
      <c r="C186" s="672" t="s">
        <v>376</v>
      </c>
      <c r="D186" s="672">
        <v>1.1441291E7</v>
      </c>
      <c r="E186" s="672" t="s">
        <v>72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1.3198362E7</v>
      </c>
      <c r="B187" s="672" t="s">
        <v>309</v>
      </c>
      <c r="C187" s="672" t="s">
        <v>377</v>
      </c>
      <c r="D187" s="672">
        <v>1.1042686E7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2.659306E7</v>
      </c>
      <c r="B188" s="672" t="s">
        <v>309</v>
      </c>
      <c r="C188" s="672" t="s">
        <v>357</v>
      </c>
      <c r="D188" s="672">
        <v>2.4446913E7</v>
      </c>
      <c r="E188" s="672" t="s">
        <v>69</v>
      </c>
      <c r="F188" s="672" t="s">
        <v>68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2.6233167E7</v>
      </c>
      <c r="B189" s="672" t="s">
        <v>309</v>
      </c>
      <c r="C189" s="672" t="s">
        <v>358</v>
      </c>
      <c r="D189" s="672">
        <v>2.408702E7</v>
      </c>
      <c r="E189" s="672" t="s">
        <v>73</v>
      </c>
      <c r="F189" s="672" t="s">
        <v>72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1.7787123E7</v>
      </c>
      <c r="B190" s="672" t="s">
        <v>309</v>
      </c>
      <c r="C190" s="672" t="s">
        <v>384</v>
      </c>
      <c r="D190" s="672">
        <v>1.5675243E7</v>
      </c>
      <c r="E190" s="672" t="s">
        <v>68</v>
      </c>
      <c r="F190" s="672" t="s">
        <v>69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4305221.0</v>
      </c>
      <c r="B191" s="672" t="s">
        <v>309</v>
      </c>
      <c r="C191" s="672" t="s">
        <v>359</v>
      </c>
      <c r="D191" s="672">
        <v>4437180.0</v>
      </c>
      <c r="E191" s="672" t="s">
        <v>72</v>
      </c>
      <c r="F191" s="672" t="s">
        <v>73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5013651.0</v>
      </c>
      <c r="B192" s="672" t="s">
        <v>309</v>
      </c>
      <c r="C192" s="672" t="s">
        <v>383</v>
      </c>
      <c r="D192" s="672">
        <v>5145610.0</v>
      </c>
      <c r="E192" s="672" t="s">
        <v>68</v>
      </c>
      <c r="F192" s="672" t="s">
        <v>69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5333957.0</v>
      </c>
      <c r="B193" s="672" t="s">
        <v>309</v>
      </c>
      <c r="C193" s="672" t="s">
        <v>360</v>
      </c>
      <c r="D193" s="672">
        <v>5465916.0</v>
      </c>
      <c r="E193" s="672" t="s">
        <v>69</v>
      </c>
      <c r="F193" s="672" t="s">
        <v>73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6877439.0</v>
      </c>
      <c r="B194" s="672" t="s">
        <v>309</v>
      </c>
      <c r="C194" s="672" t="s">
        <v>310</v>
      </c>
      <c r="D194" s="672">
        <v>7009398.0</v>
      </c>
      <c r="E194" s="672" t="s">
        <v>72</v>
      </c>
      <c r="F194" s="672" t="s">
        <v>68</v>
      </c>
      <c r="G194" s="672" t="s">
        <v>311</v>
      </c>
      <c r="H194" s="672"/>
      <c r="I194" s="672"/>
      <c r="J194" s="672" t="str">
        <f t="shared" si="1"/>
        <v/>
      </c>
    </row>
    <row r="195" ht="14.25" customHeight="1">
      <c r="A195" s="672">
        <v>1.5032215E7</v>
      </c>
      <c r="B195" s="672" t="s">
        <v>309</v>
      </c>
      <c r="C195" s="672" t="s">
        <v>314</v>
      </c>
      <c r="D195" s="672">
        <v>1.2920303E7</v>
      </c>
      <c r="E195" s="672" t="s">
        <v>72</v>
      </c>
      <c r="F195" s="672" t="s">
        <v>73</v>
      </c>
      <c r="G195" s="672" t="s">
        <v>315</v>
      </c>
      <c r="H195" s="672"/>
      <c r="I195" s="672"/>
      <c r="J195" s="672" t="str">
        <f t="shared" si="1"/>
        <v/>
      </c>
    </row>
    <row r="196" ht="14.25" customHeight="1">
      <c r="A196" s="672">
        <v>2.1562998E7</v>
      </c>
      <c r="B196" s="672" t="s">
        <v>309</v>
      </c>
      <c r="C196" s="672" t="s">
        <v>320</v>
      </c>
      <c r="D196" s="672">
        <v>1.9401112E7</v>
      </c>
      <c r="E196" s="672" t="s">
        <v>69</v>
      </c>
      <c r="F196" s="672" t="s">
        <v>73</v>
      </c>
      <c r="G196" s="672" t="s">
        <v>321</v>
      </c>
      <c r="H196" s="672"/>
      <c r="I196" s="672"/>
      <c r="J196" s="672" t="str">
        <f t="shared" si="1"/>
        <v/>
      </c>
    </row>
    <row r="197" ht="14.25" customHeight="1">
      <c r="A197" s="672">
        <v>1.864419E7</v>
      </c>
      <c r="B197" s="672" t="s">
        <v>309</v>
      </c>
      <c r="C197" s="672" t="s">
        <v>379</v>
      </c>
      <c r="D197" s="672">
        <v>1.653231E7</v>
      </c>
      <c r="E197" s="672" t="s">
        <v>72</v>
      </c>
      <c r="F197" s="672" t="s">
        <v>73</v>
      </c>
      <c r="G197" s="672" t="s">
        <v>380</v>
      </c>
      <c r="H197" s="672"/>
      <c r="I197" s="672"/>
      <c r="J197" s="672" t="str">
        <f t="shared" si="1"/>
        <v/>
      </c>
    </row>
    <row r="198" ht="14.25" customHeight="1">
      <c r="A198" s="672">
        <v>4004745.0</v>
      </c>
      <c r="B198" s="672" t="s">
        <v>309</v>
      </c>
      <c r="C198" s="672" t="s">
        <v>328</v>
      </c>
      <c r="D198" s="672">
        <v>4136704.0</v>
      </c>
      <c r="E198" s="672" t="s">
        <v>69</v>
      </c>
      <c r="F198" s="672" t="s">
        <v>73</v>
      </c>
      <c r="G198" s="672" t="s">
        <v>329</v>
      </c>
      <c r="H198" s="672"/>
      <c r="I198" s="672"/>
      <c r="J198" s="672" t="str">
        <f t="shared" si="1"/>
        <v/>
      </c>
    </row>
    <row r="199" ht="14.25" customHeight="1">
      <c r="A199" s="672">
        <v>1.9405123E7</v>
      </c>
      <c r="B199" s="672" t="s">
        <v>309</v>
      </c>
      <c r="C199" s="672" t="s">
        <v>318</v>
      </c>
      <c r="D199" s="672">
        <v>1.7293243E7</v>
      </c>
      <c r="E199" s="672" t="s">
        <v>72</v>
      </c>
      <c r="F199" s="672" t="s">
        <v>73</v>
      </c>
      <c r="G199" s="672" t="s">
        <v>319</v>
      </c>
      <c r="H199" s="672"/>
      <c r="I199" s="672"/>
      <c r="J199" s="672" t="str">
        <f t="shared" si="1"/>
        <v/>
      </c>
    </row>
    <row r="200" ht="14.25" customHeight="1">
      <c r="A200" s="672">
        <v>2.3750847E7</v>
      </c>
      <c r="B200" s="672" t="s">
        <v>309</v>
      </c>
      <c r="C200" s="672" t="s">
        <v>322</v>
      </c>
      <c r="D200" s="672">
        <v>2.1588961E7</v>
      </c>
      <c r="E200" s="672" t="s">
        <v>68</v>
      </c>
      <c r="F200" s="672" t="s">
        <v>69</v>
      </c>
      <c r="G200" s="672" t="s">
        <v>323</v>
      </c>
      <c r="H200" s="672"/>
      <c r="I200" s="672"/>
      <c r="J200" s="672" t="str">
        <f t="shared" si="1"/>
        <v/>
      </c>
    </row>
    <row r="201" ht="14.25" customHeight="1">
      <c r="A201" s="672">
        <v>2.8768771E7</v>
      </c>
      <c r="B201" s="672" t="s">
        <v>309</v>
      </c>
      <c r="C201" s="672" t="s">
        <v>345</v>
      </c>
      <c r="D201" s="672">
        <v>2.6622624E7</v>
      </c>
      <c r="E201" s="672" t="s">
        <v>73</v>
      </c>
      <c r="F201" s="672" t="s">
        <v>72</v>
      </c>
      <c r="G201" s="672" t="s">
        <v>346</v>
      </c>
      <c r="H201" s="672"/>
      <c r="I201" s="672"/>
      <c r="J201" s="672" t="str">
        <f t="shared" si="1"/>
        <v/>
      </c>
    </row>
    <row r="202" ht="14.25" customHeight="1">
      <c r="A202" s="672">
        <v>2.2810186E7</v>
      </c>
      <c r="B202" s="672" t="s">
        <v>309</v>
      </c>
      <c r="C202" s="672" t="s">
        <v>339</v>
      </c>
      <c r="D202" s="672">
        <v>2.06483E7</v>
      </c>
      <c r="E202" s="672" t="s">
        <v>73</v>
      </c>
      <c r="F202" s="672" t="s">
        <v>72</v>
      </c>
      <c r="G202" s="672" t="s">
        <v>340</v>
      </c>
      <c r="H202" s="672"/>
      <c r="I202" s="672"/>
      <c r="J202" s="672" t="str">
        <f t="shared" si="1"/>
        <v/>
      </c>
    </row>
    <row r="203" ht="14.25" customHeight="1">
      <c r="A203" s="672">
        <v>1.9247873E7</v>
      </c>
      <c r="B203" s="672" t="s">
        <v>309</v>
      </c>
      <c r="C203" s="672" t="s">
        <v>396</v>
      </c>
      <c r="D203" s="672">
        <v>1.7135993E7</v>
      </c>
      <c r="E203" s="672" t="s">
        <v>72</v>
      </c>
      <c r="F203" s="672" t="s">
        <v>73</v>
      </c>
      <c r="G203" s="672" t="s">
        <v>397</v>
      </c>
      <c r="H203" s="672"/>
      <c r="I203" s="672"/>
      <c r="J203" s="672" t="str">
        <f t="shared" si="1"/>
        <v/>
      </c>
    </row>
    <row r="204" ht="14.25" customHeight="1">
      <c r="A204" s="672">
        <v>2.1583068E7</v>
      </c>
      <c r="B204" s="672" t="s">
        <v>309</v>
      </c>
      <c r="C204" s="672" t="s">
        <v>347</v>
      </c>
      <c r="D204" s="672">
        <v>1.9421182E7</v>
      </c>
      <c r="E204" s="672" t="s">
        <v>72</v>
      </c>
      <c r="F204" s="672" t="s">
        <v>73</v>
      </c>
      <c r="G204" s="672" t="s">
        <v>348</v>
      </c>
      <c r="H204" s="672"/>
      <c r="I204" s="672"/>
      <c r="J204" s="672" t="str">
        <f t="shared" si="1"/>
        <v/>
      </c>
    </row>
    <row r="205" ht="14.25" customHeight="1">
      <c r="A205" s="672">
        <v>1.9337619E7</v>
      </c>
      <c r="B205" s="672" t="s">
        <v>309</v>
      </c>
      <c r="C205" s="672" t="s">
        <v>361</v>
      </c>
      <c r="D205" s="672">
        <v>1.7225739E7</v>
      </c>
      <c r="E205" s="672" t="s">
        <v>69</v>
      </c>
      <c r="F205" s="672" t="s">
        <v>68</v>
      </c>
      <c r="G205" s="672" t="s">
        <v>362</v>
      </c>
      <c r="H205" s="672"/>
      <c r="I205" s="672"/>
      <c r="J205" s="672" t="str">
        <f t="shared" si="1"/>
        <v/>
      </c>
    </row>
    <row r="206" ht="14.25" customHeight="1">
      <c r="A206" s="672">
        <v>1.7242289E7</v>
      </c>
      <c r="B206" s="672" t="s">
        <v>309</v>
      </c>
      <c r="C206" s="672" t="s">
        <v>349</v>
      </c>
      <c r="D206" s="672">
        <v>1.5130409E7</v>
      </c>
      <c r="E206" s="672" t="s">
        <v>68</v>
      </c>
      <c r="F206" s="672" t="s">
        <v>69</v>
      </c>
      <c r="G206" s="672" t="s">
        <v>350</v>
      </c>
      <c r="H206" s="672"/>
      <c r="I206" s="672"/>
      <c r="J206" s="672" t="str">
        <f t="shared" si="1"/>
        <v/>
      </c>
    </row>
    <row r="207" ht="14.25" customHeight="1">
      <c r="A207" s="672">
        <v>1.5472184E7</v>
      </c>
      <c r="B207" s="672" t="s">
        <v>309</v>
      </c>
      <c r="C207" s="672" t="s">
        <v>336</v>
      </c>
      <c r="D207" s="672">
        <v>1.3360304E7</v>
      </c>
      <c r="E207" s="672" t="s">
        <v>72</v>
      </c>
      <c r="F207" s="672" t="s">
        <v>69</v>
      </c>
      <c r="G207" s="672" t="s">
        <v>337</v>
      </c>
      <c r="H207" s="672"/>
      <c r="I207" s="672"/>
      <c r="J207" s="672" t="str">
        <f t="shared" si="1"/>
        <v/>
      </c>
    </row>
    <row r="208" ht="14.25" customHeight="1">
      <c r="A208" s="672">
        <v>1.8056581E7</v>
      </c>
      <c r="B208" s="672" t="s">
        <v>309</v>
      </c>
      <c r="C208" s="672" t="s">
        <v>366</v>
      </c>
      <c r="D208" s="672">
        <v>1.5944701E7</v>
      </c>
      <c r="E208" s="672" t="s">
        <v>69</v>
      </c>
      <c r="F208" s="672" t="s">
        <v>72</v>
      </c>
      <c r="G208" s="672" t="s">
        <v>367</v>
      </c>
      <c r="H208" s="672"/>
      <c r="I208" s="672"/>
      <c r="J208" s="672" t="str">
        <f t="shared" si="1"/>
        <v/>
      </c>
    </row>
    <row r="209" ht="14.25" customHeight="1">
      <c r="A209" s="672">
        <v>1.5126666E7</v>
      </c>
      <c r="B209" s="672" t="s">
        <v>309</v>
      </c>
      <c r="C209" s="672" t="s">
        <v>368</v>
      </c>
      <c r="D209" s="672">
        <v>1.3014753E7</v>
      </c>
      <c r="E209" s="672" t="s">
        <v>73</v>
      </c>
      <c r="F209" s="672" t="s">
        <v>68</v>
      </c>
      <c r="G209" s="672" t="s">
        <v>369</v>
      </c>
      <c r="H209" s="672"/>
      <c r="I209" s="672"/>
      <c r="J209" s="672" t="str">
        <f t="shared" si="1"/>
        <v/>
      </c>
    </row>
    <row r="210" ht="14.25" customHeight="1">
      <c r="A210" s="672">
        <v>4356934.0</v>
      </c>
      <c r="B210" s="672" t="s">
        <v>309</v>
      </c>
      <c r="C210" s="672" t="s">
        <v>351</v>
      </c>
      <c r="D210" s="672">
        <v>4488893.0</v>
      </c>
      <c r="E210" s="672" t="s">
        <v>69</v>
      </c>
      <c r="F210" s="672" t="s">
        <v>73</v>
      </c>
      <c r="G210" s="672" t="s">
        <v>352</v>
      </c>
      <c r="H210" s="672"/>
      <c r="I210" s="672"/>
      <c r="J210" s="672" t="str">
        <f t="shared" si="1"/>
        <v/>
      </c>
    </row>
    <row r="211" ht="14.25" customHeight="1">
      <c r="A211" s="672">
        <v>5932583.0</v>
      </c>
      <c r="B211" s="672" t="s">
        <v>309</v>
      </c>
      <c r="C211" s="672" t="s">
        <v>371</v>
      </c>
      <c r="D211" s="672">
        <v>6064542.0</v>
      </c>
      <c r="E211" s="672" t="s">
        <v>68</v>
      </c>
      <c r="F211" s="672" t="s">
        <v>69</v>
      </c>
      <c r="G211" s="672" t="s">
        <v>372</v>
      </c>
      <c r="H211" s="672"/>
      <c r="I211" s="672"/>
      <c r="J211" s="672" t="str">
        <f t="shared" si="1"/>
        <v/>
      </c>
    </row>
    <row r="212" ht="14.25" customHeight="1">
      <c r="A212" s="672">
        <v>9008244.0</v>
      </c>
      <c r="B212" s="672" t="s">
        <v>309</v>
      </c>
      <c r="C212" s="672" t="s">
        <v>373</v>
      </c>
      <c r="D212" s="672">
        <v>9170635.0</v>
      </c>
      <c r="E212" s="672" t="s">
        <v>73</v>
      </c>
      <c r="F212" s="672" t="s">
        <v>72</v>
      </c>
      <c r="G212" s="672" t="s">
        <v>374</v>
      </c>
      <c r="H212" s="672"/>
      <c r="I212" s="672"/>
      <c r="J212" s="672" t="str">
        <f t="shared" si="1"/>
        <v/>
      </c>
    </row>
    <row r="213" ht="14.25" customHeight="1">
      <c r="A213" s="672">
        <v>4284815.0</v>
      </c>
      <c r="B213" s="672" t="s">
        <v>309</v>
      </c>
      <c r="C213" s="672" t="s">
        <v>354</v>
      </c>
      <c r="D213" s="672">
        <v>4416774.0</v>
      </c>
      <c r="E213" s="672" t="s">
        <v>69</v>
      </c>
      <c r="F213" s="672" t="s">
        <v>68</v>
      </c>
      <c r="G213" s="672" t="s">
        <v>355</v>
      </c>
      <c r="H213" s="672"/>
      <c r="I213" s="672"/>
      <c r="J213" s="672" t="str">
        <f t="shared" si="1"/>
        <v/>
      </c>
    </row>
    <row r="214" ht="14.25" customHeight="1">
      <c r="A214" s="672">
        <v>8792706.0</v>
      </c>
      <c r="B214" s="672" t="s">
        <v>309</v>
      </c>
      <c r="C214" s="672" t="s">
        <v>330</v>
      </c>
      <c r="D214" s="672">
        <v>8924665.0</v>
      </c>
      <c r="E214" s="672" t="s">
        <v>73</v>
      </c>
      <c r="F214" s="672" t="s">
        <v>72</v>
      </c>
      <c r="G214" s="672" t="s">
        <v>331</v>
      </c>
      <c r="H214" s="672"/>
      <c r="I214" s="672"/>
      <c r="J214" s="672" t="str">
        <f t="shared" si="1"/>
        <v/>
      </c>
    </row>
    <row r="215" ht="14.25" customHeight="1">
      <c r="A215" s="672">
        <v>3682456.0</v>
      </c>
      <c r="B215" s="672" t="s">
        <v>309</v>
      </c>
      <c r="C215" s="672" t="s">
        <v>385</v>
      </c>
      <c r="D215" s="672">
        <v>3814415.0</v>
      </c>
      <c r="E215" s="672" t="s">
        <v>72</v>
      </c>
      <c r="F215" s="672" t="s">
        <v>73</v>
      </c>
      <c r="G215" s="672"/>
      <c r="H215" s="672">
        <v>1.0</v>
      </c>
      <c r="I215" s="672" t="s">
        <v>1271</v>
      </c>
      <c r="J215" s="672" t="str">
        <f t="shared" si="1"/>
        <v>D*1</v>
      </c>
    </row>
    <row r="216" ht="14.25" customHeight="1">
      <c r="A216" s="672">
        <v>4204033.0</v>
      </c>
      <c r="B216" s="672" t="s">
        <v>309</v>
      </c>
      <c r="C216" s="672" t="s">
        <v>353</v>
      </c>
      <c r="D216" s="672">
        <v>4335992.0</v>
      </c>
      <c r="E216" s="672" t="s">
        <v>72</v>
      </c>
      <c r="F216" s="672" t="s">
        <v>73</v>
      </c>
      <c r="G216" s="672"/>
      <c r="H216" s="672">
        <v>1.0</v>
      </c>
      <c r="I216" s="672" t="s">
        <v>1271</v>
      </c>
      <c r="J216" s="672" t="str">
        <f t="shared" si="1"/>
        <v>D*1</v>
      </c>
    </row>
    <row r="217" ht="14.25" customHeight="1">
      <c r="A217" s="672">
        <v>4674706.0</v>
      </c>
      <c r="B217" s="672" t="s">
        <v>309</v>
      </c>
      <c r="C217" s="672" t="s">
        <v>356</v>
      </c>
      <c r="D217" s="672">
        <v>4806665.0</v>
      </c>
      <c r="E217" s="672" t="s">
        <v>68</v>
      </c>
      <c r="F217" s="672" t="s">
        <v>72</v>
      </c>
      <c r="G217" s="672"/>
      <c r="H217" s="672">
        <v>1.0</v>
      </c>
      <c r="I217" s="672" t="s">
        <v>1293</v>
      </c>
      <c r="J217" s="672" t="str">
        <f t="shared" si="1"/>
        <v>D*1</v>
      </c>
    </row>
    <row r="218" ht="14.25" customHeight="1">
      <c r="A218" s="672">
        <v>5282128.0</v>
      </c>
      <c r="B218" s="672" t="s">
        <v>309</v>
      </c>
      <c r="C218" s="672" t="s">
        <v>378</v>
      </c>
      <c r="D218" s="672">
        <v>5414087.0</v>
      </c>
      <c r="E218" s="672" t="s">
        <v>68</v>
      </c>
      <c r="F218" s="672" t="s">
        <v>69</v>
      </c>
      <c r="G218" s="672"/>
      <c r="H218" s="672">
        <v>1.0</v>
      </c>
      <c r="I218" s="672" t="s">
        <v>69</v>
      </c>
      <c r="J218" s="672" t="str">
        <f t="shared" si="1"/>
        <v>D*1</v>
      </c>
    </row>
    <row r="219" ht="14.25" customHeight="1">
      <c r="A219" s="672">
        <v>1.6670399E7</v>
      </c>
      <c r="B219" s="672" t="s">
        <v>309</v>
      </c>
      <c r="C219" s="672" t="s">
        <v>324</v>
      </c>
      <c r="D219" s="672">
        <v>1.4558519E7</v>
      </c>
      <c r="E219" s="672" t="s">
        <v>69</v>
      </c>
      <c r="F219" s="672" t="s">
        <v>68</v>
      </c>
      <c r="G219" s="672"/>
      <c r="H219" s="672">
        <v>1.0</v>
      </c>
      <c r="I219" s="672" t="s">
        <v>1272</v>
      </c>
      <c r="J219" s="672" t="str">
        <f t="shared" si="1"/>
        <v>D*1</v>
      </c>
    </row>
    <row r="220" ht="14.25" customHeight="1">
      <c r="A220" s="672">
        <v>9480457.0</v>
      </c>
      <c r="B220" s="672" t="s">
        <v>309</v>
      </c>
      <c r="C220" s="672" t="s">
        <v>341</v>
      </c>
      <c r="D220" s="672">
        <v>9642848.0</v>
      </c>
      <c r="E220" s="672" t="s">
        <v>72</v>
      </c>
      <c r="F220" s="672" t="s">
        <v>68</v>
      </c>
      <c r="G220" s="672" t="s">
        <v>342</v>
      </c>
      <c r="H220" s="672">
        <v>1.0</v>
      </c>
      <c r="I220" s="672" t="s">
        <v>1272</v>
      </c>
      <c r="J220" s="672" t="str">
        <f t="shared" si="1"/>
        <v>D*1</v>
      </c>
    </row>
    <row r="221" ht="14.25" customHeight="1">
      <c r="A221" s="672">
        <v>1.8709695E7</v>
      </c>
      <c r="B221" s="672" t="s">
        <v>309</v>
      </c>
      <c r="C221" s="672" t="s">
        <v>333</v>
      </c>
      <c r="D221" s="672">
        <v>1.6597815E7</v>
      </c>
      <c r="E221" s="672" t="s">
        <v>72</v>
      </c>
      <c r="F221" s="672" t="s">
        <v>73</v>
      </c>
      <c r="G221" s="672" t="s">
        <v>334</v>
      </c>
      <c r="H221" s="672">
        <v>1.0</v>
      </c>
      <c r="I221" s="672" t="s">
        <v>1271</v>
      </c>
      <c r="J221" s="672" t="str">
        <f t="shared" si="1"/>
        <v>D*1</v>
      </c>
    </row>
    <row r="222" ht="14.25" customHeight="1">
      <c r="A222" s="672">
        <v>4354558.0</v>
      </c>
      <c r="B222" s="672" t="s">
        <v>309</v>
      </c>
      <c r="C222" s="672" t="s">
        <v>343</v>
      </c>
      <c r="D222" s="672">
        <v>4486517.0</v>
      </c>
      <c r="E222" s="672" t="s">
        <v>69</v>
      </c>
      <c r="F222" s="672" t="s">
        <v>73</v>
      </c>
      <c r="G222" s="672" t="s">
        <v>344</v>
      </c>
      <c r="H222" s="672">
        <v>2.0</v>
      </c>
      <c r="I222" s="672" t="s">
        <v>1295</v>
      </c>
      <c r="J222" s="672" t="str">
        <f t="shared" si="1"/>
        <v>D*2</v>
      </c>
    </row>
    <row r="223" ht="14.25" customHeight="1">
      <c r="A223" s="672">
        <v>2.1598287E7</v>
      </c>
      <c r="B223" s="672" t="s">
        <v>309</v>
      </c>
      <c r="C223" s="672" t="s">
        <v>326</v>
      </c>
      <c r="D223" s="672">
        <v>1.9436401E7</v>
      </c>
      <c r="E223" s="672" t="s">
        <v>68</v>
      </c>
      <c r="F223" s="672" t="s">
        <v>69</v>
      </c>
      <c r="G223" s="672" t="s">
        <v>327</v>
      </c>
      <c r="H223" s="672">
        <v>2.0</v>
      </c>
      <c r="I223" s="672" t="s">
        <v>1220</v>
      </c>
      <c r="J223" s="672" t="str">
        <f t="shared" si="1"/>
        <v>D*2</v>
      </c>
    </row>
    <row r="224" ht="14.25" customHeight="1">
      <c r="A224" s="672">
        <v>1.3635323E7</v>
      </c>
      <c r="B224" s="672" t="s">
        <v>309</v>
      </c>
      <c r="C224" s="672" t="s">
        <v>338</v>
      </c>
      <c r="D224" s="672">
        <v>1.1479647E7</v>
      </c>
      <c r="E224" s="672" t="s">
        <v>69</v>
      </c>
      <c r="F224" s="672" t="s">
        <v>68</v>
      </c>
      <c r="G224" s="672"/>
      <c r="H224" s="672">
        <v>3.0</v>
      </c>
      <c r="I224" s="672" t="s">
        <v>1662</v>
      </c>
      <c r="J224" s="672" t="str">
        <f t="shared" si="1"/>
        <v>D*3</v>
      </c>
    </row>
    <row r="225" ht="14.25" customHeight="1">
      <c r="A225" s="672">
        <v>1.4546643E7</v>
      </c>
      <c r="B225" s="672" t="s">
        <v>309</v>
      </c>
      <c r="C225" s="672" t="s">
        <v>364</v>
      </c>
      <c r="D225" s="672">
        <v>1.2434844E7</v>
      </c>
      <c r="E225" s="672" t="s">
        <v>73</v>
      </c>
      <c r="F225" s="672" t="s">
        <v>72</v>
      </c>
      <c r="G225" s="672"/>
      <c r="H225" s="672">
        <v>3.0</v>
      </c>
      <c r="I225" s="672" t="s">
        <v>1725</v>
      </c>
      <c r="J225" s="672" t="str">
        <f t="shared" si="1"/>
        <v>D*3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2.2193895E7</v>
      </c>
      <c r="B227" s="672" t="s">
        <v>399</v>
      </c>
      <c r="C227" s="672" t="s">
        <v>392</v>
      </c>
      <c r="D227" s="672">
        <v>2.0032009E7</v>
      </c>
      <c r="E227" s="672" t="s">
        <v>68</v>
      </c>
      <c r="F227" s="672" t="s">
        <v>69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1.7270327E7</v>
      </c>
      <c r="B228" s="672" t="s">
        <v>399</v>
      </c>
      <c r="C228" s="672" t="s">
        <v>394</v>
      </c>
      <c r="D228" s="672">
        <v>1.5158447E7</v>
      </c>
      <c r="E228" s="672" t="s">
        <v>68</v>
      </c>
      <c r="F228" s="672" t="s">
        <v>72</v>
      </c>
      <c r="G228" s="672" t="s">
        <v>395</v>
      </c>
      <c r="H228" s="672"/>
      <c r="I228" s="672"/>
      <c r="J228" s="672" t="str">
        <f t="shared" si="1"/>
        <v/>
      </c>
    </row>
    <row r="229" ht="14.25" customHeight="1">
      <c r="A229" s="672">
        <v>4102603.0</v>
      </c>
      <c r="B229" s="672" t="s">
        <v>399</v>
      </c>
      <c r="C229" s="672" t="s">
        <v>389</v>
      </c>
      <c r="D229" s="672">
        <v>4234562.0</v>
      </c>
      <c r="E229" s="672" t="s">
        <v>73</v>
      </c>
      <c r="F229" s="672" t="s">
        <v>72</v>
      </c>
      <c r="G229" s="672" t="s">
        <v>390</v>
      </c>
      <c r="H229" s="672"/>
      <c r="I229" s="672"/>
      <c r="J229" s="672" t="str">
        <f t="shared" si="1"/>
        <v/>
      </c>
    </row>
    <row r="230" ht="14.25" customHeight="1">
      <c r="A230" s="672">
        <v>3777988.0</v>
      </c>
      <c r="B230" s="672" t="s">
        <v>399</v>
      </c>
      <c r="C230" s="672" t="s">
        <v>387</v>
      </c>
      <c r="D230" s="672">
        <v>3909947.0</v>
      </c>
      <c r="E230" s="672" t="s">
        <v>73</v>
      </c>
      <c r="F230" s="672" t="s">
        <v>68</v>
      </c>
      <c r="G230" s="672"/>
      <c r="H230" s="672">
        <v>2.0</v>
      </c>
      <c r="I230" s="672" t="s">
        <v>1797</v>
      </c>
      <c r="J230" s="672" t="str">
        <f t="shared" si="1"/>
        <v>?</v>
      </c>
    </row>
    <row r="231" ht="14.25" customHeight="1">
      <c r="A231" s="672">
        <v>1.9701619E7</v>
      </c>
      <c r="B231" s="672" t="s">
        <v>399</v>
      </c>
      <c r="C231" s="672" t="s">
        <v>398</v>
      </c>
      <c r="D231" s="672">
        <v>1.7589739E7</v>
      </c>
      <c r="E231" s="672" t="s">
        <v>68</v>
      </c>
      <c r="F231" s="672" t="s">
        <v>69</v>
      </c>
      <c r="G231" s="672"/>
      <c r="H231" s="672">
        <v>1.0</v>
      </c>
      <c r="I231" s="672" t="s">
        <v>1272</v>
      </c>
      <c r="J231" s="672" t="str">
        <f t="shared" si="1"/>
        <v>A*1</v>
      </c>
    </row>
    <row r="232" ht="14.25" customHeight="1">
      <c r="A232" s="672">
        <v>5513374.0</v>
      </c>
      <c r="B232" s="672" t="s">
        <v>399</v>
      </c>
      <c r="C232" s="672" t="s">
        <v>391</v>
      </c>
      <c r="D232" s="672">
        <v>5645333.0</v>
      </c>
      <c r="E232" s="672" t="s">
        <v>69</v>
      </c>
      <c r="F232" s="672" t="s">
        <v>68</v>
      </c>
      <c r="G232" s="672"/>
      <c r="H232" s="672">
        <v>1.0</v>
      </c>
      <c r="I232" s="672" t="s">
        <v>1272</v>
      </c>
      <c r="J232" s="672" t="str">
        <f t="shared" si="1"/>
        <v>D*1</v>
      </c>
    </row>
    <row r="233" ht="14.25" customHeight="1">
      <c r="A233" s="672">
        <v>1.3340081E7</v>
      </c>
      <c r="B233" s="672" t="s">
        <v>399</v>
      </c>
      <c r="C233" s="672" t="s">
        <v>388</v>
      </c>
      <c r="D233" s="672">
        <v>1.1184405E7</v>
      </c>
      <c r="E233" s="672" t="s">
        <v>68</v>
      </c>
      <c r="F233" s="672" t="s">
        <v>72</v>
      </c>
      <c r="G233" s="672"/>
      <c r="H233" s="672">
        <v>1.0</v>
      </c>
      <c r="I233" s="672" t="s">
        <v>1293</v>
      </c>
      <c r="J233" s="672" t="str">
        <f t="shared" si="1"/>
        <v>D*1</v>
      </c>
    </row>
    <row r="234" ht="14.25" customHeight="1">
      <c r="A234" s="672">
        <v>2.2188296E7</v>
      </c>
      <c r="B234" s="672" t="s">
        <v>408</v>
      </c>
      <c r="C234" s="672" t="s">
        <v>431</v>
      </c>
      <c r="D234" s="672">
        <v>2.002641E7</v>
      </c>
      <c r="E234" s="672" t="s">
        <v>73</v>
      </c>
      <c r="F234" s="672" t="s">
        <v>69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2.2186151E7</v>
      </c>
      <c r="B235" s="672" t="s">
        <v>408</v>
      </c>
      <c r="C235" s="672" t="s">
        <v>443</v>
      </c>
      <c r="D235" s="672">
        <v>2.0024265E7</v>
      </c>
      <c r="E235" s="672" t="s">
        <v>69</v>
      </c>
      <c r="F235" s="672" t="s">
        <v>73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1.6515175E7</v>
      </c>
      <c r="B236" s="672" t="s">
        <v>408</v>
      </c>
      <c r="C236" s="672" t="s">
        <v>416</v>
      </c>
      <c r="D236" s="672">
        <v>1.4403295E7</v>
      </c>
      <c r="E236" s="672" t="s">
        <v>72</v>
      </c>
      <c r="F236" s="672" t="s">
        <v>68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1.6910264E7</v>
      </c>
      <c r="B237" s="672" t="s">
        <v>408</v>
      </c>
      <c r="C237" s="672" t="s">
        <v>458</v>
      </c>
      <c r="D237" s="672">
        <v>1.4798384E7</v>
      </c>
      <c r="E237" s="672" t="s">
        <v>68</v>
      </c>
      <c r="F237" s="672" t="s">
        <v>69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1.5508472E7</v>
      </c>
      <c r="B238" s="672" t="s">
        <v>408</v>
      </c>
      <c r="C238" s="672" t="s">
        <v>459</v>
      </c>
      <c r="D238" s="672">
        <v>1.3396592E7</v>
      </c>
      <c r="E238" s="672" t="s">
        <v>72</v>
      </c>
      <c r="F238" s="672" t="s">
        <v>73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1.6610214E7</v>
      </c>
      <c r="B239" s="672" t="s">
        <v>408</v>
      </c>
      <c r="C239" s="672" t="s">
        <v>433</v>
      </c>
      <c r="D239" s="672">
        <v>1.4498334E7</v>
      </c>
      <c r="E239" s="672" t="s">
        <v>72</v>
      </c>
      <c r="F239" s="672" t="s">
        <v>68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1.4404298E7</v>
      </c>
      <c r="B240" s="672" t="s">
        <v>408</v>
      </c>
      <c r="C240" s="672" t="s">
        <v>445</v>
      </c>
      <c r="D240" s="672">
        <v>1.2283595E7</v>
      </c>
      <c r="E240" s="672" t="s">
        <v>69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1.4186238E7</v>
      </c>
      <c r="B241" s="672" t="s">
        <v>408</v>
      </c>
      <c r="C241" s="672" t="s">
        <v>446</v>
      </c>
      <c r="D241" s="672">
        <v>1.2065532E7</v>
      </c>
      <c r="E241" s="672" t="s">
        <v>69</v>
      </c>
      <c r="F241" s="672" t="s">
        <v>73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1.4080488E7</v>
      </c>
      <c r="B242" s="672" t="s">
        <v>408</v>
      </c>
      <c r="C242" s="672" t="s">
        <v>451</v>
      </c>
      <c r="D242" s="672">
        <v>1.1959782E7</v>
      </c>
      <c r="E242" s="672" t="s">
        <v>68</v>
      </c>
      <c r="F242" s="672" t="s">
        <v>73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1.4029707E7</v>
      </c>
      <c r="B243" s="672" t="s">
        <v>408</v>
      </c>
      <c r="C243" s="672" t="s">
        <v>425</v>
      </c>
      <c r="D243" s="672">
        <v>1.1909001E7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6845492.0</v>
      </c>
      <c r="B244" s="672" t="s">
        <v>408</v>
      </c>
      <c r="C244" s="672" t="s">
        <v>421</v>
      </c>
      <c r="D244" s="672">
        <v>6977451.0</v>
      </c>
      <c r="E244" s="672" t="s">
        <v>69</v>
      </c>
      <c r="F244" s="672" t="s">
        <v>72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7256448.0</v>
      </c>
      <c r="B245" s="672" t="s">
        <v>408</v>
      </c>
      <c r="C245" s="672" t="s">
        <v>417</v>
      </c>
      <c r="D245" s="672">
        <v>7388407.0</v>
      </c>
      <c r="E245" s="672" t="s">
        <v>72</v>
      </c>
      <c r="F245" s="672" t="s">
        <v>69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8353450.0</v>
      </c>
      <c r="B246" s="672" t="s">
        <v>408</v>
      </c>
      <c r="C246" s="672" t="s">
        <v>426</v>
      </c>
      <c r="D246" s="672">
        <v>8485409.0</v>
      </c>
      <c r="E246" s="672" t="s">
        <v>69</v>
      </c>
      <c r="F246" s="672" t="s">
        <v>72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9375320.0</v>
      </c>
      <c r="B247" s="672" t="s">
        <v>408</v>
      </c>
      <c r="C247" s="672" t="s">
        <v>418</v>
      </c>
      <c r="D247" s="672">
        <v>9537711.0</v>
      </c>
      <c r="E247" s="672" t="s">
        <v>72</v>
      </c>
      <c r="F247" s="672" t="s">
        <v>69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6934599.0</v>
      </c>
      <c r="B248" s="672" t="s">
        <v>408</v>
      </c>
      <c r="C248" s="672" t="s">
        <v>467</v>
      </c>
      <c r="D248" s="672">
        <v>7066558.0</v>
      </c>
      <c r="E248" s="672" t="s">
        <v>69</v>
      </c>
      <c r="F248" s="672" t="s">
        <v>73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8256982.0</v>
      </c>
      <c r="B249" s="672" t="s">
        <v>408</v>
      </c>
      <c r="C249" s="672" t="s">
        <v>462</v>
      </c>
      <c r="D249" s="672">
        <v>8388941.0</v>
      </c>
      <c r="E249" s="672" t="s">
        <v>73</v>
      </c>
      <c r="F249" s="672" t="s">
        <v>72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1.7362488E7</v>
      </c>
      <c r="B250" s="672" t="s">
        <v>408</v>
      </c>
      <c r="C250" s="672" t="s">
        <v>422</v>
      </c>
      <c r="D250" s="672">
        <v>1.5250608E7</v>
      </c>
      <c r="E250" s="672" t="s">
        <v>72</v>
      </c>
      <c r="F250" s="672" t="s">
        <v>68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6681963.0</v>
      </c>
      <c r="B251" s="672" t="s">
        <v>408</v>
      </c>
      <c r="C251" s="672" t="s">
        <v>470</v>
      </c>
      <c r="D251" s="672">
        <v>6813922.0</v>
      </c>
      <c r="E251" s="672" t="s">
        <v>69</v>
      </c>
      <c r="F251" s="672" t="s">
        <v>68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2.2464993E7</v>
      </c>
      <c r="B252" s="672" t="s">
        <v>408</v>
      </c>
      <c r="C252" s="672" t="s">
        <v>423</v>
      </c>
      <c r="D252" s="672">
        <v>2.0303107E7</v>
      </c>
      <c r="E252" s="672" t="s">
        <v>73</v>
      </c>
      <c r="F252" s="672" t="s">
        <v>68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2.443271E7</v>
      </c>
      <c r="B253" s="672" t="s">
        <v>408</v>
      </c>
      <c r="C253" s="672" t="s">
        <v>478</v>
      </c>
      <c r="D253" s="672">
        <v>2.2286563E7</v>
      </c>
      <c r="E253" s="672" t="s">
        <v>73</v>
      </c>
      <c r="F253" s="672" t="s">
        <v>72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5621182.0</v>
      </c>
      <c r="B254" s="672" t="s">
        <v>408</v>
      </c>
      <c r="C254" s="672" t="s">
        <v>468</v>
      </c>
      <c r="D254" s="672">
        <v>5753141.0</v>
      </c>
      <c r="E254" s="672" t="s">
        <v>73</v>
      </c>
      <c r="F254" s="672" t="s">
        <v>72</v>
      </c>
      <c r="G254" s="672" t="s">
        <v>469</v>
      </c>
      <c r="H254" s="672">
        <v>0.0</v>
      </c>
      <c r="I254" s="672" t="s">
        <v>1029</v>
      </c>
      <c r="J254" s="672" t="str">
        <f t="shared" si="1"/>
        <v/>
      </c>
    </row>
    <row r="255" ht="14.25" customHeight="1">
      <c r="A255" s="672">
        <v>2.2808722E7</v>
      </c>
      <c r="B255" s="672" t="s">
        <v>408</v>
      </c>
      <c r="C255" s="672" t="s">
        <v>412</v>
      </c>
      <c r="D255" s="672">
        <v>2.0646836E7</v>
      </c>
      <c r="E255" s="672" t="s">
        <v>72</v>
      </c>
      <c r="F255" s="672" t="s">
        <v>73</v>
      </c>
      <c r="G255" s="672" t="s">
        <v>413</v>
      </c>
      <c r="H255" s="672"/>
      <c r="I255" s="672"/>
      <c r="J255" s="672" t="str">
        <f t="shared" si="1"/>
        <v/>
      </c>
    </row>
    <row r="256" ht="14.25" customHeight="1">
      <c r="A256" s="672">
        <v>2.356998E7</v>
      </c>
      <c r="B256" s="672" t="s">
        <v>408</v>
      </c>
      <c r="C256" s="672" t="s">
        <v>441</v>
      </c>
      <c r="D256" s="672">
        <v>2.1408094E7</v>
      </c>
      <c r="E256" s="672" t="s">
        <v>68</v>
      </c>
      <c r="F256" s="672" t="s">
        <v>69</v>
      </c>
      <c r="G256" s="672" t="s">
        <v>442</v>
      </c>
      <c r="H256" s="672"/>
      <c r="I256" s="672"/>
      <c r="J256" s="672" t="str">
        <f t="shared" si="1"/>
        <v/>
      </c>
    </row>
    <row r="257" ht="14.25" customHeight="1">
      <c r="A257" s="672">
        <v>2.1851346E7</v>
      </c>
      <c r="B257" s="672" t="s">
        <v>408</v>
      </c>
      <c r="C257" s="672" t="s">
        <v>456</v>
      </c>
      <c r="D257" s="672">
        <v>1.968946E7</v>
      </c>
      <c r="E257" s="672" t="s">
        <v>73</v>
      </c>
      <c r="F257" s="672" t="s">
        <v>72</v>
      </c>
      <c r="G257" s="672" t="s">
        <v>457</v>
      </c>
      <c r="H257" s="672"/>
      <c r="I257" s="672"/>
      <c r="J257" s="672" t="str">
        <f t="shared" si="1"/>
        <v/>
      </c>
    </row>
    <row r="258" ht="14.25" customHeight="1">
      <c r="A258" s="672">
        <v>2.1111753E7</v>
      </c>
      <c r="B258" s="672" t="s">
        <v>408</v>
      </c>
      <c r="C258" s="672" t="s">
        <v>419</v>
      </c>
      <c r="D258" s="672">
        <v>1.8949867E7</v>
      </c>
      <c r="E258" s="672" t="s">
        <v>69</v>
      </c>
      <c r="F258" s="672" t="s">
        <v>68</v>
      </c>
      <c r="G258" s="672" t="s">
        <v>420</v>
      </c>
      <c r="H258" s="672"/>
      <c r="I258" s="672"/>
      <c r="J258" s="672" t="str">
        <f t="shared" si="1"/>
        <v/>
      </c>
    </row>
    <row r="259" ht="14.25" customHeight="1">
      <c r="A259" s="672">
        <v>2.133733E7</v>
      </c>
      <c r="B259" s="672" t="s">
        <v>408</v>
      </c>
      <c r="C259" s="672" t="s">
        <v>449</v>
      </c>
      <c r="D259" s="672">
        <v>1.9175444E7</v>
      </c>
      <c r="E259" s="672" t="s">
        <v>72</v>
      </c>
      <c r="F259" s="672" t="s">
        <v>69</v>
      </c>
      <c r="G259" s="672" t="s">
        <v>450</v>
      </c>
      <c r="H259" s="672"/>
      <c r="I259" s="672"/>
      <c r="J259" s="672" t="str">
        <f t="shared" si="1"/>
        <v/>
      </c>
    </row>
    <row r="260" ht="14.25" customHeight="1">
      <c r="A260" s="672">
        <v>1.6199051E7</v>
      </c>
      <c r="B260" s="672" t="s">
        <v>408</v>
      </c>
      <c r="C260" s="672" t="s">
        <v>414</v>
      </c>
      <c r="D260" s="672">
        <v>1.4087171E7</v>
      </c>
      <c r="E260" s="672" t="s">
        <v>73</v>
      </c>
      <c r="F260" s="672" t="s">
        <v>72</v>
      </c>
      <c r="G260" s="672" t="s">
        <v>415</v>
      </c>
      <c r="H260" s="672"/>
      <c r="I260" s="672"/>
      <c r="J260" s="672" t="str">
        <f t="shared" si="1"/>
        <v/>
      </c>
    </row>
    <row r="261" ht="14.25" customHeight="1">
      <c r="A261" s="672">
        <v>1.8662307E7</v>
      </c>
      <c r="B261" s="672" t="s">
        <v>408</v>
      </c>
      <c r="C261" s="672" t="s">
        <v>471</v>
      </c>
      <c r="D261" s="672">
        <v>1.6550427E7</v>
      </c>
      <c r="E261" s="672" t="s">
        <v>69</v>
      </c>
      <c r="F261" s="672" t="s">
        <v>73</v>
      </c>
      <c r="G261" s="672" t="s">
        <v>472</v>
      </c>
      <c r="H261" s="672"/>
      <c r="I261" s="672"/>
      <c r="J261" s="672" t="str">
        <f t="shared" si="1"/>
        <v/>
      </c>
    </row>
    <row r="262" ht="14.25" customHeight="1">
      <c r="A262" s="672">
        <v>1.5644413E7</v>
      </c>
      <c r="B262" s="672" t="s">
        <v>408</v>
      </c>
      <c r="C262" s="672" t="s">
        <v>463</v>
      </c>
      <c r="D262" s="672">
        <v>1.3532533E7</v>
      </c>
      <c r="E262" s="672" t="s">
        <v>69</v>
      </c>
      <c r="F262" s="672" t="s">
        <v>73</v>
      </c>
      <c r="G262" s="672" t="s">
        <v>464</v>
      </c>
      <c r="H262" s="672"/>
      <c r="I262" s="672"/>
      <c r="J262" s="672" t="str">
        <f t="shared" si="1"/>
        <v/>
      </c>
    </row>
    <row r="263" ht="14.25" customHeight="1">
      <c r="A263" s="672">
        <v>1.8648387E7</v>
      </c>
      <c r="B263" s="672" t="s">
        <v>408</v>
      </c>
      <c r="C263" s="672" t="s">
        <v>460</v>
      </c>
      <c r="D263" s="672">
        <v>1.6536507E7</v>
      </c>
      <c r="E263" s="672" t="s">
        <v>72</v>
      </c>
      <c r="F263" s="672" t="s">
        <v>73</v>
      </c>
      <c r="G263" s="672" t="s">
        <v>461</v>
      </c>
      <c r="H263" s="672"/>
      <c r="I263" s="672"/>
      <c r="J263" s="672" t="str">
        <f t="shared" si="1"/>
        <v/>
      </c>
    </row>
    <row r="264" ht="14.25" customHeight="1">
      <c r="A264" s="672">
        <v>1.4334207E7</v>
      </c>
      <c r="B264" s="672" t="s">
        <v>408</v>
      </c>
      <c r="C264" s="672" t="s">
        <v>436</v>
      </c>
      <c r="D264" s="672">
        <v>1.2213501E7</v>
      </c>
      <c r="E264" s="672" t="s">
        <v>73</v>
      </c>
      <c r="F264" s="672" t="s">
        <v>72</v>
      </c>
      <c r="G264" s="672" t="s">
        <v>437</v>
      </c>
      <c r="H264" s="672"/>
      <c r="I264" s="672"/>
      <c r="J264" s="672" t="str">
        <f t="shared" si="1"/>
        <v/>
      </c>
    </row>
    <row r="265" ht="14.25" customHeight="1">
      <c r="A265" s="672">
        <v>7744894.0</v>
      </c>
      <c r="B265" s="672" t="s">
        <v>408</v>
      </c>
      <c r="C265" s="672" t="s">
        <v>452</v>
      </c>
      <c r="D265" s="672">
        <v>7876853.0</v>
      </c>
      <c r="E265" s="672" t="s">
        <v>69</v>
      </c>
      <c r="F265" s="672" t="s">
        <v>68</v>
      </c>
      <c r="G265" s="672" t="s">
        <v>453</v>
      </c>
      <c r="H265" s="672"/>
      <c r="I265" s="672"/>
      <c r="J265" s="672" t="str">
        <f t="shared" si="1"/>
        <v/>
      </c>
    </row>
    <row r="266" ht="14.25" customHeight="1">
      <c r="A266" s="672">
        <v>1.6202267E7</v>
      </c>
      <c r="B266" s="672" t="s">
        <v>408</v>
      </c>
      <c r="C266" s="672" t="s">
        <v>439</v>
      </c>
      <c r="D266" s="672">
        <v>1.4090387E7</v>
      </c>
      <c r="E266" s="672" t="s">
        <v>73</v>
      </c>
      <c r="F266" s="672" t="s">
        <v>72</v>
      </c>
      <c r="G266" s="672" t="s">
        <v>440</v>
      </c>
      <c r="H266" s="672"/>
      <c r="I266" s="672"/>
      <c r="J266" s="672" t="str">
        <f t="shared" si="1"/>
        <v/>
      </c>
    </row>
    <row r="267" ht="14.25" customHeight="1">
      <c r="A267" s="672">
        <v>2.8602292E7</v>
      </c>
      <c r="B267" s="672" t="s">
        <v>408</v>
      </c>
      <c r="C267" s="672" t="s">
        <v>454</v>
      </c>
      <c r="D267" s="672">
        <v>2.6456145E7</v>
      </c>
      <c r="E267" s="672" t="s">
        <v>68</v>
      </c>
      <c r="F267" s="672" t="s">
        <v>69</v>
      </c>
      <c r="G267" s="672" t="s">
        <v>455</v>
      </c>
      <c r="H267" s="672"/>
      <c r="I267" s="672"/>
      <c r="J267" s="672" t="str">
        <f t="shared" si="1"/>
        <v/>
      </c>
    </row>
    <row r="268" ht="14.25" customHeight="1">
      <c r="A268" s="672">
        <v>1.6626617E7</v>
      </c>
      <c r="B268" s="672" t="s">
        <v>408</v>
      </c>
      <c r="C268" s="672" t="s">
        <v>476</v>
      </c>
      <c r="D268" s="672">
        <v>1.4514737E7</v>
      </c>
      <c r="E268" s="672" t="s">
        <v>68</v>
      </c>
      <c r="F268" s="672" t="s">
        <v>69</v>
      </c>
      <c r="G268" s="672" t="s">
        <v>477</v>
      </c>
      <c r="H268" s="672"/>
      <c r="I268" s="672"/>
      <c r="J268" s="672" t="str">
        <f t="shared" si="1"/>
        <v/>
      </c>
    </row>
    <row r="269" ht="14.25" customHeight="1">
      <c r="A269" s="672">
        <v>3714239.0</v>
      </c>
      <c r="B269" s="672" t="s">
        <v>408</v>
      </c>
      <c r="C269" s="672" t="s">
        <v>473</v>
      </c>
      <c r="D269" s="672">
        <v>3846198.0</v>
      </c>
      <c r="E269" s="672" t="s">
        <v>68</v>
      </c>
      <c r="F269" s="672" t="s">
        <v>72</v>
      </c>
      <c r="G269" s="672"/>
      <c r="H269" s="672">
        <v>1.0</v>
      </c>
      <c r="I269" s="672" t="s">
        <v>1293</v>
      </c>
      <c r="J269" s="672" t="str">
        <f t="shared" si="1"/>
        <v>D*1</v>
      </c>
    </row>
    <row r="270" ht="14.25" customHeight="1">
      <c r="A270" s="672">
        <v>7063799.0</v>
      </c>
      <c r="B270" s="672" t="s">
        <v>408</v>
      </c>
      <c r="C270" s="672" t="s">
        <v>424</v>
      </c>
      <c r="D270" s="672">
        <v>7195758.0</v>
      </c>
      <c r="E270" s="672" t="s">
        <v>68</v>
      </c>
      <c r="F270" s="672" t="s">
        <v>73</v>
      </c>
      <c r="G270" s="672"/>
      <c r="H270" s="672">
        <v>1.0</v>
      </c>
      <c r="I270" s="672" t="s">
        <v>1271</v>
      </c>
      <c r="J270" s="672" t="str">
        <f t="shared" si="1"/>
        <v>D*1</v>
      </c>
    </row>
    <row r="271" ht="14.25" customHeight="1">
      <c r="A271" s="672">
        <v>1.5313015E7</v>
      </c>
      <c r="B271" s="672" t="s">
        <v>408</v>
      </c>
      <c r="C271" s="672" t="s">
        <v>447</v>
      </c>
      <c r="D271" s="672">
        <v>1.320112E7</v>
      </c>
      <c r="E271" s="672" t="s">
        <v>73</v>
      </c>
      <c r="F271" s="672" t="s">
        <v>72</v>
      </c>
      <c r="G271" s="672"/>
      <c r="H271" s="672">
        <v>1.0</v>
      </c>
      <c r="I271" s="672" t="s">
        <v>1293</v>
      </c>
      <c r="J271" s="672" t="str">
        <f t="shared" si="1"/>
        <v>D*1</v>
      </c>
    </row>
    <row r="272" ht="14.25" customHeight="1">
      <c r="A272" s="672">
        <v>1.6778798E7</v>
      </c>
      <c r="B272" s="672" t="s">
        <v>408</v>
      </c>
      <c r="C272" s="672" t="s">
        <v>444</v>
      </c>
      <c r="D272" s="672">
        <v>1.4666918E7</v>
      </c>
      <c r="E272" s="672" t="s">
        <v>68</v>
      </c>
      <c r="F272" s="672" t="s">
        <v>69</v>
      </c>
      <c r="G272" s="672"/>
      <c r="H272" s="672">
        <v>1.0</v>
      </c>
      <c r="I272" s="672" t="s">
        <v>69</v>
      </c>
      <c r="J272" s="672" t="str">
        <f t="shared" si="1"/>
        <v>D*1</v>
      </c>
    </row>
    <row r="273" ht="14.25" customHeight="1">
      <c r="A273" s="672">
        <v>2.386361E7</v>
      </c>
      <c r="B273" s="672" t="s">
        <v>408</v>
      </c>
      <c r="C273" s="672" t="s">
        <v>448</v>
      </c>
      <c r="D273" s="672">
        <v>2.1701724E7</v>
      </c>
      <c r="E273" s="672" t="s">
        <v>73</v>
      </c>
      <c r="F273" s="672" t="s">
        <v>72</v>
      </c>
      <c r="G273" s="672"/>
      <c r="H273" s="672">
        <v>1.0</v>
      </c>
      <c r="I273" s="672" t="s">
        <v>1226</v>
      </c>
      <c r="J273" s="672" t="str">
        <f t="shared" si="1"/>
        <v>D*1</v>
      </c>
    </row>
    <row r="274" ht="14.25" customHeight="1">
      <c r="A274" s="672">
        <v>4668110.0</v>
      </c>
      <c r="B274" s="672" t="s">
        <v>408</v>
      </c>
      <c r="C274" s="672" t="s">
        <v>465</v>
      </c>
      <c r="D274" s="672">
        <v>4800069.0</v>
      </c>
      <c r="E274" s="672" t="s">
        <v>69</v>
      </c>
      <c r="F274" s="672" t="s">
        <v>73</v>
      </c>
      <c r="G274" s="672" t="s">
        <v>466</v>
      </c>
      <c r="H274" s="672">
        <v>1.0</v>
      </c>
      <c r="I274" s="672" t="s">
        <v>1271</v>
      </c>
      <c r="J274" s="672" t="str">
        <f t="shared" si="1"/>
        <v>D*1</v>
      </c>
    </row>
    <row r="275" ht="14.25" customHeight="1">
      <c r="A275" s="672">
        <v>8427216.0</v>
      </c>
      <c r="B275" s="672" t="s">
        <v>408</v>
      </c>
      <c r="C275" s="672" t="s">
        <v>427</v>
      </c>
      <c r="D275" s="672">
        <v>8559175.0</v>
      </c>
      <c r="E275" s="672" t="s">
        <v>68</v>
      </c>
      <c r="F275" s="672" t="s">
        <v>73</v>
      </c>
      <c r="G275" s="672" t="s">
        <v>428</v>
      </c>
      <c r="H275" s="672">
        <v>1.0</v>
      </c>
      <c r="I275" s="672" t="s">
        <v>1271</v>
      </c>
      <c r="J275" s="672" t="str">
        <f t="shared" si="1"/>
        <v>D*1</v>
      </c>
    </row>
    <row r="276" ht="14.25" customHeight="1">
      <c r="A276" s="672">
        <v>1.4773597E7</v>
      </c>
      <c r="B276" s="672" t="s">
        <v>408</v>
      </c>
      <c r="C276" s="672" t="s">
        <v>474</v>
      </c>
      <c r="D276" s="672">
        <v>1.2661666E7</v>
      </c>
      <c r="E276" s="672" t="s">
        <v>73</v>
      </c>
      <c r="F276" s="672" t="s">
        <v>72</v>
      </c>
      <c r="G276" s="672" t="s">
        <v>475</v>
      </c>
      <c r="H276" s="672">
        <v>1.0</v>
      </c>
      <c r="I276" s="672" t="s">
        <v>1293</v>
      </c>
      <c r="J276" s="672" t="str">
        <f t="shared" si="1"/>
        <v>D*1</v>
      </c>
    </row>
    <row r="277" ht="14.25" customHeight="1">
      <c r="A277" s="672">
        <v>1.566807E7</v>
      </c>
      <c r="B277" s="672" t="s">
        <v>408</v>
      </c>
      <c r="C277" s="672" t="s">
        <v>409</v>
      </c>
      <c r="D277" s="672">
        <v>1.355619E7</v>
      </c>
      <c r="E277" s="672" t="s">
        <v>68</v>
      </c>
      <c r="F277" s="672" t="s">
        <v>69</v>
      </c>
      <c r="G277" s="672" t="s">
        <v>410</v>
      </c>
      <c r="H277" s="672">
        <v>1.0</v>
      </c>
      <c r="I277" s="672" t="s">
        <v>69</v>
      </c>
      <c r="J277" s="672" t="str">
        <f t="shared" si="1"/>
        <v>D*1</v>
      </c>
    </row>
    <row r="278" ht="14.25" customHeight="1">
      <c r="A278" s="672">
        <v>2.2135257E7</v>
      </c>
      <c r="B278" s="672" t="s">
        <v>408</v>
      </c>
      <c r="C278" s="672" t="s">
        <v>429</v>
      </c>
      <c r="D278" s="672">
        <v>1.9973371E7</v>
      </c>
      <c r="E278" s="672" t="s">
        <v>73</v>
      </c>
      <c r="F278" s="672" t="s">
        <v>72</v>
      </c>
      <c r="G278" s="672" t="s">
        <v>430</v>
      </c>
      <c r="H278" s="672">
        <v>1.0</v>
      </c>
      <c r="I278" s="672" t="s">
        <v>1293</v>
      </c>
      <c r="J278" s="672" t="str">
        <f t="shared" si="1"/>
        <v>D*1</v>
      </c>
    </row>
    <row r="279" ht="14.25" customHeight="1">
      <c r="A279" s="672">
        <v>1.4789282E7</v>
      </c>
      <c r="B279" s="672" t="s">
        <v>408</v>
      </c>
      <c r="C279" s="672" t="s">
        <v>432</v>
      </c>
      <c r="D279" s="672">
        <v>1.2677353E7</v>
      </c>
      <c r="E279" s="672" t="s">
        <v>69</v>
      </c>
      <c r="F279" s="672" t="s">
        <v>68</v>
      </c>
      <c r="G279" s="672"/>
      <c r="H279" s="672">
        <v>2.0</v>
      </c>
      <c r="I279" s="672" t="s">
        <v>1681</v>
      </c>
      <c r="J279" s="672" t="str">
        <f t="shared" si="1"/>
        <v>D*2</v>
      </c>
    </row>
    <row r="280" ht="14.25" customHeight="1">
      <c r="A280" s="672">
        <v>1.5115507E7</v>
      </c>
      <c r="B280" s="672" t="s">
        <v>408</v>
      </c>
      <c r="C280" s="672" t="s">
        <v>438</v>
      </c>
      <c r="D280" s="672">
        <v>1.3003594E7</v>
      </c>
      <c r="E280" s="672" t="s">
        <v>72</v>
      </c>
      <c r="F280" s="672" t="s">
        <v>69</v>
      </c>
      <c r="G280" s="672"/>
      <c r="H280" s="672">
        <v>2.0</v>
      </c>
      <c r="I280" s="672" t="s">
        <v>1220</v>
      </c>
      <c r="J280" s="672" t="str">
        <f t="shared" si="1"/>
        <v>D*2</v>
      </c>
    </row>
    <row r="281" ht="14.25" customHeight="1">
      <c r="A281" s="672">
        <v>1.5758974E7</v>
      </c>
      <c r="B281" s="672" t="s">
        <v>408</v>
      </c>
      <c r="C281" s="672" t="s">
        <v>434</v>
      </c>
      <c r="D281" s="672">
        <v>1.3647094E7</v>
      </c>
      <c r="E281" s="672" t="s">
        <v>73</v>
      </c>
      <c r="F281" s="672" t="s">
        <v>72</v>
      </c>
      <c r="G281" s="672" t="s">
        <v>435</v>
      </c>
      <c r="H281" s="672">
        <v>2.0</v>
      </c>
      <c r="I281" s="672" t="s">
        <v>1285</v>
      </c>
      <c r="J281" s="672" t="str">
        <f t="shared" si="1"/>
        <v>D*2</v>
      </c>
    </row>
    <row r="282" ht="14.25" customHeight="1">
      <c r="A282" s="672">
        <v>1.3229034E7</v>
      </c>
      <c r="B282" s="672" t="s">
        <v>482</v>
      </c>
      <c r="C282" s="672" t="s">
        <v>485</v>
      </c>
      <c r="D282" s="672">
        <v>1.1073358E7</v>
      </c>
      <c r="E282" s="672" t="s">
        <v>69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2.2544456E7</v>
      </c>
      <c r="B283" s="672" t="s">
        <v>482</v>
      </c>
      <c r="C283" s="672" t="s">
        <v>486</v>
      </c>
      <c r="D283" s="672">
        <v>2.038257E7</v>
      </c>
      <c r="E283" s="672" t="s">
        <v>68</v>
      </c>
      <c r="F283" s="672" t="s">
        <v>72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3563025.0</v>
      </c>
      <c r="B284" s="672" t="s">
        <v>482</v>
      </c>
      <c r="C284" s="672" t="s">
        <v>489</v>
      </c>
      <c r="D284" s="672">
        <v>3694984.0</v>
      </c>
      <c r="E284" s="672" t="s">
        <v>72</v>
      </c>
      <c r="F284" s="672" t="s">
        <v>73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2.2257664E7</v>
      </c>
      <c r="B285" s="672" t="s">
        <v>482</v>
      </c>
      <c r="C285" s="672" t="s">
        <v>490</v>
      </c>
      <c r="D285" s="672">
        <v>2.0095778E7</v>
      </c>
      <c r="E285" s="672" t="s">
        <v>69</v>
      </c>
      <c r="F285" s="672" t="s">
        <v>68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2.2307522E7</v>
      </c>
      <c r="B286" s="672" t="s">
        <v>482</v>
      </c>
      <c r="C286" s="672" t="s">
        <v>491</v>
      </c>
      <c r="D286" s="672">
        <v>2.0145636E7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1.4456265E7</v>
      </c>
      <c r="B287" s="672" t="s">
        <v>482</v>
      </c>
      <c r="C287" s="672" t="s">
        <v>483</v>
      </c>
      <c r="D287" s="672">
        <v>1.2335538E7</v>
      </c>
      <c r="E287" s="672" t="s">
        <v>69</v>
      </c>
      <c r="F287" s="672" t="s">
        <v>68</v>
      </c>
      <c r="G287" s="672" t="s">
        <v>484</v>
      </c>
      <c r="H287" s="672"/>
      <c r="I287" s="672"/>
      <c r="J287" s="672" t="str">
        <f t="shared" si="1"/>
        <v/>
      </c>
    </row>
    <row r="288" ht="14.25" customHeight="1">
      <c r="A288" s="672">
        <v>3110116.0</v>
      </c>
      <c r="B288" s="672" t="s">
        <v>482</v>
      </c>
      <c r="C288" s="672" t="s">
        <v>479</v>
      </c>
      <c r="D288" s="672">
        <v>3242075.0</v>
      </c>
      <c r="E288" s="672" t="s">
        <v>72</v>
      </c>
      <c r="F288" s="672" t="s">
        <v>73</v>
      </c>
      <c r="G288" s="672" t="s">
        <v>480</v>
      </c>
      <c r="H288" s="672">
        <v>1.0</v>
      </c>
      <c r="I288" s="672" t="s">
        <v>1293</v>
      </c>
      <c r="J288" s="672" t="str">
        <f t="shared" si="1"/>
        <v>A*1</v>
      </c>
    </row>
    <row r="289" ht="14.25" customHeight="1">
      <c r="A289" s="672">
        <v>2.2279937E7</v>
      </c>
      <c r="B289" s="672" t="s">
        <v>482</v>
      </c>
      <c r="C289" s="672" t="s">
        <v>481</v>
      </c>
      <c r="D289" s="672">
        <v>2.0118051E7</v>
      </c>
      <c r="E289" s="672" t="s">
        <v>73</v>
      </c>
      <c r="F289" s="672" t="s">
        <v>68</v>
      </c>
      <c r="G289" s="672"/>
      <c r="H289" s="672">
        <v>1.0</v>
      </c>
      <c r="I289" s="672" t="s">
        <v>1272</v>
      </c>
      <c r="J289" s="672" t="str">
        <f t="shared" si="1"/>
        <v>D*1</v>
      </c>
    </row>
    <row r="290" ht="14.25" customHeight="1">
      <c r="A290" s="672">
        <v>2.8788178E7</v>
      </c>
      <c r="B290" s="672" t="s">
        <v>482</v>
      </c>
      <c r="C290" s="672" t="s">
        <v>487</v>
      </c>
      <c r="D290" s="672">
        <v>2.6642031E7</v>
      </c>
      <c r="E290" s="672" t="s">
        <v>69</v>
      </c>
      <c r="F290" s="672" t="s">
        <v>73</v>
      </c>
      <c r="G290" s="672" t="s">
        <v>488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1.910272E7</v>
      </c>
      <c r="B294" s="672" t="s">
        <v>495</v>
      </c>
      <c r="C294" s="672" t="s">
        <v>503</v>
      </c>
      <c r="D294" s="672">
        <v>1.699084E7</v>
      </c>
      <c r="E294" s="672" t="s">
        <v>72</v>
      </c>
      <c r="F294" s="672" t="s">
        <v>73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1.9337145E7</v>
      </c>
      <c r="B295" s="672" t="s">
        <v>495</v>
      </c>
      <c r="C295" s="672" t="s">
        <v>501</v>
      </c>
      <c r="D295" s="672">
        <v>1.7225265E7</v>
      </c>
      <c r="E295" s="672" t="s">
        <v>68</v>
      </c>
      <c r="F295" s="672" t="s">
        <v>69</v>
      </c>
      <c r="G295" s="672"/>
      <c r="H295" s="672">
        <v>1.0</v>
      </c>
      <c r="I295" s="672" t="s">
        <v>1272</v>
      </c>
      <c r="J295" s="672" t="str">
        <f t="shared" si="1"/>
        <v>A*1</v>
      </c>
    </row>
    <row r="296" ht="14.25" customHeight="1">
      <c r="A296" s="672">
        <v>2.0815325E7</v>
      </c>
      <c r="B296" s="672" t="s">
        <v>495</v>
      </c>
      <c r="C296" s="672" t="s">
        <v>502</v>
      </c>
      <c r="D296" s="672">
        <v>1.8653439E7</v>
      </c>
      <c r="E296" s="672" t="s">
        <v>69</v>
      </c>
      <c r="F296" s="672" t="s">
        <v>72</v>
      </c>
      <c r="G296" s="672"/>
      <c r="H296" s="672">
        <v>1.0</v>
      </c>
      <c r="I296" s="672" t="s">
        <v>69</v>
      </c>
      <c r="J296" s="672" t="str">
        <f t="shared" si="1"/>
        <v>A*1</v>
      </c>
    </row>
    <row r="297" ht="14.25" customHeight="1">
      <c r="A297" s="672">
        <v>2.3533856E7</v>
      </c>
      <c r="B297" s="672" t="s">
        <v>495</v>
      </c>
      <c r="C297" s="672" t="s">
        <v>500</v>
      </c>
      <c r="D297" s="672">
        <v>2.137197E7</v>
      </c>
      <c r="E297" s="672" t="s">
        <v>69</v>
      </c>
      <c r="F297" s="672" t="s">
        <v>68</v>
      </c>
      <c r="G297" s="672"/>
      <c r="H297" s="672">
        <v>1.0</v>
      </c>
      <c r="I297" s="672" t="s">
        <v>69</v>
      </c>
      <c r="J297" s="672" t="str">
        <f t="shared" si="1"/>
        <v>A*1</v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>
        <v>1.0</v>
      </c>
      <c r="I304" s="672" t="s">
        <v>1293</v>
      </c>
      <c r="J304" s="672" t="str">
        <f t="shared" si="1"/>
        <v>A*1</v>
      </c>
    </row>
    <row r="305" ht="14.25" customHeight="1">
      <c r="A305" s="672">
        <v>1.8106227E7</v>
      </c>
      <c r="B305" s="672" t="s">
        <v>506</v>
      </c>
      <c r="C305" s="672" t="s">
        <v>512</v>
      </c>
      <c r="D305" s="672">
        <v>1.5994347E7</v>
      </c>
      <c r="E305" s="672" t="s">
        <v>68</v>
      </c>
      <c r="F305" s="672" t="s">
        <v>69</v>
      </c>
      <c r="G305" s="672" t="s">
        <v>513</v>
      </c>
      <c r="H305" s="672">
        <v>2.0</v>
      </c>
      <c r="I305" s="672" t="s">
        <v>1706</v>
      </c>
      <c r="J305" s="672" t="str">
        <f t="shared" si="1"/>
        <v>A*2</v>
      </c>
    </row>
    <row r="306" ht="14.25" customHeight="1">
      <c r="A306" s="672">
        <v>2887198.0</v>
      </c>
      <c r="B306" s="672" t="s">
        <v>506</v>
      </c>
      <c r="C306" s="672" t="s">
        <v>507</v>
      </c>
      <c r="D306" s="672">
        <v>3019157.0</v>
      </c>
      <c r="E306" s="672" t="s">
        <v>69</v>
      </c>
      <c r="F306" s="672" t="s">
        <v>72</v>
      </c>
      <c r="G306" s="672" t="s">
        <v>508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2.8804354E7</v>
      </c>
      <c r="B318" s="672" t="s">
        <v>549</v>
      </c>
      <c r="C318" s="672" t="s">
        <v>554</v>
      </c>
      <c r="D318" s="672">
        <v>2.6658207E7</v>
      </c>
      <c r="E318" s="672" t="s">
        <v>68</v>
      </c>
      <c r="F318" s="672" t="s">
        <v>72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1.7899028E7</v>
      </c>
      <c r="B319" s="672" t="s">
        <v>549</v>
      </c>
      <c r="C319" s="672" t="s">
        <v>553</v>
      </c>
      <c r="D319" s="672">
        <v>1.5787148E7</v>
      </c>
      <c r="E319" s="672" t="s">
        <v>72</v>
      </c>
      <c r="F319" s="672" t="s">
        <v>73</v>
      </c>
      <c r="G319" s="672"/>
      <c r="H319" s="672">
        <v>1.0</v>
      </c>
      <c r="I319" s="672" t="s">
        <v>1293</v>
      </c>
      <c r="J319" s="672" t="str">
        <f t="shared" si="1"/>
        <v>A*1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>
        <v>1.0</v>
      </c>
      <c r="I322" s="672" t="s">
        <v>1271</v>
      </c>
      <c r="J322" s="672" t="str">
        <f t="shared" si="1"/>
        <v>A*1</v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2.2227487E7</v>
      </c>
      <c r="B326" s="672" t="s">
        <v>571</v>
      </c>
      <c r="C326" s="672" t="s">
        <v>584</v>
      </c>
      <c r="D326" s="672">
        <v>2.0065601E7</v>
      </c>
      <c r="E326" s="672" t="s">
        <v>69</v>
      </c>
      <c r="F326" s="672" t="s">
        <v>72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2.2479387E7</v>
      </c>
      <c r="B327" s="672" t="s">
        <v>571</v>
      </c>
      <c r="C327" s="672" t="s">
        <v>585</v>
      </c>
      <c r="D327" s="672">
        <v>2.0317501E7</v>
      </c>
      <c r="E327" s="672" t="s">
        <v>69</v>
      </c>
      <c r="F327" s="672" t="s">
        <v>72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2.2288566E7</v>
      </c>
      <c r="B328" s="672" t="s">
        <v>571</v>
      </c>
      <c r="C328" s="672" t="s">
        <v>586</v>
      </c>
      <c r="D328" s="672">
        <v>2.012668E7</v>
      </c>
      <c r="E328" s="672" t="s">
        <v>68</v>
      </c>
      <c r="F328" s="672" t="s">
        <v>72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2.2479378E7</v>
      </c>
      <c r="B329" s="672" t="s">
        <v>571</v>
      </c>
      <c r="C329" s="672" t="s">
        <v>587</v>
      </c>
      <c r="D329" s="672">
        <v>2.0317492E7</v>
      </c>
      <c r="E329" s="672" t="s">
        <v>69</v>
      </c>
      <c r="F329" s="672" t="s">
        <v>68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1.3692176E7</v>
      </c>
      <c r="B330" s="672" t="s">
        <v>571</v>
      </c>
      <c r="C330" s="672" t="s">
        <v>588</v>
      </c>
      <c r="D330" s="672">
        <v>1.15365E7</v>
      </c>
      <c r="E330" s="672" t="s">
        <v>69</v>
      </c>
      <c r="F330" s="672" t="s">
        <v>68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3419867.0</v>
      </c>
      <c r="B331" s="672" t="s">
        <v>571</v>
      </c>
      <c r="C331" s="672" t="s">
        <v>583</v>
      </c>
      <c r="D331" s="672">
        <v>3551826.0</v>
      </c>
      <c r="E331" s="672" t="s">
        <v>68</v>
      </c>
      <c r="F331" s="672" t="s">
        <v>73</v>
      </c>
      <c r="G331" s="672"/>
      <c r="H331" s="672">
        <v>1.0</v>
      </c>
      <c r="I331" s="672" t="s">
        <v>1272</v>
      </c>
      <c r="J331" s="672" t="str">
        <f t="shared" si="1"/>
        <v>A*1</v>
      </c>
    </row>
    <row r="332" ht="14.25" customHeight="1">
      <c r="A332" s="672">
        <v>5615793.0</v>
      </c>
      <c r="B332" s="672" t="s">
        <v>571</v>
      </c>
      <c r="C332" s="672" t="s">
        <v>582</v>
      </c>
      <c r="D332" s="672">
        <v>5747752.0</v>
      </c>
      <c r="E332" s="672" t="s">
        <v>72</v>
      </c>
      <c r="F332" s="672" t="s">
        <v>73</v>
      </c>
      <c r="G332" s="672"/>
      <c r="H332" s="672">
        <v>1.0</v>
      </c>
      <c r="I332" s="672" t="s">
        <v>1293</v>
      </c>
      <c r="J332" s="672" t="str">
        <f t="shared" si="1"/>
        <v>A*1</v>
      </c>
    </row>
    <row r="333" ht="14.25" customHeight="1">
      <c r="A333" s="672">
        <v>1.4976112E7</v>
      </c>
      <c r="B333" s="672" t="s">
        <v>571</v>
      </c>
      <c r="C333" s="672" t="s">
        <v>579</v>
      </c>
      <c r="D333" s="672">
        <v>1.2864187E7</v>
      </c>
      <c r="E333" s="672" t="s">
        <v>69</v>
      </c>
      <c r="F333" s="672" t="s">
        <v>73</v>
      </c>
      <c r="G333" s="672" t="s">
        <v>580</v>
      </c>
      <c r="H333" s="672">
        <v>1.0</v>
      </c>
      <c r="I333" s="672" t="s">
        <v>69</v>
      </c>
      <c r="J333" s="672" t="str">
        <f t="shared" si="1"/>
        <v>A*1</v>
      </c>
    </row>
    <row r="334" ht="14.25" customHeight="1">
      <c r="A334" s="672">
        <v>2.1213742E7</v>
      </c>
      <c r="B334" s="672" t="s">
        <v>571</v>
      </c>
      <c r="C334" s="672" t="s">
        <v>575</v>
      </c>
      <c r="D334" s="672">
        <v>1.9051856E7</v>
      </c>
      <c r="E334" s="672" t="s">
        <v>69</v>
      </c>
      <c r="F334" s="672" t="s">
        <v>68</v>
      </c>
      <c r="G334" s="672" t="s">
        <v>576</v>
      </c>
      <c r="H334" s="672">
        <v>1.0</v>
      </c>
      <c r="I334" s="672" t="s">
        <v>69</v>
      </c>
      <c r="J334" s="672" t="str">
        <f t="shared" si="1"/>
        <v>A*1</v>
      </c>
    </row>
    <row r="335" ht="14.25" customHeight="1">
      <c r="A335" s="672">
        <v>5006971.0</v>
      </c>
      <c r="B335" s="672" t="s">
        <v>571</v>
      </c>
      <c r="C335" s="672" t="s">
        <v>581</v>
      </c>
      <c r="D335" s="672">
        <v>5138930.0</v>
      </c>
      <c r="E335" s="672" t="s">
        <v>72</v>
      </c>
      <c r="F335" s="672" t="s">
        <v>73</v>
      </c>
      <c r="G335" s="672"/>
      <c r="H335" s="672">
        <v>2.0</v>
      </c>
      <c r="I335" s="672" t="s">
        <v>1285</v>
      </c>
      <c r="J335" s="672" t="str">
        <f t="shared" si="1"/>
        <v>A*2</v>
      </c>
    </row>
    <row r="336" ht="14.25" customHeight="1">
      <c r="A336" s="672">
        <v>1.4824057E7</v>
      </c>
      <c r="B336" s="672" t="s">
        <v>571</v>
      </c>
      <c r="C336" s="672" t="s">
        <v>572</v>
      </c>
      <c r="D336" s="672">
        <v>1.2712124E7</v>
      </c>
      <c r="E336" s="672" t="s">
        <v>72</v>
      </c>
      <c r="F336" s="672" t="s">
        <v>73</v>
      </c>
      <c r="G336" s="672" t="s">
        <v>573</v>
      </c>
      <c r="H336" s="672"/>
      <c r="I336" s="672"/>
      <c r="J336" s="672" t="str">
        <f t="shared" si="1"/>
        <v/>
      </c>
    </row>
    <row r="337" ht="14.25" customHeight="1">
      <c r="A337" s="672">
        <v>2.1732915E7</v>
      </c>
      <c r="B337" s="672" t="s">
        <v>571</v>
      </c>
      <c r="C337" s="672" t="s">
        <v>577</v>
      </c>
      <c r="D337" s="672">
        <v>1.9571029E7</v>
      </c>
      <c r="E337" s="672" t="s">
        <v>73</v>
      </c>
      <c r="F337" s="672" t="s">
        <v>72</v>
      </c>
      <c r="G337" s="672" t="s">
        <v>578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1.810469E7</v>
      </c>
      <c r="B339" s="672" t="s">
        <v>1040</v>
      </c>
      <c r="C339" s="672" t="s">
        <v>1045</v>
      </c>
      <c r="D339" s="672">
        <v>1.599281E7</v>
      </c>
      <c r="E339" s="672" t="s">
        <v>68</v>
      </c>
      <c r="F339" s="672" t="s">
        <v>73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5227457.0</v>
      </c>
      <c r="B340" s="672" t="s">
        <v>1040</v>
      </c>
      <c r="C340" s="672" t="s">
        <v>1042</v>
      </c>
      <c r="D340" s="672">
        <v>5359416.0</v>
      </c>
      <c r="E340" s="672" t="s">
        <v>69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1.7278028E7</v>
      </c>
      <c r="B341" s="672" t="s">
        <v>1040</v>
      </c>
      <c r="C341" s="672" t="s">
        <v>1041</v>
      </c>
      <c r="D341" s="672">
        <v>1.5166148E7</v>
      </c>
      <c r="E341" s="672" t="s">
        <v>72</v>
      </c>
      <c r="F341" s="672" t="s">
        <v>73</v>
      </c>
      <c r="G341" s="672"/>
      <c r="H341" s="672">
        <v>1.0</v>
      </c>
      <c r="I341" s="672" t="s">
        <v>1293</v>
      </c>
      <c r="J341" s="672" t="str">
        <f t="shared" si="1"/>
        <v>A*1</v>
      </c>
    </row>
    <row r="342" ht="14.25" customHeight="1">
      <c r="A342" s="672">
        <v>1.727804E7</v>
      </c>
      <c r="B342" s="672" t="s">
        <v>1040</v>
      </c>
      <c r="C342" s="672" t="s">
        <v>1044</v>
      </c>
      <c r="D342" s="672">
        <v>1.516616E7</v>
      </c>
      <c r="E342" s="672" t="s">
        <v>69</v>
      </c>
      <c r="F342" s="672" t="s">
        <v>68</v>
      </c>
      <c r="G342" s="672"/>
      <c r="H342" s="672">
        <v>1.0</v>
      </c>
      <c r="I342" s="672" t="s">
        <v>69</v>
      </c>
      <c r="J342" s="672" t="str">
        <f t="shared" si="1"/>
        <v>A*1</v>
      </c>
    </row>
    <row r="343" ht="14.25" customHeight="1">
      <c r="A343" s="672">
        <v>1.7996101E7</v>
      </c>
      <c r="B343" s="672" t="s">
        <v>1040</v>
      </c>
      <c r="C343" s="672" t="s">
        <v>1046</v>
      </c>
      <c r="D343" s="672">
        <v>1.5884221E7</v>
      </c>
      <c r="E343" s="672" t="s">
        <v>72</v>
      </c>
      <c r="F343" s="672" t="s">
        <v>68</v>
      </c>
      <c r="G343" s="672"/>
      <c r="H343" s="672">
        <v>2.0</v>
      </c>
      <c r="I343" s="672" t="s">
        <v>1285</v>
      </c>
      <c r="J343" s="672" t="str">
        <f t="shared" si="1"/>
        <v>A*2</v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2.8547524E7</v>
      </c>
      <c r="B345" s="672" t="s">
        <v>590</v>
      </c>
      <c r="C345" s="672" t="s">
        <v>594</v>
      </c>
      <c r="D345" s="672">
        <v>2.6401377E7</v>
      </c>
      <c r="E345" s="672" t="s">
        <v>72</v>
      </c>
      <c r="F345" s="672" t="s">
        <v>73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2.2563557E7</v>
      </c>
      <c r="B346" s="672" t="s">
        <v>590</v>
      </c>
      <c r="C346" s="672" t="s">
        <v>596</v>
      </c>
      <c r="D346" s="672">
        <v>2.0401671E7</v>
      </c>
      <c r="E346" s="672" t="s">
        <v>68</v>
      </c>
      <c r="F346" s="672" t="s">
        <v>69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2.3045071E7</v>
      </c>
      <c r="B347" s="672" t="s">
        <v>590</v>
      </c>
      <c r="C347" s="672" t="s">
        <v>597</v>
      </c>
      <c r="D347" s="672">
        <v>2.0883185E7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1.5562618E7</v>
      </c>
      <c r="B348" s="672" t="s">
        <v>590</v>
      </c>
      <c r="C348" s="672" t="s">
        <v>600</v>
      </c>
      <c r="D348" s="672">
        <v>1.3450738E7</v>
      </c>
      <c r="E348" s="672" t="s">
        <v>72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1.9068248E7</v>
      </c>
      <c r="B349" s="672" t="s">
        <v>590</v>
      </c>
      <c r="C349" s="672" t="s">
        <v>601</v>
      </c>
      <c r="D349" s="672">
        <v>1.6956368E7</v>
      </c>
      <c r="E349" s="672" t="s">
        <v>69</v>
      </c>
      <c r="F349" s="672" t="s">
        <v>73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1.7248059E7</v>
      </c>
      <c r="B350" s="672" t="s">
        <v>590</v>
      </c>
      <c r="C350" s="672" t="s">
        <v>602</v>
      </c>
      <c r="D350" s="672">
        <v>1.5136179E7</v>
      </c>
      <c r="E350" s="672" t="s">
        <v>68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1.7471662E7</v>
      </c>
      <c r="B351" s="672" t="s">
        <v>590</v>
      </c>
      <c r="C351" s="672" t="s">
        <v>603</v>
      </c>
      <c r="D351" s="672">
        <v>1.5359782E7</v>
      </c>
      <c r="E351" s="672" t="s">
        <v>69</v>
      </c>
      <c r="F351" s="672" t="s">
        <v>68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6363936.0</v>
      </c>
      <c r="B352" s="672" t="s">
        <v>590</v>
      </c>
      <c r="C352" s="672" t="s">
        <v>604</v>
      </c>
      <c r="D352" s="672">
        <v>6495895.0</v>
      </c>
      <c r="E352" s="672" t="s">
        <v>73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1.6489308E7</v>
      </c>
      <c r="B353" s="672" t="s">
        <v>590</v>
      </c>
      <c r="C353" s="672" t="s">
        <v>593</v>
      </c>
      <c r="D353" s="672">
        <v>1.4377428E7</v>
      </c>
      <c r="E353" s="672" t="s">
        <v>69</v>
      </c>
      <c r="F353" s="672" t="s">
        <v>72</v>
      </c>
      <c r="G353" s="672"/>
      <c r="H353" s="672">
        <v>1.0</v>
      </c>
      <c r="I353" s="672" t="s">
        <v>69</v>
      </c>
      <c r="J353" s="672" t="str">
        <f t="shared" si="1"/>
        <v>A*1</v>
      </c>
    </row>
    <row r="354" ht="14.25" customHeight="1">
      <c r="A354" s="672">
        <v>1.6945715E7</v>
      </c>
      <c r="B354" s="672" t="s">
        <v>590</v>
      </c>
      <c r="C354" s="672" t="s">
        <v>599</v>
      </c>
      <c r="D354" s="672">
        <v>1.4833835E7</v>
      </c>
      <c r="E354" s="672" t="s">
        <v>72</v>
      </c>
      <c r="F354" s="672" t="s">
        <v>69</v>
      </c>
      <c r="G354" s="672"/>
      <c r="H354" s="672">
        <v>1.0</v>
      </c>
      <c r="I354" s="672" t="s">
        <v>1226</v>
      </c>
      <c r="J354" s="672" t="str">
        <f t="shared" si="1"/>
        <v>A*1</v>
      </c>
    </row>
    <row r="355" ht="14.25" customHeight="1">
      <c r="A355" s="672">
        <v>2.1366302E7</v>
      </c>
      <c r="B355" s="672" t="s">
        <v>590</v>
      </c>
      <c r="C355" s="672" t="s">
        <v>598</v>
      </c>
      <c r="D355" s="672">
        <v>1.9204416E7</v>
      </c>
      <c r="E355" s="672" t="s">
        <v>69</v>
      </c>
      <c r="F355" s="672" t="s">
        <v>68</v>
      </c>
      <c r="G355" s="672"/>
      <c r="H355" s="672">
        <v>1.0</v>
      </c>
      <c r="I355" s="672" t="s">
        <v>69</v>
      </c>
      <c r="J355" s="672" t="str">
        <f t="shared" si="1"/>
        <v>A*1</v>
      </c>
    </row>
    <row r="356" ht="14.25" customHeight="1">
      <c r="A356" s="672">
        <v>2.2255644E7</v>
      </c>
      <c r="B356" s="672" t="s">
        <v>590</v>
      </c>
      <c r="C356" s="672" t="s">
        <v>607</v>
      </c>
      <c r="D356" s="672">
        <v>2.0093758E7</v>
      </c>
      <c r="E356" s="672" t="s">
        <v>69</v>
      </c>
      <c r="F356" s="672" t="s">
        <v>68</v>
      </c>
      <c r="G356" s="672"/>
      <c r="H356" s="672">
        <v>1.0</v>
      </c>
      <c r="I356" s="672" t="s">
        <v>69</v>
      </c>
      <c r="J356" s="672" t="str">
        <f t="shared" si="1"/>
        <v>A*1</v>
      </c>
    </row>
    <row r="357" ht="14.25" customHeight="1">
      <c r="A357" s="672">
        <v>2.3264818E7</v>
      </c>
      <c r="B357" s="672" t="s">
        <v>590</v>
      </c>
      <c r="C357" s="672" t="s">
        <v>595</v>
      </c>
      <c r="D357" s="672">
        <v>2.1102932E7</v>
      </c>
      <c r="E357" s="672" t="s">
        <v>69</v>
      </c>
      <c r="F357" s="672" t="s">
        <v>68</v>
      </c>
      <c r="G357" s="672"/>
      <c r="H357" s="672">
        <v>1.0</v>
      </c>
      <c r="I357" s="672" t="s">
        <v>69</v>
      </c>
      <c r="J357" s="672" t="str">
        <f t="shared" si="1"/>
        <v>A*1</v>
      </c>
    </row>
    <row r="358" ht="14.25" customHeight="1">
      <c r="A358" s="672">
        <v>9386559.0</v>
      </c>
      <c r="B358" s="672" t="s">
        <v>590</v>
      </c>
      <c r="C358" s="672" t="s">
        <v>606</v>
      </c>
      <c r="D358" s="672">
        <v>9548950.0</v>
      </c>
      <c r="E358" s="672" t="s">
        <v>68</v>
      </c>
      <c r="F358" s="672" t="s">
        <v>69</v>
      </c>
      <c r="G358" s="672"/>
      <c r="H358" s="672">
        <v>2.0</v>
      </c>
      <c r="I358" s="672" t="s">
        <v>1036</v>
      </c>
      <c r="J358" s="672" t="str">
        <f t="shared" si="1"/>
        <v>A*2</v>
      </c>
    </row>
    <row r="359" ht="14.25" customHeight="1">
      <c r="A359" s="672">
        <v>2.2461139E7</v>
      </c>
      <c r="B359" s="672" t="s">
        <v>590</v>
      </c>
      <c r="C359" s="672" t="s">
        <v>608</v>
      </c>
      <c r="D359" s="672">
        <v>2.0299253E7</v>
      </c>
      <c r="E359" s="672" t="s">
        <v>73</v>
      </c>
      <c r="F359" s="672" t="s">
        <v>72</v>
      </c>
      <c r="G359" s="672"/>
      <c r="H359" s="672">
        <v>2.0</v>
      </c>
      <c r="I359" s="672" t="s">
        <v>1295</v>
      </c>
      <c r="J359" s="672" t="str">
        <f t="shared" si="1"/>
        <v>A*2</v>
      </c>
    </row>
    <row r="360" ht="14.25" customHeight="1">
      <c r="A360" s="672">
        <v>6948787.0</v>
      </c>
      <c r="B360" s="672" t="s">
        <v>590</v>
      </c>
      <c r="C360" s="672" t="s">
        <v>605</v>
      </c>
      <c r="D360" s="672">
        <v>7080746.0</v>
      </c>
      <c r="E360" s="672" t="s">
        <v>69</v>
      </c>
      <c r="F360" s="672" t="s">
        <v>68</v>
      </c>
      <c r="G360" s="672"/>
      <c r="H360" s="672">
        <v>3.0</v>
      </c>
      <c r="I360" s="672" t="s">
        <v>1798</v>
      </c>
      <c r="J360" s="672" t="str">
        <f t="shared" si="1"/>
        <v>A*3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5943701.0</v>
      </c>
      <c r="B363" s="672" t="s">
        <v>610</v>
      </c>
      <c r="C363" s="672" t="s">
        <v>626</v>
      </c>
      <c r="D363" s="672">
        <v>6075660.0</v>
      </c>
      <c r="E363" s="672" t="s">
        <v>68</v>
      </c>
      <c r="F363" s="672" t="s">
        <v>72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1.0008225E7</v>
      </c>
      <c r="B364" s="672" t="s">
        <v>610</v>
      </c>
      <c r="C364" s="672" t="s">
        <v>629</v>
      </c>
      <c r="D364" s="672">
        <v>1.0170616E7</v>
      </c>
      <c r="E364" s="672" t="s">
        <v>69</v>
      </c>
      <c r="F364" s="672" t="s">
        <v>68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1.3228219E7</v>
      </c>
      <c r="B365" s="672" t="s">
        <v>610</v>
      </c>
      <c r="C365" s="672" t="s">
        <v>631</v>
      </c>
      <c r="D365" s="672">
        <v>1.1072543E7</v>
      </c>
      <c r="E365" s="672" t="s">
        <v>72</v>
      </c>
      <c r="F365" s="672" t="s">
        <v>73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1.3691652E7</v>
      </c>
      <c r="B366" s="672" t="s">
        <v>610</v>
      </c>
      <c r="C366" s="672" t="s">
        <v>632</v>
      </c>
      <c r="D366" s="672">
        <v>1.1535976E7</v>
      </c>
      <c r="E366" s="672" t="s">
        <v>69</v>
      </c>
      <c r="F366" s="672" t="s">
        <v>73</v>
      </c>
      <c r="G366" s="672"/>
      <c r="H366" s="672">
        <v>1.0</v>
      </c>
      <c r="I366" s="672" t="s">
        <v>69</v>
      </c>
      <c r="J366" s="672" t="str">
        <f t="shared" si="1"/>
        <v>A*1</v>
      </c>
    </row>
    <row r="367" ht="14.25" customHeight="1">
      <c r="A367" s="672">
        <v>1.9146484E7</v>
      </c>
      <c r="B367" s="672" t="s">
        <v>610</v>
      </c>
      <c r="C367" s="672" t="s">
        <v>623</v>
      </c>
      <c r="D367" s="672">
        <v>1.7034604E7</v>
      </c>
      <c r="E367" s="672" t="s">
        <v>69</v>
      </c>
      <c r="F367" s="672" t="s">
        <v>73</v>
      </c>
      <c r="G367" s="672"/>
      <c r="H367" s="672">
        <v>1.0</v>
      </c>
      <c r="I367" s="672" t="s">
        <v>69</v>
      </c>
      <c r="J367" s="672" t="str">
        <f t="shared" si="1"/>
        <v>A*1</v>
      </c>
    </row>
    <row r="368" ht="14.25" customHeight="1">
      <c r="A368" s="672">
        <v>2.1675148E7</v>
      </c>
      <c r="B368" s="672" t="s">
        <v>610</v>
      </c>
      <c r="C368" s="672" t="s">
        <v>616</v>
      </c>
      <c r="D368" s="672">
        <v>1.9513262E7</v>
      </c>
      <c r="E368" s="672" t="s">
        <v>69</v>
      </c>
      <c r="F368" s="672" t="s">
        <v>73</v>
      </c>
      <c r="G368" s="672" t="s">
        <v>617</v>
      </c>
      <c r="H368" s="672">
        <v>1.0</v>
      </c>
      <c r="I368" s="672" t="s">
        <v>69</v>
      </c>
      <c r="J368" s="672" t="str">
        <f t="shared" si="1"/>
        <v>A*1</v>
      </c>
    </row>
    <row r="369" ht="14.25" customHeight="1">
      <c r="A369" s="672">
        <v>2.2670375E7</v>
      </c>
      <c r="B369" s="672" t="s">
        <v>610</v>
      </c>
      <c r="C369" s="672" t="s">
        <v>614</v>
      </c>
      <c r="D369" s="672">
        <v>2.0508489E7</v>
      </c>
      <c r="E369" s="672" t="s">
        <v>68</v>
      </c>
      <c r="F369" s="672" t="s">
        <v>72</v>
      </c>
      <c r="G369" s="672" t="s">
        <v>615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2.8532087E7</v>
      </c>
      <c r="B376" s="672" t="s">
        <v>633</v>
      </c>
      <c r="C376" s="672" t="s">
        <v>638</v>
      </c>
      <c r="D376" s="672">
        <v>2.638594E7</v>
      </c>
      <c r="E376" s="672" t="s">
        <v>68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3546170.0</v>
      </c>
      <c r="B377" s="672" t="s">
        <v>633</v>
      </c>
      <c r="C377" s="672" t="s">
        <v>639</v>
      </c>
      <c r="D377" s="672">
        <v>3678129.0</v>
      </c>
      <c r="E377" s="672" t="s">
        <v>73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4241187.0</v>
      </c>
      <c r="B378" s="672" t="s">
        <v>633</v>
      </c>
      <c r="C378" s="672" t="s">
        <v>640</v>
      </c>
      <c r="D378" s="672">
        <v>4373146.0</v>
      </c>
      <c r="E378" s="672" t="s">
        <v>72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1.6717432E7</v>
      </c>
      <c r="B379" s="672" t="s">
        <v>633</v>
      </c>
      <c r="C379" s="672" t="s">
        <v>637</v>
      </c>
      <c r="D379" s="672">
        <v>1.4605552E7</v>
      </c>
      <c r="E379" s="672" t="s">
        <v>73</v>
      </c>
      <c r="F379" s="672" t="s">
        <v>69</v>
      </c>
      <c r="G379" s="672"/>
      <c r="H379" s="672">
        <v>1.0</v>
      </c>
      <c r="I379" s="672" t="s">
        <v>1271</v>
      </c>
      <c r="J379" s="672" t="str">
        <f t="shared" si="1"/>
        <v>A*1</v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>
        <v>2.0</v>
      </c>
      <c r="I380" s="672" t="s">
        <v>1220</v>
      </c>
      <c r="J380" s="672" t="str">
        <f t="shared" si="1"/>
        <v>A*2</v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>
        <v>1.0</v>
      </c>
      <c r="I385" s="672" t="s">
        <v>1293</v>
      </c>
      <c r="J385" s="672" t="str">
        <f t="shared" si="1"/>
        <v>A*1</v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2.8716381E7</v>
      </c>
      <c r="B388" s="672" t="s">
        <v>653</v>
      </c>
      <c r="C388" s="672" t="s">
        <v>658</v>
      </c>
      <c r="D388" s="672">
        <v>2.6570234E7</v>
      </c>
      <c r="E388" s="672" t="s">
        <v>72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2.2808818E7</v>
      </c>
      <c r="B389" s="672" t="s">
        <v>653</v>
      </c>
      <c r="C389" s="672" t="s">
        <v>659</v>
      </c>
      <c r="D389" s="672">
        <v>2.0646932E7</v>
      </c>
      <c r="E389" s="672" t="s">
        <v>69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1.9251464E7</v>
      </c>
      <c r="B391" s="672" t="s">
        <v>653</v>
      </c>
      <c r="C391" s="672" t="s">
        <v>663</v>
      </c>
      <c r="D391" s="672">
        <v>1.7139584E7</v>
      </c>
      <c r="E391" s="672" t="s">
        <v>72</v>
      </c>
      <c r="F391" s="672" t="s">
        <v>68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2.1610042E7</v>
      </c>
      <c r="B392" s="672" t="s">
        <v>653</v>
      </c>
      <c r="C392" s="672" t="s">
        <v>664</v>
      </c>
      <c r="D392" s="672">
        <v>1.9448156E7</v>
      </c>
      <c r="E392" s="672" t="s">
        <v>72</v>
      </c>
      <c r="F392" s="672" t="s">
        <v>73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2.1616057E7</v>
      </c>
      <c r="B393" s="672" t="s">
        <v>653</v>
      </c>
      <c r="C393" s="672" t="s">
        <v>665</v>
      </c>
      <c r="D393" s="672">
        <v>1.9454171E7</v>
      </c>
      <c r="E393" s="672" t="s">
        <v>68</v>
      </c>
      <c r="F393" s="672" t="s">
        <v>69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2.1155869E7</v>
      </c>
      <c r="B394" s="672" t="s">
        <v>653</v>
      </c>
      <c r="C394" s="672" t="s">
        <v>666</v>
      </c>
      <c r="D394" s="672">
        <v>1.8993983E7</v>
      </c>
      <c r="E394" s="672" t="s">
        <v>72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1.4705111E7</v>
      </c>
      <c r="B395" s="672" t="s">
        <v>653</v>
      </c>
      <c r="C395" s="672" t="s">
        <v>668</v>
      </c>
      <c r="D395" s="672">
        <v>1.2593177E7</v>
      </c>
      <c r="E395" s="672" t="s">
        <v>72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1.5702672E7</v>
      </c>
      <c r="B396" s="672" t="s">
        <v>653</v>
      </c>
      <c r="C396" s="672" t="s">
        <v>669</v>
      </c>
      <c r="D396" s="672">
        <v>1.3590792E7</v>
      </c>
      <c r="E396" s="672" t="s">
        <v>68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1.6133337E7</v>
      </c>
      <c r="B397" s="672" t="s">
        <v>653</v>
      </c>
      <c r="C397" s="672" t="s">
        <v>670</v>
      </c>
      <c r="D397" s="672">
        <v>1.4021457E7</v>
      </c>
      <c r="E397" s="672" t="s">
        <v>72</v>
      </c>
      <c r="F397" s="672" t="s">
        <v>69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1.5576916E7</v>
      </c>
      <c r="B398" s="672" t="s">
        <v>653</v>
      </c>
      <c r="C398" s="672" t="s">
        <v>671</v>
      </c>
      <c r="D398" s="672">
        <v>1.3465036E7</v>
      </c>
      <c r="E398" s="672" t="s">
        <v>72</v>
      </c>
      <c r="F398" s="672" t="s">
        <v>73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1.8855334E7</v>
      </c>
      <c r="B399" s="672" t="s">
        <v>653</v>
      </c>
      <c r="C399" s="672" t="s">
        <v>672</v>
      </c>
      <c r="D399" s="672">
        <v>1.6743454E7</v>
      </c>
      <c r="E399" s="672" t="s">
        <v>72</v>
      </c>
      <c r="F399" s="672" t="s">
        <v>73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1.5241322E7</v>
      </c>
      <c r="B400" s="672" t="s">
        <v>653</v>
      </c>
      <c r="C400" s="672" t="s">
        <v>673</v>
      </c>
      <c r="D400" s="672">
        <v>1.3129408E7</v>
      </c>
      <c r="E400" s="672" t="s">
        <v>72</v>
      </c>
      <c r="F400" s="672" t="s">
        <v>68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1.7775083E7</v>
      </c>
      <c r="B401" s="672" t="s">
        <v>653</v>
      </c>
      <c r="C401" s="672" t="s">
        <v>674</v>
      </c>
      <c r="D401" s="672">
        <v>1.5663203E7</v>
      </c>
      <c r="E401" s="672" t="s">
        <v>69</v>
      </c>
      <c r="F401" s="672" t="s">
        <v>68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2965516.0</v>
      </c>
      <c r="B402" s="672" t="s">
        <v>653</v>
      </c>
      <c r="C402" s="672" t="s">
        <v>675</v>
      </c>
      <c r="D402" s="672">
        <v>3097475.0</v>
      </c>
      <c r="E402" s="672" t="s">
        <v>72</v>
      </c>
      <c r="F402" s="672" t="s">
        <v>73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6689348.0</v>
      </c>
      <c r="B403" s="672" t="s">
        <v>653</v>
      </c>
      <c r="C403" s="672" t="s">
        <v>676</v>
      </c>
      <c r="D403" s="672">
        <v>6821307.0</v>
      </c>
      <c r="E403" s="672" t="s">
        <v>68</v>
      </c>
      <c r="F403" s="672" t="s">
        <v>69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9010151.0</v>
      </c>
      <c r="B404" s="672" t="s">
        <v>653</v>
      </c>
      <c r="C404" s="672" t="s">
        <v>677</v>
      </c>
      <c r="D404" s="672">
        <v>9172542.0</v>
      </c>
      <c r="E404" s="672" t="s">
        <v>73</v>
      </c>
      <c r="F404" s="672" t="s">
        <v>72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4139262.0</v>
      </c>
      <c r="B405" s="672" t="s">
        <v>653</v>
      </c>
      <c r="C405" s="672" t="s">
        <v>679</v>
      </c>
      <c r="D405" s="672">
        <v>4271221.0</v>
      </c>
      <c r="E405" s="672" t="s">
        <v>72</v>
      </c>
      <c r="F405" s="672" t="s">
        <v>68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1.3571035E7</v>
      </c>
      <c r="B406" s="672" t="s">
        <v>653</v>
      </c>
      <c r="C406" s="672" t="s">
        <v>683</v>
      </c>
      <c r="D406" s="672">
        <v>1.1415359E7</v>
      </c>
      <c r="E406" s="672" t="s">
        <v>72</v>
      </c>
      <c r="F406" s="672" t="s">
        <v>73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4977180.0</v>
      </c>
      <c r="B407" s="672" t="s">
        <v>653</v>
      </c>
      <c r="C407" s="672" t="s">
        <v>678</v>
      </c>
      <c r="D407" s="672">
        <v>5109139.0</v>
      </c>
      <c r="E407" s="672" t="s">
        <v>72</v>
      </c>
      <c r="F407" s="672" t="s">
        <v>73</v>
      </c>
      <c r="G407" s="672"/>
      <c r="H407" s="672">
        <v>1.0</v>
      </c>
      <c r="I407" s="672" t="s">
        <v>1293</v>
      </c>
      <c r="J407" s="672" t="str">
        <f t="shared" si="1"/>
        <v>A*1</v>
      </c>
    </row>
    <row r="408" ht="14.25" customHeight="1">
      <c r="A408" s="672">
        <v>5120014.0</v>
      </c>
      <c r="B408" s="672" t="s">
        <v>653</v>
      </c>
      <c r="C408" s="672" t="s">
        <v>681</v>
      </c>
      <c r="D408" s="672">
        <v>5251973.0</v>
      </c>
      <c r="E408" s="672" t="s">
        <v>69</v>
      </c>
      <c r="F408" s="672" t="s">
        <v>68</v>
      </c>
      <c r="G408" s="672"/>
      <c r="H408" s="672">
        <v>1.0</v>
      </c>
      <c r="I408" s="672" t="s">
        <v>69</v>
      </c>
      <c r="J408" s="672" t="str">
        <f t="shared" si="1"/>
        <v>A*1</v>
      </c>
    </row>
    <row r="409" ht="14.25" customHeight="1">
      <c r="A409" s="672">
        <v>5998171.0</v>
      </c>
      <c r="B409" s="672" t="s">
        <v>653</v>
      </c>
      <c r="C409" s="672" t="s">
        <v>680</v>
      </c>
      <c r="D409" s="672">
        <v>6130130.0</v>
      </c>
      <c r="E409" s="672" t="s">
        <v>69</v>
      </c>
      <c r="F409" s="672" t="s">
        <v>68</v>
      </c>
      <c r="G409" s="672"/>
      <c r="H409" s="672">
        <v>1.0</v>
      </c>
      <c r="I409" s="672" t="s">
        <v>69</v>
      </c>
      <c r="J409" s="672" t="str">
        <f t="shared" si="1"/>
        <v>A*1</v>
      </c>
    </row>
    <row r="410" ht="14.25" customHeight="1">
      <c r="A410" s="672">
        <v>9942261.0</v>
      </c>
      <c r="B410" s="672" t="s">
        <v>653</v>
      </c>
      <c r="C410" s="672" t="s">
        <v>687</v>
      </c>
      <c r="D410" s="672">
        <v>1.0104652E7</v>
      </c>
      <c r="E410" s="672" t="s">
        <v>69</v>
      </c>
      <c r="F410" s="672" t="s">
        <v>68</v>
      </c>
      <c r="G410" s="672"/>
      <c r="H410" s="672">
        <v>1.0</v>
      </c>
      <c r="I410" s="672" t="s">
        <v>69</v>
      </c>
      <c r="J410" s="672" t="str">
        <f t="shared" si="1"/>
        <v>A*1</v>
      </c>
    </row>
    <row r="411" ht="14.25" customHeight="1">
      <c r="A411" s="672">
        <v>1.3236833E7</v>
      </c>
      <c r="B411" s="672" t="s">
        <v>653</v>
      </c>
      <c r="C411" s="672" t="s">
        <v>686</v>
      </c>
      <c r="D411" s="672">
        <v>1.1081157E7</v>
      </c>
      <c r="E411" s="672" t="s">
        <v>69</v>
      </c>
      <c r="F411" s="672" t="s">
        <v>72</v>
      </c>
      <c r="G411" s="672"/>
      <c r="H411" s="672">
        <v>1.0</v>
      </c>
      <c r="I411" s="672" t="s">
        <v>69</v>
      </c>
      <c r="J411" s="672" t="str">
        <f t="shared" si="1"/>
        <v>A*1</v>
      </c>
    </row>
    <row r="412" ht="14.25" customHeight="1">
      <c r="A412" s="672">
        <v>1.3249498E7</v>
      </c>
      <c r="B412" s="672" t="s">
        <v>653</v>
      </c>
      <c r="C412" s="672" t="s">
        <v>685</v>
      </c>
      <c r="D412" s="672">
        <v>1.1093822E7</v>
      </c>
      <c r="E412" s="672" t="s">
        <v>69</v>
      </c>
      <c r="F412" s="672" t="s">
        <v>68</v>
      </c>
      <c r="G412" s="672"/>
      <c r="H412" s="672">
        <v>1.0</v>
      </c>
      <c r="I412" s="672" t="s">
        <v>69</v>
      </c>
      <c r="J412" s="672" t="str">
        <f t="shared" si="1"/>
        <v>A*1</v>
      </c>
    </row>
    <row r="413" ht="14.25" customHeight="1">
      <c r="A413" s="672">
        <v>2.1063394E7</v>
      </c>
      <c r="B413" s="672" t="s">
        <v>653</v>
      </c>
      <c r="C413" s="672" t="s">
        <v>662</v>
      </c>
      <c r="D413" s="672">
        <v>1.8901508E7</v>
      </c>
      <c r="E413" s="672" t="s">
        <v>72</v>
      </c>
      <c r="F413" s="672" t="s">
        <v>68</v>
      </c>
      <c r="G413" s="672"/>
      <c r="H413" s="672">
        <v>1.0</v>
      </c>
      <c r="I413" s="672" t="s">
        <v>1293</v>
      </c>
      <c r="J413" s="672" t="str">
        <f t="shared" si="1"/>
        <v>A*1</v>
      </c>
    </row>
    <row r="414" ht="14.25" customHeight="1">
      <c r="A414" s="672">
        <v>2.2459261E7</v>
      </c>
      <c r="B414" s="672" t="s">
        <v>653</v>
      </c>
      <c r="C414" s="672" t="s">
        <v>682</v>
      </c>
      <c r="D414" s="672">
        <v>2.0297375E7</v>
      </c>
      <c r="E414" s="672" t="s">
        <v>68</v>
      </c>
      <c r="F414" s="672" t="s">
        <v>72</v>
      </c>
      <c r="G414" s="672"/>
      <c r="H414" s="672">
        <v>1.0</v>
      </c>
      <c r="I414" s="672" t="s">
        <v>1272</v>
      </c>
      <c r="J414" s="672" t="str">
        <f t="shared" si="1"/>
        <v>A*1</v>
      </c>
    </row>
    <row r="415" ht="14.25" customHeight="1">
      <c r="A415" s="672">
        <v>1.9255013E7</v>
      </c>
      <c r="B415" s="672" t="s">
        <v>653</v>
      </c>
      <c r="C415" s="672" t="s">
        <v>667</v>
      </c>
      <c r="D415" s="672">
        <v>1.7143133E7</v>
      </c>
      <c r="E415" s="672" t="s">
        <v>69</v>
      </c>
      <c r="F415" s="672" t="s">
        <v>72</v>
      </c>
      <c r="G415" s="672"/>
      <c r="H415" s="672">
        <v>2.0</v>
      </c>
      <c r="I415" s="672" t="s">
        <v>1220</v>
      </c>
      <c r="J415" s="672" t="str">
        <f t="shared" si="1"/>
        <v>A*2</v>
      </c>
    </row>
    <row r="416" ht="14.25" customHeight="1">
      <c r="A416" s="672">
        <v>2.3867486E7</v>
      </c>
      <c r="B416" s="672" t="s">
        <v>653</v>
      </c>
      <c r="C416" s="672" t="s">
        <v>661</v>
      </c>
      <c r="D416" s="672">
        <v>2.17056E7</v>
      </c>
      <c r="E416" s="672" t="s">
        <v>73</v>
      </c>
      <c r="F416" s="672" t="s">
        <v>72</v>
      </c>
      <c r="G416" s="672"/>
      <c r="H416" s="672">
        <v>2.0</v>
      </c>
      <c r="I416" s="672" t="s">
        <v>1295</v>
      </c>
      <c r="J416" s="672" t="str">
        <f t="shared" si="1"/>
        <v>A*2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>
        <v>1.0</v>
      </c>
      <c r="I417" s="672" t="s">
        <v>1272</v>
      </c>
      <c r="J417" s="672" t="str">
        <f t="shared" si="1"/>
        <v>A*1</v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2.2815733E7</v>
      </c>
      <c r="B421" s="672" t="s">
        <v>692</v>
      </c>
      <c r="C421" s="672" t="s">
        <v>700</v>
      </c>
      <c r="D421" s="672">
        <v>2.0653847E7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1.4298328E7</v>
      </c>
      <c r="B422" s="672" t="s">
        <v>692</v>
      </c>
      <c r="C422" s="672" t="s">
        <v>702</v>
      </c>
      <c r="D422" s="672">
        <v>1.2177622E7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4047428.0</v>
      </c>
      <c r="B423" s="672" t="s">
        <v>692</v>
      </c>
      <c r="C423" s="672" t="s">
        <v>703</v>
      </c>
      <c r="D423" s="672">
        <v>4179387.0</v>
      </c>
      <c r="E423" s="672" t="s">
        <v>72</v>
      </c>
      <c r="F423" s="672" t="s">
        <v>73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2.247292E7</v>
      </c>
      <c r="B424" s="672" t="s">
        <v>692</v>
      </c>
      <c r="C424" s="672" t="s">
        <v>704</v>
      </c>
      <c r="D424" s="672">
        <v>2.0311034E7</v>
      </c>
      <c r="E424" s="672" t="s">
        <v>72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2.2278811E7</v>
      </c>
      <c r="B425" s="672" t="s">
        <v>692</v>
      </c>
      <c r="C425" s="672" t="s">
        <v>705</v>
      </c>
      <c r="D425" s="672">
        <v>2.0116925E7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9952109.0</v>
      </c>
      <c r="B426" s="672" t="s">
        <v>692</v>
      </c>
      <c r="C426" s="672" t="s">
        <v>706</v>
      </c>
      <c r="D426" s="672">
        <v>1.01145E7</v>
      </c>
      <c r="E426" s="672" t="s">
        <v>69</v>
      </c>
      <c r="F426" s="672" t="s">
        <v>68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1.3499121E7</v>
      </c>
      <c r="B427" s="672" t="s">
        <v>692</v>
      </c>
      <c r="C427" s="672" t="s">
        <v>707</v>
      </c>
      <c r="D427" s="672">
        <v>1.1343445E7</v>
      </c>
      <c r="E427" s="672" t="s">
        <v>69</v>
      </c>
      <c r="F427" s="672" t="s">
        <v>73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3783420.0</v>
      </c>
      <c r="B428" s="672" t="s">
        <v>692</v>
      </c>
      <c r="C428" s="672" t="s">
        <v>698</v>
      </c>
      <c r="D428" s="672">
        <v>3915379.0</v>
      </c>
      <c r="E428" s="672" t="s">
        <v>69</v>
      </c>
      <c r="F428" s="672" t="s">
        <v>68</v>
      </c>
      <c r="G428" s="672"/>
      <c r="H428" s="672">
        <v>1.0</v>
      </c>
      <c r="I428" s="672" t="s">
        <v>69</v>
      </c>
      <c r="J428" s="672" t="str">
        <f t="shared" si="1"/>
        <v>A*1</v>
      </c>
    </row>
    <row r="429" ht="14.25" customHeight="1">
      <c r="A429" s="672">
        <v>1.6084246E7</v>
      </c>
      <c r="B429" s="672" t="s">
        <v>692</v>
      </c>
      <c r="C429" s="672" t="s">
        <v>701</v>
      </c>
      <c r="D429" s="672">
        <v>1.3972366E7</v>
      </c>
      <c r="E429" s="672" t="s">
        <v>73</v>
      </c>
      <c r="F429" s="672" t="s">
        <v>68</v>
      </c>
      <c r="G429" s="672"/>
      <c r="H429" s="672">
        <v>1.0</v>
      </c>
      <c r="I429" s="672" t="s">
        <v>1271</v>
      </c>
      <c r="J429" s="672" t="str">
        <f t="shared" si="1"/>
        <v>A*1</v>
      </c>
    </row>
    <row r="430" ht="14.25" customHeight="1">
      <c r="A430" s="672">
        <v>1.618021E7</v>
      </c>
      <c r="B430" s="672" t="s">
        <v>692</v>
      </c>
      <c r="C430" s="672" t="s">
        <v>699</v>
      </c>
      <c r="D430" s="672">
        <v>1.406833E7</v>
      </c>
      <c r="E430" s="672" t="s">
        <v>68</v>
      </c>
      <c r="F430" s="672" t="s">
        <v>69</v>
      </c>
      <c r="G430" s="672"/>
      <c r="H430" s="672">
        <v>1.0</v>
      </c>
      <c r="I430" s="672" t="s">
        <v>1272</v>
      </c>
      <c r="J430" s="672" t="str">
        <f t="shared" si="1"/>
        <v>A*1</v>
      </c>
    </row>
    <row r="431" ht="14.25" customHeight="1">
      <c r="A431" s="672">
        <v>2887888.0</v>
      </c>
      <c r="B431" s="672" t="s">
        <v>1053</v>
      </c>
      <c r="C431" s="672" t="s">
        <v>1208</v>
      </c>
      <c r="D431" s="672">
        <v>3019847.0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4398842.0</v>
      </c>
      <c r="B432" s="672" t="s">
        <v>1053</v>
      </c>
      <c r="C432" s="672" t="s">
        <v>1057</v>
      </c>
      <c r="D432" s="672">
        <v>4530801.0</v>
      </c>
      <c r="E432" s="672" t="s">
        <v>73</v>
      </c>
      <c r="F432" s="672" t="s">
        <v>72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4473557.0</v>
      </c>
      <c r="B433" s="672" t="s">
        <v>1053</v>
      </c>
      <c r="C433" s="672" t="s">
        <v>1058</v>
      </c>
      <c r="D433" s="672">
        <v>4605516.0</v>
      </c>
      <c r="E433" s="672" t="s">
        <v>73</v>
      </c>
      <c r="F433" s="672" t="s">
        <v>72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4666105.0</v>
      </c>
      <c r="B434" s="672" t="s">
        <v>1053</v>
      </c>
      <c r="C434" s="672" t="s">
        <v>1060</v>
      </c>
      <c r="D434" s="672">
        <v>4798064.0</v>
      </c>
      <c r="E434" s="672" t="s">
        <v>73</v>
      </c>
      <c r="F434" s="672" t="s">
        <v>69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5514573.0</v>
      </c>
      <c r="B435" s="672" t="s">
        <v>1053</v>
      </c>
      <c r="C435" s="672" t="s">
        <v>1062</v>
      </c>
      <c r="D435" s="672">
        <v>5646532.0</v>
      </c>
      <c r="E435" s="672" t="s">
        <v>69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5628214.0</v>
      </c>
      <c r="B436" s="672" t="s">
        <v>1053</v>
      </c>
      <c r="C436" s="672" t="s">
        <v>1063</v>
      </c>
      <c r="D436" s="672">
        <v>5760173.0</v>
      </c>
      <c r="E436" s="672" t="s">
        <v>73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5835906.0</v>
      </c>
      <c r="B437" s="672" t="s">
        <v>1053</v>
      </c>
      <c r="C437" s="672" t="s">
        <v>1064</v>
      </c>
      <c r="D437" s="672">
        <v>5967865.0</v>
      </c>
      <c r="E437" s="672" t="s">
        <v>68</v>
      </c>
      <c r="F437" s="672" t="s">
        <v>69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6772892.0</v>
      </c>
      <c r="B438" s="672" t="s">
        <v>1053</v>
      </c>
      <c r="C438" s="672" t="s">
        <v>1065</v>
      </c>
      <c r="D438" s="672">
        <v>6904851.0</v>
      </c>
      <c r="E438" s="672" t="s">
        <v>68</v>
      </c>
      <c r="F438" s="672" t="s">
        <v>72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6922118.0</v>
      </c>
      <c r="B439" s="672" t="s">
        <v>1053</v>
      </c>
      <c r="C439" s="672" t="s">
        <v>1171</v>
      </c>
      <c r="D439" s="672">
        <v>7054077.0</v>
      </c>
      <c r="E439" s="672" t="s">
        <v>73</v>
      </c>
      <c r="F439" s="672" t="s">
        <v>69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7433433.0</v>
      </c>
      <c r="B440" s="672" t="s">
        <v>1053</v>
      </c>
      <c r="C440" s="672" t="s">
        <v>1067</v>
      </c>
      <c r="D440" s="672">
        <v>7565392.0</v>
      </c>
      <c r="E440" s="672" t="s">
        <v>72</v>
      </c>
      <c r="F440" s="672" t="s">
        <v>68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7762941.0</v>
      </c>
      <c r="B441" s="672" t="s">
        <v>1053</v>
      </c>
      <c r="C441" s="672" t="s">
        <v>1069</v>
      </c>
      <c r="D441" s="672">
        <v>7894900.0</v>
      </c>
      <c r="E441" s="672" t="s">
        <v>72</v>
      </c>
      <c r="F441" s="672" t="s">
        <v>73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7793210.0</v>
      </c>
      <c r="B442" s="672" t="s">
        <v>1053</v>
      </c>
      <c r="C442" s="672" t="s">
        <v>1070</v>
      </c>
      <c r="D442" s="672">
        <v>7925169.0</v>
      </c>
      <c r="E442" s="672" t="s">
        <v>72</v>
      </c>
      <c r="F442" s="672" t="s">
        <v>69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7849239.0</v>
      </c>
      <c r="B443" s="672" t="s">
        <v>1053</v>
      </c>
      <c r="C443" s="672" t="s">
        <v>1071</v>
      </c>
      <c r="D443" s="672">
        <v>7981198.0</v>
      </c>
      <c r="E443" s="672" t="s">
        <v>68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7855008.0</v>
      </c>
      <c r="B444" s="672" t="s">
        <v>1053</v>
      </c>
      <c r="C444" s="672" t="s">
        <v>1072</v>
      </c>
      <c r="D444" s="672">
        <v>7986967.0</v>
      </c>
      <c r="E444" s="672" t="s">
        <v>73</v>
      </c>
      <c r="F444" s="672" t="s">
        <v>72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7858426.0</v>
      </c>
      <c r="B445" s="672" t="s">
        <v>1053</v>
      </c>
      <c r="C445" s="672" t="s">
        <v>1073</v>
      </c>
      <c r="D445" s="672">
        <v>7990385.0</v>
      </c>
      <c r="E445" s="672" t="s">
        <v>72</v>
      </c>
      <c r="F445" s="672" t="s">
        <v>73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8070484.0</v>
      </c>
      <c r="B446" s="672" t="s">
        <v>1053</v>
      </c>
      <c r="C446" s="672" t="s">
        <v>1197</v>
      </c>
      <c r="D446" s="672">
        <v>8202443.0</v>
      </c>
      <c r="E446" s="672" t="s">
        <v>69</v>
      </c>
      <c r="F446" s="672" t="s">
        <v>72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8200665.0</v>
      </c>
      <c r="B447" s="672" t="s">
        <v>1053</v>
      </c>
      <c r="C447" s="672" t="s">
        <v>1172</v>
      </c>
      <c r="D447" s="672">
        <v>8332624.0</v>
      </c>
      <c r="E447" s="672" t="s">
        <v>68</v>
      </c>
      <c r="F447" s="672" t="s">
        <v>69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8302703.0</v>
      </c>
      <c r="B448" s="672" t="s">
        <v>1053</v>
      </c>
      <c r="C448" s="672" t="s">
        <v>1074</v>
      </c>
      <c r="D448" s="672">
        <v>8434662.0</v>
      </c>
      <c r="E448" s="672" t="s">
        <v>73</v>
      </c>
      <c r="F448" s="672" t="s">
        <v>68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8754935.0</v>
      </c>
      <c r="B449" s="672" t="s">
        <v>1053</v>
      </c>
      <c r="C449" s="672" t="s">
        <v>1078</v>
      </c>
      <c r="D449" s="672">
        <v>8886894.0</v>
      </c>
      <c r="E449" s="672" t="s">
        <v>72</v>
      </c>
      <c r="F449" s="672" t="s">
        <v>73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8839878.0</v>
      </c>
      <c r="B450" s="672" t="s">
        <v>1053</v>
      </c>
      <c r="C450" s="672" t="s">
        <v>1079</v>
      </c>
      <c r="D450" s="672">
        <v>8971837.0</v>
      </c>
      <c r="E450" s="672" t="s">
        <v>72</v>
      </c>
      <c r="F450" s="672" t="s">
        <v>73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9046447.0</v>
      </c>
      <c r="B451" s="672" t="s">
        <v>1053</v>
      </c>
      <c r="C451" s="672" t="s">
        <v>1080</v>
      </c>
      <c r="D451" s="672">
        <v>9208838.0</v>
      </c>
      <c r="E451" s="672" t="s">
        <v>72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9437613.0</v>
      </c>
      <c r="B452" s="672" t="s">
        <v>1053</v>
      </c>
      <c r="C452" s="672" t="s">
        <v>1198</v>
      </c>
      <c r="D452" s="672">
        <v>9600004.0</v>
      </c>
      <c r="E452" s="672" t="s">
        <v>68</v>
      </c>
      <c r="F452" s="672" t="s">
        <v>73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1.3241284E7</v>
      </c>
      <c r="B453" s="672" t="s">
        <v>1053</v>
      </c>
      <c r="C453" s="672" t="s">
        <v>1081</v>
      </c>
      <c r="D453" s="672">
        <v>1.1085608E7</v>
      </c>
      <c r="E453" s="672" t="s">
        <v>72</v>
      </c>
      <c r="F453" s="672" t="s">
        <v>68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1.3490896E7</v>
      </c>
      <c r="B454" s="672" t="s">
        <v>1053</v>
      </c>
      <c r="C454" s="672" t="s">
        <v>1082</v>
      </c>
      <c r="D454" s="672">
        <v>1.133522E7</v>
      </c>
      <c r="E454" s="672" t="s">
        <v>69</v>
      </c>
      <c r="F454" s="672" t="s">
        <v>68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1.3552562E7</v>
      </c>
      <c r="B455" s="672" t="s">
        <v>1053</v>
      </c>
      <c r="C455" s="672" t="s">
        <v>1083</v>
      </c>
      <c r="D455" s="672">
        <v>1.1396886E7</v>
      </c>
      <c r="E455" s="672" t="s">
        <v>69</v>
      </c>
      <c r="F455" s="672" t="s">
        <v>68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1.3646297E7</v>
      </c>
      <c r="B456" s="672" t="s">
        <v>1053</v>
      </c>
      <c r="C456" s="672" t="s">
        <v>1085</v>
      </c>
      <c r="D456" s="672">
        <v>1.1490621E7</v>
      </c>
      <c r="E456" s="672" t="s">
        <v>69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1.368014E7</v>
      </c>
      <c r="B457" s="672" t="s">
        <v>1053</v>
      </c>
      <c r="C457" s="672" t="s">
        <v>1199</v>
      </c>
      <c r="D457" s="672">
        <v>1.1524464E7</v>
      </c>
      <c r="E457" s="672" t="s">
        <v>73</v>
      </c>
      <c r="F457" s="672" t="s">
        <v>72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1.4139703E7</v>
      </c>
      <c r="B458" s="672" t="s">
        <v>1053</v>
      </c>
      <c r="C458" s="672" t="s">
        <v>1086</v>
      </c>
      <c r="D458" s="672">
        <v>1.2018997E7</v>
      </c>
      <c r="E458" s="672" t="s">
        <v>73</v>
      </c>
      <c r="F458" s="672" t="s">
        <v>72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1.4148183E7</v>
      </c>
      <c r="B459" s="672" t="s">
        <v>1053</v>
      </c>
      <c r="C459" s="672" t="s">
        <v>1175</v>
      </c>
      <c r="D459" s="672">
        <v>1.2027477E7</v>
      </c>
      <c r="E459" s="672" t="s">
        <v>69</v>
      </c>
      <c r="F459" s="672" t="s">
        <v>68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1.4238328E7</v>
      </c>
      <c r="B460" s="672" t="s">
        <v>1053</v>
      </c>
      <c r="C460" s="672" t="s">
        <v>1087</v>
      </c>
      <c r="D460" s="672">
        <v>1.2117622E7</v>
      </c>
      <c r="E460" s="672" t="s">
        <v>72</v>
      </c>
      <c r="F460" s="672" t="s">
        <v>68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1.4384804E7</v>
      </c>
      <c r="B461" s="672" t="s">
        <v>1053</v>
      </c>
      <c r="C461" s="672" t="s">
        <v>1177</v>
      </c>
      <c r="D461" s="672">
        <v>1.22641E7</v>
      </c>
      <c r="E461" s="672" t="s">
        <v>68</v>
      </c>
      <c r="F461" s="672" t="s">
        <v>69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1.442127E7</v>
      </c>
      <c r="B462" s="672" t="s">
        <v>1053</v>
      </c>
      <c r="C462" s="672" t="s">
        <v>1089</v>
      </c>
      <c r="D462" s="672">
        <v>1.2300545E7</v>
      </c>
      <c r="E462" s="672" t="s">
        <v>72</v>
      </c>
      <c r="F462" s="672" t="s">
        <v>69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1.4448936E7</v>
      </c>
      <c r="B463" s="672" t="s">
        <v>1053</v>
      </c>
      <c r="C463" s="672" t="s">
        <v>1178</v>
      </c>
      <c r="D463" s="672">
        <v>1.2328209E7</v>
      </c>
      <c r="E463" s="672" t="s">
        <v>68</v>
      </c>
      <c r="F463" s="672" t="s">
        <v>69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1.4695548E7</v>
      </c>
      <c r="B464" s="672" t="s">
        <v>1053</v>
      </c>
      <c r="C464" s="672" t="s">
        <v>1091</v>
      </c>
      <c r="D464" s="672">
        <v>1.2583614E7</v>
      </c>
      <c r="E464" s="672" t="s">
        <v>73</v>
      </c>
      <c r="F464" s="672" t="s">
        <v>72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1.4824817E7</v>
      </c>
      <c r="B465" s="672" t="s">
        <v>1053</v>
      </c>
      <c r="C465" s="672" t="s">
        <v>1092</v>
      </c>
      <c r="D465" s="672">
        <v>1.2712884E7</v>
      </c>
      <c r="E465" s="672" t="s">
        <v>73</v>
      </c>
      <c r="F465" s="672" t="s">
        <v>72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1.4897901E7</v>
      </c>
      <c r="B466" s="672" t="s">
        <v>1053</v>
      </c>
      <c r="C466" s="672" t="s">
        <v>1093</v>
      </c>
      <c r="D466" s="672">
        <v>1.2785967E7</v>
      </c>
      <c r="E466" s="672" t="s">
        <v>72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1.5026855E7</v>
      </c>
      <c r="B467" s="672" t="s">
        <v>1053</v>
      </c>
      <c r="C467" s="672" t="s">
        <v>1094</v>
      </c>
      <c r="D467" s="672">
        <v>1.2914943E7</v>
      </c>
      <c r="E467" s="672" t="s">
        <v>68</v>
      </c>
      <c r="F467" s="672" t="s">
        <v>69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1.5221228E7</v>
      </c>
      <c r="B468" s="672" t="s">
        <v>1053</v>
      </c>
      <c r="C468" s="672" t="s">
        <v>1209</v>
      </c>
      <c r="D468" s="672">
        <v>1.3109314E7</v>
      </c>
      <c r="E468" s="672" t="s">
        <v>72</v>
      </c>
      <c r="F468" s="672" t="s">
        <v>73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1.531165E7</v>
      </c>
      <c r="B469" s="672" t="s">
        <v>1053</v>
      </c>
      <c r="C469" s="672" t="s">
        <v>1095</v>
      </c>
      <c r="D469" s="672">
        <v>1.3199755E7</v>
      </c>
      <c r="E469" s="672" t="s">
        <v>73</v>
      </c>
      <c r="F469" s="672" t="s">
        <v>69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1.5721827E7</v>
      </c>
      <c r="B470" s="672" t="s">
        <v>1053</v>
      </c>
      <c r="C470" s="672" t="s">
        <v>1097</v>
      </c>
      <c r="D470" s="672">
        <v>1.3609947E7</v>
      </c>
      <c r="E470" s="672" t="s">
        <v>73</v>
      </c>
      <c r="F470" s="672" t="s">
        <v>72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1.5786699E7</v>
      </c>
      <c r="B471" s="672" t="s">
        <v>1053</v>
      </c>
      <c r="C471" s="672" t="s">
        <v>1098</v>
      </c>
      <c r="D471" s="672">
        <v>1.3674819E7</v>
      </c>
      <c r="E471" s="672" t="s">
        <v>73</v>
      </c>
      <c r="F471" s="672" t="s">
        <v>72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1.7048781E7</v>
      </c>
      <c r="B472" s="672" t="s">
        <v>1053</v>
      </c>
      <c r="C472" s="672" t="s">
        <v>1099</v>
      </c>
      <c r="D472" s="672">
        <v>1.4936901E7</v>
      </c>
      <c r="E472" s="672" t="s">
        <v>69</v>
      </c>
      <c r="F472" s="672" t="s">
        <v>73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1.7263085E7</v>
      </c>
      <c r="B473" s="672" t="s">
        <v>1053</v>
      </c>
      <c r="C473" s="672" t="s">
        <v>1180</v>
      </c>
      <c r="D473" s="672">
        <v>1.5151205E7</v>
      </c>
      <c r="E473" s="672" t="s">
        <v>69</v>
      </c>
      <c r="F473" s="672" t="s">
        <v>68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1.7822921E7</v>
      </c>
      <c r="B474" s="672" t="s">
        <v>1053</v>
      </c>
      <c r="C474" s="672" t="s">
        <v>1100</v>
      </c>
      <c r="D474" s="672">
        <v>1.5711041E7</v>
      </c>
      <c r="E474" s="672" t="s">
        <v>69</v>
      </c>
      <c r="F474" s="672" t="s">
        <v>68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1.7940536E7</v>
      </c>
      <c r="B475" s="672" t="s">
        <v>1053</v>
      </c>
      <c r="C475" s="672" t="s">
        <v>1101</v>
      </c>
      <c r="D475" s="672">
        <v>1.5828656E7</v>
      </c>
      <c r="E475" s="672" t="s">
        <v>69</v>
      </c>
      <c r="F475" s="672" t="s">
        <v>68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1.7976564E7</v>
      </c>
      <c r="B476" s="672" t="s">
        <v>1053</v>
      </c>
      <c r="C476" s="672" t="s">
        <v>1181</v>
      </c>
      <c r="D476" s="672">
        <v>1.5864684E7</v>
      </c>
      <c r="E476" s="672" t="s">
        <v>69</v>
      </c>
      <c r="F476" s="672" t="s">
        <v>68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1.8388859E7</v>
      </c>
      <c r="B477" s="672" t="s">
        <v>1053</v>
      </c>
      <c r="C477" s="672" t="s">
        <v>1103</v>
      </c>
      <c r="D477" s="672">
        <v>1.6276979E7</v>
      </c>
      <c r="E477" s="672" t="s">
        <v>68</v>
      </c>
      <c r="F477" s="672" t="s">
        <v>69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1.841114E7</v>
      </c>
      <c r="B478" s="672" t="s">
        <v>1053</v>
      </c>
      <c r="C478" s="672" t="s">
        <v>1200</v>
      </c>
      <c r="D478" s="672">
        <v>1.629926E7</v>
      </c>
      <c r="E478" s="672" t="s">
        <v>72</v>
      </c>
      <c r="F478" s="672" t="s">
        <v>68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1.8697633E7</v>
      </c>
      <c r="B479" s="672" t="s">
        <v>1053</v>
      </c>
      <c r="C479" s="672" t="s">
        <v>1182</v>
      </c>
      <c r="D479" s="672">
        <v>1.6585753E7</v>
      </c>
      <c r="E479" s="672" t="s">
        <v>68</v>
      </c>
      <c r="F479" s="672" t="s">
        <v>69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1.9162849E7</v>
      </c>
      <c r="B480" s="672" t="s">
        <v>1053</v>
      </c>
      <c r="C480" s="672" t="s">
        <v>1183</v>
      </c>
      <c r="D480" s="672">
        <v>1.7050969E7</v>
      </c>
      <c r="E480" s="672" t="s">
        <v>69</v>
      </c>
      <c r="F480" s="672" t="s">
        <v>68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1.9240141E7</v>
      </c>
      <c r="B481" s="672" t="s">
        <v>1053</v>
      </c>
      <c r="C481" s="672" t="s">
        <v>1201</v>
      </c>
      <c r="D481" s="672">
        <v>1.7128261E7</v>
      </c>
      <c r="E481" s="672" t="s">
        <v>73</v>
      </c>
      <c r="F481" s="672" t="s">
        <v>72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1.9424045E7</v>
      </c>
      <c r="B482" s="672" t="s">
        <v>1053</v>
      </c>
      <c r="C482" s="672" t="s">
        <v>1104</v>
      </c>
      <c r="D482" s="672">
        <v>1.7312165E7</v>
      </c>
      <c r="E482" s="672" t="s">
        <v>69</v>
      </c>
      <c r="F482" s="672" t="s">
        <v>68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2.1230092E7</v>
      </c>
      <c r="B483" s="672" t="s">
        <v>1053</v>
      </c>
      <c r="C483" s="672" t="s">
        <v>1107</v>
      </c>
      <c r="D483" s="672">
        <v>1.9068206E7</v>
      </c>
      <c r="E483" s="672" t="s">
        <v>69</v>
      </c>
      <c r="F483" s="672" t="s">
        <v>68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2.1388401E7</v>
      </c>
      <c r="B484" s="672" t="s">
        <v>1053</v>
      </c>
      <c r="C484" s="672" t="s">
        <v>1108</v>
      </c>
      <c r="D484" s="672">
        <v>1.9226515E7</v>
      </c>
      <c r="E484" s="672" t="s">
        <v>73</v>
      </c>
      <c r="F484" s="672" t="s">
        <v>72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2.1507807E7</v>
      </c>
      <c r="B485" s="672" t="s">
        <v>1053</v>
      </c>
      <c r="C485" s="672" t="s">
        <v>1185</v>
      </c>
      <c r="D485" s="672">
        <v>1.9345921E7</v>
      </c>
      <c r="E485" s="672" t="s">
        <v>68</v>
      </c>
      <c r="F485" s="672" t="s">
        <v>69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2.1522371E7</v>
      </c>
      <c r="B486" s="672" t="s">
        <v>1053</v>
      </c>
      <c r="C486" s="672" t="s">
        <v>1109</v>
      </c>
      <c r="D486" s="672">
        <v>1.9360485E7</v>
      </c>
      <c r="E486" s="672" t="s">
        <v>69</v>
      </c>
      <c r="F486" s="672" t="s">
        <v>68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2.2095093E7</v>
      </c>
      <c r="B487" s="672" t="s">
        <v>1053</v>
      </c>
      <c r="C487" s="672" t="s">
        <v>1187</v>
      </c>
      <c r="D487" s="672">
        <v>1.9933207E7</v>
      </c>
      <c r="E487" s="672" t="s">
        <v>69</v>
      </c>
      <c r="F487" s="672" t="s">
        <v>68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2.2149614E7</v>
      </c>
      <c r="B488" s="672" t="s">
        <v>1053</v>
      </c>
      <c r="C488" s="672" t="s">
        <v>1188</v>
      </c>
      <c r="D488" s="672">
        <v>1.9987728E7</v>
      </c>
      <c r="E488" s="672" t="s">
        <v>72</v>
      </c>
      <c r="F488" s="672" t="s">
        <v>73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2.2270989E7</v>
      </c>
      <c r="B489" s="672" t="s">
        <v>1053</v>
      </c>
      <c r="C489" s="672" t="s">
        <v>1204</v>
      </c>
      <c r="D489" s="672">
        <v>2.0109103E7</v>
      </c>
      <c r="E489" s="672" t="s">
        <v>73</v>
      </c>
      <c r="F489" s="672" t="s">
        <v>68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2.228758E7</v>
      </c>
      <c r="B490" s="672" t="s">
        <v>1053</v>
      </c>
      <c r="C490" s="672" t="s">
        <v>1189</v>
      </c>
      <c r="D490" s="672">
        <v>2.0125694E7</v>
      </c>
      <c r="E490" s="672" t="s">
        <v>69</v>
      </c>
      <c r="F490" s="672" t="s">
        <v>73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2.2298305E7</v>
      </c>
      <c r="B491" s="672" t="s">
        <v>1053</v>
      </c>
      <c r="C491" s="672" t="s">
        <v>1110</v>
      </c>
      <c r="D491" s="672">
        <v>2.0136419E7</v>
      </c>
      <c r="E491" s="672" t="s">
        <v>68</v>
      </c>
      <c r="F491" s="672" t="s">
        <v>69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2.2320206E7</v>
      </c>
      <c r="B492" s="672" t="s">
        <v>1053</v>
      </c>
      <c r="C492" s="672" t="s">
        <v>1112</v>
      </c>
      <c r="D492" s="672">
        <v>2.015832E7</v>
      </c>
      <c r="E492" s="672" t="s">
        <v>69</v>
      </c>
      <c r="F492" s="672" t="s">
        <v>72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2.2433837E7</v>
      </c>
      <c r="B493" s="672" t="s">
        <v>1053</v>
      </c>
      <c r="C493" s="672" t="s">
        <v>1113</v>
      </c>
      <c r="D493" s="672">
        <v>2.0271951E7</v>
      </c>
      <c r="E493" s="672" t="s">
        <v>73</v>
      </c>
      <c r="F493" s="672" t="s">
        <v>72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2.2467E7</v>
      </c>
      <c r="B494" s="672" t="s">
        <v>1053</v>
      </c>
      <c r="C494" s="672" t="s">
        <v>1205</v>
      </c>
      <c r="D494" s="672">
        <v>2.0305114E7</v>
      </c>
      <c r="E494" s="672" t="s">
        <v>69</v>
      </c>
      <c r="F494" s="672" t="s">
        <v>73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2.2478753E7</v>
      </c>
      <c r="B495" s="672" t="s">
        <v>1053</v>
      </c>
      <c r="C495" s="672" t="s">
        <v>1116</v>
      </c>
      <c r="D495" s="672">
        <v>2.0316867E7</v>
      </c>
      <c r="E495" s="672" t="s">
        <v>69</v>
      </c>
      <c r="F495" s="672" t="s">
        <v>72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2.2489797E7</v>
      </c>
      <c r="B496" s="672" t="s">
        <v>1053</v>
      </c>
      <c r="C496" s="672" t="s">
        <v>1117</v>
      </c>
      <c r="D496" s="672">
        <v>2.0327911E7</v>
      </c>
      <c r="E496" s="672" t="s">
        <v>72</v>
      </c>
      <c r="F496" s="672" t="s">
        <v>68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2.3578809E7</v>
      </c>
      <c r="B497" s="672" t="s">
        <v>1053</v>
      </c>
      <c r="C497" s="672" t="s">
        <v>1120</v>
      </c>
      <c r="D497" s="672">
        <v>2.1416923E7</v>
      </c>
      <c r="E497" s="672" t="s">
        <v>69</v>
      </c>
      <c r="F497" s="672" t="s">
        <v>73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2.8700607E7</v>
      </c>
      <c r="B498" s="672" t="s">
        <v>1053</v>
      </c>
      <c r="C498" s="672" t="s">
        <v>1190</v>
      </c>
      <c r="D498" s="672">
        <v>2.655446E7</v>
      </c>
      <c r="E498" s="672" t="s">
        <v>68</v>
      </c>
      <c r="F498" s="672" t="s">
        <v>72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3436108.0</v>
      </c>
      <c r="B499" s="672" t="s">
        <v>1053</v>
      </c>
      <c r="C499" s="672" t="s">
        <v>1054</v>
      </c>
      <c r="D499" s="672">
        <v>3568067.0</v>
      </c>
      <c r="E499" s="672" t="s">
        <v>69</v>
      </c>
      <c r="F499" s="672" t="s">
        <v>72</v>
      </c>
      <c r="G499" s="672"/>
      <c r="H499" s="672">
        <v>1.0</v>
      </c>
      <c r="I499" s="672" t="s">
        <v>69</v>
      </c>
      <c r="J499" s="672" t="str">
        <f t="shared" si="1"/>
        <v>A*1</v>
      </c>
    </row>
    <row r="500" ht="14.25" customHeight="1">
      <c r="A500" s="672">
        <v>3807580.0</v>
      </c>
      <c r="B500" s="672" t="s">
        <v>1053</v>
      </c>
      <c r="C500" s="672" t="s">
        <v>1055</v>
      </c>
      <c r="D500" s="672">
        <v>3939539.0</v>
      </c>
      <c r="E500" s="672" t="s">
        <v>72</v>
      </c>
      <c r="F500" s="672" t="s">
        <v>73</v>
      </c>
      <c r="G500" s="672"/>
      <c r="H500" s="672">
        <v>1.0</v>
      </c>
      <c r="I500" s="672" t="s">
        <v>1293</v>
      </c>
      <c r="J500" s="672" t="str">
        <f t="shared" si="1"/>
        <v>A*1</v>
      </c>
    </row>
    <row r="501" ht="14.25" customHeight="1">
      <c r="A501" s="672">
        <v>3882973.0</v>
      </c>
      <c r="B501" s="672" t="s">
        <v>1053</v>
      </c>
      <c r="C501" s="672" t="s">
        <v>1056</v>
      </c>
      <c r="D501" s="672">
        <v>4014932.0</v>
      </c>
      <c r="E501" s="672" t="s">
        <v>68</v>
      </c>
      <c r="F501" s="672" t="s">
        <v>73</v>
      </c>
      <c r="G501" s="672"/>
      <c r="H501" s="672">
        <v>1.0</v>
      </c>
      <c r="I501" s="672" t="s">
        <v>1272</v>
      </c>
      <c r="J501" s="672" t="str">
        <f t="shared" si="1"/>
        <v>A*1</v>
      </c>
    </row>
    <row r="502" ht="14.25" customHeight="1">
      <c r="A502" s="672">
        <v>4579211.0</v>
      </c>
      <c r="B502" s="672" t="s">
        <v>1053</v>
      </c>
      <c r="C502" s="672" t="s">
        <v>1059</v>
      </c>
      <c r="D502" s="672">
        <v>4711170.0</v>
      </c>
      <c r="E502" s="672" t="s">
        <v>69</v>
      </c>
      <c r="F502" s="672" t="s">
        <v>72</v>
      </c>
      <c r="G502" s="672"/>
      <c r="H502" s="672">
        <v>1.0</v>
      </c>
      <c r="I502" s="672" t="s">
        <v>69</v>
      </c>
      <c r="J502" s="672" t="str">
        <f t="shared" si="1"/>
        <v>A*1</v>
      </c>
    </row>
    <row r="503" ht="14.25" customHeight="1">
      <c r="A503" s="672">
        <v>5311419.0</v>
      </c>
      <c r="B503" s="672" t="s">
        <v>1053</v>
      </c>
      <c r="C503" s="672" t="s">
        <v>1061</v>
      </c>
      <c r="D503" s="672">
        <v>5443378.0</v>
      </c>
      <c r="E503" s="672" t="s">
        <v>69</v>
      </c>
      <c r="F503" s="672" t="s">
        <v>68</v>
      </c>
      <c r="G503" s="672"/>
      <c r="H503" s="672">
        <v>1.0</v>
      </c>
      <c r="I503" s="672" t="s">
        <v>69</v>
      </c>
      <c r="J503" s="672" t="str">
        <f t="shared" si="1"/>
        <v>A*1</v>
      </c>
    </row>
    <row r="504" ht="14.25" customHeight="1">
      <c r="A504" s="672">
        <v>5368451.0</v>
      </c>
      <c r="B504" s="672" t="s">
        <v>1053</v>
      </c>
      <c r="C504" s="672" t="s">
        <v>1170</v>
      </c>
      <c r="D504" s="672">
        <v>5500410.0</v>
      </c>
      <c r="E504" s="672" t="s">
        <v>68</v>
      </c>
      <c r="F504" s="672" t="s">
        <v>69</v>
      </c>
      <c r="G504" s="672"/>
      <c r="H504" s="672">
        <v>1.0</v>
      </c>
      <c r="I504" s="672" t="s">
        <v>1272</v>
      </c>
      <c r="J504" s="672" t="str">
        <f t="shared" si="1"/>
        <v>A*1</v>
      </c>
    </row>
    <row r="505" ht="14.25" customHeight="1">
      <c r="A505" s="672">
        <v>7624670.0</v>
      </c>
      <c r="B505" s="672" t="s">
        <v>1053</v>
      </c>
      <c r="C505" s="672" t="s">
        <v>1068</v>
      </c>
      <c r="D505" s="672">
        <v>7756629.0</v>
      </c>
      <c r="E505" s="672" t="s">
        <v>69</v>
      </c>
      <c r="F505" s="672" t="s">
        <v>68</v>
      </c>
      <c r="G505" s="672"/>
      <c r="H505" s="672">
        <v>1.0</v>
      </c>
      <c r="I505" s="672" t="s">
        <v>69</v>
      </c>
      <c r="J505" s="672" t="str">
        <f t="shared" si="1"/>
        <v>A*1</v>
      </c>
    </row>
    <row r="506" ht="14.25" customHeight="1">
      <c r="A506" s="672">
        <v>8347884.0</v>
      </c>
      <c r="B506" s="672" t="s">
        <v>1053</v>
      </c>
      <c r="C506" s="672" t="s">
        <v>1075</v>
      </c>
      <c r="D506" s="672">
        <v>8479843.0</v>
      </c>
      <c r="E506" s="672" t="s">
        <v>69</v>
      </c>
      <c r="F506" s="672" t="s">
        <v>68</v>
      </c>
      <c r="G506" s="672"/>
      <c r="H506" s="672">
        <v>1.0</v>
      </c>
      <c r="I506" s="672" t="s">
        <v>69</v>
      </c>
      <c r="J506" s="672" t="str">
        <f t="shared" si="1"/>
        <v>A*1</v>
      </c>
    </row>
    <row r="507" ht="14.25" customHeight="1">
      <c r="A507" s="672">
        <v>8499537.0</v>
      </c>
      <c r="B507" s="672" t="s">
        <v>1053</v>
      </c>
      <c r="C507" s="672" t="s">
        <v>1076</v>
      </c>
      <c r="D507" s="672">
        <v>8631496.0</v>
      </c>
      <c r="E507" s="672" t="s">
        <v>68</v>
      </c>
      <c r="F507" s="672" t="s">
        <v>69</v>
      </c>
      <c r="G507" s="672"/>
      <c r="H507" s="672">
        <v>1.0</v>
      </c>
      <c r="I507" s="672" t="s">
        <v>1272</v>
      </c>
      <c r="J507" s="672" t="str">
        <f t="shared" si="1"/>
        <v>A*1</v>
      </c>
    </row>
    <row r="508" ht="14.25" customHeight="1">
      <c r="A508" s="672">
        <v>8633970.0</v>
      </c>
      <c r="B508" s="672" t="s">
        <v>1053</v>
      </c>
      <c r="C508" s="672" t="s">
        <v>1077</v>
      </c>
      <c r="D508" s="672">
        <v>8765929.0</v>
      </c>
      <c r="E508" s="672" t="s">
        <v>69</v>
      </c>
      <c r="F508" s="672" t="s">
        <v>68</v>
      </c>
      <c r="G508" s="672"/>
      <c r="H508" s="672">
        <v>1.0</v>
      </c>
      <c r="I508" s="672" t="s">
        <v>69</v>
      </c>
      <c r="J508" s="672" t="str">
        <f t="shared" si="1"/>
        <v>A*1</v>
      </c>
    </row>
    <row r="509" ht="14.25" customHeight="1">
      <c r="A509" s="672">
        <v>1.3628543E7</v>
      </c>
      <c r="B509" s="672" t="s">
        <v>1053</v>
      </c>
      <c r="C509" s="672" t="s">
        <v>1173</v>
      </c>
      <c r="D509" s="672">
        <v>1.1472867E7</v>
      </c>
      <c r="E509" s="672" t="s">
        <v>68</v>
      </c>
      <c r="F509" s="672" t="s">
        <v>69</v>
      </c>
      <c r="G509" s="672"/>
      <c r="H509" s="672">
        <v>1.0</v>
      </c>
      <c r="I509" s="672" t="s">
        <v>1272</v>
      </c>
      <c r="J509" s="672" t="str">
        <f t="shared" si="1"/>
        <v>A*1</v>
      </c>
    </row>
    <row r="510" ht="14.25" customHeight="1">
      <c r="A510" s="672">
        <v>1.3628628E7</v>
      </c>
      <c r="B510" s="672" t="s">
        <v>1053</v>
      </c>
      <c r="C510" s="672" t="s">
        <v>1084</v>
      </c>
      <c r="D510" s="672">
        <v>1.1472952E7</v>
      </c>
      <c r="E510" s="672" t="s">
        <v>72</v>
      </c>
      <c r="F510" s="672" t="s">
        <v>68</v>
      </c>
      <c r="G510" s="672"/>
      <c r="H510" s="672">
        <v>1.0</v>
      </c>
      <c r="I510" s="672" t="s">
        <v>1293</v>
      </c>
      <c r="J510" s="672" t="str">
        <f t="shared" si="1"/>
        <v>A*1</v>
      </c>
    </row>
    <row r="511" ht="14.25" customHeight="1">
      <c r="A511" s="672">
        <v>1.4047027E7</v>
      </c>
      <c r="B511" s="672" t="s">
        <v>1053</v>
      </c>
      <c r="C511" s="672" t="s">
        <v>1174</v>
      </c>
      <c r="D511" s="672">
        <v>1.1926321E7</v>
      </c>
      <c r="E511" s="672" t="s">
        <v>72</v>
      </c>
      <c r="F511" s="672" t="s">
        <v>68</v>
      </c>
      <c r="G511" s="672"/>
      <c r="H511" s="672">
        <v>1.0</v>
      </c>
      <c r="I511" s="672" t="s">
        <v>1293</v>
      </c>
      <c r="J511" s="672" t="str">
        <f t="shared" si="1"/>
        <v>A*1</v>
      </c>
    </row>
    <row r="512" ht="14.25" customHeight="1">
      <c r="A512" s="672">
        <v>1.5670382E7</v>
      </c>
      <c r="B512" s="672" t="s">
        <v>1053</v>
      </c>
      <c r="C512" s="672" t="s">
        <v>1096</v>
      </c>
      <c r="D512" s="672">
        <v>1.3558502E7</v>
      </c>
      <c r="E512" s="672" t="s">
        <v>72</v>
      </c>
      <c r="F512" s="672" t="s">
        <v>73</v>
      </c>
      <c r="G512" s="672"/>
      <c r="H512" s="672">
        <v>1.0</v>
      </c>
      <c r="I512" s="672" t="s">
        <v>1293</v>
      </c>
      <c r="J512" s="672" t="str">
        <f t="shared" si="1"/>
        <v>A*1</v>
      </c>
    </row>
    <row r="513" ht="14.25" customHeight="1">
      <c r="A513" s="672">
        <v>1.7071437E7</v>
      </c>
      <c r="B513" s="672" t="s">
        <v>1053</v>
      </c>
      <c r="C513" s="672" t="s">
        <v>1179</v>
      </c>
      <c r="D513" s="672">
        <v>1.4959557E7</v>
      </c>
      <c r="E513" s="672" t="s">
        <v>68</v>
      </c>
      <c r="F513" s="672" t="s">
        <v>69</v>
      </c>
      <c r="G513" s="672"/>
      <c r="H513" s="672">
        <v>1.0</v>
      </c>
      <c r="I513" s="672" t="s">
        <v>1272</v>
      </c>
      <c r="J513" s="672" t="str">
        <f t="shared" si="1"/>
        <v>A*1</v>
      </c>
    </row>
    <row r="514" ht="14.25" customHeight="1">
      <c r="A514" s="672">
        <v>1.8084E7</v>
      </c>
      <c r="B514" s="672" t="s">
        <v>1053</v>
      </c>
      <c r="C514" s="672" t="s">
        <v>1102</v>
      </c>
      <c r="D514" s="672">
        <v>1.597212E7</v>
      </c>
      <c r="E514" s="672" t="s">
        <v>73</v>
      </c>
      <c r="F514" s="672" t="s">
        <v>72</v>
      </c>
      <c r="G514" s="672"/>
      <c r="H514" s="672">
        <v>1.0</v>
      </c>
      <c r="I514" s="672" t="s">
        <v>1271</v>
      </c>
      <c r="J514" s="672" t="str">
        <f t="shared" si="1"/>
        <v>A*1</v>
      </c>
    </row>
    <row r="515" ht="14.25" customHeight="1">
      <c r="A515" s="672">
        <v>1.9514314E7</v>
      </c>
      <c r="B515" s="672" t="s">
        <v>1053</v>
      </c>
      <c r="C515" s="672" t="s">
        <v>1105</v>
      </c>
      <c r="D515" s="672">
        <v>1.7402434E7</v>
      </c>
      <c r="E515" s="672" t="s">
        <v>68</v>
      </c>
      <c r="F515" s="672" t="s">
        <v>69</v>
      </c>
      <c r="G515" s="672"/>
      <c r="H515" s="672">
        <v>1.0</v>
      </c>
      <c r="I515" s="672" t="s">
        <v>1272</v>
      </c>
      <c r="J515" s="672" t="str">
        <f t="shared" si="1"/>
        <v>A*1</v>
      </c>
    </row>
    <row r="516" ht="14.25" customHeight="1">
      <c r="A516" s="672">
        <v>2.117583E7</v>
      </c>
      <c r="B516" s="672" t="s">
        <v>1053</v>
      </c>
      <c r="C516" s="672" t="s">
        <v>1106</v>
      </c>
      <c r="D516" s="672">
        <v>1.9013944E7</v>
      </c>
      <c r="E516" s="672" t="s">
        <v>68</v>
      </c>
      <c r="F516" s="672" t="s">
        <v>69</v>
      </c>
      <c r="G516" s="672"/>
      <c r="H516" s="672">
        <v>1.0</v>
      </c>
      <c r="I516" s="672" t="s">
        <v>1272</v>
      </c>
      <c r="J516" s="672" t="str">
        <f t="shared" si="1"/>
        <v>A*1</v>
      </c>
    </row>
    <row r="517" ht="14.25" customHeight="1">
      <c r="A517" s="672">
        <v>2.1316255E7</v>
      </c>
      <c r="B517" s="672" t="s">
        <v>1053</v>
      </c>
      <c r="C517" s="672" t="s">
        <v>1184</v>
      </c>
      <c r="D517" s="672">
        <v>1.9154369E7</v>
      </c>
      <c r="E517" s="672" t="s">
        <v>72</v>
      </c>
      <c r="F517" s="672" t="s">
        <v>73</v>
      </c>
      <c r="G517" s="672"/>
      <c r="H517" s="672">
        <v>1.0</v>
      </c>
      <c r="I517" s="672" t="s">
        <v>1293</v>
      </c>
      <c r="J517" s="672" t="str">
        <f t="shared" si="1"/>
        <v>A*1</v>
      </c>
    </row>
    <row r="518" ht="14.25" customHeight="1">
      <c r="A518" s="672">
        <v>2.1480828E7</v>
      </c>
      <c r="B518" s="672" t="s">
        <v>1053</v>
      </c>
      <c r="C518" s="672" t="s">
        <v>1202</v>
      </c>
      <c r="D518" s="672">
        <v>1.9318942E7</v>
      </c>
      <c r="E518" s="672" t="s">
        <v>68</v>
      </c>
      <c r="F518" s="672" t="s">
        <v>73</v>
      </c>
      <c r="G518" s="672"/>
      <c r="H518" s="672">
        <v>1.0</v>
      </c>
      <c r="I518" s="672" t="s">
        <v>1272</v>
      </c>
      <c r="J518" s="672" t="str">
        <f t="shared" si="1"/>
        <v>A*1</v>
      </c>
    </row>
    <row r="519" ht="14.25" customHeight="1">
      <c r="A519" s="672">
        <v>2.1583819E7</v>
      </c>
      <c r="B519" s="672" t="s">
        <v>1053</v>
      </c>
      <c r="C519" s="672" t="s">
        <v>1186</v>
      </c>
      <c r="D519" s="672">
        <v>1.9421933E7</v>
      </c>
      <c r="E519" s="672" t="s">
        <v>72</v>
      </c>
      <c r="F519" s="672" t="s">
        <v>73</v>
      </c>
      <c r="G519" s="672"/>
      <c r="H519" s="672">
        <v>1.0</v>
      </c>
      <c r="I519" s="672" t="s">
        <v>1293</v>
      </c>
      <c r="J519" s="672" t="str">
        <f t="shared" si="1"/>
        <v>A*1</v>
      </c>
    </row>
    <row r="520" ht="14.25" customHeight="1">
      <c r="A520" s="672">
        <v>2.181808E7</v>
      </c>
      <c r="B520" s="672" t="s">
        <v>1053</v>
      </c>
      <c r="C520" s="672" t="s">
        <v>1203</v>
      </c>
      <c r="D520" s="672">
        <v>1.9656194E7</v>
      </c>
      <c r="E520" s="672" t="s">
        <v>72</v>
      </c>
      <c r="F520" s="672" t="s">
        <v>73</v>
      </c>
      <c r="G520" s="672"/>
      <c r="H520" s="672">
        <v>1.0</v>
      </c>
      <c r="I520" s="672" t="s">
        <v>1293</v>
      </c>
      <c r="J520" s="672" t="str">
        <f t="shared" si="1"/>
        <v>A*1</v>
      </c>
    </row>
    <row r="521" ht="14.25" customHeight="1">
      <c r="A521" s="672">
        <v>2.2302105E7</v>
      </c>
      <c r="B521" s="672" t="s">
        <v>1053</v>
      </c>
      <c r="C521" s="672" t="s">
        <v>1111</v>
      </c>
      <c r="D521" s="672">
        <v>2.0140219E7</v>
      </c>
      <c r="E521" s="672" t="s">
        <v>69</v>
      </c>
      <c r="F521" s="672" t="s">
        <v>73</v>
      </c>
      <c r="G521" s="672"/>
      <c r="H521" s="672">
        <v>1.0</v>
      </c>
      <c r="I521" s="672" t="s">
        <v>69</v>
      </c>
      <c r="J521" s="672" t="str">
        <f t="shared" si="1"/>
        <v>A*1</v>
      </c>
    </row>
    <row r="522" ht="14.25" customHeight="1">
      <c r="A522" s="672">
        <v>2.2457931E7</v>
      </c>
      <c r="B522" s="672" t="s">
        <v>1053</v>
      </c>
      <c r="C522" s="672" t="s">
        <v>1114</v>
      </c>
      <c r="D522" s="672">
        <v>2.0296045E7</v>
      </c>
      <c r="E522" s="672" t="s">
        <v>69</v>
      </c>
      <c r="F522" s="672" t="s">
        <v>72</v>
      </c>
      <c r="G522" s="672"/>
      <c r="H522" s="672">
        <v>1.0</v>
      </c>
      <c r="I522" s="672" t="s">
        <v>69</v>
      </c>
      <c r="J522" s="672" t="str">
        <f t="shared" si="1"/>
        <v>A*1</v>
      </c>
    </row>
    <row r="523" ht="14.25" customHeight="1">
      <c r="A523" s="672">
        <v>2.2462866E7</v>
      </c>
      <c r="B523" s="672" t="s">
        <v>1053</v>
      </c>
      <c r="C523" s="672" t="s">
        <v>1115</v>
      </c>
      <c r="D523" s="672">
        <v>2.030098E7</v>
      </c>
      <c r="E523" s="672" t="s">
        <v>69</v>
      </c>
      <c r="F523" s="672" t="s">
        <v>72</v>
      </c>
      <c r="G523" s="672"/>
      <c r="H523" s="672">
        <v>1.0</v>
      </c>
      <c r="I523" s="672" t="s">
        <v>69</v>
      </c>
      <c r="J523" s="672" t="str">
        <f t="shared" si="1"/>
        <v>A*1</v>
      </c>
    </row>
    <row r="524" ht="14.25" customHeight="1">
      <c r="A524" s="672">
        <v>2.3303536E7</v>
      </c>
      <c r="B524" s="672" t="s">
        <v>1053</v>
      </c>
      <c r="C524" s="672" t="s">
        <v>1118</v>
      </c>
      <c r="D524" s="672">
        <v>2.114165E7</v>
      </c>
      <c r="E524" s="672" t="s">
        <v>69</v>
      </c>
      <c r="F524" s="672" t="s">
        <v>68</v>
      </c>
      <c r="G524" s="672"/>
      <c r="H524" s="672">
        <v>1.0</v>
      </c>
      <c r="I524" s="672" t="s">
        <v>69</v>
      </c>
      <c r="J524" s="672" t="str">
        <f t="shared" si="1"/>
        <v>A*1</v>
      </c>
    </row>
    <row r="525" ht="14.25" customHeight="1">
      <c r="A525" s="672">
        <v>2.3520629E7</v>
      </c>
      <c r="B525" s="672" t="s">
        <v>1053</v>
      </c>
      <c r="C525" s="672" t="s">
        <v>1119</v>
      </c>
      <c r="D525" s="672">
        <v>2.1358743E7</v>
      </c>
      <c r="E525" s="672" t="s">
        <v>68</v>
      </c>
      <c r="F525" s="672" t="s">
        <v>72</v>
      </c>
      <c r="G525" s="672"/>
      <c r="H525" s="672">
        <v>1.0</v>
      </c>
      <c r="I525" s="672" t="s">
        <v>1272</v>
      </c>
      <c r="J525" s="672" t="str">
        <f t="shared" si="1"/>
        <v>A*1</v>
      </c>
    </row>
    <row r="526" ht="14.25" customHeight="1">
      <c r="A526" s="672">
        <v>2.4504903E7</v>
      </c>
      <c r="B526" s="672" t="s">
        <v>1053</v>
      </c>
      <c r="C526" s="672" t="s">
        <v>1121</v>
      </c>
      <c r="D526" s="672">
        <v>2.2358756E7</v>
      </c>
      <c r="E526" s="672" t="s">
        <v>73</v>
      </c>
      <c r="F526" s="672" t="s">
        <v>72</v>
      </c>
      <c r="G526" s="672"/>
      <c r="H526" s="672">
        <v>1.0</v>
      </c>
      <c r="I526" s="672" t="s">
        <v>1271</v>
      </c>
      <c r="J526" s="672" t="str">
        <f t="shared" si="1"/>
        <v>A*1</v>
      </c>
    </row>
    <row r="527" ht="14.25" customHeight="1">
      <c r="A527" s="672">
        <v>8888722.0</v>
      </c>
      <c r="B527" s="672" t="s">
        <v>1053</v>
      </c>
      <c r="C527" s="672" t="s">
        <v>1138</v>
      </c>
      <c r="D527" s="672">
        <v>9020681.0</v>
      </c>
      <c r="E527" s="672" t="s">
        <v>72</v>
      </c>
      <c r="F527" s="672" t="s">
        <v>73</v>
      </c>
      <c r="G527" s="672" t="s">
        <v>1138</v>
      </c>
      <c r="H527" s="672">
        <v>1.0</v>
      </c>
      <c r="I527" s="672" t="s">
        <v>1293</v>
      </c>
      <c r="J527" s="672" t="str">
        <f t="shared" si="1"/>
        <v>A*1</v>
      </c>
    </row>
    <row r="528" ht="14.25" customHeight="1">
      <c r="A528" s="672">
        <v>9099106.0</v>
      </c>
      <c r="B528" s="672" t="s">
        <v>1053</v>
      </c>
      <c r="C528" s="672" t="s">
        <v>1193</v>
      </c>
      <c r="D528" s="672">
        <v>9261497.0</v>
      </c>
      <c r="E528" s="672" t="s">
        <v>68</v>
      </c>
      <c r="F528" s="672" t="s">
        <v>69</v>
      </c>
      <c r="G528" s="672" t="s">
        <v>1194</v>
      </c>
      <c r="H528" s="672">
        <v>1.0</v>
      </c>
      <c r="I528" s="672" t="s">
        <v>1272</v>
      </c>
      <c r="J528" s="672" t="str">
        <f t="shared" si="1"/>
        <v>A*1</v>
      </c>
    </row>
    <row r="529" ht="14.25" customHeight="1">
      <c r="A529" s="672">
        <v>1.3814181E7</v>
      </c>
      <c r="B529" s="672" t="s">
        <v>1053</v>
      </c>
      <c r="C529" s="672" t="s">
        <v>1195</v>
      </c>
      <c r="D529" s="672">
        <v>1.1693475E7</v>
      </c>
      <c r="E529" s="672" t="s">
        <v>69</v>
      </c>
      <c r="F529" s="672" t="s">
        <v>68</v>
      </c>
      <c r="G529" s="672" t="s">
        <v>1196</v>
      </c>
      <c r="H529" s="672">
        <v>1.0</v>
      </c>
      <c r="I529" s="672" t="s">
        <v>69</v>
      </c>
      <c r="J529" s="672" t="str">
        <f t="shared" si="1"/>
        <v>A*1</v>
      </c>
    </row>
    <row r="530" ht="14.25" customHeight="1">
      <c r="A530" s="672">
        <v>1.48789E7</v>
      </c>
      <c r="B530" s="672" t="s">
        <v>1053</v>
      </c>
      <c r="C530" s="672" t="s">
        <v>1143</v>
      </c>
      <c r="D530" s="672">
        <v>1.276697E7</v>
      </c>
      <c r="E530" s="672" t="s">
        <v>69</v>
      </c>
      <c r="F530" s="672" t="s">
        <v>68</v>
      </c>
      <c r="G530" s="672" t="s">
        <v>1143</v>
      </c>
      <c r="H530" s="672">
        <v>1.0</v>
      </c>
      <c r="I530" s="672" t="s">
        <v>69</v>
      </c>
      <c r="J530" s="672" t="str">
        <f t="shared" si="1"/>
        <v>A*1</v>
      </c>
    </row>
    <row r="531" ht="14.25" customHeight="1">
      <c r="A531" s="672">
        <v>1.7109342E7</v>
      </c>
      <c r="B531" s="672" t="s">
        <v>1053</v>
      </c>
      <c r="C531" s="672" t="s">
        <v>1145</v>
      </c>
      <c r="D531" s="672">
        <v>1.4997462E7</v>
      </c>
      <c r="E531" s="672" t="s">
        <v>73</v>
      </c>
      <c r="F531" s="672" t="s">
        <v>69</v>
      </c>
      <c r="G531" s="672" t="s">
        <v>1146</v>
      </c>
      <c r="H531" s="672">
        <v>1.0</v>
      </c>
      <c r="I531" s="672" t="s">
        <v>1271</v>
      </c>
      <c r="J531" s="672" t="str">
        <f t="shared" si="1"/>
        <v>A*1</v>
      </c>
    </row>
    <row r="532" ht="14.25" customHeight="1">
      <c r="A532" s="672">
        <v>1.8235291E7</v>
      </c>
      <c r="B532" s="672" t="s">
        <v>1053</v>
      </c>
      <c r="C532" s="672" t="s">
        <v>1151</v>
      </c>
      <c r="D532" s="672">
        <v>1.6123411E7</v>
      </c>
      <c r="E532" s="672" t="s">
        <v>72</v>
      </c>
      <c r="F532" s="672" t="s">
        <v>73</v>
      </c>
      <c r="G532" s="672" t="s">
        <v>1152</v>
      </c>
      <c r="H532" s="672">
        <v>1.0</v>
      </c>
      <c r="I532" s="672" t="s">
        <v>1293</v>
      </c>
      <c r="J532" s="672" t="str">
        <f t="shared" si="1"/>
        <v>A*1</v>
      </c>
    </row>
    <row r="533" ht="14.25" customHeight="1">
      <c r="A533" s="672">
        <v>1.9087468E7</v>
      </c>
      <c r="B533" s="672" t="s">
        <v>1053</v>
      </c>
      <c r="C533" s="672" t="s">
        <v>1157</v>
      </c>
      <c r="D533" s="672">
        <v>1.6975588E7</v>
      </c>
      <c r="E533" s="672" t="s">
        <v>69</v>
      </c>
      <c r="F533" s="672" t="s">
        <v>73</v>
      </c>
      <c r="G533" s="672" t="s">
        <v>1158</v>
      </c>
      <c r="H533" s="672">
        <v>1.0</v>
      </c>
      <c r="I533" s="672" t="s">
        <v>69</v>
      </c>
      <c r="J533" s="672" t="str">
        <f t="shared" si="1"/>
        <v>A*1</v>
      </c>
    </row>
    <row r="534" ht="14.25" customHeight="1">
      <c r="A534" s="672">
        <v>2.1993967E7</v>
      </c>
      <c r="B534" s="672" t="s">
        <v>1053</v>
      </c>
      <c r="C534" s="672" t="s">
        <v>1212</v>
      </c>
      <c r="D534" s="672">
        <v>1.9832081E7</v>
      </c>
      <c r="E534" s="672" t="s">
        <v>72</v>
      </c>
      <c r="F534" s="672" t="s">
        <v>73</v>
      </c>
      <c r="G534" s="672" t="s">
        <v>1213</v>
      </c>
      <c r="H534" s="672">
        <v>1.0</v>
      </c>
      <c r="I534" s="672" t="s">
        <v>1293</v>
      </c>
      <c r="J534" s="672" t="str">
        <f t="shared" si="1"/>
        <v>A*1</v>
      </c>
    </row>
    <row r="535" ht="14.25" customHeight="1">
      <c r="A535" s="672">
        <v>6827437.0</v>
      </c>
      <c r="B535" s="672" t="s">
        <v>1053</v>
      </c>
      <c r="C535" s="672" t="s">
        <v>1066</v>
      </c>
      <c r="D535" s="672">
        <v>6959396.0</v>
      </c>
      <c r="E535" s="672" t="s">
        <v>72</v>
      </c>
      <c r="F535" s="672" t="s">
        <v>69</v>
      </c>
      <c r="G535" s="672"/>
      <c r="H535" s="672">
        <v>2.0</v>
      </c>
      <c r="I535" s="672" t="s">
        <v>1285</v>
      </c>
      <c r="J535" s="672" t="str">
        <f t="shared" si="1"/>
        <v>A*2</v>
      </c>
    </row>
    <row r="536" ht="14.25" customHeight="1">
      <c r="A536" s="672">
        <v>1.3850249E7</v>
      </c>
      <c r="B536" s="672" t="s">
        <v>1053</v>
      </c>
      <c r="C536" s="672" t="s">
        <v>1214</v>
      </c>
      <c r="D536" s="672">
        <v>1.1729543E7</v>
      </c>
      <c r="E536" s="672" t="s">
        <v>68</v>
      </c>
      <c r="F536" s="672" t="s">
        <v>73</v>
      </c>
      <c r="G536" s="672"/>
      <c r="H536" s="672">
        <v>2.0</v>
      </c>
      <c r="I536" s="672" t="s">
        <v>1036</v>
      </c>
      <c r="J536" s="672" t="str">
        <f t="shared" si="1"/>
        <v>A*2</v>
      </c>
    </row>
    <row r="537" ht="14.25" customHeight="1">
      <c r="A537" s="672">
        <v>1.4301004E7</v>
      </c>
      <c r="B537" s="672" t="s">
        <v>1053</v>
      </c>
      <c r="C537" s="672" t="s">
        <v>1176</v>
      </c>
      <c r="D537" s="672">
        <v>1.2180298E7</v>
      </c>
      <c r="E537" s="672" t="s">
        <v>72</v>
      </c>
      <c r="F537" s="672" t="s">
        <v>73</v>
      </c>
      <c r="G537" s="672"/>
      <c r="H537" s="672">
        <v>2.0</v>
      </c>
      <c r="I537" s="672" t="s">
        <v>1689</v>
      </c>
      <c r="J537" s="672" t="str">
        <f t="shared" si="1"/>
        <v>A*2</v>
      </c>
    </row>
    <row r="538" ht="14.25" customHeight="1">
      <c r="A538" s="672">
        <v>1.4384574E7</v>
      </c>
      <c r="B538" s="672" t="s">
        <v>1053</v>
      </c>
      <c r="C538" s="672" t="s">
        <v>1088</v>
      </c>
      <c r="D538" s="672">
        <v>1.226387E7</v>
      </c>
      <c r="E538" s="672" t="s">
        <v>69</v>
      </c>
      <c r="F538" s="672" t="s">
        <v>73</v>
      </c>
      <c r="G538" s="672"/>
      <c r="H538" s="672">
        <v>2.0</v>
      </c>
      <c r="I538" s="672" t="s">
        <v>1220</v>
      </c>
      <c r="J538" s="672" t="str">
        <f t="shared" si="1"/>
        <v>A*2</v>
      </c>
    </row>
    <row r="539" ht="14.25" customHeight="1">
      <c r="A539" s="672">
        <v>1.4607886E7</v>
      </c>
      <c r="B539" s="672" t="s">
        <v>1053</v>
      </c>
      <c r="C539" s="672" t="s">
        <v>1090</v>
      </c>
      <c r="D539" s="672">
        <v>1.2496088E7</v>
      </c>
      <c r="E539" s="672" t="s">
        <v>72</v>
      </c>
      <c r="F539" s="672" t="s">
        <v>68</v>
      </c>
      <c r="G539" s="672"/>
      <c r="H539" s="672">
        <v>2.0</v>
      </c>
      <c r="I539" s="672" t="s">
        <v>1285</v>
      </c>
      <c r="J539" s="672" t="str">
        <f t="shared" si="1"/>
        <v>A*2</v>
      </c>
    </row>
    <row r="540" ht="14.25" customHeight="1">
      <c r="A540" s="672">
        <v>2.1343773E7</v>
      </c>
      <c r="B540" s="672" t="s">
        <v>1053</v>
      </c>
      <c r="C540" s="672" t="s">
        <v>1159</v>
      </c>
      <c r="D540" s="672">
        <v>1.9181887E7</v>
      </c>
      <c r="E540" s="672" t="s">
        <v>69</v>
      </c>
      <c r="F540" s="672" t="s">
        <v>72</v>
      </c>
      <c r="G540" s="672" t="s">
        <v>1159</v>
      </c>
      <c r="H540" s="672">
        <v>2.0</v>
      </c>
      <c r="I540" s="672" t="s">
        <v>1220</v>
      </c>
      <c r="J540" s="672" t="str">
        <f t="shared" si="1"/>
        <v>A*2</v>
      </c>
    </row>
    <row r="541" ht="14.25" customHeight="1">
      <c r="A541" s="672">
        <v>4730149.0</v>
      </c>
      <c r="B541" s="672" t="s">
        <v>1053</v>
      </c>
      <c r="C541" s="672" t="s">
        <v>1126</v>
      </c>
      <c r="D541" s="672">
        <v>4862108.0</v>
      </c>
      <c r="E541" s="672" t="s">
        <v>72</v>
      </c>
      <c r="F541" s="672" t="s">
        <v>73</v>
      </c>
      <c r="G541" s="672" t="s">
        <v>1127</v>
      </c>
      <c r="H541" s="672">
        <v>3.0</v>
      </c>
      <c r="I541" s="672" t="s">
        <v>1725</v>
      </c>
      <c r="J541" s="672" t="str">
        <f t="shared" si="1"/>
        <v>A*3</v>
      </c>
    </row>
    <row r="542" ht="14.25" customHeight="1">
      <c r="A542" s="672">
        <v>2.3482107E7</v>
      </c>
      <c r="B542" s="672" t="s">
        <v>1053</v>
      </c>
      <c r="C542" s="672" t="s">
        <v>1122</v>
      </c>
      <c r="D542" s="672">
        <v>2.1320221E7</v>
      </c>
      <c r="E542" s="672" t="s">
        <v>72</v>
      </c>
      <c r="F542" s="672" t="s">
        <v>69</v>
      </c>
      <c r="G542" s="672" t="s">
        <v>1123</v>
      </c>
      <c r="H542" s="672"/>
      <c r="I542" s="672"/>
      <c r="J542" s="672" t="str">
        <f t="shared" si="1"/>
        <v/>
      </c>
    </row>
    <row r="543" ht="14.25" customHeight="1">
      <c r="A543" s="672">
        <v>2688259.0</v>
      </c>
      <c r="B543" s="672" t="s">
        <v>1053</v>
      </c>
      <c r="C543" s="672" t="s">
        <v>1191</v>
      </c>
      <c r="D543" s="672">
        <v>2820218.0</v>
      </c>
      <c r="E543" s="672" t="s">
        <v>73</v>
      </c>
      <c r="F543" s="672" t="s">
        <v>72</v>
      </c>
      <c r="G543" s="672" t="s">
        <v>1192</v>
      </c>
      <c r="H543" s="672"/>
      <c r="I543" s="672"/>
      <c r="J543" s="672" t="str">
        <f t="shared" si="1"/>
        <v/>
      </c>
    </row>
    <row r="544" ht="14.25" customHeight="1">
      <c r="A544" s="672">
        <v>4223443.0</v>
      </c>
      <c r="B544" s="672" t="s">
        <v>1053</v>
      </c>
      <c r="C544" s="672" t="s">
        <v>1124</v>
      </c>
      <c r="D544" s="672">
        <v>4355402.0</v>
      </c>
      <c r="E544" s="672" t="s">
        <v>73</v>
      </c>
      <c r="F544" s="672" t="s">
        <v>72</v>
      </c>
      <c r="G544" s="672" t="s">
        <v>1125</v>
      </c>
      <c r="H544" s="672"/>
      <c r="I544" s="672"/>
      <c r="J544" s="672" t="str">
        <f t="shared" si="1"/>
        <v/>
      </c>
    </row>
    <row r="545" ht="14.25" customHeight="1">
      <c r="A545" s="672">
        <v>6429974.0</v>
      </c>
      <c r="B545" s="672" t="s">
        <v>1053</v>
      </c>
      <c r="C545" s="672" t="s">
        <v>1128</v>
      </c>
      <c r="D545" s="672">
        <v>6561933.0</v>
      </c>
      <c r="E545" s="672" t="s">
        <v>72</v>
      </c>
      <c r="F545" s="672" t="s">
        <v>69</v>
      </c>
      <c r="G545" s="672" t="s">
        <v>1129</v>
      </c>
      <c r="H545" s="672"/>
      <c r="I545" s="672"/>
      <c r="J545" s="672" t="str">
        <f t="shared" si="1"/>
        <v/>
      </c>
    </row>
    <row r="546" ht="14.25" customHeight="1">
      <c r="A546" s="672">
        <v>7141195.0</v>
      </c>
      <c r="B546" s="672" t="s">
        <v>1053</v>
      </c>
      <c r="C546" s="672" t="s">
        <v>1130</v>
      </c>
      <c r="D546" s="672">
        <v>7273154.0</v>
      </c>
      <c r="E546" s="672" t="s">
        <v>72</v>
      </c>
      <c r="F546" s="672" t="s">
        <v>73</v>
      </c>
      <c r="G546" s="672" t="s">
        <v>1130</v>
      </c>
      <c r="H546" s="672"/>
      <c r="I546" s="672"/>
      <c r="J546" s="672" t="str">
        <f t="shared" si="1"/>
        <v/>
      </c>
    </row>
    <row r="547" ht="14.25" customHeight="1">
      <c r="A547" s="672">
        <v>7335092.0</v>
      </c>
      <c r="B547" s="672" t="s">
        <v>1053</v>
      </c>
      <c r="C547" s="672" t="s">
        <v>1131</v>
      </c>
      <c r="D547" s="672">
        <v>7467051.0</v>
      </c>
      <c r="E547" s="672" t="s">
        <v>73</v>
      </c>
      <c r="F547" s="672" t="s">
        <v>68</v>
      </c>
      <c r="G547" s="672" t="s">
        <v>1132</v>
      </c>
      <c r="H547" s="672"/>
      <c r="I547" s="672"/>
      <c r="J547" s="672" t="str">
        <f t="shared" si="1"/>
        <v/>
      </c>
    </row>
    <row r="548" ht="14.25" customHeight="1">
      <c r="A548" s="672">
        <v>7435293.0</v>
      </c>
      <c r="B548" s="672" t="s">
        <v>1053</v>
      </c>
      <c r="C548" s="672" t="s">
        <v>1206</v>
      </c>
      <c r="D548" s="672">
        <v>7567252.0</v>
      </c>
      <c r="E548" s="672" t="s">
        <v>72</v>
      </c>
      <c r="F548" s="672" t="s">
        <v>69</v>
      </c>
      <c r="G548" s="672" t="s">
        <v>1207</v>
      </c>
      <c r="H548" s="672"/>
      <c r="I548" s="672"/>
      <c r="J548" s="672" t="str">
        <f t="shared" si="1"/>
        <v/>
      </c>
    </row>
    <row r="549" ht="14.25" customHeight="1">
      <c r="A549" s="672">
        <v>8001005.0</v>
      </c>
      <c r="B549" s="672" t="s">
        <v>1053</v>
      </c>
      <c r="C549" s="672" t="s">
        <v>1133</v>
      </c>
      <c r="D549" s="672">
        <v>8132964.0</v>
      </c>
      <c r="E549" s="672" t="s">
        <v>68</v>
      </c>
      <c r="F549" s="672" t="s">
        <v>69</v>
      </c>
      <c r="G549" s="672" t="s">
        <v>1134</v>
      </c>
      <c r="H549" s="672"/>
      <c r="I549" s="672"/>
      <c r="J549" s="672" t="str">
        <f t="shared" si="1"/>
        <v/>
      </c>
    </row>
    <row r="550" ht="14.25" customHeight="1">
      <c r="A550" s="672">
        <v>8199390.0</v>
      </c>
      <c r="B550" s="672" t="s">
        <v>1053</v>
      </c>
      <c r="C550" s="672" t="s">
        <v>1210</v>
      </c>
      <c r="D550" s="672">
        <v>8331349.0</v>
      </c>
      <c r="E550" s="672" t="s">
        <v>68</v>
      </c>
      <c r="F550" s="672" t="s">
        <v>69</v>
      </c>
      <c r="G550" s="672" t="s">
        <v>1211</v>
      </c>
      <c r="H550" s="672"/>
      <c r="I550" s="672"/>
      <c r="J550" s="672" t="str">
        <f t="shared" si="1"/>
        <v/>
      </c>
    </row>
    <row r="551" ht="14.25" customHeight="1">
      <c r="A551" s="672">
        <v>8342295.0</v>
      </c>
      <c r="B551" s="672" t="s">
        <v>1053</v>
      </c>
      <c r="C551" s="672" t="s">
        <v>1135</v>
      </c>
      <c r="D551" s="672">
        <v>8474254.0</v>
      </c>
      <c r="E551" s="672" t="s">
        <v>73</v>
      </c>
      <c r="F551" s="672" t="s">
        <v>72</v>
      </c>
      <c r="G551" s="672" t="s">
        <v>1136</v>
      </c>
      <c r="H551" s="672"/>
      <c r="I551" s="672"/>
      <c r="J551" s="672" t="str">
        <f t="shared" si="1"/>
        <v/>
      </c>
    </row>
    <row r="552" ht="14.25" customHeight="1">
      <c r="A552" s="672">
        <v>8776081.0</v>
      </c>
      <c r="B552" s="672" t="s">
        <v>1053</v>
      </c>
      <c r="C552" s="672" t="s">
        <v>1137</v>
      </c>
      <c r="D552" s="672">
        <v>8908040.0</v>
      </c>
      <c r="E552" s="672" t="s">
        <v>72</v>
      </c>
      <c r="F552" s="672" t="s">
        <v>73</v>
      </c>
      <c r="G552" s="672" t="s">
        <v>1137</v>
      </c>
      <c r="H552" s="672"/>
      <c r="I552" s="672"/>
      <c r="J552" s="672" t="str">
        <f t="shared" si="1"/>
        <v/>
      </c>
    </row>
    <row r="553" ht="14.25" customHeight="1">
      <c r="A553" s="672">
        <v>1.4490338E7</v>
      </c>
      <c r="B553" s="672" t="s">
        <v>1053</v>
      </c>
      <c r="C553" s="672" t="s">
        <v>1139</v>
      </c>
      <c r="D553" s="672">
        <v>1.2369607E7</v>
      </c>
      <c r="E553" s="672" t="s">
        <v>72</v>
      </c>
      <c r="F553" s="672" t="s">
        <v>73</v>
      </c>
      <c r="G553" s="672" t="s">
        <v>1140</v>
      </c>
      <c r="H553" s="672"/>
      <c r="I553" s="672"/>
      <c r="J553" s="672" t="str">
        <f t="shared" si="1"/>
        <v/>
      </c>
    </row>
    <row r="554" ht="14.25" customHeight="1">
      <c r="A554" s="672">
        <v>1.4565526E7</v>
      </c>
      <c r="B554" s="672" t="s">
        <v>1053</v>
      </c>
      <c r="C554" s="672" t="s">
        <v>1141</v>
      </c>
      <c r="D554" s="672">
        <v>1.2453726E7</v>
      </c>
      <c r="E554" s="672" t="s">
        <v>72</v>
      </c>
      <c r="F554" s="672" t="s">
        <v>68</v>
      </c>
      <c r="G554" s="672" t="s">
        <v>1142</v>
      </c>
      <c r="H554" s="672"/>
      <c r="I554" s="672"/>
      <c r="J554" s="672" t="str">
        <f t="shared" si="1"/>
        <v/>
      </c>
    </row>
    <row r="555" ht="14.25" customHeight="1">
      <c r="A555" s="672">
        <v>1.5773928E7</v>
      </c>
      <c r="B555" s="672" t="s">
        <v>1053</v>
      </c>
      <c r="C555" s="672" t="s">
        <v>1144</v>
      </c>
      <c r="D555" s="672">
        <v>1.3662048E7</v>
      </c>
      <c r="E555" s="672" t="s">
        <v>72</v>
      </c>
      <c r="F555" s="672" t="s">
        <v>73</v>
      </c>
      <c r="G555" s="672" t="s">
        <v>1144</v>
      </c>
      <c r="H555" s="672"/>
      <c r="I555" s="672"/>
      <c r="J555" s="672" t="str">
        <f t="shared" si="1"/>
        <v/>
      </c>
    </row>
    <row r="556" ht="14.25" customHeight="1">
      <c r="A556" s="672">
        <v>1.7743975E7</v>
      </c>
      <c r="B556" s="672" t="s">
        <v>1053</v>
      </c>
      <c r="C556" s="672" t="s">
        <v>1147</v>
      </c>
      <c r="D556" s="672">
        <v>1.5632095E7</v>
      </c>
      <c r="E556" s="672" t="s">
        <v>68</v>
      </c>
      <c r="F556" s="672" t="s">
        <v>72</v>
      </c>
      <c r="G556" s="672" t="s">
        <v>1148</v>
      </c>
      <c r="H556" s="672"/>
      <c r="I556" s="672"/>
      <c r="J556" s="672" t="str">
        <f t="shared" si="1"/>
        <v/>
      </c>
    </row>
    <row r="557" ht="14.25" customHeight="1">
      <c r="A557" s="672">
        <v>1.7984965E7</v>
      </c>
      <c r="B557" s="672" t="s">
        <v>1053</v>
      </c>
      <c r="C557" s="672" t="s">
        <v>1149</v>
      </c>
      <c r="D557" s="672">
        <v>1.5873085E7</v>
      </c>
      <c r="E557" s="672" t="s">
        <v>68</v>
      </c>
      <c r="F557" s="672" t="s">
        <v>69</v>
      </c>
      <c r="G557" s="672" t="s">
        <v>1150</v>
      </c>
      <c r="H557" s="672"/>
      <c r="I557" s="672"/>
      <c r="J557" s="672" t="str">
        <f t="shared" si="1"/>
        <v/>
      </c>
    </row>
    <row r="558" ht="14.25" customHeight="1">
      <c r="A558" s="672">
        <v>1.8740131E7</v>
      </c>
      <c r="B558" s="672" t="s">
        <v>1053</v>
      </c>
      <c r="C558" s="672" t="s">
        <v>1153</v>
      </c>
      <c r="D558" s="672">
        <v>1.6628251E7</v>
      </c>
      <c r="E558" s="672" t="s">
        <v>68</v>
      </c>
      <c r="F558" s="672" t="s">
        <v>69</v>
      </c>
      <c r="G558" s="672" t="s">
        <v>1154</v>
      </c>
      <c r="H558" s="672"/>
      <c r="I558" s="672"/>
      <c r="J558" s="672" t="str">
        <f t="shared" si="1"/>
        <v/>
      </c>
    </row>
    <row r="559" ht="14.25" customHeight="1">
      <c r="A559" s="672">
        <v>1.9075958E7</v>
      </c>
      <c r="B559" s="672" t="s">
        <v>1053</v>
      </c>
      <c r="C559" s="672" t="s">
        <v>1155</v>
      </c>
      <c r="D559" s="672">
        <v>1.6964078E7</v>
      </c>
      <c r="E559" s="672" t="s">
        <v>69</v>
      </c>
      <c r="F559" s="672" t="s">
        <v>73</v>
      </c>
      <c r="G559" s="672" t="s">
        <v>1156</v>
      </c>
      <c r="H559" s="672"/>
      <c r="I559" s="672"/>
      <c r="J559" s="672" t="str">
        <f t="shared" si="1"/>
        <v/>
      </c>
    </row>
    <row r="560" ht="14.25" customHeight="1">
      <c r="A560" s="672">
        <v>2.1780564E7</v>
      </c>
      <c r="B560" s="672" t="s">
        <v>1053</v>
      </c>
      <c r="C560" s="672" t="s">
        <v>1160</v>
      </c>
      <c r="D560" s="672">
        <v>1.9618678E7</v>
      </c>
      <c r="E560" s="672" t="s">
        <v>68</v>
      </c>
      <c r="F560" s="672" t="s">
        <v>69</v>
      </c>
      <c r="G560" s="672" t="s">
        <v>1161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>
        <v>1.0</v>
      </c>
      <c r="I565" s="672" t="s">
        <v>1293</v>
      </c>
      <c r="J565" s="672" t="str">
        <f t="shared" si="1"/>
        <v>A*1</v>
      </c>
    </row>
    <row r="566" ht="14.25" customHeight="1">
      <c r="A566" s="672">
        <v>8256380.0</v>
      </c>
      <c r="B566" s="672" t="s">
        <v>713</v>
      </c>
      <c r="C566" s="672" t="s">
        <v>721</v>
      </c>
      <c r="D566" s="672">
        <v>8388339.0</v>
      </c>
      <c r="E566" s="672" t="s">
        <v>69</v>
      </c>
      <c r="F566" s="672" t="s">
        <v>68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5068284.0</v>
      </c>
      <c r="B567" s="672" t="s">
        <v>713</v>
      </c>
      <c r="C567" s="672" t="s">
        <v>722</v>
      </c>
      <c r="D567" s="672">
        <v>5200243.0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8593442.0</v>
      </c>
      <c r="B568" s="672" t="s">
        <v>713</v>
      </c>
      <c r="C568" s="672" t="s">
        <v>733</v>
      </c>
      <c r="D568" s="672">
        <v>8725401.0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3349204.0</v>
      </c>
      <c r="B569" s="672" t="s">
        <v>713</v>
      </c>
      <c r="C569" s="672" t="s">
        <v>724</v>
      </c>
      <c r="D569" s="672">
        <v>3481163.0</v>
      </c>
      <c r="E569" s="672" t="s">
        <v>68</v>
      </c>
      <c r="F569" s="672" t="s">
        <v>69</v>
      </c>
      <c r="G569" s="672"/>
      <c r="H569" s="672">
        <v>1.0</v>
      </c>
      <c r="I569" s="672" t="s">
        <v>1272</v>
      </c>
      <c r="J569" s="672" t="str">
        <f t="shared" si="1"/>
        <v>A*1</v>
      </c>
    </row>
    <row r="570" ht="14.25" customHeight="1">
      <c r="A570" s="672">
        <v>9003531.0</v>
      </c>
      <c r="B570" s="672" t="s">
        <v>713</v>
      </c>
      <c r="C570" s="672" t="s">
        <v>723</v>
      </c>
      <c r="D570" s="672">
        <v>9165922.0</v>
      </c>
      <c r="E570" s="672" t="s">
        <v>69</v>
      </c>
      <c r="F570" s="672" t="s">
        <v>68</v>
      </c>
      <c r="G570" s="672"/>
      <c r="H570" s="672">
        <v>1.0</v>
      </c>
      <c r="I570" s="672" t="s">
        <v>69</v>
      </c>
      <c r="J570" s="672" t="str">
        <f t="shared" si="1"/>
        <v>A*1</v>
      </c>
    </row>
    <row r="571" ht="14.25" customHeight="1">
      <c r="A571" s="672">
        <v>1.7482307E7</v>
      </c>
      <c r="B571" s="672" t="s">
        <v>713</v>
      </c>
      <c r="C571" s="672" t="s">
        <v>714</v>
      </c>
      <c r="D571" s="672">
        <v>1.5370427E7</v>
      </c>
      <c r="E571" s="672" t="s">
        <v>73</v>
      </c>
      <c r="F571" s="672" t="s">
        <v>72</v>
      </c>
      <c r="G571" s="672"/>
      <c r="H571" s="672">
        <v>1.0</v>
      </c>
      <c r="I571" s="672" t="s">
        <v>1271</v>
      </c>
      <c r="J571" s="672" t="str">
        <f t="shared" si="1"/>
        <v>A*1</v>
      </c>
    </row>
    <row r="572" ht="14.25" customHeight="1">
      <c r="A572" s="672">
        <v>1.7572426E7</v>
      </c>
      <c r="B572" s="672" t="s">
        <v>713</v>
      </c>
      <c r="C572" s="672" t="s">
        <v>719</v>
      </c>
      <c r="D572" s="672">
        <v>1.5460546E7</v>
      </c>
      <c r="E572" s="672" t="s">
        <v>68</v>
      </c>
      <c r="F572" s="672" t="s">
        <v>72</v>
      </c>
      <c r="G572" s="672" t="s">
        <v>720</v>
      </c>
      <c r="H572" s="672">
        <v>1.0</v>
      </c>
      <c r="I572" s="672" t="s">
        <v>1272</v>
      </c>
      <c r="J572" s="672" t="str">
        <f t="shared" si="1"/>
        <v>A*1</v>
      </c>
    </row>
    <row r="573" ht="14.25" customHeight="1">
      <c r="A573" s="672">
        <v>1.7598877E7</v>
      </c>
      <c r="B573" s="672" t="s">
        <v>713</v>
      </c>
      <c r="C573" s="672" t="s">
        <v>717</v>
      </c>
      <c r="D573" s="672">
        <v>1.5486997E7</v>
      </c>
      <c r="E573" s="672" t="s">
        <v>68</v>
      </c>
      <c r="F573" s="672" t="s">
        <v>69</v>
      </c>
      <c r="G573" s="672" t="s">
        <v>718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1.5544587E7</v>
      </c>
      <c r="B580" s="672" t="s">
        <v>738</v>
      </c>
      <c r="C580" s="672" t="s">
        <v>745</v>
      </c>
      <c r="D580" s="672">
        <v>1.3432707E7</v>
      </c>
      <c r="E580" s="672" t="s">
        <v>72</v>
      </c>
      <c r="F580" s="672" t="s">
        <v>73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2.4385496E7</v>
      </c>
      <c r="B581" s="672" t="s">
        <v>738</v>
      </c>
      <c r="C581" s="672" t="s">
        <v>746</v>
      </c>
      <c r="D581" s="672">
        <v>2.2239349E7</v>
      </c>
      <c r="E581" s="672" t="s">
        <v>72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5438026.0</v>
      </c>
      <c r="B582" s="672" t="s">
        <v>738</v>
      </c>
      <c r="C582" s="672" t="s">
        <v>750</v>
      </c>
      <c r="D582" s="672">
        <v>5569985.0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2.2472154E7</v>
      </c>
      <c r="B583" s="672" t="s">
        <v>738</v>
      </c>
      <c r="C583" s="672" t="s">
        <v>751</v>
      </c>
      <c r="D583" s="672">
        <v>2.0310268E7</v>
      </c>
      <c r="E583" s="672" t="s">
        <v>72</v>
      </c>
      <c r="F583" s="672" t="s">
        <v>73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7830332.0</v>
      </c>
      <c r="B584" s="672" t="s">
        <v>738</v>
      </c>
      <c r="C584" s="672" t="s">
        <v>739</v>
      </c>
      <c r="D584" s="672">
        <v>7962291.0</v>
      </c>
      <c r="E584" s="672" t="s">
        <v>69</v>
      </c>
      <c r="F584" s="672" t="s">
        <v>68</v>
      </c>
      <c r="G584" s="672"/>
      <c r="H584" s="672">
        <v>2.0</v>
      </c>
      <c r="I584" s="672" t="s">
        <v>1220</v>
      </c>
      <c r="J584" s="672" t="str">
        <f t="shared" si="1"/>
        <v>A*2</v>
      </c>
    </row>
    <row r="585" ht="14.25" customHeight="1">
      <c r="A585" s="672">
        <v>1.4699333E7</v>
      </c>
      <c r="B585" s="672" t="s">
        <v>738</v>
      </c>
      <c r="C585" s="672" t="s">
        <v>742</v>
      </c>
      <c r="D585" s="672">
        <v>1.2587399E7</v>
      </c>
      <c r="E585" s="672" t="s">
        <v>73</v>
      </c>
      <c r="F585" s="672" t="s">
        <v>69</v>
      </c>
      <c r="G585" s="672" t="s">
        <v>743</v>
      </c>
      <c r="H585" s="672">
        <v>2.0</v>
      </c>
      <c r="I585" s="672" t="s">
        <v>1295</v>
      </c>
      <c r="J585" s="672" t="str">
        <f t="shared" si="1"/>
        <v>A*2</v>
      </c>
    </row>
    <row r="586" ht="14.25" customHeight="1">
      <c r="A586" s="672">
        <v>8878760.0</v>
      </c>
      <c r="B586" s="672" t="s">
        <v>738</v>
      </c>
      <c r="C586" s="672" t="s">
        <v>747</v>
      </c>
      <c r="D586" s="672">
        <v>9010719.0</v>
      </c>
      <c r="E586" s="672" t="s">
        <v>69</v>
      </c>
      <c r="F586" s="672" t="s">
        <v>73</v>
      </c>
      <c r="G586" s="672"/>
      <c r="H586" s="672">
        <v>3.0</v>
      </c>
      <c r="I586" s="672" t="s">
        <v>1798</v>
      </c>
      <c r="J586" s="672" t="str">
        <f t="shared" si="1"/>
        <v>A*3</v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>
        <v>2.0</v>
      </c>
      <c r="I590" s="672" t="s">
        <v>1295</v>
      </c>
      <c r="J590" s="672" t="str">
        <f t="shared" si="1"/>
        <v>A*2</v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>
        <v>2.0</v>
      </c>
      <c r="I591" s="672" t="s">
        <v>1295</v>
      </c>
      <c r="J591" s="672" t="str">
        <f t="shared" si="1"/>
        <v>A*2</v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1.5654035E7</v>
      </c>
      <c r="B595" s="672" t="s">
        <v>761</v>
      </c>
      <c r="C595" s="672" t="s">
        <v>767</v>
      </c>
      <c r="D595" s="672">
        <v>1.3542155E7</v>
      </c>
      <c r="E595" s="672" t="s">
        <v>72</v>
      </c>
      <c r="F595" s="672" t="s">
        <v>73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8421224.0</v>
      </c>
      <c r="B596" s="672" t="s">
        <v>761</v>
      </c>
      <c r="C596" s="672" t="s">
        <v>769</v>
      </c>
      <c r="D596" s="672">
        <v>8553183.0</v>
      </c>
      <c r="E596" s="672" t="s">
        <v>73</v>
      </c>
      <c r="F596" s="672" t="s">
        <v>72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2.2318903E7</v>
      </c>
      <c r="B597" s="672" t="s">
        <v>761</v>
      </c>
      <c r="C597" s="672" t="s">
        <v>770</v>
      </c>
      <c r="D597" s="672">
        <v>2.0157017E7</v>
      </c>
      <c r="E597" s="672" t="s">
        <v>68</v>
      </c>
      <c r="F597" s="672" t="s">
        <v>69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8200781.0</v>
      </c>
      <c r="B598" s="672" t="s">
        <v>761</v>
      </c>
      <c r="C598" s="672" t="s">
        <v>768</v>
      </c>
      <c r="D598" s="672">
        <v>8332740.0</v>
      </c>
      <c r="E598" s="672" t="s">
        <v>72</v>
      </c>
      <c r="F598" s="672" t="s">
        <v>68</v>
      </c>
      <c r="G598" s="672"/>
      <c r="H598" s="672">
        <v>2.0</v>
      </c>
      <c r="I598" s="672" t="s">
        <v>1285</v>
      </c>
      <c r="J598" s="672" t="str">
        <f t="shared" si="1"/>
        <v>A*2</v>
      </c>
    </row>
    <row r="599" ht="14.25" customHeight="1">
      <c r="A599" s="672">
        <v>1.8569346E7</v>
      </c>
      <c r="B599" s="672" t="s">
        <v>761</v>
      </c>
      <c r="C599" s="672" t="s">
        <v>766</v>
      </c>
      <c r="D599" s="672">
        <v>1.6457466E7</v>
      </c>
      <c r="E599" s="672" t="s">
        <v>69</v>
      </c>
      <c r="F599" s="672" t="s">
        <v>72</v>
      </c>
      <c r="G599" s="672"/>
      <c r="H599" s="672">
        <v>2.0</v>
      </c>
      <c r="I599" s="672" t="s">
        <v>1220</v>
      </c>
      <c r="J599" s="672" t="str">
        <f t="shared" si="1"/>
        <v>A*2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5210595.0</v>
      </c>
      <c r="B602" s="672" t="s">
        <v>775</v>
      </c>
      <c r="C602" s="672" t="s">
        <v>789</v>
      </c>
      <c r="D602" s="672">
        <v>5342554.0</v>
      </c>
      <c r="E602" s="672" t="s">
        <v>68</v>
      </c>
      <c r="F602" s="672" t="s">
        <v>69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3688280.0</v>
      </c>
      <c r="B603" s="672" t="s">
        <v>775</v>
      </c>
      <c r="C603" s="672" t="s">
        <v>790</v>
      </c>
      <c r="D603" s="672">
        <v>3820239.0</v>
      </c>
      <c r="E603" s="672" t="s">
        <v>72</v>
      </c>
      <c r="F603" s="672" t="s">
        <v>68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1.7683677E7</v>
      </c>
      <c r="B604" s="672" t="s">
        <v>775</v>
      </c>
      <c r="C604" s="672" t="s">
        <v>783</v>
      </c>
      <c r="D604" s="672">
        <v>1.5571797E7</v>
      </c>
      <c r="E604" s="672" t="s">
        <v>69</v>
      </c>
      <c r="F604" s="672" t="s">
        <v>68</v>
      </c>
      <c r="G604" s="672"/>
      <c r="H604" s="672">
        <v>1.0</v>
      </c>
      <c r="I604" s="672" t="s">
        <v>69</v>
      </c>
      <c r="J604" s="672" t="str">
        <f t="shared" si="1"/>
        <v>A*1</v>
      </c>
    </row>
    <row r="605" ht="14.25" customHeight="1">
      <c r="A605" s="672">
        <v>1.383176E7</v>
      </c>
      <c r="B605" s="672" t="s">
        <v>775</v>
      </c>
      <c r="C605" s="672" t="s">
        <v>786</v>
      </c>
      <c r="D605" s="672">
        <v>1.1711054E7</v>
      </c>
      <c r="E605" s="672" t="s">
        <v>73</v>
      </c>
      <c r="F605" s="672" t="s">
        <v>72</v>
      </c>
      <c r="G605" s="672" t="s">
        <v>787</v>
      </c>
      <c r="H605" s="672">
        <v>1.0</v>
      </c>
      <c r="I605" s="672" t="s">
        <v>1271</v>
      </c>
      <c r="J605" s="672" t="str">
        <f t="shared" si="1"/>
        <v>A*1</v>
      </c>
    </row>
    <row r="606" ht="14.25" customHeight="1">
      <c r="A606" s="672">
        <v>9419543.0</v>
      </c>
      <c r="B606" s="672" t="s">
        <v>775</v>
      </c>
      <c r="C606" s="672" t="s">
        <v>788</v>
      </c>
      <c r="D606" s="672">
        <v>9581934.0</v>
      </c>
      <c r="E606" s="672" t="s">
        <v>72</v>
      </c>
      <c r="F606" s="672" t="s">
        <v>73</v>
      </c>
      <c r="G606" s="672"/>
      <c r="H606" s="672">
        <v>2.0</v>
      </c>
      <c r="I606" s="672" t="s">
        <v>1285</v>
      </c>
      <c r="J606" s="672" t="str">
        <f t="shared" si="1"/>
        <v>A*2</v>
      </c>
    </row>
    <row r="607" ht="14.25" customHeight="1">
      <c r="A607" s="672">
        <v>1.3685477E7</v>
      </c>
      <c r="B607" s="672" t="s">
        <v>775</v>
      </c>
      <c r="C607" s="672" t="s">
        <v>791</v>
      </c>
      <c r="D607" s="672">
        <v>1.1529801E7</v>
      </c>
      <c r="E607" s="672" t="s">
        <v>72</v>
      </c>
      <c r="F607" s="672" t="s">
        <v>68</v>
      </c>
      <c r="G607" s="672"/>
      <c r="H607" s="672">
        <v>2.0</v>
      </c>
      <c r="I607" s="672" t="s">
        <v>1285</v>
      </c>
      <c r="J607" s="672" t="str">
        <f t="shared" si="1"/>
        <v>A*2</v>
      </c>
    </row>
    <row r="608" ht="14.25" customHeight="1">
      <c r="A608" s="672">
        <v>7356718.0</v>
      </c>
      <c r="B608" s="672" t="s">
        <v>775</v>
      </c>
      <c r="C608" s="672" t="s">
        <v>776</v>
      </c>
      <c r="D608" s="672">
        <v>7488677.0</v>
      </c>
      <c r="E608" s="672" t="s">
        <v>69</v>
      </c>
      <c r="F608" s="672" t="s">
        <v>72</v>
      </c>
      <c r="G608" s="672" t="s">
        <v>777</v>
      </c>
      <c r="H608" s="672"/>
      <c r="I608" s="672"/>
      <c r="J608" s="672" t="str">
        <f t="shared" si="1"/>
        <v/>
      </c>
    </row>
    <row r="609" ht="14.25" customHeight="1">
      <c r="A609" s="672">
        <v>1.5535807E7</v>
      </c>
      <c r="B609" s="672" t="s">
        <v>775</v>
      </c>
      <c r="C609" s="672" t="s">
        <v>780</v>
      </c>
      <c r="D609" s="672">
        <v>1.3423927E7</v>
      </c>
      <c r="E609" s="672" t="s">
        <v>73</v>
      </c>
      <c r="F609" s="672" t="s">
        <v>72</v>
      </c>
      <c r="G609" s="672" t="s">
        <v>781</v>
      </c>
      <c r="H609" s="672"/>
      <c r="I609" s="672"/>
      <c r="J609" s="672" t="str">
        <f t="shared" si="1"/>
        <v/>
      </c>
    </row>
    <row r="610" ht="14.25" customHeight="1">
      <c r="A610" s="672">
        <v>1.658882E7</v>
      </c>
      <c r="B610" s="672" t="s">
        <v>775</v>
      </c>
      <c r="C610" s="672" t="s">
        <v>784</v>
      </c>
      <c r="D610" s="672">
        <v>1.447694E7</v>
      </c>
      <c r="E610" s="672" t="s">
        <v>72</v>
      </c>
      <c r="F610" s="672" t="s">
        <v>68</v>
      </c>
      <c r="G610" s="672" t="s">
        <v>785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1.7497864E7</v>
      </c>
      <c r="B615" s="672" t="s">
        <v>792</v>
      </c>
      <c r="C615" s="672" t="s">
        <v>799</v>
      </c>
      <c r="D615" s="672">
        <v>1.5385984E7</v>
      </c>
      <c r="E615" s="672" t="s">
        <v>73</v>
      </c>
      <c r="F615" s="672" t="s">
        <v>72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2.8475425E7</v>
      </c>
      <c r="B616" s="672" t="s">
        <v>792</v>
      </c>
      <c r="C616" s="672" t="s">
        <v>800</v>
      </c>
      <c r="D616" s="672">
        <v>2.6329278E7</v>
      </c>
      <c r="E616" s="672" t="s">
        <v>72</v>
      </c>
      <c r="F616" s="672" t="s">
        <v>73</v>
      </c>
      <c r="G616" s="672" t="s">
        <v>801</v>
      </c>
      <c r="H616" s="672"/>
      <c r="I616" s="672"/>
      <c r="J616" s="672" t="str">
        <f t="shared" si="1"/>
        <v/>
      </c>
    </row>
    <row r="617" ht="14.25" customHeight="1">
      <c r="A617" s="672">
        <v>1.8095048E7</v>
      </c>
      <c r="B617" s="672" t="s">
        <v>792</v>
      </c>
      <c r="C617" s="672" t="s">
        <v>802</v>
      </c>
      <c r="D617" s="672">
        <v>1.5983168E7</v>
      </c>
      <c r="E617" s="672" t="s">
        <v>72</v>
      </c>
      <c r="F617" s="672" t="s">
        <v>68</v>
      </c>
      <c r="G617" s="672"/>
      <c r="H617" s="672">
        <v>1.0</v>
      </c>
      <c r="I617" s="672" t="s">
        <v>1293</v>
      </c>
      <c r="J617" s="672" t="str">
        <f t="shared" si="1"/>
        <v>A*1</v>
      </c>
    </row>
    <row r="618" ht="14.25" customHeight="1">
      <c r="A618" s="672">
        <v>2.2469512E7</v>
      </c>
      <c r="B618" s="672" t="s">
        <v>792</v>
      </c>
      <c r="C618" s="672" t="s">
        <v>803</v>
      </c>
      <c r="D618" s="672">
        <v>2.0307626E7</v>
      </c>
      <c r="E618" s="672" t="s">
        <v>73</v>
      </c>
      <c r="F618" s="672" t="s">
        <v>69</v>
      </c>
      <c r="G618" s="672"/>
      <c r="H618" s="672">
        <v>1.0</v>
      </c>
      <c r="I618" s="672" t="s">
        <v>1271</v>
      </c>
      <c r="J618" s="672" t="str">
        <f t="shared" si="1"/>
        <v>A*1</v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1.4909004E7</v>
      </c>
      <c r="B621" s="672" t="s">
        <v>804</v>
      </c>
      <c r="C621" s="672" t="s">
        <v>810</v>
      </c>
      <c r="D621" s="672">
        <v>1.2797071E7</v>
      </c>
      <c r="E621" s="672" t="s">
        <v>72</v>
      </c>
      <c r="F621" s="672" t="s">
        <v>68</v>
      </c>
      <c r="G621" s="672"/>
      <c r="H621" s="672">
        <v>1.0</v>
      </c>
      <c r="I621" s="672" t="s">
        <v>1293</v>
      </c>
      <c r="J621" s="672" t="str">
        <f t="shared" si="1"/>
        <v>A*1</v>
      </c>
    </row>
    <row r="622" ht="14.25" customHeight="1">
      <c r="A622" s="672">
        <v>1.5262432E7</v>
      </c>
      <c r="B622" s="672" t="s">
        <v>804</v>
      </c>
      <c r="C622" s="672" t="s">
        <v>809</v>
      </c>
      <c r="D622" s="672">
        <v>1.3150516E7</v>
      </c>
      <c r="E622" s="672" t="s">
        <v>69</v>
      </c>
      <c r="F622" s="672" t="s">
        <v>68</v>
      </c>
      <c r="G622" s="672"/>
      <c r="H622" s="672">
        <v>1.0</v>
      </c>
      <c r="I622" s="672" t="s">
        <v>69</v>
      </c>
      <c r="J622" s="672" t="str">
        <f t="shared" si="1"/>
        <v>A*1</v>
      </c>
    </row>
    <row r="623" ht="14.25" customHeight="1">
      <c r="A623" s="672">
        <v>1.7313166E7</v>
      </c>
      <c r="B623" s="672" t="s">
        <v>811</v>
      </c>
      <c r="C623" s="672" t="s">
        <v>815</v>
      </c>
      <c r="D623" s="672">
        <v>1.5201286E7</v>
      </c>
      <c r="E623" s="672" t="s">
        <v>72</v>
      </c>
      <c r="F623" s="672" t="s">
        <v>73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1.7834222E7</v>
      </c>
      <c r="B624" s="672" t="s">
        <v>811</v>
      </c>
      <c r="C624" s="672" t="s">
        <v>817</v>
      </c>
      <c r="D624" s="672">
        <v>1.5722342E7</v>
      </c>
      <c r="E624" s="672" t="s">
        <v>73</v>
      </c>
      <c r="F624" s="672" t="s">
        <v>69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1.6733056E7</v>
      </c>
      <c r="B625" s="672" t="s">
        <v>811</v>
      </c>
      <c r="C625" s="672" t="s">
        <v>818</v>
      </c>
      <c r="D625" s="672">
        <v>1.4621176E7</v>
      </c>
      <c r="E625" s="672" t="s">
        <v>73</v>
      </c>
      <c r="F625" s="672" t="s">
        <v>72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1.4344431E7</v>
      </c>
      <c r="B626" s="672" t="s">
        <v>811</v>
      </c>
      <c r="C626" s="672" t="s">
        <v>820</v>
      </c>
      <c r="D626" s="672">
        <v>1.2223726E7</v>
      </c>
      <c r="E626" s="672" t="s">
        <v>69</v>
      </c>
      <c r="F626" s="672" t="s">
        <v>73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6076605.0</v>
      </c>
      <c r="B627" s="672" t="s">
        <v>811</v>
      </c>
      <c r="C627" s="672" t="s">
        <v>821</v>
      </c>
      <c r="D627" s="672">
        <v>6208564.0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8516397.0</v>
      </c>
      <c r="B628" s="672" t="s">
        <v>811</v>
      </c>
      <c r="C628" s="672" t="s">
        <v>822</v>
      </c>
      <c r="D628" s="672">
        <v>8648356.0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5469235.0</v>
      </c>
      <c r="B629" s="672" t="s">
        <v>811</v>
      </c>
      <c r="C629" s="672" t="s">
        <v>823</v>
      </c>
      <c r="D629" s="672">
        <v>5601194.0</v>
      </c>
      <c r="E629" s="672" t="s">
        <v>73</v>
      </c>
      <c r="F629" s="672" t="s">
        <v>72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5118505.0</v>
      </c>
      <c r="B630" s="672" t="s">
        <v>811</v>
      </c>
      <c r="C630" s="672" t="s">
        <v>824</v>
      </c>
      <c r="D630" s="672">
        <v>5250464.0</v>
      </c>
      <c r="E630" s="672" t="s">
        <v>69</v>
      </c>
      <c r="F630" s="672" t="s">
        <v>68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5254148.0</v>
      </c>
      <c r="B631" s="672" t="s">
        <v>811</v>
      </c>
      <c r="C631" s="672" t="s">
        <v>826</v>
      </c>
      <c r="D631" s="672">
        <v>5386107.0</v>
      </c>
      <c r="E631" s="672" t="s">
        <v>73</v>
      </c>
      <c r="F631" s="672" t="s">
        <v>72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3528620.0</v>
      </c>
      <c r="B632" s="672" t="s">
        <v>811</v>
      </c>
      <c r="C632" s="672" t="s">
        <v>828</v>
      </c>
      <c r="D632" s="672">
        <v>3660579.0</v>
      </c>
      <c r="E632" s="672" t="s">
        <v>73</v>
      </c>
      <c r="F632" s="672" t="s">
        <v>72</v>
      </c>
      <c r="G632" s="672"/>
      <c r="H632" s="672">
        <v>1.0</v>
      </c>
      <c r="I632" s="672" t="s">
        <v>1271</v>
      </c>
      <c r="J632" s="672" t="str">
        <f t="shared" si="1"/>
        <v>A*1</v>
      </c>
    </row>
    <row r="633" ht="14.25" customHeight="1">
      <c r="A633" s="672">
        <v>5192640.0</v>
      </c>
      <c r="B633" s="672" t="s">
        <v>811</v>
      </c>
      <c r="C633" s="672" t="s">
        <v>825</v>
      </c>
      <c r="D633" s="672">
        <v>5324599.0</v>
      </c>
      <c r="E633" s="672" t="s">
        <v>68</v>
      </c>
      <c r="F633" s="672" t="s">
        <v>72</v>
      </c>
      <c r="G633" s="672"/>
      <c r="H633" s="672">
        <v>1.0</v>
      </c>
      <c r="I633" s="672" t="s">
        <v>1272</v>
      </c>
      <c r="J633" s="672" t="str">
        <f t="shared" si="1"/>
        <v>A*1</v>
      </c>
    </row>
    <row r="634" ht="14.25" customHeight="1">
      <c r="A634" s="672">
        <v>5492846.0</v>
      </c>
      <c r="B634" s="672" t="s">
        <v>811</v>
      </c>
      <c r="C634" s="672" t="s">
        <v>827</v>
      </c>
      <c r="D634" s="672">
        <v>5624805.0</v>
      </c>
      <c r="E634" s="672" t="s">
        <v>73</v>
      </c>
      <c r="F634" s="672" t="s">
        <v>68</v>
      </c>
      <c r="G634" s="672"/>
      <c r="H634" s="672">
        <v>1.0</v>
      </c>
      <c r="I634" s="672" t="s">
        <v>1271</v>
      </c>
      <c r="J634" s="672" t="str">
        <f t="shared" si="1"/>
        <v>A*1</v>
      </c>
    </row>
    <row r="635" ht="14.25" customHeight="1">
      <c r="A635" s="672">
        <v>1.3197662E7</v>
      </c>
      <c r="B635" s="672" t="s">
        <v>811</v>
      </c>
      <c r="C635" s="672" t="s">
        <v>830</v>
      </c>
      <c r="D635" s="672">
        <v>1.1041986E7</v>
      </c>
      <c r="E635" s="672" t="s">
        <v>68</v>
      </c>
      <c r="F635" s="672" t="s">
        <v>72</v>
      </c>
      <c r="G635" s="672"/>
      <c r="H635" s="672">
        <v>1.0</v>
      </c>
      <c r="I635" s="672" t="s">
        <v>1272</v>
      </c>
      <c r="J635" s="672" t="str">
        <f t="shared" si="1"/>
        <v>A*1</v>
      </c>
    </row>
    <row r="636" ht="14.25" customHeight="1">
      <c r="A636" s="672">
        <v>1.5655607E7</v>
      </c>
      <c r="B636" s="672" t="s">
        <v>811</v>
      </c>
      <c r="C636" s="672" t="s">
        <v>812</v>
      </c>
      <c r="D636" s="672">
        <v>1.3543727E7</v>
      </c>
      <c r="E636" s="672" t="s">
        <v>73</v>
      </c>
      <c r="F636" s="672" t="s">
        <v>72</v>
      </c>
      <c r="G636" s="672"/>
      <c r="H636" s="672">
        <v>1.0</v>
      </c>
      <c r="I636" s="672" t="s">
        <v>1271</v>
      </c>
      <c r="J636" s="672" t="str">
        <f t="shared" si="1"/>
        <v>A*1</v>
      </c>
    </row>
    <row r="637" ht="14.25" customHeight="1">
      <c r="A637" s="672">
        <v>1.636549E7</v>
      </c>
      <c r="B637" s="672" t="s">
        <v>811</v>
      </c>
      <c r="C637" s="672" t="s">
        <v>816</v>
      </c>
      <c r="D637" s="672">
        <v>1.425361E7</v>
      </c>
      <c r="E637" s="672" t="s">
        <v>69</v>
      </c>
      <c r="F637" s="672" t="s">
        <v>68</v>
      </c>
      <c r="G637" s="672"/>
      <c r="H637" s="672">
        <v>1.0</v>
      </c>
      <c r="I637" s="672" t="s">
        <v>69</v>
      </c>
      <c r="J637" s="672" t="str">
        <f t="shared" si="1"/>
        <v>A*1</v>
      </c>
    </row>
    <row r="638" ht="14.25" customHeight="1">
      <c r="A638" s="672">
        <v>1.8841182E7</v>
      </c>
      <c r="B638" s="672" t="s">
        <v>811</v>
      </c>
      <c r="C638" s="672" t="s">
        <v>819</v>
      </c>
      <c r="D638" s="672">
        <v>1.6729302E7</v>
      </c>
      <c r="E638" s="672" t="s">
        <v>69</v>
      </c>
      <c r="F638" s="672" t="s">
        <v>68</v>
      </c>
      <c r="G638" s="672"/>
      <c r="H638" s="672">
        <v>1.0</v>
      </c>
      <c r="I638" s="672" t="s">
        <v>69</v>
      </c>
      <c r="J638" s="672" t="str">
        <f t="shared" si="1"/>
        <v>A*1</v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3152528.0</v>
      </c>
      <c r="B643" s="672" t="s">
        <v>831</v>
      </c>
      <c r="C643" s="672" t="s">
        <v>838</v>
      </c>
      <c r="D643" s="672">
        <v>3284487.0</v>
      </c>
      <c r="E643" s="672" t="s">
        <v>72</v>
      </c>
      <c r="F643" s="672" t="s">
        <v>68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9849475.0</v>
      </c>
      <c r="B644" s="672" t="s">
        <v>831</v>
      </c>
      <c r="C644" s="672" t="s">
        <v>839</v>
      </c>
      <c r="D644" s="672">
        <v>1.0011866E7</v>
      </c>
      <c r="E644" s="672" t="s">
        <v>72</v>
      </c>
      <c r="F644" s="672" t="s">
        <v>69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5447588.0</v>
      </c>
      <c r="B645" s="672" t="s">
        <v>831</v>
      </c>
      <c r="C645" s="672" t="s">
        <v>840</v>
      </c>
      <c r="D645" s="672">
        <v>5579547.0</v>
      </c>
      <c r="E645" s="672" t="s">
        <v>72</v>
      </c>
      <c r="F645" s="672" t="s">
        <v>68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5555502.0</v>
      </c>
      <c r="B646" s="672" t="s">
        <v>831</v>
      </c>
      <c r="C646" s="672" t="s">
        <v>842</v>
      </c>
      <c r="D646" s="672">
        <v>5687461.0</v>
      </c>
      <c r="E646" s="672" t="s">
        <v>72</v>
      </c>
      <c r="F646" s="672" t="s">
        <v>69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5555501.0</v>
      </c>
      <c r="B647" s="672" t="s">
        <v>831</v>
      </c>
      <c r="C647" s="672" t="s">
        <v>844</v>
      </c>
      <c r="D647" s="672">
        <v>5687460.0</v>
      </c>
      <c r="E647" s="672" t="s">
        <v>72</v>
      </c>
      <c r="F647" s="672" t="s">
        <v>73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8321409.0</v>
      </c>
      <c r="B648" s="672" t="s">
        <v>831</v>
      </c>
      <c r="C648" s="672" t="s">
        <v>845</v>
      </c>
      <c r="D648" s="672">
        <v>8453368.0</v>
      </c>
      <c r="E648" s="672" t="s">
        <v>72</v>
      </c>
      <c r="F648" s="672" t="s">
        <v>73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2.2278966E7</v>
      </c>
      <c r="B649" s="672" t="s">
        <v>831</v>
      </c>
      <c r="C649" s="672" t="s">
        <v>846</v>
      </c>
      <c r="D649" s="672">
        <v>2.011708E7</v>
      </c>
      <c r="E649" s="672" t="s">
        <v>69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1.0035893E7</v>
      </c>
      <c r="B650" s="672" t="s">
        <v>831</v>
      </c>
      <c r="C650" s="672" t="s">
        <v>848</v>
      </c>
      <c r="D650" s="672">
        <v>1.0198284E7</v>
      </c>
      <c r="E650" s="672" t="s">
        <v>69</v>
      </c>
      <c r="F650" s="672" t="s">
        <v>68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4987810.0</v>
      </c>
      <c r="B651" s="672" t="s">
        <v>831</v>
      </c>
      <c r="C651" s="672" t="s">
        <v>843</v>
      </c>
      <c r="D651" s="672">
        <v>5119769.0</v>
      </c>
      <c r="E651" s="672" t="s">
        <v>72</v>
      </c>
      <c r="F651" s="672" t="s">
        <v>68</v>
      </c>
      <c r="G651" s="672"/>
      <c r="H651" s="672">
        <v>1.0</v>
      </c>
      <c r="I651" s="672" t="s">
        <v>1293</v>
      </c>
      <c r="J651" s="672" t="str">
        <f t="shared" si="1"/>
        <v>A*1</v>
      </c>
    </row>
    <row r="652" ht="14.25" customHeight="1">
      <c r="A652" s="672">
        <v>5666105.0</v>
      </c>
      <c r="B652" s="672" t="s">
        <v>831</v>
      </c>
      <c r="C652" s="672" t="s">
        <v>841</v>
      </c>
      <c r="D652" s="672">
        <v>5798064.0</v>
      </c>
      <c r="E652" s="672" t="s">
        <v>73</v>
      </c>
      <c r="F652" s="672" t="s">
        <v>72</v>
      </c>
      <c r="G652" s="672"/>
      <c r="H652" s="672">
        <v>1.0</v>
      </c>
      <c r="I652" s="672" t="s">
        <v>1271</v>
      </c>
      <c r="J652" s="672" t="str">
        <f t="shared" si="1"/>
        <v>A*1</v>
      </c>
    </row>
    <row r="653" ht="14.25" customHeight="1">
      <c r="A653" s="672">
        <v>1.4178118E7</v>
      </c>
      <c r="B653" s="672" t="s">
        <v>831</v>
      </c>
      <c r="C653" s="672" t="s">
        <v>837</v>
      </c>
      <c r="D653" s="672">
        <v>1.2057412E7</v>
      </c>
      <c r="E653" s="672" t="s">
        <v>72</v>
      </c>
      <c r="F653" s="672" t="s">
        <v>73</v>
      </c>
      <c r="G653" s="672"/>
      <c r="H653" s="672">
        <v>1.0</v>
      </c>
      <c r="I653" s="672" t="s">
        <v>1293</v>
      </c>
      <c r="J653" s="672" t="str">
        <f t="shared" si="1"/>
        <v>A*1</v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/>
      <c r="I657" s="672"/>
      <c r="J657" s="672" t="str">
        <f t="shared" si="1"/>
        <v/>
      </c>
    </row>
    <row r="658" ht="14.25" customHeight="1">
      <c r="A658" s="672">
        <v>8472830.0</v>
      </c>
      <c r="B658" s="672" t="s">
        <v>856</v>
      </c>
      <c r="C658" s="672" t="s">
        <v>857</v>
      </c>
      <c r="D658" s="672">
        <v>8604789.0</v>
      </c>
      <c r="E658" s="672" t="s">
        <v>69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1.5642556E7</v>
      </c>
      <c r="B660" s="672" t="s">
        <v>856</v>
      </c>
      <c r="C660" s="672" t="s">
        <v>860</v>
      </c>
      <c r="D660" s="672">
        <v>1.3530676E7</v>
      </c>
      <c r="E660" s="672" t="s">
        <v>72</v>
      </c>
      <c r="F660" s="672" t="s">
        <v>69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8329283.0</v>
      </c>
      <c r="B661" s="672" t="s">
        <v>856</v>
      </c>
      <c r="C661" s="672" t="s">
        <v>861</v>
      </c>
      <c r="D661" s="672">
        <v>8461242.0</v>
      </c>
      <c r="E661" s="672" t="s">
        <v>72</v>
      </c>
      <c r="F661" s="672" t="s">
        <v>73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2.246066E7</v>
      </c>
      <c r="B662" s="672" t="s">
        <v>856</v>
      </c>
      <c r="C662" s="672" t="s">
        <v>862</v>
      </c>
      <c r="D662" s="672">
        <v>2.0298774E7</v>
      </c>
      <c r="E662" s="672" t="s">
        <v>69</v>
      </c>
      <c r="F662" s="672" t="s">
        <v>72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1.7819098E7</v>
      </c>
      <c r="B663" s="672" t="s">
        <v>856</v>
      </c>
      <c r="C663" s="672" t="s">
        <v>859</v>
      </c>
      <c r="D663" s="672">
        <v>1.5707218E7</v>
      </c>
      <c r="E663" s="672" t="s">
        <v>72</v>
      </c>
      <c r="F663" s="672" t="s">
        <v>68</v>
      </c>
      <c r="G663" s="672"/>
      <c r="H663" s="672">
        <v>1.0</v>
      </c>
      <c r="I663" s="672" t="s">
        <v>1293</v>
      </c>
      <c r="J663" s="672" t="str">
        <f t="shared" si="1"/>
        <v>A*1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1.9066032E7</v>
      </c>
      <c r="B669" s="672" t="s">
        <v>863</v>
      </c>
      <c r="C669" s="672" t="s">
        <v>871</v>
      </c>
      <c r="D669" s="672">
        <v>1.6954152E7</v>
      </c>
      <c r="E669" s="672" t="s">
        <v>73</v>
      </c>
      <c r="F669" s="672" t="s">
        <v>72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9967473.0</v>
      </c>
      <c r="B670" s="672" t="s">
        <v>863</v>
      </c>
      <c r="C670" s="672" t="s">
        <v>875</v>
      </c>
      <c r="D670" s="672">
        <v>1.0129864E7</v>
      </c>
      <c r="E670" s="672" t="s">
        <v>72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7907632.0</v>
      </c>
      <c r="B671" s="672" t="s">
        <v>863</v>
      </c>
      <c r="C671" s="672" t="s">
        <v>873</v>
      </c>
      <c r="D671" s="672">
        <v>8039591.0</v>
      </c>
      <c r="E671" s="672" t="s">
        <v>72</v>
      </c>
      <c r="F671" s="672" t="s">
        <v>73</v>
      </c>
      <c r="G671" s="672"/>
      <c r="H671" s="672">
        <v>1.0</v>
      </c>
      <c r="I671" s="672" t="s">
        <v>1293</v>
      </c>
      <c r="J671" s="672" t="str">
        <f t="shared" si="1"/>
        <v>A*1</v>
      </c>
    </row>
    <row r="672" ht="14.25" customHeight="1">
      <c r="A672" s="672">
        <v>1.359437E7</v>
      </c>
      <c r="B672" s="672" t="s">
        <v>863</v>
      </c>
      <c r="C672" s="672" t="s">
        <v>874</v>
      </c>
      <c r="D672" s="672">
        <v>1.1438694E7</v>
      </c>
      <c r="E672" s="672" t="s">
        <v>72</v>
      </c>
      <c r="F672" s="672" t="s">
        <v>73</v>
      </c>
      <c r="G672" s="672"/>
      <c r="H672" s="672">
        <v>1.0</v>
      </c>
      <c r="I672" s="672" t="s">
        <v>1293</v>
      </c>
      <c r="J672" s="672" t="str">
        <f t="shared" si="1"/>
        <v>A*1</v>
      </c>
    </row>
    <row r="673" ht="14.25" customHeight="1">
      <c r="A673" s="672">
        <v>1.5193867E7</v>
      </c>
      <c r="B673" s="672" t="s">
        <v>863</v>
      </c>
      <c r="C673" s="672" t="s">
        <v>872</v>
      </c>
      <c r="D673" s="672">
        <v>1.3081953E7</v>
      </c>
      <c r="E673" s="672" t="s">
        <v>73</v>
      </c>
      <c r="F673" s="672" t="s">
        <v>72</v>
      </c>
      <c r="G673" s="672"/>
      <c r="H673" s="672">
        <v>1.0</v>
      </c>
      <c r="I673" s="672" t="s">
        <v>1271</v>
      </c>
      <c r="J673" s="672" t="str">
        <f t="shared" si="1"/>
        <v>A*1</v>
      </c>
    </row>
    <row r="674" ht="14.25" customHeight="1">
      <c r="A674" s="672">
        <v>1.7038169E7</v>
      </c>
      <c r="B674" s="672" t="s">
        <v>863</v>
      </c>
      <c r="C674" s="672" t="s">
        <v>869</v>
      </c>
      <c r="D674" s="672">
        <v>1.4926289E7</v>
      </c>
      <c r="E674" s="672" t="s">
        <v>68</v>
      </c>
      <c r="F674" s="672" t="s">
        <v>69</v>
      </c>
      <c r="G674" s="672"/>
      <c r="H674" s="672">
        <v>1.0</v>
      </c>
      <c r="I674" s="672" t="s">
        <v>1272</v>
      </c>
      <c r="J674" s="672" t="str">
        <f t="shared" si="1"/>
        <v>A*1</v>
      </c>
    </row>
    <row r="675" ht="14.25" customHeight="1">
      <c r="A675" s="672">
        <v>1.5732621E7</v>
      </c>
      <c r="B675" s="672" t="s">
        <v>863</v>
      </c>
      <c r="C675" s="672" t="s">
        <v>870</v>
      </c>
      <c r="D675" s="672">
        <v>1.3620741E7</v>
      </c>
      <c r="E675" s="672" t="s">
        <v>68</v>
      </c>
      <c r="F675" s="672" t="s">
        <v>69</v>
      </c>
      <c r="G675" s="672"/>
      <c r="H675" s="672">
        <v>2.0</v>
      </c>
      <c r="I675" s="672" t="s">
        <v>1036</v>
      </c>
      <c r="J675" s="672" t="str">
        <f t="shared" si="1"/>
        <v>A*2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2.2100541E7</v>
      </c>
      <c r="B677" s="672" t="s">
        <v>879</v>
      </c>
      <c r="C677" s="672" t="s">
        <v>884</v>
      </c>
      <c r="D677" s="672">
        <v>1.9938655E7</v>
      </c>
      <c r="E677" s="672" t="s">
        <v>68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2.1390751E7</v>
      </c>
      <c r="B678" s="672" t="s">
        <v>879</v>
      </c>
      <c r="C678" s="672" t="s">
        <v>885</v>
      </c>
      <c r="D678" s="672">
        <v>1.9228865E7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1.3863984E7</v>
      </c>
      <c r="B679" s="672" t="s">
        <v>879</v>
      </c>
      <c r="C679" s="672" t="s">
        <v>883</v>
      </c>
      <c r="D679" s="672">
        <v>1.1743278E7</v>
      </c>
      <c r="E679" s="672" t="s">
        <v>73</v>
      </c>
      <c r="F679" s="672" t="s">
        <v>72</v>
      </c>
      <c r="G679" s="672"/>
      <c r="H679" s="672">
        <v>1.0</v>
      </c>
      <c r="I679" s="672" t="s">
        <v>1271</v>
      </c>
      <c r="J679" s="672" t="str">
        <f t="shared" si="1"/>
        <v>A*1</v>
      </c>
    </row>
    <row r="680" ht="14.25" customHeight="1">
      <c r="A680" s="672">
        <v>2.2204472E7</v>
      </c>
      <c r="B680" s="672" t="s">
        <v>879</v>
      </c>
      <c r="C680" s="672" t="s">
        <v>880</v>
      </c>
      <c r="D680" s="672">
        <v>2.0042586E7</v>
      </c>
      <c r="E680" s="672" t="s">
        <v>72</v>
      </c>
      <c r="F680" s="672" t="s">
        <v>69</v>
      </c>
      <c r="G680" s="672"/>
      <c r="H680" s="672">
        <v>1.0</v>
      </c>
      <c r="I680" s="672" t="s">
        <v>1293</v>
      </c>
      <c r="J680" s="672" t="str">
        <f t="shared" si="1"/>
        <v>A*1</v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>
        <v>1.0</v>
      </c>
      <c r="I682" s="672" t="s">
        <v>1271</v>
      </c>
      <c r="J682" s="672" t="str">
        <f t="shared" si="1"/>
        <v>A*1</v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1.8634735E7</v>
      </c>
      <c r="B685" s="672" t="s">
        <v>893</v>
      </c>
      <c r="C685" s="672" t="s">
        <v>898</v>
      </c>
      <c r="D685" s="672">
        <v>1.6522855E7</v>
      </c>
      <c r="E685" s="672" t="s">
        <v>68</v>
      </c>
      <c r="F685" s="672" t="s">
        <v>69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2715207.0</v>
      </c>
      <c r="B686" s="672" t="s">
        <v>893</v>
      </c>
      <c r="C686" s="672" t="s">
        <v>899</v>
      </c>
      <c r="D686" s="672">
        <v>2847166.0</v>
      </c>
      <c r="E686" s="672" t="s">
        <v>69</v>
      </c>
      <c r="F686" s="672" t="s">
        <v>68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1.4346602E7</v>
      </c>
      <c r="B687" s="672" t="s">
        <v>893</v>
      </c>
      <c r="C687" s="672" t="s">
        <v>901</v>
      </c>
      <c r="D687" s="672">
        <v>1.2225897E7</v>
      </c>
      <c r="E687" s="672" t="s">
        <v>68</v>
      </c>
      <c r="F687" s="672" t="s">
        <v>72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1.4358011E7</v>
      </c>
      <c r="B688" s="672" t="s">
        <v>893</v>
      </c>
      <c r="C688" s="672" t="s">
        <v>902</v>
      </c>
      <c r="D688" s="672">
        <v>1.2237306E7</v>
      </c>
      <c r="E688" s="672" t="s">
        <v>72</v>
      </c>
      <c r="F688" s="672" t="s">
        <v>73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3385896.0</v>
      </c>
      <c r="B689" s="672" t="s">
        <v>893</v>
      </c>
      <c r="C689" s="672" t="s">
        <v>903</v>
      </c>
      <c r="D689" s="672">
        <v>3517855.0</v>
      </c>
      <c r="E689" s="672" t="s">
        <v>68</v>
      </c>
      <c r="F689" s="672" t="s">
        <v>73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1.7581946E7</v>
      </c>
      <c r="B690" s="672" t="s">
        <v>893</v>
      </c>
      <c r="C690" s="672" t="s">
        <v>904</v>
      </c>
      <c r="D690" s="672">
        <v>1.5470066E7</v>
      </c>
      <c r="E690" s="672" t="s">
        <v>68</v>
      </c>
      <c r="F690" s="672" t="s">
        <v>73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3801406.0</v>
      </c>
      <c r="B691" s="672" t="s">
        <v>893</v>
      </c>
      <c r="C691" s="672" t="s">
        <v>905</v>
      </c>
      <c r="D691" s="672">
        <v>3933365.0</v>
      </c>
      <c r="E691" s="672" t="s">
        <v>72</v>
      </c>
      <c r="F691" s="672" t="s">
        <v>68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5134013.0</v>
      </c>
      <c r="B692" s="672" t="s">
        <v>893</v>
      </c>
      <c r="C692" s="672" t="s">
        <v>906</v>
      </c>
      <c r="D692" s="672">
        <v>5265972.0</v>
      </c>
      <c r="E692" s="672" t="s">
        <v>73</v>
      </c>
      <c r="F692" s="672" t="s">
        <v>69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2.1936623E7</v>
      </c>
      <c r="B693" s="672" t="s">
        <v>893</v>
      </c>
      <c r="C693" s="672" t="s">
        <v>908</v>
      </c>
      <c r="D693" s="672">
        <v>1.9774737E7</v>
      </c>
      <c r="E693" s="672" t="s">
        <v>69</v>
      </c>
      <c r="F693" s="672" t="s">
        <v>68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5134362.0</v>
      </c>
      <c r="B694" s="672" t="s">
        <v>893</v>
      </c>
      <c r="C694" s="672" t="s">
        <v>907</v>
      </c>
      <c r="D694" s="672">
        <v>5266321.0</v>
      </c>
      <c r="E694" s="672" t="s">
        <v>69</v>
      </c>
      <c r="F694" s="672" t="s">
        <v>72</v>
      </c>
      <c r="G694" s="672"/>
      <c r="H694" s="672">
        <v>1.0</v>
      </c>
      <c r="I694" s="672" t="s">
        <v>69</v>
      </c>
      <c r="J694" s="672" t="str">
        <f t="shared" si="1"/>
        <v>A*1</v>
      </c>
    </row>
    <row r="695" ht="14.25" customHeight="1">
      <c r="A695" s="672">
        <v>9388252.0</v>
      </c>
      <c r="B695" s="672" t="s">
        <v>893</v>
      </c>
      <c r="C695" s="672" t="s">
        <v>897</v>
      </c>
      <c r="D695" s="672">
        <v>9550643.0</v>
      </c>
      <c r="E695" s="672" t="s">
        <v>72</v>
      </c>
      <c r="F695" s="672" t="s">
        <v>73</v>
      </c>
      <c r="G695" s="672"/>
      <c r="H695" s="672">
        <v>1.0</v>
      </c>
      <c r="I695" s="672" t="s">
        <v>1293</v>
      </c>
      <c r="J695" s="672" t="str">
        <f t="shared" si="1"/>
        <v>A*1</v>
      </c>
    </row>
    <row r="696" ht="14.25" customHeight="1">
      <c r="A696" s="672">
        <v>1.3286253E7</v>
      </c>
      <c r="B696" s="672" t="s">
        <v>893</v>
      </c>
      <c r="C696" s="672" t="s">
        <v>896</v>
      </c>
      <c r="D696" s="672">
        <v>1.1130577E7</v>
      </c>
      <c r="E696" s="672" t="s">
        <v>72</v>
      </c>
      <c r="F696" s="672" t="s">
        <v>73</v>
      </c>
      <c r="G696" s="672"/>
      <c r="H696" s="672">
        <v>1.0</v>
      </c>
      <c r="I696" s="672" t="s">
        <v>1293</v>
      </c>
      <c r="J696" s="672" t="str">
        <f t="shared" si="1"/>
        <v>A*1</v>
      </c>
    </row>
    <row r="697" ht="14.25" customHeight="1">
      <c r="A697" s="672">
        <v>1.391155E7</v>
      </c>
      <c r="B697" s="672" t="s">
        <v>893</v>
      </c>
      <c r="C697" s="672" t="s">
        <v>895</v>
      </c>
      <c r="D697" s="672">
        <v>1.1790844E7</v>
      </c>
      <c r="E697" s="672" t="s">
        <v>69</v>
      </c>
      <c r="F697" s="672" t="s">
        <v>72</v>
      </c>
      <c r="G697" s="672"/>
      <c r="H697" s="672">
        <v>1.0</v>
      </c>
      <c r="I697" s="672" t="s">
        <v>69</v>
      </c>
      <c r="J697" s="672" t="str">
        <f t="shared" si="1"/>
        <v>A*1</v>
      </c>
    </row>
    <row r="698" ht="14.25" customHeight="1">
      <c r="A698" s="672">
        <v>1.4796031E7</v>
      </c>
      <c r="B698" s="672" t="s">
        <v>893</v>
      </c>
      <c r="C698" s="672" t="s">
        <v>900</v>
      </c>
      <c r="D698" s="672">
        <v>1.2684102E7</v>
      </c>
      <c r="E698" s="672" t="s">
        <v>68</v>
      </c>
      <c r="F698" s="672" t="s">
        <v>69</v>
      </c>
      <c r="G698" s="672"/>
      <c r="H698" s="672">
        <v>1.0</v>
      </c>
      <c r="I698" s="672" t="s">
        <v>1272</v>
      </c>
      <c r="J698" s="672" t="str">
        <f t="shared" si="1"/>
        <v>A*1</v>
      </c>
    </row>
    <row r="699" ht="14.25" customHeight="1">
      <c r="A699" s="672">
        <v>2.1388318E7</v>
      </c>
      <c r="B699" s="672" t="s">
        <v>910</v>
      </c>
      <c r="C699" s="672" t="s">
        <v>913</v>
      </c>
      <c r="D699" s="672">
        <v>1.9226432E7</v>
      </c>
      <c r="E699" s="672" t="s">
        <v>68</v>
      </c>
      <c r="F699" s="672" t="s">
        <v>73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1.5026173E7</v>
      </c>
      <c r="B700" s="672" t="s">
        <v>910</v>
      </c>
      <c r="C700" s="672" t="s">
        <v>914</v>
      </c>
      <c r="D700" s="672">
        <v>1.2914261E7</v>
      </c>
      <c r="E700" s="672" t="s">
        <v>69</v>
      </c>
      <c r="F700" s="672" t="s">
        <v>68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7055290.0</v>
      </c>
      <c r="B701" s="672" t="s">
        <v>910</v>
      </c>
      <c r="C701" s="672" t="s">
        <v>915</v>
      </c>
      <c r="D701" s="672">
        <v>7187249.0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1.8574309E7</v>
      </c>
      <c r="B702" s="672" t="s">
        <v>910</v>
      </c>
      <c r="C702" s="672" t="s">
        <v>919</v>
      </c>
      <c r="D702" s="672">
        <v>1.6462429E7</v>
      </c>
      <c r="E702" s="672" t="s">
        <v>68</v>
      </c>
      <c r="F702" s="672" t="s">
        <v>69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2.1626581E7</v>
      </c>
      <c r="B703" s="672" t="s">
        <v>910</v>
      </c>
      <c r="C703" s="672" t="s">
        <v>922</v>
      </c>
      <c r="D703" s="672">
        <v>1.9464695E7</v>
      </c>
      <c r="E703" s="672" t="s">
        <v>69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1.7313945E7</v>
      </c>
      <c r="B704" s="672" t="s">
        <v>910</v>
      </c>
      <c r="C704" s="672" t="s">
        <v>923</v>
      </c>
      <c r="D704" s="672">
        <v>1.5202065E7</v>
      </c>
      <c r="E704" s="672" t="s">
        <v>72</v>
      </c>
      <c r="F704" s="672" t="s">
        <v>73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2.860829E7</v>
      </c>
      <c r="B705" s="672" t="s">
        <v>910</v>
      </c>
      <c r="C705" s="672" t="s">
        <v>924</v>
      </c>
      <c r="D705" s="672">
        <v>2.6462143E7</v>
      </c>
      <c r="E705" s="672" t="s">
        <v>68</v>
      </c>
      <c r="F705" s="672" t="s">
        <v>69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2.3619758E7</v>
      </c>
      <c r="B706" s="672" t="s">
        <v>910</v>
      </c>
      <c r="C706" s="672" t="s">
        <v>925</v>
      </c>
      <c r="D706" s="672">
        <v>2.1457872E7</v>
      </c>
      <c r="E706" s="672" t="s">
        <v>69</v>
      </c>
      <c r="F706" s="672" t="s">
        <v>68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1.4530877E7</v>
      </c>
      <c r="B707" s="672" t="s">
        <v>910</v>
      </c>
      <c r="C707" s="672" t="s">
        <v>926</v>
      </c>
      <c r="D707" s="672">
        <v>1.2419078E7</v>
      </c>
      <c r="E707" s="672" t="s">
        <v>73</v>
      </c>
      <c r="F707" s="672" t="s">
        <v>72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5707351.0</v>
      </c>
      <c r="B708" s="672" t="s">
        <v>910</v>
      </c>
      <c r="C708" s="672" t="s">
        <v>920</v>
      </c>
      <c r="D708" s="672">
        <v>5839310.0</v>
      </c>
      <c r="E708" s="672" t="s">
        <v>69</v>
      </c>
      <c r="F708" s="672" t="s">
        <v>68</v>
      </c>
      <c r="G708" s="672"/>
      <c r="H708" s="672">
        <v>1.0</v>
      </c>
      <c r="I708" s="672" t="s">
        <v>69</v>
      </c>
      <c r="J708" s="672" t="str">
        <f t="shared" si="1"/>
        <v>A*1</v>
      </c>
    </row>
    <row r="709" ht="14.25" customHeight="1">
      <c r="A709" s="672">
        <v>1.8546766E7</v>
      </c>
      <c r="B709" s="672" t="s">
        <v>910</v>
      </c>
      <c r="C709" s="672" t="s">
        <v>917</v>
      </c>
      <c r="D709" s="672">
        <v>1.6434886E7</v>
      </c>
      <c r="E709" s="672" t="s">
        <v>68</v>
      </c>
      <c r="F709" s="672" t="s">
        <v>69</v>
      </c>
      <c r="G709" s="672"/>
      <c r="H709" s="672">
        <v>1.0</v>
      </c>
      <c r="I709" s="672" t="s">
        <v>1272</v>
      </c>
      <c r="J709" s="672" t="str">
        <f t="shared" si="1"/>
        <v>A*1</v>
      </c>
    </row>
    <row r="710" ht="14.25" customHeight="1">
      <c r="A710" s="672">
        <v>1.9273485E7</v>
      </c>
      <c r="B710" s="672" t="s">
        <v>910</v>
      </c>
      <c r="C710" s="672" t="s">
        <v>918</v>
      </c>
      <c r="D710" s="672">
        <v>1.7161605E7</v>
      </c>
      <c r="E710" s="672" t="s">
        <v>73</v>
      </c>
      <c r="F710" s="672" t="s">
        <v>68</v>
      </c>
      <c r="G710" s="672"/>
      <c r="H710" s="672">
        <v>1.0</v>
      </c>
      <c r="I710" s="672" t="s">
        <v>1271</v>
      </c>
      <c r="J710" s="672" t="str">
        <f t="shared" si="1"/>
        <v>A*1</v>
      </c>
    </row>
    <row r="711" ht="14.25" customHeight="1">
      <c r="A711" s="672">
        <v>2.1491185E7</v>
      </c>
      <c r="B711" s="672" t="s">
        <v>910</v>
      </c>
      <c r="C711" s="672" t="s">
        <v>911</v>
      </c>
      <c r="D711" s="672">
        <v>1.9329299E7</v>
      </c>
      <c r="E711" s="672" t="s">
        <v>72</v>
      </c>
      <c r="F711" s="672" t="s">
        <v>68</v>
      </c>
      <c r="G711" s="672"/>
      <c r="H711" s="672">
        <v>1.0</v>
      </c>
      <c r="I711" s="672" t="s">
        <v>1293</v>
      </c>
      <c r="J711" s="672" t="str">
        <f t="shared" si="1"/>
        <v>A*1</v>
      </c>
    </row>
    <row r="712" ht="14.25" customHeight="1">
      <c r="A712" s="672">
        <v>2.8725881E7</v>
      </c>
      <c r="B712" s="672" t="s">
        <v>910</v>
      </c>
      <c r="C712" s="672" t="s">
        <v>921</v>
      </c>
      <c r="D712" s="672">
        <v>2.6579734E7</v>
      </c>
      <c r="E712" s="672" t="s">
        <v>72</v>
      </c>
      <c r="F712" s="672" t="s">
        <v>69</v>
      </c>
      <c r="G712" s="672"/>
      <c r="H712" s="672">
        <v>1.0</v>
      </c>
      <c r="I712" s="672" t="s">
        <v>1293</v>
      </c>
      <c r="J712" s="672" t="str">
        <f t="shared" si="1"/>
        <v>A*1</v>
      </c>
    </row>
    <row r="713" ht="14.25" customHeight="1">
      <c r="A713" s="672">
        <v>2.1340696E7</v>
      </c>
      <c r="B713" s="672" t="s">
        <v>910</v>
      </c>
      <c r="C713" s="672" t="s">
        <v>916</v>
      </c>
      <c r="D713" s="672">
        <v>1.917881E7</v>
      </c>
      <c r="E713" s="672" t="s">
        <v>69</v>
      </c>
      <c r="F713" s="672" t="s">
        <v>68</v>
      </c>
      <c r="G713" s="672"/>
      <c r="H713" s="672">
        <v>2.0</v>
      </c>
      <c r="I713" s="672" t="s">
        <v>1220</v>
      </c>
      <c r="J713" s="672" t="str">
        <f t="shared" si="1"/>
        <v>A*2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1.7861405E7</v>
      </c>
      <c r="B716" s="672" t="s">
        <v>928</v>
      </c>
      <c r="C716" s="672" t="s">
        <v>933</v>
      </c>
      <c r="D716" s="672">
        <v>1.5749525E7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1.5986952E7</v>
      </c>
      <c r="B717" s="672" t="s">
        <v>928</v>
      </c>
      <c r="C717" s="672" t="s">
        <v>934</v>
      </c>
      <c r="D717" s="672">
        <v>1.3875072E7</v>
      </c>
      <c r="E717" s="672" t="s">
        <v>73</v>
      </c>
      <c r="F717" s="672" t="s">
        <v>72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1.5476779E7</v>
      </c>
      <c r="B718" s="672" t="s">
        <v>928</v>
      </c>
      <c r="C718" s="672" t="s">
        <v>935</v>
      </c>
      <c r="D718" s="672">
        <v>1.3364899E7</v>
      </c>
      <c r="E718" s="672" t="s">
        <v>72</v>
      </c>
      <c r="F718" s="672" t="s">
        <v>73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1.5920301E7</v>
      </c>
      <c r="B719" s="672" t="s">
        <v>928</v>
      </c>
      <c r="C719" s="672" t="s">
        <v>936</v>
      </c>
      <c r="D719" s="672">
        <v>1.3808421E7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2.3602034E7</v>
      </c>
      <c r="B720" s="672" t="s">
        <v>928</v>
      </c>
      <c r="C720" s="672" t="s">
        <v>938</v>
      </c>
      <c r="D720" s="672">
        <v>2.1440148E7</v>
      </c>
      <c r="E720" s="672" t="s">
        <v>69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5546328.0</v>
      </c>
      <c r="B721" s="672" t="s">
        <v>928</v>
      </c>
      <c r="C721" s="672" t="s">
        <v>939</v>
      </c>
      <c r="D721" s="672">
        <v>5678287.0</v>
      </c>
      <c r="E721" s="672" t="s">
        <v>72</v>
      </c>
      <c r="F721" s="672" t="s">
        <v>68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4991574.0</v>
      </c>
      <c r="B722" s="672" t="s">
        <v>928</v>
      </c>
      <c r="C722" s="672" t="s">
        <v>937</v>
      </c>
      <c r="D722" s="672">
        <v>5123533.0</v>
      </c>
      <c r="E722" s="672" t="s">
        <v>69</v>
      </c>
      <c r="F722" s="672" t="s">
        <v>72</v>
      </c>
      <c r="G722" s="672"/>
      <c r="H722" s="672">
        <v>1.0</v>
      </c>
      <c r="I722" s="672" t="s">
        <v>69</v>
      </c>
      <c r="J722" s="672" t="str">
        <f t="shared" si="1"/>
        <v>A*1</v>
      </c>
    </row>
    <row r="723" ht="14.25" customHeight="1">
      <c r="A723" s="672">
        <v>1.6359935E7</v>
      </c>
      <c r="B723" s="672" t="s">
        <v>928</v>
      </c>
      <c r="C723" s="672" t="s">
        <v>932</v>
      </c>
      <c r="D723" s="672">
        <v>1.4248055E7</v>
      </c>
      <c r="E723" s="672" t="s">
        <v>72</v>
      </c>
      <c r="F723" s="672" t="s">
        <v>73</v>
      </c>
      <c r="G723" s="672"/>
      <c r="H723" s="672">
        <v>1.0</v>
      </c>
      <c r="I723" s="672" t="s">
        <v>1293</v>
      </c>
      <c r="J723" s="672" t="str">
        <f t="shared" si="1"/>
        <v>A*1</v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4982769.0</v>
      </c>
      <c r="B725" s="672" t="s">
        <v>940</v>
      </c>
      <c r="C725" s="672" t="s">
        <v>943</v>
      </c>
      <c r="D725" s="672">
        <v>5114728.0</v>
      </c>
      <c r="E725" s="672" t="s">
        <v>69</v>
      </c>
      <c r="F725" s="672" t="s">
        <v>68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1.511235E7</v>
      </c>
      <c r="B726" s="672" t="s">
        <v>940</v>
      </c>
      <c r="C726" s="672" t="s">
        <v>945</v>
      </c>
      <c r="D726" s="672">
        <v>1.3000437E7</v>
      </c>
      <c r="E726" s="672" t="s">
        <v>72</v>
      </c>
      <c r="F726" s="672" t="s">
        <v>73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1.4301212E7</v>
      </c>
      <c r="B727" s="672" t="s">
        <v>940</v>
      </c>
      <c r="C727" s="672" t="s">
        <v>946</v>
      </c>
      <c r="D727" s="672">
        <v>1.2180506E7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8470801.0</v>
      </c>
      <c r="B728" s="672" t="s">
        <v>940</v>
      </c>
      <c r="C728" s="672" t="s">
        <v>944</v>
      </c>
      <c r="D728" s="672">
        <v>8602760.0</v>
      </c>
      <c r="E728" s="672" t="s">
        <v>68</v>
      </c>
      <c r="F728" s="672" t="s">
        <v>69</v>
      </c>
      <c r="G728" s="672"/>
      <c r="H728" s="672">
        <v>1.0</v>
      </c>
      <c r="I728" s="672" t="s">
        <v>1272</v>
      </c>
      <c r="J728" s="672" t="str">
        <f t="shared" si="1"/>
        <v>A*1</v>
      </c>
    </row>
    <row r="729" ht="14.25" customHeight="1">
      <c r="A729" s="672">
        <v>1.5572081E7</v>
      </c>
      <c r="B729" s="672" t="s">
        <v>940</v>
      </c>
      <c r="C729" s="672" t="s">
        <v>951</v>
      </c>
      <c r="D729" s="672">
        <v>1.3460201E7</v>
      </c>
      <c r="E729" s="672" t="s">
        <v>68</v>
      </c>
      <c r="F729" s="672" t="s">
        <v>69</v>
      </c>
      <c r="G729" s="672"/>
      <c r="H729" s="672">
        <v>1.0</v>
      </c>
      <c r="I729" s="672" t="s">
        <v>1272</v>
      </c>
      <c r="J729" s="672" t="str">
        <f t="shared" si="1"/>
        <v>A*1</v>
      </c>
    </row>
    <row r="730" ht="14.25" customHeight="1">
      <c r="A730" s="672">
        <v>1.6580682E7</v>
      </c>
      <c r="B730" s="672" t="s">
        <v>940</v>
      </c>
      <c r="C730" s="672" t="s">
        <v>949</v>
      </c>
      <c r="D730" s="672">
        <v>1.4468802E7</v>
      </c>
      <c r="E730" s="672" t="s">
        <v>69</v>
      </c>
      <c r="F730" s="672" t="s">
        <v>72</v>
      </c>
      <c r="G730" s="672"/>
      <c r="H730" s="672">
        <v>1.0</v>
      </c>
      <c r="I730" s="672" t="s">
        <v>69</v>
      </c>
      <c r="J730" s="672" t="str">
        <f t="shared" si="1"/>
        <v>A*1</v>
      </c>
    </row>
    <row r="731" ht="14.25" customHeight="1">
      <c r="A731" s="672">
        <v>1.8108263E7</v>
      </c>
      <c r="B731" s="672" t="s">
        <v>940</v>
      </c>
      <c r="C731" s="672" t="s">
        <v>950</v>
      </c>
      <c r="D731" s="672">
        <v>1.5996383E7</v>
      </c>
      <c r="E731" s="672" t="s">
        <v>73</v>
      </c>
      <c r="F731" s="672" t="s">
        <v>72</v>
      </c>
      <c r="G731" s="672"/>
      <c r="H731" s="672">
        <v>1.0</v>
      </c>
      <c r="I731" s="672" t="s">
        <v>1271</v>
      </c>
      <c r="J731" s="672" t="str">
        <f t="shared" si="1"/>
        <v>A*1</v>
      </c>
    </row>
    <row r="732" ht="14.25" customHeight="1">
      <c r="A732" s="672">
        <v>1.9513422E7</v>
      </c>
      <c r="B732" s="672" t="s">
        <v>940</v>
      </c>
      <c r="C732" s="672" t="s">
        <v>947</v>
      </c>
      <c r="D732" s="672">
        <v>1.7401542E7</v>
      </c>
      <c r="E732" s="672" t="s">
        <v>72</v>
      </c>
      <c r="F732" s="672" t="s">
        <v>69</v>
      </c>
      <c r="G732" s="672"/>
      <c r="H732" s="672">
        <v>1.0</v>
      </c>
      <c r="I732" s="672" t="s">
        <v>1293</v>
      </c>
      <c r="J732" s="672" t="str">
        <f t="shared" si="1"/>
        <v>A*1</v>
      </c>
    </row>
    <row r="733" ht="14.25" customHeight="1">
      <c r="A733" s="672">
        <v>2.1643337E7</v>
      </c>
      <c r="B733" s="672" t="s">
        <v>940</v>
      </c>
      <c r="C733" s="672" t="s">
        <v>948</v>
      </c>
      <c r="D733" s="672">
        <v>1.9481451E7</v>
      </c>
      <c r="E733" s="672" t="s">
        <v>69</v>
      </c>
      <c r="F733" s="672" t="s">
        <v>72</v>
      </c>
      <c r="G733" s="672"/>
      <c r="H733" s="672">
        <v>1.0</v>
      </c>
      <c r="I733" s="672" t="s">
        <v>69</v>
      </c>
      <c r="J733" s="672" t="str">
        <f t="shared" si="1"/>
        <v>A*1</v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>
        <v>2.0</v>
      </c>
      <c r="I734" s="672" t="s">
        <v>1693</v>
      </c>
      <c r="J734" s="672" t="str">
        <f t="shared" si="1"/>
        <v>A*1</v>
      </c>
    </row>
    <row r="735" ht="14.25" customHeight="1">
      <c r="A735" s="672">
        <v>7432711.0</v>
      </c>
      <c r="B735" s="672" t="s">
        <v>953</v>
      </c>
      <c r="C735" s="672" t="s">
        <v>957</v>
      </c>
      <c r="D735" s="672">
        <v>7564670.0</v>
      </c>
      <c r="E735" s="672" t="s">
        <v>68</v>
      </c>
      <c r="F735" s="672" t="s">
        <v>69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1.5287303E7</v>
      </c>
      <c r="B736" s="672" t="s">
        <v>953</v>
      </c>
      <c r="C736" s="672" t="s">
        <v>958</v>
      </c>
      <c r="D736" s="672">
        <v>1.3175402E7</v>
      </c>
      <c r="E736" s="672" t="s">
        <v>69</v>
      </c>
      <c r="F736" s="672" t="s">
        <v>72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2.2201497E7</v>
      </c>
      <c r="B737" s="672" t="s">
        <v>953</v>
      </c>
      <c r="C737" s="672" t="s">
        <v>954</v>
      </c>
      <c r="D737" s="672">
        <v>2.0039611E7</v>
      </c>
      <c r="E737" s="672" t="s">
        <v>72</v>
      </c>
      <c r="F737" s="672" t="s">
        <v>68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1.4002718E7</v>
      </c>
      <c r="B738" s="672" t="s">
        <v>953</v>
      </c>
      <c r="C738" s="672" t="s">
        <v>956</v>
      </c>
      <c r="D738" s="672">
        <v>1.1882012E7</v>
      </c>
      <c r="E738" s="672" t="s">
        <v>72</v>
      </c>
      <c r="F738" s="672" t="s">
        <v>73</v>
      </c>
      <c r="G738" s="672"/>
      <c r="H738" s="672">
        <v>2.0</v>
      </c>
      <c r="I738" s="672" t="s">
        <v>1285</v>
      </c>
      <c r="J738" s="672" t="str">
        <f t="shared" si="1"/>
        <v>A*2</v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>
        <v>2.0</v>
      </c>
      <c r="I745" s="672" t="s">
        <v>1220</v>
      </c>
      <c r="J745" s="672" t="str">
        <f t="shared" si="1"/>
        <v>A*2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>
        <v>1.0</v>
      </c>
      <c r="I746" s="672" t="s">
        <v>69</v>
      </c>
      <c r="J746" s="672" t="str">
        <f t="shared" si="1"/>
        <v>A*1</v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6950961.0</v>
      </c>
      <c r="B749" s="672" t="s">
        <v>979</v>
      </c>
      <c r="C749" s="672" t="s">
        <v>983</v>
      </c>
      <c r="D749" s="672">
        <v>7082920.0</v>
      </c>
      <c r="E749" s="672" t="s">
        <v>68</v>
      </c>
      <c r="F749" s="672" t="s">
        <v>69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8600342.0</v>
      </c>
      <c r="B750" s="672" t="s">
        <v>979</v>
      </c>
      <c r="C750" s="672" t="s">
        <v>984</v>
      </c>
      <c r="D750" s="672">
        <v>8732301.0</v>
      </c>
      <c r="E750" s="672" t="s">
        <v>72</v>
      </c>
      <c r="F750" s="672" t="s">
        <v>73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8304372.0</v>
      </c>
      <c r="B751" s="672" t="s">
        <v>979</v>
      </c>
      <c r="C751" s="672" t="s">
        <v>985</v>
      </c>
      <c r="D751" s="672">
        <v>8436331.0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2.1802277E7</v>
      </c>
      <c r="B752" s="672" t="s">
        <v>979</v>
      </c>
      <c r="C752" s="672" t="s">
        <v>987</v>
      </c>
      <c r="D752" s="672">
        <v>1.9640391E7</v>
      </c>
      <c r="E752" s="672" t="s">
        <v>72</v>
      </c>
      <c r="F752" s="672" t="s">
        <v>68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1.943609E7</v>
      </c>
      <c r="B753" s="672" t="s">
        <v>979</v>
      </c>
      <c r="C753" s="672" t="s">
        <v>988</v>
      </c>
      <c r="D753" s="672">
        <v>1.732421E7</v>
      </c>
      <c r="E753" s="672" t="s">
        <v>68</v>
      </c>
      <c r="F753" s="672" t="s">
        <v>69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7679374.0</v>
      </c>
      <c r="B754" s="672" t="s">
        <v>979</v>
      </c>
      <c r="C754" s="672" t="s">
        <v>989</v>
      </c>
      <c r="D754" s="672">
        <v>7811333.0</v>
      </c>
      <c r="E754" s="672" t="s">
        <v>69</v>
      </c>
      <c r="F754" s="672" t="s">
        <v>73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2.2824952E7</v>
      </c>
      <c r="B755" s="672" t="s">
        <v>979</v>
      </c>
      <c r="C755" s="672" t="s">
        <v>990</v>
      </c>
      <c r="D755" s="672">
        <v>2.0663066E7</v>
      </c>
      <c r="E755" s="672" t="s">
        <v>73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1.9220685E7</v>
      </c>
      <c r="B756" s="672" t="s">
        <v>979</v>
      </c>
      <c r="C756" s="672" t="s">
        <v>991</v>
      </c>
      <c r="D756" s="672">
        <v>1.7108805E7</v>
      </c>
      <c r="E756" s="672" t="s">
        <v>69</v>
      </c>
      <c r="F756" s="672" t="s">
        <v>72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1.5510257E7</v>
      </c>
      <c r="B757" s="672" t="s">
        <v>979</v>
      </c>
      <c r="C757" s="672" t="s">
        <v>992</v>
      </c>
      <c r="D757" s="672">
        <v>1.3398377E7</v>
      </c>
      <c r="E757" s="672" t="s">
        <v>73</v>
      </c>
      <c r="F757" s="672" t="s">
        <v>72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7220062.0</v>
      </c>
      <c r="B758" s="672" t="s">
        <v>979</v>
      </c>
      <c r="C758" s="672" t="s">
        <v>993</v>
      </c>
      <c r="D758" s="672">
        <v>7352021.0</v>
      </c>
      <c r="E758" s="672" t="s">
        <v>69</v>
      </c>
      <c r="F758" s="672" t="s">
        <v>68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9399830.0</v>
      </c>
      <c r="B759" s="672" t="s">
        <v>979</v>
      </c>
      <c r="C759" s="672" t="s">
        <v>994</v>
      </c>
      <c r="D759" s="672">
        <v>9562221.0</v>
      </c>
      <c r="E759" s="672" t="s">
        <v>72</v>
      </c>
      <c r="F759" s="672" t="s">
        <v>73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2.8777008E7</v>
      </c>
      <c r="B760" s="672" t="s">
        <v>979</v>
      </c>
      <c r="C760" s="672" t="s">
        <v>995</v>
      </c>
      <c r="D760" s="672">
        <v>2.6630861E7</v>
      </c>
      <c r="E760" s="672" t="s">
        <v>69</v>
      </c>
      <c r="F760" s="672" t="s">
        <v>68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1.5109085E7</v>
      </c>
      <c r="B761" s="672" t="s">
        <v>979</v>
      </c>
      <c r="C761" s="672" t="s">
        <v>997</v>
      </c>
      <c r="D761" s="672">
        <v>1.2997172E7</v>
      </c>
      <c r="E761" s="672" t="s">
        <v>69</v>
      </c>
      <c r="F761" s="672" t="s">
        <v>68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1.6774918E7</v>
      </c>
      <c r="B762" s="672" t="s">
        <v>979</v>
      </c>
      <c r="C762" s="672" t="s">
        <v>998</v>
      </c>
      <c r="D762" s="672">
        <v>1.4663038E7</v>
      </c>
      <c r="E762" s="672" t="s">
        <v>73</v>
      </c>
      <c r="F762" s="672" t="s">
        <v>72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1.7982304E7</v>
      </c>
      <c r="B763" s="672" t="s">
        <v>979</v>
      </c>
      <c r="C763" s="672" t="s">
        <v>999</v>
      </c>
      <c r="D763" s="672">
        <v>1.5870424E7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1.7739542E7</v>
      </c>
      <c r="B764" s="672" t="s">
        <v>979</v>
      </c>
      <c r="C764" s="672" t="s">
        <v>1000</v>
      </c>
      <c r="D764" s="672">
        <v>1.5627662E7</v>
      </c>
      <c r="E764" s="672" t="s">
        <v>72</v>
      </c>
      <c r="F764" s="672" t="s">
        <v>73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2.8630494E7</v>
      </c>
      <c r="B765" s="672" t="s">
        <v>979</v>
      </c>
      <c r="C765" s="672" t="s">
        <v>1001</v>
      </c>
      <c r="D765" s="672">
        <v>2.6484347E7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2.1857444E7</v>
      </c>
      <c r="B766" s="672" t="s">
        <v>979</v>
      </c>
      <c r="C766" s="672" t="s">
        <v>1002</v>
      </c>
      <c r="D766" s="672">
        <v>1.9695558E7</v>
      </c>
      <c r="E766" s="672" t="s">
        <v>72</v>
      </c>
      <c r="F766" s="672" t="s">
        <v>68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1.6768225E7</v>
      </c>
      <c r="B767" s="672" t="s">
        <v>979</v>
      </c>
      <c r="C767" s="672" t="s">
        <v>1003</v>
      </c>
      <c r="D767" s="672">
        <v>1.4656345E7</v>
      </c>
      <c r="E767" s="672" t="s">
        <v>73</v>
      </c>
      <c r="F767" s="672" t="s">
        <v>69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1.7686514E7</v>
      </c>
      <c r="B768" s="672" t="s">
        <v>979</v>
      </c>
      <c r="C768" s="672" t="s">
        <v>1004</v>
      </c>
      <c r="D768" s="672">
        <v>1.5574634E7</v>
      </c>
      <c r="E768" s="672" t="s">
        <v>69</v>
      </c>
      <c r="F768" s="672" t="s">
        <v>68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1.3892233E7</v>
      </c>
      <c r="B769" s="672" t="s">
        <v>979</v>
      </c>
      <c r="C769" s="672" t="s">
        <v>1005</v>
      </c>
      <c r="D769" s="672">
        <v>1.1771527E7</v>
      </c>
      <c r="E769" s="672" t="s">
        <v>68</v>
      </c>
      <c r="F769" s="672" t="s">
        <v>69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5751247.0</v>
      </c>
      <c r="B770" s="672" t="s">
        <v>979</v>
      </c>
      <c r="C770" s="672" t="s">
        <v>1006</v>
      </c>
      <c r="D770" s="672">
        <v>5883206.0</v>
      </c>
      <c r="E770" s="672" t="s">
        <v>73</v>
      </c>
      <c r="F770" s="672" t="s">
        <v>69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2.2710402E7</v>
      </c>
      <c r="B771" s="672" t="s">
        <v>979</v>
      </c>
      <c r="C771" s="672" t="s">
        <v>1008</v>
      </c>
      <c r="D771" s="672">
        <v>2.0548516E7</v>
      </c>
      <c r="E771" s="672" t="s">
        <v>69</v>
      </c>
      <c r="F771" s="672" t="s">
        <v>73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3822611.0</v>
      </c>
      <c r="B772" s="672" t="s">
        <v>979</v>
      </c>
      <c r="C772" s="672" t="s">
        <v>1009</v>
      </c>
      <c r="D772" s="672">
        <v>3954570.0</v>
      </c>
      <c r="E772" s="672" t="s">
        <v>73</v>
      </c>
      <c r="F772" s="672" t="s">
        <v>72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5468469.0</v>
      </c>
      <c r="B773" s="672" t="s">
        <v>979</v>
      </c>
      <c r="C773" s="672" t="s">
        <v>1010</v>
      </c>
      <c r="D773" s="672">
        <v>5600428.0</v>
      </c>
      <c r="E773" s="672" t="s">
        <v>73</v>
      </c>
      <c r="F773" s="672" t="s">
        <v>72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4551739.0</v>
      </c>
      <c r="B774" s="672" t="s">
        <v>979</v>
      </c>
      <c r="C774" s="672" t="s">
        <v>1011</v>
      </c>
      <c r="D774" s="672">
        <v>4683698.0</v>
      </c>
      <c r="E774" s="672" t="s">
        <v>68</v>
      </c>
      <c r="F774" s="672" t="s">
        <v>73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4639890.0</v>
      </c>
      <c r="B775" s="672" t="s">
        <v>979</v>
      </c>
      <c r="C775" s="672" t="s">
        <v>1012</v>
      </c>
      <c r="D775" s="672">
        <v>4771849.0</v>
      </c>
      <c r="E775" s="672" t="s">
        <v>68</v>
      </c>
      <c r="F775" s="672" t="s">
        <v>69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1.9056417E7</v>
      </c>
      <c r="B776" s="672" t="s">
        <v>979</v>
      </c>
      <c r="C776" s="672" t="s">
        <v>1014</v>
      </c>
      <c r="D776" s="672">
        <v>1.6944537E7</v>
      </c>
      <c r="E776" s="672" t="s">
        <v>69</v>
      </c>
      <c r="F776" s="672" t="s">
        <v>68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1.0004088E7</v>
      </c>
      <c r="B777" s="672" t="s">
        <v>979</v>
      </c>
      <c r="C777" s="672" t="s">
        <v>1015</v>
      </c>
      <c r="D777" s="672">
        <v>1.0166479E7</v>
      </c>
      <c r="E777" s="672" t="s">
        <v>69</v>
      </c>
      <c r="F777" s="672" t="s">
        <v>72</v>
      </c>
      <c r="G777" s="672"/>
      <c r="H777" s="672">
        <v>1.0</v>
      </c>
      <c r="I777" s="672" t="s">
        <v>69</v>
      </c>
      <c r="J777" s="672" t="str">
        <f t="shared" si="1"/>
        <v>A*1</v>
      </c>
    </row>
    <row r="778" ht="14.25" customHeight="1">
      <c r="A778" s="672">
        <v>1.3711739E7</v>
      </c>
      <c r="B778" s="672" t="s">
        <v>979</v>
      </c>
      <c r="C778" s="672" t="s">
        <v>1013</v>
      </c>
      <c r="D778" s="672">
        <v>1.1556063E7</v>
      </c>
      <c r="E778" s="672" t="s">
        <v>69</v>
      </c>
      <c r="F778" s="672" t="s">
        <v>72</v>
      </c>
      <c r="G778" s="672"/>
      <c r="H778" s="672">
        <v>1.0</v>
      </c>
      <c r="I778" s="672" t="s">
        <v>69</v>
      </c>
      <c r="J778" s="672" t="str">
        <f t="shared" si="1"/>
        <v>A*1</v>
      </c>
    </row>
    <row r="779" ht="14.25" customHeight="1">
      <c r="A779" s="672">
        <v>2.2966663E7</v>
      </c>
      <c r="B779" s="672" t="s">
        <v>979</v>
      </c>
      <c r="C779" s="672" t="s">
        <v>986</v>
      </c>
      <c r="D779" s="672">
        <v>2.0804777E7</v>
      </c>
      <c r="E779" s="672" t="s">
        <v>69</v>
      </c>
      <c r="F779" s="672" t="s">
        <v>68</v>
      </c>
      <c r="G779" s="672"/>
      <c r="H779" s="672">
        <v>1.0</v>
      </c>
      <c r="I779" s="672" t="s">
        <v>69</v>
      </c>
      <c r="J779" s="672" t="str">
        <f t="shared" si="1"/>
        <v>A*1</v>
      </c>
    </row>
    <row r="780" ht="14.25" customHeight="1">
      <c r="A780" s="672">
        <v>2.864926E7</v>
      </c>
      <c r="B780" s="672" t="s">
        <v>979</v>
      </c>
      <c r="C780" s="672" t="s">
        <v>996</v>
      </c>
      <c r="D780" s="672">
        <v>2.6503113E7</v>
      </c>
      <c r="E780" s="672" t="s">
        <v>73</v>
      </c>
      <c r="F780" s="672" t="s">
        <v>72</v>
      </c>
      <c r="G780" s="672"/>
      <c r="H780" s="672">
        <v>1.0</v>
      </c>
      <c r="I780" s="672" t="s">
        <v>1271</v>
      </c>
      <c r="J780" s="672" t="str">
        <f t="shared" si="1"/>
        <v>A*1</v>
      </c>
    </row>
    <row r="781" ht="14.25" customHeight="1">
      <c r="A781" s="672">
        <v>5512108.0</v>
      </c>
      <c r="B781" s="672" t="s">
        <v>979</v>
      </c>
      <c r="C781" s="672" t="s">
        <v>982</v>
      </c>
      <c r="D781" s="672">
        <v>5644067.0</v>
      </c>
      <c r="E781" s="672" t="s">
        <v>69</v>
      </c>
      <c r="F781" s="672" t="s">
        <v>68</v>
      </c>
      <c r="G781" s="672"/>
      <c r="H781" s="672">
        <v>2.0</v>
      </c>
      <c r="I781" s="672" t="s">
        <v>1799</v>
      </c>
      <c r="J781" s="672" t="str">
        <f t="shared" si="1"/>
        <v>A*2</v>
      </c>
    </row>
    <row r="782" ht="14.25" customHeight="1">
      <c r="A782" s="672">
        <v>1.3582581E7</v>
      </c>
      <c r="B782" s="672" t="s">
        <v>979</v>
      </c>
      <c r="C782" s="672" t="s">
        <v>1007</v>
      </c>
      <c r="D782" s="672">
        <v>1.1426905E7</v>
      </c>
      <c r="E782" s="672" t="s">
        <v>69</v>
      </c>
      <c r="F782" s="672" t="s">
        <v>68</v>
      </c>
      <c r="G782" s="672"/>
      <c r="H782" s="672">
        <v>2.0</v>
      </c>
      <c r="I782" s="672" t="s">
        <v>1220</v>
      </c>
      <c r="J782" s="672" t="str">
        <f t="shared" si="1"/>
        <v>A*2</v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>
      <c r="A810" s="672"/>
      <c r="B810" s="672"/>
      <c r="C810" s="672"/>
      <c r="D810" s="672"/>
      <c r="E810" s="672"/>
      <c r="F810" s="672"/>
      <c r="G810" s="672"/>
      <c r="H810" s="672"/>
      <c r="I810" s="672"/>
      <c r="J810" s="672" t="str">
        <f t="shared" si="1"/>
        <v/>
      </c>
    </row>
    <row r="811" ht="14.25" customHeight="1">
      <c r="A811" s="672"/>
      <c r="B811" s="672"/>
      <c r="C811" s="672"/>
      <c r="D811" s="672"/>
      <c r="E811" s="672"/>
      <c r="F811" s="672"/>
      <c r="G811" s="672"/>
      <c r="H811" s="672"/>
      <c r="I811" s="672"/>
      <c r="J811" s="672" t="str">
        <f t="shared" si="1"/>
        <v/>
      </c>
    </row>
    <row r="812" ht="14.25" customHeight="1">
      <c r="A812" s="672"/>
      <c r="B812" s="672"/>
      <c r="C812" s="672"/>
      <c r="D812" s="672"/>
      <c r="E812" s="672"/>
      <c r="F812" s="672"/>
      <c r="G812" s="672"/>
      <c r="H812" s="672"/>
      <c r="I812" s="672"/>
      <c r="J812" s="672" t="str">
        <f t="shared" si="1"/>
        <v/>
      </c>
    </row>
    <row r="813" ht="14.25" customHeight="1">
      <c r="A813" s="672"/>
      <c r="B813" s="672"/>
      <c r="C813" s="672"/>
      <c r="D813" s="672"/>
      <c r="E813" s="672"/>
      <c r="F813" s="672"/>
      <c r="G813" s="672"/>
      <c r="H813" s="672"/>
      <c r="I813" s="672"/>
      <c r="J813" s="672" t="str">
        <f t="shared" si="1"/>
        <v/>
      </c>
    </row>
    <row r="814" ht="14.25" customHeight="1">
      <c r="A814" s="672"/>
      <c r="B814" s="672"/>
      <c r="C814" s="672"/>
      <c r="D814" s="672"/>
      <c r="E814" s="672"/>
      <c r="F814" s="672"/>
      <c r="G814" s="672"/>
      <c r="H814" s="672"/>
      <c r="I814" s="672"/>
      <c r="J814" s="672" t="str">
        <f t="shared" si="1"/>
        <v/>
      </c>
    </row>
    <row r="815" ht="14.25" customHeight="1">
      <c r="A815" s="672"/>
      <c r="B815" s="672"/>
      <c r="C815" s="672"/>
      <c r="D815" s="672"/>
      <c r="E815" s="672"/>
      <c r="F815" s="672"/>
      <c r="G815" s="672"/>
      <c r="H815" s="672"/>
      <c r="I815" s="672"/>
      <c r="J815" s="672" t="str">
        <f t="shared" si="1"/>
        <v/>
      </c>
    </row>
    <row r="816" ht="14.25" customHeight="1">
      <c r="A816" s="672"/>
      <c r="B816" s="672"/>
      <c r="C816" s="672"/>
      <c r="D816" s="672"/>
      <c r="E816" s="672"/>
      <c r="F816" s="672"/>
      <c r="G816" s="672"/>
      <c r="H816" s="672"/>
      <c r="I816" s="672"/>
      <c r="J816" s="672" t="str">
        <f t="shared" si="1"/>
        <v/>
      </c>
    </row>
    <row r="817" ht="14.25" customHeight="1">
      <c r="A817" s="672"/>
      <c r="B817" s="672"/>
      <c r="C817" s="672"/>
      <c r="D817" s="672"/>
      <c r="E817" s="672"/>
      <c r="F817" s="672"/>
      <c r="G817" s="672"/>
      <c r="H817" s="672"/>
      <c r="I817" s="672"/>
      <c r="J817" s="672" t="str">
        <f t="shared" si="1"/>
        <v/>
      </c>
    </row>
    <row r="818" ht="14.25" customHeight="1">
      <c r="A818" s="672"/>
      <c r="B818" s="672"/>
      <c r="C818" s="672"/>
      <c r="D818" s="672"/>
      <c r="E818" s="672"/>
      <c r="F818" s="672"/>
      <c r="G818" s="672"/>
      <c r="H818" s="672"/>
      <c r="I818" s="672"/>
      <c r="J818" s="672" t="str">
        <f t="shared" si="1"/>
        <v/>
      </c>
    </row>
    <row r="819" ht="14.25" customHeight="1">
      <c r="A819" s="672"/>
      <c r="B819" s="672"/>
      <c r="C819" s="672"/>
      <c r="D819" s="672"/>
      <c r="E819" s="672"/>
      <c r="F819" s="672"/>
      <c r="G819" s="672"/>
      <c r="H819" s="672"/>
      <c r="I819" s="672"/>
      <c r="J819" s="672" t="str">
        <f t="shared" si="1"/>
        <v/>
      </c>
    </row>
    <row r="820" ht="14.25" customHeight="1">
      <c r="A820" s="672"/>
      <c r="B820" s="672"/>
      <c r="C820" s="672"/>
      <c r="D820" s="672"/>
      <c r="E820" s="672"/>
      <c r="F820" s="672"/>
      <c r="G820" s="672"/>
      <c r="H820" s="672"/>
      <c r="I820" s="672"/>
      <c r="J820" s="672" t="str">
        <f t="shared" si="1"/>
        <v/>
      </c>
    </row>
    <row r="821" ht="14.25" customHeight="1">
      <c r="A821" s="672"/>
      <c r="B821" s="672"/>
      <c r="C821" s="672"/>
      <c r="D821" s="672"/>
      <c r="E821" s="672"/>
      <c r="F821" s="672"/>
      <c r="G821" s="672"/>
      <c r="H821" s="672"/>
      <c r="I821" s="672"/>
      <c r="J821" s="672" t="str">
        <f t="shared" si="1"/>
        <v/>
      </c>
    </row>
    <row r="822" ht="14.25" customHeight="1">
      <c r="A822" s="672"/>
      <c r="B822" s="672"/>
      <c r="C822" s="672"/>
      <c r="D822" s="672"/>
      <c r="E822" s="672"/>
      <c r="F822" s="672"/>
      <c r="G822" s="672"/>
      <c r="H822" s="672"/>
      <c r="I822" s="672"/>
      <c r="J822" s="672" t="str">
        <f t="shared" si="1"/>
        <v/>
      </c>
    </row>
    <row r="823" ht="14.25" customHeight="1">
      <c r="A823" s="672"/>
      <c r="B823" s="672"/>
      <c r="C823" s="672"/>
      <c r="D823" s="672"/>
      <c r="E823" s="672"/>
      <c r="F823" s="672"/>
      <c r="G823" s="672"/>
      <c r="H823" s="672"/>
      <c r="I823" s="672"/>
      <c r="J823" s="672" t="str">
        <f t="shared" si="1"/>
        <v/>
      </c>
    </row>
    <row r="824" ht="14.25" customHeight="1">
      <c r="A824" s="672"/>
      <c r="B824" s="672"/>
      <c r="C824" s="672"/>
      <c r="D824" s="672"/>
      <c r="E824" s="672"/>
      <c r="F824" s="672"/>
      <c r="G824" s="672"/>
      <c r="H824" s="672"/>
      <c r="I824" s="672"/>
      <c r="J824" s="672" t="str">
        <f t="shared" si="1"/>
        <v/>
      </c>
    </row>
    <row r="825" ht="14.25" customHeight="1">
      <c r="A825" s="672"/>
      <c r="B825" s="672"/>
      <c r="C825" s="672"/>
      <c r="D825" s="672"/>
      <c r="E825" s="672"/>
      <c r="F825" s="672"/>
      <c r="G825" s="672"/>
      <c r="H825" s="672"/>
      <c r="I825" s="672"/>
      <c r="J825" s="672" t="str">
        <f t="shared" si="1"/>
        <v/>
      </c>
    </row>
    <row r="826" ht="14.25" customHeight="1">
      <c r="A826" s="672"/>
      <c r="B826" s="672"/>
      <c r="C826" s="672"/>
      <c r="D826" s="672"/>
      <c r="E826" s="672"/>
      <c r="F826" s="672"/>
      <c r="G826" s="672"/>
      <c r="H826" s="672"/>
      <c r="I826" s="672"/>
      <c r="J826" s="672" t="str">
        <f t="shared" si="1"/>
        <v/>
      </c>
    </row>
    <row r="827" ht="14.25" customHeight="1">
      <c r="A827" s="672"/>
      <c r="B827" s="672"/>
      <c r="C827" s="672"/>
      <c r="D827" s="672"/>
      <c r="E827" s="672"/>
      <c r="F827" s="672"/>
      <c r="G827" s="672"/>
      <c r="H827" s="672"/>
      <c r="I827" s="672"/>
      <c r="J827" s="672" t="str">
        <f t="shared" si="1"/>
        <v/>
      </c>
    </row>
    <row r="828" ht="14.25" customHeight="1">
      <c r="A828" s="672"/>
      <c r="B828" s="672"/>
      <c r="C828" s="672"/>
      <c r="D828" s="672"/>
      <c r="E828" s="672"/>
      <c r="F828" s="672"/>
      <c r="G828" s="672"/>
      <c r="H828" s="672"/>
      <c r="I828" s="672"/>
      <c r="J828" s="672" t="str">
        <f t="shared" si="1"/>
        <v/>
      </c>
    </row>
    <row r="829" ht="14.25" customHeight="1">
      <c r="A829" s="672"/>
      <c r="B829" s="672"/>
      <c r="C829" s="672"/>
      <c r="D829" s="672"/>
      <c r="E829" s="672"/>
      <c r="F829" s="672"/>
      <c r="G829" s="672"/>
      <c r="H829" s="672"/>
      <c r="I829" s="672"/>
      <c r="J829" s="672" t="str">
        <f t="shared" si="1"/>
        <v/>
      </c>
    </row>
    <row r="830" ht="14.25" customHeight="1">
      <c r="A830" s="672"/>
      <c r="B830" s="672"/>
      <c r="C830" s="672"/>
      <c r="D830" s="672"/>
      <c r="E830" s="672"/>
      <c r="F830" s="672"/>
      <c r="G830" s="672"/>
      <c r="H830" s="672"/>
      <c r="I830" s="672"/>
      <c r="J830" s="672" t="str">
        <f t="shared" si="1"/>
        <v/>
      </c>
    </row>
    <row r="831" ht="14.25" customHeight="1">
      <c r="A831" s="672"/>
      <c r="B831" s="672"/>
      <c r="C831" s="672"/>
      <c r="D831" s="672"/>
      <c r="E831" s="672"/>
      <c r="F831" s="672"/>
      <c r="G831" s="672"/>
      <c r="H831" s="672"/>
      <c r="I831" s="672"/>
      <c r="J831" s="672" t="str">
        <f t="shared" si="1"/>
        <v/>
      </c>
    </row>
    <row r="832" ht="14.25" customHeight="1">
      <c r="A832" s="672"/>
      <c r="B832" s="672"/>
      <c r="C832" s="672"/>
      <c r="D832" s="672"/>
      <c r="E832" s="672"/>
      <c r="F832" s="672"/>
      <c r="G832" s="672"/>
      <c r="H832" s="672"/>
      <c r="I832" s="672"/>
      <c r="J832" s="672" t="str">
        <f t="shared" si="1"/>
        <v/>
      </c>
    </row>
    <row r="833" ht="14.25" customHeight="1">
      <c r="A833" s="672"/>
      <c r="B833" s="672"/>
      <c r="C833" s="672"/>
      <c r="D833" s="672"/>
      <c r="E833" s="672"/>
      <c r="F833" s="672"/>
      <c r="G833" s="672"/>
      <c r="H833" s="672"/>
      <c r="I833" s="672"/>
      <c r="J833" s="672" t="str">
        <f t="shared" si="1"/>
        <v/>
      </c>
    </row>
    <row r="834" ht="14.25" customHeight="1">
      <c r="A834" s="672"/>
      <c r="B834" s="672"/>
      <c r="C834" s="672"/>
      <c r="D834" s="672"/>
      <c r="E834" s="672"/>
      <c r="F834" s="672"/>
      <c r="G834" s="672"/>
      <c r="H834" s="672"/>
      <c r="I834" s="672"/>
      <c r="J834" s="672" t="str">
        <f t="shared" si="1"/>
        <v/>
      </c>
    </row>
    <row r="835" ht="14.25" customHeight="1">
      <c r="A835" s="672"/>
      <c r="B835" s="672"/>
      <c r="C835" s="672"/>
      <c r="D835" s="672"/>
      <c r="E835" s="672"/>
      <c r="F835" s="672"/>
      <c r="G835" s="672"/>
      <c r="H835" s="672"/>
      <c r="I835" s="672"/>
      <c r="J835" s="672" t="str">
        <f t="shared" si="1"/>
        <v/>
      </c>
    </row>
    <row r="836" ht="14.25" customHeight="1">
      <c r="A836" s="672"/>
      <c r="B836" s="672"/>
      <c r="C836" s="672"/>
      <c r="D836" s="672"/>
      <c r="E836" s="672"/>
      <c r="F836" s="672"/>
      <c r="G836" s="672"/>
      <c r="H836" s="672"/>
      <c r="I836" s="672"/>
      <c r="J836" s="672" t="str">
        <f t="shared" si="1"/>
        <v/>
      </c>
    </row>
    <row r="837" ht="14.25" customHeight="1">
      <c r="A837" s="672"/>
      <c r="B837" s="672"/>
      <c r="C837" s="672"/>
      <c r="D837" s="672"/>
      <c r="E837" s="672"/>
      <c r="F837" s="672"/>
      <c r="G837" s="672"/>
      <c r="H837" s="672"/>
      <c r="I837" s="672"/>
      <c r="J837" s="672" t="str">
        <f t="shared" si="1"/>
        <v/>
      </c>
    </row>
    <row r="838" ht="14.25" customHeight="1">
      <c r="A838" s="672"/>
      <c r="B838" s="672"/>
      <c r="C838" s="672"/>
      <c r="D838" s="672"/>
      <c r="E838" s="672"/>
      <c r="F838" s="672"/>
      <c r="G838" s="672"/>
      <c r="H838" s="672"/>
      <c r="I838" s="672"/>
      <c r="J838" s="672" t="str">
        <f t="shared" si="1"/>
        <v/>
      </c>
    </row>
    <row r="839" ht="14.25" customHeight="1">
      <c r="A839" s="672"/>
      <c r="B839" s="672"/>
      <c r="C839" s="672"/>
      <c r="D839" s="672"/>
      <c r="E839" s="672"/>
      <c r="F839" s="672"/>
      <c r="G839" s="672"/>
      <c r="H839" s="672"/>
      <c r="I839" s="672"/>
      <c r="J839" s="672" t="str">
        <f t="shared" si="1"/>
        <v/>
      </c>
    </row>
    <row r="840" ht="14.25" customHeight="1">
      <c r="A840" s="672"/>
      <c r="B840" s="672"/>
      <c r="C840" s="672"/>
      <c r="D840" s="672"/>
      <c r="E840" s="672"/>
      <c r="F840" s="672"/>
      <c r="G840" s="672"/>
      <c r="H840" s="672"/>
      <c r="I840" s="672"/>
      <c r="J840" s="672" t="str">
        <f t="shared" si="1"/>
        <v/>
      </c>
    </row>
    <row r="841" ht="14.25" customHeight="1">
      <c r="A841" s="672"/>
      <c r="B841" s="672"/>
      <c r="C841" s="672"/>
      <c r="D841" s="672"/>
      <c r="E841" s="672"/>
      <c r="F841" s="672"/>
      <c r="G841" s="672"/>
      <c r="H841" s="672"/>
      <c r="I841" s="672"/>
      <c r="J841" s="672" t="str">
        <f t="shared" si="1"/>
        <v/>
      </c>
    </row>
    <row r="842" ht="14.25" customHeight="1">
      <c r="A842" s="672"/>
      <c r="B842" s="672"/>
      <c r="C842" s="672"/>
      <c r="D842" s="672"/>
      <c r="E842" s="672"/>
      <c r="F842" s="672"/>
      <c r="G842" s="672"/>
      <c r="H842" s="672"/>
      <c r="I842" s="672"/>
      <c r="J842" s="672" t="str">
        <f t="shared" si="1"/>
        <v/>
      </c>
    </row>
    <row r="843" ht="14.25" customHeight="1">
      <c r="A843" s="672"/>
      <c r="B843" s="672"/>
      <c r="C843" s="672"/>
      <c r="D843" s="672"/>
      <c r="E843" s="672"/>
      <c r="F843" s="672"/>
      <c r="G843" s="672"/>
      <c r="H843" s="672"/>
      <c r="I843" s="672"/>
      <c r="J843" s="672" t="str">
        <f t="shared" si="1"/>
        <v/>
      </c>
    </row>
    <row r="844" ht="14.25" customHeight="1">
      <c r="A844" s="672"/>
      <c r="B844" s="672"/>
      <c r="C844" s="672"/>
      <c r="D844" s="672"/>
      <c r="E844" s="672"/>
      <c r="F844" s="672"/>
      <c r="G844" s="672"/>
      <c r="H844" s="672"/>
      <c r="I844" s="672"/>
      <c r="J844" s="672" t="str">
        <f t="shared" si="1"/>
        <v/>
      </c>
    </row>
    <row r="845" ht="14.25" customHeight="1">
      <c r="A845" s="672"/>
      <c r="B845" s="672"/>
      <c r="C845" s="672"/>
      <c r="D845" s="672"/>
      <c r="E845" s="672"/>
      <c r="F845" s="672"/>
      <c r="G845" s="672"/>
      <c r="H845" s="672"/>
      <c r="I845" s="672"/>
      <c r="J845" s="672" t="str">
        <f t="shared" si="1"/>
        <v/>
      </c>
    </row>
    <row r="846" ht="14.25" customHeight="1">
      <c r="A846" s="672"/>
      <c r="B846" s="672"/>
      <c r="C846" s="672"/>
      <c r="D846" s="672"/>
      <c r="E846" s="672"/>
      <c r="F846" s="672"/>
      <c r="G846" s="672"/>
      <c r="H846" s="672"/>
      <c r="I846" s="672"/>
      <c r="J846" s="672" t="str">
        <f t="shared" si="1"/>
        <v/>
      </c>
    </row>
    <row r="847" ht="14.25" customHeight="1">
      <c r="A847" s="672"/>
      <c r="B847" s="672"/>
      <c r="C847" s="672"/>
      <c r="D847" s="672"/>
      <c r="E847" s="672"/>
      <c r="F847" s="672"/>
      <c r="G847" s="672"/>
      <c r="H847" s="672"/>
      <c r="I847" s="672"/>
      <c r="J847" s="672" t="str">
        <f t="shared" si="1"/>
        <v/>
      </c>
    </row>
    <row r="848" ht="14.25" customHeight="1">
      <c r="A848" s="672"/>
      <c r="B848" s="672"/>
      <c r="C848" s="672"/>
      <c r="D848" s="672"/>
      <c r="E848" s="672"/>
      <c r="F848" s="672"/>
      <c r="G848" s="672"/>
      <c r="H848" s="672"/>
      <c r="I848" s="672"/>
      <c r="J848" s="672" t="str">
        <f t="shared" si="1"/>
        <v/>
      </c>
    </row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825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7100853.0</v>
      </c>
      <c r="B3" s="672" t="s">
        <v>66</v>
      </c>
      <c r="C3" s="672" t="s">
        <v>71</v>
      </c>
      <c r="D3" s="672">
        <v>7232812.0</v>
      </c>
      <c r="E3" s="672" t="s">
        <v>72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4527013.0</v>
      </c>
      <c r="B4" s="672" t="s">
        <v>66</v>
      </c>
      <c r="C4" s="672" t="s">
        <v>92</v>
      </c>
      <c r="D4" s="672">
        <v>4658972.0</v>
      </c>
      <c r="E4" s="672" t="s">
        <v>68</v>
      </c>
      <c r="F4" s="672" t="s">
        <v>69</v>
      </c>
      <c r="G4" s="672"/>
      <c r="H4" s="672"/>
      <c r="I4" s="672"/>
      <c r="J4" s="672" t="str">
        <f t="shared" si="1"/>
        <v/>
      </c>
    </row>
    <row r="5" ht="14.25" customHeight="1">
      <c r="A5" s="672">
        <v>2.2204997E7</v>
      </c>
      <c r="B5" s="672" t="s">
        <v>66</v>
      </c>
      <c r="C5" s="672" t="s">
        <v>95</v>
      </c>
      <c r="D5" s="672">
        <v>2.0043111E7</v>
      </c>
      <c r="E5" s="672" t="s">
        <v>72</v>
      </c>
      <c r="F5" s="672" t="s">
        <v>73</v>
      </c>
      <c r="G5" s="672"/>
      <c r="H5" s="672"/>
      <c r="I5" s="672"/>
      <c r="J5" s="672" t="str">
        <f t="shared" si="1"/>
        <v/>
      </c>
    </row>
    <row r="6" ht="14.25" customHeight="1">
      <c r="A6" s="672">
        <v>1.6715106E7</v>
      </c>
      <c r="B6" s="672" t="s">
        <v>66</v>
      </c>
      <c r="C6" s="672" t="s">
        <v>100</v>
      </c>
      <c r="D6" s="672">
        <v>1.4603226E7</v>
      </c>
      <c r="E6" s="672" t="s">
        <v>73</v>
      </c>
      <c r="F6" s="672" t="s">
        <v>68</v>
      </c>
      <c r="G6" s="672"/>
      <c r="H6" s="672"/>
      <c r="I6" s="672"/>
      <c r="J6" s="672" t="str">
        <f t="shared" si="1"/>
        <v/>
      </c>
    </row>
    <row r="7" ht="14.25" customHeight="1">
      <c r="A7" s="672">
        <v>1.7379141E7</v>
      </c>
      <c r="B7" s="672" t="s">
        <v>66</v>
      </c>
      <c r="C7" s="672" t="s">
        <v>87</v>
      </c>
      <c r="D7" s="672">
        <v>1.5267261E7</v>
      </c>
      <c r="E7" s="672" t="s">
        <v>72</v>
      </c>
      <c r="F7" s="672" t="s">
        <v>68</v>
      </c>
      <c r="G7" s="672" t="s">
        <v>88</v>
      </c>
      <c r="H7" s="672"/>
      <c r="I7" s="672"/>
      <c r="J7" s="672" t="str">
        <f t="shared" si="1"/>
        <v/>
      </c>
    </row>
    <row r="8" ht="14.25" customHeight="1">
      <c r="A8" s="672">
        <v>1.6091813E7</v>
      </c>
      <c r="B8" s="672" t="s">
        <v>66</v>
      </c>
      <c r="C8" s="672" t="s">
        <v>93</v>
      </c>
      <c r="D8" s="672">
        <v>1.3979933E7</v>
      </c>
      <c r="E8" s="672" t="s">
        <v>72</v>
      </c>
      <c r="F8" s="672" t="s">
        <v>68</v>
      </c>
      <c r="G8" s="672" t="s">
        <v>94</v>
      </c>
      <c r="H8" s="672"/>
      <c r="I8" s="672"/>
      <c r="J8" s="672" t="str">
        <f t="shared" si="1"/>
        <v/>
      </c>
    </row>
    <row r="9" ht="14.25" customHeight="1">
      <c r="A9" s="672">
        <v>2814259.0</v>
      </c>
      <c r="B9" s="672" t="s">
        <v>66</v>
      </c>
      <c r="C9" s="672" t="s">
        <v>82</v>
      </c>
      <c r="D9" s="672">
        <v>2946218.0</v>
      </c>
      <c r="E9" s="672" t="s">
        <v>69</v>
      </c>
      <c r="F9" s="672" t="s">
        <v>68</v>
      </c>
      <c r="G9" s="672"/>
      <c r="H9" s="672">
        <v>1.0</v>
      </c>
      <c r="I9" s="672" t="s">
        <v>1272</v>
      </c>
      <c r="J9" s="672" t="str">
        <f t="shared" si="1"/>
        <v>D*1</v>
      </c>
    </row>
    <row r="10" ht="14.25" customHeight="1">
      <c r="A10" s="672">
        <v>7059533.0</v>
      </c>
      <c r="B10" s="672" t="s">
        <v>66</v>
      </c>
      <c r="C10" s="672" t="s">
        <v>89</v>
      </c>
      <c r="D10" s="672">
        <v>7191492.0</v>
      </c>
      <c r="E10" s="672" t="s">
        <v>69</v>
      </c>
      <c r="F10" s="672" t="s">
        <v>73</v>
      </c>
      <c r="G10" s="672"/>
      <c r="H10" s="672">
        <v>1.0</v>
      </c>
      <c r="I10" s="672" t="s">
        <v>1271</v>
      </c>
      <c r="J10" s="672" t="str">
        <f t="shared" si="1"/>
        <v>D*1</v>
      </c>
    </row>
    <row r="11" ht="14.25" customHeight="1">
      <c r="A11" s="672">
        <v>1.3810318E7</v>
      </c>
      <c r="B11" s="672" t="s">
        <v>66</v>
      </c>
      <c r="C11" s="672" t="s">
        <v>101</v>
      </c>
      <c r="D11" s="672">
        <v>1.1689612E7</v>
      </c>
      <c r="E11" s="672" t="s">
        <v>69</v>
      </c>
      <c r="F11" s="672" t="s">
        <v>68</v>
      </c>
      <c r="G11" s="672"/>
      <c r="H11" s="672">
        <v>1.0</v>
      </c>
      <c r="I11" s="672" t="s">
        <v>1272</v>
      </c>
      <c r="J11" s="672" t="str">
        <f t="shared" si="1"/>
        <v>D*1</v>
      </c>
    </row>
    <row r="12" ht="14.25" customHeight="1">
      <c r="A12" s="672">
        <v>1.6532454E7</v>
      </c>
      <c r="B12" s="672" t="s">
        <v>66</v>
      </c>
      <c r="C12" s="672" t="s">
        <v>90</v>
      </c>
      <c r="D12" s="672">
        <v>1.4420574E7</v>
      </c>
      <c r="E12" s="672" t="s">
        <v>69</v>
      </c>
      <c r="F12" s="672" t="s">
        <v>73</v>
      </c>
      <c r="G12" s="672"/>
      <c r="H12" s="672">
        <v>1.0</v>
      </c>
      <c r="I12" s="672" t="s">
        <v>1271</v>
      </c>
      <c r="J12" s="672" t="str">
        <f t="shared" si="1"/>
        <v>D*1</v>
      </c>
    </row>
    <row r="13" ht="14.25" customHeight="1">
      <c r="A13" s="672">
        <v>8193321.0</v>
      </c>
      <c r="B13" s="672" t="s">
        <v>66</v>
      </c>
      <c r="C13" s="672" t="s">
        <v>76</v>
      </c>
      <c r="D13" s="672">
        <v>8325280.0</v>
      </c>
      <c r="E13" s="672" t="s">
        <v>73</v>
      </c>
      <c r="F13" s="672" t="s">
        <v>72</v>
      </c>
      <c r="G13" s="672" t="s">
        <v>77</v>
      </c>
      <c r="H13" s="672">
        <v>1.0</v>
      </c>
      <c r="I13" s="672" t="s">
        <v>72</v>
      </c>
      <c r="J13" s="672" t="str">
        <f t="shared" si="1"/>
        <v>D*1</v>
      </c>
    </row>
    <row r="14" ht="14.25" customHeight="1">
      <c r="A14" s="672">
        <v>9142106.0</v>
      </c>
      <c r="B14" s="672" t="s">
        <v>66</v>
      </c>
      <c r="C14" s="672" t="s">
        <v>97</v>
      </c>
      <c r="D14" s="672">
        <v>9304497.0</v>
      </c>
      <c r="E14" s="672" t="s">
        <v>68</v>
      </c>
      <c r="F14" s="672" t="s">
        <v>73</v>
      </c>
      <c r="G14" s="672" t="s">
        <v>98</v>
      </c>
      <c r="H14" s="672">
        <v>1.0</v>
      </c>
      <c r="I14" s="672" t="s">
        <v>1271</v>
      </c>
      <c r="J14" s="672" t="str">
        <f t="shared" si="1"/>
        <v>D*1</v>
      </c>
    </row>
    <row r="15" ht="14.25" customHeight="1">
      <c r="A15" s="672">
        <v>1.6426105E7</v>
      </c>
      <c r="B15" s="672" t="s">
        <v>66</v>
      </c>
      <c r="C15" s="672" t="s">
        <v>80</v>
      </c>
      <c r="D15" s="672">
        <v>1.4314225E7</v>
      </c>
      <c r="E15" s="672" t="s">
        <v>72</v>
      </c>
      <c r="F15" s="672" t="s">
        <v>73</v>
      </c>
      <c r="G15" s="672" t="s">
        <v>81</v>
      </c>
      <c r="H15" s="672">
        <v>1.0</v>
      </c>
      <c r="I15" s="672" t="s">
        <v>1271</v>
      </c>
      <c r="J15" s="672" t="str">
        <f t="shared" si="1"/>
        <v>D*1</v>
      </c>
    </row>
    <row r="16" ht="14.25" customHeight="1">
      <c r="A16" s="672">
        <v>1.7962886E7</v>
      </c>
      <c r="B16" s="672" t="s">
        <v>66</v>
      </c>
      <c r="C16" s="672" t="s">
        <v>74</v>
      </c>
      <c r="D16" s="672">
        <v>1.5851006E7</v>
      </c>
      <c r="E16" s="672" t="s">
        <v>68</v>
      </c>
      <c r="F16" s="672" t="s">
        <v>73</v>
      </c>
      <c r="G16" s="672" t="s">
        <v>75</v>
      </c>
      <c r="H16" s="672">
        <v>1.0</v>
      </c>
      <c r="I16" s="672" t="s">
        <v>1271</v>
      </c>
      <c r="J16" s="672" t="str">
        <f t="shared" si="1"/>
        <v>D*1</v>
      </c>
    </row>
    <row r="17" ht="14.25" customHeight="1">
      <c r="A17" s="672">
        <v>1.9106468E7</v>
      </c>
      <c r="B17" s="672" t="s">
        <v>66</v>
      </c>
      <c r="C17" s="672" t="s">
        <v>83</v>
      </c>
      <c r="D17" s="672">
        <v>1.6994588E7</v>
      </c>
      <c r="E17" s="672" t="s">
        <v>68</v>
      </c>
      <c r="F17" s="672" t="s">
        <v>69</v>
      </c>
      <c r="G17" s="672" t="s">
        <v>84</v>
      </c>
      <c r="H17" s="672">
        <v>1.0</v>
      </c>
      <c r="I17" s="672" t="s">
        <v>69</v>
      </c>
      <c r="J17" s="672" t="str">
        <f t="shared" si="1"/>
        <v>D*1</v>
      </c>
    </row>
    <row r="18" ht="14.25" customHeight="1">
      <c r="A18" s="672">
        <v>2.3407433E7</v>
      </c>
      <c r="B18" s="672" t="s">
        <v>66</v>
      </c>
      <c r="C18" s="672" t="s">
        <v>78</v>
      </c>
      <c r="D18" s="672">
        <v>2.1245547E7</v>
      </c>
      <c r="E18" s="672" t="s">
        <v>72</v>
      </c>
      <c r="F18" s="672" t="s">
        <v>73</v>
      </c>
      <c r="G18" s="672" t="s">
        <v>79</v>
      </c>
      <c r="H18" s="672">
        <v>1.0</v>
      </c>
      <c r="I18" s="672" t="s">
        <v>1271</v>
      </c>
      <c r="J18" s="672" t="str">
        <f t="shared" si="1"/>
        <v>D*1</v>
      </c>
    </row>
    <row r="19" ht="14.25" customHeight="1">
      <c r="A19" s="672">
        <v>1.9318261E7</v>
      </c>
      <c r="B19" s="672" t="s">
        <v>66</v>
      </c>
      <c r="C19" s="672" t="s">
        <v>99</v>
      </c>
      <c r="D19" s="672">
        <v>1.7206381E7</v>
      </c>
      <c r="E19" s="672" t="s">
        <v>72</v>
      </c>
      <c r="F19" s="672" t="s">
        <v>68</v>
      </c>
      <c r="G19" s="672"/>
      <c r="H19" s="672">
        <v>2.0</v>
      </c>
      <c r="I19" s="672" t="s">
        <v>1800</v>
      </c>
      <c r="J19" s="672" t="str">
        <f t="shared" si="1"/>
        <v>D*2</v>
      </c>
    </row>
    <row r="20" ht="14.25" customHeight="1">
      <c r="A20" s="672">
        <v>1.7795467E7</v>
      </c>
      <c r="B20" s="672" t="s">
        <v>66</v>
      </c>
      <c r="C20" s="672" t="s">
        <v>85</v>
      </c>
      <c r="D20" s="672">
        <v>1.5683587E7</v>
      </c>
      <c r="E20" s="672" t="s">
        <v>73</v>
      </c>
      <c r="F20" s="672" t="s">
        <v>69</v>
      </c>
      <c r="G20" s="672" t="s">
        <v>86</v>
      </c>
      <c r="H20" s="672">
        <v>2.0</v>
      </c>
      <c r="I20" s="672" t="s">
        <v>1027</v>
      </c>
      <c r="J20" s="672" t="str">
        <f t="shared" si="1"/>
        <v>D*2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/>
      <c r="I22" s="672"/>
      <c r="J22" s="672" t="str">
        <f t="shared" si="1"/>
        <v/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>
        <v>1.0</v>
      </c>
      <c r="I23" s="672" t="s">
        <v>1271</v>
      </c>
      <c r="J23" s="672" t="str">
        <f t="shared" si="1"/>
        <v>A*1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1.7949129E7</v>
      </c>
      <c r="B29" s="672" t="s">
        <v>108</v>
      </c>
      <c r="C29" s="672" t="s">
        <v>114</v>
      </c>
      <c r="D29" s="672">
        <v>1.5837249E7</v>
      </c>
      <c r="E29" s="672" t="s">
        <v>69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1.354144E7</v>
      </c>
      <c r="B30" s="672" t="s">
        <v>108</v>
      </c>
      <c r="C30" s="672" t="s">
        <v>124</v>
      </c>
      <c r="D30" s="672">
        <v>1.1385764E7</v>
      </c>
      <c r="E30" s="672" t="s">
        <v>68</v>
      </c>
      <c r="F30" s="672" t="s">
        <v>69</v>
      </c>
      <c r="G30" s="672"/>
      <c r="H30" s="672"/>
      <c r="I30" s="672"/>
      <c r="J30" s="672" t="str">
        <f t="shared" si="1"/>
        <v/>
      </c>
    </row>
    <row r="31" ht="14.25" customHeight="1">
      <c r="A31" s="672">
        <v>2958370.0</v>
      </c>
      <c r="B31" s="672" t="s">
        <v>108</v>
      </c>
      <c r="C31" s="672" t="s">
        <v>125</v>
      </c>
      <c r="D31" s="672">
        <v>3090329.0</v>
      </c>
      <c r="E31" s="672" t="s">
        <v>72</v>
      </c>
      <c r="F31" s="672" t="s">
        <v>73</v>
      </c>
      <c r="G31" s="672"/>
      <c r="H31" s="672"/>
      <c r="I31" s="672"/>
      <c r="J31" s="672" t="str">
        <f t="shared" si="1"/>
        <v/>
      </c>
    </row>
    <row r="32" ht="14.25" customHeight="1">
      <c r="A32" s="672">
        <v>4234966.0</v>
      </c>
      <c r="B32" s="672" t="s">
        <v>108</v>
      </c>
      <c r="C32" s="672" t="s">
        <v>116</v>
      </c>
      <c r="D32" s="672">
        <v>4366925.0</v>
      </c>
      <c r="E32" s="672" t="s">
        <v>68</v>
      </c>
      <c r="F32" s="672" t="s">
        <v>69</v>
      </c>
      <c r="G32" s="672" t="s">
        <v>117</v>
      </c>
      <c r="H32" s="672"/>
      <c r="I32" s="672"/>
      <c r="J32" s="672" t="str">
        <f t="shared" si="1"/>
        <v/>
      </c>
    </row>
    <row r="33" ht="14.25" customHeight="1">
      <c r="A33" s="672">
        <v>4734288.0</v>
      </c>
      <c r="B33" s="672" t="s">
        <v>108</v>
      </c>
      <c r="C33" s="672" t="s">
        <v>121</v>
      </c>
      <c r="D33" s="672">
        <v>4866247.0</v>
      </c>
      <c r="E33" s="672" t="s">
        <v>72</v>
      </c>
      <c r="F33" s="672" t="s">
        <v>73</v>
      </c>
      <c r="G33" s="672" t="s">
        <v>122</v>
      </c>
      <c r="H33" s="672">
        <v>1.0</v>
      </c>
      <c r="I33" s="672" t="s">
        <v>1271</v>
      </c>
      <c r="J33" s="672" t="str">
        <f t="shared" si="1"/>
        <v>D*1</v>
      </c>
    </row>
    <row r="34" ht="14.25" customHeight="1">
      <c r="A34" s="672">
        <v>2.2131149E7</v>
      </c>
      <c r="B34" s="672" t="s">
        <v>108</v>
      </c>
      <c r="C34" s="672" t="s">
        <v>120</v>
      </c>
      <c r="D34" s="672">
        <v>1.9969263E7</v>
      </c>
      <c r="E34" s="672" t="s">
        <v>73</v>
      </c>
      <c r="F34" s="672" t="s">
        <v>72</v>
      </c>
      <c r="G34" s="672"/>
      <c r="H34" s="672">
        <v>2.0</v>
      </c>
      <c r="I34" s="672" t="s">
        <v>1222</v>
      </c>
      <c r="J34" s="672" t="str">
        <f t="shared" si="1"/>
        <v>D*2</v>
      </c>
    </row>
    <row r="35" ht="14.25" customHeight="1">
      <c r="A35" s="672">
        <v>1.4265663E7</v>
      </c>
      <c r="B35" s="672" t="s">
        <v>108</v>
      </c>
      <c r="C35" s="672" t="s">
        <v>112</v>
      </c>
      <c r="D35" s="672">
        <v>1.2144957E7</v>
      </c>
      <c r="E35" s="672" t="s">
        <v>69</v>
      </c>
      <c r="F35" s="672" t="s">
        <v>68</v>
      </c>
      <c r="G35" s="672" t="s">
        <v>113</v>
      </c>
      <c r="H35" s="672">
        <v>2.0</v>
      </c>
      <c r="I35" s="672" t="s">
        <v>1801</v>
      </c>
      <c r="J35" s="672" t="str">
        <f t="shared" si="1"/>
        <v>D*2</v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>
        <v>1.0</v>
      </c>
      <c r="I37" s="672" t="s">
        <v>69</v>
      </c>
      <c r="J37" s="672" t="str">
        <f t="shared" si="1"/>
        <v>A*1</v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2.362416E7</v>
      </c>
      <c r="B39" s="672" t="s">
        <v>131</v>
      </c>
      <c r="C39" s="672" t="s">
        <v>157</v>
      </c>
      <c r="D39" s="672">
        <v>2.1462274E7</v>
      </c>
      <c r="E39" s="672" t="s">
        <v>73</v>
      </c>
      <c r="F39" s="672" t="s">
        <v>72</v>
      </c>
      <c r="G39" s="672"/>
      <c r="H39" s="672"/>
      <c r="I39" s="672"/>
      <c r="J39" s="672" t="str">
        <f t="shared" si="1"/>
        <v/>
      </c>
    </row>
    <row r="40" ht="14.25" customHeight="1">
      <c r="A40" s="672">
        <v>1.5728816E7</v>
      </c>
      <c r="B40" s="672" t="s">
        <v>131</v>
      </c>
      <c r="C40" s="672" t="s">
        <v>165</v>
      </c>
      <c r="D40" s="672">
        <v>1.3616936E7</v>
      </c>
      <c r="E40" s="672" t="s">
        <v>72</v>
      </c>
      <c r="F40" s="672" t="s">
        <v>73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1.5766331E7</v>
      </c>
      <c r="B41" s="672" t="s">
        <v>131</v>
      </c>
      <c r="C41" s="672" t="s">
        <v>158</v>
      </c>
      <c r="D41" s="672">
        <v>1.3654451E7</v>
      </c>
      <c r="E41" s="672" t="s">
        <v>72</v>
      </c>
      <c r="F41" s="672" t="s">
        <v>68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1.7180624E7</v>
      </c>
      <c r="B42" s="672" t="s">
        <v>131</v>
      </c>
      <c r="C42" s="672" t="s">
        <v>148</v>
      </c>
      <c r="D42" s="672">
        <v>1.5068744E7</v>
      </c>
      <c r="E42" s="672" t="s">
        <v>73</v>
      </c>
      <c r="F42" s="672" t="s">
        <v>72</v>
      </c>
      <c r="G42" s="672"/>
      <c r="H42" s="672"/>
      <c r="I42" s="672"/>
      <c r="J42" s="672" t="str">
        <f t="shared" si="1"/>
        <v/>
      </c>
    </row>
    <row r="43" ht="14.25" customHeight="1">
      <c r="A43" s="672">
        <v>7238452.0</v>
      </c>
      <c r="B43" s="672" t="s">
        <v>131</v>
      </c>
      <c r="C43" s="672" t="s">
        <v>149</v>
      </c>
      <c r="D43" s="672">
        <v>7370411.0</v>
      </c>
      <c r="E43" s="672" t="s">
        <v>69</v>
      </c>
      <c r="F43" s="672" t="s">
        <v>68</v>
      </c>
      <c r="G43" s="672"/>
      <c r="H43" s="672"/>
      <c r="I43" s="672"/>
      <c r="J43" s="672" t="str">
        <f t="shared" si="1"/>
        <v/>
      </c>
    </row>
    <row r="44" ht="14.25" customHeight="1">
      <c r="A44" s="672">
        <v>6798175.0</v>
      </c>
      <c r="B44" s="672" t="s">
        <v>131</v>
      </c>
      <c r="C44" s="672" t="s">
        <v>145</v>
      </c>
      <c r="D44" s="672">
        <v>6930134.0</v>
      </c>
      <c r="E44" s="672" t="s">
        <v>69</v>
      </c>
      <c r="F44" s="672" t="s">
        <v>73</v>
      </c>
      <c r="G44" s="672"/>
      <c r="H44" s="672"/>
      <c r="I44" s="672"/>
      <c r="J44" s="672" t="str">
        <f t="shared" si="1"/>
        <v/>
      </c>
    </row>
    <row r="45" ht="14.25" customHeight="1">
      <c r="A45" s="672">
        <v>6414230.0</v>
      </c>
      <c r="B45" s="672" t="s">
        <v>131</v>
      </c>
      <c r="C45" s="672" t="s">
        <v>172</v>
      </c>
      <c r="D45" s="672">
        <v>6546189.0</v>
      </c>
      <c r="E45" s="672" t="s">
        <v>73</v>
      </c>
      <c r="F45" s="672" t="s">
        <v>69</v>
      </c>
      <c r="G45" s="672"/>
      <c r="H45" s="672"/>
      <c r="I45" s="672"/>
      <c r="J45" s="672" t="str">
        <f t="shared" si="1"/>
        <v/>
      </c>
    </row>
    <row r="46" ht="14.25" customHeight="1">
      <c r="A46" s="672">
        <v>3973003.0</v>
      </c>
      <c r="B46" s="672" t="s">
        <v>131</v>
      </c>
      <c r="C46" s="672" t="s">
        <v>176</v>
      </c>
      <c r="D46" s="672">
        <v>4104962.0</v>
      </c>
      <c r="E46" s="672" t="s">
        <v>68</v>
      </c>
      <c r="F46" s="672" t="s">
        <v>69</v>
      </c>
      <c r="G46" s="672"/>
      <c r="H46" s="672"/>
      <c r="I46" s="672"/>
      <c r="J46" s="672" t="str">
        <f t="shared" si="1"/>
        <v/>
      </c>
    </row>
    <row r="47" ht="14.25" customHeight="1">
      <c r="A47" s="672">
        <v>1.5712123E7</v>
      </c>
      <c r="B47" s="672" t="s">
        <v>131</v>
      </c>
      <c r="C47" s="672" t="s">
        <v>141</v>
      </c>
      <c r="D47" s="672">
        <v>1.3600243E7</v>
      </c>
      <c r="E47" s="672" t="s">
        <v>73</v>
      </c>
      <c r="F47" s="672" t="s">
        <v>72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2.1301377E7</v>
      </c>
      <c r="B48" s="672" t="s">
        <v>131</v>
      </c>
      <c r="C48" s="672" t="s">
        <v>137</v>
      </c>
      <c r="D48" s="672">
        <v>1.9139491E7</v>
      </c>
      <c r="E48" s="672" t="s">
        <v>72</v>
      </c>
      <c r="F48" s="672" t="s">
        <v>68</v>
      </c>
      <c r="G48" s="672"/>
      <c r="H48" s="672"/>
      <c r="I48" s="672"/>
      <c r="J48" s="672" t="str">
        <f t="shared" si="1"/>
        <v/>
      </c>
    </row>
    <row r="49" ht="14.25" customHeight="1">
      <c r="A49" s="672">
        <v>2.1953927E7</v>
      </c>
      <c r="B49" s="672" t="s">
        <v>131</v>
      </c>
      <c r="C49" s="672" t="s">
        <v>166</v>
      </c>
      <c r="D49" s="672">
        <v>1.9792041E7</v>
      </c>
      <c r="E49" s="672" t="s">
        <v>73</v>
      </c>
      <c r="F49" s="672" t="s">
        <v>68</v>
      </c>
      <c r="G49" s="672"/>
      <c r="H49" s="672"/>
      <c r="I49" s="672"/>
      <c r="J49" s="672" t="str">
        <f t="shared" si="1"/>
        <v/>
      </c>
    </row>
    <row r="50" ht="14.25" customHeight="1">
      <c r="A50" s="672">
        <v>2.2550108E7</v>
      </c>
      <c r="B50" s="672" t="s">
        <v>131</v>
      </c>
      <c r="C50" s="672" t="s">
        <v>167</v>
      </c>
      <c r="D50" s="672">
        <v>2.0388222E7</v>
      </c>
      <c r="E50" s="672" t="s">
        <v>72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6755114.0</v>
      </c>
      <c r="B51" s="672" t="s">
        <v>131</v>
      </c>
      <c r="C51" s="672" t="s">
        <v>168</v>
      </c>
      <c r="D51" s="672">
        <v>6887073.0</v>
      </c>
      <c r="E51" s="672" t="s">
        <v>73</v>
      </c>
      <c r="F51" s="672" t="s">
        <v>68</v>
      </c>
      <c r="G51" s="672"/>
      <c r="H51" s="672"/>
      <c r="I51" s="672"/>
      <c r="J51" s="672" t="str">
        <f t="shared" si="1"/>
        <v/>
      </c>
    </row>
    <row r="52" ht="14.25" customHeight="1">
      <c r="A52" s="672">
        <v>2.3384097E7</v>
      </c>
      <c r="B52" s="672" t="s">
        <v>131</v>
      </c>
      <c r="C52" s="672" t="s">
        <v>177</v>
      </c>
      <c r="D52" s="672">
        <v>2.1222211E7</v>
      </c>
      <c r="E52" s="672" t="s">
        <v>69</v>
      </c>
      <c r="F52" s="672" t="s">
        <v>68</v>
      </c>
      <c r="G52" s="672"/>
      <c r="H52" s="672"/>
      <c r="I52" s="672"/>
      <c r="J52" s="672" t="str">
        <f t="shared" si="1"/>
        <v/>
      </c>
    </row>
    <row r="53" ht="14.25" customHeight="1">
      <c r="A53" s="672">
        <v>1.7910816E7</v>
      </c>
      <c r="B53" s="672" t="s">
        <v>131</v>
      </c>
      <c r="C53" s="672" t="s">
        <v>146</v>
      </c>
      <c r="D53" s="672">
        <v>1.5798936E7</v>
      </c>
      <c r="E53" s="672" t="s">
        <v>73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2.180318E7</v>
      </c>
      <c r="B54" s="672" t="s">
        <v>131</v>
      </c>
      <c r="C54" s="672" t="s">
        <v>173</v>
      </c>
      <c r="D54" s="672">
        <v>1.9641294E7</v>
      </c>
      <c r="E54" s="672" t="s">
        <v>68</v>
      </c>
      <c r="F54" s="672" t="s">
        <v>72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2.218853E7</v>
      </c>
      <c r="B55" s="672" t="s">
        <v>131</v>
      </c>
      <c r="C55" s="672" t="s">
        <v>160</v>
      </c>
      <c r="D55" s="672">
        <v>2.0026644E7</v>
      </c>
      <c r="E55" s="672" t="s">
        <v>73</v>
      </c>
      <c r="F55" s="672" t="s">
        <v>68</v>
      </c>
      <c r="G55" s="672"/>
      <c r="H55" s="672"/>
      <c r="I55" s="672"/>
      <c r="J55" s="672" t="str">
        <f t="shared" si="1"/>
        <v/>
      </c>
    </row>
    <row r="56" ht="14.25" customHeight="1">
      <c r="A56" s="672">
        <v>1.7019261E7</v>
      </c>
      <c r="B56" s="672" t="s">
        <v>131</v>
      </c>
      <c r="C56" s="672" t="s">
        <v>150</v>
      </c>
      <c r="D56" s="672">
        <v>1.4907381E7</v>
      </c>
      <c r="E56" s="672" t="s">
        <v>73</v>
      </c>
      <c r="F56" s="672" t="s">
        <v>69</v>
      </c>
      <c r="G56" s="672"/>
      <c r="H56" s="672"/>
      <c r="I56" s="672"/>
      <c r="J56" s="672" t="str">
        <f t="shared" si="1"/>
        <v/>
      </c>
    </row>
    <row r="57" ht="14.25" customHeight="1">
      <c r="A57" s="672">
        <v>2.396706E7</v>
      </c>
      <c r="B57" s="672" t="s">
        <v>131</v>
      </c>
      <c r="C57" s="672" t="s">
        <v>147</v>
      </c>
      <c r="D57" s="672">
        <v>2.1820913E7</v>
      </c>
      <c r="E57" s="672" t="s">
        <v>72</v>
      </c>
      <c r="F57" s="672" t="s">
        <v>69</v>
      </c>
      <c r="G57" s="672"/>
      <c r="H57" s="672"/>
      <c r="I57" s="672"/>
      <c r="J57" s="672" t="str">
        <f t="shared" si="1"/>
        <v/>
      </c>
    </row>
    <row r="58" ht="14.25" customHeight="1">
      <c r="A58" s="672">
        <v>8541205.0</v>
      </c>
      <c r="B58" s="672" t="s">
        <v>131</v>
      </c>
      <c r="C58" s="672" t="s">
        <v>138</v>
      </c>
      <c r="D58" s="672">
        <v>8673164.0</v>
      </c>
      <c r="E58" s="672" t="s">
        <v>73</v>
      </c>
      <c r="F58" s="672" t="s">
        <v>69</v>
      </c>
      <c r="G58" s="672"/>
      <c r="H58" s="672"/>
      <c r="I58" s="672"/>
      <c r="J58" s="672" t="str">
        <f t="shared" si="1"/>
        <v/>
      </c>
    </row>
    <row r="59" ht="14.25" customHeight="1">
      <c r="A59" s="672">
        <v>1.7174293E7</v>
      </c>
      <c r="B59" s="672" t="s">
        <v>131</v>
      </c>
      <c r="C59" s="672" t="s">
        <v>136</v>
      </c>
      <c r="D59" s="672">
        <v>1.5062413E7</v>
      </c>
      <c r="E59" s="672" t="s">
        <v>69</v>
      </c>
      <c r="F59" s="672" t="s">
        <v>68</v>
      </c>
      <c r="G59" s="672"/>
      <c r="H59" s="672"/>
      <c r="I59" s="672"/>
      <c r="J59" s="672" t="str">
        <f t="shared" si="1"/>
        <v/>
      </c>
    </row>
    <row r="60" ht="14.25" customHeight="1">
      <c r="A60" s="672">
        <v>1.864574E7</v>
      </c>
      <c r="B60" s="672" t="s">
        <v>131</v>
      </c>
      <c r="C60" s="672" t="s">
        <v>161</v>
      </c>
      <c r="D60" s="672">
        <v>1.653386E7</v>
      </c>
      <c r="E60" s="672" t="s">
        <v>73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2.1924628E7</v>
      </c>
      <c r="B61" s="672" t="s">
        <v>131</v>
      </c>
      <c r="C61" s="672" t="s">
        <v>151</v>
      </c>
      <c r="D61" s="672">
        <v>1.9762742E7</v>
      </c>
      <c r="E61" s="672" t="s">
        <v>69</v>
      </c>
      <c r="F61" s="672" t="s">
        <v>73</v>
      </c>
      <c r="G61" s="672"/>
      <c r="H61" s="672"/>
      <c r="I61" s="672"/>
      <c r="J61" s="672" t="str">
        <f t="shared" si="1"/>
        <v/>
      </c>
    </row>
    <row r="62" ht="14.25" customHeight="1">
      <c r="A62" s="672">
        <v>7395299.0</v>
      </c>
      <c r="B62" s="672" t="s">
        <v>131</v>
      </c>
      <c r="C62" s="672" t="s">
        <v>162</v>
      </c>
      <c r="D62" s="672">
        <v>7527258.0</v>
      </c>
      <c r="E62" s="672" t="s">
        <v>72</v>
      </c>
      <c r="F62" s="672" t="s">
        <v>73</v>
      </c>
      <c r="G62" s="672"/>
      <c r="H62" s="672"/>
      <c r="I62" s="672"/>
      <c r="J62" s="672" t="str">
        <f t="shared" si="1"/>
        <v/>
      </c>
    </row>
    <row r="63" ht="14.25" customHeight="1">
      <c r="A63" s="672">
        <v>1.8416078E7</v>
      </c>
      <c r="B63" s="672" t="s">
        <v>131</v>
      </c>
      <c r="C63" s="672" t="s">
        <v>139</v>
      </c>
      <c r="D63" s="672">
        <v>1.6304198E7</v>
      </c>
      <c r="E63" s="672" t="s">
        <v>68</v>
      </c>
      <c r="F63" s="672" t="s">
        <v>69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1.7844541E7</v>
      </c>
      <c r="B64" s="672" t="s">
        <v>131</v>
      </c>
      <c r="C64" s="672" t="s">
        <v>163</v>
      </c>
      <c r="D64" s="672">
        <v>1.5732661E7</v>
      </c>
      <c r="E64" s="672" t="s">
        <v>72</v>
      </c>
      <c r="F64" s="672" t="s">
        <v>73</v>
      </c>
      <c r="G64" s="672"/>
      <c r="H64" s="672"/>
      <c r="I64" s="672"/>
      <c r="J64" s="672" t="str">
        <f t="shared" si="1"/>
        <v/>
      </c>
    </row>
    <row r="65" ht="14.25" customHeight="1">
      <c r="A65" s="672">
        <v>1.5184123E7</v>
      </c>
      <c r="B65" s="672" t="s">
        <v>131</v>
      </c>
      <c r="C65" s="672" t="s">
        <v>152</v>
      </c>
      <c r="D65" s="672">
        <v>1.3072209E7</v>
      </c>
      <c r="E65" s="672" t="s">
        <v>72</v>
      </c>
      <c r="F65" s="672" t="s">
        <v>73</v>
      </c>
      <c r="G65" s="672"/>
      <c r="H65" s="672"/>
      <c r="I65" s="672"/>
      <c r="J65" s="672" t="str">
        <f t="shared" si="1"/>
        <v/>
      </c>
    </row>
    <row r="66" ht="14.25" customHeight="1">
      <c r="A66" s="672">
        <v>2.2030267E7</v>
      </c>
      <c r="B66" s="672" t="s">
        <v>131</v>
      </c>
      <c r="C66" s="672" t="s">
        <v>164</v>
      </c>
      <c r="D66" s="672">
        <v>1.9868381E7</v>
      </c>
      <c r="E66" s="672" t="s">
        <v>68</v>
      </c>
      <c r="F66" s="672" t="s">
        <v>69</v>
      </c>
      <c r="G66" s="672"/>
      <c r="H66" s="672"/>
      <c r="I66" s="672"/>
      <c r="J66" s="672" t="str">
        <f t="shared" si="1"/>
        <v/>
      </c>
    </row>
    <row r="67" ht="14.25" customHeight="1">
      <c r="A67" s="672">
        <v>2.3162691E7</v>
      </c>
      <c r="B67" s="672" t="s">
        <v>131</v>
      </c>
      <c r="C67" s="672" t="s">
        <v>179</v>
      </c>
      <c r="D67" s="672">
        <v>2.1000805E7</v>
      </c>
      <c r="E67" s="672" t="s">
        <v>69</v>
      </c>
      <c r="F67" s="672" t="s">
        <v>68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1.4210713E7</v>
      </c>
      <c r="B68" s="672" t="s">
        <v>131</v>
      </c>
      <c r="C68" s="672" t="s">
        <v>178</v>
      </c>
      <c r="D68" s="672">
        <v>1.2090007E7</v>
      </c>
      <c r="E68" s="672" t="s">
        <v>69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1.901199E7</v>
      </c>
      <c r="B69" s="672" t="s">
        <v>131</v>
      </c>
      <c r="C69" s="672" t="s">
        <v>180</v>
      </c>
      <c r="D69" s="672">
        <v>1.690011E7</v>
      </c>
      <c r="E69" s="672" t="s">
        <v>72</v>
      </c>
      <c r="F69" s="672" t="s">
        <v>73</v>
      </c>
      <c r="G69" s="672"/>
      <c r="H69" s="672"/>
      <c r="I69" s="672"/>
      <c r="J69" s="672" t="str">
        <f t="shared" si="1"/>
        <v/>
      </c>
    </row>
    <row r="70" ht="14.25" customHeight="1">
      <c r="A70" s="672">
        <v>6929488.0</v>
      </c>
      <c r="B70" s="672" t="s">
        <v>131</v>
      </c>
      <c r="C70" s="672" t="s">
        <v>170</v>
      </c>
      <c r="D70" s="672">
        <v>7061447.0</v>
      </c>
      <c r="E70" s="672" t="s">
        <v>72</v>
      </c>
      <c r="F70" s="672" t="s">
        <v>73</v>
      </c>
      <c r="G70" s="672"/>
      <c r="H70" s="672">
        <v>1.0</v>
      </c>
      <c r="I70" s="672" t="s">
        <v>72</v>
      </c>
      <c r="J70" s="672" t="str">
        <f t="shared" si="1"/>
        <v>A*1</v>
      </c>
    </row>
    <row r="71" ht="14.25" customHeight="1">
      <c r="A71" s="672">
        <v>8069441.0</v>
      </c>
      <c r="B71" s="672" t="s">
        <v>131</v>
      </c>
      <c r="C71" s="672" t="s">
        <v>181</v>
      </c>
      <c r="D71" s="672">
        <v>8201400.0</v>
      </c>
      <c r="E71" s="672" t="s">
        <v>72</v>
      </c>
      <c r="F71" s="672" t="s">
        <v>73</v>
      </c>
      <c r="G71" s="672"/>
      <c r="H71" s="672">
        <v>1.0</v>
      </c>
      <c r="I71" s="672" t="s">
        <v>72</v>
      </c>
      <c r="J71" s="672" t="str">
        <f t="shared" si="1"/>
        <v>A*1</v>
      </c>
    </row>
    <row r="72" ht="14.25" customHeight="1">
      <c r="A72" s="672">
        <v>9454973.0</v>
      </c>
      <c r="B72" s="672" t="s">
        <v>131</v>
      </c>
      <c r="C72" s="672" t="s">
        <v>153</v>
      </c>
      <c r="D72" s="672">
        <v>9617364.0</v>
      </c>
      <c r="E72" s="672" t="s">
        <v>72</v>
      </c>
      <c r="F72" s="672" t="s">
        <v>73</v>
      </c>
      <c r="G72" s="672"/>
      <c r="H72" s="672">
        <v>1.0</v>
      </c>
      <c r="I72" s="672" t="s">
        <v>72</v>
      </c>
      <c r="J72" s="672" t="str">
        <f t="shared" si="1"/>
        <v>A*1</v>
      </c>
    </row>
    <row r="73" ht="14.25" customHeight="1">
      <c r="A73" s="672">
        <v>1.3397757E7</v>
      </c>
      <c r="B73" s="672" t="s">
        <v>131</v>
      </c>
      <c r="C73" s="672" t="s">
        <v>155</v>
      </c>
      <c r="D73" s="672">
        <v>1.1242081E7</v>
      </c>
      <c r="E73" s="672" t="s">
        <v>72</v>
      </c>
      <c r="F73" s="672" t="s">
        <v>73</v>
      </c>
      <c r="G73" s="672"/>
      <c r="H73" s="672">
        <v>1.0</v>
      </c>
      <c r="I73" s="672" t="s">
        <v>72</v>
      </c>
      <c r="J73" s="672" t="str">
        <f t="shared" si="1"/>
        <v>A*1</v>
      </c>
    </row>
    <row r="74" ht="14.25" customHeight="1">
      <c r="A74" s="672">
        <v>1.3993652E7</v>
      </c>
      <c r="B74" s="672" t="s">
        <v>131</v>
      </c>
      <c r="C74" s="672" t="s">
        <v>169</v>
      </c>
      <c r="D74" s="672">
        <v>1.1872946E7</v>
      </c>
      <c r="E74" s="672" t="s">
        <v>73</v>
      </c>
      <c r="F74" s="672" t="s">
        <v>72</v>
      </c>
      <c r="G74" s="672"/>
      <c r="H74" s="672">
        <v>1.0</v>
      </c>
      <c r="I74" s="672" t="s">
        <v>1271</v>
      </c>
      <c r="J74" s="672" t="str">
        <f t="shared" si="1"/>
        <v>A*1</v>
      </c>
    </row>
    <row r="75" ht="14.25" customHeight="1">
      <c r="A75" s="672">
        <v>1.5583852E7</v>
      </c>
      <c r="B75" s="672" t="s">
        <v>131</v>
      </c>
      <c r="C75" s="672" t="s">
        <v>143</v>
      </c>
      <c r="D75" s="672">
        <v>1.3471972E7</v>
      </c>
      <c r="E75" s="672" t="s">
        <v>68</v>
      </c>
      <c r="F75" s="672" t="s">
        <v>69</v>
      </c>
      <c r="G75" s="672"/>
      <c r="H75" s="672">
        <v>1.0</v>
      </c>
      <c r="I75" s="672" t="s">
        <v>1272</v>
      </c>
      <c r="J75" s="672" t="str">
        <f t="shared" si="1"/>
        <v>A*1</v>
      </c>
    </row>
    <row r="76" ht="14.25" customHeight="1">
      <c r="A76" s="672">
        <v>1.823676E7</v>
      </c>
      <c r="B76" s="672" t="s">
        <v>131</v>
      </c>
      <c r="C76" s="672" t="s">
        <v>140</v>
      </c>
      <c r="D76" s="672">
        <v>1.612488E7</v>
      </c>
      <c r="E76" s="672" t="s">
        <v>72</v>
      </c>
      <c r="F76" s="672" t="s">
        <v>73</v>
      </c>
      <c r="G76" s="672"/>
      <c r="H76" s="672">
        <v>1.0</v>
      </c>
      <c r="I76" s="672" t="s">
        <v>72</v>
      </c>
      <c r="J76" s="672" t="str">
        <f t="shared" si="1"/>
        <v>A*1</v>
      </c>
    </row>
    <row r="77" ht="14.25" customHeight="1">
      <c r="A77" s="672">
        <v>1.8397649E7</v>
      </c>
      <c r="B77" s="672" t="s">
        <v>131</v>
      </c>
      <c r="C77" s="672" t="s">
        <v>174</v>
      </c>
      <c r="D77" s="672">
        <v>1.6285769E7</v>
      </c>
      <c r="E77" s="672" t="s">
        <v>69</v>
      </c>
      <c r="F77" s="672" t="s">
        <v>68</v>
      </c>
      <c r="G77" s="672"/>
      <c r="H77" s="672">
        <v>1.0</v>
      </c>
      <c r="I77" s="672" t="s">
        <v>69</v>
      </c>
      <c r="J77" s="672" t="str">
        <f t="shared" si="1"/>
        <v>A*1</v>
      </c>
    </row>
    <row r="78" ht="14.25" customHeight="1">
      <c r="A78" s="672">
        <v>2.2527498E7</v>
      </c>
      <c r="B78" s="672" t="s">
        <v>131</v>
      </c>
      <c r="C78" s="672" t="s">
        <v>175</v>
      </c>
      <c r="D78" s="672">
        <v>2.0365612E7</v>
      </c>
      <c r="E78" s="672" t="s">
        <v>68</v>
      </c>
      <c r="F78" s="672" t="s">
        <v>69</v>
      </c>
      <c r="G78" s="672"/>
      <c r="H78" s="672">
        <v>1.0</v>
      </c>
      <c r="I78" s="672" t="s">
        <v>1272</v>
      </c>
      <c r="J78" s="672" t="str">
        <f t="shared" si="1"/>
        <v>A*1</v>
      </c>
    </row>
    <row r="79" ht="14.25" customHeight="1">
      <c r="A79" s="672">
        <v>2.2878421E7</v>
      </c>
      <c r="B79" s="672" t="s">
        <v>131</v>
      </c>
      <c r="C79" s="672" t="s">
        <v>171</v>
      </c>
      <c r="D79" s="672">
        <v>2.0716535E7</v>
      </c>
      <c r="E79" s="672" t="s">
        <v>68</v>
      </c>
      <c r="F79" s="672" t="s">
        <v>69</v>
      </c>
      <c r="G79" s="672"/>
      <c r="H79" s="672">
        <v>1.0</v>
      </c>
      <c r="I79" s="672" t="s">
        <v>1272</v>
      </c>
      <c r="J79" s="672" t="str">
        <f t="shared" si="1"/>
        <v>A*1</v>
      </c>
    </row>
    <row r="80" ht="14.25" customHeight="1">
      <c r="A80" s="672">
        <v>2.2934422E7</v>
      </c>
      <c r="B80" s="672" t="s">
        <v>131</v>
      </c>
      <c r="C80" s="672" t="s">
        <v>159</v>
      </c>
      <c r="D80" s="672">
        <v>2.0772536E7</v>
      </c>
      <c r="E80" s="672" t="s">
        <v>73</v>
      </c>
      <c r="F80" s="672" t="s">
        <v>72</v>
      </c>
      <c r="G80" s="672"/>
      <c r="H80" s="672">
        <v>1.0</v>
      </c>
      <c r="I80" s="672" t="s">
        <v>1271</v>
      </c>
      <c r="J80" s="672" t="str">
        <f t="shared" si="1"/>
        <v>A*1</v>
      </c>
    </row>
    <row r="81" ht="14.25" customHeight="1">
      <c r="A81" s="672">
        <v>2.3198724E7</v>
      </c>
      <c r="B81" s="672" t="s">
        <v>131</v>
      </c>
      <c r="C81" s="672" t="s">
        <v>144</v>
      </c>
      <c r="D81" s="672">
        <v>2.1036838E7</v>
      </c>
      <c r="E81" s="672" t="s">
        <v>69</v>
      </c>
      <c r="F81" s="672" t="s">
        <v>68</v>
      </c>
      <c r="G81" s="672"/>
      <c r="H81" s="672">
        <v>1.0</v>
      </c>
      <c r="I81" s="672" t="s">
        <v>69</v>
      </c>
      <c r="J81" s="672" t="str">
        <f t="shared" si="1"/>
        <v>A*1</v>
      </c>
    </row>
    <row r="82" ht="14.25" customHeight="1">
      <c r="A82" s="672">
        <v>8430803.0</v>
      </c>
      <c r="B82" s="672" t="s">
        <v>131</v>
      </c>
      <c r="C82" s="672" t="s">
        <v>156</v>
      </c>
      <c r="D82" s="672">
        <v>8562762.0</v>
      </c>
      <c r="E82" s="672" t="s">
        <v>72</v>
      </c>
      <c r="F82" s="672" t="s">
        <v>73</v>
      </c>
      <c r="G82" s="672"/>
      <c r="H82" s="672">
        <v>2.0</v>
      </c>
      <c r="I82" s="672" t="s">
        <v>1222</v>
      </c>
      <c r="J82" s="672" t="str">
        <f t="shared" si="1"/>
        <v>A*2</v>
      </c>
    </row>
    <row r="83" ht="14.25" customHeight="1">
      <c r="A83" s="672">
        <v>1.3661219E7</v>
      </c>
      <c r="B83" s="672" t="s">
        <v>131</v>
      </c>
      <c r="C83" s="672" t="s">
        <v>154</v>
      </c>
      <c r="D83" s="672">
        <v>1.1505543E7</v>
      </c>
      <c r="E83" s="672" t="s">
        <v>73</v>
      </c>
      <c r="F83" s="672" t="s">
        <v>72</v>
      </c>
      <c r="G83" s="672"/>
      <c r="H83" s="672">
        <v>2.0</v>
      </c>
      <c r="I83" s="672" t="s">
        <v>1295</v>
      </c>
      <c r="J83" s="672" t="str">
        <f t="shared" si="1"/>
        <v>A*2</v>
      </c>
    </row>
    <row r="84" ht="14.25" customHeight="1">
      <c r="A84" s="672">
        <v>1.5264177E7</v>
      </c>
      <c r="B84" s="672" t="s">
        <v>131</v>
      </c>
      <c r="C84" s="672" t="s">
        <v>142</v>
      </c>
      <c r="D84" s="672">
        <v>1.3152267E7</v>
      </c>
      <c r="E84" s="672" t="s">
        <v>68</v>
      </c>
      <c r="F84" s="672" t="s">
        <v>69</v>
      </c>
      <c r="G84" s="672"/>
      <c r="H84" s="672">
        <v>2.0</v>
      </c>
      <c r="I84" s="672" t="s">
        <v>1307</v>
      </c>
      <c r="J84" s="672" t="str">
        <f t="shared" si="1"/>
        <v>A*2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7420600.0</v>
      </c>
      <c r="B91" s="672" t="s">
        <v>182</v>
      </c>
      <c r="C91" s="672" t="s">
        <v>185</v>
      </c>
      <c r="D91" s="672">
        <v>7552559.0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2.2935403E7</v>
      </c>
      <c r="B92" s="672" t="s">
        <v>182</v>
      </c>
      <c r="C92" s="672" t="s">
        <v>195</v>
      </c>
      <c r="D92" s="672">
        <v>2.0773517E7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7856918.0</v>
      </c>
      <c r="B93" s="672" t="s">
        <v>182</v>
      </c>
      <c r="C93" s="672" t="s">
        <v>198</v>
      </c>
      <c r="D93" s="672">
        <v>7988877.0</v>
      </c>
      <c r="E93" s="672" t="s">
        <v>72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8052362.0</v>
      </c>
      <c r="B94" s="672" t="s">
        <v>182</v>
      </c>
      <c r="C94" s="672" t="s">
        <v>189</v>
      </c>
      <c r="D94" s="672">
        <v>8184321.0</v>
      </c>
      <c r="E94" s="672" t="s">
        <v>69</v>
      </c>
      <c r="F94" s="672" t="s">
        <v>72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8614730.0</v>
      </c>
      <c r="B95" s="672" t="s">
        <v>182</v>
      </c>
      <c r="C95" s="672" t="s">
        <v>192</v>
      </c>
      <c r="D95" s="672">
        <v>8746689.0</v>
      </c>
      <c r="E95" s="672" t="s">
        <v>72</v>
      </c>
      <c r="F95" s="672" t="s">
        <v>73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1.3899486E7</v>
      </c>
      <c r="B96" s="672" t="s">
        <v>182</v>
      </c>
      <c r="C96" s="672" t="s">
        <v>212</v>
      </c>
      <c r="D96" s="672">
        <v>1.177878E7</v>
      </c>
      <c r="E96" s="672" t="s">
        <v>72</v>
      </c>
      <c r="F96" s="672" t="s">
        <v>69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1.4506184E7</v>
      </c>
      <c r="B97" s="672" t="s">
        <v>182</v>
      </c>
      <c r="C97" s="672" t="s">
        <v>188</v>
      </c>
      <c r="D97" s="672">
        <v>1.2394389E7</v>
      </c>
      <c r="E97" s="672" t="s">
        <v>69</v>
      </c>
      <c r="F97" s="672" t="s">
        <v>73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1.6218531E7</v>
      </c>
      <c r="B98" s="672" t="s">
        <v>182</v>
      </c>
      <c r="C98" s="672" t="s">
        <v>199</v>
      </c>
      <c r="D98" s="672">
        <v>1.4106651E7</v>
      </c>
      <c r="E98" s="672" t="s">
        <v>69</v>
      </c>
      <c r="F98" s="672" t="s">
        <v>68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1.8770327E7</v>
      </c>
      <c r="B99" s="672" t="s">
        <v>182</v>
      </c>
      <c r="C99" s="672" t="s">
        <v>216</v>
      </c>
      <c r="D99" s="672">
        <v>1.6658447E7</v>
      </c>
      <c r="E99" s="672" t="s">
        <v>72</v>
      </c>
      <c r="F99" s="672" t="s">
        <v>69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2993619.0</v>
      </c>
      <c r="B100" s="672" t="s">
        <v>182</v>
      </c>
      <c r="C100" s="672" t="s">
        <v>213</v>
      </c>
      <c r="D100" s="672">
        <v>3125578.0</v>
      </c>
      <c r="E100" s="672" t="s">
        <v>73</v>
      </c>
      <c r="F100" s="672" t="s">
        <v>68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1.9369174E7</v>
      </c>
      <c r="B101" s="672" t="s">
        <v>182</v>
      </c>
      <c r="C101" s="672" t="s">
        <v>201</v>
      </c>
      <c r="D101" s="672">
        <v>1.7257294E7</v>
      </c>
      <c r="E101" s="672" t="s">
        <v>69</v>
      </c>
      <c r="F101" s="672" t="s">
        <v>73</v>
      </c>
      <c r="G101" s="672" t="s">
        <v>202</v>
      </c>
      <c r="H101" s="672"/>
      <c r="I101" s="672"/>
      <c r="J101" s="672" t="str">
        <f t="shared" si="1"/>
        <v/>
      </c>
    </row>
    <row r="102" ht="14.25" customHeight="1">
      <c r="A102" s="672">
        <v>8835905.0</v>
      </c>
      <c r="B102" s="672" t="s">
        <v>182</v>
      </c>
      <c r="C102" s="672" t="s">
        <v>186</v>
      </c>
      <c r="D102" s="672">
        <v>8967864.0</v>
      </c>
      <c r="E102" s="672" t="s">
        <v>73</v>
      </c>
      <c r="F102" s="672" t="s">
        <v>72</v>
      </c>
      <c r="G102" s="672" t="s">
        <v>187</v>
      </c>
      <c r="H102" s="672"/>
      <c r="I102" s="672"/>
      <c r="J102" s="672" t="str">
        <f t="shared" si="1"/>
        <v/>
      </c>
    </row>
    <row r="103" ht="14.25" customHeight="1">
      <c r="A103" s="672">
        <v>6616460.0</v>
      </c>
      <c r="B103" s="672" t="s">
        <v>182</v>
      </c>
      <c r="C103" s="672" t="s">
        <v>217</v>
      </c>
      <c r="D103" s="672">
        <v>6748419.0</v>
      </c>
      <c r="E103" s="672" t="s">
        <v>72</v>
      </c>
      <c r="F103" s="672" t="s">
        <v>73</v>
      </c>
      <c r="G103" s="672" t="s">
        <v>218</v>
      </c>
      <c r="H103" s="672"/>
      <c r="I103" s="672"/>
      <c r="J103" s="672" t="str">
        <f t="shared" si="1"/>
        <v/>
      </c>
    </row>
    <row r="104" ht="14.25" customHeight="1">
      <c r="A104" s="672">
        <v>1.5116491E7</v>
      </c>
      <c r="B104" s="672" t="s">
        <v>182</v>
      </c>
      <c r="C104" s="672" t="s">
        <v>193</v>
      </c>
      <c r="D104" s="672">
        <v>1.3004578E7</v>
      </c>
      <c r="E104" s="672" t="s">
        <v>69</v>
      </c>
      <c r="F104" s="672" t="s">
        <v>73</v>
      </c>
      <c r="G104" s="672" t="s">
        <v>194</v>
      </c>
      <c r="H104" s="672"/>
      <c r="I104" s="672"/>
      <c r="J104" s="672" t="str">
        <f t="shared" si="1"/>
        <v/>
      </c>
    </row>
    <row r="105" ht="14.25" customHeight="1">
      <c r="A105" s="672">
        <v>2.3363739E7</v>
      </c>
      <c r="B105" s="672" t="s">
        <v>182</v>
      </c>
      <c r="C105" s="672" t="s">
        <v>220</v>
      </c>
      <c r="D105" s="672">
        <v>2.1201853E7</v>
      </c>
      <c r="E105" s="672" t="s">
        <v>68</v>
      </c>
      <c r="F105" s="672" t="s">
        <v>69</v>
      </c>
      <c r="G105" s="672" t="s">
        <v>221</v>
      </c>
      <c r="H105" s="672"/>
      <c r="I105" s="672"/>
      <c r="J105" s="672" t="str">
        <f t="shared" si="1"/>
        <v/>
      </c>
    </row>
    <row r="106" ht="14.25" customHeight="1">
      <c r="A106" s="672">
        <v>5674609.0</v>
      </c>
      <c r="B106" s="672" t="s">
        <v>182</v>
      </c>
      <c r="C106" s="672" t="s">
        <v>226</v>
      </c>
      <c r="D106" s="672">
        <v>5806568.0</v>
      </c>
      <c r="E106" s="672" t="s">
        <v>68</v>
      </c>
      <c r="F106" s="672" t="s">
        <v>69</v>
      </c>
      <c r="G106" s="672" t="s">
        <v>227</v>
      </c>
      <c r="H106" s="672"/>
      <c r="I106" s="672"/>
      <c r="J106" s="672" t="str">
        <f t="shared" si="1"/>
        <v/>
      </c>
    </row>
    <row r="107" ht="14.25" customHeight="1">
      <c r="A107" s="672">
        <v>3350702.0</v>
      </c>
      <c r="B107" s="672" t="s">
        <v>182</v>
      </c>
      <c r="C107" s="672" t="s">
        <v>229</v>
      </c>
      <c r="D107" s="672">
        <v>3482661.0</v>
      </c>
      <c r="E107" s="672" t="s">
        <v>68</v>
      </c>
      <c r="F107" s="672" t="s">
        <v>69</v>
      </c>
      <c r="G107" s="672"/>
      <c r="H107" s="672">
        <v>1.0</v>
      </c>
      <c r="I107" s="672" t="s">
        <v>69</v>
      </c>
      <c r="J107" s="672" t="str">
        <f t="shared" si="1"/>
        <v>D*1</v>
      </c>
    </row>
    <row r="108" ht="14.25" customHeight="1">
      <c r="A108" s="672">
        <v>7435995.0</v>
      </c>
      <c r="B108" s="672" t="s">
        <v>182</v>
      </c>
      <c r="C108" s="672" t="s">
        <v>222</v>
      </c>
      <c r="D108" s="672">
        <v>7567954.0</v>
      </c>
      <c r="E108" s="672" t="s">
        <v>73</v>
      </c>
      <c r="F108" s="672" t="s">
        <v>72</v>
      </c>
      <c r="G108" s="672"/>
      <c r="H108" s="672">
        <v>1.0</v>
      </c>
      <c r="I108" s="672" t="s">
        <v>72</v>
      </c>
      <c r="J108" s="672" t="str">
        <f t="shared" si="1"/>
        <v>D*1</v>
      </c>
    </row>
    <row r="109" ht="14.25" customHeight="1">
      <c r="A109" s="672">
        <v>8348711.0</v>
      </c>
      <c r="B109" s="672" t="s">
        <v>182</v>
      </c>
      <c r="C109" s="672" t="s">
        <v>183</v>
      </c>
      <c r="D109" s="672">
        <v>8480670.0</v>
      </c>
      <c r="E109" s="672" t="s">
        <v>72</v>
      </c>
      <c r="F109" s="672" t="s">
        <v>69</v>
      </c>
      <c r="G109" s="672"/>
      <c r="H109" s="672">
        <v>1.0</v>
      </c>
      <c r="I109" s="672" t="s">
        <v>69</v>
      </c>
      <c r="J109" s="672" t="str">
        <f t="shared" si="1"/>
        <v>D*1</v>
      </c>
    </row>
    <row r="110" ht="14.25" customHeight="1">
      <c r="A110" s="672">
        <v>1.3902263E7</v>
      </c>
      <c r="B110" s="672" t="s">
        <v>182</v>
      </c>
      <c r="C110" s="672" t="s">
        <v>225</v>
      </c>
      <c r="D110" s="672">
        <v>1.1781557E7</v>
      </c>
      <c r="E110" s="672" t="s">
        <v>72</v>
      </c>
      <c r="F110" s="672" t="s">
        <v>73</v>
      </c>
      <c r="G110" s="672"/>
      <c r="H110" s="672">
        <v>1.0</v>
      </c>
      <c r="I110" s="672" t="s">
        <v>1271</v>
      </c>
      <c r="J110" s="672" t="str">
        <f t="shared" si="1"/>
        <v>D*1</v>
      </c>
    </row>
    <row r="111" ht="14.25" customHeight="1">
      <c r="A111" s="672">
        <v>1.4387294E7</v>
      </c>
      <c r="B111" s="672" t="s">
        <v>182</v>
      </c>
      <c r="C111" s="672" t="s">
        <v>219</v>
      </c>
      <c r="D111" s="672">
        <v>1.226659E7</v>
      </c>
      <c r="E111" s="672" t="s">
        <v>72</v>
      </c>
      <c r="F111" s="672" t="s">
        <v>73</v>
      </c>
      <c r="G111" s="672"/>
      <c r="H111" s="672">
        <v>1.0</v>
      </c>
      <c r="I111" s="672" t="s">
        <v>1271</v>
      </c>
      <c r="J111" s="672" t="str">
        <f t="shared" si="1"/>
        <v>D*1</v>
      </c>
    </row>
    <row r="112" ht="14.25" customHeight="1">
      <c r="A112" s="672">
        <v>1.5033622E7</v>
      </c>
      <c r="B112" s="672" t="s">
        <v>182</v>
      </c>
      <c r="C112" s="672" t="s">
        <v>203</v>
      </c>
      <c r="D112" s="672">
        <v>1.292171E7</v>
      </c>
      <c r="E112" s="672" t="s">
        <v>68</v>
      </c>
      <c r="F112" s="672" t="s">
        <v>69</v>
      </c>
      <c r="G112" s="672"/>
      <c r="H112" s="672">
        <v>1.0</v>
      </c>
      <c r="I112" s="672" t="s">
        <v>69</v>
      </c>
      <c r="J112" s="672" t="str">
        <f t="shared" si="1"/>
        <v>D*1</v>
      </c>
    </row>
    <row r="113" ht="14.25" customHeight="1">
      <c r="A113" s="672">
        <v>2787263.0</v>
      </c>
      <c r="B113" s="672" t="s">
        <v>182</v>
      </c>
      <c r="C113" s="672" t="s">
        <v>223</v>
      </c>
      <c r="D113" s="672">
        <v>2919222.0</v>
      </c>
      <c r="E113" s="672" t="s">
        <v>69</v>
      </c>
      <c r="F113" s="672" t="s">
        <v>73</v>
      </c>
      <c r="G113" s="672" t="s">
        <v>224</v>
      </c>
      <c r="H113" s="672">
        <v>1.0</v>
      </c>
      <c r="I113" s="672" t="s">
        <v>1271</v>
      </c>
      <c r="J113" s="672" t="str">
        <f t="shared" si="1"/>
        <v>D*1</v>
      </c>
    </row>
    <row r="114" ht="14.25" customHeight="1">
      <c r="A114" s="672">
        <v>1.584399E7</v>
      </c>
      <c r="B114" s="672" t="s">
        <v>182</v>
      </c>
      <c r="C114" s="672" t="s">
        <v>196</v>
      </c>
      <c r="D114" s="672">
        <v>1.373211E7</v>
      </c>
      <c r="E114" s="672" t="s">
        <v>73</v>
      </c>
      <c r="F114" s="672" t="s">
        <v>69</v>
      </c>
      <c r="G114" s="672" t="s">
        <v>197</v>
      </c>
      <c r="H114" s="672">
        <v>1.0</v>
      </c>
      <c r="I114" s="672" t="s">
        <v>69</v>
      </c>
      <c r="J114" s="672" t="str">
        <f t="shared" si="1"/>
        <v>D*1</v>
      </c>
    </row>
    <row r="115" ht="14.25" customHeight="1">
      <c r="A115" s="672">
        <v>1.8883796E7</v>
      </c>
      <c r="B115" s="672" t="s">
        <v>182</v>
      </c>
      <c r="C115" s="672" t="s">
        <v>214</v>
      </c>
      <c r="D115" s="672">
        <v>1.6771916E7</v>
      </c>
      <c r="E115" s="672" t="s">
        <v>72</v>
      </c>
      <c r="F115" s="672" t="s">
        <v>73</v>
      </c>
      <c r="G115" s="672" t="s">
        <v>215</v>
      </c>
      <c r="H115" s="672">
        <v>1.0</v>
      </c>
      <c r="I115" s="672" t="s">
        <v>1271</v>
      </c>
      <c r="J115" s="672" t="str">
        <f t="shared" si="1"/>
        <v>D*1</v>
      </c>
    </row>
    <row r="116" ht="14.25" customHeight="1">
      <c r="A116" s="672">
        <v>2.1587247E7</v>
      </c>
      <c r="B116" s="672" t="s">
        <v>182</v>
      </c>
      <c r="C116" s="672" t="s">
        <v>204</v>
      </c>
      <c r="D116" s="672">
        <v>1.9425361E7</v>
      </c>
      <c r="E116" s="672" t="s">
        <v>73</v>
      </c>
      <c r="F116" s="672" t="s">
        <v>72</v>
      </c>
      <c r="G116" s="672" t="s">
        <v>205</v>
      </c>
      <c r="H116" s="672">
        <v>1.0</v>
      </c>
      <c r="I116" s="672" t="s">
        <v>72</v>
      </c>
      <c r="J116" s="672" t="str">
        <f t="shared" si="1"/>
        <v>D*1</v>
      </c>
    </row>
    <row r="117" ht="14.25" customHeight="1">
      <c r="A117" s="672">
        <v>9935815.0</v>
      </c>
      <c r="B117" s="672" t="s">
        <v>182</v>
      </c>
      <c r="C117" s="672" t="s">
        <v>211</v>
      </c>
      <c r="D117" s="672">
        <v>1.0098206E7</v>
      </c>
      <c r="E117" s="672" t="s">
        <v>69</v>
      </c>
      <c r="F117" s="672" t="s">
        <v>68</v>
      </c>
      <c r="G117" s="672"/>
      <c r="H117" s="672">
        <v>2.0</v>
      </c>
      <c r="I117" s="672" t="s">
        <v>1307</v>
      </c>
      <c r="J117" s="672" t="str">
        <f t="shared" si="1"/>
        <v>D*2</v>
      </c>
    </row>
    <row r="118" ht="14.25" customHeight="1">
      <c r="A118" s="672">
        <v>2.1594118E7</v>
      </c>
      <c r="B118" s="672" t="s">
        <v>182</v>
      </c>
      <c r="C118" s="672" t="s">
        <v>190</v>
      </c>
      <c r="D118" s="672">
        <v>1.9432232E7</v>
      </c>
      <c r="E118" s="672" t="s">
        <v>69</v>
      </c>
      <c r="F118" s="672" t="s">
        <v>73</v>
      </c>
      <c r="G118" s="672" t="s">
        <v>191</v>
      </c>
      <c r="H118" s="672">
        <v>2.0</v>
      </c>
      <c r="I118" s="672" t="s">
        <v>1295</v>
      </c>
      <c r="J118" s="672" t="str">
        <f t="shared" si="1"/>
        <v>D*2</v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6149881.0</v>
      </c>
      <c r="B121" s="672" t="s">
        <v>228</v>
      </c>
      <c r="C121" s="672" t="s">
        <v>235</v>
      </c>
      <c r="D121" s="672">
        <v>6281840.0</v>
      </c>
      <c r="E121" s="672" t="s">
        <v>72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4479923.0</v>
      </c>
      <c r="B122" s="672" t="s">
        <v>228</v>
      </c>
      <c r="C122" s="672" t="s">
        <v>234</v>
      </c>
      <c r="D122" s="672">
        <v>4611882.0</v>
      </c>
      <c r="E122" s="672" t="s">
        <v>68</v>
      </c>
      <c r="F122" s="672" t="s">
        <v>69</v>
      </c>
      <c r="G122" s="672"/>
      <c r="H122" s="672">
        <v>2.0</v>
      </c>
      <c r="I122" s="672" t="s">
        <v>1802</v>
      </c>
      <c r="J122" s="672" t="str">
        <f t="shared" si="1"/>
        <v>?</v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>
        <v>1.0</v>
      </c>
      <c r="I123" s="672" t="s">
        <v>69</v>
      </c>
      <c r="J123" s="672" t="str">
        <f t="shared" si="1"/>
        <v>A*1</v>
      </c>
    </row>
    <row r="124" ht="14.25" customHeight="1">
      <c r="A124" s="672">
        <v>1.8192436E7</v>
      </c>
      <c r="B124" s="672" t="s">
        <v>236</v>
      </c>
      <c r="C124" s="672" t="s">
        <v>241</v>
      </c>
      <c r="D124" s="672">
        <v>1.6080556E7</v>
      </c>
      <c r="E124" s="672" t="s">
        <v>68</v>
      </c>
      <c r="F124" s="672" t="s">
        <v>69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8428302.0</v>
      </c>
      <c r="B125" s="672" t="s">
        <v>236</v>
      </c>
      <c r="C125" s="672" t="s">
        <v>237</v>
      </c>
      <c r="D125" s="672">
        <v>8560261.0</v>
      </c>
      <c r="E125" s="672" t="s">
        <v>69</v>
      </c>
      <c r="F125" s="672" t="s">
        <v>73</v>
      </c>
      <c r="G125" s="672"/>
      <c r="H125" s="672">
        <v>1.0</v>
      </c>
      <c r="I125" s="672" t="s">
        <v>69</v>
      </c>
      <c r="J125" s="672" t="str">
        <f t="shared" si="1"/>
        <v>A*1</v>
      </c>
    </row>
    <row r="126" ht="14.25" customHeight="1">
      <c r="A126" s="672">
        <v>2.1713336E7</v>
      </c>
      <c r="B126" s="672" t="s">
        <v>236</v>
      </c>
      <c r="C126" s="672" t="s">
        <v>243</v>
      </c>
      <c r="D126" s="672">
        <v>1.955145E7</v>
      </c>
      <c r="E126" s="672" t="s">
        <v>72</v>
      </c>
      <c r="F126" s="672" t="s">
        <v>69</v>
      </c>
      <c r="G126" s="672"/>
      <c r="H126" s="672">
        <v>1.0</v>
      </c>
      <c r="I126" s="672" t="s">
        <v>72</v>
      </c>
      <c r="J126" s="672" t="str">
        <f t="shared" si="1"/>
        <v>A*1</v>
      </c>
    </row>
    <row r="127" ht="14.25" customHeight="1">
      <c r="A127" s="672">
        <v>2.3973662E7</v>
      </c>
      <c r="B127" s="672" t="s">
        <v>236</v>
      </c>
      <c r="C127" s="672" t="s">
        <v>240</v>
      </c>
      <c r="D127" s="672">
        <v>2.1827515E7</v>
      </c>
      <c r="E127" s="672" t="s">
        <v>69</v>
      </c>
      <c r="F127" s="672" t="s">
        <v>68</v>
      </c>
      <c r="G127" s="672"/>
      <c r="H127" s="672">
        <v>2.0</v>
      </c>
      <c r="I127" s="672" t="s">
        <v>1027</v>
      </c>
      <c r="J127" s="672" t="str">
        <f t="shared" si="1"/>
        <v>A*2</v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1.891845E7</v>
      </c>
      <c r="B133" s="672" t="s">
        <v>253</v>
      </c>
      <c r="C133" s="672" t="s">
        <v>257</v>
      </c>
      <c r="D133" s="672">
        <v>1.680657E7</v>
      </c>
      <c r="E133" s="672" t="s">
        <v>72</v>
      </c>
      <c r="F133" s="672" t="s">
        <v>73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2776457.0</v>
      </c>
      <c r="B134" s="672" t="s">
        <v>253</v>
      </c>
      <c r="C134" s="672" t="s">
        <v>269</v>
      </c>
      <c r="D134" s="672">
        <v>2908416.0</v>
      </c>
      <c r="E134" s="672" t="s">
        <v>72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2.3617816E7</v>
      </c>
      <c r="B135" s="672" t="s">
        <v>253</v>
      </c>
      <c r="C135" s="672" t="s">
        <v>270</v>
      </c>
      <c r="D135" s="672">
        <v>2.145593E7</v>
      </c>
      <c r="E135" s="672" t="s">
        <v>73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1.9189088E7</v>
      </c>
      <c r="B136" s="672" t="s">
        <v>253</v>
      </c>
      <c r="C136" s="672" t="s">
        <v>271</v>
      </c>
      <c r="D136" s="672">
        <v>1.7077208E7</v>
      </c>
      <c r="E136" s="672" t="s">
        <v>68</v>
      </c>
      <c r="F136" s="672" t="s">
        <v>73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1.9516061E7</v>
      </c>
      <c r="B137" s="672" t="s">
        <v>253</v>
      </c>
      <c r="C137" s="672" t="s">
        <v>273</v>
      </c>
      <c r="D137" s="672">
        <v>1.7404181E7</v>
      </c>
      <c r="E137" s="672" t="s">
        <v>68</v>
      </c>
      <c r="F137" s="672" t="s">
        <v>72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2.2035316E7</v>
      </c>
      <c r="B138" s="672" t="s">
        <v>253</v>
      </c>
      <c r="C138" s="672" t="s">
        <v>265</v>
      </c>
      <c r="D138" s="672">
        <v>1.987343E7</v>
      </c>
      <c r="E138" s="672" t="s">
        <v>69</v>
      </c>
      <c r="F138" s="672" t="s">
        <v>68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1.4985047E7</v>
      </c>
      <c r="B139" s="672" t="s">
        <v>253</v>
      </c>
      <c r="C139" s="672" t="s">
        <v>284</v>
      </c>
      <c r="D139" s="672">
        <v>1.2873115E7</v>
      </c>
      <c r="E139" s="672" t="s">
        <v>68</v>
      </c>
      <c r="F139" s="672" t="s">
        <v>69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1.6177232E7</v>
      </c>
      <c r="B140" s="672" t="s">
        <v>253</v>
      </c>
      <c r="C140" s="672" t="s">
        <v>278</v>
      </c>
      <c r="D140" s="672">
        <v>1.4065352E7</v>
      </c>
      <c r="E140" s="672" t="s">
        <v>69</v>
      </c>
      <c r="F140" s="672" t="s">
        <v>68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1.7809875E7</v>
      </c>
      <c r="B141" s="672" t="s">
        <v>253</v>
      </c>
      <c r="C141" s="672" t="s">
        <v>285</v>
      </c>
      <c r="D141" s="672">
        <v>1.5697995E7</v>
      </c>
      <c r="E141" s="672" t="s">
        <v>68</v>
      </c>
      <c r="F141" s="672" t="s">
        <v>69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1.5114737E7</v>
      </c>
      <c r="B142" s="672" t="s">
        <v>253</v>
      </c>
      <c r="C142" s="672" t="s">
        <v>279</v>
      </c>
      <c r="D142" s="672">
        <v>1.3002824E7</v>
      </c>
      <c r="E142" s="672" t="s">
        <v>72</v>
      </c>
      <c r="F142" s="672" t="s">
        <v>73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1.498832E7</v>
      </c>
      <c r="B143" s="672" t="s">
        <v>253</v>
      </c>
      <c r="C143" s="672" t="s">
        <v>274</v>
      </c>
      <c r="D143" s="672">
        <v>1.2876386E7</v>
      </c>
      <c r="E143" s="672" t="s">
        <v>72</v>
      </c>
      <c r="F143" s="672" t="s">
        <v>68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6979960.0</v>
      </c>
      <c r="B144" s="672" t="s">
        <v>253</v>
      </c>
      <c r="C144" s="672" t="s">
        <v>295</v>
      </c>
      <c r="D144" s="672">
        <v>7111919.0</v>
      </c>
      <c r="E144" s="672" t="s">
        <v>68</v>
      </c>
      <c r="F144" s="672" t="s">
        <v>69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7163992.0</v>
      </c>
      <c r="B145" s="672" t="s">
        <v>253</v>
      </c>
      <c r="C145" s="672" t="s">
        <v>261</v>
      </c>
      <c r="D145" s="672">
        <v>7295951.0</v>
      </c>
      <c r="E145" s="672" t="s">
        <v>69</v>
      </c>
      <c r="F145" s="672" t="s">
        <v>68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2.1901737E7</v>
      </c>
      <c r="B146" s="672" t="s">
        <v>253</v>
      </c>
      <c r="C146" s="672" t="s">
        <v>280</v>
      </c>
      <c r="D146" s="672">
        <v>1.9739851E7</v>
      </c>
      <c r="E146" s="672" t="s">
        <v>68</v>
      </c>
      <c r="F146" s="672" t="s">
        <v>72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2.3765407E7</v>
      </c>
      <c r="B147" s="672" t="s">
        <v>253</v>
      </c>
      <c r="C147" s="672" t="s">
        <v>262</v>
      </c>
      <c r="D147" s="672">
        <v>2.1603521E7</v>
      </c>
      <c r="E147" s="672" t="s">
        <v>69</v>
      </c>
      <c r="F147" s="672" t="s">
        <v>73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1.7045955E7</v>
      </c>
      <c r="B148" s="672" t="s">
        <v>253</v>
      </c>
      <c r="C148" s="672" t="s">
        <v>292</v>
      </c>
      <c r="D148" s="672">
        <v>1.4934075E7</v>
      </c>
      <c r="E148" s="672" t="s">
        <v>73</v>
      </c>
      <c r="F148" s="672" t="s">
        <v>72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1.8794929E7</v>
      </c>
      <c r="B149" s="672" t="s">
        <v>253</v>
      </c>
      <c r="C149" s="672" t="s">
        <v>286</v>
      </c>
      <c r="D149" s="672">
        <v>1.6683049E7</v>
      </c>
      <c r="E149" s="672" t="s">
        <v>69</v>
      </c>
      <c r="F149" s="672" t="s">
        <v>73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1.3385432E7</v>
      </c>
      <c r="B150" s="672" t="s">
        <v>253</v>
      </c>
      <c r="C150" s="672" t="s">
        <v>283</v>
      </c>
      <c r="D150" s="672">
        <v>1.1229756E7</v>
      </c>
      <c r="E150" s="672" t="s">
        <v>72</v>
      </c>
      <c r="F150" s="672" t="s">
        <v>73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1.3555396E7</v>
      </c>
      <c r="B151" s="672" t="s">
        <v>253</v>
      </c>
      <c r="C151" s="672" t="s">
        <v>287</v>
      </c>
      <c r="D151" s="672">
        <v>1.139972E7</v>
      </c>
      <c r="E151" s="672" t="s">
        <v>69</v>
      </c>
      <c r="F151" s="672" t="s">
        <v>73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2.1796454E7</v>
      </c>
      <c r="B152" s="672" t="s">
        <v>253</v>
      </c>
      <c r="C152" s="672" t="s">
        <v>293</v>
      </c>
      <c r="D152" s="672">
        <v>1.9634568E7</v>
      </c>
      <c r="E152" s="672" t="s">
        <v>72</v>
      </c>
      <c r="F152" s="672" t="s">
        <v>69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1.4550473E7</v>
      </c>
      <c r="B153" s="672" t="s">
        <v>253</v>
      </c>
      <c r="C153" s="672" t="s">
        <v>268</v>
      </c>
      <c r="D153" s="672">
        <v>1.2438674E7</v>
      </c>
      <c r="E153" s="672" t="s">
        <v>69</v>
      </c>
      <c r="F153" s="672" t="s">
        <v>72</v>
      </c>
      <c r="G153" s="672"/>
      <c r="H153" s="672">
        <v>1.0</v>
      </c>
      <c r="I153" s="672" t="s">
        <v>1272</v>
      </c>
      <c r="J153" s="672" t="str">
        <f t="shared" si="1"/>
        <v/>
      </c>
    </row>
    <row r="154" ht="14.25" customHeight="1">
      <c r="A154" s="672">
        <v>1.3813647E7</v>
      </c>
      <c r="B154" s="672" t="s">
        <v>253</v>
      </c>
      <c r="C154" s="672" t="s">
        <v>258</v>
      </c>
      <c r="D154" s="672">
        <v>1.1692941E7</v>
      </c>
      <c r="E154" s="672" t="s">
        <v>72</v>
      </c>
      <c r="F154" s="672" t="s">
        <v>73</v>
      </c>
      <c r="G154" s="672" t="s">
        <v>259</v>
      </c>
      <c r="H154" s="672"/>
      <c r="I154" s="672"/>
      <c r="J154" s="672" t="str">
        <f t="shared" si="1"/>
        <v/>
      </c>
    </row>
    <row r="155" ht="14.25" customHeight="1">
      <c r="A155" s="672">
        <v>2.2813782E7</v>
      </c>
      <c r="B155" s="672" t="s">
        <v>253</v>
      </c>
      <c r="C155" s="672" t="s">
        <v>288</v>
      </c>
      <c r="D155" s="672">
        <v>2.0651896E7</v>
      </c>
      <c r="E155" s="672" t="s">
        <v>73</v>
      </c>
      <c r="F155" s="672" t="s">
        <v>72</v>
      </c>
      <c r="G155" s="672" t="s">
        <v>289</v>
      </c>
      <c r="H155" s="672"/>
      <c r="I155" s="672"/>
      <c r="J155" s="672" t="str">
        <f t="shared" si="1"/>
        <v/>
      </c>
    </row>
    <row r="156" ht="14.25" customHeight="1">
      <c r="A156" s="672">
        <v>2.2813783E7</v>
      </c>
      <c r="B156" s="672" t="s">
        <v>253</v>
      </c>
      <c r="C156" s="672" t="s">
        <v>290</v>
      </c>
      <c r="D156" s="672">
        <v>2.0651897E7</v>
      </c>
      <c r="E156" s="672" t="s">
        <v>69</v>
      </c>
      <c r="F156" s="672" t="s">
        <v>73</v>
      </c>
      <c r="G156" s="672" t="s">
        <v>291</v>
      </c>
      <c r="H156" s="672"/>
      <c r="I156" s="672"/>
      <c r="J156" s="672" t="str">
        <f t="shared" si="1"/>
        <v/>
      </c>
    </row>
    <row r="157" ht="14.25" customHeight="1">
      <c r="A157" s="672">
        <v>8889614.0</v>
      </c>
      <c r="B157" s="672" t="s">
        <v>253</v>
      </c>
      <c r="C157" s="672" t="s">
        <v>260</v>
      </c>
      <c r="D157" s="672">
        <v>9021573.0</v>
      </c>
      <c r="E157" s="672" t="s">
        <v>69</v>
      </c>
      <c r="F157" s="672" t="s">
        <v>68</v>
      </c>
      <c r="G157" s="672"/>
      <c r="H157" s="672">
        <v>1.0</v>
      </c>
      <c r="I157" s="672" t="s">
        <v>69</v>
      </c>
      <c r="J157" s="672" t="str">
        <f t="shared" si="1"/>
        <v>A*1</v>
      </c>
    </row>
    <row r="158" ht="14.25" customHeight="1">
      <c r="A158" s="672">
        <v>1.4841825E7</v>
      </c>
      <c r="B158" s="672" t="s">
        <v>253</v>
      </c>
      <c r="C158" s="672" t="s">
        <v>275</v>
      </c>
      <c r="D158" s="672">
        <v>1.2729892E7</v>
      </c>
      <c r="E158" s="672" t="s">
        <v>73</v>
      </c>
      <c r="F158" s="672" t="s">
        <v>72</v>
      </c>
      <c r="G158" s="672"/>
      <c r="H158" s="672">
        <v>1.0</v>
      </c>
      <c r="I158" s="672" t="s">
        <v>1271</v>
      </c>
      <c r="J158" s="672" t="str">
        <f t="shared" si="1"/>
        <v>A*1</v>
      </c>
    </row>
    <row r="159" ht="14.25" customHeight="1">
      <c r="A159" s="672">
        <v>1.5183736E7</v>
      </c>
      <c r="B159" s="672" t="s">
        <v>253</v>
      </c>
      <c r="C159" s="672" t="s">
        <v>282</v>
      </c>
      <c r="D159" s="672">
        <v>1.3071822E7</v>
      </c>
      <c r="E159" s="672" t="s">
        <v>68</v>
      </c>
      <c r="F159" s="672" t="s">
        <v>69</v>
      </c>
      <c r="G159" s="672"/>
      <c r="H159" s="672">
        <v>1.0</v>
      </c>
      <c r="I159" s="672" t="s">
        <v>1272</v>
      </c>
      <c r="J159" s="672" t="str">
        <f t="shared" si="1"/>
        <v>A*1</v>
      </c>
    </row>
    <row r="160" ht="14.25" customHeight="1">
      <c r="A160" s="672">
        <v>1.5307078E7</v>
      </c>
      <c r="B160" s="672" t="s">
        <v>253</v>
      </c>
      <c r="C160" s="672" t="s">
        <v>266</v>
      </c>
      <c r="D160" s="672">
        <v>1.319518E7</v>
      </c>
      <c r="E160" s="672" t="s">
        <v>68</v>
      </c>
      <c r="F160" s="672" t="s">
        <v>73</v>
      </c>
      <c r="G160" s="672"/>
      <c r="H160" s="672">
        <v>1.0</v>
      </c>
      <c r="I160" s="672" t="s">
        <v>1272</v>
      </c>
      <c r="J160" s="672" t="str">
        <f t="shared" si="1"/>
        <v>A*1</v>
      </c>
    </row>
    <row r="161" ht="14.25" customHeight="1">
      <c r="A161" s="672">
        <v>1.5917106E7</v>
      </c>
      <c r="B161" s="672" t="s">
        <v>253</v>
      </c>
      <c r="C161" s="672" t="s">
        <v>276</v>
      </c>
      <c r="D161" s="672">
        <v>1.3805226E7</v>
      </c>
      <c r="E161" s="672" t="s">
        <v>73</v>
      </c>
      <c r="F161" s="672" t="s">
        <v>72</v>
      </c>
      <c r="G161" s="672"/>
      <c r="H161" s="672">
        <v>1.0</v>
      </c>
      <c r="I161" s="672" t="s">
        <v>1271</v>
      </c>
      <c r="J161" s="672" t="str">
        <f t="shared" si="1"/>
        <v>A*1</v>
      </c>
    </row>
    <row r="162" ht="14.25" customHeight="1">
      <c r="A162" s="672">
        <v>1.6819358E7</v>
      </c>
      <c r="B162" s="672" t="s">
        <v>253</v>
      </c>
      <c r="C162" s="672" t="s">
        <v>281</v>
      </c>
      <c r="D162" s="672">
        <v>1.4707478E7</v>
      </c>
      <c r="E162" s="672" t="s">
        <v>68</v>
      </c>
      <c r="F162" s="672" t="s">
        <v>69</v>
      </c>
      <c r="G162" s="672"/>
      <c r="H162" s="672">
        <v>1.0</v>
      </c>
      <c r="I162" s="672" t="s">
        <v>1272</v>
      </c>
      <c r="J162" s="672" t="str">
        <f t="shared" si="1"/>
        <v>A*1</v>
      </c>
    </row>
    <row r="163" ht="14.25" customHeight="1">
      <c r="A163" s="672">
        <v>1.8858575E7</v>
      </c>
      <c r="B163" s="672" t="s">
        <v>253</v>
      </c>
      <c r="C163" s="672" t="s">
        <v>267</v>
      </c>
      <c r="D163" s="672">
        <v>1.6746695E7</v>
      </c>
      <c r="E163" s="672" t="s">
        <v>69</v>
      </c>
      <c r="F163" s="672" t="s">
        <v>73</v>
      </c>
      <c r="G163" s="672"/>
      <c r="H163" s="672">
        <v>1.0</v>
      </c>
      <c r="I163" s="672" t="s">
        <v>69</v>
      </c>
      <c r="J163" s="672" t="str">
        <f t="shared" si="1"/>
        <v>A*1</v>
      </c>
    </row>
    <row r="164" ht="14.25" customHeight="1">
      <c r="A164" s="672">
        <v>2.1563503E7</v>
      </c>
      <c r="B164" s="672" t="s">
        <v>253</v>
      </c>
      <c r="C164" s="672" t="s">
        <v>277</v>
      </c>
      <c r="D164" s="672">
        <v>1.9401617E7</v>
      </c>
      <c r="E164" s="672" t="s">
        <v>68</v>
      </c>
      <c r="F164" s="672" t="s">
        <v>73</v>
      </c>
      <c r="G164" s="672"/>
      <c r="H164" s="672">
        <v>1.0</v>
      </c>
      <c r="I164" s="672" t="s">
        <v>1272</v>
      </c>
      <c r="J164" s="672" t="str">
        <f t="shared" si="1"/>
        <v>A*1</v>
      </c>
    </row>
    <row r="165" ht="14.25" customHeight="1">
      <c r="A165" s="672">
        <v>1.3550908E7</v>
      </c>
      <c r="B165" s="672" t="s">
        <v>253</v>
      </c>
      <c r="C165" s="672" t="s">
        <v>294</v>
      </c>
      <c r="D165" s="672">
        <v>1.1395232E7</v>
      </c>
      <c r="E165" s="672" t="s">
        <v>69</v>
      </c>
      <c r="F165" s="672" t="s">
        <v>68</v>
      </c>
      <c r="G165" s="672"/>
      <c r="H165" s="672">
        <v>2.0</v>
      </c>
      <c r="I165" s="672" t="s">
        <v>1027</v>
      </c>
      <c r="J165" s="672" t="str">
        <f t="shared" si="1"/>
        <v>A*2</v>
      </c>
    </row>
    <row r="166" ht="14.25" customHeight="1">
      <c r="A166" s="672">
        <v>1.4950421E7</v>
      </c>
      <c r="B166" s="672" t="s">
        <v>253</v>
      </c>
      <c r="C166" s="672" t="s">
        <v>272</v>
      </c>
      <c r="D166" s="672">
        <v>1.2838495E7</v>
      </c>
      <c r="E166" s="672" t="s">
        <v>73</v>
      </c>
      <c r="F166" s="672" t="s">
        <v>68</v>
      </c>
      <c r="G166" s="672"/>
      <c r="H166" s="672">
        <v>2.0</v>
      </c>
      <c r="I166" s="672" t="s">
        <v>1295</v>
      </c>
      <c r="J166" s="672" t="str">
        <f t="shared" si="1"/>
        <v>A*2</v>
      </c>
    </row>
    <row r="167" ht="14.25" customHeight="1">
      <c r="A167" s="672">
        <v>2.4003781E7</v>
      </c>
      <c r="B167" s="672" t="s">
        <v>253</v>
      </c>
      <c r="C167" s="672" t="s">
        <v>263</v>
      </c>
      <c r="D167" s="672">
        <v>2.1857634E7</v>
      </c>
      <c r="E167" s="672" t="s">
        <v>72</v>
      </c>
      <c r="F167" s="672" t="s">
        <v>73</v>
      </c>
      <c r="G167" s="672" t="s">
        <v>264</v>
      </c>
      <c r="H167" s="672">
        <v>2.0</v>
      </c>
      <c r="I167" s="672" t="s">
        <v>1222</v>
      </c>
      <c r="J167" s="672" t="str">
        <f t="shared" si="1"/>
        <v>A*2</v>
      </c>
    </row>
    <row r="168" ht="14.25" customHeight="1">
      <c r="A168" s="672">
        <v>3115454.0</v>
      </c>
      <c r="B168" s="672" t="s">
        <v>297</v>
      </c>
      <c r="C168" s="672" t="s">
        <v>298</v>
      </c>
      <c r="D168" s="672">
        <v>3247413.0</v>
      </c>
      <c r="E168" s="672" t="s">
        <v>69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1.4261527E7</v>
      </c>
      <c r="B169" s="672" t="s">
        <v>297</v>
      </c>
      <c r="C169" s="672" t="s">
        <v>300</v>
      </c>
      <c r="D169" s="672">
        <v>1.2140821E7</v>
      </c>
      <c r="E169" s="672" t="s">
        <v>68</v>
      </c>
      <c r="F169" s="672" t="s">
        <v>69</v>
      </c>
      <c r="G169" s="672" t="s">
        <v>301</v>
      </c>
      <c r="H169" s="672"/>
      <c r="I169" s="672"/>
      <c r="J169" s="672" t="str">
        <f t="shared" si="1"/>
        <v/>
      </c>
    </row>
    <row r="170" ht="14.25" customHeight="1">
      <c r="A170" s="672">
        <v>2.2446335E7</v>
      </c>
      <c r="B170" s="672" t="s">
        <v>297</v>
      </c>
      <c r="C170" s="672" t="s">
        <v>302</v>
      </c>
      <c r="D170" s="672">
        <v>2.0284449E7</v>
      </c>
      <c r="E170" s="672" t="s">
        <v>68</v>
      </c>
      <c r="F170" s="672" t="s">
        <v>69</v>
      </c>
      <c r="G170" s="672"/>
      <c r="H170" s="672">
        <v>1.0</v>
      </c>
      <c r="I170" s="672" t="s">
        <v>1217</v>
      </c>
      <c r="J170" s="672" t="str">
        <f t="shared" si="1"/>
        <v>A*1</v>
      </c>
    </row>
    <row r="171" ht="14.25" customHeight="1">
      <c r="A171" s="672">
        <v>7305833.0</v>
      </c>
      <c r="B171" s="672" t="s">
        <v>297</v>
      </c>
      <c r="C171" s="672" t="s">
        <v>296</v>
      </c>
      <c r="D171" s="672">
        <v>7437792.0</v>
      </c>
      <c r="E171" s="672" t="s">
        <v>72</v>
      </c>
      <c r="F171" s="672" t="s">
        <v>68</v>
      </c>
      <c r="G171" s="672"/>
      <c r="H171" s="672">
        <v>2.0</v>
      </c>
      <c r="I171" s="672" t="s">
        <v>1222</v>
      </c>
      <c r="J171" s="672" t="str">
        <f t="shared" si="1"/>
        <v>A*2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2.1256923E7</v>
      </c>
      <c r="B178" s="672" t="s">
        <v>309</v>
      </c>
      <c r="C178" s="672" t="s">
        <v>335</v>
      </c>
      <c r="D178" s="672">
        <v>1.9095037E7</v>
      </c>
      <c r="E178" s="672" t="s">
        <v>69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1.495141E7</v>
      </c>
      <c r="B179" s="672" t="s">
        <v>309</v>
      </c>
      <c r="C179" s="672" t="s">
        <v>363</v>
      </c>
      <c r="D179" s="672">
        <v>1.2839484E7</v>
      </c>
      <c r="E179" s="672" t="s">
        <v>72</v>
      </c>
      <c r="F179" s="672" t="s">
        <v>73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1.9172906E7</v>
      </c>
      <c r="B180" s="672" t="s">
        <v>309</v>
      </c>
      <c r="C180" s="672" t="s">
        <v>386</v>
      </c>
      <c r="D180" s="672">
        <v>1.7061026E7</v>
      </c>
      <c r="E180" s="672" t="s">
        <v>69</v>
      </c>
      <c r="F180" s="672" t="s">
        <v>68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1.4546643E7</v>
      </c>
      <c r="B181" s="672" t="s">
        <v>309</v>
      </c>
      <c r="C181" s="672" t="s">
        <v>364</v>
      </c>
      <c r="D181" s="672">
        <v>1.2434844E7</v>
      </c>
      <c r="E181" s="672" t="s">
        <v>73</v>
      </c>
      <c r="F181" s="672" t="s">
        <v>72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1.4908883E7</v>
      </c>
      <c r="B182" s="672" t="s">
        <v>309</v>
      </c>
      <c r="C182" s="672" t="s">
        <v>381</v>
      </c>
      <c r="D182" s="672">
        <v>1.279695E7</v>
      </c>
      <c r="E182" s="672" t="s">
        <v>69</v>
      </c>
      <c r="F182" s="672" t="s">
        <v>68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1.5052716E7</v>
      </c>
      <c r="B183" s="672" t="s">
        <v>309</v>
      </c>
      <c r="C183" s="672" t="s">
        <v>382</v>
      </c>
      <c r="D183" s="672">
        <v>1.2940807E7</v>
      </c>
      <c r="E183" s="672" t="s">
        <v>69</v>
      </c>
      <c r="F183" s="672" t="s">
        <v>72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4571642.0</v>
      </c>
      <c r="B184" s="672" t="s">
        <v>309</v>
      </c>
      <c r="C184" s="672" t="s">
        <v>370</v>
      </c>
      <c r="D184" s="672">
        <v>4703601.0</v>
      </c>
      <c r="E184" s="672" t="s">
        <v>69</v>
      </c>
      <c r="F184" s="672" t="s">
        <v>73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4204033.0</v>
      </c>
      <c r="B185" s="672" t="s">
        <v>309</v>
      </c>
      <c r="C185" s="672" t="s">
        <v>353</v>
      </c>
      <c r="D185" s="672">
        <v>4335992.0</v>
      </c>
      <c r="E185" s="672" t="s">
        <v>72</v>
      </c>
      <c r="F185" s="672" t="s">
        <v>73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7619465.0</v>
      </c>
      <c r="B186" s="672" t="s">
        <v>309</v>
      </c>
      <c r="C186" s="672" t="s">
        <v>375</v>
      </c>
      <c r="D186" s="672">
        <v>7751424.0</v>
      </c>
      <c r="E186" s="672" t="s">
        <v>68</v>
      </c>
      <c r="F186" s="672" t="s">
        <v>72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4674706.0</v>
      </c>
      <c r="B187" s="672" t="s">
        <v>309</v>
      </c>
      <c r="C187" s="672" t="s">
        <v>356</v>
      </c>
      <c r="D187" s="672">
        <v>4806665.0</v>
      </c>
      <c r="E187" s="672" t="s">
        <v>68</v>
      </c>
      <c r="F187" s="672" t="s">
        <v>72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1.3596967E7</v>
      </c>
      <c r="B188" s="672" t="s">
        <v>309</v>
      </c>
      <c r="C188" s="672" t="s">
        <v>376</v>
      </c>
      <c r="D188" s="672">
        <v>1.1441291E7</v>
      </c>
      <c r="E188" s="672" t="s">
        <v>72</v>
      </c>
      <c r="F188" s="672" t="s">
        <v>73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1.3198362E7</v>
      </c>
      <c r="B189" s="672" t="s">
        <v>309</v>
      </c>
      <c r="C189" s="672" t="s">
        <v>377</v>
      </c>
      <c r="D189" s="672">
        <v>1.1042686E7</v>
      </c>
      <c r="E189" s="672" t="s">
        <v>72</v>
      </c>
      <c r="F189" s="672" t="s">
        <v>73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2.659306E7</v>
      </c>
      <c r="B190" s="672" t="s">
        <v>309</v>
      </c>
      <c r="C190" s="672" t="s">
        <v>357</v>
      </c>
      <c r="D190" s="672">
        <v>2.4446913E7</v>
      </c>
      <c r="E190" s="672" t="s">
        <v>69</v>
      </c>
      <c r="F190" s="672" t="s">
        <v>68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1.7787123E7</v>
      </c>
      <c r="B191" s="672" t="s">
        <v>309</v>
      </c>
      <c r="C191" s="672" t="s">
        <v>384</v>
      </c>
      <c r="D191" s="672">
        <v>1.5675243E7</v>
      </c>
      <c r="E191" s="672" t="s">
        <v>68</v>
      </c>
      <c r="F191" s="672" t="s">
        <v>69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5282128.0</v>
      </c>
      <c r="B192" s="672" t="s">
        <v>309</v>
      </c>
      <c r="C192" s="672" t="s">
        <v>378</v>
      </c>
      <c r="D192" s="672">
        <v>5414087.0</v>
      </c>
      <c r="E192" s="672" t="s">
        <v>68</v>
      </c>
      <c r="F192" s="672" t="s">
        <v>69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3682456.0</v>
      </c>
      <c r="B193" s="672" t="s">
        <v>309</v>
      </c>
      <c r="C193" s="672" t="s">
        <v>385</v>
      </c>
      <c r="D193" s="672">
        <v>3814415.0</v>
      </c>
      <c r="E193" s="672" t="s">
        <v>72</v>
      </c>
      <c r="F193" s="672" t="s">
        <v>73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4305221.0</v>
      </c>
      <c r="B194" s="672" t="s">
        <v>309</v>
      </c>
      <c r="C194" s="672" t="s">
        <v>359</v>
      </c>
      <c r="D194" s="672">
        <v>4437180.0</v>
      </c>
      <c r="E194" s="672" t="s">
        <v>72</v>
      </c>
      <c r="F194" s="672" t="s">
        <v>73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5013651.0</v>
      </c>
      <c r="B195" s="672" t="s">
        <v>309</v>
      </c>
      <c r="C195" s="672" t="s">
        <v>383</v>
      </c>
      <c r="D195" s="672">
        <v>5145610.0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1.5032215E7</v>
      </c>
      <c r="B196" s="672" t="s">
        <v>309</v>
      </c>
      <c r="C196" s="672" t="s">
        <v>314</v>
      </c>
      <c r="D196" s="672">
        <v>1.2920303E7</v>
      </c>
      <c r="E196" s="672" t="s">
        <v>72</v>
      </c>
      <c r="F196" s="672" t="s">
        <v>73</v>
      </c>
      <c r="G196" s="672" t="s">
        <v>315</v>
      </c>
      <c r="H196" s="672"/>
      <c r="I196" s="672"/>
      <c r="J196" s="672" t="str">
        <f t="shared" si="1"/>
        <v/>
      </c>
    </row>
    <row r="197" ht="14.25" customHeight="1">
      <c r="A197" s="672">
        <v>2.1562998E7</v>
      </c>
      <c r="B197" s="672" t="s">
        <v>309</v>
      </c>
      <c r="C197" s="672" t="s">
        <v>320</v>
      </c>
      <c r="D197" s="672">
        <v>1.9401112E7</v>
      </c>
      <c r="E197" s="672" t="s">
        <v>69</v>
      </c>
      <c r="F197" s="672" t="s">
        <v>73</v>
      </c>
      <c r="G197" s="672" t="s">
        <v>321</v>
      </c>
      <c r="H197" s="672"/>
      <c r="I197" s="672"/>
      <c r="J197" s="672" t="str">
        <f t="shared" si="1"/>
        <v/>
      </c>
    </row>
    <row r="198" ht="14.25" customHeight="1">
      <c r="A198" s="672">
        <v>2.1598287E7</v>
      </c>
      <c r="B198" s="672" t="s">
        <v>309</v>
      </c>
      <c r="C198" s="672" t="s">
        <v>326</v>
      </c>
      <c r="D198" s="672">
        <v>1.9436401E7</v>
      </c>
      <c r="E198" s="672" t="s">
        <v>68</v>
      </c>
      <c r="F198" s="672" t="s">
        <v>69</v>
      </c>
      <c r="G198" s="672" t="s">
        <v>327</v>
      </c>
      <c r="H198" s="672"/>
      <c r="I198" s="672"/>
      <c r="J198" s="672" t="str">
        <f t="shared" si="1"/>
        <v/>
      </c>
    </row>
    <row r="199" ht="14.25" customHeight="1">
      <c r="A199" s="672">
        <v>4004745.0</v>
      </c>
      <c r="B199" s="672" t="s">
        <v>309</v>
      </c>
      <c r="C199" s="672" t="s">
        <v>328</v>
      </c>
      <c r="D199" s="672">
        <v>4136704.0</v>
      </c>
      <c r="E199" s="672" t="s">
        <v>69</v>
      </c>
      <c r="F199" s="672" t="s">
        <v>73</v>
      </c>
      <c r="G199" s="672" t="s">
        <v>329</v>
      </c>
      <c r="H199" s="672"/>
      <c r="I199" s="672"/>
      <c r="J199" s="672" t="str">
        <f t="shared" si="1"/>
        <v/>
      </c>
    </row>
    <row r="200" ht="14.25" customHeight="1">
      <c r="A200" s="672">
        <v>1.9405123E7</v>
      </c>
      <c r="B200" s="672" t="s">
        <v>309</v>
      </c>
      <c r="C200" s="672" t="s">
        <v>318</v>
      </c>
      <c r="D200" s="672">
        <v>1.7293243E7</v>
      </c>
      <c r="E200" s="672" t="s">
        <v>72</v>
      </c>
      <c r="F200" s="672" t="s">
        <v>73</v>
      </c>
      <c r="G200" s="672" t="s">
        <v>319</v>
      </c>
      <c r="H200" s="672"/>
      <c r="I200" s="672"/>
      <c r="J200" s="672" t="str">
        <f t="shared" si="1"/>
        <v/>
      </c>
    </row>
    <row r="201" ht="14.25" customHeight="1">
      <c r="A201" s="672">
        <v>1.8709695E7</v>
      </c>
      <c r="B201" s="672" t="s">
        <v>309</v>
      </c>
      <c r="C201" s="672" t="s">
        <v>333</v>
      </c>
      <c r="D201" s="672">
        <v>1.6597815E7</v>
      </c>
      <c r="E201" s="672" t="s">
        <v>72</v>
      </c>
      <c r="F201" s="672" t="s">
        <v>73</v>
      </c>
      <c r="G201" s="672" t="s">
        <v>334</v>
      </c>
      <c r="H201" s="672"/>
      <c r="I201" s="672"/>
      <c r="J201" s="672" t="str">
        <f t="shared" si="1"/>
        <v/>
      </c>
    </row>
    <row r="202" ht="14.25" customHeight="1">
      <c r="A202" s="672">
        <v>2.2810186E7</v>
      </c>
      <c r="B202" s="672" t="s">
        <v>309</v>
      </c>
      <c r="C202" s="672" t="s">
        <v>339</v>
      </c>
      <c r="D202" s="672">
        <v>2.06483E7</v>
      </c>
      <c r="E202" s="672" t="s">
        <v>73</v>
      </c>
      <c r="F202" s="672" t="s">
        <v>72</v>
      </c>
      <c r="G202" s="672" t="s">
        <v>340</v>
      </c>
      <c r="H202" s="672"/>
      <c r="I202" s="672"/>
      <c r="J202" s="672" t="str">
        <f t="shared" si="1"/>
        <v/>
      </c>
    </row>
    <row r="203" ht="14.25" customHeight="1">
      <c r="A203" s="672">
        <v>1.9247873E7</v>
      </c>
      <c r="B203" s="672" t="s">
        <v>309</v>
      </c>
      <c r="C203" s="672" t="s">
        <v>396</v>
      </c>
      <c r="D203" s="672">
        <v>1.7135993E7</v>
      </c>
      <c r="E203" s="672" t="s">
        <v>72</v>
      </c>
      <c r="F203" s="672" t="s">
        <v>73</v>
      </c>
      <c r="G203" s="672" t="s">
        <v>397</v>
      </c>
      <c r="H203" s="672"/>
      <c r="I203" s="672"/>
      <c r="J203" s="672" t="str">
        <f t="shared" si="1"/>
        <v/>
      </c>
    </row>
    <row r="204" ht="14.25" customHeight="1">
      <c r="A204" s="672">
        <v>1.9337619E7</v>
      </c>
      <c r="B204" s="672" t="s">
        <v>309</v>
      </c>
      <c r="C204" s="672" t="s">
        <v>361</v>
      </c>
      <c r="D204" s="672">
        <v>1.7225739E7</v>
      </c>
      <c r="E204" s="672" t="s">
        <v>69</v>
      </c>
      <c r="F204" s="672" t="s">
        <v>68</v>
      </c>
      <c r="G204" s="672" t="s">
        <v>362</v>
      </c>
      <c r="H204" s="672"/>
      <c r="I204" s="672"/>
      <c r="J204" s="672" t="str">
        <f t="shared" si="1"/>
        <v/>
      </c>
    </row>
    <row r="205" ht="14.25" customHeight="1">
      <c r="A205" s="672">
        <v>1.7242289E7</v>
      </c>
      <c r="B205" s="672" t="s">
        <v>309</v>
      </c>
      <c r="C205" s="672" t="s">
        <v>349</v>
      </c>
      <c r="D205" s="672">
        <v>1.5130409E7</v>
      </c>
      <c r="E205" s="672" t="s">
        <v>68</v>
      </c>
      <c r="F205" s="672" t="s">
        <v>69</v>
      </c>
      <c r="G205" s="672" t="s">
        <v>350</v>
      </c>
      <c r="H205" s="672"/>
      <c r="I205" s="672"/>
      <c r="J205" s="672" t="str">
        <f t="shared" si="1"/>
        <v/>
      </c>
    </row>
    <row r="206" ht="14.25" customHeight="1">
      <c r="A206" s="672">
        <v>1.5472184E7</v>
      </c>
      <c r="B206" s="672" t="s">
        <v>309</v>
      </c>
      <c r="C206" s="672" t="s">
        <v>336</v>
      </c>
      <c r="D206" s="672">
        <v>1.3360304E7</v>
      </c>
      <c r="E206" s="672" t="s">
        <v>72</v>
      </c>
      <c r="F206" s="672" t="s">
        <v>69</v>
      </c>
      <c r="G206" s="672" t="s">
        <v>337</v>
      </c>
      <c r="H206" s="672"/>
      <c r="I206" s="672"/>
      <c r="J206" s="672" t="str">
        <f t="shared" si="1"/>
        <v/>
      </c>
    </row>
    <row r="207" ht="14.25" customHeight="1">
      <c r="A207" s="672">
        <v>1.8056581E7</v>
      </c>
      <c r="B207" s="672" t="s">
        <v>309</v>
      </c>
      <c r="C207" s="672" t="s">
        <v>366</v>
      </c>
      <c r="D207" s="672">
        <v>1.5944701E7</v>
      </c>
      <c r="E207" s="672" t="s">
        <v>69</v>
      </c>
      <c r="F207" s="672" t="s">
        <v>72</v>
      </c>
      <c r="G207" s="672" t="s">
        <v>367</v>
      </c>
      <c r="H207" s="672"/>
      <c r="I207" s="672"/>
      <c r="J207" s="672" t="str">
        <f t="shared" si="1"/>
        <v/>
      </c>
    </row>
    <row r="208" ht="14.25" customHeight="1">
      <c r="A208" s="672">
        <v>1.5126666E7</v>
      </c>
      <c r="B208" s="672" t="s">
        <v>309</v>
      </c>
      <c r="C208" s="672" t="s">
        <v>368</v>
      </c>
      <c r="D208" s="672">
        <v>1.3014753E7</v>
      </c>
      <c r="E208" s="672" t="s">
        <v>73</v>
      </c>
      <c r="F208" s="672" t="s">
        <v>68</v>
      </c>
      <c r="G208" s="672" t="s">
        <v>369</v>
      </c>
      <c r="H208" s="672"/>
      <c r="I208" s="672"/>
      <c r="J208" s="672" t="str">
        <f t="shared" si="1"/>
        <v/>
      </c>
    </row>
    <row r="209" ht="14.25" customHeight="1">
      <c r="A209" s="672">
        <v>9480457.0</v>
      </c>
      <c r="B209" s="672" t="s">
        <v>309</v>
      </c>
      <c r="C209" s="672" t="s">
        <v>341</v>
      </c>
      <c r="D209" s="672">
        <v>9642848.0</v>
      </c>
      <c r="E209" s="672" t="s">
        <v>72</v>
      </c>
      <c r="F209" s="672" t="s">
        <v>68</v>
      </c>
      <c r="G209" s="672" t="s">
        <v>342</v>
      </c>
      <c r="H209" s="672"/>
      <c r="I209" s="672"/>
      <c r="J209" s="672" t="str">
        <f t="shared" si="1"/>
        <v/>
      </c>
    </row>
    <row r="210" ht="14.25" customHeight="1">
      <c r="A210" s="672">
        <v>4354558.0</v>
      </c>
      <c r="B210" s="672" t="s">
        <v>309</v>
      </c>
      <c r="C210" s="672" t="s">
        <v>343</v>
      </c>
      <c r="D210" s="672">
        <v>4486517.0</v>
      </c>
      <c r="E210" s="672" t="s">
        <v>69</v>
      </c>
      <c r="F210" s="672" t="s">
        <v>73</v>
      </c>
      <c r="G210" s="672" t="s">
        <v>344</v>
      </c>
      <c r="H210" s="672"/>
      <c r="I210" s="672"/>
      <c r="J210" s="672" t="str">
        <f t="shared" si="1"/>
        <v/>
      </c>
    </row>
    <row r="211" ht="14.25" customHeight="1">
      <c r="A211" s="672">
        <v>5932583.0</v>
      </c>
      <c r="B211" s="672" t="s">
        <v>309</v>
      </c>
      <c r="C211" s="672" t="s">
        <v>371</v>
      </c>
      <c r="D211" s="672">
        <v>6064542.0</v>
      </c>
      <c r="E211" s="672" t="s">
        <v>68</v>
      </c>
      <c r="F211" s="672" t="s">
        <v>69</v>
      </c>
      <c r="G211" s="672" t="s">
        <v>372</v>
      </c>
      <c r="H211" s="672"/>
      <c r="I211" s="672"/>
      <c r="J211" s="672" t="str">
        <f t="shared" si="1"/>
        <v/>
      </c>
    </row>
    <row r="212" ht="14.25" customHeight="1">
      <c r="A212" s="672">
        <v>9008244.0</v>
      </c>
      <c r="B212" s="672" t="s">
        <v>309</v>
      </c>
      <c r="C212" s="672" t="s">
        <v>373</v>
      </c>
      <c r="D212" s="672">
        <v>9170635.0</v>
      </c>
      <c r="E212" s="672" t="s">
        <v>73</v>
      </c>
      <c r="F212" s="672" t="s">
        <v>72</v>
      </c>
      <c r="G212" s="672" t="s">
        <v>374</v>
      </c>
      <c r="H212" s="672"/>
      <c r="I212" s="672"/>
      <c r="J212" s="672" t="str">
        <f t="shared" si="1"/>
        <v/>
      </c>
    </row>
    <row r="213" ht="14.25" customHeight="1">
      <c r="A213" s="672">
        <v>4284815.0</v>
      </c>
      <c r="B213" s="672" t="s">
        <v>309</v>
      </c>
      <c r="C213" s="672" t="s">
        <v>354</v>
      </c>
      <c r="D213" s="672">
        <v>4416774.0</v>
      </c>
      <c r="E213" s="672" t="s">
        <v>69</v>
      </c>
      <c r="F213" s="672" t="s">
        <v>68</v>
      </c>
      <c r="G213" s="672" t="s">
        <v>355</v>
      </c>
      <c r="H213" s="672"/>
      <c r="I213" s="672"/>
      <c r="J213" s="672" t="str">
        <f t="shared" si="1"/>
        <v/>
      </c>
    </row>
    <row r="214" ht="14.25" customHeight="1">
      <c r="A214" s="672">
        <v>5333957.0</v>
      </c>
      <c r="B214" s="672" t="s">
        <v>309</v>
      </c>
      <c r="C214" s="672" t="s">
        <v>360</v>
      </c>
      <c r="D214" s="672">
        <v>5465916.0</v>
      </c>
      <c r="E214" s="672" t="s">
        <v>69</v>
      </c>
      <c r="F214" s="672" t="s">
        <v>73</v>
      </c>
      <c r="G214" s="672"/>
      <c r="H214" s="672">
        <v>1.0</v>
      </c>
      <c r="I214" s="672" t="s">
        <v>1803</v>
      </c>
      <c r="J214" s="672" t="str">
        <f t="shared" si="1"/>
        <v>D*1</v>
      </c>
    </row>
    <row r="215" ht="14.25" customHeight="1">
      <c r="A215" s="672">
        <v>7957490.0</v>
      </c>
      <c r="B215" s="672" t="s">
        <v>309</v>
      </c>
      <c r="C215" s="672" t="s">
        <v>316</v>
      </c>
      <c r="D215" s="672">
        <v>8089449.0</v>
      </c>
      <c r="E215" s="672" t="s">
        <v>73</v>
      </c>
      <c r="F215" s="672" t="s">
        <v>72</v>
      </c>
      <c r="G215" s="672"/>
      <c r="H215" s="672">
        <v>1.0</v>
      </c>
      <c r="I215" s="672" t="s">
        <v>72</v>
      </c>
      <c r="J215" s="672" t="str">
        <f t="shared" si="1"/>
        <v>D*1</v>
      </c>
    </row>
    <row r="216" ht="14.25" customHeight="1">
      <c r="A216" s="672">
        <v>1.3635323E7</v>
      </c>
      <c r="B216" s="672" t="s">
        <v>309</v>
      </c>
      <c r="C216" s="672" t="s">
        <v>338</v>
      </c>
      <c r="D216" s="672">
        <v>1.1479647E7</v>
      </c>
      <c r="E216" s="672" t="s">
        <v>69</v>
      </c>
      <c r="F216" s="672" t="s">
        <v>68</v>
      </c>
      <c r="G216" s="672"/>
      <c r="H216" s="672">
        <v>1.0</v>
      </c>
      <c r="I216" s="672" t="s">
        <v>1272</v>
      </c>
      <c r="J216" s="672" t="str">
        <f t="shared" si="1"/>
        <v>D*1</v>
      </c>
    </row>
    <row r="217" ht="14.25" customHeight="1">
      <c r="A217" s="672">
        <v>1.7272977E7</v>
      </c>
      <c r="B217" s="672" t="s">
        <v>309</v>
      </c>
      <c r="C217" s="672" t="s">
        <v>365</v>
      </c>
      <c r="D217" s="672">
        <v>1.5161097E7</v>
      </c>
      <c r="E217" s="672" t="s">
        <v>68</v>
      </c>
      <c r="F217" s="672" t="s">
        <v>69</v>
      </c>
      <c r="G217" s="672"/>
      <c r="H217" s="672">
        <v>1.0</v>
      </c>
      <c r="I217" s="672" t="s">
        <v>69</v>
      </c>
      <c r="J217" s="672" t="str">
        <f t="shared" si="1"/>
        <v>D*1</v>
      </c>
    </row>
    <row r="218" ht="14.25" customHeight="1">
      <c r="A218" s="672">
        <v>2.6233167E7</v>
      </c>
      <c r="B218" s="672" t="s">
        <v>309</v>
      </c>
      <c r="C218" s="672" t="s">
        <v>358</v>
      </c>
      <c r="D218" s="672">
        <v>2.408702E7</v>
      </c>
      <c r="E218" s="672" t="s">
        <v>73</v>
      </c>
      <c r="F218" s="672" t="s">
        <v>72</v>
      </c>
      <c r="G218" s="672"/>
      <c r="H218" s="672">
        <v>1.0</v>
      </c>
      <c r="I218" s="672" t="s">
        <v>72</v>
      </c>
      <c r="J218" s="672" t="str">
        <f t="shared" si="1"/>
        <v>D*1</v>
      </c>
    </row>
    <row r="219" ht="14.25" customHeight="1">
      <c r="A219" s="672">
        <v>4356934.0</v>
      </c>
      <c r="B219" s="672" t="s">
        <v>309</v>
      </c>
      <c r="C219" s="672" t="s">
        <v>351</v>
      </c>
      <c r="D219" s="672">
        <v>4488893.0</v>
      </c>
      <c r="E219" s="672" t="s">
        <v>69</v>
      </c>
      <c r="F219" s="672" t="s">
        <v>73</v>
      </c>
      <c r="G219" s="672" t="s">
        <v>352</v>
      </c>
      <c r="H219" s="672">
        <v>1.0</v>
      </c>
      <c r="I219" s="672" t="s">
        <v>1271</v>
      </c>
      <c r="J219" s="672" t="str">
        <f t="shared" si="1"/>
        <v>D*1</v>
      </c>
    </row>
    <row r="220" ht="14.25" customHeight="1">
      <c r="A220" s="672">
        <v>6877439.0</v>
      </c>
      <c r="B220" s="672" t="s">
        <v>309</v>
      </c>
      <c r="C220" s="672" t="s">
        <v>310</v>
      </c>
      <c r="D220" s="672">
        <v>7009398.0</v>
      </c>
      <c r="E220" s="672" t="s">
        <v>72</v>
      </c>
      <c r="F220" s="672" t="s">
        <v>68</v>
      </c>
      <c r="G220" s="672" t="s">
        <v>311</v>
      </c>
      <c r="H220" s="672">
        <v>1.0</v>
      </c>
      <c r="I220" s="672" t="s">
        <v>1272</v>
      </c>
      <c r="J220" s="672" t="str">
        <f t="shared" si="1"/>
        <v>D*1</v>
      </c>
    </row>
    <row r="221" ht="14.25" customHeight="1">
      <c r="A221" s="672">
        <v>1.864419E7</v>
      </c>
      <c r="B221" s="672" t="s">
        <v>309</v>
      </c>
      <c r="C221" s="672" t="s">
        <v>379</v>
      </c>
      <c r="D221" s="672">
        <v>1.653231E7</v>
      </c>
      <c r="E221" s="672" t="s">
        <v>72</v>
      </c>
      <c r="F221" s="672" t="s">
        <v>73</v>
      </c>
      <c r="G221" s="672" t="s">
        <v>380</v>
      </c>
      <c r="H221" s="672">
        <v>1.0</v>
      </c>
      <c r="I221" s="672" t="s">
        <v>1271</v>
      </c>
      <c r="J221" s="672" t="str">
        <f t="shared" si="1"/>
        <v>D*1</v>
      </c>
    </row>
    <row r="222" ht="14.25" customHeight="1">
      <c r="A222" s="672">
        <v>2.3750847E7</v>
      </c>
      <c r="B222" s="672" t="s">
        <v>309</v>
      </c>
      <c r="C222" s="672" t="s">
        <v>322</v>
      </c>
      <c r="D222" s="672">
        <v>2.1588961E7</v>
      </c>
      <c r="E222" s="672" t="s">
        <v>68</v>
      </c>
      <c r="F222" s="672" t="s">
        <v>69</v>
      </c>
      <c r="G222" s="672" t="s">
        <v>323</v>
      </c>
      <c r="H222" s="672">
        <v>1.0</v>
      </c>
      <c r="I222" s="672" t="s">
        <v>69</v>
      </c>
      <c r="J222" s="672" t="str">
        <f t="shared" si="1"/>
        <v>D*1</v>
      </c>
    </row>
    <row r="223" ht="14.25" customHeight="1">
      <c r="A223" s="672">
        <v>2.8768771E7</v>
      </c>
      <c r="B223" s="672" t="s">
        <v>309</v>
      </c>
      <c r="C223" s="672" t="s">
        <v>345</v>
      </c>
      <c r="D223" s="672">
        <v>2.6622624E7</v>
      </c>
      <c r="E223" s="672" t="s">
        <v>73</v>
      </c>
      <c r="F223" s="672" t="s">
        <v>72</v>
      </c>
      <c r="G223" s="672" t="s">
        <v>346</v>
      </c>
      <c r="H223" s="672">
        <v>1.0</v>
      </c>
      <c r="I223" s="672" t="s">
        <v>72</v>
      </c>
      <c r="J223" s="672" t="str">
        <f t="shared" si="1"/>
        <v>D*1</v>
      </c>
    </row>
    <row r="224" ht="14.25" customHeight="1">
      <c r="A224" s="672">
        <v>8792706.0</v>
      </c>
      <c r="B224" s="672" t="s">
        <v>309</v>
      </c>
      <c r="C224" s="672" t="s">
        <v>330</v>
      </c>
      <c r="D224" s="672">
        <v>8924665.0</v>
      </c>
      <c r="E224" s="672" t="s">
        <v>73</v>
      </c>
      <c r="F224" s="672" t="s">
        <v>72</v>
      </c>
      <c r="G224" s="672" t="s">
        <v>331</v>
      </c>
      <c r="H224" s="672">
        <v>2.0</v>
      </c>
      <c r="I224" s="672" t="s">
        <v>1222</v>
      </c>
      <c r="J224" s="672" t="str">
        <f t="shared" si="1"/>
        <v>D*2</v>
      </c>
    </row>
    <row r="225" ht="14.25" customHeight="1">
      <c r="A225" s="672">
        <v>2.1583068E7</v>
      </c>
      <c r="B225" s="672" t="s">
        <v>309</v>
      </c>
      <c r="C225" s="672" t="s">
        <v>347</v>
      </c>
      <c r="D225" s="672">
        <v>1.9421182E7</v>
      </c>
      <c r="E225" s="672" t="s">
        <v>72</v>
      </c>
      <c r="F225" s="672" t="s">
        <v>73</v>
      </c>
      <c r="G225" s="672" t="s">
        <v>348</v>
      </c>
      <c r="H225" s="672">
        <v>2.0</v>
      </c>
      <c r="I225" s="672" t="s">
        <v>1295</v>
      </c>
      <c r="J225" s="672" t="str">
        <f t="shared" si="1"/>
        <v>D*2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4102603.0</v>
      </c>
      <c r="B227" s="672" t="s">
        <v>399</v>
      </c>
      <c r="C227" s="672" t="s">
        <v>389</v>
      </c>
      <c r="D227" s="672">
        <v>4234562.0</v>
      </c>
      <c r="E227" s="672" t="s">
        <v>73</v>
      </c>
      <c r="F227" s="672" t="s">
        <v>72</v>
      </c>
      <c r="G227" s="672" t="s">
        <v>390</v>
      </c>
      <c r="H227" s="672"/>
      <c r="I227" s="672"/>
      <c r="J227" s="672" t="str">
        <f t="shared" si="1"/>
        <v/>
      </c>
    </row>
    <row r="228" ht="14.25" customHeight="1">
      <c r="A228" s="672">
        <v>3777988.0</v>
      </c>
      <c r="B228" s="672" t="s">
        <v>399</v>
      </c>
      <c r="C228" s="672" t="s">
        <v>387</v>
      </c>
      <c r="D228" s="672">
        <v>3909947.0</v>
      </c>
      <c r="E228" s="672" t="s">
        <v>73</v>
      </c>
      <c r="F228" s="672" t="s">
        <v>68</v>
      </c>
      <c r="G228" s="672"/>
      <c r="H228" s="672">
        <v>2.0</v>
      </c>
      <c r="I228" s="672" t="s">
        <v>1804</v>
      </c>
      <c r="J228" s="672" t="str">
        <f t="shared" si="1"/>
        <v>?</v>
      </c>
    </row>
    <row r="229" ht="14.25" customHeight="1">
      <c r="A229" s="672">
        <v>5513374.0</v>
      </c>
      <c r="B229" s="672" t="s">
        <v>399</v>
      </c>
      <c r="C229" s="672" t="s">
        <v>391</v>
      </c>
      <c r="D229" s="672">
        <v>5645333.0</v>
      </c>
      <c r="E229" s="672" t="s">
        <v>69</v>
      </c>
      <c r="F229" s="672" t="s">
        <v>68</v>
      </c>
      <c r="G229" s="672"/>
      <c r="H229" s="672">
        <v>1.0</v>
      </c>
      <c r="I229" s="672" t="s">
        <v>69</v>
      </c>
      <c r="J229" s="672" t="str">
        <f t="shared" si="1"/>
        <v>A*1</v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>
        <v>1.0</v>
      </c>
      <c r="I230" s="672" t="s">
        <v>72</v>
      </c>
      <c r="J230" s="672" t="str">
        <f t="shared" si="1"/>
        <v>D*1</v>
      </c>
    </row>
    <row r="231" ht="14.25" customHeight="1">
      <c r="A231" s="672">
        <v>1.9701619E7</v>
      </c>
      <c r="B231" s="672" t="s">
        <v>399</v>
      </c>
      <c r="C231" s="672" t="s">
        <v>398</v>
      </c>
      <c r="D231" s="672">
        <v>1.7589739E7</v>
      </c>
      <c r="E231" s="672" t="s">
        <v>68</v>
      </c>
      <c r="F231" s="672" t="s">
        <v>69</v>
      </c>
      <c r="G231" s="672"/>
      <c r="H231" s="672">
        <v>1.0</v>
      </c>
      <c r="I231" s="672" t="s">
        <v>69</v>
      </c>
      <c r="J231" s="672" t="str">
        <f t="shared" si="1"/>
        <v>D*1</v>
      </c>
    </row>
    <row r="232" ht="14.25" customHeight="1">
      <c r="A232" s="672">
        <v>2.2193895E7</v>
      </c>
      <c r="B232" s="672" t="s">
        <v>399</v>
      </c>
      <c r="C232" s="672" t="s">
        <v>392</v>
      </c>
      <c r="D232" s="672">
        <v>2.0032009E7</v>
      </c>
      <c r="E232" s="672" t="s">
        <v>68</v>
      </c>
      <c r="F232" s="672" t="s">
        <v>69</v>
      </c>
      <c r="G232" s="672"/>
      <c r="H232" s="672">
        <v>1.0</v>
      </c>
      <c r="I232" s="672" t="s">
        <v>69</v>
      </c>
      <c r="J232" s="672" t="str">
        <f t="shared" si="1"/>
        <v>D*1</v>
      </c>
    </row>
    <row r="233" ht="14.25" customHeight="1">
      <c r="A233" s="672">
        <v>1.7270327E7</v>
      </c>
      <c r="B233" s="672" t="s">
        <v>399</v>
      </c>
      <c r="C233" s="672" t="s">
        <v>394</v>
      </c>
      <c r="D233" s="672">
        <v>1.5158447E7</v>
      </c>
      <c r="E233" s="672" t="s">
        <v>68</v>
      </c>
      <c r="F233" s="672" t="s">
        <v>72</v>
      </c>
      <c r="G233" s="672" t="s">
        <v>395</v>
      </c>
      <c r="H233" s="672">
        <v>1.0</v>
      </c>
      <c r="I233" s="672" t="s">
        <v>72</v>
      </c>
      <c r="J233" s="672" t="str">
        <f t="shared" si="1"/>
        <v>D*1</v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1.4789282E7</v>
      </c>
      <c r="B236" s="672" t="s">
        <v>408</v>
      </c>
      <c r="C236" s="672" t="s">
        <v>432</v>
      </c>
      <c r="D236" s="672">
        <v>1.2677353E7</v>
      </c>
      <c r="E236" s="672" t="s">
        <v>69</v>
      </c>
      <c r="F236" s="672" t="s">
        <v>68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1.6910264E7</v>
      </c>
      <c r="B237" s="672" t="s">
        <v>408</v>
      </c>
      <c r="C237" s="672" t="s">
        <v>458</v>
      </c>
      <c r="D237" s="672">
        <v>1.4798384E7</v>
      </c>
      <c r="E237" s="672" t="s">
        <v>68</v>
      </c>
      <c r="F237" s="672" t="s">
        <v>69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1.6778798E7</v>
      </c>
      <c r="B238" s="672" t="s">
        <v>408</v>
      </c>
      <c r="C238" s="672" t="s">
        <v>444</v>
      </c>
      <c r="D238" s="672">
        <v>1.4666918E7</v>
      </c>
      <c r="E238" s="672" t="s">
        <v>68</v>
      </c>
      <c r="F238" s="672" t="s">
        <v>69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1.4186238E7</v>
      </c>
      <c r="B239" s="672" t="s">
        <v>408</v>
      </c>
      <c r="C239" s="672" t="s">
        <v>446</v>
      </c>
      <c r="D239" s="672">
        <v>1.2065532E7</v>
      </c>
      <c r="E239" s="672" t="s">
        <v>69</v>
      </c>
      <c r="F239" s="672" t="s">
        <v>73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1.4080488E7</v>
      </c>
      <c r="B240" s="672" t="s">
        <v>408</v>
      </c>
      <c r="C240" s="672" t="s">
        <v>451</v>
      </c>
      <c r="D240" s="672">
        <v>1.1959782E7</v>
      </c>
      <c r="E240" s="672" t="s">
        <v>68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6845492.0</v>
      </c>
      <c r="B241" s="672" t="s">
        <v>408</v>
      </c>
      <c r="C241" s="672" t="s">
        <v>421</v>
      </c>
      <c r="D241" s="672">
        <v>6977451.0</v>
      </c>
      <c r="E241" s="672" t="s">
        <v>69</v>
      </c>
      <c r="F241" s="672" t="s">
        <v>72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7256448.0</v>
      </c>
      <c r="B242" s="672" t="s">
        <v>408</v>
      </c>
      <c r="C242" s="672" t="s">
        <v>417</v>
      </c>
      <c r="D242" s="672">
        <v>7388407.0</v>
      </c>
      <c r="E242" s="672" t="s">
        <v>72</v>
      </c>
      <c r="F242" s="672" t="s">
        <v>69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9375320.0</v>
      </c>
      <c r="B243" s="672" t="s">
        <v>408</v>
      </c>
      <c r="C243" s="672" t="s">
        <v>418</v>
      </c>
      <c r="D243" s="672">
        <v>9537711.0</v>
      </c>
      <c r="E243" s="672" t="s">
        <v>72</v>
      </c>
      <c r="F243" s="672" t="s">
        <v>69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6934599.0</v>
      </c>
      <c r="B244" s="672" t="s">
        <v>408</v>
      </c>
      <c r="C244" s="672" t="s">
        <v>467</v>
      </c>
      <c r="D244" s="672">
        <v>7066558.0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8256982.0</v>
      </c>
      <c r="B245" s="672" t="s">
        <v>408</v>
      </c>
      <c r="C245" s="672" t="s">
        <v>462</v>
      </c>
      <c r="D245" s="672">
        <v>8388941.0</v>
      </c>
      <c r="E245" s="672" t="s">
        <v>73</v>
      </c>
      <c r="F245" s="672" t="s">
        <v>72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1.7362488E7</v>
      </c>
      <c r="B246" s="672" t="s">
        <v>408</v>
      </c>
      <c r="C246" s="672" t="s">
        <v>422</v>
      </c>
      <c r="D246" s="672">
        <v>1.5250608E7</v>
      </c>
      <c r="E246" s="672" t="s">
        <v>72</v>
      </c>
      <c r="F246" s="672" t="s">
        <v>68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7063799.0</v>
      </c>
      <c r="B247" s="672" t="s">
        <v>408</v>
      </c>
      <c r="C247" s="672" t="s">
        <v>424</v>
      </c>
      <c r="D247" s="672">
        <v>7195758.0</v>
      </c>
      <c r="E247" s="672" t="s">
        <v>68</v>
      </c>
      <c r="F247" s="672" t="s">
        <v>73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3714239.0</v>
      </c>
      <c r="B248" s="672" t="s">
        <v>408</v>
      </c>
      <c r="C248" s="672" t="s">
        <v>473</v>
      </c>
      <c r="D248" s="672">
        <v>3846198.0</v>
      </c>
      <c r="E248" s="672" t="s">
        <v>68</v>
      </c>
      <c r="F248" s="672" t="s">
        <v>72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1.5313015E7</v>
      </c>
      <c r="B249" s="672" t="s">
        <v>408</v>
      </c>
      <c r="C249" s="672" t="s">
        <v>447</v>
      </c>
      <c r="D249" s="672">
        <v>1.320112E7</v>
      </c>
      <c r="E249" s="672" t="s">
        <v>73</v>
      </c>
      <c r="F249" s="672" t="s">
        <v>72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2.2464993E7</v>
      </c>
      <c r="B250" s="672" t="s">
        <v>408</v>
      </c>
      <c r="C250" s="672" t="s">
        <v>423</v>
      </c>
      <c r="D250" s="672">
        <v>2.0303107E7</v>
      </c>
      <c r="E250" s="672" t="s">
        <v>73</v>
      </c>
      <c r="F250" s="672" t="s">
        <v>68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2.2808722E7</v>
      </c>
      <c r="B251" s="672" t="s">
        <v>408</v>
      </c>
      <c r="C251" s="672" t="s">
        <v>412</v>
      </c>
      <c r="D251" s="672">
        <v>2.0646836E7</v>
      </c>
      <c r="E251" s="672" t="s">
        <v>72</v>
      </c>
      <c r="F251" s="672" t="s">
        <v>73</v>
      </c>
      <c r="G251" s="672" t="s">
        <v>413</v>
      </c>
      <c r="H251" s="672"/>
      <c r="I251" s="672"/>
      <c r="J251" s="672" t="str">
        <f t="shared" si="1"/>
        <v/>
      </c>
    </row>
    <row r="252" ht="14.25" customHeight="1">
      <c r="A252" s="672">
        <v>2.356998E7</v>
      </c>
      <c r="B252" s="672" t="s">
        <v>408</v>
      </c>
      <c r="C252" s="672" t="s">
        <v>441</v>
      </c>
      <c r="D252" s="672">
        <v>2.1408094E7</v>
      </c>
      <c r="E252" s="672" t="s">
        <v>68</v>
      </c>
      <c r="F252" s="672" t="s">
        <v>69</v>
      </c>
      <c r="G252" s="672" t="s">
        <v>442</v>
      </c>
      <c r="H252" s="672"/>
      <c r="I252" s="672"/>
      <c r="J252" s="672" t="str">
        <f t="shared" si="1"/>
        <v/>
      </c>
    </row>
    <row r="253" ht="14.25" customHeight="1">
      <c r="A253" s="672">
        <v>2.1111753E7</v>
      </c>
      <c r="B253" s="672" t="s">
        <v>408</v>
      </c>
      <c r="C253" s="672" t="s">
        <v>419</v>
      </c>
      <c r="D253" s="672">
        <v>1.8949867E7</v>
      </c>
      <c r="E253" s="672" t="s">
        <v>69</v>
      </c>
      <c r="F253" s="672" t="s">
        <v>68</v>
      </c>
      <c r="G253" s="672" t="s">
        <v>420</v>
      </c>
      <c r="H253" s="672"/>
      <c r="I253" s="672"/>
      <c r="J253" s="672" t="str">
        <f t="shared" si="1"/>
        <v/>
      </c>
    </row>
    <row r="254" ht="14.25" customHeight="1">
      <c r="A254" s="672">
        <v>2.133733E7</v>
      </c>
      <c r="B254" s="672" t="s">
        <v>408</v>
      </c>
      <c r="C254" s="672" t="s">
        <v>449</v>
      </c>
      <c r="D254" s="672">
        <v>1.9175444E7</v>
      </c>
      <c r="E254" s="672" t="s">
        <v>72</v>
      </c>
      <c r="F254" s="672" t="s">
        <v>69</v>
      </c>
      <c r="G254" s="672" t="s">
        <v>450</v>
      </c>
      <c r="H254" s="672"/>
      <c r="I254" s="672"/>
      <c r="J254" s="672" t="str">
        <f t="shared" si="1"/>
        <v/>
      </c>
    </row>
    <row r="255" ht="14.25" customHeight="1">
      <c r="A255" s="672">
        <v>1.6199051E7</v>
      </c>
      <c r="B255" s="672" t="s">
        <v>408</v>
      </c>
      <c r="C255" s="672" t="s">
        <v>414</v>
      </c>
      <c r="D255" s="672">
        <v>1.4087171E7</v>
      </c>
      <c r="E255" s="672" t="s">
        <v>73</v>
      </c>
      <c r="F255" s="672" t="s">
        <v>72</v>
      </c>
      <c r="G255" s="672" t="s">
        <v>415</v>
      </c>
      <c r="H255" s="672"/>
      <c r="I255" s="672"/>
      <c r="J255" s="672" t="str">
        <f t="shared" si="1"/>
        <v/>
      </c>
    </row>
    <row r="256" ht="14.25" customHeight="1">
      <c r="A256" s="672">
        <v>1.8648387E7</v>
      </c>
      <c r="B256" s="672" t="s">
        <v>408</v>
      </c>
      <c r="C256" s="672" t="s">
        <v>460</v>
      </c>
      <c r="D256" s="672">
        <v>1.6536507E7</v>
      </c>
      <c r="E256" s="672" t="s">
        <v>72</v>
      </c>
      <c r="F256" s="672" t="s">
        <v>73</v>
      </c>
      <c r="G256" s="672" t="s">
        <v>461</v>
      </c>
      <c r="H256" s="672"/>
      <c r="I256" s="672"/>
      <c r="J256" s="672" t="str">
        <f t="shared" si="1"/>
        <v/>
      </c>
    </row>
    <row r="257" ht="14.25" customHeight="1">
      <c r="A257" s="672">
        <v>1.5758974E7</v>
      </c>
      <c r="B257" s="672" t="s">
        <v>408</v>
      </c>
      <c r="C257" s="672" t="s">
        <v>434</v>
      </c>
      <c r="D257" s="672">
        <v>1.3647094E7</v>
      </c>
      <c r="E257" s="672" t="s">
        <v>73</v>
      </c>
      <c r="F257" s="672" t="s">
        <v>72</v>
      </c>
      <c r="G257" s="672" t="s">
        <v>435</v>
      </c>
      <c r="H257" s="672"/>
      <c r="I257" s="672"/>
      <c r="J257" s="672" t="str">
        <f t="shared" si="1"/>
        <v/>
      </c>
    </row>
    <row r="258" ht="14.25" customHeight="1">
      <c r="A258" s="672">
        <v>1.4334207E7</v>
      </c>
      <c r="B258" s="672" t="s">
        <v>408</v>
      </c>
      <c r="C258" s="672" t="s">
        <v>436</v>
      </c>
      <c r="D258" s="672">
        <v>1.2213501E7</v>
      </c>
      <c r="E258" s="672" t="s">
        <v>73</v>
      </c>
      <c r="F258" s="672" t="s">
        <v>72</v>
      </c>
      <c r="G258" s="672" t="s">
        <v>437</v>
      </c>
      <c r="H258" s="672"/>
      <c r="I258" s="672"/>
      <c r="J258" s="672" t="str">
        <f t="shared" si="1"/>
        <v/>
      </c>
    </row>
    <row r="259" ht="14.25" customHeight="1">
      <c r="A259" s="672">
        <v>8427216.0</v>
      </c>
      <c r="B259" s="672" t="s">
        <v>408</v>
      </c>
      <c r="C259" s="672" t="s">
        <v>427</v>
      </c>
      <c r="D259" s="672">
        <v>8559175.0</v>
      </c>
      <c r="E259" s="672" t="s">
        <v>68</v>
      </c>
      <c r="F259" s="672" t="s">
        <v>73</v>
      </c>
      <c r="G259" s="672" t="s">
        <v>428</v>
      </c>
      <c r="H259" s="672"/>
      <c r="I259" s="672"/>
      <c r="J259" s="672" t="str">
        <f t="shared" si="1"/>
        <v/>
      </c>
    </row>
    <row r="260" ht="14.25" customHeight="1">
      <c r="A260" s="672">
        <v>4668110.0</v>
      </c>
      <c r="B260" s="672" t="s">
        <v>408</v>
      </c>
      <c r="C260" s="672" t="s">
        <v>465</v>
      </c>
      <c r="D260" s="672">
        <v>4800069.0</v>
      </c>
      <c r="E260" s="672" t="s">
        <v>69</v>
      </c>
      <c r="F260" s="672" t="s">
        <v>73</v>
      </c>
      <c r="G260" s="672" t="s">
        <v>466</v>
      </c>
      <c r="H260" s="672"/>
      <c r="I260" s="672"/>
      <c r="J260" s="672" t="str">
        <f t="shared" si="1"/>
        <v/>
      </c>
    </row>
    <row r="261" ht="14.25" customHeight="1">
      <c r="A261" s="672">
        <v>5621182.0</v>
      </c>
      <c r="B261" s="672" t="s">
        <v>408</v>
      </c>
      <c r="C261" s="672" t="s">
        <v>468</v>
      </c>
      <c r="D261" s="672">
        <v>5753141.0</v>
      </c>
      <c r="E261" s="672" t="s">
        <v>73</v>
      </c>
      <c r="F261" s="672" t="s">
        <v>72</v>
      </c>
      <c r="G261" s="672" t="s">
        <v>469</v>
      </c>
      <c r="H261" s="672"/>
      <c r="I261" s="672"/>
      <c r="J261" s="672" t="str">
        <f t="shared" si="1"/>
        <v/>
      </c>
    </row>
    <row r="262" ht="14.25" customHeight="1">
      <c r="A262" s="672">
        <v>7744894.0</v>
      </c>
      <c r="B262" s="672" t="s">
        <v>408</v>
      </c>
      <c r="C262" s="672" t="s">
        <v>452</v>
      </c>
      <c r="D262" s="672">
        <v>7876853.0</v>
      </c>
      <c r="E262" s="672" t="s">
        <v>69</v>
      </c>
      <c r="F262" s="672" t="s">
        <v>68</v>
      </c>
      <c r="G262" s="672" t="s">
        <v>453</v>
      </c>
      <c r="H262" s="672"/>
      <c r="I262" s="672"/>
      <c r="J262" s="672" t="str">
        <f t="shared" si="1"/>
        <v/>
      </c>
    </row>
    <row r="263" ht="14.25" customHeight="1">
      <c r="A263" s="672">
        <v>6681963.0</v>
      </c>
      <c r="B263" s="672" t="s">
        <v>408</v>
      </c>
      <c r="C263" s="672" t="s">
        <v>470</v>
      </c>
      <c r="D263" s="672">
        <v>6813922.0</v>
      </c>
      <c r="E263" s="672" t="s">
        <v>69</v>
      </c>
      <c r="F263" s="672" t="s">
        <v>68</v>
      </c>
      <c r="G263" s="672"/>
      <c r="H263" s="672">
        <v>1.0</v>
      </c>
      <c r="I263" s="672" t="s">
        <v>1272</v>
      </c>
      <c r="J263" s="672" t="str">
        <f t="shared" si="1"/>
        <v>D*1</v>
      </c>
    </row>
    <row r="264" ht="14.25" customHeight="1">
      <c r="A264" s="672">
        <v>8353450.0</v>
      </c>
      <c r="B264" s="672" t="s">
        <v>408</v>
      </c>
      <c r="C264" s="672" t="s">
        <v>426</v>
      </c>
      <c r="D264" s="672">
        <v>8485409.0</v>
      </c>
      <c r="E264" s="672" t="s">
        <v>69</v>
      </c>
      <c r="F264" s="672" t="s">
        <v>72</v>
      </c>
      <c r="G264" s="672"/>
      <c r="H264" s="672">
        <v>1.0</v>
      </c>
      <c r="I264" s="672" t="s">
        <v>72</v>
      </c>
      <c r="J264" s="672" t="str">
        <f t="shared" si="1"/>
        <v>D*1</v>
      </c>
    </row>
    <row r="265" ht="14.25" customHeight="1">
      <c r="A265" s="672">
        <v>1.4029707E7</v>
      </c>
      <c r="B265" s="672" t="s">
        <v>408</v>
      </c>
      <c r="C265" s="672" t="s">
        <v>425</v>
      </c>
      <c r="D265" s="672">
        <v>1.1909001E7</v>
      </c>
      <c r="E265" s="672" t="s">
        <v>69</v>
      </c>
      <c r="F265" s="672" t="s">
        <v>73</v>
      </c>
      <c r="G265" s="672"/>
      <c r="H265" s="672">
        <v>1.0</v>
      </c>
      <c r="I265" s="672" t="s">
        <v>1271</v>
      </c>
      <c r="J265" s="672" t="str">
        <f t="shared" si="1"/>
        <v>D*1</v>
      </c>
    </row>
    <row r="266" ht="14.25" customHeight="1">
      <c r="A266" s="672">
        <v>1.5508472E7</v>
      </c>
      <c r="B266" s="672" t="s">
        <v>408</v>
      </c>
      <c r="C266" s="672" t="s">
        <v>459</v>
      </c>
      <c r="D266" s="672">
        <v>1.3396592E7</v>
      </c>
      <c r="E266" s="672" t="s">
        <v>72</v>
      </c>
      <c r="F266" s="672" t="s">
        <v>73</v>
      </c>
      <c r="G266" s="672"/>
      <c r="H266" s="672">
        <v>1.0</v>
      </c>
      <c r="I266" s="672" t="s">
        <v>1271</v>
      </c>
      <c r="J266" s="672" t="str">
        <f t="shared" si="1"/>
        <v>D*1</v>
      </c>
    </row>
    <row r="267" ht="14.25" customHeight="1">
      <c r="A267" s="672">
        <v>1.6515175E7</v>
      </c>
      <c r="B267" s="672" t="s">
        <v>408</v>
      </c>
      <c r="C267" s="672" t="s">
        <v>416</v>
      </c>
      <c r="D267" s="672">
        <v>1.4403295E7</v>
      </c>
      <c r="E267" s="672" t="s">
        <v>72</v>
      </c>
      <c r="F267" s="672" t="s">
        <v>68</v>
      </c>
      <c r="G267" s="672"/>
      <c r="H267" s="672">
        <v>1.0</v>
      </c>
      <c r="I267" s="672" t="s">
        <v>1272</v>
      </c>
      <c r="J267" s="672" t="str">
        <f t="shared" si="1"/>
        <v>D*1</v>
      </c>
    </row>
    <row r="268" ht="14.25" customHeight="1">
      <c r="A268" s="672">
        <v>1.6610214E7</v>
      </c>
      <c r="B268" s="672" t="s">
        <v>408</v>
      </c>
      <c r="C268" s="672" t="s">
        <v>433</v>
      </c>
      <c r="D268" s="672">
        <v>1.4498334E7</v>
      </c>
      <c r="E268" s="672" t="s">
        <v>72</v>
      </c>
      <c r="F268" s="672" t="s">
        <v>68</v>
      </c>
      <c r="G268" s="672"/>
      <c r="H268" s="672">
        <v>1.0</v>
      </c>
      <c r="I268" s="672" t="s">
        <v>1272</v>
      </c>
      <c r="J268" s="672" t="str">
        <f t="shared" si="1"/>
        <v>D*1</v>
      </c>
    </row>
    <row r="269" ht="14.25" customHeight="1">
      <c r="A269" s="672">
        <v>2.2186151E7</v>
      </c>
      <c r="B269" s="672" t="s">
        <v>408</v>
      </c>
      <c r="C269" s="672" t="s">
        <v>443</v>
      </c>
      <c r="D269" s="672">
        <v>2.0024265E7</v>
      </c>
      <c r="E269" s="672" t="s">
        <v>69</v>
      </c>
      <c r="F269" s="672" t="s">
        <v>73</v>
      </c>
      <c r="G269" s="672"/>
      <c r="H269" s="672">
        <v>1.0</v>
      </c>
      <c r="I269" s="672" t="s">
        <v>1271</v>
      </c>
      <c r="J269" s="672" t="str">
        <f t="shared" si="1"/>
        <v>D*1</v>
      </c>
    </row>
    <row r="270" ht="14.25" customHeight="1">
      <c r="A270" s="672">
        <v>2.443271E7</v>
      </c>
      <c r="B270" s="672" t="s">
        <v>408</v>
      </c>
      <c r="C270" s="672" t="s">
        <v>478</v>
      </c>
      <c r="D270" s="672">
        <v>2.2286563E7</v>
      </c>
      <c r="E270" s="672" t="s">
        <v>73</v>
      </c>
      <c r="F270" s="672" t="s">
        <v>72</v>
      </c>
      <c r="G270" s="672"/>
      <c r="H270" s="672">
        <v>1.0</v>
      </c>
      <c r="I270" s="672" t="s">
        <v>72</v>
      </c>
      <c r="J270" s="672" t="str">
        <f t="shared" si="1"/>
        <v>D*1</v>
      </c>
    </row>
    <row r="271" ht="14.25" customHeight="1">
      <c r="A271" s="672">
        <v>1.5644413E7</v>
      </c>
      <c r="B271" s="672" t="s">
        <v>408</v>
      </c>
      <c r="C271" s="672" t="s">
        <v>463</v>
      </c>
      <c r="D271" s="672">
        <v>1.3532533E7</v>
      </c>
      <c r="E271" s="672" t="s">
        <v>69</v>
      </c>
      <c r="F271" s="672" t="s">
        <v>73</v>
      </c>
      <c r="G271" s="672" t="s">
        <v>464</v>
      </c>
      <c r="H271" s="672">
        <v>1.0</v>
      </c>
      <c r="I271" s="672" t="s">
        <v>1271</v>
      </c>
      <c r="J271" s="672" t="str">
        <f t="shared" si="1"/>
        <v>D*1</v>
      </c>
    </row>
    <row r="272" ht="14.25" customHeight="1">
      <c r="A272" s="672">
        <v>1.8662307E7</v>
      </c>
      <c r="B272" s="672" t="s">
        <v>408</v>
      </c>
      <c r="C272" s="672" t="s">
        <v>471</v>
      </c>
      <c r="D272" s="672">
        <v>1.6550427E7</v>
      </c>
      <c r="E272" s="672" t="s">
        <v>69</v>
      </c>
      <c r="F272" s="672" t="s">
        <v>73</v>
      </c>
      <c r="G272" s="672" t="s">
        <v>472</v>
      </c>
      <c r="H272" s="672">
        <v>1.0</v>
      </c>
      <c r="I272" s="672" t="s">
        <v>1271</v>
      </c>
      <c r="J272" s="672" t="str">
        <f t="shared" si="1"/>
        <v>D*1</v>
      </c>
    </row>
    <row r="273" ht="14.25" customHeight="1">
      <c r="A273" s="672">
        <v>2.1851346E7</v>
      </c>
      <c r="B273" s="672" t="s">
        <v>408</v>
      </c>
      <c r="C273" s="672" t="s">
        <v>456</v>
      </c>
      <c r="D273" s="672">
        <v>1.968946E7</v>
      </c>
      <c r="E273" s="672" t="s">
        <v>73</v>
      </c>
      <c r="F273" s="672" t="s">
        <v>72</v>
      </c>
      <c r="G273" s="672" t="s">
        <v>457</v>
      </c>
      <c r="H273" s="672">
        <v>1.0</v>
      </c>
      <c r="I273" s="672" t="s">
        <v>72</v>
      </c>
      <c r="J273" s="672" t="str">
        <f t="shared" si="1"/>
        <v>D*1</v>
      </c>
    </row>
    <row r="274" ht="14.25" customHeight="1">
      <c r="A274" s="672">
        <v>2.2135257E7</v>
      </c>
      <c r="B274" s="672" t="s">
        <v>408</v>
      </c>
      <c r="C274" s="672" t="s">
        <v>429</v>
      </c>
      <c r="D274" s="672">
        <v>1.9973371E7</v>
      </c>
      <c r="E274" s="672" t="s">
        <v>73</v>
      </c>
      <c r="F274" s="672" t="s">
        <v>72</v>
      </c>
      <c r="G274" s="672" t="s">
        <v>430</v>
      </c>
      <c r="H274" s="672">
        <v>1.0</v>
      </c>
      <c r="I274" s="672" t="s">
        <v>72</v>
      </c>
      <c r="J274" s="672" t="str">
        <f t="shared" si="1"/>
        <v>D*1</v>
      </c>
    </row>
    <row r="275" ht="14.25" customHeight="1">
      <c r="A275" s="672">
        <v>1.4404298E7</v>
      </c>
      <c r="B275" s="672" t="s">
        <v>408</v>
      </c>
      <c r="C275" s="672" t="s">
        <v>445</v>
      </c>
      <c r="D275" s="672">
        <v>1.2283595E7</v>
      </c>
      <c r="E275" s="672" t="s">
        <v>69</v>
      </c>
      <c r="F275" s="672" t="s">
        <v>73</v>
      </c>
      <c r="G275" s="672"/>
      <c r="H275" s="672">
        <v>2.0</v>
      </c>
      <c r="I275" s="672" t="s">
        <v>1295</v>
      </c>
      <c r="J275" s="672" t="str">
        <f t="shared" si="1"/>
        <v>D*2</v>
      </c>
    </row>
    <row r="276" ht="14.25" customHeight="1">
      <c r="A276" s="672">
        <v>1.5115507E7</v>
      </c>
      <c r="B276" s="672" t="s">
        <v>408</v>
      </c>
      <c r="C276" s="672" t="s">
        <v>438</v>
      </c>
      <c r="D276" s="672">
        <v>1.3003594E7</v>
      </c>
      <c r="E276" s="672" t="s">
        <v>72</v>
      </c>
      <c r="F276" s="672" t="s">
        <v>69</v>
      </c>
      <c r="G276" s="672"/>
      <c r="H276" s="672">
        <v>2.0</v>
      </c>
      <c r="I276" s="672" t="s">
        <v>1027</v>
      </c>
      <c r="J276" s="672" t="str">
        <f t="shared" si="1"/>
        <v>D*2</v>
      </c>
    </row>
    <row r="277" ht="14.25" customHeight="1">
      <c r="A277" s="672">
        <v>1.566807E7</v>
      </c>
      <c r="B277" s="672" t="s">
        <v>408</v>
      </c>
      <c r="C277" s="672" t="s">
        <v>409</v>
      </c>
      <c r="D277" s="672">
        <v>1.355619E7</v>
      </c>
      <c r="E277" s="672" t="s">
        <v>68</v>
      </c>
      <c r="F277" s="672" t="s">
        <v>69</v>
      </c>
      <c r="G277" s="672" t="s">
        <v>410</v>
      </c>
      <c r="H277" s="672">
        <v>2.0</v>
      </c>
      <c r="I277" s="672" t="s">
        <v>1027</v>
      </c>
      <c r="J277" s="672" t="str">
        <f t="shared" si="1"/>
        <v>D*2</v>
      </c>
    </row>
    <row r="278" ht="14.25" customHeight="1">
      <c r="A278" s="672">
        <v>1.6202267E7</v>
      </c>
      <c r="B278" s="672" t="s">
        <v>408</v>
      </c>
      <c r="C278" s="672" t="s">
        <v>439</v>
      </c>
      <c r="D278" s="672">
        <v>1.4090387E7</v>
      </c>
      <c r="E278" s="672" t="s">
        <v>73</v>
      </c>
      <c r="F278" s="672" t="s">
        <v>72</v>
      </c>
      <c r="G278" s="672" t="s">
        <v>440</v>
      </c>
      <c r="H278" s="672">
        <v>2.0</v>
      </c>
      <c r="I278" s="672" t="s">
        <v>1222</v>
      </c>
      <c r="J278" s="672" t="str">
        <f t="shared" si="1"/>
        <v>D*2</v>
      </c>
    </row>
    <row r="279" ht="14.25" customHeight="1">
      <c r="A279" s="672">
        <v>2.8602292E7</v>
      </c>
      <c r="B279" s="672" t="s">
        <v>408</v>
      </c>
      <c r="C279" s="672" t="s">
        <v>454</v>
      </c>
      <c r="D279" s="672">
        <v>2.6456145E7</v>
      </c>
      <c r="E279" s="672" t="s">
        <v>68</v>
      </c>
      <c r="F279" s="672" t="s">
        <v>69</v>
      </c>
      <c r="G279" s="672" t="s">
        <v>455</v>
      </c>
      <c r="H279" s="672"/>
      <c r="I279" s="672"/>
      <c r="J279" s="672" t="str">
        <f t="shared" si="1"/>
        <v/>
      </c>
    </row>
    <row r="280" ht="14.25" customHeight="1">
      <c r="A280" s="672">
        <v>1.6626617E7</v>
      </c>
      <c r="B280" s="672" t="s">
        <v>408</v>
      </c>
      <c r="C280" s="672" t="s">
        <v>476</v>
      </c>
      <c r="D280" s="672">
        <v>1.4514737E7</v>
      </c>
      <c r="E280" s="672" t="s">
        <v>68</v>
      </c>
      <c r="F280" s="672" t="s">
        <v>69</v>
      </c>
      <c r="G280" s="672" t="s">
        <v>477</v>
      </c>
      <c r="H280" s="672"/>
      <c r="I280" s="672"/>
      <c r="J280" s="672" t="str">
        <f t="shared" si="1"/>
        <v/>
      </c>
    </row>
    <row r="281" ht="14.25" customHeight="1">
      <c r="A281" s="672">
        <v>1.4773597E7</v>
      </c>
      <c r="B281" s="672" t="s">
        <v>408</v>
      </c>
      <c r="C281" s="672" t="s">
        <v>474</v>
      </c>
      <c r="D281" s="672">
        <v>1.2661666E7</v>
      </c>
      <c r="E281" s="672" t="s">
        <v>73</v>
      </c>
      <c r="F281" s="672" t="s">
        <v>72</v>
      </c>
      <c r="G281" s="672" t="s">
        <v>475</v>
      </c>
      <c r="H281" s="672"/>
      <c r="I281" s="672"/>
      <c r="J281" s="672" t="str">
        <f t="shared" si="1"/>
        <v/>
      </c>
    </row>
    <row r="282" ht="14.25" customHeight="1">
      <c r="A282" s="672">
        <v>2.2279937E7</v>
      </c>
      <c r="B282" s="672" t="s">
        <v>482</v>
      </c>
      <c r="C282" s="672" t="s">
        <v>481</v>
      </c>
      <c r="D282" s="672">
        <v>2.0118051E7</v>
      </c>
      <c r="E282" s="672" t="s">
        <v>73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2.2257664E7</v>
      </c>
      <c r="B283" s="672" t="s">
        <v>482</v>
      </c>
      <c r="C283" s="672" t="s">
        <v>490</v>
      </c>
      <c r="D283" s="672">
        <v>2.0095778E7</v>
      </c>
      <c r="E283" s="672" t="s">
        <v>69</v>
      </c>
      <c r="F283" s="672" t="s">
        <v>68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2.2307522E7</v>
      </c>
      <c r="B284" s="672" t="s">
        <v>482</v>
      </c>
      <c r="C284" s="672" t="s">
        <v>491</v>
      </c>
      <c r="D284" s="672">
        <v>2.0145636E7</v>
      </c>
      <c r="E284" s="672" t="s">
        <v>69</v>
      </c>
      <c r="F284" s="672" t="s">
        <v>68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1.3229034E7</v>
      </c>
      <c r="B285" s="672" t="s">
        <v>482</v>
      </c>
      <c r="C285" s="672" t="s">
        <v>485</v>
      </c>
      <c r="D285" s="672">
        <v>1.1073358E7</v>
      </c>
      <c r="E285" s="672" t="s">
        <v>69</v>
      </c>
      <c r="F285" s="672" t="s">
        <v>68</v>
      </c>
      <c r="G285" s="672"/>
      <c r="H285" s="672">
        <v>3.0</v>
      </c>
      <c r="I285" s="672" t="s">
        <v>1805</v>
      </c>
      <c r="J285" s="672" t="str">
        <f t="shared" si="1"/>
        <v>?</v>
      </c>
    </row>
    <row r="286" ht="14.25" customHeight="1">
      <c r="A286" s="672">
        <v>3110116.0</v>
      </c>
      <c r="B286" s="672" t="s">
        <v>482</v>
      </c>
      <c r="C286" s="672" t="s">
        <v>479</v>
      </c>
      <c r="D286" s="672">
        <v>3242075.0</v>
      </c>
      <c r="E286" s="672" t="s">
        <v>72</v>
      </c>
      <c r="F286" s="672" t="s">
        <v>73</v>
      </c>
      <c r="G286" s="672" t="s">
        <v>480</v>
      </c>
      <c r="H286" s="672">
        <v>2.0</v>
      </c>
      <c r="I286" s="672" t="s">
        <v>1751</v>
      </c>
      <c r="J286" s="672" t="str">
        <f t="shared" si="1"/>
        <v>?</v>
      </c>
    </row>
    <row r="287" ht="14.25" customHeight="1">
      <c r="A287" s="672">
        <v>2.2544456E7</v>
      </c>
      <c r="B287" s="672" t="s">
        <v>482</v>
      </c>
      <c r="C287" s="672" t="s">
        <v>486</v>
      </c>
      <c r="D287" s="672">
        <v>2.038257E7</v>
      </c>
      <c r="E287" s="672" t="s">
        <v>68</v>
      </c>
      <c r="F287" s="672" t="s">
        <v>72</v>
      </c>
      <c r="G287" s="672"/>
      <c r="H287" s="672">
        <v>1.0</v>
      </c>
      <c r="I287" s="672" t="s">
        <v>1272</v>
      </c>
      <c r="J287" s="672" t="str">
        <f t="shared" si="1"/>
        <v>A*1</v>
      </c>
    </row>
    <row r="288" ht="14.25" customHeight="1">
      <c r="A288" s="672">
        <v>3563025.0</v>
      </c>
      <c r="B288" s="672" t="s">
        <v>482</v>
      </c>
      <c r="C288" s="672" t="s">
        <v>489</v>
      </c>
      <c r="D288" s="672">
        <v>3694984.0</v>
      </c>
      <c r="E288" s="672" t="s">
        <v>72</v>
      </c>
      <c r="F288" s="672" t="s">
        <v>73</v>
      </c>
      <c r="G288" s="672"/>
      <c r="H288" s="672">
        <v>2.0</v>
      </c>
      <c r="I288" s="672" t="s">
        <v>1222</v>
      </c>
      <c r="J288" s="672" t="str">
        <f t="shared" si="1"/>
        <v>A*2</v>
      </c>
    </row>
    <row r="289" ht="14.25" customHeight="1">
      <c r="A289" s="672">
        <v>2.8788178E7</v>
      </c>
      <c r="B289" s="672" t="s">
        <v>482</v>
      </c>
      <c r="C289" s="672" t="s">
        <v>487</v>
      </c>
      <c r="D289" s="672">
        <v>2.6642031E7</v>
      </c>
      <c r="E289" s="672" t="s">
        <v>69</v>
      </c>
      <c r="F289" s="672" t="s">
        <v>73</v>
      </c>
      <c r="G289" s="672" t="s">
        <v>488</v>
      </c>
      <c r="H289" s="672">
        <v>3.0</v>
      </c>
      <c r="I289" s="672" t="s">
        <v>1806</v>
      </c>
      <c r="J289" s="672" t="str">
        <f t="shared" si="1"/>
        <v>D*3</v>
      </c>
    </row>
    <row r="290" ht="14.25" customHeight="1">
      <c r="A290" s="672">
        <v>1.4456265E7</v>
      </c>
      <c r="B290" s="672" t="s">
        <v>482</v>
      </c>
      <c r="C290" s="672" t="s">
        <v>483</v>
      </c>
      <c r="D290" s="672">
        <v>1.2335538E7</v>
      </c>
      <c r="E290" s="672" t="s">
        <v>69</v>
      </c>
      <c r="F290" s="672" t="s">
        <v>68</v>
      </c>
      <c r="G290" s="672" t="s">
        <v>484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>
        <v>1.0</v>
      </c>
      <c r="I291" s="672" t="s">
        <v>72</v>
      </c>
      <c r="J291" s="672" t="str">
        <f t="shared" si="1"/>
        <v>A*1</v>
      </c>
    </row>
    <row r="292" ht="14.25" customHeight="1">
      <c r="A292" s="672">
        <v>2.2976364E7</v>
      </c>
      <c r="B292" s="672" t="s">
        <v>495</v>
      </c>
      <c r="C292" s="672" t="s">
        <v>499</v>
      </c>
      <c r="D292" s="672">
        <v>2.0814478E7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1.9337145E7</v>
      </c>
      <c r="B293" s="672" t="s">
        <v>495</v>
      </c>
      <c r="C293" s="672" t="s">
        <v>501</v>
      </c>
      <c r="D293" s="672">
        <v>1.7225265E7</v>
      </c>
      <c r="E293" s="672" t="s">
        <v>68</v>
      </c>
      <c r="F293" s="672" t="s">
        <v>69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1.910272E7</v>
      </c>
      <c r="B294" s="672" t="s">
        <v>495</v>
      </c>
      <c r="C294" s="672" t="s">
        <v>503</v>
      </c>
      <c r="D294" s="672">
        <v>1.699084E7</v>
      </c>
      <c r="E294" s="672" t="s">
        <v>72</v>
      </c>
      <c r="F294" s="672" t="s">
        <v>73</v>
      </c>
      <c r="G294" s="672"/>
      <c r="H294" s="672">
        <v>1.0</v>
      </c>
      <c r="I294" s="672" t="s">
        <v>72</v>
      </c>
      <c r="J294" s="672" t="str">
        <f t="shared" si="1"/>
        <v>A*1</v>
      </c>
    </row>
    <row r="295" ht="14.25" customHeight="1">
      <c r="A295" s="672">
        <v>2.0815325E7</v>
      </c>
      <c r="B295" s="672" t="s">
        <v>495</v>
      </c>
      <c r="C295" s="672" t="s">
        <v>502</v>
      </c>
      <c r="D295" s="672">
        <v>1.8653439E7</v>
      </c>
      <c r="E295" s="672" t="s">
        <v>69</v>
      </c>
      <c r="F295" s="672" t="s">
        <v>72</v>
      </c>
      <c r="G295" s="672"/>
      <c r="H295" s="672">
        <v>1.0</v>
      </c>
      <c r="I295" s="672" t="s">
        <v>69</v>
      </c>
      <c r="J295" s="672" t="str">
        <f t="shared" si="1"/>
        <v>A*1</v>
      </c>
    </row>
    <row r="296" ht="14.25" customHeight="1">
      <c r="A296" s="672">
        <v>2.3533856E7</v>
      </c>
      <c r="B296" s="672" t="s">
        <v>495</v>
      </c>
      <c r="C296" s="672" t="s">
        <v>500</v>
      </c>
      <c r="D296" s="672">
        <v>2.137197E7</v>
      </c>
      <c r="E296" s="672" t="s">
        <v>69</v>
      </c>
      <c r="F296" s="672" t="s">
        <v>68</v>
      </c>
      <c r="G296" s="672"/>
      <c r="H296" s="672">
        <v>1.0</v>
      </c>
      <c r="I296" s="672" t="s">
        <v>69</v>
      </c>
      <c r="J296" s="672" t="str">
        <f t="shared" si="1"/>
        <v>A*1</v>
      </c>
    </row>
    <row r="297" ht="14.25" customHeight="1">
      <c r="A297" s="672">
        <v>2.3609285E7</v>
      </c>
      <c r="B297" s="672" t="s">
        <v>495</v>
      </c>
      <c r="C297" s="672" t="s">
        <v>496</v>
      </c>
      <c r="D297" s="672">
        <v>2.1447399E7</v>
      </c>
      <c r="E297" s="672" t="s">
        <v>72</v>
      </c>
      <c r="F297" s="672" t="s">
        <v>73</v>
      </c>
      <c r="G297" s="672"/>
      <c r="H297" s="672">
        <v>1.0</v>
      </c>
      <c r="I297" s="672" t="s">
        <v>72</v>
      </c>
      <c r="J297" s="672" t="str">
        <f t="shared" si="1"/>
        <v>A*1</v>
      </c>
    </row>
    <row r="298" ht="14.25" customHeight="1">
      <c r="A298" s="672">
        <v>4029582.0</v>
      </c>
      <c r="B298" s="672" t="s">
        <v>506</v>
      </c>
      <c r="C298" s="672" t="s">
        <v>517</v>
      </c>
      <c r="D298" s="672">
        <v>4161541.0</v>
      </c>
      <c r="E298" s="672" t="s">
        <v>69</v>
      </c>
      <c r="F298" s="672" t="s">
        <v>73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5544320.0</v>
      </c>
      <c r="B299" s="672" t="s">
        <v>506</v>
      </c>
      <c r="C299" s="672" t="s">
        <v>515</v>
      </c>
      <c r="D299" s="672">
        <v>5676279.0</v>
      </c>
      <c r="E299" s="672" t="s">
        <v>69</v>
      </c>
      <c r="F299" s="672" t="s">
        <v>68</v>
      </c>
      <c r="G299" s="672"/>
      <c r="H299" s="672">
        <v>1.0</v>
      </c>
      <c r="I299" s="672" t="s">
        <v>69</v>
      </c>
      <c r="J299" s="672" t="str">
        <f t="shared" si="1"/>
        <v>A*1</v>
      </c>
    </row>
    <row r="300" ht="14.25" customHeight="1">
      <c r="A300" s="672">
        <v>5557370.0</v>
      </c>
      <c r="B300" s="672" t="s">
        <v>506</v>
      </c>
      <c r="C300" s="672" t="s">
        <v>516</v>
      </c>
      <c r="D300" s="672">
        <v>5689329.0</v>
      </c>
      <c r="E300" s="672" t="s">
        <v>68</v>
      </c>
      <c r="F300" s="672" t="s">
        <v>69</v>
      </c>
      <c r="G300" s="672"/>
      <c r="H300" s="672">
        <v>1.0</v>
      </c>
      <c r="I300" s="672" t="s">
        <v>1272</v>
      </c>
      <c r="J300" s="672" t="str">
        <f t="shared" si="1"/>
        <v>A*1</v>
      </c>
    </row>
    <row r="301" ht="14.25" customHeight="1">
      <c r="A301" s="672">
        <v>8068925.0</v>
      </c>
      <c r="B301" s="672" t="s">
        <v>506</v>
      </c>
      <c r="C301" s="672" t="s">
        <v>518</v>
      </c>
      <c r="D301" s="672">
        <v>8200884.0</v>
      </c>
      <c r="E301" s="672" t="s">
        <v>72</v>
      </c>
      <c r="F301" s="672" t="s">
        <v>73</v>
      </c>
      <c r="G301" s="672"/>
      <c r="H301" s="672">
        <v>1.0</v>
      </c>
      <c r="I301" s="672" t="s">
        <v>72</v>
      </c>
      <c r="J301" s="672" t="str">
        <f t="shared" si="1"/>
        <v>A*1</v>
      </c>
    </row>
    <row r="302" ht="14.25" customHeight="1">
      <c r="A302" s="672">
        <v>1.6702947E7</v>
      </c>
      <c r="B302" s="672" t="s">
        <v>506</v>
      </c>
      <c r="C302" s="672" t="s">
        <v>514</v>
      </c>
      <c r="D302" s="672">
        <v>1.4591067E7</v>
      </c>
      <c r="E302" s="672" t="s">
        <v>72</v>
      </c>
      <c r="F302" s="672" t="s">
        <v>73</v>
      </c>
      <c r="G302" s="672"/>
      <c r="H302" s="672">
        <v>1.0</v>
      </c>
      <c r="I302" s="672" t="s">
        <v>72</v>
      </c>
      <c r="J302" s="672" t="str">
        <f t="shared" si="1"/>
        <v>A*1</v>
      </c>
    </row>
    <row r="303" ht="14.25" customHeight="1">
      <c r="A303" s="672">
        <v>1.9481286E7</v>
      </c>
      <c r="B303" s="672" t="s">
        <v>506</v>
      </c>
      <c r="C303" s="672" t="s">
        <v>510</v>
      </c>
      <c r="D303" s="672">
        <v>1.7369406E7</v>
      </c>
      <c r="E303" s="672" t="s">
        <v>73</v>
      </c>
      <c r="F303" s="672" t="s">
        <v>72</v>
      </c>
      <c r="G303" s="672"/>
      <c r="H303" s="672">
        <v>1.0</v>
      </c>
      <c r="I303" s="672" t="s">
        <v>1271</v>
      </c>
      <c r="J303" s="672" t="str">
        <f t="shared" si="1"/>
        <v>A*1</v>
      </c>
    </row>
    <row r="304" ht="14.25" customHeight="1">
      <c r="A304" s="672">
        <v>2.1499288E7</v>
      </c>
      <c r="B304" s="672" t="s">
        <v>506</v>
      </c>
      <c r="C304" s="672" t="s">
        <v>511</v>
      </c>
      <c r="D304" s="672">
        <v>1.9337402E7</v>
      </c>
      <c r="E304" s="672" t="s">
        <v>72</v>
      </c>
      <c r="F304" s="672" t="s">
        <v>73</v>
      </c>
      <c r="G304" s="672"/>
      <c r="H304" s="672">
        <v>1.0</v>
      </c>
      <c r="I304" s="672" t="s">
        <v>72</v>
      </c>
      <c r="J304" s="672" t="str">
        <f t="shared" si="1"/>
        <v>A*1</v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4849687.0</v>
      </c>
      <c r="B312" s="672" t="s">
        <v>535</v>
      </c>
      <c r="C312" s="672" t="s">
        <v>542</v>
      </c>
      <c r="D312" s="672">
        <v>4981646.0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1.3537514E7</v>
      </c>
      <c r="B313" s="672" t="s">
        <v>535</v>
      </c>
      <c r="C313" s="672" t="s">
        <v>543</v>
      </c>
      <c r="D313" s="672">
        <v>1.1381838E7</v>
      </c>
      <c r="E313" s="672" t="s">
        <v>73</v>
      </c>
      <c r="F313" s="672" t="s">
        <v>68</v>
      </c>
      <c r="G313" s="672"/>
      <c r="H313" s="672">
        <v>1.0</v>
      </c>
      <c r="I313" s="672" t="s">
        <v>1271</v>
      </c>
      <c r="J313" s="672" t="str">
        <f t="shared" si="1"/>
        <v>A*1</v>
      </c>
    </row>
    <row r="314" ht="14.25" customHeight="1">
      <c r="A314" s="672">
        <v>1.9063758E7</v>
      </c>
      <c r="B314" s="672" t="s">
        <v>535</v>
      </c>
      <c r="C314" s="672" t="s">
        <v>541</v>
      </c>
      <c r="D314" s="672">
        <v>1.6951878E7</v>
      </c>
      <c r="E314" s="672" t="s">
        <v>69</v>
      </c>
      <c r="F314" s="672" t="s">
        <v>68</v>
      </c>
      <c r="G314" s="672"/>
      <c r="H314" s="672">
        <v>2.0</v>
      </c>
      <c r="I314" s="672" t="s">
        <v>1027</v>
      </c>
      <c r="J314" s="672" t="str">
        <f t="shared" si="1"/>
        <v>A*2</v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>
        <v>1.0</v>
      </c>
      <c r="I319" s="672" t="s">
        <v>72</v>
      </c>
      <c r="J319" s="672" t="str">
        <f t="shared" si="1"/>
        <v>D*1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>
        <v>1.0</v>
      </c>
      <c r="I323" s="672" t="s">
        <v>69</v>
      </c>
      <c r="J323" s="672" t="str">
        <f t="shared" si="1"/>
        <v>A*1</v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3419867.0</v>
      </c>
      <c r="B327" s="672" t="s">
        <v>571</v>
      </c>
      <c r="C327" s="672" t="s">
        <v>583</v>
      </c>
      <c r="D327" s="672">
        <v>3551826.0</v>
      </c>
      <c r="E327" s="672" t="s">
        <v>68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2.2227487E7</v>
      </c>
      <c r="B328" s="672" t="s">
        <v>571</v>
      </c>
      <c r="C328" s="672" t="s">
        <v>584</v>
      </c>
      <c r="D328" s="672">
        <v>2.0065601E7</v>
      </c>
      <c r="E328" s="672" t="s">
        <v>69</v>
      </c>
      <c r="F328" s="672" t="s">
        <v>72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2.2479387E7</v>
      </c>
      <c r="B329" s="672" t="s">
        <v>571</v>
      </c>
      <c r="C329" s="672" t="s">
        <v>585</v>
      </c>
      <c r="D329" s="672">
        <v>2.0317501E7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2.2479378E7</v>
      </c>
      <c r="B330" s="672" t="s">
        <v>571</v>
      </c>
      <c r="C330" s="672" t="s">
        <v>587</v>
      </c>
      <c r="D330" s="672">
        <v>2.0317492E7</v>
      </c>
      <c r="E330" s="672" t="s">
        <v>69</v>
      </c>
      <c r="F330" s="672" t="s">
        <v>68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5615793.0</v>
      </c>
      <c r="B331" s="672" t="s">
        <v>571</v>
      </c>
      <c r="C331" s="672" t="s">
        <v>582</v>
      </c>
      <c r="D331" s="672">
        <v>5747752.0</v>
      </c>
      <c r="E331" s="672" t="s">
        <v>72</v>
      </c>
      <c r="F331" s="672" t="s">
        <v>73</v>
      </c>
      <c r="G331" s="672"/>
      <c r="H331" s="672">
        <v>1.0</v>
      </c>
      <c r="I331" s="672" t="s">
        <v>72</v>
      </c>
      <c r="J331" s="672" t="str">
        <f t="shared" si="1"/>
        <v>A*1</v>
      </c>
    </row>
    <row r="332" ht="14.25" customHeight="1">
      <c r="A332" s="672">
        <v>1.3692176E7</v>
      </c>
      <c r="B332" s="672" t="s">
        <v>571</v>
      </c>
      <c r="C332" s="672" t="s">
        <v>588</v>
      </c>
      <c r="D332" s="672">
        <v>1.15365E7</v>
      </c>
      <c r="E332" s="672" t="s">
        <v>69</v>
      </c>
      <c r="F332" s="672" t="s">
        <v>68</v>
      </c>
      <c r="G332" s="672"/>
      <c r="H332" s="672">
        <v>1.0</v>
      </c>
      <c r="I332" s="672" t="s">
        <v>69</v>
      </c>
      <c r="J332" s="672" t="str">
        <f t="shared" si="1"/>
        <v>A*1</v>
      </c>
    </row>
    <row r="333" ht="14.25" customHeight="1">
      <c r="A333" s="672">
        <v>2.2288566E7</v>
      </c>
      <c r="B333" s="672" t="s">
        <v>571</v>
      </c>
      <c r="C333" s="672" t="s">
        <v>586</v>
      </c>
      <c r="D333" s="672">
        <v>2.012668E7</v>
      </c>
      <c r="E333" s="672" t="s">
        <v>68</v>
      </c>
      <c r="F333" s="672" t="s">
        <v>72</v>
      </c>
      <c r="G333" s="672"/>
      <c r="H333" s="672">
        <v>1.0</v>
      </c>
      <c r="I333" s="672" t="s">
        <v>1272</v>
      </c>
      <c r="J333" s="672" t="str">
        <f t="shared" si="1"/>
        <v>A*1</v>
      </c>
    </row>
    <row r="334" ht="14.25" customHeight="1">
      <c r="A334" s="672">
        <v>2.1732915E7</v>
      </c>
      <c r="B334" s="672" t="s">
        <v>571</v>
      </c>
      <c r="C334" s="672" t="s">
        <v>577</v>
      </c>
      <c r="D334" s="672">
        <v>1.9571029E7</v>
      </c>
      <c r="E334" s="672" t="s">
        <v>73</v>
      </c>
      <c r="F334" s="672" t="s">
        <v>72</v>
      </c>
      <c r="G334" s="672" t="s">
        <v>578</v>
      </c>
      <c r="H334" s="672">
        <v>1.0</v>
      </c>
      <c r="I334" s="672" t="s">
        <v>1271</v>
      </c>
      <c r="J334" s="672" t="str">
        <f t="shared" si="1"/>
        <v>A*1</v>
      </c>
    </row>
    <row r="335" ht="14.25" customHeight="1">
      <c r="A335" s="672">
        <v>1.4824057E7</v>
      </c>
      <c r="B335" s="672" t="s">
        <v>571</v>
      </c>
      <c r="C335" s="672" t="s">
        <v>572</v>
      </c>
      <c r="D335" s="672">
        <v>1.2712124E7</v>
      </c>
      <c r="E335" s="672" t="s">
        <v>72</v>
      </c>
      <c r="F335" s="672" t="s">
        <v>73</v>
      </c>
      <c r="G335" s="672" t="s">
        <v>573</v>
      </c>
      <c r="H335" s="672"/>
      <c r="I335" s="672"/>
      <c r="J335" s="672" t="str">
        <f t="shared" si="1"/>
        <v/>
      </c>
    </row>
    <row r="336" ht="14.25" customHeight="1">
      <c r="A336" s="672">
        <v>2.1213742E7</v>
      </c>
      <c r="B336" s="672" t="s">
        <v>571</v>
      </c>
      <c r="C336" s="672" t="s">
        <v>575</v>
      </c>
      <c r="D336" s="672">
        <v>1.9051856E7</v>
      </c>
      <c r="E336" s="672" t="s">
        <v>69</v>
      </c>
      <c r="F336" s="672" t="s">
        <v>68</v>
      </c>
      <c r="G336" s="672" t="s">
        <v>576</v>
      </c>
      <c r="H336" s="672"/>
      <c r="I336" s="672"/>
      <c r="J336" s="672" t="str">
        <f t="shared" si="1"/>
        <v/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1.810469E7</v>
      </c>
      <c r="B339" s="672" t="s">
        <v>1040</v>
      </c>
      <c r="C339" s="672" t="s">
        <v>1045</v>
      </c>
      <c r="D339" s="672">
        <v>1.599281E7</v>
      </c>
      <c r="E339" s="672" t="s">
        <v>68</v>
      </c>
      <c r="F339" s="672" t="s">
        <v>73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1.7996101E7</v>
      </c>
      <c r="B340" s="672" t="s">
        <v>1040</v>
      </c>
      <c r="C340" s="672" t="s">
        <v>1046</v>
      </c>
      <c r="D340" s="672">
        <v>1.5884221E7</v>
      </c>
      <c r="E340" s="672" t="s">
        <v>72</v>
      </c>
      <c r="F340" s="672" t="s">
        <v>68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5227457.0</v>
      </c>
      <c r="B341" s="672" t="s">
        <v>1040</v>
      </c>
      <c r="C341" s="672" t="s">
        <v>1042</v>
      </c>
      <c r="D341" s="672">
        <v>5359416.0</v>
      </c>
      <c r="E341" s="672" t="s">
        <v>69</v>
      </c>
      <c r="F341" s="672" t="s">
        <v>73</v>
      </c>
      <c r="G341" s="672"/>
      <c r="H341" s="672">
        <v>1.0</v>
      </c>
      <c r="I341" s="672" t="s">
        <v>69</v>
      </c>
      <c r="J341" s="672" t="str">
        <f t="shared" si="1"/>
        <v>A*1</v>
      </c>
    </row>
    <row r="342" ht="14.25" customHeight="1">
      <c r="A342" s="672">
        <v>1.727804E7</v>
      </c>
      <c r="B342" s="672" t="s">
        <v>1040</v>
      </c>
      <c r="C342" s="672" t="s">
        <v>1044</v>
      </c>
      <c r="D342" s="672">
        <v>1.516616E7</v>
      </c>
      <c r="E342" s="672" t="s">
        <v>69</v>
      </c>
      <c r="F342" s="672" t="s">
        <v>68</v>
      </c>
      <c r="G342" s="672"/>
      <c r="H342" s="672">
        <v>2.0</v>
      </c>
      <c r="I342" s="672" t="s">
        <v>1027</v>
      </c>
      <c r="J342" s="672" t="str">
        <f t="shared" si="1"/>
        <v>A*2</v>
      </c>
    </row>
    <row r="343" ht="14.25" customHeight="1">
      <c r="A343" s="672">
        <v>1.7278028E7</v>
      </c>
      <c r="B343" s="672" t="s">
        <v>1040</v>
      </c>
      <c r="C343" s="672" t="s">
        <v>1041</v>
      </c>
      <c r="D343" s="672">
        <v>1.5166148E7</v>
      </c>
      <c r="E343" s="672" t="s">
        <v>72</v>
      </c>
      <c r="F343" s="672" t="s">
        <v>73</v>
      </c>
      <c r="G343" s="672"/>
      <c r="H343" s="672">
        <v>5.0</v>
      </c>
      <c r="I343" s="672" t="s">
        <v>1807</v>
      </c>
      <c r="J343" s="672" t="str">
        <f t="shared" si="1"/>
        <v>A*5</v>
      </c>
    </row>
    <row r="344" ht="14.25" customHeight="1">
      <c r="A344" s="672">
        <v>1.6489308E7</v>
      </c>
      <c r="B344" s="672" t="s">
        <v>590</v>
      </c>
      <c r="C344" s="672" t="s">
        <v>593</v>
      </c>
      <c r="D344" s="672">
        <v>1.4377428E7</v>
      </c>
      <c r="E344" s="672" t="s">
        <v>69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2.8547524E7</v>
      </c>
      <c r="B345" s="672" t="s">
        <v>590</v>
      </c>
      <c r="C345" s="672" t="s">
        <v>594</v>
      </c>
      <c r="D345" s="672">
        <v>2.6401377E7</v>
      </c>
      <c r="E345" s="672" t="s">
        <v>72</v>
      </c>
      <c r="F345" s="672" t="s">
        <v>73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2.3264818E7</v>
      </c>
      <c r="B346" s="672" t="s">
        <v>590</v>
      </c>
      <c r="C346" s="672" t="s">
        <v>595</v>
      </c>
      <c r="D346" s="672">
        <v>2.1102932E7</v>
      </c>
      <c r="E346" s="672" t="s">
        <v>69</v>
      </c>
      <c r="F346" s="672" t="s">
        <v>68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2.2563557E7</v>
      </c>
      <c r="B347" s="672" t="s">
        <v>590</v>
      </c>
      <c r="C347" s="672" t="s">
        <v>596</v>
      </c>
      <c r="D347" s="672">
        <v>2.0401671E7</v>
      </c>
      <c r="E347" s="672" t="s">
        <v>68</v>
      </c>
      <c r="F347" s="672" t="s">
        <v>69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2.3045071E7</v>
      </c>
      <c r="B348" s="672" t="s">
        <v>590</v>
      </c>
      <c r="C348" s="672" t="s">
        <v>597</v>
      </c>
      <c r="D348" s="672">
        <v>2.0883185E7</v>
      </c>
      <c r="E348" s="672" t="s">
        <v>69</v>
      </c>
      <c r="F348" s="672" t="s">
        <v>68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2.1366302E7</v>
      </c>
      <c r="B349" s="672" t="s">
        <v>590</v>
      </c>
      <c r="C349" s="672" t="s">
        <v>598</v>
      </c>
      <c r="D349" s="672">
        <v>1.9204416E7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1.5562618E7</v>
      </c>
      <c r="B350" s="672" t="s">
        <v>590</v>
      </c>
      <c r="C350" s="672" t="s">
        <v>600</v>
      </c>
      <c r="D350" s="672">
        <v>1.3450738E7</v>
      </c>
      <c r="E350" s="672" t="s">
        <v>72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6363936.0</v>
      </c>
      <c r="B351" s="672" t="s">
        <v>590</v>
      </c>
      <c r="C351" s="672" t="s">
        <v>604</v>
      </c>
      <c r="D351" s="672">
        <v>6495895.0</v>
      </c>
      <c r="E351" s="672" t="s">
        <v>73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6948787.0</v>
      </c>
      <c r="B352" s="672" t="s">
        <v>590</v>
      </c>
      <c r="C352" s="672" t="s">
        <v>605</v>
      </c>
      <c r="D352" s="672">
        <v>7080746.0</v>
      </c>
      <c r="E352" s="672" t="s">
        <v>69</v>
      </c>
      <c r="F352" s="672" t="s">
        <v>68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9386559.0</v>
      </c>
      <c r="B353" s="672" t="s">
        <v>590</v>
      </c>
      <c r="C353" s="672" t="s">
        <v>606</v>
      </c>
      <c r="D353" s="672">
        <v>9548950.0</v>
      </c>
      <c r="E353" s="672" t="s">
        <v>68</v>
      </c>
      <c r="F353" s="672" t="s">
        <v>69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1.6945715E7</v>
      </c>
      <c r="B354" s="672" t="s">
        <v>590</v>
      </c>
      <c r="C354" s="672" t="s">
        <v>599</v>
      </c>
      <c r="D354" s="672">
        <v>1.4833835E7</v>
      </c>
      <c r="E354" s="672" t="s">
        <v>72</v>
      </c>
      <c r="F354" s="672" t="s">
        <v>69</v>
      </c>
      <c r="G354" s="672"/>
      <c r="H354" s="672">
        <v>1.0</v>
      </c>
      <c r="I354" s="672" t="s">
        <v>72</v>
      </c>
      <c r="J354" s="672" t="str">
        <f t="shared" si="1"/>
        <v>A*1</v>
      </c>
    </row>
    <row r="355" ht="14.25" customHeight="1">
      <c r="A355" s="672">
        <v>1.7471662E7</v>
      </c>
      <c r="B355" s="672" t="s">
        <v>590</v>
      </c>
      <c r="C355" s="672" t="s">
        <v>603</v>
      </c>
      <c r="D355" s="672">
        <v>1.5359782E7</v>
      </c>
      <c r="E355" s="672" t="s">
        <v>69</v>
      </c>
      <c r="F355" s="672" t="s">
        <v>68</v>
      </c>
      <c r="G355" s="672"/>
      <c r="H355" s="672">
        <v>1.0</v>
      </c>
      <c r="I355" s="672" t="s">
        <v>69</v>
      </c>
      <c r="J355" s="672" t="str">
        <f t="shared" si="1"/>
        <v>A*1</v>
      </c>
    </row>
    <row r="356" ht="14.25" customHeight="1">
      <c r="A356" s="672">
        <v>1.9068248E7</v>
      </c>
      <c r="B356" s="672" t="s">
        <v>590</v>
      </c>
      <c r="C356" s="672" t="s">
        <v>601</v>
      </c>
      <c r="D356" s="672">
        <v>1.6956368E7</v>
      </c>
      <c r="E356" s="672" t="s">
        <v>69</v>
      </c>
      <c r="F356" s="672" t="s">
        <v>73</v>
      </c>
      <c r="G356" s="672"/>
      <c r="H356" s="672">
        <v>1.0</v>
      </c>
      <c r="I356" s="672" t="s">
        <v>69</v>
      </c>
      <c r="J356" s="672" t="str">
        <f t="shared" si="1"/>
        <v>A*1</v>
      </c>
    </row>
    <row r="357" ht="14.25" customHeight="1">
      <c r="A357" s="672">
        <v>2.3981083E7</v>
      </c>
      <c r="B357" s="672" t="s">
        <v>590</v>
      </c>
      <c r="C357" s="672" t="s">
        <v>591</v>
      </c>
      <c r="D357" s="672">
        <v>2.1834936E7</v>
      </c>
      <c r="E357" s="672" t="s">
        <v>73</v>
      </c>
      <c r="F357" s="672" t="s">
        <v>72</v>
      </c>
      <c r="G357" s="672"/>
      <c r="H357" s="672">
        <v>1.0</v>
      </c>
      <c r="I357" s="672" t="s">
        <v>1271</v>
      </c>
      <c r="J357" s="672" t="str">
        <f t="shared" si="1"/>
        <v>A*1</v>
      </c>
    </row>
    <row r="358" ht="14.25" customHeight="1">
      <c r="A358" s="672">
        <v>2.2461139E7</v>
      </c>
      <c r="B358" s="672" t="s">
        <v>590</v>
      </c>
      <c r="C358" s="672" t="s">
        <v>608</v>
      </c>
      <c r="D358" s="672">
        <v>2.0299253E7</v>
      </c>
      <c r="E358" s="672" t="s">
        <v>73</v>
      </c>
      <c r="F358" s="672" t="s">
        <v>72</v>
      </c>
      <c r="G358" s="672"/>
      <c r="H358" s="672">
        <v>2.0</v>
      </c>
      <c r="I358" s="672" t="s">
        <v>1295</v>
      </c>
      <c r="J358" s="672" t="str">
        <f t="shared" si="1"/>
        <v>A*2</v>
      </c>
    </row>
    <row r="359" ht="14.25" customHeight="1">
      <c r="A359" s="672">
        <v>1.7248059E7</v>
      </c>
      <c r="B359" s="672" t="s">
        <v>590</v>
      </c>
      <c r="C359" s="672" t="s">
        <v>602</v>
      </c>
      <c r="D359" s="672">
        <v>1.5136179E7</v>
      </c>
      <c r="E359" s="672" t="s">
        <v>68</v>
      </c>
      <c r="F359" s="672" t="s">
        <v>69</v>
      </c>
      <c r="G359" s="672"/>
      <c r="H359" s="672">
        <v>3.0</v>
      </c>
      <c r="I359" s="672" t="s">
        <v>1808</v>
      </c>
      <c r="J359" s="672" t="str">
        <f t="shared" si="1"/>
        <v>A*3</v>
      </c>
    </row>
    <row r="360" ht="14.25" customHeight="1">
      <c r="A360" s="672">
        <v>2.2255644E7</v>
      </c>
      <c r="B360" s="672" t="s">
        <v>590</v>
      </c>
      <c r="C360" s="672" t="s">
        <v>607</v>
      </c>
      <c r="D360" s="672">
        <v>2.0093758E7</v>
      </c>
      <c r="E360" s="672" t="s">
        <v>69</v>
      </c>
      <c r="F360" s="672" t="s">
        <v>68</v>
      </c>
      <c r="G360" s="672"/>
      <c r="H360" s="672">
        <v>3.0</v>
      </c>
      <c r="I360" s="672" t="s">
        <v>1809</v>
      </c>
      <c r="J360" s="672" t="str">
        <f t="shared" si="1"/>
        <v>A*3</v>
      </c>
    </row>
    <row r="361" ht="14.25" customHeight="1">
      <c r="A361" s="672">
        <v>1.4688551E7</v>
      </c>
      <c r="B361" s="672" t="s">
        <v>610</v>
      </c>
      <c r="C361" s="672" t="s">
        <v>618</v>
      </c>
      <c r="D361" s="672">
        <v>1.2576617E7</v>
      </c>
      <c r="E361" s="672" t="s">
        <v>72</v>
      </c>
      <c r="F361" s="672" t="s">
        <v>73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1.9146484E7</v>
      </c>
      <c r="B362" s="672" t="s">
        <v>610</v>
      </c>
      <c r="C362" s="672" t="s">
        <v>623</v>
      </c>
      <c r="D362" s="672">
        <v>1.7034604E7</v>
      </c>
      <c r="E362" s="672" t="s">
        <v>69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5943701.0</v>
      </c>
      <c r="B363" s="672" t="s">
        <v>610</v>
      </c>
      <c r="C363" s="672" t="s">
        <v>626</v>
      </c>
      <c r="D363" s="672">
        <v>6075660.0</v>
      </c>
      <c r="E363" s="672" t="s">
        <v>68</v>
      </c>
      <c r="F363" s="672" t="s">
        <v>72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1.3228219E7</v>
      </c>
      <c r="B364" s="672" t="s">
        <v>610</v>
      </c>
      <c r="C364" s="672" t="s">
        <v>631</v>
      </c>
      <c r="D364" s="672">
        <v>1.1072543E7</v>
      </c>
      <c r="E364" s="672" t="s">
        <v>72</v>
      </c>
      <c r="F364" s="672" t="s">
        <v>73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1.3691652E7</v>
      </c>
      <c r="B365" s="672" t="s">
        <v>610</v>
      </c>
      <c r="C365" s="672" t="s">
        <v>632</v>
      </c>
      <c r="D365" s="672">
        <v>1.1535976E7</v>
      </c>
      <c r="E365" s="672" t="s">
        <v>69</v>
      </c>
      <c r="F365" s="672" t="s">
        <v>73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8234443.0</v>
      </c>
      <c r="B366" s="672" t="s">
        <v>610</v>
      </c>
      <c r="C366" s="672" t="s">
        <v>611</v>
      </c>
      <c r="D366" s="672">
        <v>8366402.0</v>
      </c>
      <c r="E366" s="672" t="s">
        <v>68</v>
      </c>
      <c r="F366" s="672" t="s">
        <v>69</v>
      </c>
      <c r="G366" s="672"/>
      <c r="H366" s="672">
        <v>1.0</v>
      </c>
      <c r="I366" s="672" t="s">
        <v>1272</v>
      </c>
      <c r="J366" s="672" t="str">
        <f t="shared" si="1"/>
        <v>A*1</v>
      </c>
    </row>
    <row r="367" ht="14.25" customHeight="1">
      <c r="A367" s="672">
        <v>1.0008225E7</v>
      </c>
      <c r="B367" s="672" t="s">
        <v>610</v>
      </c>
      <c r="C367" s="672" t="s">
        <v>629</v>
      </c>
      <c r="D367" s="672">
        <v>1.0170616E7</v>
      </c>
      <c r="E367" s="672" t="s">
        <v>69</v>
      </c>
      <c r="F367" s="672" t="s">
        <v>68</v>
      </c>
      <c r="G367" s="672"/>
      <c r="H367" s="672">
        <v>1.0</v>
      </c>
      <c r="I367" s="672" t="s">
        <v>69</v>
      </c>
      <c r="J367" s="672" t="str">
        <f t="shared" si="1"/>
        <v>A*1</v>
      </c>
    </row>
    <row r="368" ht="14.25" customHeight="1">
      <c r="A368" s="672">
        <v>1.4749669E7</v>
      </c>
      <c r="B368" s="672" t="s">
        <v>610</v>
      </c>
      <c r="C368" s="672" t="s">
        <v>621</v>
      </c>
      <c r="D368" s="672">
        <v>1.2637738E7</v>
      </c>
      <c r="E368" s="672" t="s">
        <v>73</v>
      </c>
      <c r="F368" s="672" t="s">
        <v>72</v>
      </c>
      <c r="G368" s="672" t="s">
        <v>622</v>
      </c>
      <c r="H368" s="672">
        <v>1.0</v>
      </c>
      <c r="I368" s="672" t="s">
        <v>1271</v>
      </c>
      <c r="J368" s="672" t="str">
        <f t="shared" si="1"/>
        <v>A*1</v>
      </c>
    </row>
    <row r="369" ht="14.25" customHeight="1">
      <c r="A369" s="672">
        <v>1.67787E7</v>
      </c>
      <c r="B369" s="672" t="s">
        <v>610</v>
      </c>
      <c r="C369" s="672" t="s">
        <v>619</v>
      </c>
      <c r="D369" s="672">
        <v>1.466682E7</v>
      </c>
      <c r="E369" s="672" t="s">
        <v>72</v>
      </c>
      <c r="F369" s="672" t="s">
        <v>73</v>
      </c>
      <c r="G369" s="672" t="s">
        <v>620</v>
      </c>
      <c r="H369" s="672">
        <v>1.0</v>
      </c>
      <c r="I369" s="672" t="s">
        <v>72</v>
      </c>
      <c r="J369" s="672" t="str">
        <f t="shared" si="1"/>
        <v>A*1</v>
      </c>
    </row>
    <row r="370" ht="14.25" customHeight="1">
      <c r="A370" s="672">
        <v>2.2670375E7</v>
      </c>
      <c r="B370" s="672" t="s">
        <v>610</v>
      </c>
      <c r="C370" s="672" t="s">
        <v>614</v>
      </c>
      <c r="D370" s="672">
        <v>2.0508489E7</v>
      </c>
      <c r="E370" s="672" t="s">
        <v>68</v>
      </c>
      <c r="F370" s="672" t="s">
        <v>72</v>
      </c>
      <c r="G370" s="672" t="s">
        <v>615</v>
      </c>
      <c r="H370" s="672">
        <v>1.0</v>
      </c>
      <c r="I370" s="672" t="s">
        <v>1272</v>
      </c>
      <c r="J370" s="672" t="str">
        <f t="shared" si="1"/>
        <v>A*1</v>
      </c>
    </row>
    <row r="371" ht="14.25" customHeight="1">
      <c r="A371" s="672">
        <v>2.1675148E7</v>
      </c>
      <c r="B371" s="672" t="s">
        <v>610</v>
      </c>
      <c r="C371" s="672" t="s">
        <v>616</v>
      </c>
      <c r="D371" s="672">
        <v>1.9513262E7</v>
      </c>
      <c r="E371" s="672" t="s">
        <v>69</v>
      </c>
      <c r="F371" s="672" t="s">
        <v>73</v>
      </c>
      <c r="G371" s="672" t="s">
        <v>617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1.8736677E7</v>
      </c>
      <c r="B374" s="672" t="s">
        <v>633</v>
      </c>
      <c r="C374" s="672" t="s">
        <v>636</v>
      </c>
      <c r="D374" s="672">
        <v>1.6624797E7</v>
      </c>
      <c r="E374" s="672" t="s">
        <v>73</v>
      </c>
      <c r="F374" s="672" t="s">
        <v>69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3546170.0</v>
      </c>
      <c r="B375" s="672" t="s">
        <v>633</v>
      </c>
      <c r="C375" s="672" t="s">
        <v>639</v>
      </c>
      <c r="D375" s="672">
        <v>3678129.0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4241187.0</v>
      </c>
      <c r="B376" s="672" t="s">
        <v>633</v>
      </c>
      <c r="C376" s="672" t="s">
        <v>640</v>
      </c>
      <c r="D376" s="672">
        <v>4373146.0</v>
      </c>
      <c r="E376" s="672" t="s">
        <v>72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9153939.0</v>
      </c>
      <c r="B377" s="672" t="s">
        <v>633</v>
      </c>
      <c r="C377" s="672" t="s">
        <v>634</v>
      </c>
      <c r="D377" s="672">
        <v>9316330.0</v>
      </c>
      <c r="E377" s="672" t="s">
        <v>68</v>
      </c>
      <c r="F377" s="672" t="s">
        <v>72</v>
      </c>
      <c r="G377" s="672"/>
      <c r="H377" s="672">
        <v>1.0</v>
      </c>
      <c r="I377" s="672" t="s">
        <v>1272</v>
      </c>
      <c r="J377" s="672" t="str">
        <f t="shared" si="1"/>
        <v>A*1</v>
      </c>
    </row>
    <row r="378" ht="14.25" customHeight="1">
      <c r="A378" s="672">
        <v>1.6717432E7</v>
      </c>
      <c r="B378" s="672" t="s">
        <v>633</v>
      </c>
      <c r="C378" s="672" t="s">
        <v>637</v>
      </c>
      <c r="D378" s="672">
        <v>1.4605552E7</v>
      </c>
      <c r="E378" s="672" t="s">
        <v>73</v>
      </c>
      <c r="F378" s="672" t="s">
        <v>69</v>
      </c>
      <c r="G378" s="672"/>
      <c r="H378" s="672">
        <v>1.0</v>
      </c>
      <c r="I378" s="672" t="s">
        <v>1271</v>
      </c>
      <c r="J378" s="672" t="str">
        <f t="shared" si="1"/>
        <v>A*1</v>
      </c>
    </row>
    <row r="379" ht="14.25" customHeight="1">
      <c r="A379" s="672">
        <v>3134600.0</v>
      </c>
      <c r="B379" s="672" t="s">
        <v>633</v>
      </c>
      <c r="C379" s="672" t="s">
        <v>641</v>
      </c>
      <c r="D379" s="672">
        <v>3266559.0</v>
      </c>
      <c r="E379" s="672" t="s">
        <v>69</v>
      </c>
      <c r="F379" s="672" t="s">
        <v>72</v>
      </c>
      <c r="G379" s="672"/>
      <c r="H379" s="672">
        <v>2.0</v>
      </c>
      <c r="I379" s="672" t="s">
        <v>1027</v>
      </c>
      <c r="J379" s="672" t="str">
        <f t="shared" si="1"/>
        <v>A*2</v>
      </c>
    </row>
    <row r="380" ht="14.25" customHeight="1">
      <c r="A380" s="672">
        <v>2.8532087E7</v>
      </c>
      <c r="B380" s="672" t="s">
        <v>633</v>
      </c>
      <c r="C380" s="672" t="s">
        <v>638</v>
      </c>
      <c r="D380" s="672">
        <v>2.638594E7</v>
      </c>
      <c r="E380" s="672" t="s">
        <v>68</v>
      </c>
      <c r="F380" s="672" t="s">
        <v>69</v>
      </c>
      <c r="G380" s="672"/>
      <c r="H380" s="672">
        <v>2.0</v>
      </c>
      <c r="I380" s="672" t="s">
        <v>1307</v>
      </c>
      <c r="J380" s="672" t="str">
        <f t="shared" si="1"/>
        <v>A*2</v>
      </c>
    </row>
    <row r="381" ht="14.25" customHeight="1">
      <c r="A381" s="672">
        <v>7307441.0</v>
      </c>
      <c r="B381" s="672" t="s">
        <v>643</v>
      </c>
      <c r="C381" s="672" t="s">
        <v>646</v>
      </c>
      <c r="D381" s="672">
        <v>7439400.0</v>
      </c>
      <c r="E381" s="672" t="s">
        <v>68</v>
      </c>
      <c r="F381" s="672" t="s">
        <v>69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8057172.0</v>
      </c>
      <c r="B382" s="672" t="s">
        <v>643</v>
      </c>
      <c r="C382" s="672" t="s">
        <v>647</v>
      </c>
      <c r="D382" s="672">
        <v>8189131.0</v>
      </c>
      <c r="E382" s="672" t="s">
        <v>73</v>
      </c>
      <c r="F382" s="672" t="s">
        <v>72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1.8779866E7</v>
      </c>
      <c r="B383" s="672" t="s">
        <v>643</v>
      </c>
      <c r="C383" s="672" t="s">
        <v>644</v>
      </c>
      <c r="D383" s="672">
        <v>1.6667986E7</v>
      </c>
      <c r="E383" s="672" t="s">
        <v>73</v>
      </c>
      <c r="F383" s="672" t="s">
        <v>72</v>
      </c>
      <c r="G383" s="672"/>
      <c r="H383" s="672">
        <v>1.0</v>
      </c>
      <c r="I383" s="672" t="s">
        <v>1271</v>
      </c>
      <c r="J383" s="672" t="str">
        <f t="shared" si="1"/>
        <v>A*1</v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>
        <v>1.0</v>
      </c>
      <c r="I385" s="672" t="s">
        <v>72</v>
      </c>
      <c r="J385" s="672" t="str">
        <f t="shared" si="1"/>
        <v>A*1</v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2.8716381E7</v>
      </c>
      <c r="B388" s="672" t="s">
        <v>653</v>
      </c>
      <c r="C388" s="672" t="s">
        <v>658</v>
      </c>
      <c r="D388" s="672">
        <v>2.6570234E7</v>
      </c>
      <c r="E388" s="672" t="s">
        <v>72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2.2808818E7</v>
      </c>
      <c r="B389" s="672" t="s">
        <v>653</v>
      </c>
      <c r="C389" s="672" t="s">
        <v>659</v>
      </c>
      <c r="D389" s="672">
        <v>2.0646932E7</v>
      </c>
      <c r="E389" s="672" t="s">
        <v>69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2.1063394E7</v>
      </c>
      <c r="B390" s="672" t="s">
        <v>653</v>
      </c>
      <c r="C390" s="672" t="s">
        <v>662</v>
      </c>
      <c r="D390" s="672">
        <v>1.8901508E7</v>
      </c>
      <c r="E390" s="672" t="s">
        <v>72</v>
      </c>
      <c r="F390" s="672" t="s">
        <v>68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2.1610042E7</v>
      </c>
      <c r="B391" s="672" t="s">
        <v>653</v>
      </c>
      <c r="C391" s="672" t="s">
        <v>664</v>
      </c>
      <c r="D391" s="672">
        <v>1.9448156E7</v>
      </c>
      <c r="E391" s="672" t="s">
        <v>72</v>
      </c>
      <c r="F391" s="672" t="s">
        <v>73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1.9255013E7</v>
      </c>
      <c r="B392" s="672" t="s">
        <v>653</v>
      </c>
      <c r="C392" s="672" t="s">
        <v>667</v>
      </c>
      <c r="D392" s="672">
        <v>1.7143133E7</v>
      </c>
      <c r="E392" s="672" t="s">
        <v>69</v>
      </c>
      <c r="F392" s="672" t="s">
        <v>72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1.5702672E7</v>
      </c>
      <c r="B393" s="672" t="s">
        <v>653</v>
      </c>
      <c r="C393" s="672" t="s">
        <v>669</v>
      </c>
      <c r="D393" s="672">
        <v>1.3590792E7</v>
      </c>
      <c r="E393" s="672" t="s">
        <v>68</v>
      </c>
      <c r="F393" s="672" t="s">
        <v>69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1.6133337E7</v>
      </c>
      <c r="B394" s="672" t="s">
        <v>653</v>
      </c>
      <c r="C394" s="672" t="s">
        <v>670</v>
      </c>
      <c r="D394" s="672">
        <v>1.4021457E7</v>
      </c>
      <c r="E394" s="672" t="s">
        <v>72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1.5576916E7</v>
      </c>
      <c r="B395" s="672" t="s">
        <v>653</v>
      </c>
      <c r="C395" s="672" t="s">
        <v>671</v>
      </c>
      <c r="D395" s="672">
        <v>1.3465036E7</v>
      </c>
      <c r="E395" s="672" t="s">
        <v>72</v>
      </c>
      <c r="F395" s="672" t="s">
        <v>73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1.8855334E7</v>
      </c>
      <c r="B396" s="672" t="s">
        <v>653</v>
      </c>
      <c r="C396" s="672" t="s">
        <v>672</v>
      </c>
      <c r="D396" s="672">
        <v>1.6743454E7</v>
      </c>
      <c r="E396" s="672" t="s">
        <v>72</v>
      </c>
      <c r="F396" s="672" t="s">
        <v>73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1.7775083E7</v>
      </c>
      <c r="B397" s="672" t="s">
        <v>653</v>
      </c>
      <c r="C397" s="672" t="s">
        <v>674</v>
      </c>
      <c r="D397" s="672">
        <v>1.5663203E7</v>
      </c>
      <c r="E397" s="672" t="s">
        <v>69</v>
      </c>
      <c r="F397" s="672" t="s">
        <v>68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6689348.0</v>
      </c>
      <c r="B398" s="672" t="s">
        <v>653</v>
      </c>
      <c r="C398" s="672" t="s">
        <v>676</v>
      </c>
      <c r="D398" s="672">
        <v>6821307.0</v>
      </c>
      <c r="E398" s="672" t="s">
        <v>68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9010151.0</v>
      </c>
      <c r="B399" s="672" t="s">
        <v>653</v>
      </c>
      <c r="C399" s="672" t="s">
        <v>677</v>
      </c>
      <c r="D399" s="672">
        <v>9172542.0</v>
      </c>
      <c r="E399" s="672" t="s">
        <v>73</v>
      </c>
      <c r="F399" s="672" t="s">
        <v>72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4977180.0</v>
      </c>
      <c r="B400" s="672" t="s">
        <v>653</v>
      </c>
      <c r="C400" s="672" t="s">
        <v>678</v>
      </c>
      <c r="D400" s="672">
        <v>5109139.0</v>
      </c>
      <c r="E400" s="672" t="s">
        <v>72</v>
      </c>
      <c r="F400" s="672" t="s">
        <v>73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2.2459261E7</v>
      </c>
      <c r="B401" s="672" t="s">
        <v>653</v>
      </c>
      <c r="C401" s="672" t="s">
        <v>682</v>
      </c>
      <c r="D401" s="672">
        <v>2.0297375E7</v>
      </c>
      <c r="E401" s="672" t="s">
        <v>68</v>
      </c>
      <c r="F401" s="672" t="s">
        <v>72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1.3249498E7</v>
      </c>
      <c r="B402" s="672" t="s">
        <v>653</v>
      </c>
      <c r="C402" s="672" t="s">
        <v>685</v>
      </c>
      <c r="D402" s="672">
        <v>1.1093822E7</v>
      </c>
      <c r="E402" s="672" t="s">
        <v>69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1.3236833E7</v>
      </c>
      <c r="B403" s="672" t="s">
        <v>653</v>
      </c>
      <c r="C403" s="672" t="s">
        <v>686</v>
      </c>
      <c r="D403" s="672">
        <v>1.1081157E7</v>
      </c>
      <c r="E403" s="672" t="s">
        <v>69</v>
      </c>
      <c r="F403" s="672" t="s">
        <v>72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2965516.0</v>
      </c>
      <c r="B404" s="672" t="s">
        <v>653</v>
      </c>
      <c r="C404" s="672" t="s">
        <v>675</v>
      </c>
      <c r="D404" s="672">
        <v>3097475.0</v>
      </c>
      <c r="E404" s="672" t="s">
        <v>72</v>
      </c>
      <c r="F404" s="672" t="s">
        <v>73</v>
      </c>
      <c r="G404" s="672"/>
      <c r="H404" s="672">
        <v>0.0</v>
      </c>
      <c r="I404" s="672" t="s">
        <v>1029</v>
      </c>
      <c r="J404" s="672" t="str">
        <f t="shared" si="1"/>
        <v/>
      </c>
    </row>
    <row r="405" ht="14.25" customHeight="1">
      <c r="A405" s="672">
        <v>4139262.0</v>
      </c>
      <c r="B405" s="672" t="s">
        <v>653</v>
      </c>
      <c r="C405" s="672" t="s">
        <v>679</v>
      </c>
      <c r="D405" s="672">
        <v>4271221.0</v>
      </c>
      <c r="E405" s="672" t="s">
        <v>72</v>
      </c>
      <c r="F405" s="672" t="s">
        <v>68</v>
      </c>
      <c r="G405" s="672"/>
      <c r="H405" s="672">
        <v>1.0</v>
      </c>
      <c r="I405" s="672" t="s">
        <v>72</v>
      </c>
      <c r="J405" s="672" t="str">
        <f t="shared" si="1"/>
        <v>A*1</v>
      </c>
    </row>
    <row r="406" ht="14.25" customHeight="1">
      <c r="A406" s="672">
        <v>5120014.0</v>
      </c>
      <c r="B406" s="672" t="s">
        <v>653</v>
      </c>
      <c r="C406" s="672" t="s">
        <v>681</v>
      </c>
      <c r="D406" s="672">
        <v>5251973.0</v>
      </c>
      <c r="E406" s="672" t="s">
        <v>69</v>
      </c>
      <c r="F406" s="672" t="s">
        <v>68</v>
      </c>
      <c r="G406" s="672"/>
      <c r="H406" s="672">
        <v>1.0</v>
      </c>
      <c r="I406" s="672" t="s">
        <v>69</v>
      </c>
      <c r="J406" s="672" t="str">
        <f t="shared" si="1"/>
        <v>A*1</v>
      </c>
    </row>
    <row r="407" ht="14.25" customHeight="1">
      <c r="A407" s="672">
        <v>9942261.0</v>
      </c>
      <c r="B407" s="672" t="s">
        <v>653</v>
      </c>
      <c r="C407" s="672" t="s">
        <v>687</v>
      </c>
      <c r="D407" s="672">
        <v>1.0104652E7</v>
      </c>
      <c r="E407" s="672" t="s">
        <v>69</v>
      </c>
      <c r="F407" s="672" t="s">
        <v>68</v>
      </c>
      <c r="G407" s="672"/>
      <c r="H407" s="672">
        <v>1.0</v>
      </c>
      <c r="I407" s="672" t="s">
        <v>69</v>
      </c>
      <c r="J407" s="672" t="str">
        <f t="shared" si="1"/>
        <v>A*1</v>
      </c>
    </row>
    <row r="408" ht="14.25" customHeight="1">
      <c r="A408" s="672">
        <v>1.3571035E7</v>
      </c>
      <c r="B408" s="672" t="s">
        <v>653</v>
      </c>
      <c r="C408" s="672" t="s">
        <v>683</v>
      </c>
      <c r="D408" s="672">
        <v>1.1415359E7</v>
      </c>
      <c r="E408" s="672" t="s">
        <v>72</v>
      </c>
      <c r="F408" s="672" t="s">
        <v>73</v>
      </c>
      <c r="G408" s="672"/>
      <c r="H408" s="672">
        <v>1.0</v>
      </c>
      <c r="I408" s="672" t="s">
        <v>72</v>
      </c>
      <c r="J408" s="672" t="str">
        <f t="shared" si="1"/>
        <v>A*1</v>
      </c>
    </row>
    <row r="409" ht="14.25" customHeight="1">
      <c r="A409" s="672">
        <v>1.4705111E7</v>
      </c>
      <c r="B409" s="672" t="s">
        <v>653</v>
      </c>
      <c r="C409" s="672" t="s">
        <v>668</v>
      </c>
      <c r="D409" s="672">
        <v>1.2593177E7</v>
      </c>
      <c r="E409" s="672" t="s">
        <v>72</v>
      </c>
      <c r="F409" s="672" t="s">
        <v>69</v>
      </c>
      <c r="G409" s="672"/>
      <c r="H409" s="672">
        <v>1.0</v>
      </c>
      <c r="I409" s="672" t="s">
        <v>72</v>
      </c>
      <c r="J409" s="672" t="str">
        <f t="shared" si="1"/>
        <v>A*1</v>
      </c>
    </row>
    <row r="410" ht="14.25" customHeight="1">
      <c r="A410" s="672">
        <v>1.5241322E7</v>
      </c>
      <c r="B410" s="672" t="s">
        <v>653</v>
      </c>
      <c r="C410" s="672" t="s">
        <v>673</v>
      </c>
      <c r="D410" s="672">
        <v>1.3129408E7</v>
      </c>
      <c r="E410" s="672" t="s">
        <v>72</v>
      </c>
      <c r="F410" s="672" t="s">
        <v>68</v>
      </c>
      <c r="G410" s="672"/>
      <c r="H410" s="672">
        <v>1.0</v>
      </c>
      <c r="I410" s="672" t="s">
        <v>72</v>
      </c>
      <c r="J410" s="672" t="str">
        <f t="shared" si="1"/>
        <v>A*1</v>
      </c>
    </row>
    <row r="411" ht="14.25" customHeight="1">
      <c r="A411" s="672">
        <v>1.9251464E7</v>
      </c>
      <c r="B411" s="672" t="s">
        <v>653</v>
      </c>
      <c r="C411" s="672" t="s">
        <v>663</v>
      </c>
      <c r="D411" s="672">
        <v>1.7139584E7</v>
      </c>
      <c r="E411" s="672" t="s">
        <v>72</v>
      </c>
      <c r="F411" s="672" t="s">
        <v>68</v>
      </c>
      <c r="G411" s="672"/>
      <c r="H411" s="672">
        <v>1.0</v>
      </c>
      <c r="I411" s="672" t="s">
        <v>72</v>
      </c>
      <c r="J411" s="672" t="str">
        <f t="shared" si="1"/>
        <v>A*1</v>
      </c>
    </row>
    <row r="412" ht="14.25" customHeight="1">
      <c r="A412" s="672">
        <v>2.1155869E7</v>
      </c>
      <c r="B412" s="672" t="s">
        <v>653</v>
      </c>
      <c r="C412" s="672" t="s">
        <v>666</v>
      </c>
      <c r="D412" s="672">
        <v>1.8993983E7</v>
      </c>
      <c r="E412" s="672" t="s">
        <v>72</v>
      </c>
      <c r="F412" s="672" t="s">
        <v>69</v>
      </c>
      <c r="G412" s="672"/>
      <c r="H412" s="672">
        <v>1.0</v>
      </c>
      <c r="I412" s="672" t="s">
        <v>72</v>
      </c>
      <c r="J412" s="672" t="str">
        <f t="shared" si="1"/>
        <v>A*1</v>
      </c>
    </row>
    <row r="413" ht="14.25" customHeight="1">
      <c r="A413" s="672">
        <v>2.196032E7</v>
      </c>
      <c r="B413" s="672" t="s">
        <v>653</v>
      </c>
      <c r="C413" s="672" t="s">
        <v>660</v>
      </c>
      <c r="D413" s="672">
        <v>1.9798434E7</v>
      </c>
      <c r="E413" s="672" t="s">
        <v>68</v>
      </c>
      <c r="F413" s="672" t="s">
        <v>69</v>
      </c>
      <c r="G413" s="672"/>
      <c r="H413" s="672">
        <v>1.0</v>
      </c>
      <c r="I413" s="672" t="s">
        <v>1272</v>
      </c>
      <c r="J413" s="672" t="str">
        <f t="shared" si="1"/>
        <v>A*1</v>
      </c>
    </row>
    <row r="414" ht="14.25" customHeight="1">
      <c r="A414" s="672">
        <v>2.3867486E7</v>
      </c>
      <c r="B414" s="672" t="s">
        <v>653</v>
      </c>
      <c r="C414" s="672" t="s">
        <v>661</v>
      </c>
      <c r="D414" s="672">
        <v>2.17056E7</v>
      </c>
      <c r="E414" s="672" t="s">
        <v>73</v>
      </c>
      <c r="F414" s="672" t="s">
        <v>72</v>
      </c>
      <c r="G414" s="672"/>
      <c r="H414" s="672">
        <v>1.0</v>
      </c>
      <c r="I414" s="672" t="s">
        <v>1271</v>
      </c>
      <c r="J414" s="672" t="str">
        <f t="shared" si="1"/>
        <v>A*1</v>
      </c>
    </row>
    <row r="415" ht="14.25" customHeight="1">
      <c r="A415" s="672">
        <v>5998171.0</v>
      </c>
      <c r="B415" s="672" t="s">
        <v>653</v>
      </c>
      <c r="C415" s="672" t="s">
        <v>680</v>
      </c>
      <c r="D415" s="672">
        <v>6130130.0</v>
      </c>
      <c r="E415" s="672" t="s">
        <v>69</v>
      </c>
      <c r="F415" s="672" t="s">
        <v>68</v>
      </c>
      <c r="G415" s="672"/>
      <c r="H415" s="672">
        <v>2.0</v>
      </c>
      <c r="I415" s="672" t="s">
        <v>1027</v>
      </c>
      <c r="J415" s="672" t="str">
        <f t="shared" si="1"/>
        <v>A*2</v>
      </c>
    </row>
    <row r="416" ht="14.25" customHeight="1">
      <c r="A416" s="672">
        <v>2.1616057E7</v>
      </c>
      <c r="B416" s="672" t="s">
        <v>653</v>
      </c>
      <c r="C416" s="672" t="s">
        <v>665</v>
      </c>
      <c r="D416" s="672">
        <v>1.9454171E7</v>
      </c>
      <c r="E416" s="672" t="s">
        <v>68</v>
      </c>
      <c r="F416" s="672" t="s">
        <v>69</v>
      </c>
      <c r="G416" s="672"/>
      <c r="H416" s="672">
        <v>2.0</v>
      </c>
      <c r="I416" s="672" t="s">
        <v>1307</v>
      </c>
      <c r="J416" s="672" t="str">
        <f t="shared" si="1"/>
        <v>A*2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>
        <v>1.0</v>
      </c>
      <c r="I417" s="672" t="s">
        <v>1272</v>
      </c>
      <c r="J417" s="672" t="str">
        <f t="shared" si="1"/>
        <v>A*1</v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1.5044231E7</v>
      </c>
      <c r="B419" s="672" t="s">
        <v>692</v>
      </c>
      <c r="C419" s="672" t="s">
        <v>697</v>
      </c>
      <c r="D419" s="672">
        <v>1.2932321E7</v>
      </c>
      <c r="E419" s="672" t="s">
        <v>68</v>
      </c>
      <c r="F419" s="672" t="s">
        <v>69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3783420.0</v>
      </c>
      <c r="B420" s="672" t="s">
        <v>692</v>
      </c>
      <c r="C420" s="672" t="s">
        <v>698</v>
      </c>
      <c r="D420" s="672">
        <v>3915379.0</v>
      </c>
      <c r="E420" s="672" t="s">
        <v>69</v>
      </c>
      <c r="F420" s="672" t="s">
        <v>68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2.2815733E7</v>
      </c>
      <c r="B421" s="672" t="s">
        <v>692</v>
      </c>
      <c r="C421" s="672" t="s">
        <v>700</v>
      </c>
      <c r="D421" s="672">
        <v>2.0653847E7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1.4298328E7</v>
      </c>
      <c r="B422" s="672" t="s">
        <v>692</v>
      </c>
      <c r="C422" s="672" t="s">
        <v>702</v>
      </c>
      <c r="D422" s="672">
        <v>1.2177622E7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2.247292E7</v>
      </c>
      <c r="B423" s="672" t="s">
        <v>692</v>
      </c>
      <c r="C423" s="672" t="s">
        <v>704</v>
      </c>
      <c r="D423" s="672">
        <v>2.0311034E7</v>
      </c>
      <c r="E423" s="672" t="s">
        <v>72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2.2278811E7</v>
      </c>
      <c r="B424" s="672" t="s">
        <v>692</v>
      </c>
      <c r="C424" s="672" t="s">
        <v>705</v>
      </c>
      <c r="D424" s="672">
        <v>2.0116925E7</v>
      </c>
      <c r="E424" s="672" t="s">
        <v>68</v>
      </c>
      <c r="F424" s="672" t="s">
        <v>69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9952109.0</v>
      </c>
      <c r="B425" s="672" t="s">
        <v>692</v>
      </c>
      <c r="C425" s="672" t="s">
        <v>706</v>
      </c>
      <c r="D425" s="672">
        <v>1.01145E7</v>
      </c>
      <c r="E425" s="672" t="s">
        <v>69</v>
      </c>
      <c r="F425" s="672" t="s">
        <v>68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1.3499121E7</v>
      </c>
      <c r="B426" s="672" t="s">
        <v>692</v>
      </c>
      <c r="C426" s="672" t="s">
        <v>707</v>
      </c>
      <c r="D426" s="672">
        <v>1.1343445E7</v>
      </c>
      <c r="E426" s="672" t="s">
        <v>69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4047428.0</v>
      </c>
      <c r="B427" s="672" t="s">
        <v>692</v>
      </c>
      <c r="C427" s="672" t="s">
        <v>703</v>
      </c>
      <c r="D427" s="672">
        <v>4179387.0</v>
      </c>
      <c r="E427" s="672" t="s">
        <v>72</v>
      </c>
      <c r="F427" s="672" t="s">
        <v>73</v>
      </c>
      <c r="G427" s="672"/>
      <c r="H427" s="672">
        <v>1.0</v>
      </c>
      <c r="I427" s="672" t="s">
        <v>72</v>
      </c>
      <c r="J427" s="672" t="str">
        <f t="shared" si="1"/>
        <v>A*1</v>
      </c>
    </row>
    <row r="428" ht="14.25" customHeight="1">
      <c r="A428" s="672">
        <v>8115394.0</v>
      </c>
      <c r="B428" s="672" t="s">
        <v>692</v>
      </c>
      <c r="C428" s="672" t="s">
        <v>696</v>
      </c>
      <c r="D428" s="672">
        <v>8247353.0</v>
      </c>
      <c r="E428" s="672" t="s">
        <v>69</v>
      </c>
      <c r="F428" s="672" t="s">
        <v>72</v>
      </c>
      <c r="G428" s="672"/>
      <c r="H428" s="672">
        <v>1.0</v>
      </c>
      <c r="I428" s="672" t="s">
        <v>69</v>
      </c>
      <c r="J428" s="672" t="str">
        <f t="shared" si="1"/>
        <v>A*1</v>
      </c>
    </row>
    <row r="429" ht="14.25" customHeight="1">
      <c r="A429" s="672">
        <v>1.6084246E7</v>
      </c>
      <c r="B429" s="672" t="s">
        <v>692</v>
      </c>
      <c r="C429" s="672" t="s">
        <v>701</v>
      </c>
      <c r="D429" s="672">
        <v>1.3972366E7</v>
      </c>
      <c r="E429" s="672" t="s">
        <v>73</v>
      </c>
      <c r="F429" s="672" t="s">
        <v>68</v>
      </c>
      <c r="G429" s="672"/>
      <c r="H429" s="672">
        <v>1.0</v>
      </c>
      <c r="I429" s="672" t="s">
        <v>1271</v>
      </c>
      <c r="J429" s="672" t="str">
        <f t="shared" si="1"/>
        <v>A*1</v>
      </c>
    </row>
    <row r="430" ht="14.25" customHeight="1">
      <c r="A430" s="672">
        <v>1.618021E7</v>
      </c>
      <c r="B430" s="672" t="s">
        <v>692</v>
      </c>
      <c r="C430" s="672" t="s">
        <v>699</v>
      </c>
      <c r="D430" s="672">
        <v>1.406833E7</v>
      </c>
      <c r="E430" s="672" t="s">
        <v>68</v>
      </c>
      <c r="F430" s="672" t="s">
        <v>69</v>
      </c>
      <c r="G430" s="672"/>
      <c r="H430" s="672">
        <v>1.0</v>
      </c>
      <c r="I430" s="672" t="s">
        <v>1272</v>
      </c>
      <c r="J430" s="672" t="str">
        <f t="shared" si="1"/>
        <v>A*1</v>
      </c>
    </row>
    <row r="431" ht="14.25" customHeight="1">
      <c r="A431" s="672">
        <v>3436108.0</v>
      </c>
      <c r="B431" s="672" t="s">
        <v>1053</v>
      </c>
      <c r="C431" s="672" t="s">
        <v>1054</v>
      </c>
      <c r="D431" s="672">
        <v>3568067.0</v>
      </c>
      <c r="E431" s="672" t="s">
        <v>69</v>
      </c>
      <c r="F431" s="672" t="s">
        <v>72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3882973.0</v>
      </c>
      <c r="B432" s="672" t="s">
        <v>1053</v>
      </c>
      <c r="C432" s="672" t="s">
        <v>1056</v>
      </c>
      <c r="D432" s="672">
        <v>4014932.0</v>
      </c>
      <c r="E432" s="672" t="s">
        <v>68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4398842.0</v>
      </c>
      <c r="B433" s="672" t="s">
        <v>1053</v>
      </c>
      <c r="C433" s="672" t="s">
        <v>1057</v>
      </c>
      <c r="D433" s="672">
        <v>4530801.0</v>
      </c>
      <c r="E433" s="672" t="s">
        <v>73</v>
      </c>
      <c r="F433" s="672" t="s">
        <v>72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5628214.0</v>
      </c>
      <c r="B434" s="672" t="s">
        <v>1053</v>
      </c>
      <c r="C434" s="672" t="s">
        <v>1063</v>
      </c>
      <c r="D434" s="672">
        <v>5760173.0</v>
      </c>
      <c r="E434" s="672" t="s">
        <v>73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5835906.0</v>
      </c>
      <c r="B435" s="672" t="s">
        <v>1053</v>
      </c>
      <c r="C435" s="672" t="s">
        <v>1064</v>
      </c>
      <c r="D435" s="672">
        <v>5967865.0</v>
      </c>
      <c r="E435" s="672" t="s">
        <v>68</v>
      </c>
      <c r="F435" s="672" t="s">
        <v>69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6827437.0</v>
      </c>
      <c r="B436" s="672" t="s">
        <v>1053</v>
      </c>
      <c r="C436" s="672" t="s">
        <v>1066</v>
      </c>
      <c r="D436" s="672">
        <v>6959396.0</v>
      </c>
      <c r="E436" s="672" t="s">
        <v>72</v>
      </c>
      <c r="F436" s="672" t="s">
        <v>69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6922118.0</v>
      </c>
      <c r="B437" s="672" t="s">
        <v>1053</v>
      </c>
      <c r="C437" s="672" t="s">
        <v>1171</v>
      </c>
      <c r="D437" s="672">
        <v>7054077.0</v>
      </c>
      <c r="E437" s="672" t="s">
        <v>73</v>
      </c>
      <c r="F437" s="672" t="s">
        <v>69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7624670.0</v>
      </c>
      <c r="B438" s="672" t="s">
        <v>1053</v>
      </c>
      <c r="C438" s="672" t="s">
        <v>1068</v>
      </c>
      <c r="D438" s="672">
        <v>7756629.0</v>
      </c>
      <c r="E438" s="672" t="s">
        <v>69</v>
      </c>
      <c r="F438" s="672" t="s">
        <v>68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7762941.0</v>
      </c>
      <c r="B439" s="672" t="s">
        <v>1053</v>
      </c>
      <c r="C439" s="672" t="s">
        <v>1069</v>
      </c>
      <c r="D439" s="672">
        <v>7894900.0</v>
      </c>
      <c r="E439" s="672" t="s">
        <v>72</v>
      </c>
      <c r="F439" s="672" t="s">
        <v>73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7793210.0</v>
      </c>
      <c r="B440" s="672" t="s">
        <v>1053</v>
      </c>
      <c r="C440" s="672" t="s">
        <v>1070</v>
      </c>
      <c r="D440" s="672">
        <v>7925169.0</v>
      </c>
      <c r="E440" s="672" t="s">
        <v>72</v>
      </c>
      <c r="F440" s="672" t="s">
        <v>69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7849239.0</v>
      </c>
      <c r="B441" s="672" t="s">
        <v>1053</v>
      </c>
      <c r="C441" s="672" t="s">
        <v>1071</v>
      </c>
      <c r="D441" s="672">
        <v>7981198.0</v>
      </c>
      <c r="E441" s="672" t="s">
        <v>68</v>
      </c>
      <c r="F441" s="672" t="s">
        <v>69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7855008.0</v>
      </c>
      <c r="B442" s="672" t="s">
        <v>1053</v>
      </c>
      <c r="C442" s="672" t="s">
        <v>1072</v>
      </c>
      <c r="D442" s="672">
        <v>7986967.0</v>
      </c>
      <c r="E442" s="672" t="s">
        <v>73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7858426.0</v>
      </c>
      <c r="B443" s="672" t="s">
        <v>1053</v>
      </c>
      <c r="C443" s="672" t="s">
        <v>1073</v>
      </c>
      <c r="D443" s="672">
        <v>7990385.0</v>
      </c>
      <c r="E443" s="672" t="s">
        <v>72</v>
      </c>
      <c r="F443" s="672" t="s">
        <v>73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8070484.0</v>
      </c>
      <c r="B444" s="672" t="s">
        <v>1053</v>
      </c>
      <c r="C444" s="672" t="s">
        <v>1197</v>
      </c>
      <c r="D444" s="672">
        <v>8202443.0</v>
      </c>
      <c r="E444" s="672" t="s">
        <v>69</v>
      </c>
      <c r="F444" s="672" t="s">
        <v>72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8200665.0</v>
      </c>
      <c r="B445" s="672" t="s">
        <v>1053</v>
      </c>
      <c r="C445" s="672" t="s">
        <v>1172</v>
      </c>
      <c r="D445" s="672">
        <v>8332624.0</v>
      </c>
      <c r="E445" s="672" t="s">
        <v>68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8347884.0</v>
      </c>
      <c r="B446" s="672" t="s">
        <v>1053</v>
      </c>
      <c r="C446" s="672" t="s">
        <v>1075</v>
      </c>
      <c r="D446" s="672">
        <v>8479843.0</v>
      </c>
      <c r="E446" s="672" t="s">
        <v>69</v>
      </c>
      <c r="F446" s="672" t="s">
        <v>68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8499537.0</v>
      </c>
      <c r="B447" s="672" t="s">
        <v>1053</v>
      </c>
      <c r="C447" s="672" t="s">
        <v>1076</v>
      </c>
      <c r="D447" s="672">
        <v>8631496.0</v>
      </c>
      <c r="E447" s="672" t="s">
        <v>68</v>
      </c>
      <c r="F447" s="672" t="s">
        <v>69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8754935.0</v>
      </c>
      <c r="B448" s="672" t="s">
        <v>1053</v>
      </c>
      <c r="C448" s="672" t="s">
        <v>1078</v>
      </c>
      <c r="D448" s="672">
        <v>8886894.0</v>
      </c>
      <c r="E448" s="672" t="s">
        <v>72</v>
      </c>
      <c r="F448" s="672" t="s">
        <v>73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9046447.0</v>
      </c>
      <c r="B449" s="672" t="s">
        <v>1053</v>
      </c>
      <c r="C449" s="672" t="s">
        <v>1080</v>
      </c>
      <c r="D449" s="672">
        <v>9208838.0</v>
      </c>
      <c r="E449" s="672" t="s">
        <v>72</v>
      </c>
      <c r="F449" s="672" t="s">
        <v>69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9437613.0</v>
      </c>
      <c r="B450" s="672" t="s">
        <v>1053</v>
      </c>
      <c r="C450" s="672" t="s">
        <v>1198</v>
      </c>
      <c r="D450" s="672">
        <v>9600004.0</v>
      </c>
      <c r="E450" s="672" t="s">
        <v>68</v>
      </c>
      <c r="F450" s="672" t="s">
        <v>73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1.3628543E7</v>
      </c>
      <c r="B451" s="672" t="s">
        <v>1053</v>
      </c>
      <c r="C451" s="672" t="s">
        <v>1173</v>
      </c>
      <c r="D451" s="672">
        <v>1.1472867E7</v>
      </c>
      <c r="E451" s="672" t="s">
        <v>68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1.3628628E7</v>
      </c>
      <c r="B452" s="672" t="s">
        <v>1053</v>
      </c>
      <c r="C452" s="672" t="s">
        <v>1084</v>
      </c>
      <c r="D452" s="672">
        <v>1.1472952E7</v>
      </c>
      <c r="E452" s="672" t="s">
        <v>72</v>
      </c>
      <c r="F452" s="672" t="s">
        <v>68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1.3646297E7</v>
      </c>
      <c r="B453" s="672" t="s">
        <v>1053</v>
      </c>
      <c r="C453" s="672" t="s">
        <v>1085</v>
      </c>
      <c r="D453" s="672">
        <v>1.1490621E7</v>
      </c>
      <c r="E453" s="672" t="s">
        <v>69</v>
      </c>
      <c r="F453" s="672" t="s">
        <v>68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1.368014E7</v>
      </c>
      <c r="B454" s="672" t="s">
        <v>1053</v>
      </c>
      <c r="C454" s="672" t="s">
        <v>1199</v>
      </c>
      <c r="D454" s="672">
        <v>1.1524464E7</v>
      </c>
      <c r="E454" s="672" t="s">
        <v>73</v>
      </c>
      <c r="F454" s="672" t="s">
        <v>72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1.4148183E7</v>
      </c>
      <c r="B455" s="672" t="s">
        <v>1053</v>
      </c>
      <c r="C455" s="672" t="s">
        <v>1175</v>
      </c>
      <c r="D455" s="672">
        <v>1.2027477E7</v>
      </c>
      <c r="E455" s="672" t="s">
        <v>69</v>
      </c>
      <c r="F455" s="672" t="s">
        <v>68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1.4238328E7</v>
      </c>
      <c r="B456" s="672" t="s">
        <v>1053</v>
      </c>
      <c r="C456" s="672" t="s">
        <v>1087</v>
      </c>
      <c r="D456" s="672">
        <v>1.2117622E7</v>
      </c>
      <c r="E456" s="672" t="s">
        <v>72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1.4301004E7</v>
      </c>
      <c r="B457" s="672" t="s">
        <v>1053</v>
      </c>
      <c r="C457" s="672" t="s">
        <v>1176</v>
      </c>
      <c r="D457" s="672">
        <v>1.2180298E7</v>
      </c>
      <c r="E457" s="672" t="s">
        <v>72</v>
      </c>
      <c r="F457" s="672" t="s">
        <v>73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1.4448936E7</v>
      </c>
      <c r="B458" s="672" t="s">
        <v>1053</v>
      </c>
      <c r="C458" s="672" t="s">
        <v>1178</v>
      </c>
      <c r="D458" s="672">
        <v>1.2328209E7</v>
      </c>
      <c r="E458" s="672" t="s">
        <v>68</v>
      </c>
      <c r="F458" s="672" t="s">
        <v>69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1.4824817E7</v>
      </c>
      <c r="B459" s="672" t="s">
        <v>1053</v>
      </c>
      <c r="C459" s="672" t="s">
        <v>1092</v>
      </c>
      <c r="D459" s="672">
        <v>1.2712884E7</v>
      </c>
      <c r="E459" s="672" t="s">
        <v>73</v>
      </c>
      <c r="F459" s="672" t="s">
        <v>72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1.4897901E7</v>
      </c>
      <c r="B460" s="672" t="s">
        <v>1053</v>
      </c>
      <c r="C460" s="672" t="s">
        <v>1093</v>
      </c>
      <c r="D460" s="672">
        <v>1.2785967E7</v>
      </c>
      <c r="E460" s="672" t="s">
        <v>72</v>
      </c>
      <c r="F460" s="672" t="s">
        <v>68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1.5221228E7</v>
      </c>
      <c r="B461" s="672" t="s">
        <v>1053</v>
      </c>
      <c r="C461" s="672" t="s">
        <v>1209</v>
      </c>
      <c r="D461" s="672">
        <v>1.3109314E7</v>
      </c>
      <c r="E461" s="672" t="s">
        <v>72</v>
      </c>
      <c r="F461" s="672" t="s">
        <v>73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1.531165E7</v>
      </c>
      <c r="B462" s="672" t="s">
        <v>1053</v>
      </c>
      <c r="C462" s="672" t="s">
        <v>1095</v>
      </c>
      <c r="D462" s="672">
        <v>1.3199755E7</v>
      </c>
      <c r="E462" s="672" t="s">
        <v>73</v>
      </c>
      <c r="F462" s="672" t="s">
        <v>69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1.5670382E7</v>
      </c>
      <c r="B463" s="672" t="s">
        <v>1053</v>
      </c>
      <c r="C463" s="672" t="s">
        <v>1096</v>
      </c>
      <c r="D463" s="672">
        <v>1.3558502E7</v>
      </c>
      <c r="E463" s="672" t="s">
        <v>72</v>
      </c>
      <c r="F463" s="672" t="s">
        <v>73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1.5786699E7</v>
      </c>
      <c r="B464" s="672" t="s">
        <v>1053</v>
      </c>
      <c r="C464" s="672" t="s">
        <v>1098</v>
      </c>
      <c r="D464" s="672">
        <v>1.3674819E7</v>
      </c>
      <c r="E464" s="672" t="s">
        <v>73</v>
      </c>
      <c r="F464" s="672" t="s">
        <v>72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1.7048781E7</v>
      </c>
      <c r="B465" s="672" t="s">
        <v>1053</v>
      </c>
      <c r="C465" s="672" t="s">
        <v>1099</v>
      </c>
      <c r="D465" s="672">
        <v>1.4936901E7</v>
      </c>
      <c r="E465" s="672" t="s">
        <v>69</v>
      </c>
      <c r="F465" s="672" t="s">
        <v>73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1.7071437E7</v>
      </c>
      <c r="B466" s="672" t="s">
        <v>1053</v>
      </c>
      <c r="C466" s="672" t="s">
        <v>1179</v>
      </c>
      <c r="D466" s="672">
        <v>1.4959557E7</v>
      </c>
      <c r="E466" s="672" t="s">
        <v>68</v>
      </c>
      <c r="F466" s="672" t="s">
        <v>69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1.7263085E7</v>
      </c>
      <c r="B467" s="672" t="s">
        <v>1053</v>
      </c>
      <c r="C467" s="672" t="s">
        <v>1180</v>
      </c>
      <c r="D467" s="672">
        <v>1.5151205E7</v>
      </c>
      <c r="E467" s="672" t="s">
        <v>69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1.7822921E7</v>
      </c>
      <c r="B468" s="672" t="s">
        <v>1053</v>
      </c>
      <c r="C468" s="672" t="s">
        <v>1100</v>
      </c>
      <c r="D468" s="672">
        <v>1.5711041E7</v>
      </c>
      <c r="E468" s="672" t="s">
        <v>69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1.7940536E7</v>
      </c>
      <c r="B469" s="672" t="s">
        <v>1053</v>
      </c>
      <c r="C469" s="672" t="s">
        <v>1101</v>
      </c>
      <c r="D469" s="672">
        <v>1.5828656E7</v>
      </c>
      <c r="E469" s="672" t="s">
        <v>69</v>
      </c>
      <c r="F469" s="672" t="s">
        <v>68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1.8388859E7</v>
      </c>
      <c r="B470" s="672" t="s">
        <v>1053</v>
      </c>
      <c r="C470" s="672" t="s">
        <v>1103</v>
      </c>
      <c r="D470" s="672">
        <v>1.6276979E7</v>
      </c>
      <c r="E470" s="672" t="s">
        <v>68</v>
      </c>
      <c r="F470" s="672" t="s">
        <v>69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1.8697633E7</v>
      </c>
      <c r="B471" s="672" t="s">
        <v>1053</v>
      </c>
      <c r="C471" s="672" t="s">
        <v>1182</v>
      </c>
      <c r="D471" s="672">
        <v>1.6585753E7</v>
      </c>
      <c r="E471" s="672" t="s">
        <v>68</v>
      </c>
      <c r="F471" s="672" t="s">
        <v>69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1.9162849E7</v>
      </c>
      <c r="B472" s="672" t="s">
        <v>1053</v>
      </c>
      <c r="C472" s="672" t="s">
        <v>1183</v>
      </c>
      <c r="D472" s="672">
        <v>1.7050969E7</v>
      </c>
      <c r="E472" s="672" t="s">
        <v>69</v>
      </c>
      <c r="F472" s="672" t="s">
        <v>68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1.9240141E7</v>
      </c>
      <c r="B473" s="672" t="s">
        <v>1053</v>
      </c>
      <c r="C473" s="672" t="s">
        <v>1201</v>
      </c>
      <c r="D473" s="672">
        <v>1.7128261E7</v>
      </c>
      <c r="E473" s="672" t="s">
        <v>73</v>
      </c>
      <c r="F473" s="672" t="s">
        <v>72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2.1230092E7</v>
      </c>
      <c r="B474" s="672" t="s">
        <v>1053</v>
      </c>
      <c r="C474" s="672" t="s">
        <v>1107</v>
      </c>
      <c r="D474" s="672">
        <v>1.9068206E7</v>
      </c>
      <c r="E474" s="672" t="s">
        <v>69</v>
      </c>
      <c r="F474" s="672" t="s">
        <v>68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2.1316255E7</v>
      </c>
      <c r="B475" s="672" t="s">
        <v>1053</v>
      </c>
      <c r="C475" s="672" t="s">
        <v>1184</v>
      </c>
      <c r="D475" s="672">
        <v>1.9154369E7</v>
      </c>
      <c r="E475" s="672" t="s">
        <v>72</v>
      </c>
      <c r="F475" s="672" t="s">
        <v>73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2.1388401E7</v>
      </c>
      <c r="B476" s="672" t="s">
        <v>1053</v>
      </c>
      <c r="C476" s="672" t="s">
        <v>1108</v>
      </c>
      <c r="D476" s="672">
        <v>1.9226515E7</v>
      </c>
      <c r="E476" s="672" t="s">
        <v>73</v>
      </c>
      <c r="F476" s="672" t="s">
        <v>72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2.1480828E7</v>
      </c>
      <c r="B477" s="672" t="s">
        <v>1053</v>
      </c>
      <c r="C477" s="672" t="s">
        <v>1202</v>
      </c>
      <c r="D477" s="672">
        <v>1.9318942E7</v>
      </c>
      <c r="E477" s="672" t="s">
        <v>68</v>
      </c>
      <c r="F477" s="672" t="s">
        <v>73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2.1583819E7</v>
      </c>
      <c r="B478" s="672" t="s">
        <v>1053</v>
      </c>
      <c r="C478" s="672" t="s">
        <v>1186</v>
      </c>
      <c r="D478" s="672">
        <v>1.9421933E7</v>
      </c>
      <c r="E478" s="672" t="s">
        <v>72</v>
      </c>
      <c r="F478" s="672" t="s">
        <v>73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2.181808E7</v>
      </c>
      <c r="B479" s="672" t="s">
        <v>1053</v>
      </c>
      <c r="C479" s="672" t="s">
        <v>1203</v>
      </c>
      <c r="D479" s="672">
        <v>1.9656194E7</v>
      </c>
      <c r="E479" s="672" t="s">
        <v>72</v>
      </c>
      <c r="F479" s="672" t="s">
        <v>73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2.2149614E7</v>
      </c>
      <c r="B480" s="672" t="s">
        <v>1053</v>
      </c>
      <c r="C480" s="672" t="s">
        <v>1188</v>
      </c>
      <c r="D480" s="672">
        <v>1.9987728E7</v>
      </c>
      <c r="E480" s="672" t="s">
        <v>72</v>
      </c>
      <c r="F480" s="672" t="s">
        <v>73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2.2270989E7</v>
      </c>
      <c r="B481" s="672" t="s">
        <v>1053</v>
      </c>
      <c r="C481" s="672" t="s">
        <v>1204</v>
      </c>
      <c r="D481" s="672">
        <v>2.0109103E7</v>
      </c>
      <c r="E481" s="672" t="s">
        <v>73</v>
      </c>
      <c r="F481" s="672" t="s">
        <v>68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2.2298305E7</v>
      </c>
      <c r="B482" s="672" t="s">
        <v>1053</v>
      </c>
      <c r="C482" s="672" t="s">
        <v>1110</v>
      </c>
      <c r="D482" s="672">
        <v>2.0136419E7</v>
      </c>
      <c r="E482" s="672" t="s">
        <v>68</v>
      </c>
      <c r="F482" s="672" t="s">
        <v>69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2.2302105E7</v>
      </c>
      <c r="B483" s="672" t="s">
        <v>1053</v>
      </c>
      <c r="C483" s="672" t="s">
        <v>1111</v>
      </c>
      <c r="D483" s="672">
        <v>2.0140219E7</v>
      </c>
      <c r="E483" s="672" t="s">
        <v>69</v>
      </c>
      <c r="F483" s="672" t="s">
        <v>73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2.2320206E7</v>
      </c>
      <c r="B484" s="672" t="s">
        <v>1053</v>
      </c>
      <c r="C484" s="672" t="s">
        <v>1112</v>
      </c>
      <c r="D484" s="672">
        <v>2.015832E7</v>
      </c>
      <c r="E484" s="672" t="s">
        <v>69</v>
      </c>
      <c r="F484" s="672" t="s">
        <v>72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2.2433837E7</v>
      </c>
      <c r="B485" s="672" t="s">
        <v>1053</v>
      </c>
      <c r="C485" s="672" t="s">
        <v>1113</v>
      </c>
      <c r="D485" s="672">
        <v>2.0271951E7</v>
      </c>
      <c r="E485" s="672" t="s">
        <v>73</v>
      </c>
      <c r="F485" s="672" t="s">
        <v>72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2.2457931E7</v>
      </c>
      <c r="B486" s="672" t="s">
        <v>1053</v>
      </c>
      <c r="C486" s="672" t="s">
        <v>1114</v>
      </c>
      <c r="D486" s="672">
        <v>2.0296045E7</v>
      </c>
      <c r="E486" s="672" t="s">
        <v>69</v>
      </c>
      <c r="F486" s="672" t="s">
        <v>72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2.2462866E7</v>
      </c>
      <c r="B487" s="672" t="s">
        <v>1053</v>
      </c>
      <c r="C487" s="672" t="s">
        <v>1115</v>
      </c>
      <c r="D487" s="672">
        <v>2.030098E7</v>
      </c>
      <c r="E487" s="672" t="s">
        <v>69</v>
      </c>
      <c r="F487" s="672" t="s">
        <v>72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2.2489797E7</v>
      </c>
      <c r="B488" s="672" t="s">
        <v>1053</v>
      </c>
      <c r="C488" s="672" t="s">
        <v>1117</v>
      </c>
      <c r="D488" s="672">
        <v>2.0327911E7</v>
      </c>
      <c r="E488" s="672" t="s">
        <v>72</v>
      </c>
      <c r="F488" s="672" t="s">
        <v>68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2.3578809E7</v>
      </c>
      <c r="B489" s="672" t="s">
        <v>1053</v>
      </c>
      <c r="C489" s="672" t="s">
        <v>1120</v>
      </c>
      <c r="D489" s="672">
        <v>2.1416923E7</v>
      </c>
      <c r="E489" s="672" t="s">
        <v>69</v>
      </c>
      <c r="F489" s="672" t="s">
        <v>73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2.4504903E7</v>
      </c>
      <c r="B490" s="672" t="s">
        <v>1053</v>
      </c>
      <c r="C490" s="672" t="s">
        <v>1121</v>
      </c>
      <c r="D490" s="672">
        <v>2.2358756E7</v>
      </c>
      <c r="E490" s="672" t="s">
        <v>73</v>
      </c>
      <c r="F490" s="672" t="s">
        <v>72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2.8700607E7</v>
      </c>
      <c r="B491" s="672" t="s">
        <v>1053</v>
      </c>
      <c r="C491" s="672" t="s">
        <v>1190</v>
      </c>
      <c r="D491" s="672">
        <v>2.655446E7</v>
      </c>
      <c r="E491" s="672" t="s">
        <v>68</v>
      </c>
      <c r="F491" s="672" t="s">
        <v>72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2887888.0</v>
      </c>
      <c r="B492" s="672" t="s">
        <v>1053</v>
      </c>
      <c r="C492" s="672" t="s">
        <v>1208</v>
      </c>
      <c r="D492" s="672">
        <v>3019847.0</v>
      </c>
      <c r="E492" s="672" t="s">
        <v>72</v>
      </c>
      <c r="F492" s="672" t="s">
        <v>73</v>
      </c>
      <c r="G492" s="672"/>
      <c r="H492" s="672">
        <v>1.0</v>
      </c>
      <c r="I492" s="672" t="s">
        <v>72</v>
      </c>
      <c r="J492" s="672" t="str">
        <f t="shared" si="1"/>
        <v>A*1</v>
      </c>
    </row>
    <row r="493" ht="14.25" customHeight="1">
      <c r="A493" s="672">
        <v>3807580.0</v>
      </c>
      <c r="B493" s="672" t="s">
        <v>1053</v>
      </c>
      <c r="C493" s="672" t="s">
        <v>1055</v>
      </c>
      <c r="D493" s="672">
        <v>3939539.0</v>
      </c>
      <c r="E493" s="672" t="s">
        <v>72</v>
      </c>
      <c r="F493" s="672" t="s">
        <v>73</v>
      </c>
      <c r="G493" s="672"/>
      <c r="H493" s="672">
        <v>1.0</v>
      </c>
      <c r="I493" s="672" t="s">
        <v>72</v>
      </c>
      <c r="J493" s="672" t="str">
        <f t="shared" si="1"/>
        <v>A*1</v>
      </c>
    </row>
    <row r="494" ht="14.25" customHeight="1">
      <c r="A494" s="672">
        <v>4473557.0</v>
      </c>
      <c r="B494" s="672" t="s">
        <v>1053</v>
      </c>
      <c r="C494" s="672" t="s">
        <v>1058</v>
      </c>
      <c r="D494" s="672">
        <v>4605516.0</v>
      </c>
      <c r="E494" s="672" t="s">
        <v>73</v>
      </c>
      <c r="F494" s="672" t="s">
        <v>72</v>
      </c>
      <c r="G494" s="672"/>
      <c r="H494" s="672">
        <v>1.0</v>
      </c>
      <c r="I494" s="672" t="s">
        <v>1271</v>
      </c>
      <c r="J494" s="672" t="str">
        <f t="shared" si="1"/>
        <v>A*1</v>
      </c>
    </row>
    <row r="495" ht="14.25" customHeight="1">
      <c r="A495" s="672">
        <v>4579211.0</v>
      </c>
      <c r="B495" s="672" t="s">
        <v>1053</v>
      </c>
      <c r="C495" s="672" t="s">
        <v>1059</v>
      </c>
      <c r="D495" s="672">
        <v>4711170.0</v>
      </c>
      <c r="E495" s="672" t="s">
        <v>69</v>
      </c>
      <c r="F495" s="672" t="s">
        <v>72</v>
      </c>
      <c r="G495" s="672"/>
      <c r="H495" s="672">
        <v>1.0</v>
      </c>
      <c r="I495" s="672" t="s">
        <v>69</v>
      </c>
      <c r="J495" s="672" t="str">
        <f t="shared" si="1"/>
        <v>A*1</v>
      </c>
    </row>
    <row r="496" ht="14.25" customHeight="1">
      <c r="A496" s="672">
        <v>4666105.0</v>
      </c>
      <c r="B496" s="672" t="s">
        <v>1053</v>
      </c>
      <c r="C496" s="672" t="s">
        <v>1060</v>
      </c>
      <c r="D496" s="672">
        <v>4798064.0</v>
      </c>
      <c r="E496" s="672" t="s">
        <v>73</v>
      </c>
      <c r="F496" s="672" t="s">
        <v>69</v>
      </c>
      <c r="G496" s="672"/>
      <c r="H496" s="672">
        <v>1.0</v>
      </c>
      <c r="I496" s="672" t="s">
        <v>1271</v>
      </c>
      <c r="J496" s="672" t="str">
        <f t="shared" si="1"/>
        <v>A*1</v>
      </c>
    </row>
    <row r="497" ht="14.25" customHeight="1">
      <c r="A497" s="672">
        <v>5368451.0</v>
      </c>
      <c r="B497" s="672" t="s">
        <v>1053</v>
      </c>
      <c r="C497" s="672" t="s">
        <v>1170</v>
      </c>
      <c r="D497" s="672">
        <v>5500410.0</v>
      </c>
      <c r="E497" s="672" t="s">
        <v>68</v>
      </c>
      <c r="F497" s="672" t="s">
        <v>69</v>
      </c>
      <c r="G497" s="672"/>
      <c r="H497" s="672">
        <v>1.0</v>
      </c>
      <c r="I497" s="672" t="s">
        <v>1272</v>
      </c>
      <c r="J497" s="672" t="str">
        <f t="shared" si="1"/>
        <v>A*1</v>
      </c>
    </row>
    <row r="498" ht="14.25" customHeight="1">
      <c r="A498" s="672">
        <v>5514573.0</v>
      </c>
      <c r="B498" s="672" t="s">
        <v>1053</v>
      </c>
      <c r="C498" s="672" t="s">
        <v>1062</v>
      </c>
      <c r="D498" s="672">
        <v>5646532.0</v>
      </c>
      <c r="E498" s="672" t="s">
        <v>69</v>
      </c>
      <c r="F498" s="672" t="s">
        <v>72</v>
      </c>
      <c r="G498" s="672"/>
      <c r="H498" s="672">
        <v>1.0</v>
      </c>
      <c r="I498" s="672" t="s">
        <v>69</v>
      </c>
      <c r="J498" s="672" t="str">
        <f t="shared" si="1"/>
        <v>A*1</v>
      </c>
    </row>
    <row r="499" ht="14.25" customHeight="1">
      <c r="A499" s="672">
        <v>8302703.0</v>
      </c>
      <c r="B499" s="672" t="s">
        <v>1053</v>
      </c>
      <c r="C499" s="672" t="s">
        <v>1074</v>
      </c>
      <c r="D499" s="672">
        <v>8434662.0</v>
      </c>
      <c r="E499" s="672" t="s">
        <v>73</v>
      </c>
      <c r="F499" s="672" t="s">
        <v>68</v>
      </c>
      <c r="G499" s="672"/>
      <c r="H499" s="672">
        <v>1.0</v>
      </c>
      <c r="I499" s="672" t="s">
        <v>1271</v>
      </c>
      <c r="J499" s="672" t="str">
        <f t="shared" si="1"/>
        <v>A*1</v>
      </c>
    </row>
    <row r="500" ht="14.25" customHeight="1">
      <c r="A500" s="672">
        <v>8633970.0</v>
      </c>
      <c r="B500" s="672" t="s">
        <v>1053</v>
      </c>
      <c r="C500" s="672" t="s">
        <v>1077</v>
      </c>
      <c r="D500" s="672">
        <v>8765929.0</v>
      </c>
      <c r="E500" s="672" t="s">
        <v>69</v>
      </c>
      <c r="F500" s="672" t="s">
        <v>68</v>
      </c>
      <c r="G500" s="672"/>
      <c r="H500" s="672">
        <v>1.0</v>
      </c>
      <c r="I500" s="672" t="s">
        <v>69</v>
      </c>
      <c r="J500" s="672" t="str">
        <f t="shared" si="1"/>
        <v>A*1</v>
      </c>
    </row>
    <row r="501" ht="14.25" customHeight="1">
      <c r="A501" s="672">
        <v>8839878.0</v>
      </c>
      <c r="B501" s="672" t="s">
        <v>1053</v>
      </c>
      <c r="C501" s="672" t="s">
        <v>1079</v>
      </c>
      <c r="D501" s="672">
        <v>8971837.0</v>
      </c>
      <c r="E501" s="672" t="s">
        <v>72</v>
      </c>
      <c r="F501" s="672" t="s">
        <v>73</v>
      </c>
      <c r="G501" s="672"/>
      <c r="H501" s="672">
        <v>1.0</v>
      </c>
      <c r="I501" s="672" t="s">
        <v>72</v>
      </c>
      <c r="J501" s="672" t="str">
        <f t="shared" si="1"/>
        <v>A*1</v>
      </c>
    </row>
    <row r="502" ht="14.25" customHeight="1">
      <c r="A502" s="672">
        <v>1.3552562E7</v>
      </c>
      <c r="B502" s="672" t="s">
        <v>1053</v>
      </c>
      <c r="C502" s="672" t="s">
        <v>1083</v>
      </c>
      <c r="D502" s="672">
        <v>1.1396886E7</v>
      </c>
      <c r="E502" s="672" t="s">
        <v>69</v>
      </c>
      <c r="F502" s="672" t="s">
        <v>68</v>
      </c>
      <c r="G502" s="672"/>
      <c r="H502" s="672">
        <v>1.0</v>
      </c>
      <c r="I502" s="672" t="s">
        <v>69</v>
      </c>
      <c r="J502" s="672" t="str">
        <f t="shared" si="1"/>
        <v>A*1</v>
      </c>
    </row>
    <row r="503" ht="14.25" customHeight="1">
      <c r="A503" s="672">
        <v>1.4047027E7</v>
      </c>
      <c r="B503" s="672" t="s">
        <v>1053</v>
      </c>
      <c r="C503" s="672" t="s">
        <v>1174</v>
      </c>
      <c r="D503" s="672">
        <v>1.1926321E7</v>
      </c>
      <c r="E503" s="672" t="s">
        <v>72</v>
      </c>
      <c r="F503" s="672" t="s">
        <v>68</v>
      </c>
      <c r="G503" s="672"/>
      <c r="H503" s="672">
        <v>1.0</v>
      </c>
      <c r="I503" s="672" t="s">
        <v>72</v>
      </c>
      <c r="J503" s="672" t="str">
        <f t="shared" si="1"/>
        <v>A*1</v>
      </c>
    </row>
    <row r="504" ht="14.25" customHeight="1">
      <c r="A504" s="672">
        <v>1.4139703E7</v>
      </c>
      <c r="B504" s="672" t="s">
        <v>1053</v>
      </c>
      <c r="C504" s="672" t="s">
        <v>1086</v>
      </c>
      <c r="D504" s="672">
        <v>1.2018997E7</v>
      </c>
      <c r="E504" s="672" t="s">
        <v>73</v>
      </c>
      <c r="F504" s="672" t="s">
        <v>72</v>
      </c>
      <c r="G504" s="672"/>
      <c r="H504" s="672">
        <v>1.0</v>
      </c>
      <c r="I504" s="672" t="s">
        <v>1271</v>
      </c>
      <c r="J504" s="672" t="str">
        <f t="shared" si="1"/>
        <v>A*1</v>
      </c>
    </row>
    <row r="505" ht="14.25" customHeight="1">
      <c r="A505" s="672">
        <v>1.4384804E7</v>
      </c>
      <c r="B505" s="672" t="s">
        <v>1053</v>
      </c>
      <c r="C505" s="672" t="s">
        <v>1177</v>
      </c>
      <c r="D505" s="672">
        <v>1.22641E7</v>
      </c>
      <c r="E505" s="672" t="s">
        <v>68</v>
      </c>
      <c r="F505" s="672" t="s">
        <v>69</v>
      </c>
      <c r="G505" s="672"/>
      <c r="H505" s="672">
        <v>1.0</v>
      </c>
      <c r="I505" s="672" t="s">
        <v>1272</v>
      </c>
      <c r="J505" s="672" t="str">
        <f t="shared" si="1"/>
        <v>A*1</v>
      </c>
    </row>
    <row r="506" ht="14.25" customHeight="1">
      <c r="A506" s="672">
        <v>1.442127E7</v>
      </c>
      <c r="B506" s="672" t="s">
        <v>1053</v>
      </c>
      <c r="C506" s="672" t="s">
        <v>1089</v>
      </c>
      <c r="D506" s="672">
        <v>1.2300545E7</v>
      </c>
      <c r="E506" s="672" t="s">
        <v>72</v>
      </c>
      <c r="F506" s="672" t="s">
        <v>69</v>
      </c>
      <c r="G506" s="672"/>
      <c r="H506" s="672">
        <v>1.0</v>
      </c>
      <c r="I506" s="672" t="s">
        <v>72</v>
      </c>
      <c r="J506" s="672" t="str">
        <f t="shared" si="1"/>
        <v>A*1</v>
      </c>
    </row>
    <row r="507" ht="14.25" customHeight="1">
      <c r="A507" s="672">
        <v>1.4607886E7</v>
      </c>
      <c r="B507" s="672" t="s">
        <v>1053</v>
      </c>
      <c r="C507" s="672" t="s">
        <v>1090</v>
      </c>
      <c r="D507" s="672">
        <v>1.2496088E7</v>
      </c>
      <c r="E507" s="672" t="s">
        <v>72</v>
      </c>
      <c r="F507" s="672" t="s">
        <v>68</v>
      </c>
      <c r="G507" s="672"/>
      <c r="H507" s="672">
        <v>1.0</v>
      </c>
      <c r="I507" s="672" t="s">
        <v>72</v>
      </c>
      <c r="J507" s="672" t="str">
        <f t="shared" si="1"/>
        <v>A*1</v>
      </c>
    </row>
    <row r="508" ht="14.25" customHeight="1">
      <c r="A508" s="672">
        <v>1.5026855E7</v>
      </c>
      <c r="B508" s="672" t="s">
        <v>1053</v>
      </c>
      <c r="C508" s="672" t="s">
        <v>1094</v>
      </c>
      <c r="D508" s="672">
        <v>1.2914943E7</v>
      </c>
      <c r="E508" s="672" t="s">
        <v>68</v>
      </c>
      <c r="F508" s="672" t="s">
        <v>69</v>
      </c>
      <c r="G508" s="672"/>
      <c r="H508" s="672">
        <v>1.0</v>
      </c>
      <c r="I508" s="672" t="s">
        <v>1272</v>
      </c>
      <c r="J508" s="672" t="str">
        <f t="shared" si="1"/>
        <v>A*1</v>
      </c>
    </row>
    <row r="509" ht="14.25" customHeight="1">
      <c r="A509" s="672">
        <v>1.5721827E7</v>
      </c>
      <c r="B509" s="672" t="s">
        <v>1053</v>
      </c>
      <c r="C509" s="672" t="s">
        <v>1097</v>
      </c>
      <c r="D509" s="672">
        <v>1.3609947E7</v>
      </c>
      <c r="E509" s="672" t="s">
        <v>73</v>
      </c>
      <c r="F509" s="672" t="s">
        <v>72</v>
      </c>
      <c r="G509" s="672"/>
      <c r="H509" s="672">
        <v>1.0</v>
      </c>
      <c r="I509" s="672" t="s">
        <v>1271</v>
      </c>
      <c r="J509" s="672" t="str">
        <f t="shared" si="1"/>
        <v>A*1</v>
      </c>
    </row>
    <row r="510" ht="14.25" customHeight="1">
      <c r="A510" s="672">
        <v>1.7976564E7</v>
      </c>
      <c r="B510" s="672" t="s">
        <v>1053</v>
      </c>
      <c r="C510" s="672" t="s">
        <v>1181</v>
      </c>
      <c r="D510" s="672">
        <v>1.5864684E7</v>
      </c>
      <c r="E510" s="672" t="s">
        <v>69</v>
      </c>
      <c r="F510" s="672" t="s">
        <v>68</v>
      </c>
      <c r="G510" s="672"/>
      <c r="H510" s="672">
        <v>1.0</v>
      </c>
      <c r="I510" s="672" t="s">
        <v>69</v>
      </c>
      <c r="J510" s="672" t="str">
        <f t="shared" si="1"/>
        <v>A*1</v>
      </c>
    </row>
    <row r="511" ht="14.25" customHeight="1">
      <c r="A511" s="672">
        <v>1.841114E7</v>
      </c>
      <c r="B511" s="672" t="s">
        <v>1053</v>
      </c>
      <c r="C511" s="672" t="s">
        <v>1200</v>
      </c>
      <c r="D511" s="672">
        <v>1.629926E7</v>
      </c>
      <c r="E511" s="672" t="s">
        <v>72</v>
      </c>
      <c r="F511" s="672" t="s">
        <v>68</v>
      </c>
      <c r="G511" s="672"/>
      <c r="H511" s="672">
        <v>1.0</v>
      </c>
      <c r="I511" s="672" t="s">
        <v>72</v>
      </c>
      <c r="J511" s="672" t="str">
        <f t="shared" si="1"/>
        <v>A*1</v>
      </c>
    </row>
    <row r="512" ht="14.25" customHeight="1">
      <c r="A512" s="672">
        <v>1.9424045E7</v>
      </c>
      <c r="B512" s="672" t="s">
        <v>1053</v>
      </c>
      <c r="C512" s="672" t="s">
        <v>1104</v>
      </c>
      <c r="D512" s="672">
        <v>1.7312165E7</v>
      </c>
      <c r="E512" s="672" t="s">
        <v>69</v>
      </c>
      <c r="F512" s="672" t="s">
        <v>68</v>
      </c>
      <c r="G512" s="672"/>
      <c r="H512" s="672">
        <v>1.0</v>
      </c>
      <c r="I512" s="672" t="s">
        <v>69</v>
      </c>
      <c r="J512" s="672" t="str">
        <f t="shared" si="1"/>
        <v>A*1</v>
      </c>
    </row>
    <row r="513" ht="14.25" customHeight="1">
      <c r="A513" s="672">
        <v>1.9514314E7</v>
      </c>
      <c r="B513" s="672" t="s">
        <v>1053</v>
      </c>
      <c r="C513" s="672" t="s">
        <v>1105</v>
      </c>
      <c r="D513" s="672">
        <v>1.7402434E7</v>
      </c>
      <c r="E513" s="672" t="s">
        <v>68</v>
      </c>
      <c r="F513" s="672" t="s">
        <v>69</v>
      </c>
      <c r="G513" s="672"/>
      <c r="H513" s="672">
        <v>1.0</v>
      </c>
      <c r="I513" s="672" t="s">
        <v>1272</v>
      </c>
      <c r="J513" s="672" t="str">
        <f t="shared" si="1"/>
        <v>A*1</v>
      </c>
    </row>
    <row r="514" ht="14.25" customHeight="1">
      <c r="A514" s="672">
        <v>2.1507807E7</v>
      </c>
      <c r="B514" s="672" t="s">
        <v>1053</v>
      </c>
      <c r="C514" s="672" t="s">
        <v>1185</v>
      </c>
      <c r="D514" s="672">
        <v>1.9345921E7</v>
      </c>
      <c r="E514" s="672" t="s">
        <v>68</v>
      </c>
      <c r="F514" s="672" t="s">
        <v>69</v>
      </c>
      <c r="G514" s="672"/>
      <c r="H514" s="672">
        <v>1.0</v>
      </c>
      <c r="I514" s="672" t="s">
        <v>1272</v>
      </c>
      <c r="J514" s="672" t="str">
        <f t="shared" si="1"/>
        <v>A*1</v>
      </c>
    </row>
    <row r="515" ht="14.25" customHeight="1">
      <c r="A515" s="672">
        <v>2.1522371E7</v>
      </c>
      <c r="B515" s="672" t="s">
        <v>1053</v>
      </c>
      <c r="C515" s="672" t="s">
        <v>1109</v>
      </c>
      <c r="D515" s="672">
        <v>1.9360485E7</v>
      </c>
      <c r="E515" s="672" t="s">
        <v>69</v>
      </c>
      <c r="F515" s="672" t="s">
        <v>68</v>
      </c>
      <c r="G515" s="672"/>
      <c r="H515" s="672">
        <v>1.0</v>
      </c>
      <c r="I515" s="672" t="s">
        <v>69</v>
      </c>
      <c r="J515" s="672" t="str">
        <f t="shared" si="1"/>
        <v>A*1</v>
      </c>
    </row>
    <row r="516" ht="14.25" customHeight="1">
      <c r="A516" s="672">
        <v>2.2467E7</v>
      </c>
      <c r="B516" s="672" t="s">
        <v>1053</v>
      </c>
      <c r="C516" s="672" t="s">
        <v>1205</v>
      </c>
      <c r="D516" s="672">
        <v>2.0305114E7</v>
      </c>
      <c r="E516" s="672" t="s">
        <v>69</v>
      </c>
      <c r="F516" s="672" t="s">
        <v>73</v>
      </c>
      <c r="G516" s="672"/>
      <c r="H516" s="672">
        <v>1.0</v>
      </c>
      <c r="I516" s="672" t="s">
        <v>69</v>
      </c>
      <c r="J516" s="672" t="str">
        <f t="shared" si="1"/>
        <v>A*1</v>
      </c>
    </row>
    <row r="517" ht="14.25" customHeight="1">
      <c r="A517" s="672">
        <v>2.2478753E7</v>
      </c>
      <c r="B517" s="672" t="s">
        <v>1053</v>
      </c>
      <c r="C517" s="672" t="s">
        <v>1116</v>
      </c>
      <c r="D517" s="672">
        <v>2.0316867E7</v>
      </c>
      <c r="E517" s="672" t="s">
        <v>69</v>
      </c>
      <c r="F517" s="672" t="s">
        <v>72</v>
      </c>
      <c r="G517" s="672"/>
      <c r="H517" s="672">
        <v>1.0</v>
      </c>
      <c r="I517" s="672" t="s">
        <v>69</v>
      </c>
      <c r="J517" s="672" t="str">
        <f t="shared" si="1"/>
        <v>A*1</v>
      </c>
    </row>
    <row r="518" ht="14.25" customHeight="1">
      <c r="A518" s="672">
        <v>2.3303536E7</v>
      </c>
      <c r="B518" s="672" t="s">
        <v>1053</v>
      </c>
      <c r="C518" s="672" t="s">
        <v>1118</v>
      </c>
      <c r="D518" s="672">
        <v>2.114165E7</v>
      </c>
      <c r="E518" s="672" t="s">
        <v>69</v>
      </c>
      <c r="F518" s="672" t="s">
        <v>68</v>
      </c>
      <c r="G518" s="672"/>
      <c r="H518" s="672">
        <v>1.0</v>
      </c>
      <c r="I518" s="672" t="s">
        <v>69</v>
      </c>
      <c r="J518" s="672" t="str">
        <f t="shared" si="1"/>
        <v>A*1</v>
      </c>
    </row>
    <row r="519" ht="14.25" customHeight="1">
      <c r="A519" s="672">
        <v>8001005.0</v>
      </c>
      <c r="B519" s="672" t="s">
        <v>1053</v>
      </c>
      <c r="C519" s="672" t="s">
        <v>1133</v>
      </c>
      <c r="D519" s="672">
        <v>8132964.0</v>
      </c>
      <c r="E519" s="672" t="s">
        <v>68</v>
      </c>
      <c r="F519" s="672" t="s">
        <v>69</v>
      </c>
      <c r="G519" s="672" t="s">
        <v>1134</v>
      </c>
      <c r="H519" s="672">
        <v>1.0</v>
      </c>
      <c r="I519" s="672" t="s">
        <v>1272</v>
      </c>
      <c r="J519" s="672" t="str">
        <f t="shared" si="1"/>
        <v>A*1</v>
      </c>
    </row>
    <row r="520" ht="14.25" customHeight="1">
      <c r="A520" s="672">
        <v>8342295.0</v>
      </c>
      <c r="B520" s="672" t="s">
        <v>1053</v>
      </c>
      <c r="C520" s="672" t="s">
        <v>1135</v>
      </c>
      <c r="D520" s="672">
        <v>8474254.0</v>
      </c>
      <c r="E520" s="672" t="s">
        <v>73</v>
      </c>
      <c r="F520" s="672" t="s">
        <v>72</v>
      </c>
      <c r="G520" s="672" t="s">
        <v>1136</v>
      </c>
      <c r="H520" s="672">
        <v>1.0</v>
      </c>
      <c r="I520" s="672" t="s">
        <v>1271</v>
      </c>
      <c r="J520" s="672" t="str">
        <f t="shared" si="1"/>
        <v>A*1</v>
      </c>
    </row>
    <row r="521" ht="14.25" customHeight="1">
      <c r="A521" s="672">
        <v>8776081.0</v>
      </c>
      <c r="B521" s="672" t="s">
        <v>1053</v>
      </c>
      <c r="C521" s="672" t="s">
        <v>1137</v>
      </c>
      <c r="D521" s="672">
        <v>8908040.0</v>
      </c>
      <c r="E521" s="672" t="s">
        <v>72</v>
      </c>
      <c r="F521" s="672" t="s">
        <v>73</v>
      </c>
      <c r="G521" s="672" t="s">
        <v>1137</v>
      </c>
      <c r="H521" s="672">
        <v>1.0</v>
      </c>
      <c r="I521" s="672" t="s">
        <v>72</v>
      </c>
      <c r="J521" s="672" t="str">
        <f t="shared" si="1"/>
        <v>A*1</v>
      </c>
    </row>
    <row r="522" ht="14.25" customHeight="1">
      <c r="A522" s="672">
        <v>1.3814181E7</v>
      </c>
      <c r="B522" s="672" t="s">
        <v>1053</v>
      </c>
      <c r="C522" s="672" t="s">
        <v>1195</v>
      </c>
      <c r="D522" s="672">
        <v>1.1693475E7</v>
      </c>
      <c r="E522" s="672" t="s">
        <v>69</v>
      </c>
      <c r="F522" s="672" t="s">
        <v>68</v>
      </c>
      <c r="G522" s="672" t="s">
        <v>1196</v>
      </c>
      <c r="H522" s="672">
        <v>1.0</v>
      </c>
      <c r="I522" s="672" t="s">
        <v>69</v>
      </c>
      <c r="J522" s="672" t="str">
        <f t="shared" si="1"/>
        <v>A*1</v>
      </c>
    </row>
    <row r="523" ht="14.25" customHeight="1">
      <c r="A523" s="672">
        <v>1.7984965E7</v>
      </c>
      <c r="B523" s="672" t="s">
        <v>1053</v>
      </c>
      <c r="C523" s="672" t="s">
        <v>1149</v>
      </c>
      <c r="D523" s="672">
        <v>1.5873085E7</v>
      </c>
      <c r="E523" s="672" t="s">
        <v>68</v>
      </c>
      <c r="F523" s="672" t="s">
        <v>69</v>
      </c>
      <c r="G523" s="672" t="s">
        <v>1150</v>
      </c>
      <c r="H523" s="672">
        <v>1.0</v>
      </c>
      <c r="I523" s="672" t="s">
        <v>1272</v>
      </c>
      <c r="J523" s="672" t="str">
        <f t="shared" si="1"/>
        <v>A*1</v>
      </c>
    </row>
    <row r="524" ht="14.25" customHeight="1">
      <c r="A524" s="672">
        <v>1.8235291E7</v>
      </c>
      <c r="B524" s="672" t="s">
        <v>1053</v>
      </c>
      <c r="C524" s="672" t="s">
        <v>1151</v>
      </c>
      <c r="D524" s="672">
        <v>1.6123411E7</v>
      </c>
      <c r="E524" s="672" t="s">
        <v>72</v>
      </c>
      <c r="F524" s="672" t="s">
        <v>73</v>
      </c>
      <c r="G524" s="672" t="s">
        <v>1152</v>
      </c>
      <c r="H524" s="672">
        <v>1.0</v>
      </c>
      <c r="I524" s="672" t="s">
        <v>72</v>
      </c>
      <c r="J524" s="672" t="str">
        <f t="shared" si="1"/>
        <v>A*1</v>
      </c>
    </row>
    <row r="525" ht="14.25" customHeight="1">
      <c r="A525" s="672">
        <v>2.1780564E7</v>
      </c>
      <c r="B525" s="672" t="s">
        <v>1053</v>
      </c>
      <c r="C525" s="672" t="s">
        <v>1160</v>
      </c>
      <c r="D525" s="672">
        <v>1.9618678E7</v>
      </c>
      <c r="E525" s="672" t="s">
        <v>68</v>
      </c>
      <c r="F525" s="672" t="s">
        <v>69</v>
      </c>
      <c r="G525" s="672" t="s">
        <v>1161</v>
      </c>
      <c r="H525" s="672">
        <v>1.0</v>
      </c>
      <c r="I525" s="672" t="s">
        <v>1272</v>
      </c>
      <c r="J525" s="672" t="str">
        <f t="shared" si="1"/>
        <v>A*1</v>
      </c>
    </row>
    <row r="526" ht="14.25" customHeight="1">
      <c r="A526" s="672">
        <v>5311419.0</v>
      </c>
      <c r="B526" s="672" t="s">
        <v>1053</v>
      </c>
      <c r="C526" s="672" t="s">
        <v>1061</v>
      </c>
      <c r="D526" s="672">
        <v>5443378.0</v>
      </c>
      <c r="E526" s="672" t="s">
        <v>69</v>
      </c>
      <c r="F526" s="672" t="s">
        <v>68</v>
      </c>
      <c r="G526" s="672"/>
      <c r="H526" s="672">
        <v>2.0</v>
      </c>
      <c r="I526" s="672" t="s">
        <v>1027</v>
      </c>
      <c r="J526" s="672" t="str">
        <f t="shared" si="1"/>
        <v>A*2</v>
      </c>
    </row>
    <row r="527" ht="14.25" customHeight="1">
      <c r="A527" s="672">
        <v>6772892.0</v>
      </c>
      <c r="B527" s="672" t="s">
        <v>1053</v>
      </c>
      <c r="C527" s="672" t="s">
        <v>1065</v>
      </c>
      <c r="D527" s="672">
        <v>6904851.0</v>
      </c>
      <c r="E527" s="672" t="s">
        <v>68</v>
      </c>
      <c r="F527" s="672" t="s">
        <v>72</v>
      </c>
      <c r="G527" s="672"/>
      <c r="H527" s="672">
        <v>2.0</v>
      </c>
      <c r="I527" s="672" t="s">
        <v>1307</v>
      </c>
      <c r="J527" s="672" t="str">
        <f t="shared" si="1"/>
        <v>A*2</v>
      </c>
    </row>
    <row r="528" ht="14.25" customHeight="1">
      <c r="A528" s="672">
        <v>7433433.0</v>
      </c>
      <c r="B528" s="672" t="s">
        <v>1053</v>
      </c>
      <c r="C528" s="672" t="s">
        <v>1067</v>
      </c>
      <c r="D528" s="672">
        <v>7565392.0</v>
      </c>
      <c r="E528" s="672" t="s">
        <v>72</v>
      </c>
      <c r="F528" s="672" t="s">
        <v>68</v>
      </c>
      <c r="G528" s="672"/>
      <c r="H528" s="672">
        <v>2.0</v>
      </c>
      <c r="I528" s="672" t="s">
        <v>1222</v>
      </c>
      <c r="J528" s="672" t="str">
        <f t="shared" si="1"/>
        <v>A*2</v>
      </c>
    </row>
    <row r="529" ht="14.25" customHeight="1">
      <c r="A529" s="672">
        <v>1.3490896E7</v>
      </c>
      <c r="B529" s="672" t="s">
        <v>1053</v>
      </c>
      <c r="C529" s="672" t="s">
        <v>1082</v>
      </c>
      <c r="D529" s="672">
        <v>1.133522E7</v>
      </c>
      <c r="E529" s="672" t="s">
        <v>69</v>
      </c>
      <c r="F529" s="672" t="s">
        <v>68</v>
      </c>
      <c r="G529" s="672"/>
      <c r="H529" s="672">
        <v>2.0</v>
      </c>
      <c r="I529" s="672" t="s">
        <v>1810</v>
      </c>
      <c r="J529" s="672" t="str">
        <f t="shared" si="1"/>
        <v>A*2</v>
      </c>
    </row>
    <row r="530" ht="14.25" customHeight="1">
      <c r="A530" s="672">
        <v>1.4384574E7</v>
      </c>
      <c r="B530" s="672" t="s">
        <v>1053</v>
      </c>
      <c r="C530" s="672" t="s">
        <v>1088</v>
      </c>
      <c r="D530" s="672">
        <v>1.226387E7</v>
      </c>
      <c r="E530" s="672" t="s">
        <v>69</v>
      </c>
      <c r="F530" s="672" t="s">
        <v>73</v>
      </c>
      <c r="G530" s="672"/>
      <c r="H530" s="672">
        <v>2.0</v>
      </c>
      <c r="I530" s="672" t="s">
        <v>1027</v>
      </c>
      <c r="J530" s="672" t="str">
        <f t="shared" si="1"/>
        <v>A*2</v>
      </c>
    </row>
    <row r="531" ht="14.25" customHeight="1">
      <c r="A531" s="672">
        <v>1.4695548E7</v>
      </c>
      <c r="B531" s="672" t="s">
        <v>1053</v>
      </c>
      <c r="C531" s="672" t="s">
        <v>1091</v>
      </c>
      <c r="D531" s="672">
        <v>1.2583614E7</v>
      </c>
      <c r="E531" s="672" t="s">
        <v>73</v>
      </c>
      <c r="F531" s="672" t="s">
        <v>72</v>
      </c>
      <c r="G531" s="672"/>
      <c r="H531" s="672">
        <v>2.0</v>
      </c>
      <c r="I531" s="672" t="s">
        <v>1295</v>
      </c>
      <c r="J531" s="672" t="str">
        <f t="shared" si="1"/>
        <v>A*2</v>
      </c>
    </row>
    <row r="532" ht="14.25" customHeight="1">
      <c r="A532" s="672">
        <v>1.8084E7</v>
      </c>
      <c r="B532" s="672" t="s">
        <v>1053</v>
      </c>
      <c r="C532" s="672" t="s">
        <v>1102</v>
      </c>
      <c r="D532" s="672">
        <v>1.597212E7</v>
      </c>
      <c r="E532" s="672" t="s">
        <v>73</v>
      </c>
      <c r="F532" s="672" t="s">
        <v>72</v>
      </c>
      <c r="G532" s="672"/>
      <c r="H532" s="672">
        <v>2.0</v>
      </c>
      <c r="I532" s="672" t="s">
        <v>1295</v>
      </c>
      <c r="J532" s="672" t="str">
        <f t="shared" si="1"/>
        <v>A*2</v>
      </c>
    </row>
    <row r="533" ht="14.25" customHeight="1">
      <c r="A533" s="672">
        <v>2.117583E7</v>
      </c>
      <c r="B533" s="672" t="s">
        <v>1053</v>
      </c>
      <c r="C533" s="672" t="s">
        <v>1106</v>
      </c>
      <c r="D533" s="672">
        <v>1.9013944E7</v>
      </c>
      <c r="E533" s="672" t="s">
        <v>68</v>
      </c>
      <c r="F533" s="672" t="s">
        <v>69</v>
      </c>
      <c r="G533" s="672"/>
      <c r="H533" s="672">
        <v>2.0</v>
      </c>
      <c r="I533" s="672" t="s">
        <v>1801</v>
      </c>
      <c r="J533" s="672" t="str">
        <f t="shared" si="1"/>
        <v>A*2</v>
      </c>
    </row>
    <row r="534" ht="14.25" customHeight="1">
      <c r="A534" s="672">
        <v>2.2095093E7</v>
      </c>
      <c r="B534" s="672" t="s">
        <v>1053</v>
      </c>
      <c r="C534" s="672" t="s">
        <v>1187</v>
      </c>
      <c r="D534" s="672">
        <v>1.9933207E7</v>
      </c>
      <c r="E534" s="672" t="s">
        <v>69</v>
      </c>
      <c r="F534" s="672" t="s">
        <v>68</v>
      </c>
      <c r="G534" s="672"/>
      <c r="H534" s="672">
        <v>2.0</v>
      </c>
      <c r="I534" s="672" t="s">
        <v>1027</v>
      </c>
      <c r="J534" s="672" t="str">
        <f t="shared" si="1"/>
        <v>A*2</v>
      </c>
    </row>
    <row r="535" ht="14.25" customHeight="1">
      <c r="A535" s="672">
        <v>2.228758E7</v>
      </c>
      <c r="B535" s="672" t="s">
        <v>1053</v>
      </c>
      <c r="C535" s="672" t="s">
        <v>1189</v>
      </c>
      <c r="D535" s="672">
        <v>2.0125694E7</v>
      </c>
      <c r="E535" s="672" t="s">
        <v>69</v>
      </c>
      <c r="F535" s="672" t="s">
        <v>73</v>
      </c>
      <c r="G535" s="672"/>
      <c r="H535" s="672">
        <v>2.0</v>
      </c>
      <c r="I535" s="672" t="s">
        <v>1027</v>
      </c>
      <c r="J535" s="672" t="str">
        <f t="shared" si="1"/>
        <v>A*2</v>
      </c>
    </row>
    <row r="536" ht="14.25" customHeight="1">
      <c r="A536" s="672">
        <v>2.3520629E7</v>
      </c>
      <c r="B536" s="672" t="s">
        <v>1053</v>
      </c>
      <c r="C536" s="672" t="s">
        <v>1119</v>
      </c>
      <c r="D536" s="672">
        <v>2.1358743E7</v>
      </c>
      <c r="E536" s="672" t="s">
        <v>68</v>
      </c>
      <c r="F536" s="672" t="s">
        <v>72</v>
      </c>
      <c r="G536" s="672"/>
      <c r="H536" s="672">
        <v>2.0</v>
      </c>
      <c r="I536" s="672" t="s">
        <v>1307</v>
      </c>
      <c r="J536" s="672" t="str">
        <f t="shared" si="1"/>
        <v>A*2</v>
      </c>
    </row>
    <row r="537" ht="14.25" customHeight="1">
      <c r="A537" s="672">
        <v>7141195.0</v>
      </c>
      <c r="B537" s="672" t="s">
        <v>1053</v>
      </c>
      <c r="C537" s="672" t="s">
        <v>1130</v>
      </c>
      <c r="D537" s="672">
        <v>7273154.0</v>
      </c>
      <c r="E537" s="672" t="s">
        <v>72</v>
      </c>
      <c r="F537" s="672" t="s">
        <v>73</v>
      </c>
      <c r="G537" s="672" t="s">
        <v>1130</v>
      </c>
      <c r="H537" s="672">
        <v>2.0</v>
      </c>
      <c r="I537" s="672" t="s">
        <v>1222</v>
      </c>
      <c r="J537" s="672" t="str">
        <f t="shared" si="1"/>
        <v>A*2</v>
      </c>
    </row>
    <row r="538" ht="14.25" customHeight="1">
      <c r="A538" s="672">
        <v>1.4490338E7</v>
      </c>
      <c r="B538" s="672" t="s">
        <v>1053</v>
      </c>
      <c r="C538" s="672" t="s">
        <v>1139</v>
      </c>
      <c r="D538" s="672">
        <v>1.2369607E7</v>
      </c>
      <c r="E538" s="672" t="s">
        <v>72</v>
      </c>
      <c r="F538" s="672" t="s">
        <v>73</v>
      </c>
      <c r="G538" s="672" t="s">
        <v>1140</v>
      </c>
      <c r="H538" s="672">
        <v>2.0</v>
      </c>
      <c r="I538" s="672" t="s">
        <v>1222</v>
      </c>
      <c r="J538" s="672" t="str">
        <f t="shared" si="1"/>
        <v>A*2</v>
      </c>
    </row>
    <row r="539" ht="14.25" customHeight="1">
      <c r="A539" s="672">
        <v>1.3241284E7</v>
      </c>
      <c r="B539" s="672" t="s">
        <v>1053</v>
      </c>
      <c r="C539" s="672" t="s">
        <v>1081</v>
      </c>
      <c r="D539" s="672">
        <v>1.1085608E7</v>
      </c>
      <c r="E539" s="672" t="s">
        <v>72</v>
      </c>
      <c r="F539" s="672" t="s">
        <v>68</v>
      </c>
      <c r="G539" s="672"/>
      <c r="H539" s="672">
        <v>4.0</v>
      </c>
      <c r="I539" s="672" t="s">
        <v>1585</v>
      </c>
      <c r="J539" s="672" t="str">
        <f t="shared" si="1"/>
        <v>A*4</v>
      </c>
    </row>
    <row r="540" ht="14.25" customHeight="1">
      <c r="A540" s="672">
        <v>1.3850249E7</v>
      </c>
      <c r="B540" s="672" t="s">
        <v>1053</v>
      </c>
      <c r="C540" s="672" t="s">
        <v>1214</v>
      </c>
      <c r="D540" s="672">
        <v>1.1729543E7</v>
      </c>
      <c r="E540" s="672" t="s">
        <v>68</v>
      </c>
      <c r="F540" s="672" t="s">
        <v>73</v>
      </c>
      <c r="G540" s="672"/>
      <c r="H540" s="672">
        <v>4.0</v>
      </c>
      <c r="I540" s="672" t="s">
        <v>1811</v>
      </c>
      <c r="J540" s="672" t="str">
        <f t="shared" si="1"/>
        <v>A*4</v>
      </c>
    </row>
    <row r="541" ht="14.25" customHeight="1">
      <c r="A541" s="672">
        <v>2.3482107E7</v>
      </c>
      <c r="B541" s="672" t="s">
        <v>1053</v>
      </c>
      <c r="C541" s="672" t="s">
        <v>1122</v>
      </c>
      <c r="D541" s="672">
        <v>2.1320221E7</v>
      </c>
      <c r="E541" s="672" t="s">
        <v>72</v>
      </c>
      <c r="F541" s="672" t="s">
        <v>69</v>
      </c>
      <c r="G541" s="672" t="s">
        <v>1123</v>
      </c>
      <c r="H541" s="672"/>
      <c r="I541" s="672"/>
      <c r="J541" s="672" t="str">
        <f t="shared" si="1"/>
        <v/>
      </c>
    </row>
    <row r="542" ht="14.25" customHeight="1">
      <c r="A542" s="672">
        <v>2688259.0</v>
      </c>
      <c r="B542" s="672" t="s">
        <v>1053</v>
      </c>
      <c r="C542" s="672" t="s">
        <v>1191</v>
      </c>
      <c r="D542" s="672">
        <v>2820218.0</v>
      </c>
      <c r="E542" s="672" t="s">
        <v>73</v>
      </c>
      <c r="F542" s="672" t="s">
        <v>72</v>
      </c>
      <c r="G542" s="672" t="s">
        <v>1192</v>
      </c>
      <c r="H542" s="672"/>
      <c r="I542" s="672"/>
      <c r="J542" s="672" t="str">
        <f t="shared" si="1"/>
        <v/>
      </c>
    </row>
    <row r="543" ht="14.25" customHeight="1">
      <c r="A543" s="672">
        <v>4223443.0</v>
      </c>
      <c r="B543" s="672" t="s">
        <v>1053</v>
      </c>
      <c r="C543" s="672" t="s">
        <v>1124</v>
      </c>
      <c r="D543" s="672">
        <v>4355402.0</v>
      </c>
      <c r="E543" s="672" t="s">
        <v>73</v>
      </c>
      <c r="F543" s="672" t="s">
        <v>72</v>
      </c>
      <c r="G543" s="672" t="s">
        <v>1125</v>
      </c>
      <c r="H543" s="672"/>
      <c r="I543" s="672"/>
      <c r="J543" s="672" t="str">
        <f t="shared" si="1"/>
        <v/>
      </c>
    </row>
    <row r="544" ht="14.25" customHeight="1">
      <c r="A544" s="672">
        <v>4730149.0</v>
      </c>
      <c r="B544" s="672" t="s">
        <v>1053</v>
      </c>
      <c r="C544" s="672" t="s">
        <v>1126</v>
      </c>
      <c r="D544" s="672">
        <v>4862108.0</v>
      </c>
      <c r="E544" s="672" t="s">
        <v>72</v>
      </c>
      <c r="F544" s="672" t="s">
        <v>73</v>
      </c>
      <c r="G544" s="672" t="s">
        <v>1127</v>
      </c>
      <c r="H544" s="672"/>
      <c r="I544" s="672"/>
      <c r="J544" s="672" t="str">
        <f t="shared" si="1"/>
        <v/>
      </c>
    </row>
    <row r="545" ht="14.25" customHeight="1">
      <c r="A545" s="672">
        <v>6429974.0</v>
      </c>
      <c r="B545" s="672" t="s">
        <v>1053</v>
      </c>
      <c r="C545" s="672" t="s">
        <v>1128</v>
      </c>
      <c r="D545" s="672">
        <v>6561933.0</v>
      </c>
      <c r="E545" s="672" t="s">
        <v>72</v>
      </c>
      <c r="F545" s="672" t="s">
        <v>69</v>
      </c>
      <c r="G545" s="672" t="s">
        <v>1129</v>
      </c>
      <c r="H545" s="672"/>
      <c r="I545" s="672"/>
      <c r="J545" s="672" t="str">
        <f t="shared" si="1"/>
        <v/>
      </c>
    </row>
    <row r="546" ht="14.25" customHeight="1">
      <c r="A546" s="672">
        <v>7335092.0</v>
      </c>
      <c r="B546" s="672" t="s">
        <v>1053</v>
      </c>
      <c r="C546" s="672" t="s">
        <v>1131</v>
      </c>
      <c r="D546" s="672">
        <v>7467051.0</v>
      </c>
      <c r="E546" s="672" t="s">
        <v>73</v>
      </c>
      <c r="F546" s="672" t="s">
        <v>68</v>
      </c>
      <c r="G546" s="672" t="s">
        <v>1132</v>
      </c>
      <c r="H546" s="672"/>
      <c r="I546" s="672"/>
      <c r="J546" s="672" t="str">
        <f t="shared" si="1"/>
        <v/>
      </c>
    </row>
    <row r="547" ht="14.25" customHeight="1">
      <c r="A547" s="672">
        <v>7435293.0</v>
      </c>
      <c r="B547" s="672" t="s">
        <v>1053</v>
      </c>
      <c r="C547" s="672" t="s">
        <v>1206</v>
      </c>
      <c r="D547" s="672">
        <v>7567252.0</v>
      </c>
      <c r="E547" s="672" t="s">
        <v>72</v>
      </c>
      <c r="F547" s="672" t="s">
        <v>69</v>
      </c>
      <c r="G547" s="672" t="s">
        <v>1207</v>
      </c>
      <c r="H547" s="672"/>
      <c r="I547" s="672"/>
      <c r="J547" s="672" t="str">
        <f t="shared" si="1"/>
        <v/>
      </c>
    </row>
    <row r="548" ht="14.25" customHeight="1">
      <c r="A548" s="672">
        <v>8199390.0</v>
      </c>
      <c r="B548" s="672" t="s">
        <v>1053</v>
      </c>
      <c r="C548" s="672" t="s">
        <v>1210</v>
      </c>
      <c r="D548" s="672">
        <v>8331349.0</v>
      </c>
      <c r="E548" s="672" t="s">
        <v>68</v>
      </c>
      <c r="F548" s="672" t="s">
        <v>69</v>
      </c>
      <c r="G548" s="672" t="s">
        <v>1211</v>
      </c>
      <c r="H548" s="672"/>
      <c r="I548" s="672"/>
      <c r="J548" s="672" t="str">
        <f t="shared" si="1"/>
        <v/>
      </c>
    </row>
    <row r="549" ht="14.25" customHeight="1">
      <c r="A549" s="672">
        <v>8888722.0</v>
      </c>
      <c r="B549" s="672" t="s">
        <v>1053</v>
      </c>
      <c r="C549" s="672" t="s">
        <v>1138</v>
      </c>
      <c r="D549" s="672">
        <v>9020681.0</v>
      </c>
      <c r="E549" s="672" t="s">
        <v>72</v>
      </c>
      <c r="F549" s="672" t="s">
        <v>73</v>
      </c>
      <c r="G549" s="672" t="s">
        <v>1138</v>
      </c>
      <c r="H549" s="672"/>
      <c r="I549" s="672"/>
      <c r="J549" s="672" t="str">
        <f t="shared" si="1"/>
        <v/>
      </c>
    </row>
    <row r="550" ht="14.25" customHeight="1">
      <c r="A550" s="672">
        <v>9099106.0</v>
      </c>
      <c r="B550" s="672" t="s">
        <v>1053</v>
      </c>
      <c r="C550" s="672" t="s">
        <v>1193</v>
      </c>
      <c r="D550" s="672">
        <v>9261497.0</v>
      </c>
      <c r="E550" s="672" t="s">
        <v>68</v>
      </c>
      <c r="F550" s="672" t="s">
        <v>69</v>
      </c>
      <c r="G550" s="672" t="s">
        <v>1194</v>
      </c>
      <c r="H550" s="672"/>
      <c r="I550" s="672"/>
      <c r="J550" s="672" t="str">
        <f t="shared" si="1"/>
        <v/>
      </c>
    </row>
    <row r="551" ht="14.25" customHeight="1">
      <c r="A551" s="672">
        <v>1.4565526E7</v>
      </c>
      <c r="B551" s="672" t="s">
        <v>1053</v>
      </c>
      <c r="C551" s="672" t="s">
        <v>1141</v>
      </c>
      <c r="D551" s="672">
        <v>1.2453726E7</v>
      </c>
      <c r="E551" s="672" t="s">
        <v>72</v>
      </c>
      <c r="F551" s="672" t="s">
        <v>68</v>
      </c>
      <c r="G551" s="672" t="s">
        <v>1142</v>
      </c>
      <c r="H551" s="672"/>
      <c r="I551" s="672"/>
      <c r="J551" s="672" t="str">
        <f t="shared" si="1"/>
        <v/>
      </c>
    </row>
    <row r="552" ht="14.25" customHeight="1">
      <c r="A552" s="672">
        <v>1.48789E7</v>
      </c>
      <c r="B552" s="672" t="s">
        <v>1053</v>
      </c>
      <c r="C552" s="672" t="s">
        <v>1143</v>
      </c>
      <c r="D552" s="672">
        <v>1.276697E7</v>
      </c>
      <c r="E552" s="672" t="s">
        <v>69</v>
      </c>
      <c r="F552" s="672" t="s">
        <v>68</v>
      </c>
      <c r="G552" s="672" t="s">
        <v>1143</v>
      </c>
      <c r="H552" s="672"/>
      <c r="I552" s="672"/>
      <c r="J552" s="672" t="str">
        <f t="shared" si="1"/>
        <v/>
      </c>
    </row>
    <row r="553" ht="14.25" customHeight="1">
      <c r="A553" s="672">
        <v>1.5773928E7</v>
      </c>
      <c r="B553" s="672" t="s">
        <v>1053</v>
      </c>
      <c r="C553" s="672" t="s">
        <v>1144</v>
      </c>
      <c r="D553" s="672">
        <v>1.3662048E7</v>
      </c>
      <c r="E553" s="672" t="s">
        <v>72</v>
      </c>
      <c r="F553" s="672" t="s">
        <v>73</v>
      </c>
      <c r="G553" s="672" t="s">
        <v>1144</v>
      </c>
      <c r="H553" s="672"/>
      <c r="I553" s="672"/>
      <c r="J553" s="672" t="str">
        <f t="shared" si="1"/>
        <v/>
      </c>
    </row>
    <row r="554" ht="14.25" customHeight="1">
      <c r="A554" s="672">
        <v>1.7109342E7</v>
      </c>
      <c r="B554" s="672" t="s">
        <v>1053</v>
      </c>
      <c r="C554" s="672" t="s">
        <v>1145</v>
      </c>
      <c r="D554" s="672">
        <v>1.4997462E7</v>
      </c>
      <c r="E554" s="672" t="s">
        <v>73</v>
      </c>
      <c r="F554" s="672" t="s">
        <v>69</v>
      </c>
      <c r="G554" s="672" t="s">
        <v>1146</v>
      </c>
      <c r="H554" s="672"/>
      <c r="I554" s="672"/>
      <c r="J554" s="672" t="str">
        <f t="shared" si="1"/>
        <v/>
      </c>
    </row>
    <row r="555" ht="14.25" customHeight="1">
      <c r="A555" s="672">
        <v>1.7743975E7</v>
      </c>
      <c r="B555" s="672" t="s">
        <v>1053</v>
      </c>
      <c r="C555" s="672" t="s">
        <v>1147</v>
      </c>
      <c r="D555" s="672">
        <v>1.5632095E7</v>
      </c>
      <c r="E555" s="672" t="s">
        <v>68</v>
      </c>
      <c r="F555" s="672" t="s">
        <v>72</v>
      </c>
      <c r="G555" s="672" t="s">
        <v>1148</v>
      </c>
      <c r="H555" s="672"/>
      <c r="I555" s="672"/>
      <c r="J555" s="672" t="str">
        <f t="shared" si="1"/>
        <v/>
      </c>
    </row>
    <row r="556" ht="14.25" customHeight="1">
      <c r="A556" s="672">
        <v>1.8740131E7</v>
      </c>
      <c r="B556" s="672" t="s">
        <v>1053</v>
      </c>
      <c r="C556" s="672" t="s">
        <v>1153</v>
      </c>
      <c r="D556" s="672">
        <v>1.6628251E7</v>
      </c>
      <c r="E556" s="672" t="s">
        <v>68</v>
      </c>
      <c r="F556" s="672" t="s">
        <v>69</v>
      </c>
      <c r="G556" s="672" t="s">
        <v>1154</v>
      </c>
      <c r="H556" s="672"/>
      <c r="I556" s="672"/>
      <c r="J556" s="672" t="str">
        <f t="shared" si="1"/>
        <v/>
      </c>
    </row>
    <row r="557" ht="14.25" customHeight="1">
      <c r="A557" s="672">
        <v>1.9075958E7</v>
      </c>
      <c r="B557" s="672" t="s">
        <v>1053</v>
      </c>
      <c r="C557" s="672" t="s">
        <v>1155</v>
      </c>
      <c r="D557" s="672">
        <v>1.6964078E7</v>
      </c>
      <c r="E557" s="672" t="s">
        <v>69</v>
      </c>
      <c r="F557" s="672" t="s">
        <v>73</v>
      </c>
      <c r="G557" s="672" t="s">
        <v>1156</v>
      </c>
      <c r="H557" s="672"/>
      <c r="I557" s="672"/>
      <c r="J557" s="672" t="str">
        <f t="shared" si="1"/>
        <v/>
      </c>
    </row>
    <row r="558" ht="14.25" customHeight="1">
      <c r="A558" s="672">
        <v>1.9087468E7</v>
      </c>
      <c r="B558" s="672" t="s">
        <v>1053</v>
      </c>
      <c r="C558" s="672" t="s">
        <v>1157</v>
      </c>
      <c r="D558" s="672">
        <v>1.6975588E7</v>
      </c>
      <c r="E558" s="672" t="s">
        <v>69</v>
      </c>
      <c r="F558" s="672" t="s">
        <v>73</v>
      </c>
      <c r="G558" s="672" t="s">
        <v>1158</v>
      </c>
      <c r="H558" s="672"/>
      <c r="I558" s="672"/>
      <c r="J558" s="672" t="str">
        <f t="shared" si="1"/>
        <v/>
      </c>
    </row>
    <row r="559" ht="14.25" customHeight="1">
      <c r="A559" s="672">
        <v>2.1343773E7</v>
      </c>
      <c r="B559" s="672" t="s">
        <v>1053</v>
      </c>
      <c r="C559" s="672" t="s">
        <v>1159</v>
      </c>
      <c r="D559" s="672">
        <v>1.9181887E7</v>
      </c>
      <c r="E559" s="672" t="s">
        <v>69</v>
      </c>
      <c r="F559" s="672" t="s">
        <v>72</v>
      </c>
      <c r="G559" s="672" t="s">
        <v>1159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>
        <v>1.0</v>
      </c>
      <c r="I565" s="672" t="s">
        <v>72</v>
      </c>
      <c r="J565" s="672" t="str">
        <f t="shared" si="1"/>
        <v>A*1</v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5068284.0</v>
      </c>
      <c r="B567" s="672" t="s">
        <v>713</v>
      </c>
      <c r="C567" s="672" t="s">
        <v>722</v>
      </c>
      <c r="D567" s="672">
        <v>5200243.0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9003531.0</v>
      </c>
      <c r="B568" s="672" t="s">
        <v>713</v>
      </c>
      <c r="C568" s="672" t="s">
        <v>723</v>
      </c>
      <c r="D568" s="672">
        <v>9165922.0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3349204.0</v>
      </c>
      <c r="B569" s="672" t="s">
        <v>713</v>
      </c>
      <c r="C569" s="672" t="s">
        <v>724</v>
      </c>
      <c r="D569" s="672">
        <v>3481163.0</v>
      </c>
      <c r="E569" s="672" t="s">
        <v>68</v>
      </c>
      <c r="F569" s="672" t="s">
        <v>69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8593442.0</v>
      </c>
      <c r="B570" s="672" t="s">
        <v>713</v>
      </c>
      <c r="C570" s="672" t="s">
        <v>733</v>
      </c>
      <c r="D570" s="672">
        <v>8725401.0</v>
      </c>
      <c r="E570" s="672" t="s">
        <v>69</v>
      </c>
      <c r="F570" s="672" t="s">
        <v>68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7334974.0</v>
      </c>
      <c r="B571" s="672" t="s">
        <v>713</v>
      </c>
      <c r="C571" s="672" t="s">
        <v>729</v>
      </c>
      <c r="D571" s="672">
        <v>7466933.0</v>
      </c>
      <c r="E571" s="672" t="s">
        <v>73</v>
      </c>
      <c r="F571" s="672" t="s">
        <v>72</v>
      </c>
      <c r="G571" s="672" t="s">
        <v>730</v>
      </c>
      <c r="H571" s="672">
        <v>1.0</v>
      </c>
      <c r="I571" s="672" t="s">
        <v>1271</v>
      </c>
      <c r="J571" s="672" t="str">
        <f t="shared" si="1"/>
        <v>A*1</v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>
        <v>1.0</v>
      </c>
      <c r="I572" s="672" t="s">
        <v>1272</v>
      </c>
      <c r="J572" s="672" t="str">
        <f t="shared" si="1"/>
        <v>A*1</v>
      </c>
    </row>
    <row r="573" ht="14.25" customHeight="1">
      <c r="A573" s="672">
        <v>8256380.0</v>
      </c>
      <c r="B573" s="672" t="s">
        <v>713</v>
      </c>
      <c r="C573" s="672" t="s">
        <v>721</v>
      </c>
      <c r="D573" s="672">
        <v>8388339.0</v>
      </c>
      <c r="E573" s="672" t="s">
        <v>69</v>
      </c>
      <c r="F573" s="672" t="s">
        <v>68</v>
      </c>
      <c r="G573" s="672"/>
      <c r="H573" s="672">
        <v>2.0</v>
      </c>
      <c r="I573" s="672" t="s">
        <v>1027</v>
      </c>
      <c r="J573" s="672" t="str">
        <f t="shared" si="1"/>
        <v>A*2</v>
      </c>
    </row>
    <row r="574" ht="14.25" customHeight="1">
      <c r="A574" s="672">
        <v>1.7572426E7</v>
      </c>
      <c r="B574" s="672" t="s">
        <v>713</v>
      </c>
      <c r="C574" s="672" t="s">
        <v>719</v>
      </c>
      <c r="D574" s="672">
        <v>1.5460546E7</v>
      </c>
      <c r="E574" s="672" t="s">
        <v>68</v>
      </c>
      <c r="F574" s="672" t="s">
        <v>72</v>
      </c>
      <c r="G574" s="672" t="s">
        <v>720</v>
      </c>
      <c r="H574" s="672"/>
      <c r="I574" s="672"/>
      <c r="J574" s="672" t="str">
        <f t="shared" si="1"/>
        <v/>
      </c>
    </row>
    <row r="575" ht="14.25" customHeight="1">
      <c r="A575" s="672">
        <v>6932934.0</v>
      </c>
      <c r="B575" s="672" t="s">
        <v>713</v>
      </c>
      <c r="C575" s="672" t="s">
        <v>725</v>
      </c>
      <c r="D575" s="672">
        <v>7064893.0</v>
      </c>
      <c r="E575" s="672" t="s">
        <v>72</v>
      </c>
      <c r="F575" s="672" t="s">
        <v>69</v>
      </c>
      <c r="G575" s="672" t="s">
        <v>726</v>
      </c>
      <c r="H575" s="672"/>
      <c r="I575" s="672"/>
      <c r="J575" s="672" t="str">
        <f t="shared" si="1"/>
        <v/>
      </c>
    </row>
    <row r="576" ht="14.25" customHeight="1">
      <c r="A576" s="672">
        <v>8772942.0</v>
      </c>
      <c r="B576" s="672" t="s">
        <v>713</v>
      </c>
      <c r="C576" s="672" t="s">
        <v>727</v>
      </c>
      <c r="D576" s="672">
        <v>8904901.0</v>
      </c>
      <c r="E576" s="672" t="s">
        <v>68</v>
      </c>
      <c r="F576" s="672" t="s">
        <v>72</v>
      </c>
      <c r="G576" s="672" t="s">
        <v>728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>
        <v>1.0</v>
      </c>
      <c r="I579" s="672" t="s">
        <v>1271</v>
      </c>
      <c r="J579" s="672" t="str">
        <f t="shared" si="1"/>
        <v>A*1</v>
      </c>
    </row>
    <row r="580" ht="14.25" customHeight="1">
      <c r="A580" s="672">
        <v>2.4385496E7</v>
      </c>
      <c r="B580" s="672" t="s">
        <v>738</v>
      </c>
      <c r="C580" s="672" t="s">
        <v>746</v>
      </c>
      <c r="D580" s="672">
        <v>2.2239349E7</v>
      </c>
      <c r="E580" s="672" t="s">
        <v>72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8878760.0</v>
      </c>
      <c r="B581" s="672" t="s">
        <v>738</v>
      </c>
      <c r="C581" s="672" t="s">
        <v>747</v>
      </c>
      <c r="D581" s="672">
        <v>9010719.0</v>
      </c>
      <c r="E581" s="672" t="s">
        <v>69</v>
      </c>
      <c r="F581" s="672" t="s">
        <v>73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5438026.0</v>
      </c>
      <c r="B582" s="672" t="s">
        <v>738</v>
      </c>
      <c r="C582" s="672" t="s">
        <v>750</v>
      </c>
      <c r="D582" s="672">
        <v>5569985.0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2.2472154E7</v>
      </c>
      <c r="B583" s="672" t="s">
        <v>738</v>
      </c>
      <c r="C583" s="672" t="s">
        <v>751</v>
      </c>
      <c r="D583" s="672">
        <v>2.0310268E7</v>
      </c>
      <c r="E583" s="672" t="s">
        <v>72</v>
      </c>
      <c r="F583" s="672" t="s">
        <v>73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1.5544587E7</v>
      </c>
      <c r="B584" s="672" t="s">
        <v>738</v>
      </c>
      <c r="C584" s="672" t="s">
        <v>745</v>
      </c>
      <c r="D584" s="672">
        <v>1.3432707E7</v>
      </c>
      <c r="E584" s="672" t="s">
        <v>72</v>
      </c>
      <c r="F584" s="672" t="s">
        <v>73</v>
      </c>
      <c r="G584" s="672"/>
      <c r="H584" s="672">
        <v>1.0</v>
      </c>
      <c r="I584" s="672" t="s">
        <v>72</v>
      </c>
      <c r="J584" s="672" t="str">
        <f t="shared" si="1"/>
        <v>A*1</v>
      </c>
    </row>
    <row r="585" ht="14.25" customHeight="1">
      <c r="A585" s="672">
        <v>1.4699333E7</v>
      </c>
      <c r="B585" s="672" t="s">
        <v>738</v>
      </c>
      <c r="C585" s="672" t="s">
        <v>742</v>
      </c>
      <c r="D585" s="672">
        <v>1.2587399E7</v>
      </c>
      <c r="E585" s="672" t="s">
        <v>73</v>
      </c>
      <c r="F585" s="672" t="s">
        <v>69</v>
      </c>
      <c r="G585" s="672" t="s">
        <v>743</v>
      </c>
      <c r="H585" s="672">
        <v>1.0</v>
      </c>
      <c r="I585" s="672" t="s">
        <v>1271</v>
      </c>
      <c r="J585" s="672" t="str">
        <f t="shared" si="1"/>
        <v>A*1</v>
      </c>
    </row>
    <row r="586" ht="14.25" customHeight="1">
      <c r="A586" s="672">
        <v>2.3827945E7</v>
      </c>
      <c r="B586" s="672" t="s">
        <v>738</v>
      </c>
      <c r="C586" s="672" t="s">
        <v>748</v>
      </c>
      <c r="D586" s="672">
        <v>2.1666059E7</v>
      </c>
      <c r="E586" s="672" t="s">
        <v>73</v>
      </c>
      <c r="F586" s="672" t="s">
        <v>72</v>
      </c>
      <c r="G586" s="672" t="s">
        <v>749</v>
      </c>
      <c r="H586" s="672">
        <v>1.0</v>
      </c>
      <c r="I586" s="672" t="s">
        <v>1271</v>
      </c>
      <c r="J586" s="672" t="str">
        <f t="shared" si="1"/>
        <v>A*1</v>
      </c>
    </row>
    <row r="587" ht="14.25" customHeight="1">
      <c r="A587" s="672">
        <v>7830332.0</v>
      </c>
      <c r="B587" s="672" t="s">
        <v>738</v>
      </c>
      <c r="C587" s="672" t="s">
        <v>739</v>
      </c>
      <c r="D587" s="672">
        <v>7962291.0</v>
      </c>
      <c r="E587" s="672" t="s">
        <v>69</v>
      </c>
      <c r="F587" s="672" t="s">
        <v>68</v>
      </c>
      <c r="G587" s="672"/>
      <c r="H587" s="672">
        <v>2.0</v>
      </c>
      <c r="I587" s="672" t="s">
        <v>1027</v>
      </c>
      <c r="J587" s="672" t="str">
        <f t="shared" si="1"/>
        <v>A*2</v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6065580.0</v>
      </c>
      <c r="B589" s="672" t="s">
        <v>754</v>
      </c>
      <c r="C589" s="672" t="s">
        <v>760</v>
      </c>
      <c r="D589" s="672">
        <v>6197539.0</v>
      </c>
      <c r="E589" s="672" t="s">
        <v>73</v>
      </c>
      <c r="F589" s="672" t="s">
        <v>72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2.1972114E7</v>
      </c>
      <c r="B590" s="672" t="s">
        <v>754</v>
      </c>
      <c r="C590" s="672" t="s">
        <v>758</v>
      </c>
      <c r="D590" s="672">
        <v>1.9810228E7</v>
      </c>
      <c r="E590" s="672" t="s">
        <v>69</v>
      </c>
      <c r="F590" s="672" t="s">
        <v>68</v>
      </c>
      <c r="G590" s="672"/>
      <c r="H590" s="672">
        <v>1.0</v>
      </c>
      <c r="I590" s="672" t="s">
        <v>69</v>
      </c>
      <c r="J590" s="672" t="str">
        <f t="shared" si="1"/>
        <v>A*1</v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>
        <v>1.0</v>
      </c>
      <c r="I591" s="672" t="s">
        <v>1271</v>
      </c>
      <c r="J591" s="672" t="str">
        <f t="shared" si="1"/>
        <v>A*1</v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8200781.0</v>
      </c>
      <c r="B596" s="672" t="s">
        <v>761</v>
      </c>
      <c r="C596" s="672" t="s">
        <v>768</v>
      </c>
      <c r="D596" s="672">
        <v>8332740.0</v>
      </c>
      <c r="E596" s="672" t="s">
        <v>72</v>
      </c>
      <c r="F596" s="672" t="s">
        <v>68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2.2318903E7</v>
      </c>
      <c r="B597" s="672" t="s">
        <v>761</v>
      </c>
      <c r="C597" s="672" t="s">
        <v>770</v>
      </c>
      <c r="D597" s="672">
        <v>2.0157017E7</v>
      </c>
      <c r="E597" s="672" t="s">
        <v>68</v>
      </c>
      <c r="F597" s="672" t="s">
        <v>69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>
        <v>1.0</v>
      </c>
      <c r="I598" s="672" t="s">
        <v>1271</v>
      </c>
      <c r="J598" s="672" t="str">
        <f t="shared" si="1"/>
        <v>A*1</v>
      </c>
    </row>
    <row r="599" ht="14.25" customHeight="1">
      <c r="A599" s="672">
        <v>1.5654035E7</v>
      </c>
      <c r="B599" s="672" t="s">
        <v>761</v>
      </c>
      <c r="C599" s="672" t="s">
        <v>767</v>
      </c>
      <c r="D599" s="672">
        <v>1.3542155E7</v>
      </c>
      <c r="E599" s="672" t="s">
        <v>72</v>
      </c>
      <c r="F599" s="672" t="s">
        <v>73</v>
      </c>
      <c r="G599" s="672"/>
      <c r="H599" s="672">
        <v>1.0</v>
      </c>
      <c r="I599" s="672" t="s">
        <v>72</v>
      </c>
      <c r="J599" s="672" t="str">
        <f t="shared" si="1"/>
        <v>A*1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>
        <v>1.0</v>
      </c>
      <c r="I600" s="672" t="s">
        <v>1272</v>
      </c>
      <c r="J600" s="672" t="str">
        <f t="shared" si="1"/>
        <v>A*1</v>
      </c>
    </row>
    <row r="601" ht="14.25" customHeight="1">
      <c r="A601" s="672">
        <v>1.7683677E7</v>
      </c>
      <c r="B601" s="672" t="s">
        <v>775</v>
      </c>
      <c r="C601" s="672" t="s">
        <v>783</v>
      </c>
      <c r="D601" s="672">
        <v>1.5571797E7</v>
      </c>
      <c r="E601" s="672" t="s">
        <v>69</v>
      </c>
      <c r="F601" s="672" t="s">
        <v>68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9419543.0</v>
      </c>
      <c r="B602" s="672" t="s">
        <v>775</v>
      </c>
      <c r="C602" s="672" t="s">
        <v>788</v>
      </c>
      <c r="D602" s="672">
        <v>9581934.0</v>
      </c>
      <c r="E602" s="672" t="s">
        <v>72</v>
      </c>
      <c r="F602" s="672" t="s">
        <v>73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3688280.0</v>
      </c>
      <c r="B603" s="672" t="s">
        <v>775</v>
      </c>
      <c r="C603" s="672" t="s">
        <v>790</v>
      </c>
      <c r="D603" s="672">
        <v>3820239.0</v>
      </c>
      <c r="E603" s="672" t="s">
        <v>72</v>
      </c>
      <c r="F603" s="672" t="s">
        <v>68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>
        <v>1.0</v>
      </c>
      <c r="I604" s="672" t="s">
        <v>1272</v>
      </c>
      <c r="J604" s="672" t="str">
        <f t="shared" si="1"/>
        <v>A*1</v>
      </c>
    </row>
    <row r="605" ht="14.25" customHeight="1">
      <c r="A605" s="672">
        <v>1.3685477E7</v>
      </c>
      <c r="B605" s="672" t="s">
        <v>775</v>
      </c>
      <c r="C605" s="672" t="s">
        <v>791</v>
      </c>
      <c r="D605" s="672">
        <v>1.1529801E7</v>
      </c>
      <c r="E605" s="672" t="s">
        <v>72</v>
      </c>
      <c r="F605" s="672" t="s">
        <v>68</v>
      </c>
      <c r="G605" s="672"/>
      <c r="H605" s="672">
        <v>1.0</v>
      </c>
      <c r="I605" s="672" t="s">
        <v>72</v>
      </c>
      <c r="J605" s="672" t="str">
        <f t="shared" si="1"/>
        <v>A*1</v>
      </c>
    </row>
    <row r="606" ht="14.25" customHeight="1">
      <c r="A606" s="672">
        <v>2.3016808E7</v>
      </c>
      <c r="B606" s="672" t="s">
        <v>775</v>
      </c>
      <c r="C606" s="672" t="s">
        <v>782</v>
      </c>
      <c r="D606" s="672">
        <v>2.0854922E7</v>
      </c>
      <c r="E606" s="672" t="s">
        <v>69</v>
      </c>
      <c r="F606" s="672" t="s">
        <v>73</v>
      </c>
      <c r="G606" s="672"/>
      <c r="H606" s="672">
        <v>2.0</v>
      </c>
      <c r="I606" s="672" t="s">
        <v>1027</v>
      </c>
      <c r="J606" s="672" t="str">
        <f t="shared" si="1"/>
        <v>A*2</v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>
        <v>2.0</v>
      </c>
      <c r="I607" s="672" t="s">
        <v>1027</v>
      </c>
      <c r="J607" s="672" t="str">
        <f t="shared" si="1"/>
        <v>A*2</v>
      </c>
    </row>
    <row r="608" ht="14.25" customHeight="1">
      <c r="A608" s="672">
        <v>1.383176E7</v>
      </c>
      <c r="B608" s="672" t="s">
        <v>775</v>
      </c>
      <c r="C608" s="672" t="s">
        <v>786</v>
      </c>
      <c r="D608" s="672">
        <v>1.1711054E7</v>
      </c>
      <c r="E608" s="672" t="s">
        <v>73</v>
      </c>
      <c r="F608" s="672" t="s">
        <v>72</v>
      </c>
      <c r="G608" s="672" t="s">
        <v>787</v>
      </c>
      <c r="H608" s="672">
        <v>3.0</v>
      </c>
      <c r="I608" s="672" t="s">
        <v>1806</v>
      </c>
      <c r="J608" s="672" t="str">
        <f t="shared" si="1"/>
        <v>A*3</v>
      </c>
    </row>
    <row r="609" ht="14.25" customHeight="1">
      <c r="A609" s="672">
        <v>1.5535807E7</v>
      </c>
      <c r="B609" s="672" t="s">
        <v>775</v>
      </c>
      <c r="C609" s="672" t="s">
        <v>780</v>
      </c>
      <c r="D609" s="672">
        <v>1.3423927E7</v>
      </c>
      <c r="E609" s="672" t="s">
        <v>73</v>
      </c>
      <c r="F609" s="672" t="s">
        <v>72</v>
      </c>
      <c r="G609" s="672" t="s">
        <v>781</v>
      </c>
      <c r="H609" s="672"/>
      <c r="I609" s="672"/>
      <c r="J609" s="672" t="str">
        <f t="shared" si="1"/>
        <v/>
      </c>
    </row>
    <row r="610" ht="14.25" customHeight="1">
      <c r="A610" s="672">
        <v>1.658882E7</v>
      </c>
      <c r="B610" s="672" t="s">
        <v>775</v>
      </c>
      <c r="C610" s="672" t="s">
        <v>784</v>
      </c>
      <c r="D610" s="672">
        <v>1.447694E7</v>
      </c>
      <c r="E610" s="672" t="s">
        <v>72</v>
      </c>
      <c r="F610" s="672" t="s">
        <v>68</v>
      </c>
      <c r="G610" s="672" t="s">
        <v>785</v>
      </c>
      <c r="H610" s="672"/>
      <c r="I610" s="672"/>
      <c r="J610" s="672" t="str">
        <f t="shared" si="1"/>
        <v/>
      </c>
    </row>
    <row r="611" ht="14.25" customHeight="1">
      <c r="A611" s="672">
        <v>8887741.0</v>
      </c>
      <c r="B611" s="672" t="s">
        <v>792</v>
      </c>
      <c r="C611" s="672" t="s">
        <v>796</v>
      </c>
      <c r="D611" s="672">
        <v>9019700.0</v>
      </c>
      <c r="E611" s="672" t="s">
        <v>68</v>
      </c>
      <c r="F611" s="672" t="s">
        <v>72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2.2690981E7</v>
      </c>
      <c r="B612" s="672" t="s">
        <v>792</v>
      </c>
      <c r="C612" s="672" t="s">
        <v>798</v>
      </c>
      <c r="D612" s="672">
        <v>2.0529095E7</v>
      </c>
      <c r="E612" s="672" t="s">
        <v>72</v>
      </c>
      <c r="F612" s="672" t="s">
        <v>68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1.8095048E7</v>
      </c>
      <c r="B613" s="672" t="s">
        <v>792</v>
      </c>
      <c r="C613" s="672" t="s">
        <v>802</v>
      </c>
      <c r="D613" s="672">
        <v>1.5983168E7</v>
      </c>
      <c r="E613" s="672" t="s">
        <v>72</v>
      </c>
      <c r="F613" s="672" t="s">
        <v>68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2.8475425E7</v>
      </c>
      <c r="B614" s="672" t="s">
        <v>792</v>
      </c>
      <c r="C614" s="672" t="s">
        <v>800</v>
      </c>
      <c r="D614" s="672">
        <v>2.6329278E7</v>
      </c>
      <c r="E614" s="672" t="s">
        <v>72</v>
      </c>
      <c r="F614" s="672" t="s">
        <v>73</v>
      </c>
      <c r="G614" s="672" t="s">
        <v>801</v>
      </c>
      <c r="H614" s="672"/>
      <c r="I614" s="672"/>
      <c r="J614" s="672" t="str">
        <f t="shared" si="1"/>
        <v/>
      </c>
    </row>
    <row r="615" ht="14.25" customHeight="1">
      <c r="A615" s="672">
        <v>1.5667739E7</v>
      </c>
      <c r="B615" s="672" t="s">
        <v>792</v>
      </c>
      <c r="C615" s="672" t="s">
        <v>793</v>
      </c>
      <c r="D615" s="672">
        <v>1.3555859E7</v>
      </c>
      <c r="E615" s="672" t="s">
        <v>69</v>
      </c>
      <c r="F615" s="672" t="s">
        <v>68</v>
      </c>
      <c r="G615" s="672"/>
      <c r="H615" s="672">
        <v>1.0</v>
      </c>
      <c r="I615" s="672" t="s">
        <v>69</v>
      </c>
      <c r="J615" s="672" t="str">
        <f t="shared" si="1"/>
        <v>A*1</v>
      </c>
    </row>
    <row r="616" ht="14.25" customHeight="1">
      <c r="A616" s="672">
        <v>1.7497864E7</v>
      </c>
      <c r="B616" s="672" t="s">
        <v>792</v>
      </c>
      <c r="C616" s="672" t="s">
        <v>799</v>
      </c>
      <c r="D616" s="672">
        <v>1.5385984E7</v>
      </c>
      <c r="E616" s="672" t="s">
        <v>73</v>
      </c>
      <c r="F616" s="672" t="s">
        <v>72</v>
      </c>
      <c r="G616" s="672"/>
      <c r="H616" s="672">
        <v>1.0</v>
      </c>
      <c r="I616" s="672" t="s">
        <v>1271</v>
      </c>
      <c r="J616" s="672" t="str">
        <f t="shared" si="1"/>
        <v>A*1</v>
      </c>
    </row>
    <row r="617" ht="14.25" customHeight="1">
      <c r="A617" s="672">
        <v>2.2641192E7</v>
      </c>
      <c r="B617" s="672" t="s">
        <v>792</v>
      </c>
      <c r="C617" s="672" t="s">
        <v>797</v>
      </c>
      <c r="D617" s="672">
        <v>2.0479306E7</v>
      </c>
      <c r="E617" s="672" t="s">
        <v>69</v>
      </c>
      <c r="F617" s="672" t="s">
        <v>73</v>
      </c>
      <c r="G617" s="672"/>
      <c r="H617" s="672">
        <v>1.0</v>
      </c>
      <c r="I617" s="672" t="s">
        <v>69</v>
      </c>
      <c r="J617" s="672" t="str">
        <f t="shared" si="1"/>
        <v>A*1</v>
      </c>
    </row>
    <row r="618" ht="14.25" customHeight="1">
      <c r="A618" s="672">
        <v>2.2469512E7</v>
      </c>
      <c r="B618" s="672" t="s">
        <v>792</v>
      </c>
      <c r="C618" s="672" t="s">
        <v>803</v>
      </c>
      <c r="D618" s="672">
        <v>2.0307626E7</v>
      </c>
      <c r="E618" s="672" t="s">
        <v>73</v>
      </c>
      <c r="F618" s="672" t="s">
        <v>69</v>
      </c>
      <c r="G618" s="672"/>
      <c r="H618" s="672">
        <v>2.0</v>
      </c>
      <c r="I618" s="672" t="s">
        <v>1295</v>
      </c>
      <c r="J618" s="672" t="str">
        <f t="shared" si="1"/>
        <v>A*2</v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1.4909004E7</v>
      </c>
      <c r="B621" s="672" t="s">
        <v>804</v>
      </c>
      <c r="C621" s="672" t="s">
        <v>810</v>
      </c>
      <c r="D621" s="672">
        <v>1.2797071E7</v>
      </c>
      <c r="E621" s="672" t="s">
        <v>72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1.5262432E7</v>
      </c>
      <c r="B622" s="672" t="s">
        <v>804</v>
      </c>
      <c r="C622" s="672" t="s">
        <v>809</v>
      </c>
      <c r="D622" s="672">
        <v>1.3150516E7</v>
      </c>
      <c r="E622" s="672" t="s">
        <v>69</v>
      </c>
      <c r="F622" s="672" t="s">
        <v>68</v>
      </c>
      <c r="G622" s="672"/>
      <c r="H622" s="672">
        <v>1.0</v>
      </c>
      <c r="I622" s="672" t="s">
        <v>69</v>
      </c>
      <c r="J622" s="672" t="str">
        <f t="shared" si="1"/>
        <v>A*1</v>
      </c>
    </row>
    <row r="623" ht="14.25" customHeight="1">
      <c r="A623" s="672">
        <v>1.7313166E7</v>
      </c>
      <c r="B623" s="672" t="s">
        <v>811</v>
      </c>
      <c r="C623" s="672" t="s">
        <v>815</v>
      </c>
      <c r="D623" s="672">
        <v>1.5201286E7</v>
      </c>
      <c r="E623" s="672" t="s">
        <v>72</v>
      </c>
      <c r="F623" s="672" t="s">
        <v>73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1.636549E7</v>
      </c>
      <c r="B624" s="672" t="s">
        <v>811</v>
      </c>
      <c r="C624" s="672" t="s">
        <v>816</v>
      </c>
      <c r="D624" s="672">
        <v>1.425361E7</v>
      </c>
      <c r="E624" s="672" t="s">
        <v>69</v>
      </c>
      <c r="F624" s="672" t="s">
        <v>68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1.7834222E7</v>
      </c>
      <c r="B625" s="672" t="s">
        <v>811</v>
      </c>
      <c r="C625" s="672" t="s">
        <v>817</v>
      </c>
      <c r="D625" s="672">
        <v>1.5722342E7</v>
      </c>
      <c r="E625" s="672" t="s">
        <v>73</v>
      </c>
      <c r="F625" s="672" t="s">
        <v>69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1.6733056E7</v>
      </c>
      <c r="B626" s="672" t="s">
        <v>811</v>
      </c>
      <c r="C626" s="672" t="s">
        <v>818</v>
      </c>
      <c r="D626" s="672">
        <v>1.4621176E7</v>
      </c>
      <c r="E626" s="672" t="s">
        <v>73</v>
      </c>
      <c r="F626" s="672" t="s">
        <v>72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1.8841182E7</v>
      </c>
      <c r="B627" s="672" t="s">
        <v>811</v>
      </c>
      <c r="C627" s="672" t="s">
        <v>819</v>
      </c>
      <c r="D627" s="672">
        <v>1.6729302E7</v>
      </c>
      <c r="E627" s="672" t="s">
        <v>69</v>
      </c>
      <c r="F627" s="672" t="s">
        <v>68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1.4344431E7</v>
      </c>
      <c r="B628" s="672" t="s">
        <v>811</v>
      </c>
      <c r="C628" s="672" t="s">
        <v>820</v>
      </c>
      <c r="D628" s="672">
        <v>1.2223726E7</v>
      </c>
      <c r="E628" s="672" t="s">
        <v>69</v>
      </c>
      <c r="F628" s="672" t="s">
        <v>73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6076605.0</v>
      </c>
      <c r="B629" s="672" t="s">
        <v>811</v>
      </c>
      <c r="C629" s="672" t="s">
        <v>821</v>
      </c>
      <c r="D629" s="672">
        <v>6208564.0</v>
      </c>
      <c r="E629" s="672" t="s">
        <v>73</v>
      </c>
      <c r="F629" s="672" t="s">
        <v>72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8516397.0</v>
      </c>
      <c r="B630" s="672" t="s">
        <v>811</v>
      </c>
      <c r="C630" s="672" t="s">
        <v>822</v>
      </c>
      <c r="D630" s="672">
        <v>8648356.0</v>
      </c>
      <c r="E630" s="672" t="s">
        <v>69</v>
      </c>
      <c r="F630" s="672" t="s">
        <v>68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5469235.0</v>
      </c>
      <c r="B631" s="672" t="s">
        <v>811</v>
      </c>
      <c r="C631" s="672" t="s">
        <v>823</v>
      </c>
      <c r="D631" s="672">
        <v>5601194.0</v>
      </c>
      <c r="E631" s="672" t="s">
        <v>73</v>
      </c>
      <c r="F631" s="672" t="s">
        <v>72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5118505.0</v>
      </c>
      <c r="B632" s="672" t="s">
        <v>811</v>
      </c>
      <c r="C632" s="672" t="s">
        <v>824</v>
      </c>
      <c r="D632" s="672">
        <v>5250464.0</v>
      </c>
      <c r="E632" s="672" t="s">
        <v>69</v>
      </c>
      <c r="F632" s="672" t="s">
        <v>68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5192640.0</v>
      </c>
      <c r="B633" s="672" t="s">
        <v>811</v>
      </c>
      <c r="C633" s="672" t="s">
        <v>825</v>
      </c>
      <c r="D633" s="672">
        <v>5324599.0</v>
      </c>
      <c r="E633" s="672" t="s">
        <v>68</v>
      </c>
      <c r="F633" s="672" t="s">
        <v>72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5492846.0</v>
      </c>
      <c r="B634" s="672" t="s">
        <v>811</v>
      </c>
      <c r="C634" s="672" t="s">
        <v>827</v>
      </c>
      <c r="D634" s="672">
        <v>5624805.0</v>
      </c>
      <c r="E634" s="672" t="s">
        <v>73</v>
      </c>
      <c r="F634" s="672" t="s">
        <v>68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1.3197662E7</v>
      </c>
      <c r="B635" s="672" t="s">
        <v>811</v>
      </c>
      <c r="C635" s="672" t="s">
        <v>830</v>
      </c>
      <c r="D635" s="672">
        <v>1.1041986E7</v>
      </c>
      <c r="E635" s="672" t="s">
        <v>68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5254148.0</v>
      </c>
      <c r="B636" s="672" t="s">
        <v>811</v>
      </c>
      <c r="C636" s="672" t="s">
        <v>826</v>
      </c>
      <c r="D636" s="672">
        <v>5386107.0</v>
      </c>
      <c r="E636" s="672" t="s">
        <v>73</v>
      </c>
      <c r="F636" s="672" t="s">
        <v>72</v>
      </c>
      <c r="G636" s="672"/>
      <c r="H636" s="672">
        <v>1.0</v>
      </c>
      <c r="I636" s="672" t="s">
        <v>1271</v>
      </c>
      <c r="J636" s="672" t="str">
        <f t="shared" si="1"/>
        <v>A*1</v>
      </c>
    </row>
    <row r="637" ht="14.25" customHeight="1">
      <c r="A637" s="672">
        <v>1.5655607E7</v>
      </c>
      <c r="B637" s="672" t="s">
        <v>811</v>
      </c>
      <c r="C637" s="672" t="s">
        <v>812</v>
      </c>
      <c r="D637" s="672">
        <v>1.3543727E7</v>
      </c>
      <c r="E637" s="672" t="s">
        <v>73</v>
      </c>
      <c r="F637" s="672" t="s">
        <v>72</v>
      </c>
      <c r="G637" s="672"/>
      <c r="H637" s="672">
        <v>1.0</v>
      </c>
      <c r="I637" s="672" t="s">
        <v>1271</v>
      </c>
      <c r="J637" s="672" t="str">
        <f t="shared" si="1"/>
        <v>A*1</v>
      </c>
    </row>
    <row r="638" ht="14.25" customHeight="1">
      <c r="A638" s="672">
        <v>3528620.0</v>
      </c>
      <c r="B638" s="672" t="s">
        <v>811</v>
      </c>
      <c r="C638" s="672" t="s">
        <v>828</v>
      </c>
      <c r="D638" s="672">
        <v>3660579.0</v>
      </c>
      <c r="E638" s="672" t="s">
        <v>73</v>
      </c>
      <c r="F638" s="672" t="s">
        <v>72</v>
      </c>
      <c r="G638" s="672"/>
      <c r="H638" s="672">
        <v>2.0</v>
      </c>
      <c r="I638" s="672" t="s">
        <v>1295</v>
      </c>
      <c r="J638" s="672" t="str">
        <f t="shared" si="1"/>
        <v>A*2</v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3152528.0</v>
      </c>
      <c r="B644" s="672" t="s">
        <v>831</v>
      </c>
      <c r="C644" s="672" t="s">
        <v>838</v>
      </c>
      <c r="D644" s="672">
        <v>3284487.0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5447588.0</v>
      </c>
      <c r="B645" s="672" t="s">
        <v>831</v>
      </c>
      <c r="C645" s="672" t="s">
        <v>840</v>
      </c>
      <c r="D645" s="672">
        <v>5579547.0</v>
      </c>
      <c r="E645" s="672" t="s">
        <v>72</v>
      </c>
      <c r="F645" s="672" t="s">
        <v>68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5666105.0</v>
      </c>
      <c r="B646" s="672" t="s">
        <v>831</v>
      </c>
      <c r="C646" s="672" t="s">
        <v>841</v>
      </c>
      <c r="D646" s="672">
        <v>5798064.0</v>
      </c>
      <c r="E646" s="672" t="s">
        <v>73</v>
      </c>
      <c r="F646" s="672" t="s">
        <v>72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5555502.0</v>
      </c>
      <c r="B647" s="672" t="s">
        <v>831</v>
      </c>
      <c r="C647" s="672" t="s">
        <v>842</v>
      </c>
      <c r="D647" s="672">
        <v>5687461.0</v>
      </c>
      <c r="E647" s="672" t="s">
        <v>72</v>
      </c>
      <c r="F647" s="672" t="s">
        <v>69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4987810.0</v>
      </c>
      <c r="B648" s="672" t="s">
        <v>831</v>
      </c>
      <c r="C648" s="672" t="s">
        <v>843</v>
      </c>
      <c r="D648" s="672">
        <v>5119769.0</v>
      </c>
      <c r="E648" s="672" t="s">
        <v>72</v>
      </c>
      <c r="F648" s="672" t="s">
        <v>68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5555501.0</v>
      </c>
      <c r="B649" s="672" t="s">
        <v>831</v>
      </c>
      <c r="C649" s="672" t="s">
        <v>844</v>
      </c>
      <c r="D649" s="672">
        <v>5687460.0</v>
      </c>
      <c r="E649" s="672" t="s">
        <v>72</v>
      </c>
      <c r="F649" s="672" t="s">
        <v>73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8321409.0</v>
      </c>
      <c r="B650" s="672" t="s">
        <v>831</v>
      </c>
      <c r="C650" s="672" t="s">
        <v>845</v>
      </c>
      <c r="D650" s="672">
        <v>8453368.0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2.2278966E7</v>
      </c>
      <c r="B651" s="672" t="s">
        <v>831</v>
      </c>
      <c r="C651" s="672" t="s">
        <v>846</v>
      </c>
      <c r="D651" s="672">
        <v>2.011708E7</v>
      </c>
      <c r="E651" s="672" t="s">
        <v>69</v>
      </c>
      <c r="F651" s="672" t="s">
        <v>68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9849475.0</v>
      </c>
      <c r="B652" s="672" t="s">
        <v>831</v>
      </c>
      <c r="C652" s="672" t="s">
        <v>839</v>
      </c>
      <c r="D652" s="672">
        <v>1.0011866E7</v>
      </c>
      <c r="E652" s="672" t="s">
        <v>72</v>
      </c>
      <c r="F652" s="672" t="s">
        <v>69</v>
      </c>
      <c r="G652" s="672"/>
      <c r="H652" s="672">
        <v>1.0</v>
      </c>
      <c r="I652" s="672" t="s">
        <v>72</v>
      </c>
      <c r="J652" s="672" t="str">
        <f t="shared" si="1"/>
        <v>A*1</v>
      </c>
    </row>
    <row r="653" ht="14.25" customHeight="1">
      <c r="A653" s="672">
        <v>1.0035893E7</v>
      </c>
      <c r="B653" s="672" t="s">
        <v>831</v>
      </c>
      <c r="C653" s="672" t="s">
        <v>848</v>
      </c>
      <c r="D653" s="672">
        <v>1.0198284E7</v>
      </c>
      <c r="E653" s="672" t="s">
        <v>69</v>
      </c>
      <c r="F653" s="672" t="s">
        <v>68</v>
      </c>
      <c r="G653" s="672"/>
      <c r="H653" s="672">
        <v>1.0</v>
      </c>
      <c r="I653" s="672" t="s">
        <v>69</v>
      </c>
      <c r="J653" s="672" t="str">
        <f t="shared" si="1"/>
        <v>A*1</v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2.1299916E7</v>
      </c>
      <c r="B655" s="672" t="s">
        <v>849</v>
      </c>
      <c r="C655" s="672" t="s">
        <v>854</v>
      </c>
      <c r="D655" s="672">
        <v>1.913803E7</v>
      </c>
      <c r="E655" s="672" t="s">
        <v>72</v>
      </c>
      <c r="F655" s="672" t="s">
        <v>73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3494396.0</v>
      </c>
      <c r="B656" s="672" t="s">
        <v>849</v>
      </c>
      <c r="C656" s="672" t="s">
        <v>853</v>
      </c>
      <c r="D656" s="672">
        <v>3626355.0</v>
      </c>
      <c r="E656" s="672" t="s">
        <v>68</v>
      </c>
      <c r="F656" s="672" t="s">
        <v>69</v>
      </c>
      <c r="G656" s="672"/>
      <c r="H656" s="672">
        <v>1.0</v>
      </c>
      <c r="I656" s="672" t="s">
        <v>1272</v>
      </c>
      <c r="J656" s="672" t="str">
        <f t="shared" si="1"/>
        <v>A*1</v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>
        <v>1.0</v>
      </c>
      <c r="I657" s="672" t="s">
        <v>72</v>
      </c>
      <c r="J657" s="672" t="str">
        <f t="shared" si="1"/>
        <v>A*1</v>
      </c>
    </row>
    <row r="658" ht="14.25" customHeight="1">
      <c r="A658" s="672">
        <v>1.7819098E7</v>
      </c>
      <c r="B658" s="672" t="s">
        <v>856</v>
      </c>
      <c r="C658" s="672" t="s">
        <v>859</v>
      </c>
      <c r="D658" s="672">
        <v>1.5707218E7</v>
      </c>
      <c r="E658" s="672" t="s">
        <v>72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1.5642556E7</v>
      </c>
      <c r="B659" s="672" t="s">
        <v>856</v>
      </c>
      <c r="C659" s="672" t="s">
        <v>860</v>
      </c>
      <c r="D659" s="672">
        <v>1.3530676E7</v>
      </c>
      <c r="E659" s="672" t="s">
        <v>72</v>
      </c>
      <c r="F659" s="672" t="s">
        <v>69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8329283.0</v>
      </c>
      <c r="B660" s="672" t="s">
        <v>856</v>
      </c>
      <c r="C660" s="672" t="s">
        <v>861</v>
      </c>
      <c r="D660" s="672">
        <v>8461242.0</v>
      </c>
      <c r="E660" s="672" t="s">
        <v>72</v>
      </c>
      <c r="F660" s="672" t="s">
        <v>73</v>
      </c>
      <c r="G660" s="672"/>
      <c r="H660" s="672">
        <v>1.0</v>
      </c>
      <c r="I660" s="672" t="s">
        <v>72</v>
      </c>
      <c r="J660" s="672" t="str">
        <f t="shared" si="1"/>
        <v>A*1</v>
      </c>
    </row>
    <row r="661" ht="14.25" customHeight="1">
      <c r="A661" s="672">
        <v>8472830.0</v>
      </c>
      <c r="B661" s="672" t="s">
        <v>856</v>
      </c>
      <c r="C661" s="672" t="s">
        <v>857</v>
      </c>
      <c r="D661" s="672">
        <v>8604789.0</v>
      </c>
      <c r="E661" s="672" t="s">
        <v>69</v>
      </c>
      <c r="F661" s="672" t="s">
        <v>68</v>
      </c>
      <c r="G661" s="672"/>
      <c r="H661" s="672">
        <v>1.0</v>
      </c>
      <c r="I661" s="672" t="s">
        <v>69</v>
      </c>
      <c r="J661" s="672" t="str">
        <f t="shared" si="1"/>
        <v>A*1</v>
      </c>
    </row>
    <row r="662" ht="14.25" customHeight="1">
      <c r="A662" s="672">
        <v>1.564956E7</v>
      </c>
      <c r="B662" s="672" t="s">
        <v>856</v>
      </c>
      <c r="C662" s="672" t="s">
        <v>858</v>
      </c>
      <c r="D662" s="672">
        <v>1.353768E7</v>
      </c>
      <c r="E662" s="672" t="s">
        <v>68</v>
      </c>
      <c r="F662" s="672" t="s">
        <v>73</v>
      </c>
      <c r="G662" s="672"/>
      <c r="H662" s="672">
        <v>1.0</v>
      </c>
      <c r="I662" s="672" t="s">
        <v>1272</v>
      </c>
      <c r="J662" s="672" t="str">
        <f t="shared" si="1"/>
        <v>A*1</v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>
        <v>1.0</v>
      </c>
      <c r="I663" s="672" t="s">
        <v>69</v>
      </c>
      <c r="J663" s="672" t="str">
        <f t="shared" si="1"/>
        <v>A*1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1.7038169E7</v>
      </c>
      <c r="B668" s="672" t="s">
        <v>863</v>
      </c>
      <c r="C668" s="672" t="s">
        <v>869</v>
      </c>
      <c r="D668" s="672">
        <v>1.4926289E7</v>
      </c>
      <c r="E668" s="672" t="s">
        <v>68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1.5732621E7</v>
      </c>
      <c r="B669" s="672" t="s">
        <v>863</v>
      </c>
      <c r="C669" s="672" t="s">
        <v>870</v>
      </c>
      <c r="D669" s="672">
        <v>1.3620741E7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1.5193867E7</v>
      </c>
      <c r="B670" s="672" t="s">
        <v>863</v>
      </c>
      <c r="C670" s="672" t="s">
        <v>872</v>
      </c>
      <c r="D670" s="672">
        <v>1.3081953E7</v>
      </c>
      <c r="E670" s="672" t="s">
        <v>73</v>
      </c>
      <c r="F670" s="672" t="s">
        <v>72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7907632.0</v>
      </c>
      <c r="B671" s="672" t="s">
        <v>863</v>
      </c>
      <c r="C671" s="672" t="s">
        <v>873</v>
      </c>
      <c r="D671" s="672">
        <v>8039591.0</v>
      </c>
      <c r="E671" s="672" t="s">
        <v>72</v>
      </c>
      <c r="F671" s="672" t="s">
        <v>73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9967473.0</v>
      </c>
      <c r="B672" s="672" t="s">
        <v>863</v>
      </c>
      <c r="C672" s="672" t="s">
        <v>875</v>
      </c>
      <c r="D672" s="672">
        <v>1.0129864E7</v>
      </c>
      <c r="E672" s="672" t="s">
        <v>72</v>
      </c>
      <c r="F672" s="672" t="s">
        <v>69</v>
      </c>
      <c r="G672" s="672"/>
      <c r="H672" s="672">
        <v>1.0</v>
      </c>
      <c r="I672" s="672" t="s">
        <v>72</v>
      </c>
      <c r="J672" s="672" t="str">
        <f t="shared" si="1"/>
        <v>A*1</v>
      </c>
    </row>
    <row r="673" ht="14.25" customHeight="1">
      <c r="A673" s="672">
        <v>1.359437E7</v>
      </c>
      <c r="B673" s="672" t="s">
        <v>863</v>
      </c>
      <c r="C673" s="672" t="s">
        <v>874</v>
      </c>
      <c r="D673" s="672">
        <v>1.1438694E7</v>
      </c>
      <c r="E673" s="672" t="s">
        <v>72</v>
      </c>
      <c r="F673" s="672" t="s">
        <v>73</v>
      </c>
      <c r="G673" s="672"/>
      <c r="H673" s="672">
        <v>1.0</v>
      </c>
      <c r="I673" s="672" t="s">
        <v>72</v>
      </c>
      <c r="J673" s="672" t="str">
        <f t="shared" si="1"/>
        <v>A*1</v>
      </c>
    </row>
    <row r="674" ht="14.25" customHeight="1">
      <c r="A674" s="672">
        <v>1.5764755E7</v>
      </c>
      <c r="B674" s="672" t="s">
        <v>863</v>
      </c>
      <c r="C674" s="672" t="s">
        <v>868</v>
      </c>
      <c r="D674" s="672">
        <v>1.3652875E7</v>
      </c>
      <c r="E674" s="672" t="s">
        <v>72</v>
      </c>
      <c r="F674" s="672" t="s">
        <v>69</v>
      </c>
      <c r="G674" s="672"/>
      <c r="H674" s="672">
        <v>1.0</v>
      </c>
      <c r="I674" s="672" t="s">
        <v>72</v>
      </c>
      <c r="J674" s="672" t="str">
        <f t="shared" si="1"/>
        <v>A*1</v>
      </c>
    </row>
    <row r="675" ht="14.25" customHeight="1">
      <c r="A675" s="672">
        <v>1.9066032E7</v>
      </c>
      <c r="B675" s="672" t="s">
        <v>863</v>
      </c>
      <c r="C675" s="672" t="s">
        <v>871</v>
      </c>
      <c r="D675" s="672">
        <v>1.6954152E7</v>
      </c>
      <c r="E675" s="672" t="s">
        <v>73</v>
      </c>
      <c r="F675" s="672" t="s">
        <v>72</v>
      </c>
      <c r="G675" s="672"/>
      <c r="H675" s="672">
        <v>1.0</v>
      </c>
      <c r="I675" s="672" t="s">
        <v>1271</v>
      </c>
      <c r="J675" s="672" t="str">
        <f t="shared" si="1"/>
        <v>A*1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>
        <v>1.0</v>
      </c>
      <c r="I676" s="672" t="s">
        <v>1271</v>
      </c>
      <c r="J676" s="672" t="str">
        <f t="shared" si="1"/>
        <v>A*1</v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1.3863984E7</v>
      </c>
      <c r="B678" s="672" t="s">
        <v>879</v>
      </c>
      <c r="C678" s="672" t="s">
        <v>883</v>
      </c>
      <c r="D678" s="672">
        <v>1.1743278E7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2.2100541E7</v>
      </c>
      <c r="B679" s="672" t="s">
        <v>879</v>
      </c>
      <c r="C679" s="672" t="s">
        <v>884</v>
      </c>
      <c r="D679" s="672">
        <v>1.9938655E7</v>
      </c>
      <c r="E679" s="672" t="s">
        <v>68</v>
      </c>
      <c r="F679" s="672" t="s">
        <v>69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2.1390751E7</v>
      </c>
      <c r="B680" s="672" t="s">
        <v>879</v>
      </c>
      <c r="C680" s="672" t="s">
        <v>885</v>
      </c>
      <c r="D680" s="672">
        <v>1.9228865E7</v>
      </c>
      <c r="E680" s="672" t="s">
        <v>73</v>
      </c>
      <c r="F680" s="672" t="s">
        <v>72</v>
      </c>
      <c r="G680" s="672"/>
      <c r="H680" s="672">
        <v>2.0</v>
      </c>
      <c r="I680" s="672" t="s">
        <v>1295</v>
      </c>
      <c r="J680" s="672" t="str">
        <f t="shared" si="1"/>
        <v>A*2</v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>
        <v>1.0</v>
      </c>
      <c r="I682" s="672" t="s">
        <v>1271</v>
      </c>
      <c r="J682" s="672" t="str">
        <f t="shared" si="1"/>
        <v>A*1</v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>
        <v>1.0</v>
      </c>
      <c r="I683" s="672" t="s">
        <v>1272</v>
      </c>
      <c r="J683" s="672" t="str">
        <f t="shared" si="1"/>
        <v>A*1</v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1.3286253E7</v>
      </c>
      <c r="B686" s="672" t="s">
        <v>893</v>
      </c>
      <c r="C686" s="672" t="s">
        <v>896</v>
      </c>
      <c r="D686" s="672">
        <v>1.1130577E7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9388252.0</v>
      </c>
      <c r="B687" s="672" t="s">
        <v>893</v>
      </c>
      <c r="C687" s="672" t="s">
        <v>897</v>
      </c>
      <c r="D687" s="672">
        <v>9550643.0</v>
      </c>
      <c r="E687" s="672" t="s">
        <v>72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1.8634735E7</v>
      </c>
      <c r="B688" s="672" t="s">
        <v>893</v>
      </c>
      <c r="C688" s="672" t="s">
        <v>898</v>
      </c>
      <c r="D688" s="672">
        <v>1.6522855E7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2715207.0</v>
      </c>
      <c r="B689" s="672" t="s">
        <v>893</v>
      </c>
      <c r="C689" s="672" t="s">
        <v>899</v>
      </c>
      <c r="D689" s="672">
        <v>2847166.0</v>
      </c>
      <c r="E689" s="672" t="s">
        <v>69</v>
      </c>
      <c r="F689" s="672" t="s">
        <v>68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1.4796031E7</v>
      </c>
      <c r="B690" s="672" t="s">
        <v>893</v>
      </c>
      <c r="C690" s="672" t="s">
        <v>900</v>
      </c>
      <c r="D690" s="672">
        <v>1.2684102E7</v>
      </c>
      <c r="E690" s="672" t="s">
        <v>68</v>
      </c>
      <c r="F690" s="672" t="s">
        <v>69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1.4346602E7</v>
      </c>
      <c r="B691" s="672" t="s">
        <v>893</v>
      </c>
      <c r="C691" s="672" t="s">
        <v>901</v>
      </c>
      <c r="D691" s="672">
        <v>1.2225897E7</v>
      </c>
      <c r="E691" s="672" t="s">
        <v>68</v>
      </c>
      <c r="F691" s="672" t="s">
        <v>72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1.7581946E7</v>
      </c>
      <c r="B692" s="672" t="s">
        <v>893</v>
      </c>
      <c r="C692" s="672" t="s">
        <v>904</v>
      </c>
      <c r="D692" s="672">
        <v>1.5470066E7</v>
      </c>
      <c r="E692" s="672" t="s">
        <v>68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3801406.0</v>
      </c>
      <c r="B693" s="672" t="s">
        <v>893</v>
      </c>
      <c r="C693" s="672" t="s">
        <v>905</v>
      </c>
      <c r="D693" s="672">
        <v>3933365.0</v>
      </c>
      <c r="E693" s="672" t="s">
        <v>72</v>
      </c>
      <c r="F693" s="672" t="s">
        <v>68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5134013.0</v>
      </c>
      <c r="B694" s="672" t="s">
        <v>893</v>
      </c>
      <c r="C694" s="672" t="s">
        <v>906</v>
      </c>
      <c r="D694" s="672">
        <v>5265972.0</v>
      </c>
      <c r="E694" s="672" t="s">
        <v>73</v>
      </c>
      <c r="F694" s="672" t="s">
        <v>69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3385896.0</v>
      </c>
      <c r="B695" s="672" t="s">
        <v>893</v>
      </c>
      <c r="C695" s="672" t="s">
        <v>903</v>
      </c>
      <c r="D695" s="672">
        <v>3517855.0</v>
      </c>
      <c r="E695" s="672" t="s">
        <v>68</v>
      </c>
      <c r="F695" s="672" t="s">
        <v>73</v>
      </c>
      <c r="G695" s="672"/>
      <c r="H695" s="672">
        <v>1.0</v>
      </c>
      <c r="I695" s="672" t="s">
        <v>1272</v>
      </c>
      <c r="J695" s="672" t="str">
        <f t="shared" si="1"/>
        <v>A*1</v>
      </c>
    </row>
    <row r="696" ht="14.25" customHeight="1">
      <c r="A696" s="672">
        <v>2.1936623E7</v>
      </c>
      <c r="B696" s="672" t="s">
        <v>893</v>
      </c>
      <c r="C696" s="672" t="s">
        <v>908</v>
      </c>
      <c r="D696" s="672">
        <v>1.9774737E7</v>
      </c>
      <c r="E696" s="672" t="s">
        <v>69</v>
      </c>
      <c r="F696" s="672" t="s">
        <v>68</v>
      </c>
      <c r="G696" s="672"/>
      <c r="H696" s="672">
        <v>1.0</v>
      </c>
      <c r="I696" s="672" t="s">
        <v>69</v>
      </c>
      <c r="J696" s="672" t="str">
        <f t="shared" si="1"/>
        <v>A*1</v>
      </c>
    </row>
    <row r="697" ht="14.25" customHeight="1">
      <c r="A697" s="672">
        <v>5134362.0</v>
      </c>
      <c r="B697" s="672" t="s">
        <v>893</v>
      </c>
      <c r="C697" s="672" t="s">
        <v>907</v>
      </c>
      <c r="D697" s="672">
        <v>5266321.0</v>
      </c>
      <c r="E697" s="672" t="s">
        <v>69</v>
      </c>
      <c r="F697" s="672" t="s">
        <v>72</v>
      </c>
      <c r="G697" s="672"/>
      <c r="H697" s="672">
        <v>2.0</v>
      </c>
      <c r="I697" s="672" t="s">
        <v>1027</v>
      </c>
      <c r="J697" s="672" t="str">
        <f t="shared" si="1"/>
        <v>A*2</v>
      </c>
    </row>
    <row r="698" ht="14.25" customHeight="1">
      <c r="A698" s="672">
        <v>1.4358011E7</v>
      </c>
      <c r="B698" s="672" t="s">
        <v>893</v>
      </c>
      <c r="C698" s="672" t="s">
        <v>902</v>
      </c>
      <c r="D698" s="672">
        <v>1.2237306E7</v>
      </c>
      <c r="E698" s="672" t="s">
        <v>72</v>
      </c>
      <c r="F698" s="672" t="s">
        <v>73</v>
      </c>
      <c r="G698" s="672"/>
      <c r="H698" s="672">
        <v>2.0</v>
      </c>
      <c r="I698" s="672" t="s">
        <v>1222</v>
      </c>
      <c r="J698" s="672" t="str">
        <f t="shared" si="1"/>
        <v>A*2</v>
      </c>
    </row>
    <row r="699" ht="14.25" customHeight="1">
      <c r="A699" s="672">
        <v>2.1491185E7</v>
      </c>
      <c r="B699" s="672" t="s">
        <v>910</v>
      </c>
      <c r="C699" s="672" t="s">
        <v>911</v>
      </c>
      <c r="D699" s="672">
        <v>1.9329299E7</v>
      </c>
      <c r="E699" s="672" t="s">
        <v>72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2.1388318E7</v>
      </c>
      <c r="B700" s="672" t="s">
        <v>910</v>
      </c>
      <c r="C700" s="672" t="s">
        <v>913</v>
      </c>
      <c r="D700" s="672">
        <v>1.9226432E7</v>
      </c>
      <c r="E700" s="672" t="s">
        <v>68</v>
      </c>
      <c r="F700" s="672" t="s">
        <v>73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1.5026173E7</v>
      </c>
      <c r="B701" s="672" t="s">
        <v>910</v>
      </c>
      <c r="C701" s="672" t="s">
        <v>914</v>
      </c>
      <c r="D701" s="672">
        <v>1.2914261E7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7055290.0</v>
      </c>
      <c r="B702" s="672" t="s">
        <v>910</v>
      </c>
      <c r="C702" s="672" t="s">
        <v>915</v>
      </c>
      <c r="D702" s="672">
        <v>7187249.0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2.1340696E7</v>
      </c>
      <c r="B703" s="672" t="s">
        <v>910</v>
      </c>
      <c r="C703" s="672" t="s">
        <v>916</v>
      </c>
      <c r="D703" s="672">
        <v>1.917881E7</v>
      </c>
      <c r="E703" s="672" t="s">
        <v>69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1.8546766E7</v>
      </c>
      <c r="B704" s="672" t="s">
        <v>910</v>
      </c>
      <c r="C704" s="672" t="s">
        <v>917</v>
      </c>
      <c r="D704" s="672">
        <v>1.6434886E7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1.8574309E7</v>
      </c>
      <c r="B705" s="672" t="s">
        <v>910</v>
      </c>
      <c r="C705" s="672" t="s">
        <v>919</v>
      </c>
      <c r="D705" s="672">
        <v>1.6462429E7</v>
      </c>
      <c r="E705" s="672" t="s">
        <v>68</v>
      </c>
      <c r="F705" s="672" t="s">
        <v>69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2.8725881E7</v>
      </c>
      <c r="B706" s="672" t="s">
        <v>910</v>
      </c>
      <c r="C706" s="672" t="s">
        <v>921</v>
      </c>
      <c r="D706" s="672">
        <v>2.6579734E7</v>
      </c>
      <c r="E706" s="672" t="s">
        <v>72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2.1626581E7</v>
      </c>
      <c r="B707" s="672" t="s">
        <v>910</v>
      </c>
      <c r="C707" s="672" t="s">
        <v>922</v>
      </c>
      <c r="D707" s="672">
        <v>1.9464695E7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2.860829E7</v>
      </c>
      <c r="B708" s="672" t="s">
        <v>910</v>
      </c>
      <c r="C708" s="672" t="s">
        <v>924</v>
      </c>
      <c r="D708" s="672">
        <v>2.6462143E7</v>
      </c>
      <c r="E708" s="672" t="s">
        <v>68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2.3619758E7</v>
      </c>
      <c r="B709" s="672" t="s">
        <v>910</v>
      </c>
      <c r="C709" s="672" t="s">
        <v>925</v>
      </c>
      <c r="D709" s="672">
        <v>2.1457872E7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1.4530877E7</v>
      </c>
      <c r="B710" s="672" t="s">
        <v>910</v>
      </c>
      <c r="C710" s="672" t="s">
        <v>926</v>
      </c>
      <c r="D710" s="672">
        <v>1.2419078E7</v>
      </c>
      <c r="E710" s="672" t="s">
        <v>73</v>
      </c>
      <c r="F710" s="672" t="s">
        <v>72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1.7313945E7</v>
      </c>
      <c r="B711" s="672" t="s">
        <v>910</v>
      </c>
      <c r="C711" s="672" t="s">
        <v>923</v>
      </c>
      <c r="D711" s="672">
        <v>1.5202065E7</v>
      </c>
      <c r="E711" s="672" t="s">
        <v>72</v>
      </c>
      <c r="F711" s="672" t="s">
        <v>73</v>
      </c>
      <c r="G711" s="672"/>
      <c r="H711" s="672">
        <v>1.0</v>
      </c>
      <c r="I711" s="672" t="s">
        <v>72</v>
      </c>
      <c r="J711" s="672" t="str">
        <f t="shared" si="1"/>
        <v>A*1</v>
      </c>
    </row>
    <row r="712" ht="14.25" customHeight="1">
      <c r="A712" s="672">
        <v>1.9273485E7</v>
      </c>
      <c r="B712" s="672" t="s">
        <v>910</v>
      </c>
      <c r="C712" s="672" t="s">
        <v>918</v>
      </c>
      <c r="D712" s="672">
        <v>1.7161605E7</v>
      </c>
      <c r="E712" s="672" t="s">
        <v>73</v>
      </c>
      <c r="F712" s="672" t="s">
        <v>68</v>
      </c>
      <c r="G712" s="672"/>
      <c r="H712" s="672">
        <v>1.0</v>
      </c>
      <c r="I712" s="672" t="s">
        <v>1271</v>
      </c>
      <c r="J712" s="672" t="str">
        <f t="shared" si="1"/>
        <v>A*1</v>
      </c>
    </row>
    <row r="713" ht="14.25" customHeight="1">
      <c r="A713" s="672">
        <v>5707351.0</v>
      </c>
      <c r="B713" s="672" t="s">
        <v>910</v>
      </c>
      <c r="C713" s="672" t="s">
        <v>920</v>
      </c>
      <c r="D713" s="672">
        <v>5839310.0</v>
      </c>
      <c r="E713" s="672" t="s">
        <v>69</v>
      </c>
      <c r="F713" s="672" t="s">
        <v>68</v>
      </c>
      <c r="G713" s="672"/>
      <c r="H713" s="672">
        <v>2.0</v>
      </c>
      <c r="I713" s="672" t="s">
        <v>1698</v>
      </c>
      <c r="J713" s="672" t="str">
        <f t="shared" si="1"/>
        <v>A*2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1.7861405E7</v>
      </c>
      <c r="B715" s="672" t="s">
        <v>928</v>
      </c>
      <c r="C715" s="672" t="s">
        <v>933</v>
      </c>
      <c r="D715" s="672">
        <v>1.5749525E7</v>
      </c>
      <c r="E715" s="672" t="s">
        <v>72</v>
      </c>
      <c r="F715" s="672" t="s">
        <v>73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1.5920301E7</v>
      </c>
      <c r="B716" s="672" t="s">
        <v>928</v>
      </c>
      <c r="C716" s="672" t="s">
        <v>936</v>
      </c>
      <c r="D716" s="672">
        <v>1.3808421E7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2.3602034E7</v>
      </c>
      <c r="B717" s="672" t="s">
        <v>928</v>
      </c>
      <c r="C717" s="672" t="s">
        <v>938</v>
      </c>
      <c r="D717" s="672">
        <v>2.1440148E7</v>
      </c>
      <c r="E717" s="672" t="s">
        <v>69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5546328.0</v>
      </c>
      <c r="B718" s="672" t="s">
        <v>928</v>
      </c>
      <c r="C718" s="672" t="s">
        <v>939</v>
      </c>
      <c r="D718" s="672">
        <v>5678287.0</v>
      </c>
      <c r="E718" s="672" t="s">
        <v>72</v>
      </c>
      <c r="F718" s="672" t="s">
        <v>68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4991574.0</v>
      </c>
      <c r="B719" s="672" t="s">
        <v>928</v>
      </c>
      <c r="C719" s="672" t="s">
        <v>937</v>
      </c>
      <c r="D719" s="672">
        <v>5123533.0</v>
      </c>
      <c r="E719" s="672" t="s">
        <v>69</v>
      </c>
      <c r="F719" s="672" t="s">
        <v>72</v>
      </c>
      <c r="G719" s="672"/>
      <c r="H719" s="672">
        <v>1.0</v>
      </c>
      <c r="I719" s="672" t="s">
        <v>69</v>
      </c>
      <c r="J719" s="672" t="str">
        <f t="shared" si="1"/>
        <v>A*1</v>
      </c>
    </row>
    <row r="720" ht="14.25" customHeight="1">
      <c r="A720" s="672">
        <v>1.5476779E7</v>
      </c>
      <c r="B720" s="672" t="s">
        <v>928</v>
      </c>
      <c r="C720" s="672" t="s">
        <v>935</v>
      </c>
      <c r="D720" s="672">
        <v>1.3364899E7</v>
      </c>
      <c r="E720" s="672" t="s">
        <v>72</v>
      </c>
      <c r="F720" s="672" t="s">
        <v>73</v>
      </c>
      <c r="G720" s="672"/>
      <c r="H720" s="672">
        <v>1.0</v>
      </c>
      <c r="I720" s="672" t="s">
        <v>72</v>
      </c>
      <c r="J720" s="672" t="str">
        <f t="shared" si="1"/>
        <v>A*1</v>
      </c>
    </row>
    <row r="721" ht="14.25" customHeight="1">
      <c r="A721" s="672">
        <v>1.5986952E7</v>
      </c>
      <c r="B721" s="672" t="s">
        <v>928</v>
      </c>
      <c r="C721" s="672" t="s">
        <v>934</v>
      </c>
      <c r="D721" s="672">
        <v>1.3875072E7</v>
      </c>
      <c r="E721" s="672" t="s">
        <v>73</v>
      </c>
      <c r="F721" s="672" t="s">
        <v>72</v>
      </c>
      <c r="G721" s="672"/>
      <c r="H721" s="672">
        <v>1.0</v>
      </c>
      <c r="I721" s="672" t="s">
        <v>1271</v>
      </c>
      <c r="J721" s="672" t="str">
        <f t="shared" si="1"/>
        <v>A*1</v>
      </c>
    </row>
    <row r="722" ht="14.25" customHeight="1">
      <c r="A722" s="672">
        <v>1.6359935E7</v>
      </c>
      <c r="B722" s="672" t="s">
        <v>928</v>
      </c>
      <c r="C722" s="672" t="s">
        <v>932</v>
      </c>
      <c r="D722" s="672">
        <v>1.4248055E7</v>
      </c>
      <c r="E722" s="672" t="s">
        <v>72</v>
      </c>
      <c r="F722" s="672" t="s">
        <v>73</v>
      </c>
      <c r="G722" s="672"/>
      <c r="H722" s="672">
        <v>1.0</v>
      </c>
      <c r="I722" s="672" t="s">
        <v>72</v>
      </c>
      <c r="J722" s="672" t="str">
        <f t="shared" si="1"/>
        <v>A*1</v>
      </c>
    </row>
    <row r="723" ht="14.25" customHeight="1">
      <c r="A723" s="672">
        <v>1.0047652E7</v>
      </c>
      <c r="B723" s="672" t="s">
        <v>928</v>
      </c>
      <c r="C723" s="672" t="s">
        <v>931</v>
      </c>
      <c r="D723" s="672">
        <v>1.0210043E7</v>
      </c>
      <c r="E723" s="672" t="s">
        <v>69</v>
      </c>
      <c r="F723" s="672" t="s">
        <v>68</v>
      </c>
      <c r="G723" s="672"/>
      <c r="H723" s="672">
        <v>2.0</v>
      </c>
      <c r="I723" s="672" t="s">
        <v>1027</v>
      </c>
      <c r="J723" s="672" t="str">
        <f t="shared" si="1"/>
        <v>A*2</v>
      </c>
    </row>
    <row r="724" ht="14.25" customHeight="1">
      <c r="A724" s="672">
        <v>4982769.0</v>
      </c>
      <c r="B724" s="672" t="s">
        <v>940</v>
      </c>
      <c r="C724" s="672" t="s">
        <v>943</v>
      </c>
      <c r="D724" s="672">
        <v>5114728.0</v>
      </c>
      <c r="E724" s="672" t="s">
        <v>69</v>
      </c>
      <c r="F724" s="672" t="s">
        <v>68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8470801.0</v>
      </c>
      <c r="B725" s="672" t="s">
        <v>940</v>
      </c>
      <c r="C725" s="672" t="s">
        <v>944</v>
      </c>
      <c r="D725" s="672">
        <v>8602760.0</v>
      </c>
      <c r="E725" s="672" t="s">
        <v>68</v>
      </c>
      <c r="F725" s="672" t="s">
        <v>69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1.4301212E7</v>
      </c>
      <c r="B726" s="672" t="s">
        <v>940</v>
      </c>
      <c r="C726" s="672" t="s">
        <v>946</v>
      </c>
      <c r="D726" s="672">
        <v>1.2180506E7</v>
      </c>
      <c r="E726" s="672" t="s">
        <v>72</v>
      </c>
      <c r="F726" s="672" t="s">
        <v>73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1.6580682E7</v>
      </c>
      <c r="B727" s="672" t="s">
        <v>940</v>
      </c>
      <c r="C727" s="672" t="s">
        <v>949</v>
      </c>
      <c r="D727" s="672">
        <v>1.4468802E7</v>
      </c>
      <c r="E727" s="672" t="s">
        <v>69</v>
      </c>
      <c r="F727" s="672" t="s">
        <v>72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1.8108263E7</v>
      </c>
      <c r="B728" s="672" t="s">
        <v>940</v>
      </c>
      <c r="C728" s="672" t="s">
        <v>950</v>
      </c>
      <c r="D728" s="672">
        <v>1.5996383E7</v>
      </c>
      <c r="E728" s="672" t="s">
        <v>73</v>
      </c>
      <c r="F728" s="672" t="s">
        <v>72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1.5572081E7</v>
      </c>
      <c r="B729" s="672" t="s">
        <v>940</v>
      </c>
      <c r="C729" s="672" t="s">
        <v>951</v>
      </c>
      <c r="D729" s="672">
        <v>1.3460201E7</v>
      </c>
      <c r="E729" s="672" t="s">
        <v>68</v>
      </c>
      <c r="F729" s="672" t="s">
        <v>69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8482148.0</v>
      </c>
      <c r="B730" s="672" t="s">
        <v>940</v>
      </c>
      <c r="C730" s="672" t="s">
        <v>952</v>
      </c>
      <c r="D730" s="672">
        <v>8614107.0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1.511235E7</v>
      </c>
      <c r="B731" s="672" t="s">
        <v>940</v>
      </c>
      <c r="C731" s="672" t="s">
        <v>945</v>
      </c>
      <c r="D731" s="672">
        <v>1.3000437E7</v>
      </c>
      <c r="E731" s="672" t="s">
        <v>72</v>
      </c>
      <c r="F731" s="672" t="s">
        <v>73</v>
      </c>
      <c r="G731" s="672"/>
      <c r="H731" s="672">
        <v>1.0</v>
      </c>
      <c r="I731" s="672" t="s">
        <v>72</v>
      </c>
      <c r="J731" s="672" t="str">
        <f t="shared" si="1"/>
        <v>A*1</v>
      </c>
    </row>
    <row r="732" ht="14.25" customHeight="1">
      <c r="A732" s="672">
        <v>2.1643337E7</v>
      </c>
      <c r="B732" s="672" t="s">
        <v>940</v>
      </c>
      <c r="C732" s="672" t="s">
        <v>948</v>
      </c>
      <c r="D732" s="672">
        <v>1.9481451E7</v>
      </c>
      <c r="E732" s="672" t="s">
        <v>69</v>
      </c>
      <c r="F732" s="672" t="s">
        <v>72</v>
      </c>
      <c r="G732" s="672"/>
      <c r="H732" s="672">
        <v>1.0</v>
      </c>
      <c r="I732" s="672" t="s">
        <v>69</v>
      </c>
      <c r="J732" s="672" t="str">
        <f t="shared" si="1"/>
        <v>A*1</v>
      </c>
    </row>
    <row r="733" ht="14.25" customHeight="1">
      <c r="A733" s="672">
        <v>1.9513422E7</v>
      </c>
      <c r="B733" s="672" t="s">
        <v>940</v>
      </c>
      <c r="C733" s="672" t="s">
        <v>947</v>
      </c>
      <c r="D733" s="672">
        <v>1.7401542E7</v>
      </c>
      <c r="E733" s="672" t="s">
        <v>72</v>
      </c>
      <c r="F733" s="672" t="s">
        <v>69</v>
      </c>
      <c r="G733" s="672"/>
      <c r="H733" s="672">
        <v>2.0</v>
      </c>
      <c r="I733" s="672" t="s">
        <v>1222</v>
      </c>
      <c r="J733" s="672" t="str">
        <f t="shared" si="1"/>
        <v>A*2</v>
      </c>
    </row>
    <row r="734" ht="14.25" customHeight="1">
      <c r="A734" s="672">
        <v>2833026.0</v>
      </c>
      <c r="B734" s="672" t="s">
        <v>940</v>
      </c>
      <c r="C734" s="672" t="s">
        <v>941</v>
      </c>
      <c r="D734" s="672">
        <v>2964985.0</v>
      </c>
      <c r="E734" s="672" t="s">
        <v>73</v>
      </c>
      <c r="F734" s="672" t="s">
        <v>72</v>
      </c>
      <c r="G734" s="672"/>
      <c r="H734" s="672">
        <v>3.0</v>
      </c>
      <c r="I734" s="672" t="s">
        <v>1806</v>
      </c>
      <c r="J734" s="672" t="str">
        <f t="shared" si="1"/>
        <v>A*3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4688309.0</v>
      </c>
      <c r="B742" s="672" t="s">
        <v>965</v>
      </c>
      <c r="C742" s="672" t="s">
        <v>968</v>
      </c>
      <c r="D742" s="672">
        <v>4820268.0</v>
      </c>
      <c r="E742" s="672" t="s">
        <v>68</v>
      </c>
      <c r="F742" s="672" t="s">
        <v>69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1.4073585E7</v>
      </c>
      <c r="B743" s="672" t="s">
        <v>965</v>
      </c>
      <c r="C743" s="672" t="s">
        <v>966</v>
      </c>
      <c r="D743" s="672">
        <v>1.1952879E7</v>
      </c>
      <c r="E743" s="672" t="s">
        <v>72</v>
      </c>
      <c r="F743" s="672" t="s">
        <v>68</v>
      </c>
      <c r="G743" s="672"/>
      <c r="H743" s="672">
        <v>1.0</v>
      </c>
      <c r="I743" s="672" t="s">
        <v>72</v>
      </c>
      <c r="J743" s="672" t="str">
        <f t="shared" si="1"/>
        <v>A*1</v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5512108.0</v>
      </c>
      <c r="B748" s="672" t="s">
        <v>979</v>
      </c>
      <c r="C748" s="672" t="s">
        <v>982</v>
      </c>
      <c r="D748" s="672">
        <v>5644067.0</v>
      </c>
      <c r="E748" s="672" t="s">
        <v>69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6950961.0</v>
      </c>
      <c r="B749" s="672" t="s">
        <v>979</v>
      </c>
      <c r="C749" s="672" t="s">
        <v>983</v>
      </c>
      <c r="D749" s="672">
        <v>7082920.0</v>
      </c>
      <c r="E749" s="672" t="s">
        <v>68</v>
      </c>
      <c r="F749" s="672" t="s">
        <v>69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8600342.0</v>
      </c>
      <c r="B750" s="672" t="s">
        <v>979</v>
      </c>
      <c r="C750" s="672" t="s">
        <v>984</v>
      </c>
      <c r="D750" s="672">
        <v>8732301.0</v>
      </c>
      <c r="E750" s="672" t="s">
        <v>72</v>
      </c>
      <c r="F750" s="672" t="s">
        <v>73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8304372.0</v>
      </c>
      <c r="B751" s="672" t="s">
        <v>979</v>
      </c>
      <c r="C751" s="672" t="s">
        <v>985</v>
      </c>
      <c r="D751" s="672">
        <v>8436331.0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1.943609E7</v>
      </c>
      <c r="B752" s="672" t="s">
        <v>979</v>
      </c>
      <c r="C752" s="672" t="s">
        <v>988</v>
      </c>
      <c r="D752" s="672">
        <v>1.732421E7</v>
      </c>
      <c r="E752" s="672" t="s">
        <v>68</v>
      </c>
      <c r="F752" s="672" t="s">
        <v>69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7679374.0</v>
      </c>
      <c r="B753" s="672" t="s">
        <v>979</v>
      </c>
      <c r="C753" s="672" t="s">
        <v>989</v>
      </c>
      <c r="D753" s="672">
        <v>7811333.0</v>
      </c>
      <c r="E753" s="672" t="s">
        <v>69</v>
      </c>
      <c r="F753" s="672" t="s">
        <v>73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1.5510257E7</v>
      </c>
      <c r="B754" s="672" t="s">
        <v>979</v>
      </c>
      <c r="C754" s="672" t="s">
        <v>992</v>
      </c>
      <c r="D754" s="672">
        <v>1.3398377E7</v>
      </c>
      <c r="E754" s="672" t="s">
        <v>73</v>
      </c>
      <c r="F754" s="672" t="s">
        <v>72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7220062.0</v>
      </c>
      <c r="B755" s="672" t="s">
        <v>979</v>
      </c>
      <c r="C755" s="672" t="s">
        <v>993</v>
      </c>
      <c r="D755" s="672">
        <v>7352021.0</v>
      </c>
      <c r="E755" s="672" t="s">
        <v>69</v>
      </c>
      <c r="F755" s="672" t="s">
        <v>68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9399830.0</v>
      </c>
      <c r="B756" s="672" t="s">
        <v>979</v>
      </c>
      <c r="C756" s="672" t="s">
        <v>994</v>
      </c>
      <c r="D756" s="672">
        <v>9562221.0</v>
      </c>
      <c r="E756" s="672" t="s">
        <v>72</v>
      </c>
      <c r="F756" s="672" t="s">
        <v>73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2.8777008E7</v>
      </c>
      <c r="B757" s="672" t="s">
        <v>979</v>
      </c>
      <c r="C757" s="672" t="s">
        <v>995</v>
      </c>
      <c r="D757" s="672">
        <v>2.6630861E7</v>
      </c>
      <c r="E757" s="672" t="s">
        <v>69</v>
      </c>
      <c r="F757" s="672" t="s">
        <v>68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2.864926E7</v>
      </c>
      <c r="B758" s="672" t="s">
        <v>979</v>
      </c>
      <c r="C758" s="672" t="s">
        <v>996</v>
      </c>
      <c r="D758" s="672">
        <v>2.6503113E7</v>
      </c>
      <c r="E758" s="672" t="s">
        <v>73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1.5109085E7</v>
      </c>
      <c r="B759" s="672" t="s">
        <v>979</v>
      </c>
      <c r="C759" s="672" t="s">
        <v>997</v>
      </c>
      <c r="D759" s="672">
        <v>1.2997172E7</v>
      </c>
      <c r="E759" s="672" t="s">
        <v>69</v>
      </c>
      <c r="F759" s="672" t="s">
        <v>68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1.6774918E7</v>
      </c>
      <c r="B760" s="672" t="s">
        <v>979</v>
      </c>
      <c r="C760" s="672" t="s">
        <v>998</v>
      </c>
      <c r="D760" s="672">
        <v>1.4663038E7</v>
      </c>
      <c r="E760" s="672" t="s">
        <v>73</v>
      </c>
      <c r="F760" s="672" t="s">
        <v>72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1.7982304E7</v>
      </c>
      <c r="B761" s="672" t="s">
        <v>979</v>
      </c>
      <c r="C761" s="672" t="s">
        <v>999</v>
      </c>
      <c r="D761" s="672">
        <v>1.5870424E7</v>
      </c>
      <c r="E761" s="672" t="s">
        <v>73</v>
      </c>
      <c r="F761" s="672" t="s">
        <v>72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1.7739542E7</v>
      </c>
      <c r="B762" s="672" t="s">
        <v>979</v>
      </c>
      <c r="C762" s="672" t="s">
        <v>1000</v>
      </c>
      <c r="D762" s="672">
        <v>1.5627662E7</v>
      </c>
      <c r="E762" s="672" t="s">
        <v>72</v>
      </c>
      <c r="F762" s="672" t="s">
        <v>73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2.8630494E7</v>
      </c>
      <c r="B763" s="672" t="s">
        <v>979</v>
      </c>
      <c r="C763" s="672" t="s">
        <v>1001</v>
      </c>
      <c r="D763" s="672">
        <v>2.6484347E7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1.6768225E7</v>
      </c>
      <c r="B764" s="672" t="s">
        <v>979</v>
      </c>
      <c r="C764" s="672" t="s">
        <v>1003</v>
      </c>
      <c r="D764" s="672">
        <v>1.4656345E7</v>
      </c>
      <c r="E764" s="672" t="s">
        <v>73</v>
      </c>
      <c r="F764" s="672" t="s">
        <v>69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1.7686514E7</v>
      </c>
      <c r="B765" s="672" t="s">
        <v>979</v>
      </c>
      <c r="C765" s="672" t="s">
        <v>1004</v>
      </c>
      <c r="D765" s="672">
        <v>1.5574634E7</v>
      </c>
      <c r="E765" s="672" t="s">
        <v>69</v>
      </c>
      <c r="F765" s="672" t="s">
        <v>68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1.3892233E7</v>
      </c>
      <c r="B766" s="672" t="s">
        <v>979</v>
      </c>
      <c r="C766" s="672" t="s">
        <v>1005</v>
      </c>
      <c r="D766" s="672">
        <v>1.1771527E7</v>
      </c>
      <c r="E766" s="672" t="s">
        <v>68</v>
      </c>
      <c r="F766" s="672" t="s">
        <v>69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2.2710402E7</v>
      </c>
      <c r="B767" s="672" t="s">
        <v>979</v>
      </c>
      <c r="C767" s="672" t="s">
        <v>1008</v>
      </c>
      <c r="D767" s="672">
        <v>2.0548516E7</v>
      </c>
      <c r="E767" s="672" t="s">
        <v>69</v>
      </c>
      <c r="F767" s="672" t="s">
        <v>73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3822611.0</v>
      </c>
      <c r="B768" s="672" t="s">
        <v>979</v>
      </c>
      <c r="C768" s="672" t="s">
        <v>1009</v>
      </c>
      <c r="D768" s="672">
        <v>3954570.0</v>
      </c>
      <c r="E768" s="672" t="s">
        <v>73</v>
      </c>
      <c r="F768" s="672" t="s">
        <v>72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4551739.0</v>
      </c>
      <c r="B769" s="672" t="s">
        <v>979</v>
      </c>
      <c r="C769" s="672" t="s">
        <v>1011</v>
      </c>
      <c r="D769" s="672">
        <v>4683698.0</v>
      </c>
      <c r="E769" s="672" t="s">
        <v>68</v>
      </c>
      <c r="F769" s="672" t="s">
        <v>73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4639890.0</v>
      </c>
      <c r="B770" s="672" t="s">
        <v>979</v>
      </c>
      <c r="C770" s="672" t="s">
        <v>1012</v>
      </c>
      <c r="D770" s="672">
        <v>4771849.0</v>
      </c>
      <c r="E770" s="672" t="s">
        <v>68</v>
      </c>
      <c r="F770" s="672" t="s">
        <v>69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1.0004088E7</v>
      </c>
      <c r="B771" s="672" t="s">
        <v>979</v>
      </c>
      <c r="C771" s="672" t="s">
        <v>1015</v>
      </c>
      <c r="D771" s="672">
        <v>1.0166479E7</v>
      </c>
      <c r="E771" s="672" t="s">
        <v>69</v>
      </c>
      <c r="F771" s="672" t="s">
        <v>72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1.9056417E7</v>
      </c>
      <c r="B772" s="672" t="s">
        <v>979</v>
      </c>
      <c r="C772" s="672" t="s">
        <v>1014</v>
      </c>
      <c r="D772" s="672">
        <v>1.6944537E7</v>
      </c>
      <c r="E772" s="672" t="s">
        <v>69</v>
      </c>
      <c r="F772" s="672" t="s">
        <v>68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5468469.0</v>
      </c>
      <c r="B773" s="672" t="s">
        <v>979</v>
      </c>
      <c r="C773" s="672" t="s">
        <v>1010</v>
      </c>
      <c r="D773" s="672">
        <v>5600428.0</v>
      </c>
      <c r="E773" s="672" t="s">
        <v>73</v>
      </c>
      <c r="F773" s="672" t="s">
        <v>72</v>
      </c>
      <c r="G773" s="672"/>
      <c r="H773" s="672">
        <v>1.0</v>
      </c>
      <c r="I773" s="672" t="s">
        <v>1271</v>
      </c>
      <c r="J773" s="672" t="str">
        <f t="shared" si="1"/>
        <v>A*1</v>
      </c>
    </row>
    <row r="774" ht="14.25" customHeight="1">
      <c r="A774" s="672">
        <v>5751247.0</v>
      </c>
      <c r="B774" s="672" t="s">
        <v>979</v>
      </c>
      <c r="C774" s="672" t="s">
        <v>1006</v>
      </c>
      <c r="D774" s="672">
        <v>5883206.0</v>
      </c>
      <c r="E774" s="672" t="s">
        <v>73</v>
      </c>
      <c r="F774" s="672" t="s">
        <v>69</v>
      </c>
      <c r="G774" s="672"/>
      <c r="H774" s="672">
        <v>1.0</v>
      </c>
      <c r="I774" s="672" t="s">
        <v>1271</v>
      </c>
      <c r="J774" s="672" t="str">
        <f t="shared" si="1"/>
        <v>A*1</v>
      </c>
    </row>
    <row r="775" ht="14.25" customHeight="1">
      <c r="A775" s="672">
        <v>1.3582581E7</v>
      </c>
      <c r="B775" s="672" t="s">
        <v>979</v>
      </c>
      <c r="C775" s="672" t="s">
        <v>1007</v>
      </c>
      <c r="D775" s="672">
        <v>1.1426905E7</v>
      </c>
      <c r="E775" s="672" t="s">
        <v>69</v>
      </c>
      <c r="F775" s="672" t="s">
        <v>68</v>
      </c>
      <c r="G775" s="672"/>
      <c r="H775" s="672">
        <v>1.0</v>
      </c>
      <c r="I775" s="672" t="s">
        <v>69</v>
      </c>
      <c r="J775" s="672" t="str">
        <f t="shared" si="1"/>
        <v>A*1</v>
      </c>
    </row>
    <row r="776" ht="14.25" customHeight="1">
      <c r="A776" s="672">
        <v>1.9220685E7</v>
      </c>
      <c r="B776" s="672" t="s">
        <v>979</v>
      </c>
      <c r="C776" s="672" t="s">
        <v>991</v>
      </c>
      <c r="D776" s="672">
        <v>1.7108805E7</v>
      </c>
      <c r="E776" s="672" t="s">
        <v>69</v>
      </c>
      <c r="F776" s="672" t="s">
        <v>72</v>
      </c>
      <c r="G776" s="672"/>
      <c r="H776" s="672">
        <v>1.0</v>
      </c>
      <c r="I776" s="672" t="s">
        <v>69</v>
      </c>
      <c r="J776" s="672" t="str">
        <f t="shared" si="1"/>
        <v>A*1</v>
      </c>
    </row>
    <row r="777" ht="14.25" customHeight="1">
      <c r="A777" s="672">
        <v>2.1802277E7</v>
      </c>
      <c r="B777" s="672" t="s">
        <v>979</v>
      </c>
      <c r="C777" s="672" t="s">
        <v>987</v>
      </c>
      <c r="D777" s="672">
        <v>1.9640391E7</v>
      </c>
      <c r="E777" s="672" t="s">
        <v>72</v>
      </c>
      <c r="F777" s="672" t="s">
        <v>68</v>
      </c>
      <c r="G777" s="672"/>
      <c r="H777" s="672">
        <v>1.0</v>
      </c>
      <c r="I777" s="672" t="s">
        <v>72</v>
      </c>
      <c r="J777" s="672" t="str">
        <f t="shared" si="1"/>
        <v>A*1</v>
      </c>
    </row>
    <row r="778" ht="14.25" customHeight="1">
      <c r="A778" s="672">
        <v>2.1857444E7</v>
      </c>
      <c r="B778" s="672" t="s">
        <v>979</v>
      </c>
      <c r="C778" s="672" t="s">
        <v>1002</v>
      </c>
      <c r="D778" s="672">
        <v>1.9695558E7</v>
      </c>
      <c r="E778" s="672" t="s">
        <v>72</v>
      </c>
      <c r="F778" s="672" t="s">
        <v>68</v>
      </c>
      <c r="G778" s="672"/>
      <c r="H778" s="672">
        <v>1.0</v>
      </c>
      <c r="I778" s="672" t="s">
        <v>72</v>
      </c>
      <c r="J778" s="672" t="str">
        <f t="shared" si="1"/>
        <v>A*1</v>
      </c>
    </row>
    <row r="779" ht="14.25" customHeight="1">
      <c r="A779" s="672">
        <v>2.2807251E7</v>
      </c>
      <c r="B779" s="672" t="s">
        <v>979</v>
      </c>
      <c r="C779" s="672" t="s">
        <v>980</v>
      </c>
      <c r="D779" s="672">
        <v>2.0645365E7</v>
      </c>
      <c r="E779" s="672" t="s">
        <v>72</v>
      </c>
      <c r="F779" s="672" t="s">
        <v>68</v>
      </c>
      <c r="G779" s="672"/>
      <c r="H779" s="672">
        <v>1.0</v>
      </c>
      <c r="I779" s="672" t="s">
        <v>72</v>
      </c>
      <c r="J779" s="672" t="str">
        <f t="shared" si="1"/>
        <v>A*1</v>
      </c>
    </row>
    <row r="780" ht="14.25" customHeight="1">
      <c r="A780" s="672">
        <v>2.2824952E7</v>
      </c>
      <c r="B780" s="672" t="s">
        <v>979</v>
      </c>
      <c r="C780" s="672" t="s">
        <v>990</v>
      </c>
      <c r="D780" s="672">
        <v>2.0663066E7</v>
      </c>
      <c r="E780" s="672" t="s">
        <v>73</v>
      </c>
      <c r="F780" s="672" t="s">
        <v>69</v>
      </c>
      <c r="G780" s="672"/>
      <c r="H780" s="672">
        <v>1.0</v>
      </c>
      <c r="I780" s="672" t="s">
        <v>1271</v>
      </c>
      <c r="J780" s="672" t="str">
        <f t="shared" si="1"/>
        <v>A*1</v>
      </c>
    </row>
    <row r="781" ht="14.25" customHeight="1">
      <c r="A781" s="672">
        <v>2.2966663E7</v>
      </c>
      <c r="B781" s="672" t="s">
        <v>979</v>
      </c>
      <c r="C781" s="672" t="s">
        <v>986</v>
      </c>
      <c r="D781" s="672">
        <v>2.0804777E7</v>
      </c>
      <c r="E781" s="672" t="s">
        <v>69</v>
      </c>
      <c r="F781" s="672" t="s">
        <v>68</v>
      </c>
      <c r="G781" s="672"/>
      <c r="H781" s="672">
        <v>1.0</v>
      </c>
      <c r="I781" s="672" t="s">
        <v>69</v>
      </c>
      <c r="J781" s="672" t="str">
        <f t="shared" si="1"/>
        <v>A*1</v>
      </c>
    </row>
    <row r="782" ht="14.25" customHeight="1">
      <c r="A782" s="672">
        <v>1.3711739E7</v>
      </c>
      <c r="B782" s="672" t="s">
        <v>979</v>
      </c>
      <c r="C782" s="672" t="s">
        <v>1013</v>
      </c>
      <c r="D782" s="672">
        <v>1.1556063E7</v>
      </c>
      <c r="E782" s="672" t="s">
        <v>69</v>
      </c>
      <c r="F782" s="672" t="s">
        <v>72</v>
      </c>
      <c r="G782" s="672"/>
      <c r="H782" s="672">
        <v>5.0</v>
      </c>
      <c r="I782" s="672" t="s">
        <v>1812</v>
      </c>
      <c r="J782" s="672" t="str">
        <f t="shared" si="1"/>
        <v>A*5</v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>
      <c r="A810" s="672"/>
      <c r="B810" s="672"/>
      <c r="C810" s="672"/>
      <c r="D810" s="672"/>
      <c r="E810" s="672"/>
      <c r="F810" s="672"/>
      <c r="G810" s="672"/>
      <c r="H810" s="672"/>
      <c r="I810" s="672"/>
      <c r="J810" s="672" t="str">
        <f t="shared" si="1"/>
        <v/>
      </c>
    </row>
    <row r="811" ht="14.25" customHeight="1">
      <c r="A811" s="672"/>
      <c r="B811" s="672"/>
      <c r="C811" s="672"/>
      <c r="D811" s="672"/>
      <c r="E811" s="672"/>
      <c r="F811" s="672"/>
      <c r="G811" s="672"/>
      <c r="H811" s="672"/>
      <c r="I811" s="672"/>
      <c r="J811" s="672" t="str">
        <f t="shared" si="1"/>
        <v/>
      </c>
    </row>
    <row r="812" ht="14.25" customHeight="1">
      <c r="A812" s="672"/>
      <c r="B812" s="672"/>
      <c r="C812" s="672"/>
      <c r="D812" s="672"/>
      <c r="E812" s="672"/>
      <c r="F812" s="672"/>
      <c r="G812" s="672"/>
      <c r="H812" s="672"/>
      <c r="I812" s="672"/>
      <c r="J812" s="672" t="str">
        <f t="shared" si="1"/>
        <v/>
      </c>
    </row>
    <row r="813" ht="14.25" customHeight="1">
      <c r="A813" s="672"/>
      <c r="B813" s="672"/>
      <c r="C813" s="672"/>
      <c r="D813" s="672"/>
      <c r="E813" s="672"/>
      <c r="F813" s="672"/>
      <c r="G813" s="672"/>
      <c r="H813" s="672"/>
      <c r="I813" s="672"/>
      <c r="J813" s="672" t="str">
        <f t="shared" si="1"/>
        <v/>
      </c>
    </row>
    <row r="814" ht="14.25" customHeight="1">
      <c r="A814" s="672"/>
      <c r="B814" s="672"/>
      <c r="C814" s="672"/>
      <c r="D814" s="672"/>
      <c r="E814" s="672"/>
      <c r="F814" s="672"/>
      <c r="G814" s="672"/>
      <c r="H814" s="672"/>
      <c r="I814" s="672"/>
      <c r="J814" s="672" t="str">
        <f t="shared" si="1"/>
        <v/>
      </c>
    </row>
    <row r="815" ht="14.25" customHeight="1">
      <c r="A815" s="672"/>
      <c r="B815" s="672"/>
      <c r="C815" s="672"/>
      <c r="D815" s="672"/>
      <c r="E815" s="672"/>
      <c r="F815" s="672"/>
      <c r="G815" s="672"/>
      <c r="H815" s="672"/>
      <c r="I815" s="672"/>
      <c r="J815" s="672" t="str">
        <f t="shared" si="1"/>
        <v/>
      </c>
    </row>
    <row r="816" ht="14.25" customHeight="1">
      <c r="A816" s="672"/>
      <c r="B816" s="672"/>
      <c r="C816" s="672"/>
      <c r="D816" s="672"/>
      <c r="E816" s="672"/>
      <c r="F816" s="672"/>
      <c r="G816" s="672"/>
      <c r="H816" s="672"/>
      <c r="I816" s="672"/>
      <c r="J816" s="672" t="str">
        <f t="shared" si="1"/>
        <v/>
      </c>
    </row>
    <row r="817" ht="14.25" customHeight="1">
      <c r="A817" s="672"/>
      <c r="B817" s="672"/>
      <c r="C817" s="672"/>
      <c r="D817" s="672"/>
      <c r="E817" s="672"/>
      <c r="F817" s="672"/>
      <c r="G817" s="672"/>
      <c r="H817" s="672"/>
      <c r="I817" s="672"/>
      <c r="J817" s="672" t="str">
        <f t="shared" si="1"/>
        <v/>
      </c>
    </row>
    <row r="818" ht="14.25" customHeight="1">
      <c r="A818" s="672"/>
      <c r="B818" s="672"/>
      <c r="C818" s="672"/>
      <c r="D818" s="672"/>
      <c r="E818" s="672"/>
      <c r="F818" s="672"/>
      <c r="G818" s="672"/>
      <c r="H818" s="672"/>
      <c r="I818" s="672"/>
      <c r="J818" s="672" t="str">
        <f t="shared" si="1"/>
        <v/>
      </c>
    </row>
    <row r="819" ht="14.25" customHeight="1">
      <c r="A819" s="672"/>
      <c r="B819" s="672"/>
      <c r="C819" s="672"/>
      <c r="D819" s="672"/>
      <c r="E819" s="672"/>
      <c r="F819" s="672"/>
      <c r="G819" s="672"/>
      <c r="H819" s="672"/>
      <c r="I819" s="672"/>
      <c r="J819" s="672" t="str">
        <f t="shared" si="1"/>
        <v/>
      </c>
    </row>
    <row r="820" ht="14.25" customHeight="1">
      <c r="A820" s="672"/>
      <c r="B820" s="672"/>
      <c r="C820" s="672"/>
      <c r="D820" s="672"/>
      <c r="E820" s="672"/>
      <c r="F820" s="672"/>
      <c r="G820" s="672"/>
      <c r="H820" s="672"/>
      <c r="I820" s="672"/>
      <c r="J820" s="672" t="str">
        <f t="shared" si="1"/>
        <v/>
      </c>
    </row>
    <row r="821" ht="14.25" customHeight="1">
      <c r="A821" s="672"/>
      <c r="B821" s="672"/>
      <c r="C821" s="672"/>
      <c r="D821" s="672"/>
      <c r="E821" s="672"/>
      <c r="F821" s="672"/>
      <c r="G821" s="672"/>
      <c r="H821" s="672"/>
      <c r="I821" s="672"/>
      <c r="J821" s="672" t="str">
        <f t="shared" si="1"/>
        <v/>
      </c>
    </row>
    <row r="822" ht="14.25" customHeight="1">
      <c r="A822" s="672"/>
      <c r="B822" s="672"/>
      <c r="C822" s="672"/>
      <c r="D822" s="672"/>
      <c r="E822" s="672"/>
      <c r="F822" s="672"/>
      <c r="G822" s="672"/>
      <c r="H822" s="672"/>
      <c r="I822" s="672"/>
      <c r="J822" s="672" t="str">
        <f t="shared" si="1"/>
        <v/>
      </c>
    </row>
    <row r="823" ht="14.25" customHeight="1">
      <c r="A823" s="672"/>
      <c r="B823" s="672"/>
      <c r="C823" s="672"/>
      <c r="D823" s="672"/>
      <c r="E823" s="672"/>
      <c r="F823" s="672"/>
      <c r="G823" s="672"/>
      <c r="H823" s="672"/>
      <c r="I823" s="672"/>
      <c r="J823" s="672" t="str">
        <f t="shared" si="1"/>
        <v/>
      </c>
    </row>
    <row r="824" ht="14.25" customHeight="1">
      <c r="A824" s="672"/>
      <c r="B824" s="672"/>
      <c r="C824" s="672"/>
      <c r="D824" s="672"/>
      <c r="E824" s="672"/>
      <c r="F824" s="672"/>
      <c r="G824" s="672"/>
      <c r="H824" s="672"/>
      <c r="I824" s="672"/>
      <c r="J824" s="672" t="str">
        <f t="shared" si="1"/>
        <v/>
      </c>
    </row>
    <row r="825" ht="14.25" customHeight="1">
      <c r="A825" s="672"/>
      <c r="B825" s="672"/>
      <c r="C825" s="672"/>
      <c r="D825" s="672"/>
      <c r="E825" s="672"/>
      <c r="F825" s="672"/>
      <c r="G825" s="672"/>
      <c r="H825" s="672"/>
      <c r="I825" s="672"/>
      <c r="J825" s="672" t="str">
        <f t="shared" si="1"/>
        <v/>
      </c>
    </row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80.57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7059533.0</v>
      </c>
      <c r="B2" s="672" t="s">
        <v>66</v>
      </c>
      <c r="C2" s="672" t="s">
        <v>89</v>
      </c>
      <c r="D2" s="672">
        <v>7191492.0</v>
      </c>
      <c r="E2" s="672" t="s">
        <v>69</v>
      </c>
      <c r="F2" s="672" t="s">
        <v>73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4527013.0</v>
      </c>
      <c r="B3" s="672" t="s">
        <v>66</v>
      </c>
      <c r="C3" s="672" t="s">
        <v>92</v>
      </c>
      <c r="D3" s="672">
        <v>4658972.0</v>
      </c>
      <c r="E3" s="672" t="s">
        <v>68</v>
      </c>
      <c r="F3" s="672" t="s">
        <v>69</v>
      </c>
      <c r="G3" s="672"/>
      <c r="H3" s="672"/>
      <c r="I3" s="672"/>
      <c r="J3" s="672" t="str">
        <f t="shared" si="1"/>
        <v/>
      </c>
    </row>
    <row r="4" ht="14.25" customHeight="1">
      <c r="A4" s="672">
        <v>2814259.0</v>
      </c>
      <c r="B4" s="672" t="s">
        <v>66</v>
      </c>
      <c r="C4" s="672" t="s">
        <v>82</v>
      </c>
      <c r="D4" s="672">
        <v>2946218.0</v>
      </c>
      <c r="E4" s="672" t="s">
        <v>69</v>
      </c>
      <c r="F4" s="672" t="s">
        <v>68</v>
      </c>
      <c r="G4" s="672"/>
      <c r="H4" s="672"/>
      <c r="I4" s="672"/>
      <c r="J4" s="672" t="str">
        <f t="shared" si="1"/>
        <v/>
      </c>
    </row>
    <row r="5" ht="14.25" customHeight="1">
      <c r="A5" s="672">
        <v>1.6532454E7</v>
      </c>
      <c r="B5" s="672" t="s">
        <v>66</v>
      </c>
      <c r="C5" s="672" t="s">
        <v>90</v>
      </c>
      <c r="D5" s="672">
        <v>1.4420574E7</v>
      </c>
      <c r="E5" s="672" t="s">
        <v>69</v>
      </c>
      <c r="F5" s="672" t="s">
        <v>73</v>
      </c>
      <c r="G5" s="672"/>
      <c r="H5" s="672"/>
      <c r="I5" s="672"/>
      <c r="J5" s="672" t="str">
        <f t="shared" si="1"/>
        <v/>
      </c>
    </row>
    <row r="6" ht="14.25" customHeight="1">
      <c r="A6" s="672">
        <v>2.2204997E7</v>
      </c>
      <c r="B6" s="672" t="s">
        <v>66</v>
      </c>
      <c r="C6" s="672" t="s">
        <v>95</v>
      </c>
      <c r="D6" s="672">
        <v>2.0043111E7</v>
      </c>
      <c r="E6" s="672" t="s">
        <v>72</v>
      </c>
      <c r="F6" s="672" t="s">
        <v>73</v>
      </c>
      <c r="G6" s="672"/>
      <c r="H6" s="672"/>
      <c r="I6" s="672"/>
      <c r="J6" s="672" t="str">
        <f t="shared" si="1"/>
        <v/>
      </c>
    </row>
    <row r="7" ht="14.25" customHeight="1">
      <c r="A7" s="672">
        <v>1.6715106E7</v>
      </c>
      <c r="B7" s="672" t="s">
        <v>66</v>
      </c>
      <c r="C7" s="672" t="s">
        <v>100</v>
      </c>
      <c r="D7" s="672">
        <v>1.4603226E7</v>
      </c>
      <c r="E7" s="672" t="s">
        <v>73</v>
      </c>
      <c r="F7" s="672" t="s">
        <v>68</v>
      </c>
      <c r="G7" s="672"/>
      <c r="H7" s="672"/>
      <c r="I7" s="672"/>
      <c r="J7" s="672" t="str">
        <f t="shared" si="1"/>
        <v/>
      </c>
    </row>
    <row r="8" ht="14.25" customHeight="1">
      <c r="A8" s="672">
        <v>1.3810318E7</v>
      </c>
      <c r="B8" s="672" t="s">
        <v>66</v>
      </c>
      <c r="C8" s="672" t="s">
        <v>101</v>
      </c>
      <c r="D8" s="672">
        <v>1.1689612E7</v>
      </c>
      <c r="E8" s="672" t="s">
        <v>69</v>
      </c>
      <c r="F8" s="672" t="s">
        <v>68</v>
      </c>
      <c r="G8" s="672"/>
      <c r="H8" s="672"/>
      <c r="I8" s="672"/>
      <c r="J8" s="672" t="str">
        <f t="shared" si="1"/>
        <v/>
      </c>
    </row>
    <row r="9" ht="14.25" customHeight="1">
      <c r="A9" s="672">
        <v>7100853.0</v>
      </c>
      <c r="B9" s="672" t="s">
        <v>66</v>
      </c>
      <c r="C9" s="672" t="s">
        <v>71</v>
      </c>
      <c r="D9" s="672">
        <v>7232812.0</v>
      </c>
      <c r="E9" s="672" t="s">
        <v>72</v>
      </c>
      <c r="F9" s="672" t="s">
        <v>73</v>
      </c>
      <c r="G9" s="672"/>
      <c r="H9" s="672">
        <v>3.0</v>
      </c>
      <c r="I9" s="672" t="s">
        <v>1290</v>
      </c>
      <c r="J9" s="672" t="str">
        <f t="shared" si="1"/>
        <v>D*3</v>
      </c>
    </row>
    <row r="10" ht="14.25" customHeight="1">
      <c r="A10" s="672">
        <v>1.9318261E7</v>
      </c>
      <c r="B10" s="672" t="s">
        <v>66</v>
      </c>
      <c r="C10" s="672" t="s">
        <v>99</v>
      </c>
      <c r="D10" s="672">
        <v>1.7206381E7</v>
      </c>
      <c r="E10" s="672" t="s">
        <v>72</v>
      </c>
      <c r="F10" s="672" t="s">
        <v>68</v>
      </c>
      <c r="G10" s="672"/>
      <c r="H10" s="672">
        <v>1.0</v>
      </c>
      <c r="I10" s="672" t="s">
        <v>68</v>
      </c>
      <c r="J10" s="672" t="str">
        <f t="shared" si="1"/>
        <v>D*1</v>
      </c>
    </row>
    <row r="11" ht="14.25" customHeight="1">
      <c r="A11" s="672">
        <v>2.198193E7</v>
      </c>
      <c r="B11" s="672" t="s">
        <v>66</v>
      </c>
      <c r="C11" s="672" t="s">
        <v>67</v>
      </c>
      <c r="D11" s="672">
        <v>1.9820044E7</v>
      </c>
      <c r="E11" s="672" t="s">
        <v>68</v>
      </c>
      <c r="F11" s="672" t="s">
        <v>69</v>
      </c>
      <c r="G11" s="672"/>
      <c r="H11" s="672">
        <v>6.0</v>
      </c>
      <c r="I11" s="672" t="s">
        <v>1334</v>
      </c>
      <c r="J11" s="672" t="str">
        <f t="shared" si="1"/>
        <v>D*6</v>
      </c>
    </row>
    <row r="12" ht="14.25" customHeight="1">
      <c r="A12" s="672">
        <v>9142106.0</v>
      </c>
      <c r="B12" s="672" t="s">
        <v>66</v>
      </c>
      <c r="C12" s="672" t="s">
        <v>97</v>
      </c>
      <c r="D12" s="672">
        <v>9304497.0</v>
      </c>
      <c r="E12" s="672" t="s">
        <v>68</v>
      </c>
      <c r="F12" s="672" t="s">
        <v>73</v>
      </c>
      <c r="G12" s="672" t="s">
        <v>98</v>
      </c>
      <c r="H12" s="672">
        <v>3.0</v>
      </c>
      <c r="I12" s="672" t="s">
        <v>1290</v>
      </c>
      <c r="J12" s="672" t="str">
        <f t="shared" si="1"/>
        <v>D*3</v>
      </c>
    </row>
    <row r="13" ht="14.25" customHeight="1">
      <c r="A13" s="672">
        <v>2.3407433E7</v>
      </c>
      <c r="B13" s="672" t="s">
        <v>66</v>
      </c>
      <c r="C13" s="672" t="s">
        <v>78</v>
      </c>
      <c r="D13" s="672">
        <v>2.1245547E7</v>
      </c>
      <c r="E13" s="672" t="s">
        <v>72</v>
      </c>
      <c r="F13" s="672" t="s">
        <v>73</v>
      </c>
      <c r="G13" s="672" t="s">
        <v>79</v>
      </c>
      <c r="H13" s="672">
        <v>2.0</v>
      </c>
      <c r="I13" s="672" t="s">
        <v>1221</v>
      </c>
      <c r="J13" s="672" t="str">
        <f t="shared" si="1"/>
        <v>D*2</v>
      </c>
    </row>
    <row r="14" ht="14.25" customHeight="1">
      <c r="A14" s="672">
        <v>1.7962886E7</v>
      </c>
      <c r="B14" s="672" t="s">
        <v>66</v>
      </c>
      <c r="C14" s="672" t="s">
        <v>74</v>
      </c>
      <c r="D14" s="672">
        <v>1.5851006E7</v>
      </c>
      <c r="E14" s="672" t="s">
        <v>68</v>
      </c>
      <c r="F14" s="672" t="s">
        <v>73</v>
      </c>
      <c r="G14" s="672" t="s">
        <v>75</v>
      </c>
      <c r="H14" s="672"/>
      <c r="I14" s="672"/>
      <c r="J14" s="672" t="str">
        <f t="shared" si="1"/>
        <v/>
      </c>
    </row>
    <row r="15" ht="14.25" customHeight="1">
      <c r="A15" s="672">
        <v>1.9106468E7</v>
      </c>
      <c r="B15" s="672" t="s">
        <v>66</v>
      </c>
      <c r="C15" s="672" t="s">
        <v>83</v>
      </c>
      <c r="D15" s="672">
        <v>1.6994588E7</v>
      </c>
      <c r="E15" s="672" t="s">
        <v>68</v>
      </c>
      <c r="F15" s="672" t="s">
        <v>69</v>
      </c>
      <c r="G15" s="672" t="s">
        <v>84</v>
      </c>
      <c r="H15" s="672"/>
      <c r="I15" s="672"/>
      <c r="J15" s="672" t="str">
        <f t="shared" si="1"/>
        <v/>
      </c>
    </row>
    <row r="16" ht="14.25" customHeight="1">
      <c r="A16" s="672">
        <v>1.7379141E7</v>
      </c>
      <c r="B16" s="672" t="s">
        <v>66</v>
      </c>
      <c r="C16" s="672" t="s">
        <v>87</v>
      </c>
      <c r="D16" s="672">
        <v>1.5267261E7</v>
      </c>
      <c r="E16" s="672" t="s">
        <v>72</v>
      </c>
      <c r="F16" s="672" t="s">
        <v>68</v>
      </c>
      <c r="G16" s="672" t="s">
        <v>88</v>
      </c>
      <c r="H16" s="672"/>
      <c r="I16" s="672"/>
      <c r="J16" s="672" t="str">
        <f t="shared" si="1"/>
        <v/>
      </c>
    </row>
    <row r="17" ht="14.25" customHeight="1">
      <c r="A17" s="672">
        <v>8193321.0</v>
      </c>
      <c r="B17" s="672" t="s">
        <v>66</v>
      </c>
      <c r="C17" s="672" t="s">
        <v>76</v>
      </c>
      <c r="D17" s="672">
        <v>8325280.0</v>
      </c>
      <c r="E17" s="672" t="s">
        <v>73</v>
      </c>
      <c r="F17" s="672" t="s">
        <v>72</v>
      </c>
      <c r="G17" s="672" t="s">
        <v>77</v>
      </c>
      <c r="H17" s="672"/>
      <c r="I17" s="672"/>
      <c r="J17" s="672" t="str">
        <f t="shared" si="1"/>
        <v/>
      </c>
    </row>
    <row r="18" ht="14.25" customHeight="1">
      <c r="A18" s="672">
        <v>1.7795467E7</v>
      </c>
      <c r="B18" s="672" t="s">
        <v>66</v>
      </c>
      <c r="C18" s="672" t="s">
        <v>85</v>
      </c>
      <c r="D18" s="672">
        <v>1.5683587E7</v>
      </c>
      <c r="E18" s="672" t="s">
        <v>73</v>
      </c>
      <c r="F18" s="672" t="s">
        <v>69</v>
      </c>
      <c r="G18" s="672" t="s">
        <v>86</v>
      </c>
      <c r="H18" s="672"/>
      <c r="I18" s="672"/>
      <c r="J18" s="672" t="str">
        <f t="shared" si="1"/>
        <v/>
      </c>
    </row>
    <row r="19" ht="14.25" customHeight="1">
      <c r="A19" s="672">
        <v>1.6426105E7</v>
      </c>
      <c r="B19" s="672" t="s">
        <v>66</v>
      </c>
      <c r="C19" s="672" t="s">
        <v>80</v>
      </c>
      <c r="D19" s="672">
        <v>1.4314225E7</v>
      </c>
      <c r="E19" s="672" t="s">
        <v>72</v>
      </c>
      <c r="F19" s="672" t="s">
        <v>73</v>
      </c>
      <c r="G19" s="672" t="s">
        <v>81</v>
      </c>
      <c r="H19" s="672"/>
      <c r="I19" s="672"/>
      <c r="J19" s="672" t="str">
        <f t="shared" si="1"/>
        <v/>
      </c>
    </row>
    <row r="20" ht="14.25" customHeight="1">
      <c r="A20" s="672">
        <v>1.6091813E7</v>
      </c>
      <c r="B20" s="672" t="s">
        <v>66</v>
      </c>
      <c r="C20" s="672" t="s">
        <v>93</v>
      </c>
      <c r="D20" s="672">
        <v>1.3979933E7</v>
      </c>
      <c r="E20" s="672" t="s">
        <v>72</v>
      </c>
      <c r="F20" s="672" t="s">
        <v>68</v>
      </c>
      <c r="G20" s="672" t="s">
        <v>94</v>
      </c>
      <c r="H20" s="672"/>
      <c r="I20" s="672"/>
      <c r="J20" s="672" t="str">
        <f t="shared" si="1"/>
        <v/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>
        <v>18.0</v>
      </c>
      <c r="I22" s="672" t="s">
        <v>1813</v>
      </c>
      <c r="J22" s="672" t="str">
        <f t="shared" si="1"/>
        <v>?</v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/>
      <c r="I23" s="672"/>
      <c r="J23" s="672" t="str">
        <f t="shared" si="1"/>
        <v/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1.354144E7</v>
      </c>
      <c r="B31" s="672" t="s">
        <v>108</v>
      </c>
      <c r="C31" s="672" t="s">
        <v>124</v>
      </c>
      <c r="D31" s="672">
        <v>1.1385764E7</v>
      </c>
      <c r="E31" s="672" t="s">
        <v>68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3850307.0</v>
      </c>
      <c r="B36" s="672" t="s">
        <v>126</v>
      </c>
      <c r="C36" s="672" t="s">
        <v>127</v>
      </c>
      <c r="D36" s="672">
        <v>3982266.0</v>
      </c>
      <c r="E36" s="672" t="s">
        <v>69</v>
      </c>
      <c r="F36" s="672" t="s">
        <v>68</v>
      </c>
      <c r="G36" s="672"/>
      <c r="H36" s="672"/>
      <c r="I36" s="672"/>
      <c r="J36" s="672" t="str">
        <f t="shared" si="1"/>
        <v/>
      </c>
    </row>
    <row r="37" ht="14.25" customHeight="1">
      <c r="A37" s="672">
        <v>7578864.0</v>
      </c>
      <c r="B37" s="672" t="s">
        <v>126</v>
      </c>
      <c r="C37" s="672" t="s">
        <v>128</v>
      </c>
      <c r="D37" s="672">
        <v>7710823.0</v>
      </c>
      <c r="E37" s="672" t="s">
        <v>72</v>
      </c>
      <c r="F37" s="672" t="s">
        <v>73</v>
      </c>
      <c r="G37" s="672"/>
      <c r="H37" s="672">
        <v>1.0</v>
      </c>
      <c r="I37" s="672" t="s">
        <v>72</v>
      </c>
      <c r="J37" s="672" t="str">
        <f t="shared" si="1"/>
        <v>A*1</v>
      </c>
    </row>
    <row r="38" ht="14.25" customHeight="1">
      <c r="A38" s="672">
        <v>8430803.0</v>
      </c>
      <c r="B38" s="672" t="s">
        <v>131</v>
      </c>
      <c r="C38" s="672" t="s">
        <v>156</v>
      </c>
      <c r="D38" s="672">
        <v>8562762.0</v>
      </c>
      <c r="E38" s="672" t="s">
        <v>72</v>
      </c>
      <c r="F38" s="672" t="s">
        <v>73</v>
      </c>
      <c r="G38" s="672"/>
      <c r="H38" s="672"/>
      <c r="I38" s="672"/>
      <c r="J38" s="672" t="str">
        <f t="shared" si="1"/>
        <v/>
      </c>
    </row>
    <row r="39" ht="14.25" customHeight="1">
      <c r="A39" s="672">
        <v>2.362416E7</v>
      </c>
      <c r="B39" s="672" t="s">
        <v>131</v>
      </c>
      <c r="C39" s="672" t="s">
        <v>157</v>
      </c>
      <c r="D39" s="672">
        <v>2.1462274E7</v>
      </c>
      <c r="E39" s="672" t="s">
        <v>73</v>
      </c>
      <c r="F39" s="672" t="s">
        <v>72</v>
      </c>
      <c r="G39" s="672"/>
      <c r="H39" s="672"/>
      <c r="I39" s="672"/>
      <c r="J39" s="672" t="str">
        <f t="shared" si="1"/>
        <v/>
      </c>
    </row>
    <row r="40" ht="14.25" customHeight="1">
      <c r="A40" s="672">
        <v>1.5728816E7</v>
      </c>
      <c r="B40" s="672" t="s">
        <v>131</v>
      </c>
      <c r="C40" s="672" t="s">
        <v>165</v>
      </c>
      <c r="D40" s="672">
        <v>1.3616936E7</v>
      </c>
      <c r="E40" s="672" t="s">
        <v>72</v>
      </c>
      <c r="F40" s="672" t="s">
        <v>73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1.5766331E7</v>
      </c>
      <c r="B41" s="672" t="s">
        <v>131</v>
      </c>
      <c r="C41" s="672" t="s">
        <v>158</v>
      </c>
      <c r="D41" s="672">
        <v>1.3654451E7</v>
      </c>
      <c r="E41" s="672" t="s">
        <v>72</v>
      </c>
      <c r="F41" s="672" t="s">
        <v>68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1.3397757E7</v>
      </c>
      <c r="B42" s="672" t="s">
        <v>131</v>
      </c>
      <c r="C42" s="672" t="s">
        <v>155</v>
      </c>
      <c r="D42" s="672">
        <v>1.1242081E7</v>
      </c>
      <c r="E42" s="672" t="s">
        <v>72</v>
      </c>
      <c r="F42" s="672" t="s">
        <v>73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1.7180624E7</v>
      </c>
      <c r="B43" s="672" t="s">
        <v>131</v>
      </c>
      <c r="C43" s="672" t="s">
        <v>148</v>
      </c>
      <c r="D43" s="672">
        <v>1.5068744E7</v>
      </c>
      <c r="E43" s="672" t="s">
        <v>73</v>
      </c>
      <c r="F43" s="672" t="s">
        <v>72</v>
      </c>
      <c r="G43" s="672"/>
      <c r="H43" s="672"/>
      <c r="I43" s="672"/>
      <c r="J43" s="672" t="str">
        <f t="shared" si="1"/>
        <v/>
      </c>
    </row>
    <row r="44" ht="14.25" customHeight="1">
      <c r="A44" s="672">
        <v>7238452.0</v>
      </c>
      <c r="B44" s="672" t="s">
        <v>131</v>
      </c>
      <c r="C44" s="672" t="s">
        <v>149</v>
      </c>
      <c r="D44" s="672">
        <v>7370411.0</v>
      </c>
      <c r="E44" s="672" t="s">
        <v>69</v>
      </c>
      <c r="F44" s="672" t="s">
        <v>68</v>
      </c>
      <c r="G44" s="672"/>
      <c r="H44" s="672"/>
      <c r="I44" s="672"/>
      <c r="J44" s="672" t="str">
        <f t="shared" si="1"/>
        <v/>
      </c>
    </row>
    <row r="45" ht="14.25" customHeight="1">
      <c r="A45" s="672">
        <v>6798175.0</v>
      </c>
      <c r="B45" s="672" t="s">
        <v>131</v>
      </c>
      <c r="C45" s="672" t="s">
        <v>145</v>
      </c>
      <c r="D45" s="672">
        <v>6930134.0</v>
      </c>
      <c r="E45" s="672" t="s">
        <v>69</v>
      </c>
      <c r="F45" s="672" t="s">
        <v>73</v>
      </c>
      <c r="G45" s="672"/>
      <c r="H45" s="672"/>
      <c r="I45" s="672"/>
      <c r="J45" s="672" t="str">
        <f t="shared" si="1"/>
        <v/>
      </c>
    </row>
    <row r="46" ht="14.25" customHeight="1">
      <c r="A46" s="672">
        <v>2.2878421E7</v>
      </c>
      <c r="B46" s="672" t="s">
        <v>131</v>
      </c>
      <c r="C46" s="672" t="s">
        <v>171</v>
      </c>
      <c r="D46" s="672">
        <v>2.0716535E7</v>
      </c>
      <c r="E46" s="672" t="s">
        <v>68</v>
      </c>
      <c r="F46" s="672" t="s">
        <v>69</v>
      </c>
      <c r="G46" s="672"/>
      <c r="H46" s="672"/>
      <c r="I46" s="672"/>
      <c r="J46" s="672" t="str">
        <f t="shared" si="1"/>
        <v/>
      </c>
    </row>
    <row r="47" ht="14.25" customHeight="1">
      <c r="A47" s="672">
        <v>1.3661219E7</v>
      </c>
      <c r="B47" s="672" t="s">
        <v>131</v>
      </c>
      <c r="C47" s="672" t="s">
        <v>154</v>
      </c>
      <c r="D47" s="672">
        <v>1.1505543E7</v>
      </c>
      <c r="E47" s="672" t="s">
        <v>73</v>
      </c>
      <c r="F47" s="672" t="s">
        <v>72</v>
      </c>
      <c r="G47" s="672"/>
      <c r="H47" s="672"/>
      <c r="I47" s="672"/>
      <c r="J47" s="672" t="str">
        <f t="shared" si="1"/>
        <v/>
      </c>
    </row>
    <row r="48" ht="14.25" customHeight="1">
      <c r="A48" s="672">
        <v>6414230.0</v>
      </c>
      <c r="B48" s="672" t="s">
        <v>131</v>
      </c>
      <c r="C48" s="672" t="s">
        <v>172</v>
      </c>
      <c r="D48" s="672">
        <v>6546189.0</v>
      </c>
      <c r="E48" s="672" t="s">
        <v>73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3973003.0</v>
      </c>
      <c r="B49" s="672" t="s">
        <v>131</v>
      </c>
      <c r="C49" s="672" t="s">
        <v>176</v>
      </c>
      <c r="D49" s="672">
        <v>4104962.0</v>
      </c>
      <c r="E49" s="672" t="s">
        <v>68</v>
      </c>
      <c r="F49" s="672" t="s">
        <v>69</v>
      </c>
      <c r="G49" s="672"/>
      <c r="H49" s="672"/>
      <c r="I49" s="672"/>
      <c r="J49" s="672" t="str">
        <f t="shared" si="1"/>
        <v/>
      </c>
    </row>
    <row r="50" ht="14.25" customHeight="1">
      <c r="A50" s="672">
        <v>1.5712123E7</v>
      </c>
      <c r="B50" s="672" t="s">
        <v>131</v>
      </c>
      <c r="C50" s="672" t="s">
        <v>141</v>
      </c>
      <c r="D50" s="672">
        <v>1.3600243E7</v>
      </c>
      <c r="E50" s="672" t="s">
        <v>73</v>
      </c>
      <c r="F50" s="672" t="s">
        <v>72</v>
      </c>
      <c r="G50" s="672"/>
      <c r="H50" s="672"/>
      <c r="I50" s="672"/>
      <c r="J50" s="672" t="str">
        <f t="shared" si="1"/>
        <v/>
      </c>
    </row>
    <row r="51" ht="14.25" customHeight="1">
      <c r="A51" s="672">
        <v>2.1301377E7</v>
      </c>
      <c r="B51" s="672" t="s">
        <v>131</v>
      </c>
      <c r="C51" s="672" t="s">
        <v>137</v>
      </c>
      <c r="D51" s="672">
        <v>1.9139491E7</v>
      </c>
      <c r="E51" s="672" t="s">
        <v>72</v>
      </c>
      <c r="F51" s="672" t="s">
        <v>68</v>
      </c>
      <c r="G51" s="672"/>
      <c r="H51" s="672"/>
      <c r="I51" s="672"/>
      <c r="J51" s="672" t="str">
        <f t="shared" si="1"/>
        <v/>
      </c>
    </row>
    <row r="52" ht="14.25" customHeight="1">
      <c r="A52" s="672">
        <v>2.1953927E7</v>
      </c>
      <c r="B52" s="672" t="s">
        <v>131</v>
      </c>
      <c r="C52" s="672" t="s">
        <v>166</v>
      </c>
      <c r="D52" s="672">
        <v>1.9792041E7</v>
      </c>
      <c r="E52" s="672" t="s">
        <v>73</v>
      </c>
      <c r="F52" s="672" t="s">
        <v>68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2.2550108E7</v>
      </c>
      <c r="B53" s="672" t="s">
        <v>131</v>
      </c>
      <c r="C53" s="672" t="s">
        <v>167</v>
      </c>
      <c r="D53" s="672">
        <v>2.0388222E7</v>
      </c>
      <c r="E53" s="672" t="s">
        <v>72</v>
      </c>
      <c r="F53" s="672" t="s">
        <v>69</v>
      </c>
      <c r="G53" s="672"/>
      <c r="H53" s="672"/>
      <c r="I53" s="672"/>
      <c r="J53" s="672" t="str">
        <f t="shared" si="1"/>
        <v/>
      </c>
    </row>
    <row r="54" ht="14.25" customHeight="1">
      <c r="A54" s="672">
        <v>6755114.0</v>
      </c>
      <c r="B54" s="672" t="s">
        <v>131</v>
      </c>
      <c r="C54" s="672" t="s">
        <v>168</v>
      </c>
      <c r="D54" s="672">
        <v>6887073.0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1.823676E7</v>
      </c>
      <c r="B55" s="672" t="s">
        <v>131</v>
      </c>
      <c r="C55" s="672" t="s">
        <v>140</v>
      </c>
      <c r="D55" s="672">
        <v>1.612488E7</v>
      </c>
      <c r="E55" s="672" t="s">
        <v>72</v>
      </c>
      <c r="F55" s="672" t="s">
        <v>73</v>
      </c>
      <c r="G55" s="672"/>
      <c r="H55" s="672"/>
      <c r="I55" s="672"/>
      <c r="J55" s="672" t="str">
        <f t="shared" si="1"/>
        <v/>
      </c>
    </row>
    <row r="56" ht="14.25" customHeight="1">
      <c r="A56" s="672">
        <v>2.3384097E7</v>
      </c>
      <c r="B56" s="672" t="s">
        <v>131</v>
      </c>
      <c r="C56" s="672" t="s">
        <v>177</v>
      </c>
      <c r="D56" s="672">
        <v>2.1222211E7</v>
      </c>
      <c r="E56" s="672" t="s">
        <v>69</v>
      </c>
      <c r="F56" s="672" t="s">
        <v>68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1.7910816E7</v>
      </c>
      <c r="B57" s="672" t="s">
        <v>131</v>
      </c>
      <c r="C57" s="672" t="s">
        <v>146</v>
      </c>
      <c r="D57" s="672">
        <v>1.5798936E7</v>
      </c>
      <c r="E57" s="672" t="s">
        <v>73</v>
      </c>
      <c r="F57" s="672" t="s">
        <v>68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2.180318E7</v>
      </c>
      <c r="B58" s="672" t="s">
        <v>131</v>
      </c>
      <c r="C58" s="672" t="s">
        <v>173</v>
      </c>
      <c r="D58" s="672">
        <v>1.9641294E7</v>
      </c>
      <c r="E58" s="672" t="s">
        <v>68</v>
      </c>
      <c r="F58" s="672" t="s">
        <v>72</v>
      </c>
      <c r="G58" s="672"/>
      <c r="H58" s="672"/>
      <c r="I58" s="672"/>
      <c r="J58" s="672" t="str">
        <f t="shared" si="1"/>
        <v/>
      </c>
    </row>
    <row r="59" ht="14.25" customHeight="1">
      <c r="A59" s="672">
        <v>2.2934422E7</v>
      </c>
      <c r="B59" s="672" t="s">
        <v>131</v>
      </c>
      <c r="C59" s="672" t="s">
        <v>159</v>
      </c>
      <c r="D59" s="672">
        <v>2.0772536E7</v>
      </c>
      <c r="E59" s="672" t="s">
        <v>73</v>
      </c>
      <c r="F59" s="672" t="s">
        <v>72</v>
      </c>
      <c r="G59" s="672"/>
      <c r="H59" s="672"/>
      <c r="I59" s="672"/>
      <c r="J59" s="672" t="str">
        <f t="shared" si="1"/>
        <v/>
      </c>
    </row>
    <row r="60" ht="14.25" customHeight="1">
      <c r="A60" s="672">
        <v>1.3993652E7</v>
      </c>
      <c r="B60" s="672" t="s">
        <v>131</v>
      </c>
      <c r="C60" s="672" t="s">
        <v>169</v>
      </c>
      <c r="D60" s="672">
        <v>1.1872946E7</v>
      </c>
      <c r="E60" s="672" t="s">
        <v>73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2.218853E7</v>
      </c>
      <c r="B61" s="672" t="s">
        <v>131</v>
      </c>
      <c r="C61" s="672" t="s">
        <v>160</v>
      </c>
      <c r="D61" s="672">
        <v>2.0026644E7</v>
      </c>
      <c r="E61" s="672" t="s">
        <v>73</v>
      </c>
      <c r="F61" s="672" t="s">
        <v>68</v>
      </c>
      <c r="G61" s="672"/>
      <c r="H61" s="672"/>
      <c r="I61" s="672"/>
      <c r="J61" s="672" t="str">
        <f t="shared" si="1"/>
        <v/>
      </c>
    </row>
    <row r="62" ht="14.25" customHeight="1">
      <c r="A62" s="672">
        <v>1.7019261E7</v>
      </c>
      <c r="B62" s="672" t="s">
        <v>131</v>
      </c>
      <c r="C62" s="672" t="s">
        <v>150</v>
      </c>
      <c r="D62" s="672">
        <v>1.4907381E7</v>
      </c>
      <c r="E62" s="672" t="s">
        <v>73</v>
      </c>
      <c r="F62" s="672" t="s">
        <v>69</v>
      </c>
      <c r="G62" s="672"/>
      <c r="H62" s="672"/>
      <c r="I62" s="672"/>
      <c r="J62" s="672" t="str">
        <f t="shared" si="1"/>
        <v/>
      </c>
    </row>
    <row r="63" ht="14.25" customHeight="1">
      <c r="A63" s="672">
        <v>2.396706E7</v>
      </c>
      <c r="B63" s="672" t="s">
        <v>131</v>
      </c>
      <c r="C63" s="672" t="s">
        <v>147</v>
      </c>
      <c r="D63" s="672">
        <v>2.1820913E7</v>
      </c>
      <c r="E63" s="672" t="s">
        <v>72</v>
      </c>
      <c r="F63" s="672" t="s">
        <v>69</v>
      </c>
      <c r="G63" s="672"/>
      <c r="H63" s="672"/>
      <c r="I63" s="672"/>
      <c r="J63" s="672" t="str">
        <f t="shared" si="1"/>
        <v/>
      </c>
    </row>
    <row r="64" ht="14.25" customHeight="1">
      <c r="A64" s="672">
        <v>6929488.0</v>
      </c>
      <c r="B64" s="672" t="s">
        <v>131</v>
      </c>
      <c r="C64" s="672" t="s">
        <v>170</v>
      </c>
      <c r="D64" s="672">
        <v>7061447.0</v>
      </c>
      <c r="E64" s="672" t="s">
        <v>72</v>
      </c>
      <c r="F64" s="672" t="s">
        <v>73</v>
      </c>
      <c r="G64" s="672"/>
      <c r="H64" s="672"/>
      <c r="I64" s="672"/>
      <c r="J64" s="672" t="str">
        <f t="shared" si="1"/>
        <v/>
      </c>
    </row>
    <row r="65" ht="14.25" customHeight="1">
      <c r="A65" s="672">
        <v>8541205.0</v>
      </c>
      <c r="B65" s="672" t="s">
        <v>131</v>
      </c>
      <c r="C65" s="672" t="s">
        <v>138</v>
      </c>
      <c r="D65" s="672">
        <v>8673164.0</v>
      </c>
      <c r="E65" s="672" t="s">
        <v>73</v>
      </c>
      <c r="F65" s="672" t="s">
        <v>69</v>
      </c>
      <c r="G65" s="672"/>
      <c r="H65" s="672"/>
      <c r="I65" s="672"/>
      <c r="J65" s="672" t="str">
        <f t="shared" si="1"/>
        <v/>
      </c>
    </row>
    <row r="66" ht="14.25" customHeight="1">
      <c r="A66" s="672">
        <v>1.7174293E7</v>
      </c>
      <c r="B66" s="672" t="s">
        <v>131</v>
      </c>
      <c r="C66" s="672" t="s">
        <v>136</v>
      </c>
      <c r="D66" s="672">
        <v>1.5062413E7</v>
      </c>
      <c r="E66" s="672" t="s">
        <v>69</v>
      </c>
      <c r="F66" s="672" t="s">
        <v>68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1.8397649E7</v>
      </c>
      <c r="B67" s="672" t="s">
        <v>131</v>
      </c>
      <c r="C67" s="672" t="s">
        <v>174</v>
      </c>
      <c r="D67" s="672">
        <v>1.6285769E7</v>
      </c>
      <c r="E67" s="672" t="s">
        <v>69</v>
      </c>
      <c r="F67" s="672" t="s">
        <v>68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1.864574E7</v>
      </c>
      <c r="B68" s="672" t="s">
        <v>131</v>
      </c>
      <c r="C68" s="672" t="s">
        <v>161</v>
      </c>
      <c r="D68" s="672">
        <v>1.653386E7</v>
      </c>
      <c r="E68" s="672" t="s">
        <v>73</v>
      </c>
      <c r="F68" s="672" t="s">
        <v>72</v>
      </c>
      <c r="G68" s="672"/>
      <c r="H68" s="672"/>
      <c r="I68" s="672"/>
      <c r="J68" s="672" t="str">
        <f t="shared" si="1"/>
        <v/>
      </c>
    </row>
    <row r="69" ht="14.25" customHeight="1">
      <c r="A69" s="672">
        <v>2.1924628E7</v>
      </c>
      <c r="B69" s="672" t="s">
        <v>131</v>
      </c>
      <c r="C69" s="672" t="s">
        <v>151</v>
      </c>
      <c r="D69" s="672">
        <v>1.9762742E7</v>
      </c>
      <c r="E69" s="672" t="s">
        <v>69</v>
      </c>
      <c r="F69" s="672" t="s">
        <v>73</v>
      </c>
      <c r="G69" s="672"/>
      <c r="H69" s="672"/>
      <c r="I69" s="672"/>
      <c r="J69" s="672" t="str">
        <f t="shared" si="1"/>
        <v/>
      </c>
    </row>
    <row r="70" ht="14.25" customHeight="1">
      <c r="A70" s="672">
        <v>7395299.0</v>
      </c>
      <c r="B70" s="672" t="s">
        <v>131</v>
      </c>
      <c r="C70" s="672" t="s">
        <v>162</v>
      </c>
      <c r="D70" s="672">
        <v>7527258.0</v>
      </c>
      <c r="E70" s="672" t="s">
        <v>72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1.8416078E7</v>
      </c>
      <c r="B71" s="672" t="s">
        <v>131</v>
      </c>
      <c r="C71" s="672" t="s">
        <v>139</v>
      </c>
      <c r="D71" s="672">
        <v>1.6304198E7</v>
      </c>
      <c r="E71" s="672" t="s">
        <v>68</v>
      </c>
      <c r="F71" s="672" t="s">
        <v>69</v>
      </c>
      <c r="G71" s="672"/>
      <c r="H71" s="672"/>
      <c r="I71" s="672"/>
      <c r="J71" s="672" t="str">
        <f t="shared" si="1"/>
        <v/>
      </c>
    </row>
    <row r="72" ht="14.25" customHeight="1">
      <c r="A72" s="672">
        <v>2.2527498E7</v>
      </c>
      <c r="B72" s="672" t="s">
        <v>131</v>
      </c>
      <c r="C72" s="672" t="s">
        <v>175</v>
      </c>
      <c r="D72" s="672">
        <v>2.0365612E7</v>
      </c>
      <c r="E72" s="672" t="s">
        <v>68</v>
      </c>
      <c r="F72" s="672" t="s">
        <v>69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1.5264177E7</v>
      </c>
      <c r="B73" s="672" t="s">
        <v>131</v>
      </c>
      <c r="C73" s="672" t="s">
        <v>142</v>
      </c>
      <c r="D73" s="672">
        <v>1.3152267E7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1.7844541E7</v>
      </c>
      <c r="B74" s="672" t="s">
        <v>131</v>
      </c>
      <c r="C74" s="672" t="s">
        <v>163</v>
      </c>
      <c r="D74" s="672">
        <v>1.5732661E7</v>
      </c>
      <c r="E74" s="672" t="s">
        <v>72</v>
      </c>
      <c r="F74" s="672" t="s">
        <v>73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1.5184123E7</v>
      </c>
      <c r="B75" s="672" t="s">
        <v>131</v>
      </c>
      <c r="C75" s="672" t="s">
        <v>152</v>
      </c>
      <c r="D75" s="672">
        <v>1.3072209E7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9454973.0</v>
      </c>
      <c r="B76" s="672" t="s">
        <v>131</v>
      </c>
      <c r="C76" s="672" t="s">
        <v>153</v>
      </c>
      <c r="D76" s="672">
        <v>9617364.0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1.5583852E7</v>
      </c>
      <c r="B77" s="672" t="s">
        <v>131</v>
      </c>
      <c r="C77" s="672" t="s">
        <v>143</v>
      </c>
      <c r="D77" s="672">
        <v>1.3471972E7</v>
      </c>
      <c r="E77" s="672" t="s">
        <v>68</v>
      </c>
      <c r="F77" s="672" t="s">
        <v>69</v>
      </c>
      <c r="G77" s="672"/>
      <c r="H77" s="672"/>
      <c r="I77" s="672"/>
      <c r="J77" s="672" t="str">
        <f t="shared" si="1"/>
        <v/>
      </c>
    </row>
    <row r="78" ht="14.25" customHeight="1">
      <c r="A78" s="672">
        <v>2.2030267E7</v>
      </c>
      <c r="B78" s="672" t="s">
        <v>131</v>
      </c>
      <c r="C78" s="672" t="s">
        <v>164</v>
      </c>
      <c r="D78" s="672">
        <v>1.9868381E7</v>
      </c>
      <c r="E78" s="672" t="s">
        <v>68</v>
      </c>
      <c r="F78" s="672" t="s">
        <v>69</v>
      </c>
      <c r="G78" s="672"/>
      <c r="H78" s="672"/>
      <c r="I78" s="672"/>
      <c r="J78" s="672" t="str">
        <f t="shared" si="1"/>
        <v/>
      </c>
    </row>
    <row r="79" ht="14.25" customHeight="1">
      <c r="A79" s="672">
        <v>1.901199E7</v>
      </c>
      <c r="B79" s="672" t="s">
        <v>131</v>
      </c>
      <c r="C79" s="672" t="s">
        <v>180</v>
      </c>
      <c r="D79" s="672">
        <v>1.690011E7</v>
      </c>
      <c r="E79" s="672" t="s">
        <v>72</v>
      </c>
      <c r="F79" s="672" t="s">
        <v>73</v>
      </c>
      <c r="G79" s="672"/>
      <c r="H79" s="672"/>
      <c r="I79" s="672"/>
      <c r="J79" s="672" t="str">
        <f t="shared" si="1"/>
        <v/>
      </c>
    </row>
    <row r="80" ht="14.25" customHeight="1">
      <c r="A80" s="672">
        <v>8069441.0</v>
      </c>
      <c r="B80" s="672" t="s">
        <v>131</v>
      </c>
      <c r="C80" s="672" t="s">
        <v>181</v>
      </c>
      <c r="D80" s="672">
        <v>8201400.0</v>
      </c>
      <c r="E80" s="672" t="s">
        <v>72</v>
      </c>
      <c r="F80" s="672" t="s">
        <v>73</v>
      </c>
      <c r="G80" s="672"/>
      <c r="H80" s="672"/>
      <c r="I80" s="672"/>
      <c r="J80" s="672" t="str">
        <f t="shared" si="1"/>
        <v/>
      </c>
    </row>
    <row r="81" ht="14.25" customHeight="1">
      <c r="A81" s="672">
        <v>1.4210713E7</v>
      </c>
      <c r="B81" s="672" t="s">
        <v>131</v>
      </c>
      <c r="C81" s="672" t="s">
        <v>178</v>
      </c>
      <c r="D81" s="672">
        <v>1.2090007E7</v>
      </c>
      <c r="E81" s="672" t="s">
        <v>69</v>
      </c>
      <c r="F81" s="672" t="s">
        <v>68</v>
      </c>
      <c r="G81" s="672"/>
      <c r="H81" s="672">
        <v>6.0</v>
      </c>
      <c r="I81" s="672" t="s">
        <v>1334</v>
      </c>
      <c r="J81" s="672" t="str">
        <f t="shared" si="1"/>
        <v>A*6</v>
      </c>
    </row>
    <row r="82" ht="14.25" customHeight="1">
      <c r="A82" s="672">
        <v>1.4718122E7</v>
      </c>
      <c r="B82" s="672" t="s">
        <v>131</v>
      </c>
      <c r="C82" s="672" t="s">
        <v>132</v>
      </c>
      <c r="D82" s="672">
        <v>1.260619E7</v>
      </c>
      <c r="E82" s="672" t="s">
        <v>72</v>
      </c>
      <c r="F82" s="672" t="s">
        <v>69</v>
      </c>
      <c r="G82" s="672"/>
      <c r="H82" s="672">
        <v>1.0</v>
      </c>
      <c r="I82" s="672" t="s">
        <v>72</v>
      </c>
      <c r="J82" s="672" t="str">
        <f t="shared" si="1"/>
        <v>A*1</v>
      </c>
    </row>
    <row r="83" ht="14.25" customHeight="1">
      <c r="A83" s="672">
        <v>2.3162691E7</v>
      </c>
      <c r="B83" s="672" t="s">
        <v>131</v>
      </c>
      <c r="C83" s="672" t="s">
        <v>179</v>
      </c>
      <c r="D83" s="672">
        <v>2.1000805E7</v>
      </c>
      <c r="E83" s="672" t="s">
        <v>69</v>
      </c>
      <c r="F83" s="672" t="s">
        <v>68</v>
      </c>
      <c r="G83" s="672"/>
      <c r="H83" s="672">
        <v>2.0</v>
      </c>
      <c r="I83" s="672" t="s">
        <v>1220</v>
      </c>
      <c r="J83" s="672" t="str">
        <f t="shared" si="1"/>
        <v>A*2</v>
      </c>
    </row>
    <row r="84" ht="14.25" customHeight="1">
      <c r="A84" s="672">
        <v>2.3198724E7</v>
      </c>
      <c r="B84" s="672" t="s">
        <v>131</v>
      </c>
      <c r="C84" s="672" t="s">
        <v>144</v>
      </c>
      <c r="D84" s="672">
        <v>2.1036838E7</v>
      </c>
      <c r="E84" s="672" t="s">
        <v>69</v>
      </c>
      <c r="F84" s="672" t="s">
        <v>68</v>
      </c>
      <c r="G84" s="672"/>
      <c r="H84" s="672">
        <v>1.0</v>
      </c>
      <c r="I84" s="672" t="s">
        <v>1026</v>
      </c>
      <c r="J84" s="672" t="str">
        <f t="shared" si="1"/>
        <v>A*1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2.2935403E7</v>
      </c>
      <c r="B91" s="672" t="s">
        <v>182</v>
      </c>
      <c r="C91" s="672" t="s">
        <v>195</v>
      </c>
      <c r="D91" s="672">
        <v>2.0773517E7</v>
      </c>
      <c r="E91" s="672" t="s">
        <v>68</v>
      </c>
      <c r="F91" s="672" t="s">
        <v>69</v>
      </c>
      <c r="G91" s="672"/>
      <c r="H91" s="672"/>
      <c r="I91" s="672"/>
      <c r="J91" s="672" t="str">
        <f t="shared" si="1"/>
        <v/>
      </c>
    </row>
    <row r="92" ht="14.25" customHeight="1">
      <c r="A92" s="672">
        <v>9935815.0</v>
      </c>
      <c r="B92" s="672" t="s">
        <v>182</v>
      </c>
      <c r="C92" s="672" t="s">
        <v>211</v>
      </c>
      <c r="D92" s="672">
        <v>1.0098206E7</v>
      </c>
      <c r="E92" s="672" t="s">
        <v>69</v>
      </c>
      <c r="F92" s="672" t="s">
        <v>68</v>
      </c>
      <c r="G92" s="672"/>
      <c r="H92" s="672"/>
      <c r="I92" s="672"/>
      <c r="J92" s="672" t="str">
        <f t="shared" si="1"/>
        <v/>
      </c>
    </row>
    <row r="93" ht="14.25" customHeight="1">
      <c r="A93" s="672">
        <v>7856918.0</v>
      </c>
      <c r="B93" s="672" t="s">
        <v>182</v>
      </c>
      <c r="C93" s="672" t="s">
        <v>198</v>
      </c>
      <c r="D93" s="672">
        <v>7988877.0</v>
      </c>
      <c r="E93" s="672" t="s">
        <v>72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8052362.0</v>
      </c>
      <c r="B94" s="672" t="s">
        <v>182</v>
      </c>
      <c r="C94" s="672" t="s">
        <v>189</v>
      </c>
      <c r="D94" s="672">
        <v>8184321.0</v>
      </c>
      <c r="E94" s="672" t="s">
        <v>69</v>
      </c>
      <c r="F94" s="672" t="s">
        <v>72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8614730.0</v>
      </c>
      <c r="B95" s="672" t="s">
        <v>182</v>
      </c>
      <c r="C95" s="672" t="s">
        <v>192</v>
      </c>
      <c r="D95" s="672">
        <v>8746689.0</v>
      </c>
      <c r="E95" s="672" t="s">
        <v>72</v>
      </c>
      <c r="F95" s="672" t="s">
        <v>73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1.3899486E7</v>
      </c>
      <c r="B96" s="672" t="s">
        <v>182</v>
      </c>
      <c r="C96" s="672" t="s">
        <v>212</v>
      </c>
      <c r="D96" s="672">
        <v>1.177878E7</v>
      </c>
      <c r="E96" s="672" t="s">
        <v>72</v>
      </c>
      <c r="F96" s="672" t="s">
        <v>69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1.4506184E7</v>
      </c>
      <c r="B97" s="672" t="s">
        <v>182</v>
      </c>
      <c r="C97" s="672" t="s">
        <v>188</v>
      </c>
      <c r="D97" s="672">
        <v>1.2394389E7</v>
      </c>
      <c r="E97" s="672" t="s">
        <v>69</v>
      </c>
      <c r="F97" s="672" t="s">
        <v>73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1.6218531E7</v>
      </c>
      <c r="B98" s="672" t="s">
        <v>182</v>
      </c>
      <c r="C98" s="672" t="s">
        <v>199</v>
      </c>
      <c r="D98" s="672">
        <v>1.4106651E7</v>
      </c>
      <c r="E98" s="672" t="s">
        <v>69</v>
      </c>
      <c r="F98" s="672" t="s">
        <v>68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1.8770327E7</v>
      </c>
      <c r="B99" s="672" t="s">
        <v>182</v>
      </c>
      <c r="C99" s="672" t="s">
        <v>216</v>
      </c>
      <c r="D99" s="672">
        <v>1.6658447E7</v>
      </c>
      <c r="E99" s="672" t="s">
        <v>72</v>
      </c>
      <c r="F99" s="672" t="s">
        <v>69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1.5033622E7</v>
      </c>
      <c r="B100" s="672" t="s">
        <v>182</v>
      </c>
      <c r="C100" s="672" t="s">
        <v>203</v>
      </c>
      <c r="D100" s="672">
        <v>1.292171E7</v>
      </c>
      <c r="E100" s="672" t="s">
        <v>68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2993619.0</v>
      </c>
      <c r="B101" s="672" t="s">
        <v>182</v>
      </c>
      <c r="C101" s="672" t="s">
        <v>213</v>
      </c>
      <c r="D101" s="672">
        <v>3125578.0</v>
      </c>
      <c r="E101" s="672" t="s">
        <v>73</v>
      </c>
      <c r="F101" s="672" t="s">
        <v>68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3350702.0</v>
      </c>
      <c r="B102" s="672" t="s">
        <v>182</v>
      </c>
      <c r="C102" s="672" t="s">
        <v>229</v>
      </c>
      <c r="D102" s="672">
        <v>3482661.0</v>
      </c>
      <c r="E102" s="672" t="s">
        <v>68</v>
      </c>
      <c r="F102" s="672" t="s">
        <v>69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8348711.0</v>
      </c>
      <c r="B103" s="672" t="s">
        <v>182</v>
      </c>
      <c r="C103" s="672" t="s">
        <v>183</v>
      </c>
      <c r="D103" s="672">
        <v>8480670.0</v>
      </c>
      <c r="E103" s="672" t="s">
        <v>72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7435995.0</v>
      </c>
      <c r="B104" s="672" t="s">
        <v>182</v>
      </c>
      <c r="C104" s="672" t="s">
        <v>222</v>
      </c>
      <c r="D104" s="672">
        <v>7567954.0</v>
      </c>
      <c r="E104" s="672" t="s">
        <v>73</v>
      </c>
      <c r="F104" s="672" t="s">
        <v>72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1.3902263E7</v>
      </c>
      <c r="B105" s="672" t="s">
        <v>182</v>
      </c>
      <c r="C105" s="672" t="s">
        <v>225</v>
      </c>
      <c r="D105" s="672">
        <v>1.1781557E7</v>
      </c>
      <c r="E105" s="672" t="s">
        <v>72</v>
      </c>
      <c r="F105" s="672" t="s">
        <v>73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7420600.0</v>
      </c>
      <c r="B106" s="672" t="s">
        <v>182</v>
      </c>
      <c r="C106" s="672" t="s">
        <v>185</v>
      </c>
      <c r="D106" s="672">
        <v>7552559.0</v>
      </c>
      <c r="E106" s="672" t="s">
        <v>69</v>
      </c>
      <c r="F106" s="672" t="s">
        <v>68</v>
      </c>
      <c r="G106" s="672"/>
      <c r="H106" s="672">
        <v>1.0</v>
      </c>
      <c r="I106" s="672" t="s">
        <v>68</v>
      </c>
      <c r="J106" s="672" t="str">
        <f t="shared" si="1"/>
        <v>D*1</v>
      </c>
    </row>
    <row r="107" ht="14.25" customHeight="1">
      <c r="A107" s="672">
        <v>1.4387294E7</v>
      </c>
      <c r="B107" s="672" t="s">
        <v>182</v>
      </c>
      <c r="C107" s="672" t="s">
        <v>219</v>
      </c>
      <c r="D107" s="672">
        <v>1.226659E7</v>
      </c>
      <c r="E107" s="672" t="s">
        <v>72</v>
      </c>
      <c r="F107" s="672" t="s">
        <v>73</v>
      </c>
      <c r="G107" s="672"/>
      <c r="H107" s="672">
        <v>1.0</v>
      </c>
      <c r="I107" s="672" t="s">
        <v>1271</v>
      </c>
      <c r="J107" s="672" t="str">
        <f t="shared" si="1"/>
        <v>D*1</v>
      </c>
    </row>
    <row r="108" ht="14.25" customHeight="1">
      <c r="A108" s="672">
        <v>1.9369174E7</v>
      </c>
      <c r="B108" s="672" t="s">
        <v>182</v>
      </c>
      <c r="C108" s="672" t="s">
        <v>201</v>
      </c>
      <c r="D108" s="672">
        <v>1.7257294E7</v>
      </c>
      <c r="E108" s="672" t="s">
        <v>69</v>
      </c>
      <c r="F108" s="672" t="s">
        <v>73</v>
      </c>
      <c r="G108" s="672" t="s">
        <v>202</v>
      </c>
      <c r="H108" s="672"/>
      <c r="I108" s="672"/>
      <c r="J108" s="672" t="str">
        <f t="shared" si="1"/>
        <v/>
      </c>
    </row>
    <row r="109" ht="14.25" customHeight="1">
      <c r="A109" s="672">
        <v>1.8883796E7</v>
      </c>
      <c r="B109" s="672" t="s">
        <v>182</v>
      </c>
      <c r="C109" s="672" t="s">
        <v>214</v>
      </c>
      <c r="D109" s="672">
        <v>1.6771916E7</v>
      </c>
      <c r="E109" s="672" t="s">
        <v>72</v>
      </c>
      <c r="F109" s="672" t="s">
        <v>73</v>
      </c>
      <c r="G109" s="672" t="s">
        <v>215</v>
      </c>
      <c r="H109" s="672"/>
      <c r="I109" s="672"/>
      <c r="J109" s="672" t="str">
        <f t="shared" si="1"/>
        <v/>
      </c>
    </row>
    <row r="110" ht="14.25" customHeight="1">
      <c r="A110" s="672">
        <v>8835905.0</v>
      </c>
      <c r="B110" s="672" t="s">
        <v>182</v>
      </c>
      <c r="C110" s="672" t="s">
        <v>186</v>
      </c>
      <c r="D110" s="672">
        <v>8967864.0</v>
      </c>
      <c r="E110" s="672" t="s">
        <v>73</v>
      </c>
      <c r="F110" s="672" t="s">
        <v>72</v>
      </c>
      <c r="G110" s="672" t="s">
        <v>187</v>
      </c>
      <c r="H110" s="672"/>
      <c r="I110" s="672"/>
      <c r="J110" s="672" t="str">
        <f t="shared" si="1"/>
        <v/>
      </c>
    </row>
    <row r="111" ht="14.25" customHeight="1">
      <c r="A111" s="672">
        <v>1.584399E7</v>
      </c>
      <c r="B111" s="672" t="s">
        <v>182</v>
      </c>
      <c r="C111" s="672" t="s">
        <v>196</v>
      </c>
      <c r="D111" s="672">
        <v>1.373211E7</v>
      </c>
      <c r="E111" s="672" t="s">
        <v>73</v>
      </c>
      <c r="F111" s="672" t="s">
        <v>69</v>
      </c>
      <c r="G111" s="672" t="s">
        <v>197</v>
      </c>
      <c r="H111" s="672"/>
      <c r="I111" s="672"/>
      <c r="J111" s="672" t="str">
        <f t="shared" si="1"/>
        <v/>
      </c>
    </row>
    <row r="112" ht="14.25" customHeight="1">
      <c r="A112" s="672">
        <v>2.1594118E7</v>
      </c>
      <c r="B112" s="672" t="s">
        <v>182</v>
      </c>
      <c r="C112" s="672" t="s">
        <v>190</v>
      </c>
      <c r="D112" s="672">
        <v>1.9432232E7</v>
      </c>
      <c r="E112" s="672" t="s">
        <v>69</v>
      </c>
      <c r="F112" s="672" t="s">
        <v>73</v>
      </c>
      <c r="G112" s="672" t="s">
        <v>191</v>
      </c>
      <c r="H112" s="672"/>
      <c r="I112" s="672"/>
      <c r="J112" s="672" t="str">
        <f t="shared" si="1"/>
        <v/>
      </c>
    </row>
    <row r="113" ht="14.25" customHeight="1">
      <c r="A113" s="672">
        <v>2787263.0</v>
      </c>
      <c r="B113" s="672" t="s">
        <v>182</v>
      </c>
      <c r="C113" s="672" t="s">
        <v>223</v>
      </c>
      <c r="D113" s="672">
        <v>2919222.0</v>
      </c>
      <c r="E113" s="672" t="s">
        <v>69</v>
      </c>
      <c r="F113" s="672" t="s">
        <v>73</v>
      </c>
      <c r="G113" s="672" t="s">
        <v>224</v>
      </c>
      <c r="H113" s="672"/>
      <c r="I113" s="672"/>
      <c r="J113" s="672" t="str">
        <f t="shared" si="1"/>
        <v/>
      </c>
    </row>
    <row r="114" ht="14.25" customHeight="1">
      <c r="A114" s="672">
        <v>2.1587247E7</v>
      </c>
      <c r="B114" s="672" t="s">
        <v>182</v>
      </c>
      <c r="C114" s="672" t="s">
        <v>204</v>
      </c>
      <c r="D114" s="672">
        <v>1.9425361E7</v>
      </c>
      <c r="E114" s="672" t="s">
        <v>73</v>
      </c>
      <c r="F114" s="672" t="s">
        <v>72</v>
      </c>
      <c r="G114" s="672" t="s">
        <v>205</v>
      </c>
      <c r="H114" s="672"/>
      <c r="I114" s="672"/>
      <c r="J114" s="672" t="str">
        <f t="shared" si="1"/>
        <v/>
      </c>
    </row>
    <row r="115" ht="14.25" customHeight="1">
      <c r="A115" s="672">
        <v>6616460.0</v>
      </c>
      <c r="B115" s="672" t="s">
        <v>182</v>
      </c>
      <c r="C115" s="672" t="s">
        <v>217</v>
      </c>
      <c r="D115" s="672">
        <v>6748419.0</v>
      </c>
      <c r="E115" s="672" t="s">
        <v>72</v>
      </c>
      <c r="F115" s="672" t="s">
        <v>73</v>
      </c>
      <c r="G115" s="672" t="s">
        <v>218</v>
      </c>
      <c r="H115" s="672"/>
      <c r="I115" s="672"/>
      <c r="J115" s="672" t="str">
        <f t="shared" si="1"/>
        <v/>
      </c>
    </row>
    <row r="116" ht="14.25" customHeight="1">
      <c r="A116" s="672">
        <v>1.5116491E7</v>
      </c>
      <c r="B116" s="672" t="s">
        <v>182</v>
      </c>
      <c r="C116" s="672" t="s">
        <v>193</v>
      </c>
      <c r="D116" s="672">
        <v>1.3004578E7</v>
      </c>
      <c r="E116" s="672" t="s">
        <v>69</v>
      </c>
      <c r="F116" s="672" t="s">
        <v>73</v>
      </c>
      <c r="G116" s="672" t="s">
        <v>194</v>
      </c>
      <c r="H116" s="672"/>
      <c r="I116" s="672"/>
      <c r="J116" s="672" t="str">
        <f t="shared" si="1"/>
        <v/>
      </c>
    </row>
    <row r="117" ht="14.25" customHeight="1">
      <c r="A117" s="672">
        <v>2.3363739E7</v>
      </c>
      <c r="B117" s="672" t="s">
        <v>182</v>
      </c>
      <c r="C117" s="672" t="s">
        <v>220</v>
      </c>
      <c r="D117" s="672">
        <v>2.1201853E7</v>
      </c>
      <c r="E117" s="672" t="s">
        <v>68</v>
      </c>
      <c r="F117" s="672" t="s">
        <v>69</v>
      </c>
      <c r="G117" s="672" t="s">
        <v>221</v>
      </c>
      <c r="H117" s="672"/>
      <c r="I117" s="672"/>
      <c r="J117" s="672" t="str">
        <f t="shared" si="1"/>
        <v/>
      </c>
    </row>
    <row r="118" ht="14.25" customHeight="1">
      <c r="A118" s="672">
        <v>5674609.0</v>
      </c>
      <c r="B118" s="672" t="s">
        <v>182</v>
      </c>
      <c r="C118" s="672" t="s">
        <v>226</v>
      </c>
      <c r="D118" s="672">
        <v>5806568.0</v>
      </c>
      <c r="E118" s="672" t="s">
        <v>68</v>
      </c>
      <c r="F118" s="672" t="s">
        <v>69</v>
      </c>
      <c r="G118" s="672" t="s">
        <v>227</v>
      </c>
      <c r="H118" s="672"/>
      <c r="I118" s="672"/>
      <c r="J118" s="672" t="str">
        <f t="shared" si="1"/>
        <v/>
      </c>
    </row>
    <row r="119" ht="14.25" customHeight="1">
      <c r="A119" s="672">
        <v>2.3901314E7</v>
      </c>
      <c r="B119" s="672" t="s">
        <v>228</v>
      </c>
      <c r="C119" s="672" t="s">
        <v>233</v>
      </c>
      <c r="D119" s="672">
        <v>2.1764394E7</v>
      </c>
      <c r="E119" s="672" t="s">
        <v>73</v>
      </c>
      <c r="F119" s="672" t="s">
        <v>72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4479923.0</v>
      </c>
      <c r="B120" s="672" t="s">
        <v>228</v>
      </c>
      <c r="C120" s="672" t="s">
        <v>234</v>
      </c>
      <c r="D120" s="672">
        <v>4611882.0</v>
      </c>
      <c r="E120" s="672" t="s">
        <v>68</v>
      </c>
      <c r="F120" s="672" t="s">
        <v>69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6149881.0</v>
      </c>
      <c r="B121" s="672" t="s">
        <v>228</v>
      </c>
      <c r="C121" s="672" t="s">
        <v>235</v>
      </c>
      <c r="D121" s="672">
        <v>6281840.0</v>
      </c>
      <c r="E121" s="672" t="s">
        <v>72</v>
      </c>
      <c r="F121" s="672" t="s">
        <v>69</v>
      </c>
      <c r="G121" s="672"/>
      <c r="H121" s="672">
        <v>1.0</v>
      </c>
      <c r="I121" s="672" t="s">
        <v>72</v>
      </c>
      <c r="J121" s="672" t="str">
        <f t="shared" si="1"/>
        <v>A*1</v>
      </c>
    </row>
    <row r="122" ht="14.25" customHeight="1">
      <c r="A122" s="672">
        <v>1.3330278E7</v>
      </c>
      <c r="B122" s="672" t="s">
        <v>228</v>
      </c>
      <c r="C122" s="672" t="s">
        <v>232</v>
      </c>
      <c r="D122" s="672">
        <v>1.1174602E7</v>
      </c>
      <c r="E122" s="672" t="s">
        <v>72</v>
      </c>
      <c r="F122" s="672" t="s">
        <v>73</v>
      </c>
      <c r="G122" s="672"/>
      <c r="H122" s="672">
        <v>5.0</v>
      </c>
      <c r="I122" s="672" t="s">
        <v>1814</v>
      </c>
      <c r="J122" s="672" t="str">
        <f t="shared" si="1"/>
        <v>A*5</v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>
        <v>2.0</v>
      </c>
      <c r="I124" s="672" t="s">
        <v>1220</v>
      </c>
      <c r="J124" s="672" t="str">
        <f t="shared" si="1"/>
        <v>A*2</v>
      </c>
    </row>
    <row r="125" ht="14.25" customHeight="1">
      <c r="A125" s="672">
        <v>1.8192436E7</v>
      </c>
      <c r="B125" s="672" t="s">
        <v>236</v>
      </c>
      <c r="C125" s="672" t="s">
        <v>241</v>
      </c>
      <c r="D125" s="672">
        <v>1.6080556E7</v>
      </c>
      <c r="E125" s="672" t="s">
        <v>68</v>
      </c>
      <c r="F125" s="672" t="s">
        <v>69</v>
      </c>
      <c r="G125" s="672"/>
      <c r="H125" s="672">
        <v>1.0</v>
      </c>
      <c r="I125" s="672" t="s">
        <v>68</v>
      </c>
      <c r="J125" s="672" t="str">
        <f t="shared" si="1"/>
        <v>A*1</v>
      </c>
    </row>
    <row r="126" ht="14.25" customHeight="1">
      <c r="A126" s="672">
        <v>2.1713336E7</v>
      </c>
      <c r="B126" s="672" t="s">
        <v>236</v>
      </c>
      <c r="C126" s="672" t="s">
        <v>243</v>
      </c>
      <c r="D126" s="672">
        <v>1.955145E7</v>
      </c>
      <c r="E126" s="672" t="s">
        <v>72</v>
      </c>
      <c r="F126" s="672" t="s">
        <v>69</v>
      </c>
      <c r="G126" s="672"/>
      <c r="H126" s="672">
        <v>2.0</v>
      </c>
      <c r="I126" s="672" t="s">
        <v>1285</v>
      </c>
      <c r="J126" s="672" t="str">
        <f t="shared" si="1"/>
        <v>A*2</v>
      </c>
    </row>
    <row r="127" ht="14.25" customHeight="1">
      <c r="A127" s="672">
        <v>2.3973662E7</v>
      </c>
      <c r="B127" s="672" t="s">
        <v>236</v>
      </c>
      <c r="C127" s="672" t="s">
        <v>240</v>
      </c>
      <c r="D127" s="672">
        <v>2.1827515E7</v>
      </c>
      <c r="E127" s="672" t="s">
        <v>69</v>
      </c>
      <c r="F127" s="672" t="s">
        <v>68</v>
      </c>
      <c r="G127" s="672"/>
      <c r="H127" s="672">
        <v>3.0</v>
      </c>
      <c r="I127" s="672" t="s">
        <v>1584</v>
      </c>
      <c r="J127" s="672" t="str">
        <f t="shared" si="1"/>
        <v>A*3</v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1.891845E7</v>
      </c>
      <c r="B132" s="672" t="s">
        <v>253</v>
      </c>
      <c r="C132" s="672" t="s">
        <v>257</v>
      </c>
      <c r="D132" s="672">
        <v>1.680657E7</v>
      </c>
      <c r="E132" s="672" t="s">
        <v>72</v>
      </c>
      <c r="F132" s="672" t="s">
        <v>73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1.4550473E7</v>
      </c>
      <c r="B133" s="672" t="s">
        <v>253</v>
      </c>
      <c r="C133" s="672" t="s">
        <v>268</v>
      </c>
      <c r="D133" s="672">
        <v>1.2438674E7</v>
      </c>
      <c r="E133" s="672" t="s">
        <v>69</v>
      </c>
      <c r="F133" s="672" t="s">
        <v>72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2.3617816E7</v>
      </c>
      <c r="B134" s="672" t="s">
        <v>253</v>
      </c>
      <c r="C134" s="672" t="s">
        <v>270</v>
      </c>
      <c r="D134" s="672">
        <v>2.145593E7</v>
      </c>
      <c r="E134" s="672" t="s">
        <v>73</v>
      </c>
      <c r="F134" s="672" t="s">
        <v>72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1.9189088E7</v>
      </c>
      <c r="B135" s="672" t="s">
        <v>253</v>
      </c>
      <c r="C135" s="672" t="s">
        <v>271</v>
      </c>
      <c r="D135" s="672">
        <v>1.7077208E7</v>
      </c>
      <c r="E135" s="672" t="s">
        <v>68</v>
      </c>
      <c r="F135" s="672" t="s">
        <v>73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1.5307078E7</v>
      </c>
      <c r="B136" s="672" t="s">
        <v>253</v>
      </c>
      <c r="C136" s="672" t="s">
        <v>266</v>
      </c>
      <c r="D136" s="672">
        <v>1.319518E7</v>
      </c>
      <c r="E136" s="672" t="s">
        <v>68</v>
      </c>
      <c r="F136" s="672" t="s">
        <v>73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1.5183736E7</v>
      </c>
      <c r="B137" s="672" t="s">
        <v>253</v>
      </c>
      <c r="C137" s="672" t="s">
        <v>282</v>
      </c>
      <c r="D137" s="672">
        <v>1.3071822E7</v>
      </c>
      <c r="E137" s="672" t="s">
        <v>68</v>
      </c>
      <c r="F137" s="672" t="s">
        <v>69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1.9516061E7</v>
      </c>
      <c r="B138" s="672" t="s">
        <v>253</v>
      </c>
      <c r="C138" s="672" t="s">
        <v>273</v>
      </c>
      <c r="D138" s="672">
        <v>1.7404181E7</v>
      </c>
      <c r="E138" s="672" t="s">
        <v>68</v>
      </c>
      <c r="F138" s="672" t="s">
        <v>72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2.2035316E7</v>
      </c>
      <c r="B139" s="672" t="s">
        <v>253</v>
      </c>
      <c r="C139" s="672" t="s">
        <v>265</v>
      </c>
      <c r="D139" s="672">
        <v>1.987343E7</v>
      </c>
      <c r="E139" s="672" t="s">
        <v>69</v>
      </c>
      <c r="F139" s="672" t="s">
        <v>68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1.5917106E7</v>
      </c>
      <c r="B140" s="672" t="s">
        <v>253</v>
      </c>
      <c r="C140" s="672" t="s">
        <v>276</v>
      </c>
      <c r="D140" s="672">
        <v>1.3805226E7</v>
      </c>
      <c r="E140" s="672" t="s">
        <v>73</v>
      </c>
      <c r="F140" s="672" t="s">
        <v>72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2.1563503E7</v>
      </c>
      <c r="B141" s="672" t="s">
        <v>253</v>
      </c>
      <c r="C141" s="672" t="s">
        <v>277</v>
      </c>
      <c r="D141" s="672">
        <v>1.9401617E7</v>
      </c>
      <c r="E141" s="672" t="s">
        <v>68</v>
      </c>
      <c r="F141" s="672" t="s">
        <v>73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1.4985047E7</v>
      </c>
      <c r="B142" s="672" t="s">
        <v>253</v>
      </c>
      <c r="C142" s="672" t="s">
        <v>284</v>
      </c>
      <c r="D142" s="672">
        <v>1.2873115E7</v>
      </c>
      <c r="E142" s="672" t="s">
        <v>68</v>
      </c>
      <c r="F142" s="672" t="s">
        <v>69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1.6177232E7</v>
      </c>
      <c r="B143" s="672" t="s">
        <v>253</v>
      </c>
      <c r="C143" s="672" t="s">
        <v>278</v>
      </c>
      <c r="D143" s="672">
        <v>1.4065352E7</v>
      </c>
      <c r="E143" s="672" t="s">
        <v>69</v>
      </c>
      <c r="F143" s="672" t="s">
        <v>68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1.7809875E7</v>
      </c>
      <c r="B144" s="672" t="s">
        <v>253</v>
      </c>
      <c r="C144" s="672" t="s">
        <v>285</v>
      </c>
      <c r="D144" s="672">
        <v>1.5697995E7</v>
      </c>
      <c r="E144" s="672" t="s">
        <v>68</v>
      </c>
      <c r="F144" s="672" t="s">
        <v>69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1.5114737E7</v>
      </c>
      <c r="B145" s="672" t="s">
        <v>253</v>
      </c>
      <c r="C145" s="672" t="s">
        <v>279</v>
      </c>
      <c r="D145" s="672">
        <v>1.3002824E7</v>
      </c>
      <c r="E145" s="672" t="s">
        <v>72</v>
      </c>
      <c r="F145" s="672" t="s">
        <v>73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1.498832E7</v>
      </c>
      <c r="B146" s="672" t="s">
        <v>253</v>
      </c>
      <c r="C146" s="672" t="s">
        <v>274</v>
      </c>
      <c r="D146" s="672">
        <v>1.2876386E7</v>
      </c>
      <c r="E146" s="672" t="s">
        <v>72</v>
      </c>
      <c r="F146" s="672" t="s">
        <v>68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1.4950421E7</v>
      </c>
      <c r="B147" s="672" t="s">
        <v>253</v>
      </c>
      <c r="C147" s="672" t="s">
        <v>272</v>
      </c>
      <c r="D147" s="672">
        <v>1.2838495E7</v>
      </c>
      <c r="E147" s="672" t="s">
        <v>73</v>
      </c>
      <c r="F147" s="672" t="s">
        <v>68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6979960.0</v>
      </c>
      <c r="B148" s="672" t="s">
        <v>253</v>
      </c>
      <c r="C148" s="672" t="s">
        <v>295</v>
      </c>
      <c r="D148" s="672">
        <v>7111919.0</v>
      </c>
      <c r="E148" s="672" t="s">
        <v>68</v>
      </c>
      <c r="F148" s="672" t="s">
        <v>69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2.1901737E7</v>
      </c>
      <c r="B149" s="672" t="s">
        <v>253</v>
      </c>
      <c r="C149" s="672" t="s">
        <v>280</v>
      </c>
      <c r="D149" s="672">
        <v>1.9739851E7</v>
      </c>
      <c r="E149" s="672" t="s">
        <v>68</v>
      </c>
      <c r="F149" s="672" t="s">
        <v>72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2.3765407E7</v>
      </c>
      <c r="B150" s="672" t="s">
        <v>253</v>
      </c>
      <c r="C150" s="672" t="s">
        <v>262</v>
      </c>
      <c r="D150" s="672">
        <v>2.1603521E7</v>
      </c>
      <c r="E150" s="672" t="s">
        <v>69</v>
      </c>
      <c r="F150" s="672" t="s">
        <v>73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1.7045955E7</v>
      </c>
      <c r="B151" s="672" t="s">
        <v>253</v>
      </c>
      <c r="C151" s="672" t="s">
        <v>292</v>
      </c>
      <c r="D151" s="672">
        <v>1.4934075E7</v>
      </c>
      <c r="E151" s="672" t="s">
        <v>73</v>
      </c>
      <c r="F151" s="672" t="s">
        <v>72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1.8794929E7</v>
      </c>
      <c r="B152" s="672" t="s">
        <v>253</v>
      </c>
      <c r="C152" s="672" t="s">
        <v>286</v>
      </c>
      <c r="D152" s="672">
        <v>1.6683049E7</v>
      </c>
      <c r="E152" s="672" t="s">
        <v>69</v>
      </c>
      <c r="F152" s="672" t="s">
        <v>73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1.4841825E7</v>
      </c>
      <c r="B153" s="672" t="s">
        <v>253</v>
      </c>
      <c r="C153" s="672" t="s">
        <v>275</v>
      </c>
      <c r="D153" s="672">
        <v>1.2729892E7</v>
      </c>
      <c r="E153" s="672" t="s">
        <v>73</v>
      </c>
      <c r="F153" s="672" t="s">
        <v>72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1.6819358E7</v>
      </c>
      <c r="B154" s="672" t="s">
        <v>253</v>
      </c>
      <c r="C154" s="672" t="s">
        <v>281</v>
      </c>
      <c r="D154" s="672">
        <v>1.4707478E7</v>
      </c>
      <c r="E154" s="672" t="s">
        <v>68</v>
      </c>
      <c r="F154" s="672" t="s">
        <v>69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1.3385432E7</v>
      </c>
      <c r="B155" s="672" t="s">
        <v>253</v>
      </c>
      <c r="C155" s="672" t="s">
        <v>283</v>
      </c>
      <c r="D155" s="672">
        <v>1.1229756E7</v>
      </c>
      <c r="E155" s="672" t="s">
        <v>72</v>
      </c>
      <c r="F155" s="672" t="s">
        <v>73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1.3555396E7</v>
      </c>
      <c r="B156" s="672" t="s">
        <v>253</v>
      </c>
      <c r="C156" s="672" t="s">
        <v>287</v>
      </c>
      <c r="D156" s="672">
        <v>1.139972E7</v>
      </c>
      <c r="E156" s="672" t="s">
        <v>69</v>
      </c>
      <c r="F156" s="672" t="s">
        <v>73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1.3550908E7</v>
      </c>
      <c r="B157" s="672" t="s">
        <v>253</v>
      </c>
      <c r="C157" s="672" t="s">
        <v>294</v>
      </c>
      <c r="D157" s="672">
        <v>1.1395232E7</v>
      </c>
      <c r="E157" s="672" t="s">
        <v>69</v>
      </c>
      <c r="F157" s="672" t="s">
        <v>68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2776457.0</v>
      </c>
      <c r="B158" s="672" t="s">
        <v>253</v>
      </c>
      <c r="C158" s="672" t="s">
        <v>269</v>
      </c>
      <c r="D158" s="672">
        <v>2908416.0</v>
      </c>
      <c r="E158" s="672" t="s">
        <v>72</v>
      </c>
      <c r="F158" s="672" t="s">
        <v>68</v>
      </c>
      <c r="G158" s="672"/>
      <c r="H158" s="672">
        <v>1.0</v>
      </c>
      <c r="I158" s="672" t="s">
        <v>72</v>
      </c>
      <c r="J158" s="672" t="str">
        <f t="shared" si="1"/>
        <v>A*1</v>
      </c>
    </row>
    <row r="159" ht="14.25" customHeight="1">
      <c r="A159" s="672">
        <v>7163992.0</v>
      </c>
      <c r="B159" s="672" t="s">
        <v>253</v>
      </c>
      <c r="C159" s="672" t="s">
        <v>261</v>
      </c>
      <c r="D159" s="672">
        <v>7295951.0</v>
      </c>
      <c r="E159" s="672" t="s">
        <v>69</v>
      </c>
      <c r="F159" s="672" t="s">
        <v>68</v>
      </c>
      <c r="G159" s="672"/>
      <c r="H159" s="672">
        <v>2.0</v>
      </c>
      <c r="I159" s="672" t="s">
        <v>1220</v>
      </c>
      <c r="J159" s="672" t="str">
        <f t="shared" si="1"/>
        <v>A*2</v>
      </c>
    </row>
    <row r="160" ht="14.25" customHeight="1">
      <c r="A160" s="672">
        <v>8889614.0</v>
      </c>
      <c r="B160" s="672" t="s">
        <v>253</v>
      </c>
      <c r="C160" s="672" t="s">
        <v>260</v>
      </c>
      <c r="D160" s="672">
        <v>9021573.0</v>
      </c>
      <c r="E160" s="672" t="s">
        <v>69</v>
      </c>
      <c r="F160" s="672" t="s">
        <v>68</v>
      </c>
      <c r="G160" s="672"/>
      <c r="H160" s="672">
        <v>1.0</v>
      </c>
      <c r="I160" s="672" t="s">
        <v>1026</v>
      </c>
      <c r="J160" s="672" t="str">
        <f t="shared" si="1"/>
        <v>A*1</v>
      </c>
    </row>
    <row r="161" ht="14.25" customHeight="1">
      <c r="A161" s="672">
        <v>1.8858575E7</v>
      </c>
      <c r="B161" s="672" t="s">
        <v>253</v>
      </c>
      <c r="C161" s="672" t="s">
        <v>267</v>
      </c>
      <c r="D161" s="672">
        <v>1.6746695E7</v>
      </c>
      <c r="E161" s="672" t="s">
        <v>69</v>
      </c>
      <c r="F161" s="672" t="s">
        <v>73</v>
      </c>
      <c r="G161" s="672"/>
      <c r="H161" s="672">
        <v>2.0</v>
      </c>
      <c r="I161" s="672" t="s">
        <v>1220</v>
      </c>
      <c r="J161" s="672" t="str">
        <f t="shared" si="1"/>
        <v>A*2</v>
      </c>
    </row>
    <row r="162" ht="14.25" customHeight="1">
      <c r="A162" s="672">
        <v>2.1796454E7</v>
      </c>
      <c r="B162" s="672" t="s">
        <v>253</v>
      </c>
      <c r="C162" s="672" t="s">
        <v>293</v>
      </c>
      <c r="D162" s="672">
        <v>1.9634568E7</v>
      </c>
      <c r="E162" s="672" t="s">
        <v>72</v>
      </c>
      <c r="F162" s="672" t="s">
        <v>69</v>
      </c>
      <c r="G162" s="672"/>
      <c r="H162" s="672">
        <v>4.0</v>
      </c>
      <c r="I162" s="672" t="s">
        <v>1815</v>
      </c>
      <c r="J162" s="672" t="str">
        <f t="shared" si="1"/>
        <v>A*4</v>
      </c>
    </row>
    <row r="163" ht="14.25" customHeight="1">
      <c r="A163" s="672">
        <v>2.4410724E7</v>
      </c>
      <c r="B163" s="672" t="s">
        <v>253</v>
      </c>
      <c r="C163" s="672" t="s">
        <v>254</v>
      </c>
      <c r="D163" s="672">
        <v>2.2264577E7</v>
      </c>
      <c r="E163" s="672" t="s">
        <v>73</v>
      </c>
      <c r="F163" s="672" t="s">
        <v>72</v>
      </c>
      <c r="G163" s="672"/>
      <c r="H163" s="672">
        <v>8.0</v>
      </c>
      <c r="I163" s="672" t="s">
        <v>1816</v>
      </c>
      <c r="J163" s="672" t="str">
        <f t="shared" si="1"/>
        <v>A*8</v>
      </c>
    </row>
    <row r="164" ht="14.25" customHeight="1">
      <c r="A164" s="672">
        <v>2.4003781E7</v>
      </c>
      <c r="B164" s="672" t="s">
        <v>253</v>
      </c>
      <c r="C164" s="672" t="s">
        <v>263</v>
      </c>
      <c r="D164" s="672">
        <v>2.1857634E7</v>
      </c>
      <c r="E164" s="672" t="s">
        <v>72</v>
      </c>
      <c r="F164" s="672" t="s">
        <v>73</v>
      </c>
      <c r="G164" s="672" t="s">
        <v>264</v>
      </c>
      <c r="H164" s="672">
        <v>1.0</v>
      </c>
      <c r="I164" s="672" t="s">
        <v>72</v>
      </c>
      <c r="J164" s="672" t="str">
        <f t="shared" si="1"/>
        <v>A*1</v>
      </c>
    </row>
    <row r="165" ht="14.25" customHeight="1">
      <c r="A165" s="672">
        <v>1.3813647E7</v>
      </c>
      <c r="B165" s="672" t="s">
        <v>253</v>
      </c>
      <c r="C165" s="672" t="s">
        <v>258</v>
      </c>
      <c r="D165" s="672">
        <v>1.1692941E7</v>
      </c>
      <c r="E165" s="672" t="s">
        <v>72</v>
      </c>
      <c r="F165" s="672" t="s">
        <v>73</v>
      </c>
      <c r="G165" s="672" t="s">
        <v>259</v>
      </c>
      <c r="H165" s="672"/>
      <c r="I165" s="672"/>
      <c r="J165" s="672" t="str">
        <f t="shared" si="1"/>
        <v/>
      </c>
    </row>
    <row r="166" ht="14.25" customHeight="1">
      <c r="A166" s="672">
        <v>2.2813782E7</v>
      </c>
      <c r="B166" s="672" t="s">
        <v>253</v>
      </c>
      <c r="C166" s="672" t="s">
        <v>288</v>
      </c>
      <c r="D166" s="672">
        <v>2.0651896E7</v>
      </c>
      <c r="E166" s="672" t="s">
        <v>73</v>
      </c>
      <c r="F166" s="672" t="s">
        <v>72</v>
      </c>
      <c r="G166" s="672" t="s">
        <v>289</v>
      </c>
      <c r="H166" s="672"/>
      <c r="I166" s="672"/>
      <c r="J166" s="672" t="str">
        <f t="shared" si="1"/>
        <v/>
      </c>
    </row>
    <row r="167" ht="14.25" customHeight="1">
      <c r="A167" s="672">
        <v>2.2813783E7</v>
      </c>
      <c r="B167" s="672" t="s">
        <v>253</v>
      </c>
      <c r="C167" s="672" t="s">
        <v>290</v>
      </c>
      <c r="D167" s="672">
        <v>2.0651897E7</v>
      </c>
      <c r="E167" s="672" t="s">
        <v>69</v>
      </c>
      <c r="F167" s="672" t="s">
        <v>73</v>
      </c>
      <c r="G167" s="672" t="s">
        <v>291</v>
      </c>
      <c r="H167" s="672"/>
      <c r="I167" s="672"/>
      <c r="J167" s="672" t="str">
        <f t="shared" si="1"/>
        <v/>
      </c>
    </row>
    <row r="168" ht="14.25" customHeight="1">
      <c r="A168" s="672">
        <v>3115454.0</v>
      </c>
      <c r="B168" s="672" t="s">
        <v>297</v>
      </c>
      <c r="C168" s="672" t="s">
        <v>298</v>
      </c>
      <c r="D168" s="672">
        <v>3247413.0</v>
      </c>
      <c r="E168" s="672" t="s">
        <v>69</v>
      </c>
      <c r="F168" s="672" t="s">
        <v>68</v>
      </c>
      <c r="G168" s="672"/>
      <c r="H168" s="672">
        <v>1.0</v>
      </c>
      <c r="I168" s="672" t="s">
        <v>1026</v>
      </c>
      <c r="J168" s="672" t="str">
        <f t="shared" si="1"/>
        <v>A*1</v>
      </c>
    </row>
    <row r="169" ht="14.25" customHeight="1">
      <c r="A169" s="672">
        <v>7305833.0</v>
      </c>
      <c r="B169" s="672" t="s">
        <v>297</v>
      </c>
      <c r="C169" s="672" t="s">
        <v>296</v>
      </c>
      <c r="D169" s="672">
        <v>7437792.0</v>
      </c>
      <c r="E169" s="672" t="s">
        <v>72</v>
      </c>
      <c r="F169" s="672" t="s">
        <v>68</v>
      </c>
      <c r="G169" s="672"/>
      <c r="H169" s="672">
        <v>4.0</v>
      </c>
      <c r="I169" s="672" t="s">
        <v>1815</v>
      </c>
      <c r="J169" s="672" t="str">
        <f t="shared" si="1"/>
        <v>A*4</v>
      </c>
    </row>
    <row r="170" ht="14.25" customHeight="1">
      <c r="A170" s="672">
        <v>2.2446335E7</v>
      </c>
      <c r="B170" s="672" t="s">
        <v>297</v>
      </c>
      <c r="C170" s="672" t="s">
        <v>302</v>
      </c>
      <c r="D170" s="672">
        <v>2.0284449E7</v>
      </c>
      <c r="E170" s="672" t="s">
        <v>68</v>
      </c>
      <c r="F170" s="672" t="s">
        <v>69</v>
      </c>
      <c r="G170" s="672"/>
      <c r="H170" s="672">
        <v>32.0</v>
      </c>
      <c r="I170" s="672" t="s">
        <v>1817</v>
      </c>
      <c r="J170" s="672" t="str">
        <f t="shared" si="1"/>
        <v>A*32</v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/>
      <c r="I171" s="672"/>
      <c r="J171" s="672" t="str">
        <f t="shared" si="1"/>
        <v/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2.1256923E7</v>
      </c>
      <c r="B178" s="672" t="s">
        <v>309</v>
      </c>
      <c r="C178" s="672" t="s">
        <v>335</v>
      </c>
      <c r="D178" s="672">
        <v>1.9095037E7</v>
      </c>
      <c r="E178" s="672" t="s">
        <v>69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1.495141E7</v>
      </c>
      <c r="B179" s="672" t="s">
        <v>309</v>
      </c>
      <c r="C179" s="672" t="s">
        <v>363</v>
      </c>
      <c r="D179" s="672">
        <v>1.2839484E7</v>
      </c>
      <c r="E179" s="672" t="s">
        <v>72</v>
      </c>
      <c r="F179" s="672" t="s">
        <v>73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1.9172906E7</v>
      </c>
      <c r="B180" s="672" t="s">
        <v>309</v>
      </c>
      <c r="C180" s="672" t="s">
        <v>386</v>
      </c>
      <c r="D180" s="672">
        <v>1.7061026E7</v>
      </c>
      <c r="E180" s="672" t="s">
        <v>69</v>
      </c>
      <c r="F180" s="672" t="s">
        <v>68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1.4546643E7</v>
      </c>
      <c r="B181" s="672" t="s">
        <v>309</v>
      </c>
      <c r="C181" s="672" t="s">
        <v>364</v>
      </c>
      <c r="D181" s="672">
        <v>1.2434844E7</v>
      </c>
      <c r="E181" s="672" t="s">
        <v>73</v>
      </c>
      <c r="F181" s="672" t="s">
        <v>72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1.7272977E7</v>
      </c>
      <c r="B182" s="672" t="s">
        <v>309</v>
      </c>
      <c r="C182" s="672" t="s">
        <v>365</v>
      </c>
      <c r="D182" s="672">
        <v>1.5161097E7</v>
      </c>
      <c r="E182" s="672" t="s">
        <v>68</v>
      </c>
      <c r="F182" s="672" t="s">
        <v>69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1.4908883E7</v>
      </c>
      <c r="B183" s="672" t="s">
        <v>309</v>
      </c>
      <c r="C183" s="672" t="s">
        <v>381</v>
      </c>
      <c r="D183" s="672">
        <v>1.279695E7</v>
      </c>
      <c r="E183" s="672" t="s">
        <v>69</v>
      </c>
      <c r="F183" s="672" t="s">
        <v>68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1.5052716E7</v>
      </c>
      <c r="B184" s="672" t="s">
        <v>309</v>
      </c>
      <c r="C184" s="672" t="s">
        <v>382</v>
      </c>
      <c r="D184" s="672">
        <v>1.2940807E7</v>
      </c>
      <c r="E184" s="672" t="s">
        <v>69</v>
      </c>
      <c r="F184" s="672" t="s">
        <v>72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4571642.0</v>
      </c>
      <c r="B185" s="672" t="s">
        <v>309</v>
      </c>
      <c r="C185" s="672" t="s">
        <v>370</v>
      </c>
      <c r="D185" s="672">
        <v>4703601.0</v>
      </c>
      <c r="E185" s="672" t="s">
        <v>69</v>
      </c>
      <c r="F185" s="672" t="s">
        <v>73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4204033.0</v>
      </c>
      <c r="B186" s="672" t="s">
        <v>309</v>
      </c>
      <c r="C186" s="672" t="s">
        <v>353</v>
      </c>
      <c r="D186" s="672">
        <v>4335992.0</v>
      </c>
      <c r="E186" s="672" t="s">
        <v>72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7619465.0</v>
      </c>
      <c r="B187" s="672" t="s">
        <v>309</v>
      </c>
      <c r="C187" s="672" t="s">
        <v>375</v>
      </c>
      <c r="D187" s="672">
        <v>7751424.0</v>
      </c>
      <c r="E187" s="672" t="s">
        <v>68</v>
      </c>
      <c r="F187" s="672" t="s">
        <v>72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4674706.0</v>
      </c>
      <c r="B188" s="672" t="s">
        <v>309</v>
      </c>
      <c r="C188" s="672" t="s">
        <v>356</v>
      </c>
      <c r="D188" s="672">
        <v>4806665.0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1.3596967E7</v>
      </c>
      <c r="B189" s="672" t="s">
        <v>309</v>
      </c>
      <c r="C189" s="672" t="s">
        <v>376</v>
      </c>
      <c r="D189" s="672">
        <v>1.1441291E7</v>
      </c>
      <c r="E189" s="672" t="s">
        <v>72</v>
      </c>
      <c r="F189" s="672" t="s">
        <v>73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1.3198362E7</v>
      </c>
      <c r="B190" s="672" t="s">
        <v>309</v>
      </c>
      <c r="C190" s="672" t="s">
        <v>377</v>
      </c>
      <c r="D190" s="672">
        <v>1.1042686E7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1.3635323E7</v>
      </c>
      <c r="B191" s="672" t="s">
        <v>309</v>
      </c>
      <c r="C191" s="672" t="s">
        <v>338</v>
      </c>
      <c r="D191" s="672">
        <v>1.1479647E7</v>
      </c>
      <c r="E191" s="672" t="s">
        <v>69</v>
      </c>
      <c r="F191" s="672" t="s">
        <v>68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2.659306E7</v>
      </c>
      <c r="B192" s="672" t="s">
        <v>309</v>
      </c>
      <c r="C192" s="672" t="s">
        <v>357</v>
      </c>
      <c r="D192" s="672">
        <v>2.4446913E7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2.6233167E7</v>
      </c>
      <c r="B193" s="672" t="s">
        <v>309</v>
      </c>
      <c r="C193" s="672" t="s">
        <v>358</v>
      </c>
      <c r="D193" s="672">
        <v>2.408702E7</v>
      </c>
      <c r="E193" s="672" t="s">
        <v>73</v>
      </c>
      <c r="F193" s="672" t="s">
        <v>72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1.7787123E7</v>
      </c>
      <c r="B194" s="672" t="s">
        <v>309</v>
      </c>
      <c r="C194" s="672" t="s">
        <v>384</v>
      </c>
      <c r="D194" s="672">
        <v>1.5675243E7</v>
      </c>
      <c r="E194" s="672" t="s">
        <v>68</v>
      </c>
      <c r="F194" s="672" t="s">
        <v>69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5282128.0</v>
      </c>
      <c r="B195" s="672" t="s">
        <v>309</v>
      </c>
      <c r="C195" s="672" t="s">
        <v>378</v>
      </c>
      <c r="D195" s="672">
        <v>5414087.0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3682456.0</v>
      </c>
      <c r="B196" s="672" t="s">
        <v>309</v>
      </c>
      <c r="C196" s="672" t="s">
        <v>385</v>
      </c>
      <c r="D196" s="672">
        <v>3814415.0</v>
      </c>
      <c r="E196" s="672" t="s">
        <v>72</v>
      </c>
      <c r="F196" s="672" t="s">
        <v>73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4305221.0</v>
      </c>
      <c r="B197" s="672" t="s">
        <v>309</v>
      </c>
      <c r="C197" s="672" t="s">
        <v>359</v>
      </c>
      <c r="D197" s="672">
        <v>4437180.0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5013651.0</v>
      </c>
      <c r="B198" s="672" t="s">
        <v>309</v>
      </c>
      <c r="C198" s="672" t="s">
        <v>383</v>
      </c>
      <c r="D198" s="672">
        <v>5145610.0</v>
      </c>
      <c r="E198" s="672" t="s">
        <v>68</v>
      </c>
      <c r="F198" s="672" t="s">
        <v>69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5333957.0</v>
      </c>
      <c r="B199" s="672" t="s">
        <v>309</v>
      </c>
      <c r="C199" s="672" t="s">
        <v>360</v>
      </c>
      <c r="D199" s="672">
        <v>5465916.0</v>
      </c>
      <c r="E199" s="672" t="s">
        <v>69</v>
      </c>
      <c r="F199" s="672" t="s">
        <v>73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7957490.0</v>
      </c>
      <c r="B200" s="672" t="s">
        <v>309</v>
      </c>
      <c r="C200" s="672" t="s">
        <v>316</v>
      </c>
      <c r="D200" s="672">
        <v>8089449.0</v>
      </c>
      <c r="E200" s="672" t="s">
        <v>73</v>
      </c>
      <c r="F200" s="672" t="s">
        <v>72</v>
      </c>
      <c r="G200" s="672"/>
      <c r="H200" s="672">
        <v>1.0</v>
      </c>
      <c r="I200" s="672" t="s">
        <v>72</v>
      </c>
      <c r="J200" s="672" t="str">
        <f t="shared" si="1"/>
        <v>D*1</v>
      </c>
    </row>
    <row r="201" ht="14.25" customHeight="1">
      <c r="A201" s="672">
        <v>1.5472184E7</v>
      </c>
      <c r="B201" s="672" t="s">
        <v>309</v>
      </c>
      <c r="C201" s="672" t="s">
        <v>336</v>
      </c>
      <c r="D201" s="672">
        <v>1.3360304E7</v>
      </c>
      <c r="E201" s="672" t="s">
        <v>72</v>
      </c>
      <c r="F201" s="672" t="s">
        <v>69</v>
      </c>
      <c r="G201" s="672" t="s">
        <v>337</v>
      </c>
      <c r="H201" s="672">
        <v>1.0</v>
      </c>
      <c r="I201" s="672" t="s">
        <v>1026</v>
      </c>
      <c r="J201" s="672" t="str">
        <f t="shared" si="1"/>
        <v>D*1</v>
      </c>
    </row>
    <row r="202" ht="14.25" customHeight="1">
      <c r="A202" s="672">
        <v>6877439.0</v>
      </c>
      <c r="B202" s="672" t="s">
        <v>309</v>
      </c>
      <c r="C202" s="672" t="s">
        <v>310</v>
      </c>
      <c r="D202" s="672">
        <v>7009398.0</v>
      </c>
      <c r="E202" s="672" t="s">
        <v>72</v>
      </c>
      <c r="F202" s="672" t="s">
        <v>68</v>
      </c>
      <c r="G202" s="672" t="s">
        <v>311</v>
      </c>
      <c r="H202" s="672"/>
      <c r="I202" s="672"/>
      <c r="J202" s="672" t="str">
        <f t="shared" si="1"/>
        <v/>
      </c>
    </row>
    <row r="203" ht="14.25" customHeight="1">
      <c r="A203" s="672">
        <v>1.5032215E7</v>
      </c>
      <c r="B203" s="672" t="s">
        <v>309</v>
      </c>
      <c r="C203" s="672" t="s">
        <v>314</v>
      </c>
      <c r="D203" s="672">
        <v>1.2920303E7</v>
      </c>
      <c r="E203" s="672" t="s">
        <v>72</v>
      </c>
      <c r="F203" s="672" t="s">
        <v>73</v>
      </c>
      <c r="G203" s="672" t="s">
        <v>315</v>
      </c>
      <c r="H203" s="672"/>
      <c r="I203" s="672"/>
      <c r="J203" s="672" t="str">
        <f t="shared" si="1"/>
        <v/>
      </c>
    </row>
    <row r="204" ht="14.25" customHeight="1">
      <c r="A204" s="672">
        <v>2.1562998E7</v>
      </c>
      <c r="B204" s="672" t="s">
        <v>309</v>
      </c>
      <c r="C204" s="672" t="s">
        <v>320</v>
      </c>
      <c r="D204" s="672">
        <v>1.9401112E7</v>
      </c>
      <c r="E204" s="672" t="s">
        <v>69</v>
      </c>
      <c r="F204" s="672" t="s">
        <v>73</v>
      </c>
      <c r="G204" s="672" t="s">
        <v>321</v>
      </c>
      <c r="H204" s="672"/>
      <c r="I204" s="672"/>
      <c r="J204" s="672" t="str">
        <f t="shared" si="1"/>
        <v/>
      </c>
    </row>
    <row r="205" ht="14.25" customHeight="1">
      <c r="A205" s="672">
        <v>1.864419E7</v>
      </c>
      <c r="B205" s="672" t="s">
        <v>309</v>
      </c>
      <c r="C205" s="672" t="s">
        <v>379</v>
      </c>
      <c r="D205" s="672">
        <v>1.653231E7</v>
      </c>
      <c r="E205" s="672" t="s">
        <v>72</v>
      </c>
      <c r="F205" s="672" t="s">
        <v>73</v>
      </c>
      <c r="G205" s="672" t="s">
        <v>380</v>
      </c>
      <c r="H205" s="672"/>
      <c r="I205" s="672"/>
      <c r="J205" s="672" t="str">
        <f t="shared" si="1"/>
        <v/>
      </c>
    </row>
    <row r="206" ht="14.25" customHeight="1">
      <c r="A206" s="672">
        <v>2.1598287E7</v>
      </c>
      <c r="B206" s="672" t="s">
        <v>309</v>
      </c>
      <c r="C206" s="672" t="s">
        <v>326</v>
      </c>
      <c r="D206" s="672">
        <v>1.9436401E7</v>
      </c>
      <c r="E206" s="672" t="s">
        <v>68</v>
      </c>
      <c r="F206" s="672" t="s">
        <v>69</v>
      </c>
      <c r="G206" s="672" t="s">
        <v>327</v>
      </c>
      <c r="H206" s="672"/>
      <c r="I206" s="672"/>
      <c r="J206" s="672" t="str">
        <f t="shared" si="1"/>
        <v/>
      </c>
    </row>
    <row r="207" ht="14.25" customHeight="1">
      <c r="A207" s="672">
        <v>4004745.0</v>
      </c>
      <c r="B207" s="672" t="s">
        <v>309</v>
      </c>
      <c r="C207" s="672" t="s">
        <v>328</v>
      </c>
      <c r="D207" s="672">
        <v>4136704.0</v>
      </c>
      <c r="E207" s="672" t="s">
        <v>69</v>
      </c>
      <c r="F207" s="672" t="s">
        <v>73</v>
      </c>
      <c r="G207" s="672" t="s">
        <v>329</v>
      </c>
      <c r="H207" s="672"/>
      <c r="I207" s="672"/>
      <c r="J207" s="672" t="str">
        <f t="shared" si="1"/>
        <v/>
      </c>
    </row>
    <row r="208" ht="14.25" customHeight="1">
      <c r="A208" s="672">
        <v>1.9405123E7</v>
      </c>
      <c r="B208" s="672" t="s">
        <v>309</v>
      </c>
      <c r="C208" s="672" t="s">
        <v>318</v>
      </c>
      <c r="D208" s="672">
        <v>1.7293243E7</v>
      </c>
      <c r="E208" s="672" t="s">
        <v>72</v>
      </c>
      <c r="F208" s="672" t="s">
        <v>73</v>
      </c>
      <c r="G208" s="672" t="s">
        <v>319</v>
      </c>
      <c r="H208" s="672"/>
      <c r="I208" s="672"/>
      <c r="J208" s="672" t="str">
        <f t="shared" si="1"/>
        <v/>
      </c>
    </row>
    <row r="209" ht="14.25" customHeight="1">
      <c r="A209" s="672">
        <v>2.3750847E7</v>
      </c>
      <c r="B209" s="672" t="s">
        <v>309</v>
      </c>
      <c r="C209" s="672" t="s">
        <v>322</v>
      </c>
      <c r="D209" s="672">
        <v>2.1588961E7</v>
      </c>
      <c r="E209" s="672" t="s">
        <v>68</v>
      </c>
      <c r="F209" s="672" t="s">
        <v>69</v>
      </c>
      <c r="G209" s="672" t="s">
        <v>323</v>
      </c>
      <c r="H209" s="672"/>
      <c r="I209" s="672"/>
      <c r="J209" s="672" t="str">
        <f t="shared" si="1"/>
        <v/>
      </c>
    </row>
    <row r="210" ht="14.25" customHeight="1">
      <c r="A210" s="672">
        <v>1.8709695E7</v>
      </c>
      <c r="B210" s="672" t="s">
        <v>309</v>
      </c>
      <c r="C210" s="672" t="s">
        <v>333</v>
      </c>
      <c r="D210" s="672">
        <v>1.6597815E7</v>
      </c>
      <c r="E210" s="672" t="s">
        <v>72</v>
      </c>
      <c r="F210" s="672" t="s">
        <v>73</v>
      </c>
      <c r="G210" s="672" t="s">
        <v>334</v>
      </c>
      <c r="H210" s="672"/>
      <c r="I210" s="672"/>
      <c r="J210" s="672" t="str">
        <f t="shared" si="1"/>
        <v/>
      </c>
    </row>
    <row r="211" ht="14.25" customHeight="1">
      <c r="A211" s="672">
        <v>2.8768771E7</v>
      </c>
      <c r="B211" s="672" t="s">
        <v>309</v>
      </c>
      <c r="C211" s="672" t="s">
        <v>345</v>
      </c>
      <c r="D211" s="672">
        <v>2.6622624E7</v>
      </c>
      <c r="E211" s="672" t="s">
        <v>73</v>
      </c>
      <c r="F211" s="672" t="s">
        <v>72</v>
      </c>
      <c r="G211" s="672" t="s">
        <v>346</v>
      </c>
      <c r="H211" s="672"/>
      <c r="I211" s="672"/>
      <c r="J211" s="672" t="str">
        <f t="shared" si="1"/>
        <v/>
      </c>
    </row>
    <row r="212" ht="14.25" customHeight="1">
      <c r="A212" s="672">
        <v>2.2810186E7</v>
      </c>
      <c r="B212" s="672" t="s">
        <v>309</v>
      </c>
      <c r="C212" s="672" t="s">
        <v>339</v>
      </c>
      <c r="D212" s="672">
        <v>2.06483E7</v>
      </c>
      <c r="E212" s="672" t="s">
        <v>73</v>
      </c>
      <c r="F212" s="672" t="s">
        <v>72</v>
      </c>
      <c r="G212" s="672" t="s">
        <v>340</v>
      </c>
      <c r="H212" s="672"/>
      <c r="I212" s="672"/>
      <c r="J212" s="672" t="str">
        <f t="shared" si="1"/>
        <v/>
      </c>
    </row>
    <row r="213" ht="14.25" customHeight="1">
      <c r="A213" s="672">
        <v>1.9247873E7</v>
      </c>
      <c r="B213" s="672" t="s">
        <v>309</v>
      </c>
      <c r="C213" s="672" t="s">
        <v>396</v>
      </c>
      <c r="D213" s="672">
        <v>1.7135993E7</v>
      </c>
      <c r="E213" s="672" t="s">
        <v>72</v>
      </c>
      <c r="F213" s="672" t="s">
        <v>73</v>
      </c>
      <c r="G213" s="672" t="s">
        <v>397</v>
      </c>
      <c r="H213" s="672"/>
      <c r="I213" s="672"/>
      <c r="J213" s="672" t="str">
        <f t="shared" si="1"/>
        <v/>
      </c>
    </row>
    <row r="214" ht="14.25" customHeight="1">
      <c r="A214" s="672">
        <v>2.1583068E7</v>
      </c>
      <c r="B214" s="672" t="s">
        <v>309</v>
      </c>
      <c r="C214" s="672" t="s">
        <v>347</v>
      </c>
      <c r="D214" s="672">
        <v>1.9421182E7</v>
      </c>
      <c r="E214" s="672" t="s">
        <v>72</v>
      </c>
      <c r="F214" s="672" t="s">
        <v>73</v>
      </c>
      <c r="G214" s="672" t="s">
        <v>348</v>
      </c>
      <c r="H214" s="672"/>
      <c r="I214" s="672"/>
      <c r="J214" s="672" t="str">
        <f t="shared" si="1"/>
        <v/>
      </c>
    </row>
    <row r="215" ht="14.25" customHeight="1">
      <c r="A215" s="672">
        <v>1.9337619E7</v>
      </c>
      <c r="B215" s="672" t="s">
        <v>309</v>
      </c>
      <c r="C215" s="672" t="s">
        <v>361</v>
      </c>
      <c r="D215" s="672">
        <v>1.7225739E7</v>
      </c>
      <c r="E215" s="672" t="s">
        <v>69</v>
      </c>
      <c r="F215" s="672" t="s">
        <v>68</v>
      </c>
      <c r="G215" s="672" t="s">
        <v>362</v>
      </c>
      <c r="H215" s="672"/>
      <c r="I215" s="672"/>
      <c r="J215" s="672" t="str">
        <f t="shared" si="1"/>
        <v/>
      </c>
    </row>
    <row r="216" ht="14.25" customHeight="1">
      <c r="A216" s="672">
        <v>1.7242289E7</v>
      </c>
      <c r="B216" s="672" t="s">
        <v>309</v>
      </c>
      <c r="C216" s="672" t="s">
        <v>349</v>
      </c>
      <c r="D216" s="672">
        <v>1.5130409E7</v>
      </c>
      <c r="E216" s="672" t="s">
        <v>68</v>
      </c>
      <c r="F216" s="672" t="s">
        <v>69</v>
      </c>
      <c r="G216" s="672" t="s">
        <v>350</v>
      </c>
      <c r="H216" s="672"/>
      <c r="I216" s="672"/>
      <c r="J216" s="672" t="str">
        <f t="shared" si="1"/>
        <v/>
      </c>
    </row>
    <row r="217" ht="14.25" customHeight="1">
      <c r="A217" s="672">
        <v>1.8056581E7</v>
      </c>
      <c r="B217" s="672" t="s">
        <v>309</v>
      </c>
      <c r="C217" s="672" t="s">
        <v>366</v>
      </c>
      <c r="D217" s="672">
        <v>1.5944701E7</v>
      </c>
      <c r="E217" s="672" t="s">
        <v>69</v>
      </c>
      <c r="F217" s="672" t="s">
        <v>72</v>
      </c>
      <c r="G217" s="672" t="s">
        <v>367</v>
      </c>
      <c r="H217" s="672"/>
      <c r="I217" s="672"/>
      <c r="J217" s="672" t="str">
        <f t="shared" si="1"/>
        <v/>
      </c>
    </row>
    <row r="218" ht="14.25" customHeight="1">
      <c r="A218" s="672">
        <v>1.5126666E7</v>
      </c>
      <c r="B218" s="672" t="s">
        <v>309</v>
      </c>
      <c r="C218" s="672" t="s">
        <v>368</v>
      </c>
      <c r="D218" s="672">
        <v>1.3014753E7</v>
      </c>
      <c r="E218" s="672" t="s">
        <v>73</v>
      </c>
      <c r="F218" s="672" t="s">
        <v>68</v>
      </c>
      <c r="G218" s="672" t="s">
        <v>369</v>
      </c>
      <c r="H218" s="672"/>
      <c r="I218" s="672"/>
      <c r="J218" s="672" t="str">
        <f t="shared" si="1"/>
        <v/>
      </c>
    </row>
    <row r="219" ht="14.25" customHeight="1">
      <c r="A219" s="672">
        <v>9480457.0</v>
      </c>
      <c r="B219" s="672" t="s">
        <v>309</v>
      </c>
      <c r="C219" s="672" t="s">
        <v>341</v>
      </c>
      <c r="D219" s="672">
        <v>9642848.0</v>
      </c>
      <c r="E219" s="672" t="s">
        <v>72</v>
      </c>
      <c r="F219" s="672" t="s">
        <v>68</v>
      </c>
      <c r="G219" s="672" t="s">
        <v>342</v>
      </c>
      <c r="H219" s="672"/>
      <c r="I219" s="672"/>
      <c r="J219" s="672" t="str">
        <f t="shared" si="1"/>
        <v/>
      </c>
    </row>
    <row r="220" ht="14.25" customHeight="1">
      <c r="A220" s="672">
        <v>4354558.0</v>
      </c>
      <c r="B220" s="672" t="s">
        <v>309</v>
      </c>
      <c r="C220" s="672" t="s">
        <v>343</v>
      </c>
      <c r="D220" s="672">
        <v>4486517.0</v>
      </c>
      <c r="E220" s="672" t="s">
        <v>69</v>
      </c>
      <c r="F220" s="672" t="s">
        <v>73</v>
      </c>
      <c r="G220" s="672" t="s">
        <v>344</v>
      </c>
      <c r="H220" s="672"/>
      <c r="I220" s="672"/>
      <c r="J220" s="672" t="str">
        <f t="shared" si="1"/>
        <v/>
      </c>
    </row>
    <row r="221" ht="14.25" customHeight="1">
      <c r="A221" s="672">
        <v>4356934.0</v>
      </c>
      <c r="B221" s="672" t="s">
        <v>309</v>
      </c>
      <c r="C221" s="672" t="s">
        <v>351</v>
      </c>
      <c r="D221" s="672">
        <v>4488893.0</v>
      </c>
      <c r="E221" s="672" t="s">
        <v>69</v>
      </c>
      <c r="F221" s="672" t="s">
        <v>73</v>
      </c>
      <c r="G221" s="672" t="s">
        <v>352</v>
      </c>
      <c r="H221" s="672"/>
      <c r="I221" s="672"/>
      <c r="J221" s="672" t="str">
        <f t="shared" si="1"/>
        <v/>
      </c>
    </row>
    <row r="222" ht="14.25" customHeight="1">
      <c r="A222" s="672">
        <v>5932583.0</v>
      </c>
      <c r="B222" s="672" t="s">
        <v>309</v>
      </c>
      <c r="C222" s="672" t="s">
        <v>371</v>
      </c>
      <c r="D222" s="672">
        <v>6064542.0</v>
      </c>
      <c r="E222" s="672" t="s">
        <v>68</v>
      </c>
      <c r="F222" s="672" t="s">
        <v>69</v>
      </c>
      <c r="G222" s="672" t="s">
        <v>372</v>
      </c>
      <c r="H222" s="672"/>
      <c r="I222" s="672"/>
      <c r="J222" s="672" t="str">
        <f t="shared" si="1"/>
        <v/>
      </c>
    </row>
    <row r="223" ht="14.25" customHeight="1">
      <c r="A223" s="672">
        <v>9008244.0</v>
      </c>
      <c r="B223" s="672" t="s">
        <v>309</v>
      </c>
      <c r="C223" s="672" t="s">
        <v>373</v>
      </c>
      <c r="D223" s="672">
        <v>9170635.0</v>
      </c>
      <c r="E223" s="672" t="s">
        <v>73</v>
      </c>
      <c r="F223" s="672" t="s">
        <v>72</v>
      </c>
      <c r="G223" s="672" t="s">
        <v>374</v>
      </c>
      <c r="H223" s="672"/>
      <c r="I223" s="672"/>
      <c r="J223" s="672" t="str">
        <f t="shared" si="1"/>
        <v/>
      </c>
    </row>
    <row r="224" ht="14.25" customHeight="1">
      <c r="A224" s="672">
        <v>4284815.0</v>
      </c>
      <c r="B224" s="672" t="s">
        <v>309</v>
      </c>
      <c r="C224" s="672" t="s">
        <v>354</v>
      </c>
      <c r="D224" s="672">
        <v>4416774.0</v>
      </c>
      <c r="E224" s="672" t="s">
        <v>69</v>
      </c>
      <c r="F224" s="672" t="s">
        <v>68</v>
      </c>
      <c r="G224" s="672" t="s">
        <v>355</v>
      </c>
      <c r="H224" s="672"/>
      <c r="I224" s="672"/>
      <c r="J224" s="672" t="str">
        <f t="shared" si="1"/>
        <v/>
      </c>
    </row>
    <row r="225" ht="14.25" customHeight="1">
      <c r="A225" s="672">
        <v>8792706.0</v>
      </c>
      <c r="B225" s="672" t="s">
        <v>309</v>
      </c>
      <c r="C225" s="672" t="s">
        <v>330</v>
      </c>
      <c r="D225" s="672">
        <v>8924665.0</v>
      </c>
      <c r="E225" s="672" t="s">
        <v>73</v>
      </c>
      <c r="F225" s="672" t="s">
        <v>72</v>
      </c>
      <c r="G225" s="672" t="s">
        <v>331</v>
      </c>
      <c r="H225" s="672"/>
      <c r="I225" s="672"/>
      <c r="J225" s="672" t="str">
        <f t="shared" si="1"/>
        <v/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1.4789282E7</v>
      </c>
      <c r="B237" s="672" t="s">
        <v>408</v>
      </c>
      <c r="C237" s="672" t="s">
        <v>432</v>
      </c>
      <c r="D237" s="672">
        <v>1.2677353E7</v>
      </c>
      <c r="E237" s="672" t="s">
        <v>69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1.6910264E7</v>
      </c>
      <c r="B238" s="672" t="s">
        <v>408</v>
      </c>
      <c r="C238" s="672" t="s">
        <v>458</v>
      </c>
      <c r="D238" s="672">
        <v>1.4798384E7</v>
      </c>
      <c r="E238" s="672" t="s">
        <v>68</v>
      </c>
      <c r="F238" s="672" t="s">
        <v>69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1.5508472E7</v>
      </c>
      <c r="B239" s="672" t="s">
        <v>408</v>
      </c>
      <c r="C239" s="672" t="s">
        <v>459</v>
      </c>
      <c r="D239" s="672">
        <v>1.3396592E7</v>
      </c>
      <c r="E239" s="672" t="s">
        <v>72</v>
      </c>
      <c r="F239" s="672" t="s">
        <v>73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1.6610214E7</v>
      </c>
      <c r="B240" s="672" t="s">
        <v>408</v>
      </c>
      <c r="C240" s="672" t="s">
        <v>433</v>
      </c>
      <c r="D240" s="672">
        <v>1.4498334E7</v>
      </c>
      <c r="E240" s="672" t="s">
        <v>72</v>
      </c>
      <c r="F240" s="672" t="s">
        <v>68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1.6778798E7</v>
      </c>
      <c r="B241" s="672" t="s">
        <v>408</v>
      </c>
      <c r="C241" s="672" t="s">
        <v>444</v>
      </c>
      <c r="D241" s="672">
        <v>1.4666918E7</v>
      </c>
      <c r="E241" s="672" t="s">
        <v>68</v>
      </c>
      <c r="F241" s="672" t="s">
        <v>69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1.4404298E7</v>
      </c>
      <c r="B242" s="672" t="s">
        <v>408</v>
      </c>
      <c r="C242" s="672" t="s">
        <v>445</v>
      </c>
      <c r="D242" s="672">
        <v>1.2283595E7</v>
      </c>
      <c r="E242" s="672" t="s">
        <v>69</v>
      </c>
      <c r="F242" s="672" t="s">
        <v>73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1.4186238E7</v>
      </c>
      <c r="B243" s="672" t="s">
        <v>408</v>
      </c>
      <c r="C243" s="672" t="s">
        <v>446</v>
      </c>
      <c r="D243" s="672">
        <v>1.2065532E7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1.4080488E7</v>
      </c>
      <c r="B244" s="672" t="s">
        <v>408</v>
      </c>
      <c r="C244" s="672" t="s">
        <v>451</v>
      </c>
      <c r="D244" s="672">
        <v>1.1959782E7</v>
      </c>
      <c r="E244" s="672" t="s">
        <v>68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1.4029707E7</v>
      </c>
      <c r="B245" s="672" t="s">
        <v>408</v>
      </c>
      <c r="C245" s="672" t="s">
        <v>425</v>
      </c>
      <c r="D245" s="672">
        <v>1.1909001E7</v>
      </c>
      <c r="E245" s="672" t="s">
        <v>69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6845492.0</v>
      </c>
      <c r="B246" s="672" t="s">
        <v>408</v>
      </c>
      <c r="C246" s="672" t="s">
        <v>421</v>
      </c>
      <c r="D246" s="672">
        <v>6977451.0</v>
      </c>
      <c r="E246" s="672" t="s">
        <v>69</v>
      </c>
      <c r="F246" s="672" t="s">
        <v>72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7256448.0</v>
      </c>
      <c r="B247" s="672" t="s">
        <v>408</v>
      </c>
      <c r="C247" s="672" t="s">
        <v>417</v>
      </c>
      <c r="D247" s="672">
        <v>7388407.0</v>
      </c>
      <c r="E247" s="672" t="s">
        <v>72</v>
      </c>
      <c r="F247" s="672" t="s">
        <v>69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8353450.0</v>
      </c>
      <c r="B248" s="672" t="s">
        <v>408</v>
      </c>
      <c r="C248" s="672" t="s">
        <v>426</v>
      </c>
      <c r="D248" s="672">
        <v>8485409.0</v>
      </c>
      <c r="E248" s="672" t="s">
        <v>69</v>
      </c>
      <c r="F248" s="672" t="s">
        <v>72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6934599.0</v>
      </c>
      <c r="B249" s="672" t="s">
        <v>408</v>
      </c>
      <c r="C249" s="672" t="s">
        <v>467</v>
      </c>
      <c r="D249" s="672">
        <v>7066558.0</v>
      </c>
      <c r="E249" s="672" t="s">
        <v>69</v>
      </c>
      <c r="F249" s="672" t="s">
        <v>73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8256982.0</v>
      </c>
      <c r="B250" s="672" t="s">
        <v>408</v>
      </c>
      <c r="C250" s="672" t="s">
        <v>462</v>
      </c>
      <c r="D250" s="672">
        <v>8388941.0</v>
      </c>
      <c r="E250" s="672" t="s">
        <v>73</v>
      </c>
      <c r="F250" s="672" t="s">
        <v>72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1.7362488E7</v>
      </c>
      <c r="B251" s="672" t="s">
        <v>408</v>
      </c>
      <c r="C251" s="672" t="s">
        <v>422</v>
      </c>
      <c r="D251" s="672">
        <v>1.5250608E7</v>
      </c>
      <c r="E251" s="672" t="s">
        <v>72</v>
      </c>
      <c r="F251" s="672" t="s">
        <v>68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7063799.0</v>
      </c>
      <c r="B252" s="672" t="s">
        <v>408</v>
      </c>
      <c r="C252" s="672" t="s">
        <v>424</v>
      </c>
      <c r="D252" s="672">
        <v>7195758.0</v>
      </c>
      <c r="E252" s="672" t="s">
        <v>68</v>
      </c>
      <c r="F252" s="672" t="s">
        <v>73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3714239.0</v>
      </c>
      <c r="B253" s="672" t="s">
        <v>408</v>
      </c>
      <c r="C253" s="672" t="s">
        <v>473</v>
      </c>
      <c r="D253" s="672">
        <v>3846198.0</v>
      </c>
      <c r="E253" s="672" t="s">
        <v>68</v>
      </c>
      <c r="F253" s="672" t="s">
        <v>72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1.5115507E7</v>
      </c>
      <c r="B254" s="672" t="s">
        <v>408</v>
      </c>
      <c r="C254" s="672" t="s">
        <v>438</v>
      </c>
      <c r="D254" s="672">
        <v>1.3003594E7</v>
      </c>
      <c r="E254" s="672" t="s">
        <v>72</v>
      </c>
      <c r="F254" s="672" t="s">
        <v>69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1.5313015E7</v>
      </c>
      <c r="B255" s="672" t="s">
        <v>408</v>
      </c>
      <c r="C255" s="672" t="s">
        <v>447</v>
      </c>
      <c r="D255" s="672">
        <v>1.320112E7</v>
      </c>
      <c r="E255" s="672" t="s">
        <v>73</v>
      </c>
      <c r="F255" s="672" t="s">
        <v>72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6681963.0</v>
      </c>
      <c r="B256" s="672" t="s">
        <v>408</v>
      </c>
      <c r="C256" s="672" t="s">
        <v>470</v>
      </c>
      <c r="D256" s="672">
        <v>6813922.0</v>
      </c>
      <c r="E256" s="672" t="s">
        <v>69</v>
      </c>
      <c r="F256" s="672" t="s">
        <v>68</v>
      </c>
      <c r="G256" s="672"/>
      <c r="H256" s="672">
        <v>2.0</v>
      </c>
      <c r="I256" s="672" t="s">
        <v>1818</v>
      </c>
      <c r="J256" s="672" t="str">
        <f t="shared" si="1"/>
        <v>?</v>
      </c>
    </row>
    <row r="257" ht="14.25" customHeight="1">
      <c r="A257" s="672">
        <v>9375320.0</v>
      </c>
      <c r="B257" s="672" t="s">
        <v>408</v>
      </c>
      <c r="C257" s="672" t="s">
        <v>418</v>
      </c>
      <c r="D257" s="672">
        <v>9537711.0</v>
      </c>
      <c r="E257" s="672" t="s">
        <v>72</v>
      </c>
      <c r="F257" s="672" t="s">
        <v>69</v>
      </c>
      <c r="G257" s="672"/>
      <c r="H257" s="672">
        <v>1.0</v>
      </c>
      <c r="I257" s="672" t="s">
        <v>1026</v>
      </c>
      <c r="J257" s="672" t="str">
        <f t="shared" si="1"/>
        <v>D*1</v>
      </c>
    </row>
    <row r="258" ht="14.25" customHeight="1">
      <c r="A258" s="672">
        <v>1.6515175E7</v>
      </c>
      <c r="B258" s="672" t="s">
        <v>408</v>
      </c>
      <c r="C258" s="672" t="s">
        <v>416</v>
      </c>
      <c r="D258" s="672">
        <v>1.4403295E7</v>
      </c>
      <c r="E258" s="672" t="s">
        <v>72</v>
      </c>
      <c r="F258" s="672" t="s">
        <v>68</v>
      </c>
      <c r="G258" s="672"/>
      <c r="H258" s="672">
        <v>1.0</v>
      </c>
      <c r="I258" s="672" t="s">
        <v>68</v>
      </c>
      <c r="J258" s="672" t="str">
        <f t="shared" si="1"/>
        <v>D*1</v>
      </c>
    </row>
    <row r="259" ht="14.25" customHeight="1">
      <c r="A259" s="672">
        <v>2.2464993E7</v>
      </c>
      <c r="B259" s="672" t="s">
        <v>408</v>
      </c>
      <c r="C259" s="672" t="s">
        <v>423</v>
      </c>
      <c r="D259" s="672">
        <v>2.0303107E7</v>
      </c>
      <c r="E259" s="672" t="s">
        <v>73</v>
      </c>
      <c r="F259" s="672" t="s">
        <v>68</v>
      </c>
      <c r="G259" s="672"/>
      <c r="H259" s="672">
        <v>4.0</v>
      </c>
      <c r="I259" s="672" t="s">
        <v>1259</v>
      </c>
      <c r="J259" s="672" t="str">
        <f t="shared" si="1"/>
        <v>D*4</v>
      </c>
    </row>
    <row r="260" ht="14.25" customHeight="1">
      <c r="A260" s="672">
        <v>2.443271E7</v>
      </c>
      <c r="B260" s="672" t="s">
        <v>408</v>
      </c>
      <c r="C260" s="672" t="s">
        <v>478</v>
      </c>
      <c r="D260" s="672">
        <v>2.2286563E7</v>
      </c>
      <c r="E260" s="672" t="s">
        <v>73</v>
      </c>
      <c r="F260" s="672" t="s">
        <v>72</v>
      </c>
      <c r="G260" s="672"/>
      <c r="H260" s="672">
        <v>1.0</v>
      </c>
      <c r="I260" s="672" t="s">
        <v>1271</v>
      </c>
      <c r="J260" s="672" t="str">
        <f t="shared" si="1"/>
        <v>A*1</v>
      </c>
    </row>
    <row r="261" ht="14.25" customHeight="1">
      <c r="A261" s="672">
        <v>1.566807E7</v>
      </c>
      <c r="B261" s="672" t="s">
        <v>408</v>
      </c>
      <c r="C261" s="672" t="s">
        <v>409</v>
      </c>
      <c r="D261" s="672">
        <v>1.355619E7</v>
      </c>
      <c r="E261" s="672" t="s">
        <v>68</v>
      </c>
      <c r="F261" s="672" t="s">
        <v>69</v>
      </c>
      <c r="G261" s="672" t="s">
        <v>410</v>
      </c>
      <c r="H261" s="672">
        <v>3.0</v>
      </c>
      <c r="I261" s="672" t="s">
        <v>1584</v>
      </c>
      <c r="J261" s="672" t="str">
        <f t="shared" si="1"/>
        <v>D*3</v>
      </c>
    </row>
    <row r="262" ht="14.25" customHeight="1">
      <c r="A262" s="672">
        <v>1.6199051E7</v>
      </c>
      <c r="B262" s="672" t="s">
        <v>408</v>
      </c>
      <c r="C262" s="672" t="s">
        <v>414</v>
      </c>
      <c r="D262" s="672">
        <v>1.4087171E7</v>
      </c>
      <c r="E262" s="672" t="s">
        <v>73</v>
      </c>
      <c r="F262" s="672" t="s">
        <v>72</v>
      </c>
      <c r="G262" s="672" t="s">
        <v>415</v>
      </c>
      <c r="H262" s="672">
        <v>2.0</v>
      </c>
      <c r="I262" s="672" t="s">
        <v>1285</v>
      </c>
      <c r="J262" s="672" t="str">
        <f t="shared" si="1"/>
        <v>D*2</v>
      </c>
    </row>
    <row r="263" ht="14.25" customHeight="1">
      <c r="A263" s="672">
        <v>2.2808722E7</v>
      </c>
      <c r="B263" s="672" t="s">
        <v>408</v>
      </c>
      <c r="C263" s="672" t="s">
        <v>412</v>
      </c>
      <c r="D263" s="672">
        <v>2.0646836E7</v>
      </c>
      <c r="E263" s="672" t="s">
        <v>72</v>
      </c>
      <c r="F263" s="672" t="s">
        <v>73</v>
      </c>
      <c r="G263" s="672" t="s">
        <v>413</v>
      </c>
      <c r="H263" s="672">
        <v>3.0</v>
      </c>
      <c r="I263" s="672" t="s">
        <v>1290</v>
      </c>
      <c r="J263" s="672" t="str">
        <f t="shared" si="1"/>
        <v>D*3</v>
      </c>
    </row>
    <row r="264" ht="14.25" customHeight="1">
      <c r="A264" s="672">
        <v>2.8602292E7</v>
      </c>
      <c r="B264" s="672" t="s">
        <v>408</v>
      </c>
      <c r="C264" s="672" t="s">
        <v>454</v>
      </c>
      <c r="D264" s="672">
        <v>2.6456145E7</v>
      </c>
      <c r="E264" s="672" t="s">
        <v>68</v>
      </c>
      <c r="F264" s="672" t="s">
        <v>69</v>
      </c>
      <c r="G264" s="672" t="s">
        <v>455</v>
      </c>
      <c r="H264" s="672">
        <v>1.0</v>
      </c>
      <c r="I264" s="672" t="s">
        <v>1026</v>
      </c>
      <c r="J264" s="672" t="str">
        <f t="shared" si="1"/>
        <v>D*1</v>
      </c>
    </row>
    <row r="265" ht="14.25" customHeight="1">
      <c r="A265" s="672">
        <v>2.356998E7</v>
      </c>
      <c r="B265" s="672" t="s">
        <v>408</v>
      </c>
      <c r="C265" s="672" t="s">
        <v>441</v>
      </c>
      <c r="D265" s="672">
        <v>2.1408094E7</v>
      </c>
      <c r="E265" s="672" t="s">
        <v>68</v>
      </c>
      <c r="F265" s="672" t="s">
        <v>69</v>
      </c>
      <c r="G265" s="672" t="s">
        <v>442</v>
      </c>
      <c r="H265" s="672"/>
      <c r="I265" s="672"/>
      <c r="J265" s="672" t="str">
        <f t="shared" si="1"/>
        <v/>
      </c>
    </row>
    <row r="266" ht="14.25" customHeight="1">
      <c r="A266" s="672">
        <v>2.1851346E7</v>
      </c>
      <c r="B266" s="672" t="s">
        <v>408</v>
      </c>
      <c r="C266" s="672" t="s">
        <v>456</v>
      </c>
      <c r="D266" s="672">
        <v>1.968946E7</v>
      </c>
      <c r="E266" s="672" t="s">
        <v>73</v>
      </c>
      <c r="F266" s="672" t="s">
        <v>72</v>
      </c>
      <c r="G266" s="672" t="s">
        <v>457</v>
      </c>
      <c r="H266" s="672"/>
      <c r="I266" s="672"/>
      <c r="J266" s="672" t="str">
        <f t="shared" si="1"/>
        <v/>
      </c>
    </row>
    <row r="267" ht="14.25" customHeight="1">
      <c r="A267" s="672">
        <v>2.2135257E7</v>
      </c>
      <c r="B267" s="672" t="s">
        <v>408</v>
      </c>
      <c r="C267" s="672" t="s">
        <v>429</v>
      </c>
      <c r="D267" s="672">
        <v>1.9973371E7</v>
      </c>
      <c r="E267" s="672" t="s">
        <v>73</v>
      </c>
      <c r="F267" s="672" t="s">
        <v>72</v>
      </c>
      <c r="G267" s="672" t="s">
        <v>430</v>
      </c>
      <c r="H267" s="672"/>
      <c r="I267" s="672"/>
      <c r="J267" s="672" t="str">
        <f t="shared" si="1"/>
        <v/>
      </c>
    </row>
    <row r="268" ht="14.25" customHeight="1">
      <c r="A268" s="672">
        <v>2.1111753E7</v>
      </c>
      <c r="B268" s="672" t="s">
        <v>408</v>
      </c>
      <c r="C268" s="672" t="s">
        <v>419</v>
      </c>
      <c r="D268" s="672">
        <v>1.8949867E7</v>
      </c>
      <c r="E268" s="672" t="s">
        <v>69</v>
      </c>
      <c r="F268" s="672" t="s">
        <v>68</v>
      </c>
      <c r="G268" s="672" t="s">
        <v>420</v>
      </c>
      <c r="H268" s="672"/>
      <c r="I268" s="672"/>
      <c r="J268" s="672" t="str">
        <f t="shared" si="1"/>
        <v/>
      </c>
    </row>
    <row r="269" ht="14.25" customHeight="1">
      <c r="A269" s="672">
        <v>2.133733E7</v>
      </c>
      <c r="B269" s="672" t="s">
        <v>408</v>
      </c>
      <c r="C269" s="672" t="s">
        <v>449</v>
      </c>
      <c r="D269" s="672">
        <v>1.9175444E7</v>
      </c>
      <c r="E269" s="672" t="s">
        <v>72</v>
      </c>
      <c r="F269" s="672" t="s">
        <v>69</v>
      </c>
      <c r="G269" s="672" t="s">
        <v>450</v>
      </c>
      <c r="H269" s="672"/>
      <c r="I269" s="672"/>
      <c r="J269" s="672" t="str">
        <f t="shared" si="1"/>
        <v/>
      </c>
    </row>
    <row r="270" ht="14.25" customHeight="1">
      <c r="A270" s="672">
        <v>1.8662307E7</v>
      </c>
      <c r="B270" s="672" t="s">
        <v>408</v>
      </c>
      <c r="C270" s="672" t="s">
        <v>471</v>
      </c>
      <c r="D270" s="672">
        <v>1.6550427E7</v>
      </c>
      <c r="E270" s="672" t="s">
        <v>69</v>
      </c>
      <c r="F270" s="672" t="s">
        <v>73</v>
      </c>
      <c r="G270" s="672" t="s">
        <v>472</v>
      </c>
      <c r="H270" s="672"/>
      <c r="I270" s="672"/>
      <c r="J270" s="672" t="str">
        <f t="shared" si="1"/>
        <v/>
      </c>
    </row>
    <row r="271" ht="14.25" customHeight="1">
      <c r="A271" s="672">
        <v>1.5644413E7</v>
      </c>
      <c r="B271" s="672" t="s">
        <v>408</v>
      </c>
      <c r="C271" s="672" t="s">
        <v>463</v>
      </c>
      <c r="D271" s="672">
        <v>1.3532533E7</v>
      </c>
      <c r="E271" s="672" t="s">
        <v>69</v>
      </c>
      <c r="F271" s="672" t="s">
        <v>73</v>
      </c>
      <c r="G271" s="672" t="s">
        <v>464</v>
      </c>
      <c r="H271" s="672"/>
      <c r="I271" s="672"/>
      <c r="J271" s="672" t="str">
        <f t="shared" si="1"/>
        <v/>
      </c>
    </row>
    <row r="272" ht="14.25" customHeight="1">
      <c r="A272" s="672">
        <v>1.8648387E7</v>
      </c>
      <c r="B272" s="672" t="s">
        <v>408</v>
      </c>
      <c r="C272" s="672" t="s">
        <v>460</v>
      </c>
      <c r="D272" s="672">
        <v>1.6536507E7</v>
      </c>
      <c r="E272" s="672" t="s">
        <v>72</v>
      </c>
      <c r="F272" s="672" t="s">
        <v>73</v>
      </c>
      <c r="G272" s="672" t="s">
        <v>461</v>
      </c>
      <c r="H272" s="672"/>
      <c r="I272" s="672"/>
      <c r="J272" s="672" t="str">
        <f t="shared" si="1"/>
        <v/>
      </c>
    </row>
    <row r="273" ht="14.25" customHeight="1">
      <c r="A273" s="672">
        <v>1.5758974E7</v>
      </c>
      <c r="B273" s="672" t="s">
        <v>408</v>
      </c>
      <c r="C273" s="672" t="s">
        <v>434</v>
      </c>
      <c r="D273" s="672">
        <v>1.3647094E7</v>
      </c>
      <c r="E273" s="672" t="s">
        <v>73</v>
      </c>
      <c r="F273" s="672" t="s">
        <v>72</v>
      </c>
      <c r="G273" s="672" t="s">
        <v>435</v>
      </c>
      <c r="H273" s="672"/>
      <c r="I273" s="672"/>
      <c r="J273" s="672" t="str">
        <f t="shared" si="1"/>
        <v/>
      </c>
    </row>
    <row r="274" ht="14.25" customHeight="1">
      <c r="A274" s="672">
        <v>1.4334207E7</v>
      </c>
      <c r="B274" s="672" t="s">
        <v>408</v>
      </c>
      <c r="C274" s="672" t="s">
        <v>436</v>
      </c>
      <c r="D274" s="672">
        <v>1.2213501E7</v>
      </c>
      <c r="E274" s="672" t="s">
        <v>73</v>
      </c>
      <c r="F274" s="672" t="s">
        <v>72</v>
      </c>
      <c r="G274" s="672" t="s">
        <v>437</v>
      </c>
      <c r="H274" s="672"/>
      <c r="I274" s="672"/>
      <c r="J274" s="672" t="str">
        <f t="shared" si="1"/>
        <v/>
      </c>
    </row>
    <row r="275" ht="14.25" customHeight="1">
      <c r="A275" s="672">
        <v>8427216.0</v>
      </c>
      <c r="B275" s="672" t="s">
        <v>408</v>
      </c>
      <c r="C275" s="672" t="s">
        <v>427</v>
      </c>
      <c r="D275" s="672">
        <v>8559175.0</v>
      </c>
      <c r="E275" s="672" t="s">
        <v>68</v>
      </c>
      <c r="F275" s="672" t="s">
        <v>73</v>
      </c>
      <c r="G275" s="672" t="s">
        <v>428</v>
      </c>
      <c r="H275" s="672"/>
      <c r="I275" s="672"/>
      <c r="J275" s="672" t="str">
        <f t="shared" si="1"/>
        <v/>
      </c>
    </row>
    <row r="276" ht="14.25" customHeight="1">
      <c r="A276" s="672">
        <v>4668110.0</v>
      </c>
      <c r="B276" s="672" t="s">
        <v>408</v>
      </c>
      <c r="C276" s="672" t="s">
        <v>465</v>
      </c>
      <c r="D276" s="672">
        <v>4800069.0</v>
      </c>
      <c r="E276" s="672" t="s">
        <v>69</v>
      </c>
      <c r="F276" s="672" t="s">
        <v>73</v>
      </c>
      <c r="G276" s="672" t="s">
        <v>466</v>
      </c>
      <c r="H276" s="672"/>
      <c r="I276" s="672"/>
      <c r="J276" s="672" t="str">
        <f t="shared" si="1"/>
        <v/>
      </c>
    </row>
    <row r="277" ht="14.25" customHeight="1">
      <c r="A277" s="672">
        <v>5621182.0</v>
      </c>
      <c r="B277" s="672" t="s">
        <v>408</v>
      </c>
      <c r="C277" s="672" t="s">
        <v>468</v>
      </c>
      <c r="D277" s="672">
        <v>5753141.0</v>
      </c>
      <c r="E277" s="672" t="s">
        <v>73</v>
      </c>
      <c r="F277" s="672" t="s">
        <v>72</v>
      </c>
      <c r="G277" s="672" t="s">
        <v>469</v>
      </c>
      <c r="H277" s="672"/>
      <c r="I277" s="672"/>
      <c r="J277" s="672" t="str">
        <f t="shared" si="1"/>
        <v/>
      </c>
    </row>
    <row r="278" ht="14.25" customHeight="1">
      <c r="A278" s="672">
        <v>7744894.0</v>
      </c>
      <c r="B278" s="672" t="s">
        <v>408</v>
      </c>
      <c r="C278" s="672" t="s">
        <v>452</v>
      </c>
      <c r="D278" s="672">
        <v>7876853.0</v>
      </c>
      <c r="E278" s="672" t="s">
        <v>69</v>
      </c>
      <c r="F278" s="672" t="s">
        <v>68</v>
      </c>
      <c r="G278" s="672" t="s">
        <v>453</v>
      </c>
      <c r="H278" s="672"/>
      <c r="I278" s="672"/>
      <c r="J278" s="672" t="str">
        <f t="shared" si="1"/>
        <v/>
      </c>
    </row>
    <row r="279" ht="14.25" customHeight="1">
      <c r="A279" s="672">
        <v>1.6202267E7</v>
      </c>
      <c r="B279" s="672" t="s">
        <v>408</v>
      </c>
      <c r="C279" s="672" t="s">
        <v>439</v>
      </c>
      <c r="D279" s="672">
        <v>1.4090387E7</v>
      </c>
      <c r="E279" s="672" t="s">
        <v>73</v>
      </c>
      <c r="F279" s="672" t="s">
        <v>72</v>
      </c>
      <c r="G279" s="672" t="s">
        <v>440</v>
      </c>
      <c r="H279" s="672"/>
      <c r="I279" s="672"/>
      <c r="J279" s="672" t="str">
        <f t="shared" si="1"/>
        <v/>
      </c>
    </row>
    <row r="280" ht="14.25" customHeight="1">
      <c r="A280" s="672">
        <v>1.6626617E7</v>
      </c>
      <c r="B280" s="672" t="s">
        <v>408</v>
      </c>
      <c r="C280" s="672" t="s">
        <v>476</v>
      </c>
      <c r="D280" s="672">
        <v>1.4514737E7</v>
      </c>
      <c r="E280" s="672" t="s">
        <v>68</v>
      </c>
      <c r="F280" s="672" t="s">
        <v>69</v>
      </c>
      <c r="G280" s="672" t="s">
        <v>477</v>
      </c>
      <c r="H280" s="672"/>
      <c r="I280" s="672"/>
      <c r="J280" s="672" t="str">
        <f t="shared" si="1"/>
        <v/>
      </c>
    </row>
    <row r="281" ht="14.25" customHeight="1">
      <c r="A281" s="672">
        <v>1.4773597E7</v>
      </c>
      <c r="B281" s="672" t="s">
        <v>408</v>
      </c>
      <c r="C281" s="672" t="s">
        <v>474</v>
      </c>
      <c r="D281" s="672">
        <v>1.2661666E7</v>
      </c>
      <c r="E281" s="672" t="s">
        <v>73</v>
      </c>
      <c r="F281" s="672" t="s">
        <v>72</v>
      </c>
      <c r="G281" s="672" t="s">
        <v>475</v>
      </c>
      <c r="H281" s="672"/>
      <c r="I281" s="672"/>
      <c r="J281" s="672" t="str">
        <f t="shared" si="1"/>
        <v/>
      </c>
    </row>
    <row r="282" ht="14.25" customHeight="1">
      <c r="A282" s="672">
        <v>2.2279937E7</v>
      </c>
      <c r="B282" s="672" t="s">
        <v>482</v>
      </c>
      <c r="C282" s="672" t="s">
        <v>481</v>
      </c>
      <c r="D282" s="672">
        <v>2.0118051E7</v>
      </c>
      <c r="E282" s="672" t="s">
        <v>73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2.2544456E7</v>
      </c>
      <c r="B283" s="672" t="s">
        <v>482</v>
      </c>
      <c r="C283" s="672" t="s">
        <v>486</v>
      </c>
      <c r="D283" s="672">
        <v>2.038257E7</v>
      </c>
      <c r="E283" s="672" t="s">
        <v>68</v>
      </c>
      <c r="F283" s="672" t="s">
        <v>72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3563025.0</v>
      </c>
      <c r="B284" s="672" t="s">
        <v>482</v>
      </c>
      <c r="C284" s="672" t="s">
        <v>489</v>
      </c>
      <c r="D284" s="672">
        <v>3694984.0</v>
      </c>
      <c r="E284" s="672" t="s">
        <v>72</v>
      </c>
      <c r="F284" s="672" t="s">
        <v>73</v>
      </c>
      <c r="G284" s="672"/>
      <c r="H284" s="672">
        <v>5.0</v>
      </c>
      <c r="I284" s="672" t="s">
        <v>1814</v>
      </c>
      <c r="J284" s="672" t="str">
        <f t="shared" si="1"/>
        <v>A*5</v>
      </c>
    </row>
    <row r="285" ht="14.25" customHeight="1">
      <c r="A285" s="672">
        <v>1.3229034E7</v>
      </c>
      <c r="B285" s="672" t="s">
        <v>482</v>
      </c>
      <c r="C285" s="672" t="s">
        <v>485</v>
      </c>
      <c r="D285" s="672">
        <v>1.1073358E7</v>
      </c>
      <c r="E285" s="672" t="s">
        <v>69</v>
      </c>
      <c r="F285" s="672" t="s">
        <v>68</v>
      </c>
      <c r="G285" s="672"/>
      <c r="H285" s="672">
        <v>68.0</v>
      </c>
      <c r="I285" s="672" t="s">
        <v>1819</v>
      </c>
      <c r="J285" s="672" t="str">
        <f t="shared" si="1"/>
        <v>?</v>
      </c>
    </row>
    <row r="286" ht="14.25" customHeight="1">
      <c r="A286" s="672">
        <v>2.2257664E7</v>
      </c>
      <c r="B286" s="672" t="s">
        <v>482</v>
      </c>
      <c r="C286" s="672" t="s">
        <v>490</v>
      </c>
      <c r="D286" s="672">
        <v>2.0095778E7</v>
      </c>
      <c r="E286" s="672" t="s">
        <v>69</v>
      </c>
      <c r="F286" s="672" t="s">
        <v>68</v>
      </c>
      <c r="G286" s="672"/>
      <c r="H286" s="672">
        <v>3.0</v>
      </c>
      <c r="I286" s="672" t="s">
        <v>1820</v>
      </c>
      <c r="J286" s="672" t="str">
        <f t="shared" si="1"/>
        <v>?</v>
      </c>
    </row>
    <row r="287" ht="14.25" customHeight="1">
      <c r="A287" s="672">
        <v>2.2307522E7</v>
      </c>
      <c r="B287" s="672" t="s">
        <v>482</v>
      </c>
      <c r="C287" s="672" t="s">
        <v>491</v>
      </c>
      <c r="D287" s="672">
        <v>2.0145636E7</v>
      </c>
      <c r="E287" s="672" t="s">
        <v>69</v>
      </c>
      <c r="F287" s="672" t="s">
        <v>68</v>
      </c>
      <c r="G287" s="672"/>
      <c r="H287" s="672">
        <v>3.0</v>
      </c>
      <c r="I287" s="672" t="s">
        <v>1821</v>
      </c>
      <c r="J287" s="672" t="str">
        <f t="shared" si="1"/>
        <v>?</v>
      </c>
    </row>
    <row r="288" ht="14.25" customHeight="1">
      <c r="A288" s="672">
        <v>1.4456265E7</v>
      </c>
      <c r="B288" s="672" t="s">
        <v>482</v>
      </c>
      <c r="C288" s="672" t="s">
        <v>483</v>
      </c>
      <c r="D288" s="672">
        <v>1.2335538E7</v>
      </c>
      <c r="E288" s="672" t="s">
        <v>69</v>
      </c>
      <c r="F288" s="672" t="s">
        <v>68</v>
      </c>
      <c r="G288" s="672" t="s">
        <v>484</v>
      </c>
      <c r="H288" s="672">
        <v>3.0</v>
      </c>
      <c r="I288" s="672" t="s">
        <v>1822</v>
      </c>
      <c r="J288" s="672" t="str">
        <f t="shared" si="1"/>
        <v>?</v>
      </c>
    </row>
    <row r="289" ht="14.25" customHeight="1">
      <c r="A289" s="672">
        <v>2.8788178E7</v>
      </c>
      <c r="B289" s="672" t="s">
        <v>482</v>
      </c>
      <c r="C289" s="672" t="s">
        <v>487</v>
      </c>
      <c r="D289" s="672">
        <v>2.6642031E7</v>
      </c>
      <c r="E289" s="672" t="s">
        <v>69</v>
      </c>
      <c r="F289" s="672" t="s">
        <v>73</v>
      </c>
      <c r="G289" s="672" t="s">
        <v>488</v>
      </c>
      <c r="H289" s="672">
        <v>1.0</v>
      </c>
      <c r="I289" s="672" t="s">
        <v>1026</v>
      </c>
      <c r="J289" s="672" t="str">
        <f t="shared" si="1"/>
        <v>A*1</v>
      </c>
    </row>
    <row r="290" ht="14.25" customHeight="1">
      <c r="A290" s="672">
        <v>3110116.0</v>
      </c>
      <c r="B290" s="672" t="s">
        <v>482</v>
      </c>
      <c r="C290" s="672" t="s">
        <v>479</v>
      </c>
      <c r="D290" s="672">
        <v>3242075.0</v>
      </c>
      <c r="E290" s="672" t="s">
        <v>72</v>
      </c>
      <c r="F290" s="672" t="s">
        <v>73</v>
      </c>
      <c r="G290" s="672" t="s">
        <v>480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2.2976364E7</v>
      </c>
      <c r="B292" s="672" t="s">
        <v>495</v>
      </c>
      <c r="C292" s="672" t="s">
        <v>499</v>
      </c>
      <c r="D292" s="672">
        <v>2.0814478E7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2.3533856E7</v>
      </c>
      <c r="B293" s="672" t="s">
        <v>495</v>
      </c>
      <c r="C293" s="672" t="s">
        <v>500</v>
      </c>
      <c r="D293" s="672">
        <v>2.137197E7</v>
      </c>
      <c r="E293" s="672" t="s">
        <v>69</v>
      </c>
      <c r="F293" s="672" t="s">
        <v>68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1.9337145E7</v>
      </c>
      <c r="B294" s="672" t="s">
        <v>495</v>
      </c>
      <c r="C294" s="672" t="s">
        <v>501</v>
      </c>
      <c r="D294" s="672">
        <v>1.7225265E7</v>
      </c>
      <c r="E294" s="672" t="s">
        <v>68</v>
      </c>
      <c r="F294" s="672" t="s">
        <v>69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2.0815325E7</v>
      </c>
      <c r="B295" s="672" t="s">
        <v>495</v>
      </c>
      <c r="C295" s="672" t="s">
        <v>502</v>
      </c>
      <c r="D295" s="672">
        <v>1.8653439E7</v>
      </c>
      <c r="E295" s="672" t="s">
        <v>69</v>
      </c>
      <c r="F295" s="672" t="s">
        <v>72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1.910272E7</v>
      </c>
      <c r="B296" s="672" t="s">
        <v>495</v>
      </c>
      <c r="C296" s="672" t="s">
        <v>503</v>
      </c>
      <c r="D296" s="672">
        <v>1.699084E7</v>
      </c>
      <c r="E296" s="672" t="s">
        <v>72</v>
      </c>
      <c r="F296" s="672" t="s">
        <v>73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2.3609285E7</v>
      </c>
      <c r="B297" s="672" t="s">
        <v>495</v>
      </c>
      <c r="C297" s="672" t="s">
        <v>496</v>
      </c>
      <c r="D297" s="672">
        <v>2.1447399E7</v>
      </c>
      <c r="E297" s="672" t="s">
        <v>72</v>
      </c>
      <c r="F297" s="672" t="s">
        <v>73</v>
      </c>
      <c r="G297" s="672"/>
      <c r="H297" s="672">
        <v>4.0</v>
      </c>
      <c r="I297" s="672" t="s">
        <v>1815</v>
      </c>
      <c r="J297" s="672" t="str">
        <f t="shared" si="1"/>
        <v>A*4</v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>
        <v>1.0</v>
      </c>
      <c r="I308" s="672" t="s">
        <v>72</v>
      </c>
      <c r="J308" s="672" t="str">
        <f t="shared" si="1"/>
        <v>A*1</v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2.8804354E7</v>
      </c>
      <c r="B318" s="672" t="s">
        <v>549</v>
      </c>
      <c r="C318" s="672" t="s">
        <v>554</v>
      </c>
      <c r="D318" s="672">
        <v>2.6658207E7</v>
      </c>
      <c r="E318" s="672" t="s">
        <v>68</v>
      </c>
      <c r="F318" s="672" t="s">
        <v>72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1.7899028E7</v>
      </c>
      <c r="B319" s="672" t="s">
        <v>549</v>
      </c>
      <c r="C319" s="672" t="s">
        <v>553</v>
      </c>
      <c r="D319" s="672">
        <v>1.5787148E7</v>
      </c>
      <c r="E319" s="672" t="s">
        <v>72</v>
      </c>
      <c r="F319" s="672" t="s">
        <v>73</v>
      </c>
      <c r="G319" s="672"/>
      <c r="H319" s="672">
        <v>1.0</v>
      </c>
      <c r="I319" s="672" t="s">
        <v>72</v>
      </c>
      <c r="J319" s="672" t="str">
        <f t="shared" si="1"/>
        <v>A*1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>
        <v>1.0</v>
      </c>
      <c r="I322" s="672" t="s">
        <v>1271</v>
      </c>
      <c r="J322" s="672" t="str">
        <f t="shared" si="1"/>
        <v>A*1</v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1.3692176E7</v>
      </c>
      <c r="B329" s="672" t="s">
        <v>571</v>
      </c>
      <c r="C329" s="672" t="s">
        <v>588</v>
      </c>
      <c r="D329" s="672">
        <v>1.15365E7</v>
      </c>
      <c r="E329" s="672" t="s">
        <v>69</v>
      </c>
      <c r="F329" s="672" t="s">
        <v>68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2.2227487E7</v>
      </c>
      <c r="B330" s="672" t="s">
        <v>571</v>
      </c>
      <c r="C330" s="672" t="s">
        <v>584</v>
      </c>
      <c r="D330" s="672">
        <v>2.0065601E7</v>
      </c>
      <c r="E330" s="672" t="s">
        <v>69</v>
      </c>
      <c r="F330" s="672" t="s">
        <v>72</v>
      </c>
      <c r="G330" s="672"/>
      <c r="H330" s="672">
        <v>8.0</v>
      </c>
      <c r="I330" s="672" t="s">
        <v>1823</v>
      </c>
      <c r="J330" s="672" t="str">
        <f t="shared" si="1"/>
        <v>A*8</v>
      </c>
    </row>
    <row r="331" ht="14.25" customHeight="1">
      <c r="A331" s="672">
        <v>2.2288566E7</v>
      </c>
      <c r="B331" s="672" t="s">
        <v>571</v>
      </c>
      <c r="C331" s="672" t="s">
        <v>586</v>
      </c>
      <c r="D331" s="672">
        <v>2.012668E7</v>
      </c>
      <c r="E331" s="672" t="s">
        <v>68</v>
      </c>
      <c r="F331" s="672" t="s">
        <v>72</v>
      </c>
      <c r="G331" s="672"/>
      <c r="H331" s="672">
        <v>11.0</v>
      </c>
      <c r="I331" s="672" t="s">
        <v>1824</v>
      </c>
      <c r="J331" s="672" t="str">
        <f t="shared" si="1"/>
        <v>A*11</v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>
        <v>23.0</v>
      </c>
      <c r="I332" s="672" t="s">
        <v>1825</v>
      </c>
      <c r="J332" s="672" t="str">
        <f t="shared" si="1"/>
        <v>A*23</v>
      </c>
    </row>
    <row r="333" ht="14.25" customHeight="1">
      <c r="A333" s="672">
        <v>2.2479387E7</v>
      </c>
      <c r="B333" s="672" t="s">
        <v>571</v>
      </c>
      <c r="C333" s="672" t="s">
        <v>585</v>
      </c>
      <c r="D333" s="672">
        <v>2.0317501E7</v>
      </c>
      <c r="E333" s="672" t="s">
        <v>69</v>
      </c>
      <c r="F333" s="672" t="s">
        <v>72</v>
      </c>
      <c r="G333" s="672"/>
      <c r="H333" s="672">
        <v>21.0</v>
      </c>
      <c r="I333" s="672" t="s">
        <v>1826</v>
      </c>
      <c r="J333" s="672" t="str">
        <f t="shared" si="1"/>
        <v>A*21</v>
      </c>
    </row>
    <row r="334" ht="14.25" customHeight="1">
      <c r="A334" s="672">
        <v>1.4824057E7</v>
      </c>
      <c r="B334" s="672" t="s">
        <v>571</v>
      </c>
      <c r="C334" s="672" t="s">
        <v>572</v>
      </c>
      <c r="D334" s="672">
        <v>1.2712124E7</v>
      </c>
      <c r="E334" s="672" t="s">
        <v>72</v>
      </c>
      <c r="F334" s="672" t="s">
        <v>73</v>
      </c>
      <c r="G334" s="672" t="s">
        <v>573</v>
      </c>
      <c r="H334" s="672"/>
      <c r="I334" s="672"/>
      <c r="J334" s="672" t="str">
        <f t="shared" si="1"/>
        <v/>
      </c>
    </row>
    <row r="335" ht="14.25" customHeight="1">
      <c r="A335" s="672">
        <v>2.1213742E7</v>
      </c>
      <c r="B335" s="672" t="s">
        <v>571</v>
      </c>
      <c r="C335" s="672" t="s">
        <v>575</v>
      </c>
      <c r="D335" s="672">
        <v>1.9051856E7</v>
      </c>
      <c r="E335" s="672" t="s">
        <v>69</v>
      </c>
      <c r="F335" s="672" t="s">
        <v>68</v>
      </c>
      <c r="G335" s="672" t="s">
        <v>576</v>
      </c>
      <c r="H335" s="672"/>
      <c r="I335" s="672"/>
      <c r="J335" s="672" t="str">
        <f t="shared" si="1"/>
        <v/>
      </c>
    </row>
    <row r="336" ht="14.25" customHeight="1">
      <c r="A336" s="672">
        <v>2.1732915E7</v>
      </c>
      <c r="B336" s="672" t="s">
        <v>571</v>
      </c>
      <c r="C336" s="672" t="s">
        <v>577</v>
      </c>
      <c r="D336" s="672">
        <v>1.9571029E7</v>
      </c>
      <c r="E336" s="672" t="s">
        <v>73</v>
      </c>
      <c r="F336" s="672" t="s">
        <v>72</v>
      </c>
      <c r="G336" s="672" t="s">
        <v>578</v>
      </c>
      <c r="H336" s="672"/>
      <c r="I336" s="672"/>
      <c r="J336" s="672" t="str">
        <f t="shared" si="1"/>
        <v/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2.8547524E7</v>
      </c>
      <c r="B344" s="672" t="s">
        <v>590</v>
      </c>
      <c r="C344" s="672" t="s">
        <v>594</v>
      </c>
      <c r="D344" s="672">
        <v>2.6401377E7</v>
      </c>
      <c r="E344" s="672" t="s">
        <v>72</v>
      </c>
      <c r="F344" s="672" t="s">
        <v>73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2.3264818E7</v>
      </c>
      <c r="B345" s="672" t="s">
        <v>590</v>
      </c>
      <c r="C345" s="672" t="s">
        <v>595</v>
      </c>
      <c r="D345" s="672">
        <v>2.1102932E7</v>
      </c>
      <c r="E345" s="672" t="s">
        <v>69</v>
      </c>
      <c r="F345" s="672" t="s">
        <v>68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2.2563557E7</v>
      </c>
      <c r="B346" s="672" t="s">
        <v>590</v>
      </c>
      <c r="C346" s="672" t="s">
        <v>596</v>
      </c>
      <c r="D346" s="672">
        <v>2.0401671E7</v>
      </c>
      <c r="E346" s="672" t="s">
        <v>68</v>
      </c>
      <c r="F346" s="672" t="s">
        <v>69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2.3045071E7</v>
      </c>
      <c r="B347" s="672" t="s">
        <v>590</v>
      </c>
      <c r="C347" s="672" t="s">
        <v>597</v>
      </c>
      <c r="D347" s="672">
        <v>2.0883185E7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1.5562618E7</v>
      </c>
      <c r="B348" s="672" t="s">
        <v>590</v>
      </c>
      <c r="C348" s="672" t="s">
        <v>600</v>
      </c>
      <c r="D348" s="672">
        <v>1.3450738E7</v>
      </c>
      <c r="E348" s="672" t="s">
        <v>72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1.9068248E7</v>
      </c>
      <c r="B349" s="672" t="s">
        <v>590</v>
      </c>
      <c r="C349" s="672" t="s">
        <v>601</v>
      </c>
      <c r="D349" s="672">
        <v>1.6956368E7</v>
      </c>
      <c r="E349" s="672" t="s">
        <v>69</v>
      </c>
      <c r="F349" s="672" t="s">
        <v>73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1.7248059E7</v>
      </c>
      <c r="B350" s="672" t="s">
        <v>590</v>
      </c>
      <c r="C350" s="672" t="s">
        <v>602</v>
      </c>
      <c r="D350" s="672">
        <v>1.5136179E7</v>
      </c>
      <c r="E350" s="672" t="s">
        <v>68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1.7471662E7</v>
      </c>
      <c r="B351" s="672" t="s">
        <v>590</v>
      </c>
      <c r="C351" s="672" t="s">
        <v>603</v>
      </c>
      <c r="D351" s="672">
        <v>1.5359782E7</v>
      </c>
      <c r="E351" s="672" t="s">
        <v>69</v>
      </c>
      <c r="F351" s="672" t="s">
        <v>68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6363936.0</v>
      </c>
      <c r="B352" s="672" t="s">
        <v>590</v>
      </c>
      <c r="C352" s="672" t="s">
        <v>604</v>
      </c>
      <c r="D352" s="672">
        <v>6495895.0</v>
      </c>
      <c r="E352" s="672" t="s">
        <v>73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6948787.0</v>
      </c>
      <c r="B353" s="672" t="s">
        <v>590</v>
      </c>
      <c r="C353" s="672" t="s">
        <v>605</v>
      </c>
      <c r="D353" s="672">
        <v>7080746.0</v>
      </c>
      <c r="E353" s="672" t="s">
        <v>69</v>
      </c>
      <c r="F353" s="672" t="s">
        <v>68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9386559.0</v>
      </c>
      <c r="B354" s="672" t="s">
        <v>590</v>
      </c>
      <c r="C354" s="672" t="s">
        <v>606</v>
      </c>
      <c r="D354" s="672">
        <v>9548950.0</v>
      </c>
      <c r="E354" s="672" t="s">
        <v>68</v>
      </c>
      <c r="F354" s="672" t="s">
        <v>69</v>
      </c>
      <c r="G354" s="672"/>
      <c r="H354" s="672">
        <v>6.0</v>
      </c>
      <c r="I354" s="672" t="s">
        <v>1827</v>
      </c>
      <c r="J354" s="672" t="str">
        <f t="shared" si="1"/>
        <v>A*6</v>
      </c>
    </row>
    <row r="355" ht="14.25" customHeight="1">
      <c r="A355" s="672">
        <v>1.6489308E7</v>
      </c>
      <c r="B355" s="672" t="s">
        <v>590</v>
      </c>
      <c r="C355" s="672" t="s">
        <v>593</v>
      </c>
      <c r="D355" s="672">
        <v>1.4377428E7</v>
      </c>
      <c r="E355" s="672" t="s">
        <v>69</v>
      </c>
      <c r="F355" s="672" t="s">
        <v>72</v>
      </c>
      <c r="G355" s="672"/>
      <c r="H355" s="672">
        <v>1.0</v>
      </c>
      <c r="I355" s="672" t="s">
        <v>1026</v>
      </c>
      <c r="J355" s="672" t="str">
        <f t="shared" si="1"/>
        <v>A*1</v>
      </c>
    </row>
    <row r="356" ht="14.25" customHeight="1">
      <c r="A356" s="672">
        <v>1.6945715E7</v>
      </c>
      <c r="B356" s="672" t="s">
        <v>590</v>
      </c>
      <c r="C356" s="672" t="s">
        <v>599</v>
      </c>
      <c r="D356" s="672">
        <v>1.4833835E7</v>
      </c>
      <c r="E356" s="672" t="s">
        <v>72</v>
      </c>
      <c r="F356" s="672" t="s">
        <v>69</v>
      </c>
      <c r="G356" s="672"/>
      <c r="H356" s="672">
        <v>1.0</v>
      </c>
      <c r="I356" s="672" t="s">
        <v>72</v>
      </c>
      <c r="J356" s="672" t="str">
        <f t="shared" si="1"/>
        <v>A*1</v>
      </c>
    </row>
    <row r="357" ht="14.25" customHeight="1">
      <c r="A357" s="672">
        <v>2.1366302E7</v>
      </c>
      <c r="B357" s="672" t="s">
        <v>590</v>
      </c>
      <c r="C357" s="672" t="s">
        <v>598</v>
      </c>
      <c r="D357" s="672">
        <v>1.9204416E7</v>
      </c>
      <c r="E357" s="672" t="s">
        <v>69</v>
      </c>
      <c r="F357" s="672" t="s">
        <v>68</v>
      </c>
      <c r="G357" s="672"/>
      <c r="H357" s="672">
        <v>7.0</v>
      </c>
      <c r="I357" s="672" t="s">
        <v>1828</v>
      </c>
      <c r="J357" s="672" t="str">
        <f t="shared" si="1"/>
        <v>A*7</v>
      </c>
    </row>
    <row r="358" ht="14.25" customHeight="1">
      <c r="A358" s="672">
        <v>2.2255644E7</v>
      </c>
      <c r="B358" s="672" t="s">
        <v>590</v>
      </c>
      <c r="C358" s="672" t="s">
        <v>607</v>
      </c>
      <c r="D358" s="672">
        <v>2.0093758E7</v>
      </c>
      <c r="E358" s="672" t="s">
        <v>69</v>
      </c>
      <c r="F358" s="672" t="s">
        <v>68</v>
      </c>
      <c r="G358" s="672"/>
      <c r="H358" s="672">
        <v>3.0</v>
      </c>
      <c r="I358" s="672" t="s">
        <v>1584</v>
      </c>
      <c r="J358" s="672" t="str">
        <f t="shared" si="1"/>
        <v>A*3</v>
      </c>
    </row>
    <row r="359" ht="14.25" customHeight="1">
      <c r="A359" s="672">
        <v>2.2461139E7</v>
      </c>
      <c r="B359" s="672" t="s">
        <v>590</v>
      </c>
      <c r="C359" s="672" t="s">
        <v>608</v>
      </c>
      <c r="D359" s="672">
        <v>2.0299253E7</v>
      </c>
      <c r="E359" s="672" t="s">
        <v>73</v>
      </c>
      <c r="F359" s="672" t="s">
        <v>72</v>
      </c>
      <c r="G359" s="672"/>
      <c r="H359" s="672">
        <v>3.0</v>
      </c>
      <c r="I359" s="672" t="s">
        <v>1290</v>
      </c>
      <c r="J359" s="672" t="str">
        <f t="shared" si="1"/>
        <v>A*3</v>
      </c>
    </row>
    <row r="360" ht="14.25" customHeight="1">
      <c r="A360" s="672">
        <v>2.3981083E7</v>
      </c>
      <c r="B360" s="672" t="s">
        <v>590</v>
      </c>
      <c r="C360" s="672" t="s">
        <v>591</v>
      </c>
      <c r="D360" s="672">
        <v>2.1834936E7</v>
      </c>
      <c r="E360" s="672" t="s">
        <v>73</v>
      </c>
      <c r="F360" s="672" t="s">
        <v>72</v>
      </c>
      <c r="G360" s="672"/>
      <c r="H360" s="672">
        <v>20.0</v>
      </c>
      <c r="I360" s="672" t="s">
        <v>1829</v>
      </c>
      <c r="J360" s="672" t="str">
        <f t="shared" si="1"/>
        <v>A*20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8599768.0</v>
      </c>
      <c r="B386" s="672" t="s">
        <v>653</v>
      </c>
      <c r="C386" s="672" t="s">
        <v>657</v>
      </c>
      <c r="D386" s="672">
        <v>8731727.0</v>
      </c>
      <c r="E386" s="672" t="s">
        <v>68</v>
      </c>
      <c r="F386" s="672" t="s">
        <v>69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2.8716381E7</v>
      </c>
      <c r="B387" s="672" t="s">
        <v>653</v>
      </c>
      <c r="C387" s="672" t="s">
        <v>658</v>
      </c>
      <c r="D387" s="672">
        <v>2.6570234E7</v>
      </c>
      <c r="E387" s="672" t="s">
        <v>72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2.2808818E7</v>
      </c>
      <c r="B388" s="672" t="s">
        <v>653</v>
      </c>
      <c r="C388" s="672" t="s">
        <v>659</v>
      </c>
      <c r="D388" s="672">
        <v>2.0646932E7</v>
      </c>
      <c r="E388" s="672" t="s">
        <v>69</v>
      </c>
      <c r="F388" s="672" t="s">
        <v>68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2.196032E7</v>
      </c>
      <c r="B389" s="672" t="s">
        <v>653</v>
      </c>
      <c r="C389" s="672" t="s">
        <v>660</v>
      </c>
      <c r="D389" s="672">
        <v>1.9798434E7</v>
      </c>
      <c r="E389" s="672" t="s">
        <v>68</v>
      </c>
      <c r="F389" s="672" t="s">
        <v>69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2.3867486E7</v>
      </c>
      <c r="B390" s="672" t="s">
        <v>653</v>
      </c>
      <c r="C390" s="672" t="s">
        <v>661</v>
      </c>
      <c r="D390" s="672">
        <v>2.17056E7</v>
      </c>
      <c r="E390" s="672" t="s">
        <v>73</v>
      </c>
      <c r="F390" s="672" t="s">
        <v>72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2.1063394E7</v>
      </c>
      <c r="B391" s="672" t="s">
        <v>653</v>
      </c>
      <c r="C391" s="672" t="s">
        <v>662</v>
      </c>
      <c r="D391" s="672">
        <v>1.8901508E7</v>
      </c>
      <c r="E391" s="672" t="s">
        <v>72</v>
      </c>
      <c r="F391" s="672" t="s">
        <v>68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1.9251464E7</v>
      </c>
      <c r="B392" s="672" t="s">
        <v>653</v>
      </c>
      <c r="C392" s="672" t="s">
        <v>663</v>
      </c>
      <c r="D392" s="672">
        <v>1.7139584E7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2.1610042E7</v>
      </c>
      <c r="B393" s="672" t="s">
        <v>653</v>
      </c>
      <c r="C393" s="672" t="s">
        <v>664</v>
      </c>
      <c r="D393" s="672">
        <v>1.9448156E7</v>
      </c>
      <c r="E393" s="672" t="s">
        <v>72</v>
      </c>
      <c r="F393" s="672" t="s">
        <v>73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2.1616057E7</v>
      </c>
      <c r="B394" s="672" t="s">
        <v>653</v>
      </c>
      <c r="C394" s="672" t="s">
        <v>665</v>
      </c>
      <c r="D394" s="672">
        <v>1.9454171E7</v>
      </c>
      <c r="E394" s="672" t="s">
        <v>68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2.1155869E7</v>
      </c>
      <c r="B395" s="672" t="s">
        <v>653</v>
      </c>
      <c r="C395" s="672" t="s">
        <v>666</v>
      </c>
      <c r="D395" s="672">
        <v>1.8993983E7</v>
      </c>
      <c r="E395" s="672" t="s">
        <v>72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1.9255013E7</v>
      </c>
      <c r="B396" s="672" t="s">
        <v>653</v>
      </c>
      <c r="C396" s="672" t="s">
        <v>667</v>
      </c>
      <c r="D396" s="672">
        <v>1.7143133E7</v>
      </c>
      <c r="E396" s="672" t="s">
        <v>69</v>
      </c>
      <c r="F396" s="672" t="s">
        <v>72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1.4705111E7</v>
      </c>
      <c r="B397" s="672" t="s">
        <v>653</v>
      </c>
      <c r="C397" s="672" t="s">
        <v>668</v>
      </c>
      <c r="D397" s="672">
        <v>1.2593177E7</v>
      </c>
      <c r="E397" s="672" t="s">
        <v>72</v>
      </c>
      <c r="F397" s="672" t="s">
        <v>69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1.5702672E7</v>
      </c>
      <c r="B398" s="672" t="s">
        <v>653</v>
      </c>
      <c r="C398" s="672" t="s">
        <v>669</v>
      </c>
      <c r="D398" s="672">
        <v>1.3590792E7</v>
      </c>
      <c r="E398" s="672" t="s">
        <v>68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1.6133337E7</v>
      </c>
      <c r="B399" s="672" t="s">
        <v>653</v>
      </c>
      <c r="C399" s="672" t="s">
        <v>670</v>
      </c>
      <c r="D399" s="672">
        <v>1.4021457E7</v>
      </c>
      <c r="E399" s="672" t="s">
        <v>72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1.5576916E7</v>
      </c>
      <c r="B400" s="672" t="s">
        <v>653</v>
      </c>
      <c r="C400" s="672" t="s">
        <v>671</v>
      </c>
      <c r="D400" s="672">
        <v>1.3465036E7</v>
      </c>
      <c r="E400" s="672" t="s">
        <v>72</v>
      </c>
      <c r="F400" s="672" t="s">
        <v>73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1.8855334E7</v>
      </c>
      <c r="B401" s="672" t="s">
        <v>653</v>
      </c>
      <c r="C401" s="672" t="s">
        <v>672</v>
      </c>
      <c r="D401" s="672">
        <v>1.6743454E7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1.5241322E7</v>
      </c>
      <c r="B402" s="672" t="s">
        <v>653</v>
      </c>
      <c r="C402" s="672" t="s">
        <v>673</v>
      </c>
      <c r="D402" s="672">
        <v>1.3129408E7</v>
      </c>
      <c r="E402" s="672" t="s">
        <v>72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1.7775083E7</v>
      </c>
      <c r="B403" s="672" t="s">
        <v>653</v>
      </c>
      <c r="C403" s="672" t="s">
        <v>674</v>
      </c>
      <c r="D403" s="672">
        <v>1.5663203E7</v>
      </c>
      <c r="E403" s="672" t="s">
        <v>69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2965516.0</v>
      </c>
      <c r="B404" s="672" t="s">
        <v>653</v>
      </c>
      <c r="C404" s="672" t="s">
        <v>675</v>
      </c>
      <c r="D404" s="672">
        <v>3097475.0</v>
      </c>
      <c r="E404" s="672" t="s">
        <v>72</v>
      </c>
      <c r="F404" s="672" t="s">
        <v>73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6689348.0</v>
      </c>
      <c r="B405" s="672" t="s">
        <v>653</v>
      </c>
      <c r="C405" s="672" t="s">
        <v>676</v>
      </c>
      <c r="D405" s="672">
        <v>6821307.0</v>
      </c>
      <c r="E405" s="672" t="s">
        <v>68</v>
      </c>
      <c r="F405" s="672" t="s">
        <v>69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9010151.0</v>
      </c>
      <c r="B406" s="672" t="s">
        <v>653</v>
      </c>
      <c r="C406" s="672" t="s">
        <v>677</v>
      </c>
      <c r="D406" s="672">
        <v>9172542.0</v>
      </c>
      <c r="E406" s="672" t="s">
        <v>73</v>
      </c>
      <c r="F406" s="672" t="s">
        <v>72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4977180.0</v>
      </c>
      <c r="B407" s="672" t="s">
        <v>653</v>
      </c>
      <c r="C407" s="672" t="s">
        <v>678</v>
      </c>
      <c r="D407" s="672">
        <v>5109139.0</v>
      </c>
      <c r="E407" s="672" t="s">
        <v>72</v>
      </c>
      <c r="F407" s="672" t="s">
        <v>73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4139262.0</v>
      </c>
      <c r="B408" s="672" t="s">
        <v>653</v>
      </c>
      <c r="C408" s="672" t="s">
        <v>679</v>
      </c>
      <c r="D408" s="672">
        <v>4271221.0</v>
      </c>
      <c r="E408" s="672" t="s">
        <v>72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5998171.0</v>
      </c>
      <c r="B409" s="672" t="s">
        <v>653</v>
      </c>
      <c r="C409" s="672" t="s">
        <v>680</v>
      </c>
      <c r="D409" s="672">
        <v>6130130.0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5120014.0</v>
      </c>
      <c r="B410" s="672" t="s">
        <v>653</v>
      </c>
      <c r="C410" s="672" t="s">
        <v>681</v>
      </c>
      <c r="D410" s="672">
        <v>5251973.0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2.2459261E7</v>
      </c>
      <c r="B411" s="672" t="s">
        <v>653</v>
      </c>
      <c r="C411" s="672" t="s">
        <v>682</v>
      </c>
      <c r="D411" s="672">
        <v>2.0297375E7</v>
      </c>
      <c r="E411" s="672" t="s">
        <v>68</v>
      </c>
      <c r="F411" s="672" t="s">
        <v>72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1.3571035E7</v>
      </c>
      <c r="B412" s="672" t="s">
        <v>653</v>
      </c>
      <c r="C412" s="672" t="s">
        <v>683</v>
      </c>
      <c r="D412" s="672">
        <v>1.1415359E7</v>
      </c>
      <c r="E412" s="672" t="s">
        <v>72</v>
      </c>
      <c r="F412" s="672" t="s">
        <v>73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1.3249498E7</v>
      </c>
      <c r="B413" s="672" t="s">
        <v>653</v>
      </c>
      <c r="C413" s="672" t="s">
        <v>685</v>
      </c>
      <c r="D413" s="672">
        <v>1.1093822E7</v>
      </c>
      <c r="E413" s="672" t="s">
        <v>69</v>
      </c>
      <c r="F413" s="672" t="s">
        <v>68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1.3236833E7</v>
      </c>
      <c r="B414" s="672" t="s">
        <v>653</v>
      </c>
      <c r="C414" s="672" t="s">
        <v>686</v>
      </c>
      <c r="D414" s="672">
        <v>1.1081157E7</v>
      </c>
      <c r="E414" s="672" t="s">
        <v>69</v>
      </c>
      <c r="F414" s="672" t="s">
        <v>72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7800288.0</v>
      </c>
      <c r="B415" s="672" t="s">
        <v>653</v>
      </c>
      <c r="C415" s="672" t="s">
        <v>654</v>
      </c>
      <c r="D415" s="672">
        <v>7932247.0</v>
      </c>
      <c r="E415" s="672" t="s">
        <v>73</v>
      </c>
      <c r="F415" s="672" t="s">
        <v>72</v>
      </c>
      <c r="G415" s="672"/>
      <c r="H415" s="672">
        <v>1.0</v>
      </c>
      <c r="I415" s="672" t="s">
        <v>1271</v>
      </c>
      <c r="J415" s="672" t="str">
        <f t="shared" si="1"/>
        <v>A*1</v>
      </c>
    </row>
    <row r="416" ht="14.25" customHeight="1">
      <c r="A416" s="672">
        <v>9942261.0</v>
      </c>
      <c r="B416" s="672" t="s">
        <v>653</v>
      </c>
      <c r="C416" s="672" t="s">
        <v>687</v>
      </c>
      <c r="D416" s="672">
        <v>1.0104652E7</v>
      </c>
      <c r="E416" s="672" t="s">
        <v>69</v>
      </c>
      <c r="F416" s="672" t="s">
        <v>68</v>
      </c>
      <c r="G416" s="672"/>
      <c r="H416" s="672">
        <v>1.0</v>
      </c>
      <c r="I416" s="672" t="s">
        <v>1026</v>
      </c>
      <c r="J416" s="672" t="str">
        <f t="shared" si="1"/>
        <v>A*1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9952109.0</v>
      </c>
      <c r="B427" s="672" t="s">
        <v>692</v>
      </c>
      <c r="C427" s="672" t="s">
        <v>706</v>
      </c>
      <c r="D427" s="672">
        <v>1.01145E7</v>
      </c>
      <c r="E427" s="672" t="s">
        <v>69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1.3499121E7</v>
      </c>
      <c r="B428" s="672" t="s">
        <v>692</v>
      </c>
      <c r="C428" s="672" t="s">
        <v>707</v>
      </c>
      <c r="D428" s="672">
        <v>1.1343445E7</v>
      </c>
      <c r="E428" s="672" t="s">
        <v>69</v>
      </c>
      <c r="F428" s="672" t="s">
        <v>73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2.2278811E7</v>
      </c>
      <c r="B429" s="672" t="s">
        <v>692</v>
      </c>
      <c r="C429" s="672" t="s">
        <v>705</v>
      </c>
      <c r="D429" s="672">
        <v>2.0116925E7</v>
      </c>
      <c r="E429" s="672" t="s">
        <v>68</v>
      </c>
      <c r="F429" s="672" t="s">
        <v>69</v>
      </c>
      <c r="G429" s="672"/>
      <c r="H429" s="672">
        <v>8.0</v>
      </c>
      <c r="I429" s="672" t="s">
        <v>1830</v>
      </c>
      <c r="J429" s="672" t="str">
        <f t="shared" si="1"/>
        <v>A*8</v>
      </c>
    </row>
    <row r="430" ht="14.25" customHeight="1">
      <c r="A430" s="672">
        <v>2.247292E7</v>
      </c>
      <c r="B430" s="672" t="s">
        <v>692</v>
      </c>
      <c r="C430" s="672" t="s">
        <v>704</v>
      </c>
      <c r="D430" s="672">
        <v>2.0311034E7</v>
      </c>
      <c r="E430" s="672" t="s">
        <v>72</v>
      </c>
      <c r="F430" s="672" t="s">
        <v>68</v>
      </c>
      <c r="G430" s="672"/>
      <c r="H430" s="672">
        <v>6.0</v>
      </c>
      <c r="I430" s="672" t="s">
        <v>1831</v>
      </c>
      <c r="J430" s="672" t="str">
        <f t="shared" si="1"/>
        <v>A*6</v>
      </c>
    </row>
    <row r="431" ht="14.25" customHeight="1">
      <c r="A431" s="672">
        <v>3436108.0</v>
      </c>
      <c r="B431" s="672" t="s">
        <v>1053</v>
      </c>
      <c r="C431" s="672" t="s">
        <v>1054</v>
      </c>
      <c r="D431" s="672">
        <v>3568067.0</v>
      </c>
      <c r="E431" s="672" t="s">
        <v>69</v>
      </c>
      <c r="F431" s="672" t="s">
        <v>72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3882973.0</v>
      </c>
      <c r="B432" s="672" t="s">
        <v>1053</v>
      </c>
      <c r="C432" s="672" t="s">
        <v>1056</v>
      </c>
      <c r="D432" s="672">
        <v>4014932.0</v>
      </c>
      <c r="E432" s="672" t="s">
        <v>68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4398842.0</v>
      </c>
      <c r="B433" s="672" t="s">
        <v>1053</v>
      </c>
      <c r="C433" s="672" t="s">
        <v>1057</v>
      </c>
      <c r="D433" s="672">
        <v>4530801.0</v>
      </c>
      <c r="E433" s="672" t="s">
        <v>73</v>
      </c>
      <c r="F433" s="672" t="s">
        <v>72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4473557.0</v>
      </c>
      <c r="B434" s="672" t="s">
        <v>1053</v>
      </c>
      <c r="C434" s="672" t="s">
        <v>1058</v>
      </c>
      <c r="D434" s="672">
        <v>4605516.0</v>
      </c>
      <c r="E434" s="672" t="s">
        <v>73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4579211.0</v>
      </c>
      <c r="B435" s="672" t="s">
        <v>1053</v>
      </c>
      <c r="C435" s="672" t="s">
        <v>1059</v>
      </c>
      <c r="D435" s="672">
        <v>4711170.0</v>
      </c>
      <c r="E435" s="672" t="s">
        <v>69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4666105.0</v>
      </c>
      <c r="B436" s="672" t="s">
        <v>1053</v>
      </c>
      <c r="C436" s="672" t="s">
        <v>1060</v>
      </c>
      <c r="D436" s="672">
        <v>4798064.0</v>
      </c>
      <c r="E436" s="672" t="s">
        <v>73</v>
      </c>
      <c r="F436" s="672" t="s">
        <v>69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5311419.0</v>
      </c>
      <c r="B437" s="672" t="s">
        <v>1053</v>
      </c>
      <c r="C437" s="672" t="s">
        <v>1061</v>
      </c>
      <c r="D437" s="672">
        <v>5443378.0</v>
      </c>
      <c r="E437" s="672" t="s">
        <v>69</v>
      </c>
      <c r="F437" s="672" t="s">
        <v>68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5368451.0</v>
      </c>
      <c r="B438" s="672" t="s">
        <v>1053</v>
      </c>
      <c r="C438" s="672" t="s">
        <v>1170</v>
      </c>
      <c r="D438" s="672">
        <v>5500410.0</v>
      </c>
      <c r="E438" s="672" t="s">
        <v>68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5514573.0</v>
      </c>
      <c r="B439" s="672" t="s">
        <v>1053</v>
      </c>
      <c r="C439" s="672" t="s">
        <v>1062</v>
      </c>
      <c r="D439" s="672">
        <v>5646532.0</v>
      </c>
      <c r="E439" s="672" t="s">
        <v>69</v>
      </c>
      <c r="F439" s="672" t="s">
        <v>72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5628214.0</v>
      </c>
      <c r="B440" s="672" t="s">
        <v>1053</v>
      </c>
      <c r="C440" s="672" t="s">
        <v>1063</v>
      </c>
      <c r="D440" s="672">
        <v>5760173.0</v>
      </c>
      <c r="E440" s="672" t="s">
        <v>73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5835906.0</v>
      </c>
      <c r="B441" s="672" t="s">
        <v>1053</v>
      </c>
      <c r="C441" s="672" t="s">
        <v>1064</v>
      </c>
      <c r="D441" s="672">
        <v>5967865.0</v>
      </c>
      <c r="E441" s="672" t="s">
        <v>68</v>
      </c>
      <c r="F441" s="672" t="s">
        <v>69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6772892.0</v>
      </c>
      <c r="B442" s="672" t="s">
        <v>1053</v>
      </c>
      <c r="C442" s="672" t="s">
        <v>1065</v>
      </c>
      <c r="D442" s="672">
        <v>6904851.0</v>
      </c>
      <c r="E442" s="672" t="s">
        <v>68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6827437.0</v>
      </c>
      <c r="B443" s="672" t="s">
        <v>1053</v>
      </c>
      <c r="C443" s="672" t="s">
        <v>1066</v>
      </c>
      <c r="D443" s="672">
        <v>6959396.0</v>
      </c>
      <c r="E443" s="672" t="s">
        <v>72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6922118.0</v>
      </c>
      <c r="B444" s="672" t="s">
        <v>1053</v>
      </c>
      <c r="C444" s="672" t="s">
        <v>1171</v>
      </c>
      <c r="D444" s="672">
        <v>7054077.0</v>
      </c>
      <c r="E444" s="672" t="s">
        <v>73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7433433.0</v>
      </c>
      <c r="B445" s="672" t="s">
        <v>1053</v>
      </c>
      <c r="C445" s="672" t="s">
        <v>1067</v>
      </c>
      <c r="D445" s="672">
        <v>7565392.0</v>
      </c>
      <c r="E445" s="672" t="s">
        <v>72</v>
      </c>
      <c r="F445" s="672" t="s">
        <v>68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7624670.0</v>
      </c>
      <c r="B446" s="672" t="s">
        <v>1053</v>
      </c>
      <c r="C446" s="672" t="s">
        <v>1068</v>
      </c>
      <c r="D446" s="672">
        <v>7756629.0</v>
      </c>
      <c r="E446" s="672" t="s">
        <v>69</v>
      </c>
      <c r="F446" s="672" t="s">
        <v>68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7762941.0</v>
      </c>
      <c r="B447" s="672" t="s">
        <v>1053</v>
      </c>
      <c r="C447" s="672" t="s">
        <v>1069</v>
      </c>
      <c r="D447" s="672">
        <v>7894900.0</v>
      </c>
      <c r="E447" s="672" t="s">
        <v>72</v>
      </c>
      <c r="F447" s="672" t="s">
        <v>73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7849239.0</v>
      </c>
      <c r="B448" s="672" t="s">
        <v>1053</v>
      </c>
      <c r="C448" s="672" t="s">
        <v>1071</v>
      </c>
      <c r="D448" s="672">
        <v>7981198.0</v>
      </c>
      <c r="E448" s="672" t="s">
        <v>68</v>
      </c>
      <c r="F448" s="672" t="s">
        <v>69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7858426.0</v>
      </c>
      <c r="B449" s="672" t="s">
        <v>1053</v>
      </c>
      <c r="C449" s="672" t="s">
        <v>1073</v>
      </c>
      <c r="D449" s="672">
        <v>7990385.0</v>
      </c>
      <c r="E449" s="672" t="s">
        <v>72</v>
      </c>
      <c r="F449" s="672" t="s">
        <v>73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8200665.0</v>
      </c>
      <c r="B450" s="672" t="s">
        <v>1053</v>
      </c>
      <c r="C450" s="672" t="s">
        <v>1172</v>
      </c>
      <c r="D450" s="672">
        <v>8332624.0</v>
      </c>
      <c r="E450" s="672" t="s">
        <v>68</v>
      </c>
      <c r="F450" s="672" t="s">
        <v>69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8302703.0</v>
      </c>
      <c r="B451" s="672" t="s">
        <v>1053</v>
      </c>
      <c r="C451" s="672" t="s">
        <v>1074</v>
      </c>
      <c r="D451" s="672">
        <v>8434662.0</v>
      </c>
      <c r="E451" s="672" t="s">
        <v>73</v>
      </c>
      <c r="F451" s="672" t="s">
        <v>68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8347884.0</v>
      </c>
      <c r="B452" s="672" t="s">
        <v>1053</v>
      </c>
      <c r="C452" s="672" t="s">
        <v>1075</v>
      </c>
      <c r="D452" s="672">
        <v>8479843.0</v>
      </c>
      <c r="E452" s="672" t="s">
        <v>69</v>
      </c>
      <c r="F452" s="672" t="s">
        <v>68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8633970.0</v>
      </c>
      <c r="B453" s="672" t="s">
        <v>1053</v>
      </c>
      <c r="C453" s="672" t="s">
        <v>1077</v>
      </c>
      <c r="D453" s="672">
        <v>8765929.0</v>
      </c>
      <c r="E453" s="672" t="s">
        <v>69</v>
      </c>
      <c r="F453" s="672" t="s">
        <v>68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8754935.0</v>
      </c>
      <c r="B454" s="672" t="s">
        <v>1053</v>
      </c>
      <c r="C454" s="672" t="s">
        <v>1078</v>
      </c>
      <c r="D454" s="672">
        <v>8886894.0</v>
      </c>
      <c r="E454" s="672" t="s">
        <v>72</v>
      </c>
      <c r="F454" s="672" t="s">
        <v>73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9046447.0</v>
      </c>
      <c r="B455" s="672" t="s">
        <v>1053</v>
      </c>
      <c r="C455" s="672" t="s">
        <v>1080</v>
      </c>
      <c r="D455" s="672">
        <v>9208838.0</v>
      </c>
      <c r="E455" s="672" t="s">
        <v>72</v>
      </c>
      <c r="F455" s="672" t="s">
        <v>69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9437613.0</v>
      </c>
      <c r="B456" s="672" t="s">
        <v>1053</v>
      </c>
      <c r="C456" s="672" t="s">
        <v>1198</v>
      </c>
      <c r="D456" s="672">
        <v>9600004.0</v>
      </c>
      <c r="E456" s="672" t="s">
        <v>68</v>
      </c>
      <c r="F456" s="672" t="s">
        <v>73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1.3241284E7</v>
      </c>
      <c r="B457" s="672" t="s">
        <v>1053</v>
      </c>
      <c r="C457" s="672" t="s">
        <v>1081</v>
      </c>
      <c r="D457" s="672">
        <v>1.1085608E7</v>
      </c>
      <c r="E457" s="672" t="s">
        <v>72</v>
      </c>
      <c r="F457" s="672" t="s">
        <v>68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1.3490896E7</v>
      </c>
      <c r="B458" s="672" t="s">
        <v>1053</v>
      </c>
      <c r="C458" s="672" t="s">
        <v>1082</v>
      </c>
      <c r="D458" s="672">
        <v>1.133522E7</v>
      </c>
      <c r="E458" s="672" t="s">
        <v>69</v>
      </c>
      <c r="F458" s="672" t="s">
        <v>68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1.3552562E7</v>
      </c>
      <c r="B459" s="672" t="s">
        <v>1053</v>
      </c>
      <c r="C459" s="672" t="s">
        <v>1083</v>
      </c>
      <c r="D459" s="672">
        <v>1.1396886E7</v>
      </c>
      <c r="E459" s="672" t="s">
        <v>69</v>
      </c>
      <c r="F459" s="672" t="s">
        <v>68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1.3628543E7</v>
      </c>
      <c r="B460" s="672" t="s">
        <v>1053</v>
      </c>
      <c r="C460" s="672" t="s">
        <v>1173</v>
      </c>
      <c r="D460" s="672">
        <v>1.1472867E7</v>
      </c>
      <c r="E460" s="672" t="s">
        <v>68</v>
      </c>
      <c r="F460" s="672" t="s">
        <v>69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1.3628628E7</v>
      </c>
      <c r="B461" s="672" t="s">
        <v>1053</v>
      </c>
      <c r="C461" s="672" t="s">
        <v>1084</v>
      </c>
      <c r="D461" s="672">
        <v>1.1472952E7</v>
      </c>
      <c r="E461" s="672" t="s">
        <v>72</v>
      </c>
      <c r="F461" s="672" t="s">
        <v>68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1.3646297E7</v>
      </c>
      <c r="B462" s="672" t="s">
        <v>1053</v>
      </c>
      <c r="C462" s="672" t="s">
        <v>1085</v>
      </c>
      <c r="D462" s="672">
        <v>1.1490621E7</v>
      </c>
      <c r="E462" s="672" t="s">
        <v>69</v>
      </c>
      <c r="F462" s="672" t="s">
        <v>68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1.3850249E7</v>
      </c>
      <c r="B463" s="672" t="s">
        <v>1053</v>
      </c>
      <c r="C463" s="672" t="s">
        <v>1214</v>
      </c>
      <c r="D463" s="672">
        <v>1.1729543E7</v>
      </c>
      <c r="E463" s="672" t="s">
        <v>68</v>
      </c>
      <c r="F463" s="672" t="s">
        <v>73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1.4047027E7</v>
      </c>
      <c r="B464" s="672" t="s">
        <v>1053</v>
      </c>
      <c r="C464" s="672" t="s">
        <v>1174</v>
      </c>
      <c r="D464" s="672">
        <v>1.1926321E7</v>
      </c>
      <c r="E464" s="672" t="s">
        <v>72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1.4139703E7</v>
      </c>
      <c r="B465" s="672" t="s">
        <v>1053</v>
      </c>
      <c r="C465" s="672" t="s">
        <v>1086</v>
      </c>
      <c r="D465" s="672">
        <v>1.2018997E7</v>
      </c>
      <c r="E465" s="672" t="s">
        <v>73</v>
      </c>
      <c r="F465" s="672" t="s">
        <v>72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1.4148183E7</v>
      </c>
      <c r="B466" s="672" t="s">
        <v>1053</v>
      </c>
      <c r="C466" s="672" t="s">
        <v>1175</v>
      </c>
      <c r="D466" s="672">
        <v>1.2027477E7</v>
      </c>
      <c r="E466" s="672" t="s">
        <v>69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1.4238328E7</v>
      </c>
      <c r="B467" s="672" t="s">
        <v>1053</v>
      </c>
      <c r="C467" s="672" t="s">
        <v>1087</v>
      </c>
      <c r="D467" s="672">
        <v>1.2117622E7</v>
      </c>
      <c r="E467" s="672" t="s">
        <v>72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1.4301004E7</v>
      </c>
      <c r="B468" s="672" t="s">
        <v>1053</v>
      </c>
      <c r="C468" s="672" t="s">
        <v>1176</v>
      </c>
      <c r="D468" s="672">
        <v>1.2180298E7</v>
      </c>
      <c r="E468" s="672" t="s">
        <v>72</v>
      </c>
      <c r="F468" s="672" t="s">
        <v>73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1.4384574E7</v>
      </c>
      <c r="B469" s="672" t="s">
        <v>1053</v>
      </c>
      <c r="C469" s="672" t="s">
        <v>1088</v>
      </c>
      <c r="D469" s="672">
        <v>1.226387E7</v>
      </c>
      <c r="E469" s="672" t="s">
        <v>69</v>
      </c>
      <c r="F469" s="672" t="s">
        <v>73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1.4384804E7</v>
      </c>
      <c r="B470" s="672" t="s">
        <v>1053</v>
      </c>
      <c r="C470" s="672" t="s">
        <v>1177</v>
      </c>
      <c r="D470" s="672">
        <v>1.22641E7</v>
      </c>
      <c r="E470" s="672" t="s">
        <v>68</v>
      </c>
      <c r="F470" s="672" t="s">
        <v>69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1.4448936E7</v>
      </c>
      <c r="B471" s="672" t="s">
        <v>1053</v>
      </c>
      <c r="C471" s="672" t="s">
        <v>1178</v>
      </c>
      <c r="D471" s="672">
        <v>1.2328209E7</v>
      </c>
      <c r="E471" s="672" t="s">
        <v>68</v>
      </c>
      <c r="F471" s="672" t="s">
        <v>69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1.4607886E7</v>
      </c>
      <c r="B472" s="672" t="s">
        <v>1053</v>
      </c>
      <c r="C472" s="672" t="s">
        <v>1090</v>
      </c>
      <c r="D472" s="672">
        <v>1.2496088E7</v>
      </c>
      <c r="E472" s="672" t="s">
        <v>72</v>
      </c>
      <c r="F472" s="672" t="s">
        <v>68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1.4695548E7</v>
      </c>
      <c r="B473" s="672" t="s">
        <v>1053</v>
      </c>
      <c r="C473" s="672" t="s">
        <v>1091</v>
      </c>
      <c r="D473" s="672">
        <v>1.2583614E7</v>
      </c>
      <c r="E473" s="672" t="s">
        <v>73</v>
      </c>
      <c r="F473" s="672" t="s">
        <v>72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1.4824817E7</v>
      </c>
      <c r="B474" s="672" t="s">
        <v>1053</v>
      </c>
      <c r="C474" s="672" t="s">
        <v>1092</v>
      </c>
      <c r="D474" s="672">
        <v>1.2712884E7</v>
      </c>
      <c r="E474" s="672" t="s">
        <v>73</v>
      </c>
      <c r="F474" s="672" t="s">
        <v>72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1.4897901E7</v>
      </c>
      <c r="B475" s="672" t="s">
        <v>1053</v>
      </c>
      <c r="C475" s="672" t="s">
        <v>1093</v>
      </c>
      <c r="D475" s="672">
        <v>1.2785967E7</v>
      </c>
      <c r="E475" s="672" t="s">
        <v>72</v>
      </c>
      <c r="F475" s="672" t="s">
        <v>68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1.5026855E7</v>
      </c>
      <c r="B476" s="672" t="s">
        <v>1053</v>
      </c>
      <c r="C476" s="672" t="s">
        <v>1094</v>
      </c>
      <c r="D476" s="672">
        <v>1.2914943E7</v>
      </c>
      <c r="E476" s="672" t="s">
        <v>68</v>
      </c>
      <c r="F476" s="672" t="s">
        <v>69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1.5221228E7</v>
      </c>
      <c r="B477" s="672" t="s">
        <v>1053</v>
      </c>
      <c r="C477" s="672" t="s">
        <v>1209</v>
      </c>
      <c r="D477" s="672">
        <v>1.3109314E7</v>
      </c>
      <c r="E477" s="672" t="s">
        <v>72</v>
      </c>
      <c r="F477" s="672" t="s">
        <v>73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1.531165E7</v>
      </c>
      <c r="B478" s="672" t="s">
        <v>1053</v>
      </c>
      <c r="C478" s="672" t="s">
        <v>1095</v>
      </c>
      <c r="D478" s="672">
        <v>1.3199755E7</v>
      </c>
      <c r="E478" s="672" t="s">
        <v>73</v>
      </c>
      <c r="F478" s="672" t="s">
        <v>69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1.5670382E7</v>
      </c>
      <c r="B479" s="672" t="s">
        <v>1053</v>
      </c>
      <c r="C479" s="672" t="s">
        <v>1096</v>
      </c>
      <c r="D479" s="672">
        <v>1.3558502E7</v>
      </c>
      <c r="E479" s="672" t="s">
        <v>72</v>
      </c>
      <c r="F479" s="672" t="s">
        <v>73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1.5721827E7</v>
      </c>
      <c r="B480" s="672" t="s">
        <v>1053</v>
      </c>
      <c r="C480" s="672" t="s">
        <v>1097</v>
      </c>
      <c r="D480" s="672">
        <v>1.3609947E7</v>
      </c>
      <c r="E480" s="672" t="s">
        <v>73</v>
      </c>
      <c r="F480" s="672" t="s">
        <v>72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1.5786699E7</v>
      </c>
      <c r="B481" s="672" t="s">
        <v>1053</v>
      </c>
      <c r="C481" s="672" t="s">
        <v>1098</v>
      </c>
      <c r="D481" s="672">
        <v>1.3674819E7</v>
      </c>
      <c r="E481" s="672" t="s">
        <v>73</v>
      </c>
      <c r="F481" s="672" t="s">
        <v>72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1.7048781E7</v>
      </c>
      <c r="B482" s="672" t="s">
        <v>1053</v>
      </c>
      <c r="C482" s="672" t="s">
        <v>1099</v>
      </c>
      <c r="D482" s="672">
        <v>1.4936901E7</v>
      </c>
      <c r="E482" s="672" t="s">
        <v>69</v>
      </c>
      <c r="F482" s="672" t="s">
        <v>73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1.7071437E7</v>
      </c>
      <c r="B483" s="672" t="s">
        <v>1053</v>
      </c>
      <c r="C483" s="672" t="s">
        <v>1179</v>
      </c>
      <c r="D483" s="672">
        <v>1.4959557E7</v>
      </c>
      <c r="E483" s="672" t="s">
        <v>68</v>
      </c>
      <c r="F483" s="672" t="s">
        <v>69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1.7263085E7</v>
      </c>
      <c r="B484" s="672" t="s">
        <v>1053</v>
      </c>
      <c r="C484" s="672" t="s">
        <v>1180</v>
      </c>
      <c r="D484" s="672">
        <v>1.5151205E7</v>
      </c>
      <c r="E484" s="672" t="s">
        <v>69</v>
      </c>
      <c r="F484" s="672" t="s">
        <v>68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1.7822921E7</v>
      </c>
      <c r="B485" s="672" t="s">
        <v>1053</v>
      </c>
      <c r="C485" s="672" t="s">
        <v>1100</v>
      </c>
      <c r="D485" s="672">
        <v>1.5711041E7</v>
      </c>
      <c r="E485" s="672" t="s">
        <v>69</v>
      </c>
      <c r="F485" s="672" t="s">
        <v>68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1.8084E7</v>
      </c>
      <c r="B486" s="672" t="s">
        <v>1053</v>
      </c>
      <c r="C486" s="672" t="s">
        <v>1102</v>
      </c>
      <c r="D486" s="672">
        <v>1.597212E7</v>
      </c>
      <c r="E486" s="672" t="s">
        <v>73</v>
      </c>
      <c r="F486" s="672" t="s">
        <v>72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1.8388859E7</v>
      </c>
      <c r="B487" s="672" t="s">
        <v>1053</v>
      </c>
      <c r="C487" s="672" t="s">
        <v>1103</v>
      </c>
      <c r="D487" s="672">
        <v>1.6276979E7</v>
      </c>
      <c r="E487" s="672" t="s">
        <v>68</v>
      </c>
      <c r="F487" s="672" t="s">
        <v>69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1.841114E7</v>
      </c>
      <c r="B488" s="672" t="s">
        <v>1053</v>
      </c>
      <c r="C488" s="672" t="s">
        <v>1200</v>
      </c>
      <c r="D488" s="672">
        <v>1.629926E7</v>
      </c>
      <c r="E488" s="672" t="s">
        <v>72</v>
      </c>
      <c r="F488" s="672" t="s">
        <v>68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1.8697633E7</v>
      </c>
      <c r="B489" s="672" t="s">
        <v>1053</v>
      </c>
      <c r="C489" s="672" t="s">
        <v>1182</v>
      </c>
      <c r="D489" s="672">
        <v>1.6585753E7</v>
      </c>
      <c r="E489" s="672" t="s">
        <v>68</v>
      </c>
      <c r="F489" s="672" t="s">
        <v>69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1.9162849E7</v>
      </c>
      <c r="B490" s="672" t="s">
        <v>1053</v>
      </c>
      <c r="C490" s="672" t="s">
        <v>1183</v>
      </c>
      <c r="D490" s="672">
        <v>1.7050969E7</v>
      </c>
      <c r="E490" s="672" t="s">
        <v>69</v>
      </c>
      <c r="F490" s="672" t="s">
        <v>68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1.9240141E7</v>
      </c>
      <c r="B491" s="672" t="s">
        <v>1053</v>
      </c>
      <c r="C491" s="672" t="s">
        <v>1201</v>
      </c>
      <c r="D491" s="672">
        <v>1.7128261E7</v>
      </c>
      <c r="E491" s="672" t="s">
        <v>73</v>
      </c>
      <c r="F491" s="672" t="s">
        <v>72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1.9514314E7</v>
      </c>
      <c r="B492" s="672" t="s">
        <v>1053</v>
      </c>
      <c r="C492" s="672" t="s">
        <v>1105</v>
      </c>
      <c r="D492" s="672">
        <v>1.7402434E7</v>
      </c>
      <c r="E492" s="672" t="s">
        <v>68</v>
      </c>
      <c r="F492" s="672" t="s">
        <v>69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2.117583E7</v>
      </c>
      <c r="B493" s="672" t="s">
        <v>1053</v>
      </c>
      <c r="C493" s="672" t="s">
        <v>1106</v>
      </c>
      <c r="D493" s="672">
        <v>1.9013944E7</v>
      </c>
      <c r="E493" s="672" t="s">
        <v>68</v>
      </c>
      <c r="F493" s="672" t="s">
        <v>69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2.1316255E7</v>
      </c>
      <c r="B494" s="672" t="s">
        <v>1053</v>
      </c>
      <c r="C494" s="672" t="s">
        <v>1184</v>
      </c>
      <c r="D494" s="672">
        <v>1.9154369E7</v>
      </c>
      <c r="E494" s="672" t="s">
        <v>72</v>
      </c>
      <c r="F494" s="672" t="s">
        <v>73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2.1388401E7</v>
      </c>
      <c r="B495" s="672" t="s">
        <v>1053</v>
      </c>
      <c r="C495" s="672" t="s">
        <v>1108</v>
      </c>
      <c r="D495" s="672">
        <v>1.9226515E7</v>
      </c>
      <c r="E495" s="672" t="s">
        <v>73</v>
      </c>
      <c r="F495" s="672" t="s">
        <v>72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2.1507807E7</v>
      </c>
      <c r="B496" s="672" t="s">
        <v>1053</v>
      </c>
      <c r="C496" s="672" t="s">
        <v>1185</v>
      </c>
      <c r="D496" s="672">
        <v>1.9345921E7</v>
      </c>
      <c r="E496" s="672" t="s">
        <v>68</v>
      </c>
      <c r="F496" s="672" t="s">
        <v>69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2.1522371E7</v>
      </c>
      <c r="B497" s="672" t="s">
        <v>1053</v>
      </c>
      <c r="C497" s="672" t="s">
        <v>1109</v>
      </c>
      <c r="D497" s="672">
        <v>1.9360485E7</v>
      </c>
      <c r="E497" s="672" t="s">
        <v>69</v>
      </c>
      <c r="F497" s="672" t="s">
        <v>68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2.1583819E7</v>
      </c>
      <c r="B498" s="672" t="s">
        <v>1053</v>
      </c>
      <c r="C498" s="672" t="s">
        <v>1186</v>
      </c>
      <c r="D498" s="672">
        <v>1.9421933E7</v>
      </c>
      <c r="E498" s="672" t="s">
        <v>72</v>
      </c>
      <c r="F498" s="672" t="s">
        <v>73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2.181808E7</v>
      </c>
      <c r="B499" s="672" t="s">
        <v>1053</v>
      </c>
      <c r="C499" s="672" t="s">
        <v>1203</v>
      </c>
      <c r="D499" s="672">
        <v>1.9656194E7</v>
      </c>
      <c r="E499" s="672" t="s">
        <v>72</v>
      </c>
      <c r="F499" s="672" t="s">
        <v>73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2.2095093E7</v>
      </c>
      <c r="B500" s="672" t="s">
        <v>1053</v>
      </c>
      <c r="C500" s="672" t="s">
        <v>1187</v>
      </c>
      <c r="D500" s="672">
        <v>1.9933207E7</v>
      </c>
      <c r="E500" s="672" t="s">
        <v>69</v>
      </c>
      <c r="F500" s="672" t="s">
        <v>68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2.2270989E7</v>
      </c>
      <c r="B501" s="672" t="s">
        <v>1053</v>
      </c>
      <c r="C501" s="672" t="s">
        <v>1204</v>
      </c>
      <c r="D501" s="672">
        <v>2.0109103E7</v>
      </c>
      <c r="E501" s="672" t="s">
        <v>73</v>
      </c>
      <c r="F501" s="672" t="s">
        <v>68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2.2302105E7</v>
      </c>
      <c r="B502" s="672" t="s">
        <v>1053</v>
      </c>
      <c r="C502" s="672" t="s">
        <v>1111</v>
      </c>
      <c r="D502" s="672">
        <v>2.0140219E7</v>
      </c>
      <c r="E502" s="672" t="s">
        <v>69</v>
      </c>
      <c r="F502" s="672" t="s">
        <v>73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2.3520629E7</v>
      </c>
      <c r="B503" s="672" t="s">
        <v>1053</v>
      </c>
      <c r="C503" s="672" t="s">
        <v>1119</v>
      </c>
      <c r="D503" s="672">
        <v>2.1358743E7</v>
      </c>
      <c r="E503" s="672" t="s">
        <v>68</v>
      </c>
      <c r="F503" s="672" t="s">
        <v>72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2.3578809E7</v>
      </c>
      <c r="B504" s="672" t="s">
        <v>1053</v>
      </c>
      <c r="C504" s="672" t="s">
        <v>1120</v>
      </c>
      <c r="D504" s="672">
        <v>2.1416923E7</v>
      </c>
      <c r="E504" s="672" t="s">
        <v>69</v>
      </c>
      <c r="F504" s="672" t="s">
        <v>73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2.4504903E7</v>
      </c>
      <c r="B505" s="672" t="s">
        <v>1053</v>
      </c>
      <c r="C505" s="672" t="s">
        <v>1121</v>
      </c>
      <c r="D505" s="672">
        <v>2.2358756E7</v>
      </c>
      <c r="E505" s="672" t="s">
        <v>73</v>
      </c>
      <c r="F505" s="672" t="s">
        <v>72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2.8700607E7</v>
      </c>
      <c r="B506" s="672" t="s">
        <v>1053</v>
      </c>
      <c r="C506" s="672" t="s">
        <v>1190</v>
      </c>
      <c r="D506" s="672">
        <v>2.655446E7</v>
      </c>
      <c r="E506" s="672" t="s">
        <v>68</v>
      </c>
      <c r="F506" s="672" t="s">
        <v>72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2887888.0</v>
      </c>
      <c r="B507" s="672" t="s">
        <v>1053</v>
      </c>
      <c r="C507" s="672" t="s">
        <v>1208</v>
      </c>
      <c r="D507" s="672">
        <v>3019847.0</v>
      </c>
      <c r="E507" s="672" t="s">
        <v>72</v>
      </c>
      <c r="F507" s="672" t="s">
        <v>73</v>
      </c>
      <c r="G507" s="672"/>
      <c r="H507" s="672">
        <v>8.0</v>
      </c>
      <c r="I507" s="672" t="s">
        <v>1832</v>
      </c>
      <c r="J507" s="672" t="str">
        <f t="shared" si="1"/>
        <v>A*8</v>
      </c>
    </row>
    <row r="508" ht="14.25" customHeight="1">
      <c r="A508" s="672">
        <v>3807580.0</v>
      </c>
      <c r="B508" s="672" t="s">
        <v>1053</v>
      </c>
      <c r="C508" s="672" t="s">
        <v>1055</v>
      </c>
      <c r="D508" s="672">
        <v>3939539.0</v>
      </c>
      <c r="E508" s="672" t="s">
        <v>72</v>
      </c>
      <c r="F508" s="672" t="s">
        <v>73</v>
      </c>
      <c r="G508" s="672"/>
      <c r="H508" s="672">
        <v>1.0</v>
      </c>
      <c r="I508" s="672" t="s">
        <v>72</v>
      </c>
      <c r="J508" s="672" t="str">
        <f t="shared" si="1"/>
        <v>A*1</v>
      </c>
    </row>
    <row r="509" ht="14.25" customHeight="1">
      <c r="A509" s="672">
        <v>7793210.0</v>
      </c>
      <c r="B509" s="672" t="s">
        <v>1053</v>
      </c>
      <c r="C509" s="672" t="s">
        <v>1070</v>
      </c>
      <c r="D509" s="672">
        <v>7925169.0</v>
      </c>
      <c r="E509" s="672" t="s">
        <v>72</v>
      </c>
      <c r="F509" s="672" t="s">
        <v>69</v>
      </c>
      <c r="G509" s="672"/>
      <c r="H509" s="672">
        <v>4.0</v>
      </c>
      <c r="I509" s="672" t="s">
        <v>1815</v>
      </c>
      <c r="J509" s="672" t="str">
        <f t="shared" si="1"/>
        <v>A*4</v>
      </c>
    </row>
    <row r="510" ht="14.25" customHeight="1">
      <c r="A510" s="672">
        <v>7855008.0</v>
      </c>
      <c r="B510" s="672" t="s">
        <v>1053</v>
      </c>
      <c r="C510" s="672" t="s">
        <v>1072</v>
      </c>
      <c r="D510" s="672">
        <v>7986967.0</v>
      </c>
      <c r="E510" s="672" t="s">
        <v>73</v>
      </c>
      <c r="F510" s="672" t="s">
        <v>72</v>
      </c>
      <c r="G510" s="672"/>
      <c r="H510" s="672">
        <v>1.0</v>
      </c>
      <c r="I510" s="672" t="s">
        <v>1271</v>
      </c>
      <c r="J510" s="672" t="str">
        <f t="shared" si="1"/>
        <v>A*1</v>
      </c>
    </row>
    <row r="511" ht="14.25" customHeight="1">
      <c r="A511" s="672">
        <v>8070484.0</v>
      </c>
      <c r="B511" s="672" t="s">
        <v>1053</v>
      </c>
      <c r="C511" s="672" t="s">
        <v>1197</v>
      </c>
      <c r="D511" s="672">
        <v>8202443.0</v>
      </c>
      <c r="E511" s="672" t="s">
        <v>69</v>
      </c>
      <c r="F511" s="672" t="s">
        <v>72</v>
      </c>
      <c r="G511" s="672"/>
      <c r="H511" s="672">
        <v>10.0</v>
      </c>
      <c r="I511" s="672" t="s">
        <v>1833</v>
      </c>
      <c r="J511" s="672" t="str">
        <f t="shared" si="1"/>
        <v>A*10</v>
      </c>
    </row>
    <row r="512" ht="14.25" customHeight="1">
      <c r="A512" s="672">
        <v>8499537.0</v>
      </c>
      <c r="B512" s="672" t="s">
        <v>1053</v>
      </c>
      <c r="C512" s="672" t="s">
        <v>1076</v>
      </c>
      <c r="D512" s="672">
        <v>8631496.0</v>
      </c>
      <c r="E512" s="672" t="s">
        <v>68</v>
      </c>
      <c r="F512" s="672" t="s">
        <v>69</v>
      </c>
      <c r="G512" s="672"/>
      <c r="H512" s="672">
        <v>2.0</v>
      </c>
      <c r="I512" s="672" t="s">
        <v>1224</v>
      </c>
      <c r="J512" s="672" t="str">
        <f t="shared" si="1"/>
        <v>A*2</v>
      </c>
    </row>
    <row r="513" ht="14.25" customHeight="1">
      <c r="A513" s="672">
        <v>8839878.0</v>
      </c>
      <c r="B513" s="672" t="s">
        <v>1053</v>
      </c>
      <c r="C513" s="672" t="s">
        <v>1079</v>
      </c>
      <c r="D513" s="672">
        <v>8971837.0</v>
      </c>
      <c r="E513" s="672" t="s">
        <v>72</v>
      </c>
      <c r="F513" s="672" t="s">
        <v>73</v>
      </c>
      <c r="G513" s="672"/>
      <c r="H513" s="672">
        <v>1.0</v>
      </c>
      <c r="I513" s="672" t="s">
        <v>72</v>
      </c>
      <c r="J513" s="672" t="str">
        <f t="shared" si="1"/>
        <v>A*1</v>
      </c>
    </row>
    <row r="514" ht="14.25" customHeight="1">
      <c r="A514" s="672">
        <v>1.368014E7</v>
      </c>
      <c r="B514" s="672" t="s">
        <v>1053</v>
      </c>
      <c r="C514" s="672" t="s">
        <v>1199</v>
      </c>
      <c r="D514" s="672">
        <v>1.1524464E7</v>
      </c>
      <c r="E514" s="672" t="s">
        <v>73</v>
      </c>
      <c r="F514" s="672" t="s">
        <v>72</v>
      </c>
      <c r="G514" s="672"/>
      <c r="H514" s="672">
        <v>1.0</v>
      </c>
      <c r="I514" s="672" t="s">
        <v>1271</v>
      </c>
      <c r="J514" s="672" t="str">
        <f t="shared" si="1"/>
        <v>A*1</v>
      </c>
    </row>
    <row r="515" ht="14.25" customHeight="1">
      <c r="A515" s="672">
        <v>1.442127E7</v>
      </c>
      <c r="B515" s="672" t="s">
        <v>1053</v>
      </c>
      <c r="C515" s="672" t="s">
        <v>1089</v>
      </c>
      <c r="D515" s="672">
        <v>1.2300545E7</v>
      </c>
      <c r="E515" s="672" t="s">
        <v>72</v>
      </c>
      <c r="F515" s="672" t="s">
        <v>69</v>
      </c>
      <c r="G515" s="672"/>
      <c r="H515" s="672">
        <v>4.0</v>
      </c>
      <c r="I515" s="672" t="s">
        <v>1815</v>
      </c>
      <c r="J515" s="672" t="str">
        <f t="shared" si="1"/>
        <v>A*4</v>
      </c>
    </row>
    <row r="516" ht="14.25" customHeight="1">
      <c r="A516" s="672">
        <v>1.7940536E7</v>
      </c>
      <c r="B516" s="672" t="s">
        <v>1053</v>
      </c>
      <c r="C516" s="672" t="s">
        <v>1101</v>
      </c>
      <c r="D516" s="672">
        <v>1.5828656E7</v>
      </c>
      <c r="E516" s="672" t="s">
        <v>69</v>
      </c>
      <c r="F516" s="672" t="s">
        <v>68</v>
      </c>
      <c r="G516" s="672"/>
      <c r="H516" s="672">
        <v>4.0</v>
      </c>
      <c r="I516" s="672" t="s">
        <v>1834</v>
      </c>
      <c r="J516" s="672" t="str">
        <f t="shared" si="1"/>
        <v>A*4</v>
      </c>
    </row>
    <row r="517" ht="14.25" customHeight="1">
      <c r="A517" s="672">
        <v>1.7976564E7</v>
      </c>
      <c r="B517" s="672" t="s">
        <v>1053</v>
      </c>
      <c r="C517" s="672" t="s">
        <v>1181</v>
      </c>
      <c r="D517" s="672">
        <v>1.5864684E7</v>
      </c>
      <c r="E517" s="672" t="s">
        <v>69</v>
      </c>
      <c r="F517" s="672" t="s">
        <v>68</v>
      </c>
      <c r="G517" s="672"/>
      <c r="H517" s="672">
        <v>2.0</v>
      </c>
      <c r="I517" s="672" t="s">
        <v>1220</v>
      </c>
      <c r="J517" s="672" t="str">
        <f t="shared" si="1"/>
        <v>A*2</v>
      </c>
    </row>
    <row r="518" ht="14.25" customHeight="1">
      <c r="A518" s="672">
        <v>1.9424045E7</v>
      </c>
      <c r="B518" s="672" t="s">
        <v>1053</v>
      </c>
      <c r="C518" s="672" t="s">
        <v>1104</v>
      </c>
      <c r="D518" s="672">
        <v>1.7312165E7</v>
      </c>
      <c r="E518" s="672" t="s">
        <v>69</v>
      </c>
      <c r="F518" s="672" t="s">
        <v>68</v>
      </c>
      <c r="G518" s="672"/>
      <c r="H518" s="672">
        <v>1.0</v>
      </c>
      <c r="I518" s="672" t="s">
        <v>1026</v>
      </c>
      <c r="J518" s="672" t="str">
        <f t="shared" si="1"/>
        <v>A*1</v>
      </c>
    </row>
    <row r="519" ht="14.25" customHeight="1">
      <c r="A519" s="672">
        <v>2.1230092E7</v>
      </c>
      <c r="B519" s="672" t="s">
        <v>1053</v>
      </c>
      <c r="C519" s="672" t="s">
        <v>1107</v>
      </c>
      <c r="D519" s="672">
        <v>1.9068206E7</v>
      </c>
      <c r="E519" s="672" t="s">
        <v>69</v>
      </c>
      <c r="F519" s="672" t="s">
        <v>68</v>
      </c>
      <c r="G519" s="672"/>
      <c r="H519" s="672">
        <v>1.0</v>
      </c>
      <c r="I519" s="672" t="s">
        <v>1026</v>
      </c>
      <c r="J519" s="672" t="str">
        <f t="shared" si="1"/>
        <v>A*1</v>
      </c>
    </row>
    <row r="520" ht="14.25" customHeight="1">
      <c r="A520" s="672">
        <v>2.1480828E7</v>
      </c>
      <c r="B520" s="672" t="s">
        <v>1053</v>
      </c>
      <c r="C520" s="672" t="s">
        <v>1202</v>
      </c>
      <c r="D520" s="672">
        <v>1.9318942E7</v>
      </c>
      <c r="E520" s="672" t="s">
        <v>68</v>
      </c>
      <c r="F520" s="672" t="s">
        <v>73</v>
      </c>
      <c r="G520" s="672"/>
      <c r="H520" s="672">
        <v>4.0</v>
      </c>
      <c r="I520" s="672" t="s">
        <v>1259</v>
      </c>
      <c r="J520" s="672" t="str">
        <f t="shared" si="1"/>
        <v>A*4</v>
      </c>
    </row>
    <row r="521" ht="14.25" customHeight="1">
      <c r="A521" s="672">
        <v>2.2149614E7</v>
      </c>
      <c r="B521" s="672" t="s">
        <v>1053</v>
      </c>
      <c r="C521" s="672" t="s">
        <v>1188</v>
      </c>
      <c r="D521" s="672">
        <v>1.9987728E7</v>
      </c>
      <c r="E521" s="672" t="s">
        <v>72</v>
      </c>
      <c r="F521" s="672" t="s">
        <v>73</v>
      </c>
      <c r="G521" s="672"/>
      <c r="H521" s="672">
        <v>11.0</v>
      </c>
      <c r="I521" s="672" t="s">
        <v>1835</v>
      </c>
      <c r="J521" s="672" t="str">
        <f t="shared" si="1"/>
        <v>A*11</v>
      </c>
    </row>
    <row r="522" ht="14.25" customHeight="1">
      <c r="A522" s="672">
        <v>2.228758E7</v>
      </c>
      <c r="B522" s="672" t="s">
        <v>1053</v>
      </c>
      <c r="C522" s="672" t="s">
        <v>1189</v>
      </c>
      <c r="D522" s="672">
        <v>2.0125694E7</v>
      </c>
      <c r="E522" s="672" t="s">
        <v>69</v>
      </c>
      <c r="F522" s="672" t="s">
        <v>73</v>
      </c>
      <c r="G522" s="672"/>
      <c r="H522" s="672">
        <v>4.0</v>
      </c>
      <c r="I522" s="672" t="s">
        <v>1834</v>
      </c>
      <c r="J522" s="672" t="str">
        <f t="shared" si="1"/>
        <v>A*4</v>
      </c>
    </row>
    <row r="523" ht="14.25" customHeight="1">
      <c r="A523" s="672">
        <v>2.2298305E7</v>
      </c>
      <c r="B523" s="672" t="s">
        <v>1053</v>
      </c>
      <c r="C523" s="672" t="s">
        <v>1110</v>
      </c>
      <c r="D523" s="672">
        <v>2.0136419E7</v>
      </c>
      <c r="E523" s="672" t="s">
        <v>68</v>
      </c>
      <c r="F523" s="672" t="s">
        <v>69</v>
      </c>
      <c r="G523" s="672"/>
      <c r="H523" s="672">
        <v>18.0</v>
      </c>
      <c r="I523" s="672" t="s">
        <v>1836</v>
      </c>
      <c r="J523" s="672" t="str">
        <f t="shared" si="1"/>
        <v>A*18</v>
      </c>
    </row>
    <row r="524" ht="14.25" customHeight="1">
      <c r="A524" s="672">
        <v>2.2320206E7</v>
      </c>
      <c r="B524" s="672" t="s">
        <v>1053</v>
      </c>
      <c r="C524" s="672" t="s">
        <v>1112</v>
      </c>
      <c r="D524" s="672">
        <v>2.015832E7</v>
      </c>
      <c r="E524" s="672" t="s">
        <v>69</v>
      </c>
      <c r="F524" s="672" t="s">
        <v>72</v>
      </c>
      <c r="G524" s="672"/>
      <c r="H524" s="672">
        <v>2.0</v>
      </c>
      <c r="I524" s="672" t="s">
        <v>1220</v>
      </c>
      <c r="J524" s="672" t="str">
        <f t="shared" si="1"/>
        <v>A*2</v>
      </c>
    </row>
    <row r="525" ht="14.25" customHeight="1">
      <c r="A525" s="672">
        <v>2.2433837E7</v>
      </c>
      <c r="B525" s="672" t="s">
        <v>1053</v>
      </c>
      <c r="C525" s="672" t="s">
        <v>1113</v>
      </c>
      <c r="D525" s="672">
        <v>2.0271951E7</v>
      </c>
      <c r="E525" s="672" t="s">
        <v>73</v>
      </c>
      <c r="F525" s="672" t="s">
        <v>72</v>
      </c>
      <c r="G525" s="672"/>
      <c r="H525" s="672">
        <v>4.0</v>
      </c>
      <c r="I525" s="672" t="s">
        <v>1258</v>
      </c>
      <c r="J525" s="672" t="str">
        <f t="shared" si="1"/>
        <v>A*4</v>
      </c>
    </row>
    <row r="526" ht="14.25" customHeight="1">
      <c r="A526" s="672">
        <v>2.2457931E7</v>
      </c>
      <c r="B526" s="672" t="s">
        <v>1053</v>
      </c>
      <c r="C526" s="672" t="s">
        <v>1114</v>
      </c>
      <c r="D526" s="672">
        <v>2.0296045E7</v>
      </c>
      <c r="E526" s="672" t="s">
        <v>69</v>
      </c>
      <c r="F526" s="672" t="s">
        <v>72</v>
      </c>
      <c r="G526" s="672"/>
      <c r="H526" s="672">
        <v>15.0</v>
      </c>
      <c r="I526" s="672" t="s">
        <v>1837</v>
      </c>
      <c r="J526" s="672" t="str">
        <f t="shared" si="1"/>
        <v>A*15</v>
      </c>
    </row>
    <row r="527" ht="14.25" customHeight="1">
      <c r="A527" s="672">
        <v>2.2462866E7</v>
      </c>
      <c r="B527" s="672" t="s">
        <v>1053</v>
      </c>
      <c r="C527" s="672" t="s">
        <v>1115</v>
      </c>
      <c r="D527" s="672">
        <v>2.030098E7</v>
      </c>
      <c r="E527" s="672" t="s">
        <v>69</v>
      </c>
      <c r="F527" s="672" t="s">
        <v>72</v>
      </c>
      <c r="G527" s="672"/>
      <c r="H527" s="672">
        <v>4.0</v>
      </c>
      <c r="I527" s="672" t="s">
        <v>1834</v>
      </c>
      <c r="J527" s="672" t="str">
        <f t="shared" si="1"/>
        <v>A*4</v>
      </c>
    </row>
    <row r="528" ht="14.25" customHeight="1">
      <c r="A528" s="672">
        <v>2.2467E7</v>
      </c>
      <c r="B528" s="672" t="s">
        <v>1053</v>
      </c>
      <c r="C528" s="672" t="s">
        <v>1205</v>
      </c>
      <c r="D528" s="672">
        <v>2.0305114E7</v>
      </c>
      <c r="E528" s="672" t="s">
        <v>69</v>
      </c>
      <c r="F528" s="672" t="s">
        <v>73</v>
      </c>
      <c r="G528" s="672"/>
      <c r="H528" s="672">
        <v>1.0</v>
      </c>
      <c r="I528" s="672" t="s">
        <v>1026</v>
      </c>
      <c r="J528" s="672" t="str">
        <f t="shared" si="1"/>
        <v>A*1</v>
      </c>
    </row>
    <row r="529" ht="14.25" customHeight="1">
      <c r="A529" s="672">
        <v>2.2478753E7</v>
      </c>
      <c r="B529" s="672" t="s">
        <v>1053</v>
      </c>
      <c r="C529" s="672" t="s">
        <v>1116</v>
      </c>
      <c r="D529" s="672">
        <v>2.0316867E7</v>
      </c>
      <c r="E529" s="672" t="s">
        <v>69</v>
      </c>
      <c r="F529" s="672" t="s">
        <v>72</v>
      </c>
      <c r="G529" s="672"/>
      <c r="H529" s="672">
        <v>3.0</v>
      </c>
      <c r="I529" s="672" t="s">
        <v>1584</v>
      </c>
      <c r="J529" s="672" t="str">
        <f t="shared" si="1"/>
        <v>A*3</v>
      </c>
    </row>
    <row r="530" ht="14.25" customHeight="1">
      <c r="A530" s="672">
        <v>2.2489797E7</v>
      </c>
      <c r="B530" s="672" t="s">
        <v>1053</v>
      </c>
      <c r="C530" s="672" t="s">
        <v>1117</v>
      </c>
      <c r="D530" s="672">
        <v>2.0327911E7</v>
      </c>
      <c r="E530" s="672" t="s">
        <v>72</v>
      </c>
      <c r="F530" s="672" t="s">
        <v>68</v>
      </c>
      <c r="G530" s="672"/>
      <c r="H530" s="672">
        <v>2.0</v>
      </c>
      <c r="I530" s="672" t="s">
        <v>1285</v>
      </c>
      <c r="J530" s="672" t="str">
        <f t="shared" si="1"/>
        <v>A*2</v>
      </c>
    </row>
    <row r="531" ht="14.25" customHeight="1">
      <c r="A531" s="672">
        <v>2.3303536E7</v>
      </c>
      <c r="B531" s="672" t="s">
        <v>1053</v>
      </c>
      <c r="C531" s="672" t="s">
        <v>1118</v>
      </c>
      <c r="D531" s="672">
        <v>2.114165E7</v>
      </c>
      <c r="E531" s="672" t="s">
        <v>69</v>
      </c>
      <c r="F531" s="672" t="s">
        <v>68</v>
      </c>
      <c r="G531" s="672"/>
      <c r="H531" s="672">
        <v>5.0</v>
      </c>
      <c r="I531" s="672" t="s">
        <v>1697</v>
      </c>
      <c r="J531" s="672" t="str">
        <f t="shared" si="1"/>
        <v>A*5</v>
      </c>
    </row>
    <row r="532" ht="14.25" customHeight="1">
      <c r="A532" s="672">
        <v>4223443.0</v>
      </c>
      <c r="B532" s="672" t="s">
        <v>1053</v>
      </c>
      <c r="C532" s="672" t="s">
        <v>1124</v>
      </c>
      <c r="D532" s="672">
        <v>4355402.0</v>
      </c>
      <c r="E532" s="672" t="s">
        <v>73</v>
      </c>
      <c r="F532" s="672" t="s">
        <v>72</v>
      </c>
      <c r="G532" s="672" t="s">
        <v>1125</v>
      </c>
      <c r="H532" s="672">
        <v>1.0</v>
      </c>
      <c r="I532" s="672" t="s">
        <v>1271</v>
      </c>
      <c r="J532" s="672" t="str">
        <f t="shared" si="1"/>
        <v>A*1</v>
      </c>
    </row>
    <row r="533" ht="14.25" customHeight="1">
      <c r="A533" s="672">
        <v>8888722.0</v>
      </c>
      <c r="B533" s="672" t="s">
        <v>1053</v>
      </c>
      <c r="C533" s="672" t="s">
        <v>1138</v>
      </c>
      <c r="D533" s="672">
        <v>9020681.0</v>
      </c>
      <c r="E533" s="672" t="s">
        <v>72</v>
      </c>
      <c r="F533" s="672" t="s">
        <v>73</v>
      </c>
      <c r="G533" s="672" t="s">
        <v>1138</v>
      </c>
      <c r="H533" s="672">
        <v>5.0</v>
      </c>
      <c r="I533" s="672" t="s">
        <v>1540</v>
      </c>
      <c r="J533" s="672" t="str">
        <f t="shared" si="1"/>
        <v>A*5</v>
      </c>
    </row>
    <row r="534" ht="14.25" customHeight="1">
      <c r="A534" s="672">
        <v>9099106.0</v>
      </c>
      <c r="B534" s="672" t="s">
        <v>1053</v>
      </c>
      <c r="C534" s="672" t="s">
        <v>1193</v>
      </c>
      <c r="D534" s="672">
        <v>9261497.0</v>
      </c>
      <c r="E534" s="672" t="s">
        <v>68</v>
      </c>
      <c r="F534" s="672" t="s">
        <v>69</v>
      </c>
      <c r="G534" s="672" t="s">
        <v>1194</v>
      </c>
      <c r="H534" s="672">
        <v>19.0</v>
      </c>
      <c r="I534" s="672" t="s">
        <v>1838</v>
      </c>
      <c r="J534" s="672" t="str">
        <f t="shared" si="1"/>
        <v>A*19</v>
      </c>
    </row>
    <row r="535" ht="14.25" customHeight="1">
      <c r="A535" s="672">
        <v>1.4565526E7</v>
      </c>
      <c r="B535" s="672" t="s">
        <v>1053</v>
      </c>
      <c r="C535" s="672" t="s">
        <v>1141</v>
      </c>
      <c r="D535" s="672">
        <v>1.2453726E7</v>
      </c>
      <c r="E535" s="672" t="s">
        <v>72</v>
      </c>
      <c r="F535" s="672" t="s">
        <v>68</v>
      </c>
      <c r="G535" s="672" t="s">
        <v>1142</v>
      </c>
      <c r="H535" s="672">
        <v>1.0</v>
      </c>
      <c r="I535" s="672" t="s">
        <v>72</v>
      </c>
      <c r="J535" s="672" t="str">
        <f t="shared" si="1"/>
        <v>A*1</v>
      </c>
    </row>
    <row r="536" ht="14.25" customHeight="1">
      <c r="A536" s="672">
        <v>2.3482107E7</v>
      </c>
      <c r="B536" s="672" t="s">
        <v>1053</v>
      </c>
      <c r="C536" s="672" t="s">
        <v>1122</v>
      </c>
      <c r="D536" s="672">
        <v>2.1320221E7</v>
      </c>
      <c r="E536" s="672" t="s">
        <v>72</v>
      </c>
      <c r="F536" s="672" t="s">
        <v>69</v>
      </c>
      <c r="G536" s="672" t="s">
        <v>1123</v>
      </c>
      <c r="H536" s="672"/>
      <c r="I536" s="672"/>
      <c r="J536" s="672" t="str">
        <f t="shared" si="1"/>
        <v/>
      </c>
    </row>
    <row r="537" ht="14.25" customHeight="1">
      <c r="A537" s="672">
        <v>2688259.0</v>
      </c>
      <c r="B537" s="672" t="s">
        <v>1053</v>
      </c>
      <c r="C537" s="672" t="s">
        <v>1191</v>
      </c>
      <c r="D537" s="672">
        <v>2820218.0</v>
      </c>
      <c r="E537" s="672" t="s">
        <v>73</v>
      </c>
      <c r="F537" s="672" t="s">
        <v>72</v>
      </c>
      <c r="G537" s="672" t="s">
        <v>1192</v>
      </c>
      <c r="H537" s="672"/>
      <c r="I537" s="672"/>
      <c r="J537" s="672" t="str">
        <f t="shared" si="1"/>
        <v/>
      </c>
    </row>
    <row r="538" ht="14.25" customHeight="1">
      <c r="A538" s="672">
        <v>4730149.0</v>
      </c>
      <c r="B538" s="672" t="s">
        <v>1053</v>
      </c>
      <c r="C538" s="672" t="s">
        <v>1126</v>
      </c>
      <c r="D538" s="672">
        <v>4862108.0</v>
      </c>
      <c r="E538" s="672" t="s">
        <v>72</v>
      </c>
      <c r="F538" s="672" t="s">
        <v>73</v>
      </c>
      <c r="G538" s="672" t="s">
        <v>1127</v>
      </c>
      <c r="H538" s="672"/>
      <c r="I538" s="672"/>
      <c r="J538" s="672" t="str">
        <f t="shared" si="1"/>
        <v/>
      </c>
    </row>
    <row r="539" ht="14.25" customHeight="1">
      <c r="A539" s="672">
        <v>6429974.0</v>
      </c>
      <c r="B539" s="672" t="s">
        <v>1053</v>
      </c>
      <c r="C539" s="672" t="s">
        <v>1128</v>
      </c>
      <c r="D539" s="672">
        <v>6561933.0</v>
      </c>
      <c r="E539" s="672" t="s">
        <v>72</v>
      </c>
      <c r="F539" s="672" t="s">
        <v>69</v>
      </c>
      <c r="G539" s="672" t="s">
        <v>1129</v>
      </c>
      <c r="H539" s="672"/>
      <c r="I539" s="672"/>
      <c r="J539" s="672" t="str">
        <f t="shared" si="1"/>
        <v/>
      </c>
    </row>
    <row r="540" ht="14.25" customHeight="1">
      <c r="A540" s="672">
        <v>7141195.0</v>
      </c>
      <c r="B540" s="672" t="s">
        <v>1053</v>
      </c>
      <c r="C540" s="672" t="s">
        <v>1130</v>
      </c>
      <c r="D540" s="672">
        <v>7273154.0</v>
      </c>
      <c r="E540" s="672" t="s">
        <v>72</v>
      </c>
      <c r="F540" s="672" t="s">
        <v>73</v>
      </c>
      <c r="G540" s="672" t="s">
        <v>1130</v>
      </c>
      <c r="H540" s="672"/>
      <c r="I540" s="672"/>
      <c r="J540" s="672" t="str">
        <f t="shared" si="1"/>
        <v/>
      </c>
    </row>
    <row r="541" ht="14.25" customHeight="1">
      <c r="A541" s="672">
        <v>7335092.0</v>
      </c>
      <c r="B541" s="672" t="s">
        <v>1053</v>
      </c>
      <c r="C541" s="672" t="s">
        <v>1131</v>
      </c>
      <c r="D541" s="672">
        <v>7467051.0</v>
      </c>
      <c r="E541" s="672" t="s">
        <v>73</v>
      </c>
      <c r="F541" s="672" t="s">
        <v>68</v>
      </c>
      <c r="G541" s="672" t="s">
        <v>1132</v>
      </c>
      <c r="H541" s="672"/>
      <c r="I541" s="672"/>
      <c r="J541" s="672" t="str">
        <f t="shared" si="1"/>
        <v/>
      </c>
    </row>
    <row r="542" ht="14.25" customHeight="1">
      <c r="A542" s="672">
        <v>7435293.0</v>
      </c>
      <c r="B542" s="672" t="s">
        <v>1053</v>
      </c>
      <c r="C542" s="672" t="s">
        <v>1206</v>
      </c>
      <c r="D542" s="672">
        <v>7567252.0</v>
      </c>
      <c r="E542" s="672" t="s">
        <v>72</v>
      </c>
      <c r="F542" s="672" t="s">
        <v>69</v>
      </c>
      <c r="G542" s="672" t="s">
        <v>1207</v>
      </c>
      <c r="H542" s="672"/>
      <c r="I542" s="672"/>
      <c r="J542" s="672" t="str">
        <f t="shared" si="1"/>
        <v/>
      </c>
    </row>
    <row r="543" ht="14.25" customHeight="1">
      <c r="A543" s="672">
        <v>8001005.0</v>
      </c>
      <c r="B543" s="672" t="s">
        <v>1053</v>
      </c>
      <c r="C543" s="672" t="s">
        <v>1133</v>
      </c>
      <c r="D543" s="672">
        <v>8132964.0</v>
      </c>
      <c r="E543" s="672" t="s">
        <v>68</v>
      </c>
      <c r="F543" s="672" t="s">
        <v>69</v>
      </c>
      <c r="G543" s="672" t="s">
        <v>1134</v>
      </c>
      <c r="H543" s="672"/>
      <c r="I543" s="672"/>
      <c r="J543" s="672" t="str">
        <f t="shared" si="1"/>
        <v/>
      </c>
    </row>
    <row r="544" ht="14.25" customHeight="1">
      <c r="A544" s="672">
        <v>8199390.0</v>
      </c>
      <c r="B544" s="672" t="s">
        <v>1053</v>
      </c>
      <c r="C544" s="672" t="s">
        <v>1210</v>
      </c>
      <c r="D544" s="672">
        <v>8331349.0</v>
      </c>
      <c r="E544" s="672" t="s">
        <v>68</v>
      </c>
      <c r="F544" s="672" t="s">
        <v>69</v>
      </c>
      <c r="G544" s="672" t="s">
        <v>1211</v>
      </c>
      <c r="H544" s="672"/>
      <c r="I544" s="672"/>
      <c r="J544" s="672" t="str">
        <f t="shared" si="1"/>
        <v/>
      </c>
    </row>
    <row r="545" ht="14.25" customHeight="1">
      <c r="A545" s="672">
        <v>8342295.0</v>
      </c>
      <c r="B545" s="672" t="s">
        <v>1053</v>
      </c>
      <c r="C545" s="672" t="s">
        <v>1135</v>
      </c>
      <c r="D545" s="672">
        <v>8474254.0</v>
      </c>
      <c r="E545" s="672" t="s">
        <v>73</v>
      </c>
      <c r="F545" s="672" t="s">
        <v>72</v>
      </c>
      <c r="G545" s="672" t="s">
        <v>1136</v>
      </c>
      <c r="H545" s="672"/>
      <c r="I545" s="672"/>
      <c r="J545" s="672" t="str">
        <f t="shared" si="1"/>
        <v/>
      </c>
    </row>
    <row r="546" ht="14.25" customHeight="1">
      <c r="A546" s="672">
        <v>8776081.0</v>
      </c>
      <c r="B546" s="672" t="s">
        <v>1053</v>
      </c>
      <c r="C546" s="672" t="s">
        <v>1137</v>
      </c>
      <c r="D546" s="672">
        <v>8908040.0</v>
      </c>
      <c r="E546" s="672" t="s">
        <v>72</v>
      </c>
      <c r="F546" s="672" t="s">
        <v>73</v>
      </c>
      <c r="G546" s="672" t="s">
        <v>1137</v>
      </c>
      <c r="H546" s="672"/>
      <c r="I546" s="672"/>
      <c r="J546" s="672" t="str">
        <f t="shared" si="1"/>
        <v/>
      </c>
    </row>
    <row r="547" ht="14.25" customHeight="1">
      <c r="A547" s="672">
        <v>1.3814181E7</v>
      </c>
      <c r="B547" s="672" t="s">
        <v>1053</v>
      </c>
      <c r="C547" s="672" t="s">
        <v>1195</v>
      </c>
      <c r="D547" s="672">
        <v>1.1693475E7</v>
      </c>
      <c r="E547" s="672" t="s">
        <v>69</v>
      </c>
      <c r="F547" s="672" t="s">
        <v>68</v>
      </c>
      <c r="G547" s="672" t="s">
        <v>1196</v>
      </c>
      <c r="H547" s="672"/>
      <c r="I547" s="672"/>
      <c r="J547" s="672" t="str">
        <f t="shared" si="1"/>
        <v/>
      </c>
    </row>
    <row r="548" ht="14.25" customHeight="1">
      <c r="A548" s="672">
        <v>1.4490338E7</v>
      </c>
      <c r="B548" s="672" t="s">
        <v>1053</v>
      </c>
      <c r="C548" s="672" t="s">
        <v>1139</v>
      </c>
      <c r="D548" s="672">
        <v>1.2369607E7</v>
      </c>
      <c r="E548" s="672" t="s">
        <v>72</v>
      </c>
      <c r="F548" s="672" t="s">
        <v>73</v>
      </c>
      <c r="G548" s="672" t="s">
        <v>1140</v>
      </c>
      <c r="H548" s="672"/>
      <c r="I548" s="672"/>
      <c r="J548" s="672" t="str">
        <f t="shared" si="1"/>
        <v/>
      </c>
    </row>
    <row r="549" ht="14.25" customHeight="1">
      <c r="A549" s="672">
        <v>1.48789E7</v>
      </c>
      <c r="B549" s="672" t="s">
        <v>1053</v>
      </c>
      <c r="C549" s="672" t="s">
        <v>1143</v>
      </c>
      <c r="D549" s="672">
        <v>1.276697E7</v>
      </c>
      <c r="E549" s="672" t="s">
        <v>69</v>
      </c>
      <c r="F549" s="672" t="s">
        <v>68</v>
      </c>
      <c r="G549" s="672" t="s">
        <v>1143</v>
      </c>
      <c r="H549" s="672"/>
      <c r="I549" s="672"/>
      <c r="J549" s="672" t="str">
        <f t="shared" si="1"/>
        <v/>
      </c>
    </row>
    <row r="550" ht="14.25" customHeight="1">
      <c r="A550" s="672">
        <v>1.5773928E7</v>
      </c>
      <c r="B550" s="672" t="s">
        <v>1053</v>
      </c>
      <c r="C550" s="672" t="s">
        <v>1144</v>
      </c>
      <c r="D550" s="672">
        <v>1.3662048E7</v>
      </c>
      <c r="E550" s="672" t="s">
        <v>72</v>
      </c>
      <c r="F550" s="672" t="s">
        <v>73</v>
      </c>
      <c r="G550" s="672" t="s">
        <v>1144</v>
      </c>
      <c r="H550" s="672"/>
      <c r="I550" s="672"/>
      <c r="J550" s="672" t="str">
        <f t="shared" si="1"/>
        <v/>
      </c>
    </row>
    <row r="551" ht="14.25" customHeight="1">
      <c r="A551" s="672">
        <v>1.7109342E7</v>
      </c>
      <c r="B551" s="672" t="s">
        <v>1053</v>
      </c>
      <c r="C551" s="672" t="s">
        <v>1145</v>
      </c>
      <c r="D551" s="672">
        <v>1.4997462E7</v>
      </c>
      <c r="E551" s="672" t="s">
        <v>73</v>
      </c>
      <c r="F551" s="672" t="s">
        <v>69</v>
      </c>
      <c r="G551" s="672" t="s">
        <v>1146</v>
      </c>
      <c r="H551" s="672"/>
      <c r="I551" s="672"/>
      <c r="J551" s="672" t="str">
        <f t="shared" si="1"/>
        <v/>
      </c>
    </row>
    <row r="552" ht="14.25" customHeight="1">
      <c r="A552" s="672">
        <v>1.7743975E7</v>
      </c>
      <c r="B552" s="672" t="s">
        <v>1053</v>
      </c>
      <c r="C552" s="672" t="s">
        <v>1147</v>
      </c>
      <c r="D552" s="672">
        <v>1.5632095E7</v>
      </c>
      <c r="E552" s="672" t="s">
        <v>68</v>
      </c>
      <c r="F552" s="672" t="s">
        <v>72</v>
      </c>
      <c r="G552" s="672" t="s">
        <v>1148</v>
      </c>
      <c r="H552" s="672"/>
      <c r="I552" s="672"/>
      <c r="J552" s="672" t="str">
        <f t="shared" si="1"/>
        <v/>
      </c>
    </row>
    <row r="553" ht="14.25" customHeight="1">
      <c r="A553" s="672">
        <v>1.7984965E7</v>
      </c>
      <c r="B553" s="672" t="s">
        <v>1053</v>
      </c>
      <c r="C553" s="672" t="s">
        <v>1149</v>
      </c>
      <c r="D553" s="672">
        <v>1.5873085E7</v>
      </c>
      <c r="E553" s="672" t="s">
        <v>68</v>
      </c>
      <c r="F553" s="672" t="s">
        <v>69</v>
      </c>
      <c r="G553" s="672" t="s">
        <v>1150</v>
      </c>
      <c r="H553" s="672"/>
      <c r="I553" s="672"/>
      <c r="J553" s="672" t="str">
        <f t="shared" si="1"/>
        <v/>
      </c>
    </row>
    <row r="554" ht="14.25" customHeight="1">
      <c r="A554" s="672">
        <v>1.8235291E7</v>
      </c>
      <c r="B554" s="672" t="s">
        <v>1053</v>
      </c>
      <c r="C554" s="672" t="s">
        <v>1151</v>
      </c>
      <c r="D554" s="672">
        <v>1.6123411E7</v>
      </c>
      <c r="E554" s="672" t="s">
        <v>72</v>
      </c>
      <c r="F554" s="672" t="s">
        <v>73</v>
      </c>
      <c r="G554" s="672" t="s">
        <v>1152</v>
      </c>
      <c r="H554" s="672"/>
      <c r="I554" s="672"/>
      <c r="J554" s="672" t="str">
        <f t="shared" si="1"/>
        <v/>
      </c>
    </row>
    <row r="555" ht="14.25" customHeight="1">
      <c r="A555" s="672">
        <v>1.8740131E7</v>
      </c>
      <c r="B555" s="672" t="s">
        <v>1053</v>
      </c>
      <c r="C555" s="672" t="s">
        <v>1153</v>
      </c>
      <c r="D555" s="672">
        <v>1.6628251E7</v>
      </c>
      <c r="E555" s="672" t="s">
        <v>68</v>
      </c>
      <c r="F555" s="672" t="s">
        <v>69</v>
      </c>
      <c r="G555" s="672" t="s">
        <v>1154</v>
      </c>
      <c r="H555" s="672"/>
      <c r="I555" s="672"/>
      <c r="J555" s="672" t="str">
        <f t="shared" si="1"/>
        <v/>
      </c>
    </row>
    <row r="556" ht="14.25" customHeight="1">
      <c r="A556" s="672">
        <v>1.9075958E7</v>
      </c>
      <c r="B556" s="672" t="s">
        <v>1053</v>
      </c>
      <c r="C556" s="672" t="s">
        <v>1155</v>
      </c>
      <c r="D556" s="672">
        <v>1.6964078E7</v>
      </c>
      <c r="E556" s="672" t="s">
        <v>69</v>
      </c>
      <c r="F556" s="672" t="s">
        <v>73</v>
      </c>
      <c r="G556" s="672" t="s">
        <v>1156</v>
      </c>
      <c r="H556" s="672"/>
      <c r="I556" s="672"/>
      <c r="J556" s="672" t="str">
        <f t="shared" si="1"/>
        <v/>
      </c>
    </row>
    <row r="557" ht="14.25" customHeight="1">
      <c r="A557" s="672">
        <v>1.9087468E7</v>
      </c>
      <c r="B557" s="672" t="s">
        <v>1053</v>
      </c>
      <c r="C557" s="672" t="s">
        <v>1157</v>
      </c>
      <c r="D557" s="672">
        <v>1.6975588E7</v>
      </c>
      <c r="E557" s="672" t="s">
        <v>69</v>
      </c>
      <c r="F557" s="672" t="s">
        <v>73</v>
      </c>
      <c r="G557" s="672" t="s">
        <v>1158</v>
      </c>
      <c r="H557" s="672"/>
      <c r="I557" s="672"/>
      <c r="J557" s="672" t="str">
        <f t="shared" si="1"/>
        <v/>
      </c>
    </row>
    <row r="558" ht="14.25" customHeight="1">
      <c r="A558" s="672">
        <v>2.1343773E7</v>
      </c>
      <c r="B558" s="672" t="s">
        <v>1053</v>
      </c>
      <c r="C558" s="672" t="s">
        <v>1159</v>
      </c>
      <c r="D558" s="672">
        <v>1.9181887E7</v>
      </c>
      <c r="E558" s="672" t="s">
        <v>69</v>
      </c>
      <c r="F558" s="672" t="s">
        <v>72</v>
      </c>
      <c r="G558" s="672" t="s">
        <v>1159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2.4385496E7</v>
      </c>
      <c r="B581" s="672" t="s">
        <v>738</v>
      </c>
      <c r="C581" s="672" t="s">
        <v>746</v>
      </c>
      <c r="D581" s="672">
        <v>2.2239349E7</v>
      </c>
      <c r="E581" s="672" t="s">
        <v>72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8878760.0</v>
      </c>
      <c r="B582" s="672" t="s">
        <v>738</v>
      </c>
      <c r="C582" s="672" t="s">
        <v>747</v>
      </c>
      <c r="D582" s="672">
        <v>9010719.0</v>
      </c>
      <c r="E582" s="672" t="s">
        <v>69</v>
      </c>
      <c r="F582" s="672" t="s">
        <v>73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5438026.0</v>
      </c>
      <c r="B583" s="672" t="s">
        <v>738</v>
      </c>
      <c r="C583" s="672" t="s">
        <v>750</v>
      </c>
      <c r="D583" s="672">
        <v>5569985.0</v>
      </c>
      <c r="E583" s="672" t="s">
        <v>72</v>
      </c>
      <c r="F583" s="672" t="s">
        <v>68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1.5544587E7</v>
      </c>
      <c r="B584" s="672" t="s">
        <v>738</v>
      </c>
      <c r="C584" s="672" t="s">
        <v>745</v>
      </c>
      <c r="D584" s="672">
        <v>1.3432707E7</v>
      </c>
      <c r="E584" s="672" t="s">
        <v>72</v>
      </c>
      <c r="F584" s="672" t="s">
        <v>73</v>
      </c>
      <c r="G584" s="672"/>
      <c r="H584" s="672">
        <v>8.0</v>
      </c>
      <c r="I584" s="672" t="s">
        <v>1832</v>
      </c>
      <c r="J584" s="672" t="str">
        <f t="shared" si="1"/>
        <v>A*8</v>
      </c>
    </row>
    <row r="585" ht="14.25" customHeight="1">
      <c r="A585" s="672">
        <v>2.2472154E7</v>
      </c>
      <c r="B585" s="672" t="s">
        <v>738</v>
      </c>
      <c r="C585" s="672" t="s">
        <v>751</v>
      </c>
      <c r="D585" s="672">
        <v>2.0310268E7</v>
      </c>
      <c r="E585" s="672" t="s">
        <v>72</v>
      </c>
      <c r="F585" s="672" t="s">
        <v>73</v>
      </c>
      <c r="G585" s="672"/>
      <c r="H585" s="672">
        <v>6.0</v>
      </c>
      <c r="I585" s="672" t="s">
        <v>1831</v>
      </c>
      <c r="J585" s="672" t="str">
        <f t="shared" si="1"/>
        <v>A*6</v>
      </c>
    </row>
    <row r="586" ht="14.25" customHeight="1">
      <c r="A586" s="672">
        <v>2.2299308E7</v>
      </c>
      <c r="B586" s="672" t="s">
        <v>738</v>
      </c>
      <c r="C586" s="672" t="s">
        <v>752</v>
      </c>
      <c r="D586" s="672">
        <v>2.0137422E7</v>
      </c>
      <c r="E586" s="672" t="s">
        <v>69</v>
      </c>
      <c r="F586" s="672" t="s">
        <v>73</v>
      </c>
      <c r="G586" s="672" t="s">
        <v>753</v>
      </c>
      <c r="H586" s="672">
        <v>1.0</v>
      </c>
      <c r="I586" s="672" t="s">
        <v>1026</v>
      </c>
      <c r="J586" s="672" t="str">
        <f t="shared" si="1"/>
        <v>A*1</v>
      </c>
    </row>
    <row r="587" ht="14.25" customHeight="1">
      <c r="A587" s="672">
        <v>1.4699333E7</v>
      </c>
      <c r="B587" s="672" t="s">
        <v>738</v>
      </c>
      <c r="C587" s="672" t="s">
        <v>742</v>
      </c>
      <c r="D587" s="672">
        <v>1.2587399E7</v>
      </c>
      <c r="E587" s="672" t="s">
        <v>73</v>
      </c>
      <c r="F587" s="672" t="s">
        <v>69</v>
      </c>
      <c r="G587" s="672" t="s">
        <v>743</v>
      </c>
      <c r="H587" s="672"/>
      <c r="I587" s="672"/>
      <c r="J587" s="672" t="str">
        <f t="shared" si="1"/>
        <v/>
      </c>
    </row>
    <row r="588" ht="14.25" customHeight="1">
      <c r="A588" s="672">
        <v>2.3827945E7</v>
      </c>
      <c r="B588" s="672" t="s">
        <v>738</v>
      </c>
      <c r="C588" s="672" t="s">
        <v>748</v>
      </c>
      <c r="D588" s="672">
        <v>2.1666059E7</v>
      </c>
      <c r="E588" s="672" t="s">
        <v>73</v>
      </c>
      <c r="F588" s="672" t="s">
        <v>72</v>
      </c>
      <c r="G588" s="672" t="s">
        <v>749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>
        <v>42.0</v>
      </c>
      <c r="I599" s="672" t="s">
        <v>1839</v>
      </c>
      <c r="J599" s="672" t="str">
        <f t="shared" si="1"/>
        <v>A*42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8887741.0</v>
      </c>
      <c r="B611" s="672" t="s">
        <v>792</v>
      </c>
      <c r="C611" s="672" t="s">
        <v>796</v>
      </c>
      <c r="D611" s="672">
        <v>9019700.0</v>
      </c>
      <c r="E611" s="672" t="s">
        <v>68</v>
      </c>
      <c r="F611" s="672" t="s">
        <v>72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2.2641192E7</v>
      </c>
      <c r="B612" s="672" t="s">
        <v>792</v>
      </c>
      <c r="C612" s="672" t="s">
        <v>797</v>
      </c>
      <c r="D612" s="672">
        <v>2.0479306E7</v>
      </c>
      <c r="E612" s="672" t="s">
        <v>69</v>
      </c>
      <c r="F612" s="672" t="s">
        <v>73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2.2690981E7</v>
      </c>
      <c r="B613" s="672" t="s">
        <v>792</v>
      </c>
      <c r="C613" s="672" t="s">
        <v>798</v>
      </c>
      <c r="D613" s="672">
        <v>2.0529095E7</v>
      </c>
      <c r="E613" s="672" t="s">
        <v>72</v>
      </c>
      <c r="F613" s="672" t="s">
        <v>68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1.8095048E7</v>
      </c>
      <c r="B614" s="672" t="s">
        <v>792</v>
      </c>
      <c r="C614" s="672" t="s">
        <v>802</v>
      </c>
      <c r="D614" s="672">
        <v>1.5983168E7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1.5667739E7</v>
      </c>
      <c r="B615" s="672" t="s">
        <v>792</v>
      </c>
      <c r="C615" s="672" t="s">
        <v>793</v>
      </c>
      <c r="D615" s="672">
        <v>1.3555859E7</v>
      </c>
      <c r="E615" s="672" t="s">
        <v>69</v>
      </c>
      <c r="F615" s="672" t="s">
        <v>68</v>
      </c>
      <c r="G615" s="672"/>
      <c r="H615" s="672">
        <v>1.0</v>
      </c>
      <c r="I615" s="672" t="s">
        <v>1026</v>
      </c>
      <c r="J615" s="672" t="str">
        <f t="shared" si="1"/>
        <v>A*1</v>
      </c>
    </row>
    <row r="616" ht="14.25" customHeight="1">
      <c r="A616" s="672">
        <v>1.7497864E7</v>
      </c>
      <c r="B616" s="672" t="s">
        <v>792</v>
      </c>
      <c r="C616" s="672" t="s">
        <v>799</v>
      </c>
      <c r="D616" s="672">
        <v>1.5385984E7</v>
      </c>
      <c r="E616" s="672" t="s">
        <v>73</v>
      </c>
      <c r="F616" s="672" t="s">
        <v>72</v>
      </c>
      <c r="G616" s="672"/>
      <c r="H616" s="672">
        <v>2.0</v>
      </c>
      <c r="I616" s="672" t="s">
        <v>1221</v>
      </c>
      <c r="J616" s="672" t="str">
        <f t="shared" si="1"/>
        <v>A*2</v>
      </c>
    </row>
    <row r="617" ht="14.25" customHeight="1">
      <c r="A617" s="672">
        <v>2.2469512E7</v>
      </c>
      <c r="B617" s="672" t="s">
        <v>792</v>
      </c>
      <c r="C617" s="672" t="s">
        <v>803</v>
      </c>
      <c r="D617" s="672">
        <v>2.0307626E7</v>
      </c>
      <c r="E617" s="672" t="s">
        <v>73</v>
      </c>
      <c r="F617" s="672" t="s">
        <v>69</v>
      </c>
      <c r="G617" s="672"/>
      <c r="H617" s="672">
        <v>6.0</v>
      </c>
      <c r="I617" s="672" t="s">
        <v>1840</v>
      </c>
      <c r="J617" s="672" t="str">
        <f t="shared" si="1"/>
        <v>A*6</v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1.8841182E7</v>
      </c>
      <c r="B628" s="672" t="s">
        <v>811</v>
      </c>
      <c r="C628" s="672" t="s">
        <v>819</v>
      </c>
      <c r="D628" s="672">
        <v>1.6729302E7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1.4344431E7</v>
      </c>
      <c r="B629" s="672" t="s">
        <v>811</v>
      </c>
      <c r="C629" s="672" t="s">
        <v>820</v>
      </c>
      <c r="D629" s="672">
        <v>1.2223726E7</v>
      </c>
      <c r="E629" s="672" t="s">
        <v>69</v>
      </c>
      <c r="F629" s="672" t="s">
        <v>73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6076605.0</v>
      </c>
      <c r="B630" s="672" t="s">
        <v>811</v>
      </c>
      <c r="C630" s="672" t="s">
        <v>821</v>
      </c>
      <c r="D630" s="672">
        <v>6208564.0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8516397.0</v>
      </c>
      <c r="B631" s="672" t="s">
        <v>811</v>
      </c>
      <c r="C631" s="672" t="s">
        <v>822</v>
      </c>
      <c r="D631" s="672">
        <v>8648356.0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5469235.0</v>
      </c>
      <c r="B632" s="672" t="s">
        <v>811</v>
      </c>
      <c r="C632" s="672" t="s">
        <v>823</v>
      </c>
      <c r="D632" s="672">
        <v>5601194.0</v>
      </c>
      <c r="E632" s="672" t="s">
        <v>73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5118505.0</v>
      </c>
      <c r="B633" s="672" t="s">
        <v>811</v>
      </c>
      <c r="C633" s="672" t="s">
        <v>824</v>
      </c>
      <c r="D633" s="672">
        <v>5250464.0</v>
      </c>
      <c r="E633" s="672" t="s">
        <v>69</v>
      </c>
      <c r="F633" s="672" t="s">
        <v>68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5192640.0</v>
      </c>
      <c r="B634" s="672" t="s">
        <v>811</v>
      </c>
      <c r="C634" s="672" t="s">
        <v>825</v>
      </c>
      <c r="D634" s="672">
        <v>5324599.0</v>
      </c>
      <c r="E634" s="672" t="s">
        <v>68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5254148.0</v>
      </c>
      <c r="B635" s="672" t="s">
        <v>811</v>
      </c>
      <c r="C635" s="672" t="s">
        <v>826</v>
      </c>
      <c r="D635" s="672">
        <v>5386107.0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5492846.0</v>
      </c>
      <c r="B636" s="672" t="s">
        <v>811</v>
      </c>
      <c r="C636" s="672" t="s">
        <v>827</v>
      </c>
      <c r="D636" s="672">
        <v>5624805.0</v>
      </c>
      <c r="E636" s="672" t="s">
        <v>73</v>
      </c>
      <c r="F636" s="672" t="s">
        <v>68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3528620.0</v>
      </c>
      <c r="B637" s="672" t="s">
        <v>811</v>
      </c>
      <c r="C637" s="672" t="s">
        <v>828</v>
      </c>
      <c r="D637" s="672">
        <v>3660579.0</v>
      </c>
      <c r="E637" s="672" t="s">
        <v>73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1.3197662E7</v>
      </c>
      <c r="B638" s="672" t="s">
        <v>811</v>
      </c>
      <c r="C638" s="672" t="s">
        <v>830</v>
      </c>
      <c r="D638" s="672">
        <v>1.1041986E7</v>
      </c>
      <c r="E638" s="672" t="s">
        <v>68</v>
      </c>
      <c r="F638" s="672" t="s">
        <v>72</v>
      </c>
      <c r="G638" s="672"/>
      <c r="H638" s="672"/>
      <c r="I638" s="672"/>
      <c r="J638" s="672" t="str">
        <f t="shared" si="1"/>
        <v/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3152528.0</v>
      </c>
      <c r="B643" s="672" t="s">
        <v>831</v>
      </c>
      <c r="C643" s="672" t="s">
        <v>838</v>
      </c>
      <c r="D643" s="672">
        <v>3284487.0</v>
      </c>
      <c r="E643" s="672" t="s">
        <v>72</v>
      </c>
      <c r="F643" s="672" t="s">
        <v>68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9849475.0</v>
      </c>
      <c r="B644" s="672" t="s">
        <v>831</v>
      </c>
      <c r="C644" s="672" t="s">
        <v>839</v>
      </c>
      <c r="D644" s="672">
        <v>1.0011866E7</v>
      </c>
      <c r="E644" s="672" t="s">
        <v>72</v>
      </c>
      <c r="F644" s="672" t="s">
        <v>69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5447588.0</v>
      </c>
      <c r="B645" s="672" t="s">
        <v>831</v>
      </c>
      <c r="C645" s="672" t="s">
        <v>840</v>
      </c>
      <c r="D645" s="672">
        <v>5579547.0</v>
      </c>
      <c r="E645" s="672" t="s">
        <v>72</v>
      </c>
      <c r="F645" s="672" t="s">
        <v>68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5666105.0</v>
      </c>
      <c r="B646" s="672" t="s">
        <v>831</v>
      </c>
      <c r="C646" s="672" t="s">
        <v>841</v>
      </c>
      <c r="D646" s="672">
        <v>5798064.0</v>
      </c>
      <c r="E646" s="672" t="s">
        <v>73</v>
      </c>
      <c r="F646" s="672" t="s">
        <v>72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5555502.0</v>
      </c>
      <c r="B647" s="672" t="s">
        <v>831</v>
      </c>
      <c r="C647" s="672" t="s">
        <v>842</v>
      </c>
      <c r="D647" s="672">
        <v>5687461.0</v>
      </c>
      <c r="E647" s="672" t="s">
        <v>72</v>
      </c>
      <c r="F647" s="672" t="s">
        <v>69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4987810.0</v>
      </c>
      <c r="B648" s="672" t="s">
        <v>831</v>
      </c>
      <c r="C648" s="672" t="s">
        <v>843</v>
      </c>
      <c r="D648" s="672">
        <v>5119769.0</v>
      </c>
      <c r="E648" s="672" t="s">
        <v>72</v>
      </c>
      <c r="F648" s="672" t="s">
        <v>68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5555501.0</v>
      </c>
      <c r="B649" s="672" t="s">
        <v>831</v>
      </c>
      <c r="C649" s="672" t="s">
        <v>844</v>
      </c>
      <c r="D649" s="672">
        <v>5687460.0</v>
      </c>
      <c r="E649" s="672" t="s">
        <v>72</v>
      </c>
      <c r="F649" s="672" t="s">
        <v>73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8321409.0</v>
      </c>
      <c r="B650" s="672" t="s">
        <v>831</v>
      </c>
      <c r="C650" s="672" t="s">
        <v>845</v>
      </c>
      <c r="D650" s="672">
        <v>8453368.0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1.0035893E7</v>
      </c>
      <c r="B651" s="672" t="s">
        <v>831</v>
      </c>
      <c r="C651" s="672" t="s">
        <v>848</v>
      </c>
      <c r="D651" s="672">
        <v>1.0198284E7</v>
      </c>
      <c r="E651" s="672" t="s">
        <v>69</v>
      </c>
      <c r="F651" s="672" t="s">
        <v>68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1.4178118E7</v>
      </c>
      <c r="B652" s="672" t="s">
        <v>831</v>
      </c>
      <c r="C652" s="672" t="s">
        <v>837</v>
      </c>
      <c r="D652" s="672">
        <v>1.2057412E7</v>
      </c>
      <c r="E652" s="672" t="s">
        <v>72</v>
      </c>
      <c r="F652" s="672" t="s">
        <v>73</v>
      </c>
      <c r="G652" s="672"/>
      <c r="H652" s="672">
        <v>1.0</v>
      </c>
      <c r="I652" s="672" t="s">
        <v>72</v>
      </c>
      <c r="J652" s="672" t="str">
        <f t="shared" si="1"/>
        <v>A*1</v>
      </c>
    </row>
    <row r="653" ht="14.25" customHeight="1">
      <c r="A653" s="672">
        <v>2.2278966E7</v>
      </c>
      <c r="B653" s="672" t="s">
        <v>831</v>
      </c>
      <c r="C653" s="672" t="s">
        <v>846</v>
      </c>
      <c r="D653" s="672">
        <v>2.011708E7</v>
      </c>
      <c r="E653" s="672" t="s">
        <v>69</v>
      </c>
      <c r="F653" s="672" t="s">
        <v>68</v>
      </c>
      <c r="G653" s="672"/>
      <c r="H653" s="672">
        <v>1.0</v>
      </c>
      <c r="I653" s="672" t="s">
        <v>1026</v>
      </c>
      <c r="J653" s="672" t="str">
        <f t="shared" si="1"/>
        <v>A*1</v>
      </c>
    </row>
    <row r="654" ht="14.25" customHeight="1">
      <c r="A654" s="672">
        <v>3494396.0</v>
      </c>
      <c r="B654" s="672" t="s">
        <v>849</v>
      </c>
      <c r="C654" s="672" t="s">
        <v>853</v>
      </c>
      <c r="D654" s="672">
        <v>3626355.0</v>
      </c>
      <c r="E654" s="672" t="s">
        <v>68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4038980.0</v>
      </c>
      <c r="B655" s="672" t="s">
        <v>849</v>
      </c>
      <c r="C655" s="672" t="s">
        <v>855</v>
      </c>
      <c r="D655" s="672">
        <v>4170939.0</v>
      </c>
      <c r="E655" s="672" t="s">
        <v>72</v>
      </c>
      <c r="F655" s="672" t="s">
        <v>73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>
        <v>31.0</v>
      </c>
      <c r="I656" s="672" t="s">
        <v>1841</v>
      </c>
      <c r="J656" s="672" t="str">
        <f t="shared" si="1"/>
        <v>A*31</v>
      </c>
    </row>
    <row r="657" ht="14.25" customHeight="1">
      <c r="A657" s="672">
        <v>2.247384E7</v>
      </c>
      <c r="B657" s="672" t="s">
        <v>849</v>
      </c>
      <c r="C657" s="672" t="s">
        <v>850</v>
      </c>
      <c r="D657" s="672">
        <v>2.0311954E7</v>
      </c>
      <c r="E657" s="672" t="s">
        <v>73</v>
      </c>
      <c r="F657" s="672" t="s">
        <v>69</v>
      </c>
      <c r="G657" s="672"/>
      <c r="H657" s="672">
        <v>1.0</v>
      </c>
      <c r="I657" s="672" t="s">
        <v>1271</v>
      </c>
      <c r="J657" s="672" t="str">
        <f t="shared" si="1"/>
        <v>A*1</v>
      </c>
    </row>
    <row r="658" ht="14.25" customHeight="1">
      <c r="A658" s="672">
        <v>1.564956E7</v>
      </c>
      <c r="B658" s="672" t="s">
        <v>856</v>
      </c>
      <c r="C658" s="672" t="s">
        <v>858</v>
      </c>
      <c r="D658" s="672">
        <v>1.353768E7</v>
      </c>
      <c r="E658" s="672" t="s">
        <v>68</v>
      </c>
      <c r="F658" s="672" t="s">
        <v>73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1.7819098E7</v>
      </c>
      <c r="B659" s="672" t="s">
        <v>856</v>
      </c>
      <c r="C659" s="672" t="s">
        <v>859</v>
      </c>
      <c r="D659" s="672">
        <v>1.5707218E7</v>
      </c>
      <c r="E659" s="672" t="s">
        <v>72</v>
      </c>
      <c r="F659" s="672" t="s">
        <v>68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1.5642556E7</v>
      </c>
      <c r="B660" s="672" t="s">
        <v>856</v>
      </c>
      <c r="C660" s="672" t="s">
        <v>860</v>
      </c>
      <c r="D660" s="672">
        <v>1.3530676E7</v>
      </c>
      <c r="E660" s="672" t="s">
        <v>72</v>
      </c>
      <c r="F660" s="672" t="s">
        <v>69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8329283.0</v>
      </c>
      <c r="B661" s="672" t="s">
        <v>856</v>
      </c>
      <c r="C661" s="672" t="s">
        <v>861</v>
      </c>
      <c r="D661" s="672">
        <v>8461242.0</v>
      </c>
      <c r="E661" s="672" t="s">
        <v>72</v>
      </c>
      <c r="F661" s="672" t="s">
        <v>73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2.246066E7</v>
      </c>
      <c r="B662" s="672" t="s">
        <v>856</v>
      </c>
      <c r="C662" s="672" t="s">
        <v>862</v>
      </c>
      <c r="D662" s="672">
        <v>2.0298774E7</v>
      </c>
      <c r="E662" s="672" t="s">
        <v>69</v>
      </c>
      <c r="F662" s="672" t="s">
        <v>72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8472830.0</v>
      </c>
      <c r="B663" s="672" t="s">
        <v>856</v>
      </c>
      <c r="C663" s="672" t="s">
        <v>857</v>
      </c>
      <c r="D663" s="672">
        <v>8604789.0</v>
      </c>
      <c r="E663" s="672" t="s">
        <v>69</v>
      </c>
      <c r="F663" s="672" t="s">
        <v>68</v>
      </c>
      <c r="G663" s="672"/>
      <c r="H663" s="672">
        <v>24.0</v>
      </c>
      <c r="I663" s="672" t="s">
        <v>1842</v>
      </c>
      <c r="J663" s="672" t="str">
        <f t="shared" si="1"/>
        <v>A*24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9967473.0</v>
      </c>
      <c r="B674" s="672" t="s">
        <v>863</v>
      </c>
      <c r="C674" s="672" t="s">
        <v>875</v>
      </c>
      <c r="D674" s="672">
        <v>1.0129864E7</v>
      </c>
      <c r="E674" s="672" t="s">
        <v>72</v>
      </c>
      <c r="F674" s="672" t="s">
        <v>69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1.359437E7</v>
      </c>
      <c r="B675" s="672" t="s">
        <v>863</v>
      </c>
      <c r="C675" s="672" t="s">
        <v>874</v>
      </c>
      <c r="D675" s="672">
        <v>1.1438694E7</v>
      </c>
      <c r="E675" s="672" t="s">
        <v>72</v>
      </c>
      <c r="F675" s="672" t="s">
        <v>73</v>
      </c>
      <c r="G675" s="672"/>
      <c r="H675" s="672">
        <v>1.0</v>
      </c>
      <c r="I675" s="672" t="s">
        <v>72</v>
      </c>
      <c r="J675" s="672" t="str">
        <f t="shared" si="1"/>
        <v>A*1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1.3863984E7</v>
      </c>
      <c r="B677" s="672" t="s">
        <v>879</v>
      </c>
      <c r="C677" s="672" t="s">
        <v>883</v>
      </c>
      <c r="D677" s="672">
        <v>1.1743278E7</v>
      </c>
      <c r="E677" s="672" t="s">
        <v>73</v>
      </c>
      <c r="F677" s="672" t="s">
        <v>72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2.2100541E7</v>
      </c>
      <c r="B678" s="672" t="s">
        <v>879</v>
      </c>
      <c r="C678" s="672" t="s">
        <v>884</v>
      </c>
      <c r="D678" s="672">
        <v>1.9938655E7</v>
      </c>
      <c r="E678" s="672" t="s">
        <v>68</v>
      </c>
      <c r="F678" s="672" t="s">
        <v>69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2.1390751E7</v>
      </c>
      <c r="B679" s="672" t="s">
        <v>879</v>
      </c>
      <c r="C679" s="672" t="s">
        <v>885</v>
      </c>
      <c r="D679" s="672">
        <v>1.9228865E7</v>
      </c>
      <c r="E679" s="672" t="s">
        <v>73</v>
      </c>
      <c r="F679" s="672" t="s">
        <v>72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2.2204472E7</v>
      </c>
      <c r="B680" s="672" t="s">
        <v>879</v>
      </c>
      <c r="C680" s="672" t="s">
        <v>880</v>
      </c>
      <c r="D680" s="672">
        <v>2.0042586E7</v>
      </c>
      <c r="E680" s="672" t="s">
        <v>72</v>
      </c>
      <c r="F680" s="672" t="s">
        <v>69</v>
      </c>
      <c r="G680" s="672"/>
      <c r="H680" s="672">
        <v>2.0</v>
      </c>
      <c r="I680" s="672" t="s">
        <v>1285</v>
      </c>
      <c r="J680" s="672" t="str">
        <f t="shared" si="1"/>
        <v>A*2</v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>
        <v>1.0</v>
      </c>
      <c r="I683" s="672" t="s">
        <v>68</v>
      </c>
      <c r="J683" s="672" t="str">
        <f t="shared" si="1"/>
        <v>A*1</v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1.3286253E7</v>
      </c>
      <c r="B686" s="672" t="s">
        <v>893</v>
      </c>
      <c r="C686" s="672" t="s">
        <v>896</v>
      </c>
      <c r="D686" s="672">
        <v>1.1130577E7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2715207.0</v>
      </c>
      <c r="B687" s="672" t="s">
        <v>893</v>
      </c>
      <c r="C687" s="672" t="s">
        <v>899</v>
      </c>
      <c r="D687" s="672">
        <v>2847166.0</v>
      </c>
      <c r="E687" s="672" t="s">
        <v>69</v>
      </c>
      <c r="F687" s="672" t="s">
        <v>68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1.4796031E7</v>
      </c>
      <c r="B688" s="672" t="s">
        <v>893</v>
      </c>
      <c r="C688" s="672" t="s">
        <v>900</v>
      </c>
      <c r="D688" s="672">
        <v>1.2684102E7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1.4346602E7</v>
      </c>
      <c r="B689" s="672" t="s">
        <v>893</v>
      </c>
      <c r="C689" s="672" t="s">
        <v>901</v>
      </c>
      <c r="D689" s="672">
        <v>1.2225897E7</v>
      </c>
      <c r="E689" s="672" t="s">
        <v>68</v>
      </c>
      <c r="F689" s="672" t="s">
        <v>72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3385896.0</v>
      </c>
      <c r="B690" s="672" t="s">
        <v>893</v>
      </c>
      <c r="C690" s="672" t="s">
        <v>903</v>
      </c>
      <c r="D690" s="672">
        <v>3517855.0</v>
      </c>
      <c r="E690" s="672" t="s">
        <v>68</v>
      </c>
      <c r="F690" s="672" t="s">
        <v>73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1.7581946E7</v>
      </c>
      <c r="B691" s="672" t="s">
        <v>893</v>
      </c>
      <c r="C691" s="672" t="s">
        <v>904</v>
      </c>
      <c r="D691" s="672">
        <v>1.5470066E7</v>
      </c>
      <c r="E691" s="672" t="s">
        <v>68</v>
      </c>
      <c r="F691" s="672" t="s">
        <v>73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3801406.0</v>
      </c>
      <c r="B692" s="672" t="s">
        <v>893</v>
      </c>
      <c r="C692" s="672" t="s">
        <v>905</v>
      </c>
      <c r="D692" s="672">
        <v>3933365.0</v>
      </c>
      <c r="E692" s="672" t="s">
        <v>72</v>
      </c>
      <c r="F692" s="672" t="s">
        <v>68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5134013.0</v>
      </c>
      <c r="B693" s="672" t="s">
        <v>893</v>
      </c>
      <c r="C693" s="672" t="s">
        <v>906</v>
      </c>
      <c r="D693" s="672">
        <v>5265972.0</v>
      </c>
      <c r="E693" s="672" t="s">
        <v>73</v>
      </c>
      <c r="F693" s="672" t="s">
        <v>69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2.1936623E7</v>
      </c>
      <c r="B694" s="672" t="s">
        <v>893</v>
      </c>
      <c r="C694" s="672" t="s">
        <v>908</v>
      </c>
      <c r="D694" s="672">
        <v>1.9774737E7</v>
      </c>
      <c r="E694" s="672" t="s">
        <v>69</v>
      </c>
      <c r="F694" s="672" t="s">
        <v>68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5134362.0</v>
      </c>
      <c r="B695" s="672" t="s">
        <v>893</v>
      </c>
      <c r="C695" s="672" t="s">
        <v>907</v>
      </c>
      <c r="D695" s="672">
        <v>5266321.0</v>
      </c>
      <c r="E695" s="672" t="s">
        <v>69</v>
      </c>
      <c r="F695" s="672" t="s">
        <v>72</v>
      </c>
      <c r="G695" s="672"/>
      <c r="H695" s="672">
        <v>3.0</v>
      </c>
      <c r="I695" s="672" t="s">
        <v>1843</v>
      </c>
      <c r="J695" s="672" t="str">
        <f t="shared" si="1"/>
        <v>A*3</v>
      </c>
    </row>
    <row r="696" ht="14.25" customHeight="1">
      <c r="A696" s="672">
        <v>9388252.0</v>
      </c>
      <c r="B696" s="672" t="s">
        <v>893</v>
      </c>
      <c r="C696" s="672" t="s">
        <v>897</v>
      </c>
      <c r="D696" s="672">
        <v>9550643.0</v>
      </c>
      <c r="E696" s="672" t="s">
        <v>72</v>
      </c>
      <c r="F696" s="672" t="s">
        <v>73</v>
      </c>
      <c r="G696" s="672"/>
      <c r="H696" s="672">
        <v>1.0</v>
      </c>
      <c r="I696" s="672" t="s">
        <v>72</v>
      </c>
      <c r="J696" s="672" t="str">
        <f t="shared" si="1"/>
        <v>A*1</v>
      </c>
    </row>
    <row r="697" ht="14.25" customHeight="1">
      <c r="A697" s="672">
        <v>1.4358011E7</v>
      </c>
      <c r="B697" s="672" t="s">
        <v>893</v>
      </c>
      <c r="C697" s="672" t="s">
        <v>902</v>
      </c>
      <c r="D697" s="672">
        <v>1.2237306E7</v>
      </c>
      <c r="E697" s="672" t="s">
        <v>72</v>
      </c>
      <c r="F697" s="672" t="s">
        <v>73</v>
      </c>
      <c r="G697" s="672"/>
      <c r="H697" s="672">
        <v>2.0</v>
      </c>
      <c r="I697" s="672" t="s">
        <v>1285</v>
      </c>
      <c r="J697" s="672" t="str">
        <f t="shared" si="1"/>
        <v>A*2</v>
      </c>
    </row>
    <row r="698" ht="14.25" customHeight="1">
      <c r="A698" s="672">
        <v>1.8634735E7</v>
      </c>
      <c r="B698" s="672" t="s">
        <v>893</v>
      </c>
      <c r="C698" s="672" t="s">
        <v>898</v>
      </c>
      <c r="D698" s="672">
        <v>1.6522855E7</v>
      </c>
      <c r="E698" s="672" t="s">
        <v>68</v>
      </c>
      <c r="F698" s="672" t="s">
        <v>69</v>
      </c>
      <c r="G698" s="672"/>
      <c r="H698" s="672">
        <v>1.0</v>
      </c>
      <c r="I698" s="672" t="s">
        <v>1217</v>
      </c>
      <c r="J698" s="672" t="str">
        <f t="shared" si="1"/>
        <v>A*1</v>
      </c>
    </row>
    <row r="699" ht="14.25" customHeight="1">
      <c r="A699" s="672">
        <v>2.1388318E7</v>
      </c>
      <c r="B699" s="672" t="s">
        <v>910</v>
      </c>
      <c r="C699" s="672" t="s">
        <v>913</v>
      </c>
      <c r="D699" s="672">
        <v>1.9226432E7</v>
      </c>
      <c r="E699" s="672" t="s">
        <v>68</v>
      </c>
      <c r="F699" s="672" t="s">
        <v>73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7055290.0</v>
      </c>
      <c r="B700" s="672" t="s">
        <v>910</v>
      </c>
      <c r="C700" s="672" t="s">
        <v>915</v>
      </c>
      <c r="D700" s="672">
        <v>7187249.0</v>
      </c>
      <c r="E700" s="672" t="s">
        <v>69</v>
      </c>
      <c r="F700" s="672" t="s">
        <v>68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2.1340696E7</v>
      </c>
      <c r="B701" s="672" t="s">
        <v>910</v>
      </c>
      <c r="C701" s="672" t="s">
        <v>916</v>
      </c>
      <c r="D701" s="672">
        <v>1.917881E7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1.8546766E7</v>
      </c>
      <c r="B702" s="672" t="s">
        <v>910</v>
      </c>
      <c r="C702" s="672" t="s">
        <v>917</v>
      </c>
      <c r="D702" s="672">
        <v>1.6434886E7</v>
      </c>
      <c r="E702" s="672" t="s">
        <v>68</v>
      </c>
      <c r="F702" s="672" t="s">
        <v>69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1.9273485E7</v>
      </c>
      <c r="B703" s="672" t="s">
        <v>910</v>
      </c>
      <c r="C703" s="672" t="s">
        <v>918</v>
      </c>
      <c r="D703" s="672">
        <v>1.7161605E7</v>
      </c>
      <c r="E703" s="672" t="s">
        <v>73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1.8574309E7</v>
      </c>
      <c r="B704" s="672" t="s">
        <v>910</v>
      </c>
      <c r="C704" s="672" t="s">
        <v>919</v>
      </c>
      <c r="D704" s="672">
        <v>1.6462429E7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5707351.0</v>
      </c>
      <c r="B705" s="672" t="s">
        <v>910</v>
      </c>
      <c r="C705" s="672" t="s">
        <v>920</v>
      </c>
      <c r="D705" s="672">
        <v>5839310.0</v>
      </c>
      <c r="E705" s="672" t="s">
        <v>69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2.8725881E7</v>
      </c>
      <c r="B706" s="672" t="s">
        <v>910</v>
      </c>
      <c r="C706" s="672" t="s">
        <v>921</v>
      </c>
      <c r="D706" s="672">
        <v>2.6579734E7</v>
      </c>
      <c r="E706" s="672" t="s">
        <v>72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2.1626581E7</v>
      </c>
      <c r="B707" s="672" t="s">
        <v>910</v>
      </c>
      <c r="C707" s="672" t="s">
        <v>922</v>
      </c>
      <c r="D707" s="672">
        <v>1.9464695E7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1.7313945E7</v>
      </c>
      <c r="B708" s="672" t="s">
        <v>910</v>
      </c>
      <c r="C708" s="672" t="s">
        <v>923</v>
      </c>
      <c r="D708" s="672">
        <v>1.5202065E7</v>
      </c>
      <c r="E708" s="672" t="s">
        <v>72</v>
      </c>
      <c r="F708" s="672" t="s">
        <v>73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2.860829E7</v>
      </c>
      <c r="B709" s="672" t="s">
        <v>910</v>
      </c>
      <c r="C709" s="672" t="s">
        <v>924</v>
      </c>
      <c r="D709" s="672">
        <v>2.6462143E7</v>
      </c>
      <c r="E709" s="672" t="s">
        <v>68</v>
      </c>
      <c r="F709" s="672" t="s">
        <v>69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2.3619758E7</v>
      </c>
      <c r="B710" s="672" t="s">
        <v>910</v>
      </c>
      <c r="C710" s="672" t="s">
        <v>925</v>
      </c>
      <c r="D710" s="672">
        <v>2.1457872E7</v>
      </c>
      <c r="E710" s="672" t="s">
        <v>69</v>
      </c>
      <c r="F710" s="672" t="s">
        <v>68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1.4530877E7</v>
      </c>
      <c r="B711" s="672" t="s">
        <v>910</v>
      </c>
      <c r="C711" s="672" t="s">
        <v>926</v>
      </c>
      <c r="D711" s="672">
        <v>1.2419078E7</v>
      </c>
      <c r="E711" s="672" t="s">
        <v>73</v>
      </c>
      <c r="F711" s="672" t="s">
        <v>72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1.5026173E7</v>
      </c>
      <c r="B712" s="672" t="s">
        <v>910</v>
      </c>
      <c r="C712" s="672" t="s">
        <v>914</v>
      </c>
      <c r="D712" s="672">
        <v>1.2914261E7</v>
      </c>
      <c r="E712" s="672" t="s">
        <v>69</v>
      </c>
      <c r="F712" s="672" t="s">
        <v>68</v>
      </c>
      <c r="G712" s="672"/>
      <c r="H712" s="672">
        <v>1.0</v>
      </c>
      <c r="I712" s="672" t="s">
        <v>1026</v>
      </c>
      <c r="J712" s="672" t="str">
        <f t="shared" si="1"/>
        <v>A*1</v>
      </c>
    </row>
    <row r="713" ht="14.25" customHeight="1">
      <c r="A713" s="672">
        <v>2.1491185E7</v>
      </c>
      <c r="B713" s="672" t="s">
        <v>910</v>
      </c>
      <c r="C713" s="672" t="s">
        <v>911</v>
      </c>
      <c r="D713" s="672">
        <v>1.9329299E7</v>
      </c>
      <c r="E713" s="672" t="s">
        <v>72</v>
      </c>
      <c r="F713" s="672" t="s">
        <v>68</v>
      </c>
      <c r="G713" s="672"/>
      <c r="H713" s="672">
        <v>1.0</v>
      </c>
      <c r="I713" s="672" t="s">
        <v>72</v>
      </c>
      <c r="J713" s="672" t="str">
        <f t="shared" si="1"/>
        <v>A*1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1.6359935E7</v>
      </c>
      <c r="B715" s="672" t="s">
        <v>928</v>
      </c>
      <c r="C715" s="672" t="s">
        <v>932</v>
      </c>
      <c r="D715" s="672">
        <v>1.4248055E7</v>
      </c>
      <c r="E715" s="672" t="s">
        <v>72</v>
      </c>
      <c r="F715" s="672" t="s">
        <v>73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1.7861405E7</v>
      </c>
      <c r="B716" s="672" t="s">
        <v>928</v>
      </c>
      <c r="C716" s="672" t="s">
        <v>933</v>
      </c>
      <c r="D716" s="672">
        <v>1.5749525E7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1.5986952E7</v>
      </c>
      <c r="B717" s="672" t="s">
        <v>928</v>
      </c>
      <c r="C717" s="672" t="s">
        <v>934</v>
      </c>
      <c r="D717" s="672">
        <v>1.3875072E7</v>
      </c>
      <c r="E717" s="672" t="s">
        <v>73</v>
      </c>
      <c r="F717" s="672" t="s">
        <v>72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1.5476779E7</v>
      </c>
      <c r="B718" s="672" t="s">
        <v>928</v>
      </c>
      <c r="C718" s="672" t="s">
        <v>935</v>
      </c>
      <c r="D718" s="672">
        <v>1.3364899E7</v>
      </c>
      <c r="E718" s="672" t="s">
        <v>72</v>
      </c>
      <c r="F718" s="672" t="s">
        <v>73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1.5920301E7</v>
      </c>
      <c r="B719" s="672" t="s">
        <v>928</v>
      </c>
      <c r="C719" s="672" t="s">
        <v>936</v>
      </c>
      <c r="D719" s="672">
        <v>1.3808421E7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4991574.0</v>
      </c>
      <c r="B720" s="672" t="s">
        <v>928</v>
      </c>
      <c r="C720" s="672" t="s">
        <v>937</v>
      </c>
      <c r="D720" s="672">
        <v>5123533.0</v>
      </c>
      <c r="E720" s="672" t="s">
        <v>69</v>
      </c>
      <c r="F720" s="672" t="s">
        <v>72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2.3602034E7</v>
      </c>
      <c r="B721" s="672" t="s">
        <v>928</v>
      </c>
      <c r="C721" s="672" t="s">
        <v>938</v>
      </c>
      <c r="D721" s="672">
        <v>2.1440148E7</v>
      </c>
      <c r="E721" s="672" t="s">
        <v>69</v>
      </c>
      <c r="F721" s="672" t="s">
        <v>73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5546328.0</v>
      </c>
      <c r="B722" s="672" t="s">
        <v>928</v>
      </c>
      <c r="C722" s="672" t="s">
        <v>939</v>
      </c>
      <c r="D722" s="672">
        <v>5678287.0</v>
      </c>
      <c r="E722" s="672" t="s">
        <v>72</v>
      </c>
      <c r="F722" s="672" t="s">
        <v>68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1.0047652E7</v>
      </c>
      <c r="B723" s="672" t="s">
        <v>928</v>
      </c>
      <c r="C723" s="672" t="s">
        <v>931</v>
      </c>
      <c r="D723" s="672">
        <v>1.0210043E7</v>
      </c>
      <c r="E723" s="672" t="s">
        <v>69</v>
      </c>
      <c r="F723" s="672" t="s">
        <v>68</v>
      </c>
      <c r="G723" s="672"/>
      <c r="H723" s="672">
        <v>1.0</v>
      </c>
      <c r="I723" s="672" t="s">
        <v>1026</v>
      </c>
      <c r="J723" s="672" t="str">
        <f t="shared" si="1"/>
        <v>A*1</v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8470801.0</v>
      </c>
      <c r="B725" s="672" t="s">
        <v>940</v>
      </c>
      <c r="C725" s="672" t="s">
        <v>944</v>
      </c>
      <c r="D725" s="672">
        <v>8602760.0</v>
      </c>
      <c r="E725" s="672" t="s">
        <v>68</v>
      </c>
      <c r="F725" s="672" t="s">
        <v>69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1.511235E7</v>
      </c>
      <c r="B726" s="672" t="s">
        <v>940</v>
      </c>
      <c r="C726" s="672" t="s">
        <v>945</v>
      </c>
      <c r="D726" s="672">
        <v>1.3000437E7</v>
      </c>
      <c r="E726" s="672" t="s">
        <v>72</v>
      </c>
      <c r="F726" s="672" t="s">
        <v>73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1.4301212E7</v>
      </c>
      <c r="B727" s="672" t="s">
        <v>940</v>
      </c>
      <c r="C727" s="672" t="s">
        <v>946</v>
      </c>
      <c r="D727" s="672">
        <v>1.2180506E7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1.9513422E7</v>
      </c>
      <c r="B728" s="672" t="s">
        <v>940</v>
      </c>
      <c r="C728" s="672" t="s">
        <v>947</v>
      </c>
      <c r="D728" s="672">
        <v>1.7401542E7</v>
      </c>
      <c r="E728" s="672" t="s">
        <v>72</v>
      </c>
      <c r="F728" s="672" t="s">
        <v>69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2.1643337E7</v>
      </c>
      <c r="B729" s="672" t="s">
        <v>940</v>
      </c>
      <c r="C729" s="672" t="s">
        <v>948</v>
      </c>
      <c r="D729" s="672">
        <v>1.9481451E7</v>
      </c>
      <c r="E729" s="672" t="s">
        <v>69</v>
      </c>
      <c r="F729" s="672" t="s">
        <v>72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1.6580682E7</v>
      </c>
      <c r="B730" s="672" t="s">
        <v>940</v>
      </c>
      <c r="C730" s="672" t="s">
        <v>949</v>
      </c>
      <c r="D730" s="672">
        <v>1.4468802E7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1.8108263E7</v>
      </c>
      <c r="B731" s="672" t="s">
        <v>940</v>
      </c>
      <c r="C731" s="672" t="s">
        <v>950</v>
      </c>
      <c r="D731" s="672">
        <v>1.5996383E7</v>
      </c>
      <c r="E731" s="672" t="s">
        <v>73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1.5572081E7</v>
      </c>
      <c r="B732" s="672" t="s">
        <v>940</v>
      </c>
      <c r="C732" s="672" t="s">
        <v>951</v>
      </c>
      <c r="D732" s="672">
        <v>1.3460201E7</v>
      </c>
      <c r="E732" s="672" t="s">
        <v>68</v>
      </c>
      <c r="F732" s="672" t="s">
        <v>69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4982769.0</v>
      </c>
      <c r="B733" s="672" t="s">
        <v>940</v>
      </c>
      <c r="C733" s="672" t="s">
        <v>943</v>
      </c>
      <c r="D733" s="672">
        <v>5114728.0</v>
      </c>
      <c r="E733" s="672" t="s">
        <v>69</v>
      </c>
      <c r="F733" s="672" t="s">
        <v>68</v>
      </c>
      <c r="G733" s="672"/>
      <c r="H733" s="672">
        <v>4.0</v>
      </c>
      <c r="I733" s="672" t="s">
        <v>1834</v>
      </c>
      <c r="J733" s="672" t="str">
        <f t="shared" si="1"/>
        <v>A*4</v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>
        <v>13.0</v>
      </c>
      <c r="I734" s="672" t="s">
        <v>1844</v>
      </c>
      <c r="J734" s="672" t="str">
        <f t="shared" si="1"/>
        <v>A*13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8304372.0</v>
      </c>
      <c r="B750" s="672" t="s">
        <v>979</v>
      </c>
      <c r="C750" s="672" t="s">
        <v>985</v>
      </c>
      <c r="D750" s="672">
        <v>8436331.0</v>
      </c>
      <c r="E750" s="672" t="s">
        <v>72</v>
      </c>
      <c r="F750" s="672" t="s">
        <v>73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2.2966663E7</v>
      </c>
      <c r="B751" s="672" t="s">
        <v>979</v>
      </c>
      <c r="C751" s="672" t="s">
        <v>986</v>
      </c>
      <c r="D751" s="672">
        <v>2.0804777E7</v>
      </c>
      <c r="E751" s="672" t="s">
        <v>69</v>
      </c>
      <c r="F751" s="672" t="s">
        <v>68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2.1802277E7</v>
      </c>
      <c r="B752" s="672" t="s">
        <v>979</v>
      </c>
      <c r="C752" s="672" t="s">
        <v>987</v>
      </c>
      <c r="D752" s="672">
        <v>1.9640391E7</v>
      </c>
      <c r="E752" s="672" t="s">
        <v>72</v>
      </c>
      <c r="F752" s="672" t="s">
        <v>68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1.943609E7</v>
      </c>
      <c r="B753" s="672" t="s">
        <v>979</v>
      </c>
      <c r="C753" s="672" t="s">
        <v>988</v>
      </c>
      <c r="D753" s="672">
        <v>1.732421E7</v>
      </c>
      <c r="E753" s="672" t="s">
        <v>68</v>
      </c>
      <c r="F753" s="672" t="s">
        <v>69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7679374.0</v>
      </c>
      <c r="B754" s="672" t="s">
        <v>979</v>
      </c>
      <c r="C754" s="672" t="s">
        <v>989</v>
      </c>
      <c r="D754" s="672">
        <v>7811333.0</v>
      </c>
      <c r="E754" s="672" t="s">
        <v>69</v>
      </c>
      <c r="F754" s="672" t="s">
        <v>73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2.2824952E7</v>
      </c>
      <c r="B755" s="672" t="s">
        <v>979</v>
      </c>
      <c r="C755" s="672" t="s">
        <v>990</v>
      </c>
      <c r="D755" s="672">
        <v>2.0663066E7</v>
      </c>
      <c r="E755" s="672" t="s">
        <v>73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1.9220685E7</v>
      </c>
      <c r="B756" s="672" t="s">
        <v>979</v>
      </c>
      <c r="C756" s="672" t="s">
        <v>991</v>
      </c>
      <c r="D756" s="672">
        <v>1.7108805E7</v>
      </c>
      <c r="E756" s="672" t="s">
        <v>69</v>
      </c>
      <c r="F756" s="672" t="s">
        <v>72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1.5510257E7</v>
      </c>
      <c r="B757" s="672" t="s">
        <v>979</v>
      </c>
      <c r="C757" s="672" t="s">
        <v>992</v>
      </c>
      <c r="D757" s="672">
        <v>1.3398377E7</v>
      </c>
      <c r="E757" s="672" t="s">
        <v>73</v>
      </c>
      <c r="F757" s="672" t="s">
        <v>72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9399830.0</v>
      </c>
      <c r="B758" s="672" t="s">
        <v>979</v>
      </c>
      <c r="C758" s="672" t="s">
        <v>994</v>
      </c>
      <c r="D758" s="672">
        <v>9562221.0</v>
      </c>
      <c r="E758" s="672" t="s">
        <v>72</v>
      </c>
      <c r="F758" s="672" t="s">
        <v>73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2.8777008E7</v>
      </c>
      <c r="B759" s="672" t="s">
        <v>979</v>
      </c>
      <c r="C759" s="672" t="s">
        <v>995</v>
      </c>
      <c r="D759" s="672">
        <v>2.6630861E7</v>
      </c>
      <c r="E759" s="672" t="s">
        <v>69</v>
      </c>
      <c r="F759" s="672" t="s">
        <v>68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2.864926E7</v>
      </c>
      <c r="B760" s="672" t="s">
        <v>979</v>
      </c>
      <c r="C760" s="672" t="s">
        <v>996</v>
      </c>
      <c r="D760" s="672">
        <v>2.6503113E7</v>
      </c>
      <c r="E760" s="672" t="s">
        <v>73</v>
      </c>
      <c r="F760" s="672" t="s">
        <v>72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1.5109085E7</v>
      </c>
      <c r="B761" s="672" t="s">
        <v>979</v>
      </c>
      <c r="C761" s="672" t="s">
        <v>997</v>
      </c>
      <c r="D761" s="672">
        <v>1.2997172E7</v>
      </c>
      <c r="E761" s="672" t="s">
        <v>69</v>
      </c>
      <c r="F761" s="672" t="s">
        <v>68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1.6774918E7</v>
      </c>
      <c r="B762" s="672" t="s">
        <v>979</v>
      </c>
      <c r="C762" s="672" t="s">
        <v>998</v>
      </c>
      <c r="D762" s="672">
        <v>1.4663038E7</v>
      </c>
      <c r="E762" s="672" t="s">
        <v>73</v>
      </c>
      <c r="F762" s="672" t="s">
        <v>72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1.7982304E7</v>
      </c>
      <c r="B763" s="672" t="s">
        <v>979</v>
      </c>
      <c r="C763" s="672" t="s">
        <v>999</v>
      </c>
      <c r="D763" s="672">
        <v>1.5870424E7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1.7739542E7</v>
      </c>
      <c r="B764" s="672" t="s">
        <v>979</v>
      </c>
      <c r="C764" s="672" t="s">
        <v>1000</v>
      </c>
      <c r="D764" s="672">
        <v>1.5627662E7</v>
      </c>
      <c r="E764" s="672" t="s">
        <v>72</v>
      </c>
      <c r="F764" s="672" t="s">
        <v>73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2.8630494E7</v>
      </c>
      <c r="B765" s="672" t="s">
        <v>979</v>
      </c>
      <c r="C765" s="672" t="s">
        <v>1001</v>
      </c>
      <c r="D765" s="672">
        <v>2.6484347E7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2.1857444E7</v>
      </c>
      <c r="B766" s="672" t="s">
        <v>979</v>
      </c>
      <c r="C766" s="672" t="s">
        <v>1002</v>
      </c>
      <c r="D766" s="672">
        <v>1.9695558E7</v>
      </c>
      <c r="E766" s="672" t="s">
        <v>72</v>
      </c>
      <c r="F766" s="672" t="s">
        <v>68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1.6768225E7</v>
      </c>
      <c r="B767" s="672" t="s">
        <v>979</v>
      </c>
      <c r="C767" s="672" t="s">
        <v>1003</v>
      </c>
      <c r="D767" s="672">
        <v>1.4656345E7</v>
      </c>
      <c r="E767" s="672" t="s">
        <v>73</v>
      </c>
      <c r="F767" s="672" t="s">
        <v>69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1.7686514E7</v>
      </c>
      <c r="B768" s="672" t="s">
        <v>979</v>
      </c>
      <c r="C768" s="672" t="s">
        <v>1004</v>
      </c>
      <c r="D768" s="672">
        <v>1.5574634E7</v>
      </c>
      <c r="E768" s="672" t="s">
        <v>69</v>
      </c>
      <c r="F768" s="672" t="s">
        <v>68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1.3892233E7</v>
      </c>
      <c r="B769" s="672" t="s">
        <v>979</v>
      </c>
      <c r="C769" s="672" t="s">
        <v>1005</v>
      </c>
      <c r="D769" s="672">
        <v>1.1771527E7</v>
      </c>
      <c r="E769" s="672" t="s">
        <v>68</v>
      </c>
      <c r="F769" s="672" t="s">
        <v>69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5751247.0</v>
      </c>
      <c r="B770" s="672" t="s">
        <v>979</v>
      </c>
      <c r="C770" s="672" t="s">
        <v>1006</v>
      </c>
      <c r="D770" s="672">
        <v>5883206.0</v>
      </c>
      <c r="E770" s="672" t="s">
        <v>73</v>
      </c>
      <c r="F770" s="672" t="s">
        <v>69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2.2710402E7</v>
      </c>
      <c r="B771" s="672" t="s">
        <v>979</v>
      </c>
      <c r="C771" s="672" t="s">
        <v>1008</v>
      </c>
      <c r="D771" s="672">
        <v>2.0548516E7</v>
      </c>
      <c r="E771" s="672" t="s">
        <v>69</v>
      </c>
      <c r="F771" s="672" t="s">
        <v>73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3822611.0</v>
      </c>
      <c r="B772" s="672" t="s">
        <v>979</v>
      </c>
      <c r="C772" s="672" t="s">
        <v>1009</v>
      </c>
      <c r="D772" s="672">
        <v>3954570.0</v>
      </c>
      <c r="E772" s="672" t="s">
        <v>73</v>
      </c>
      <c r="F772" s="672" t="s">
        <v>72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5468469.0</v>
      </c>
      <c r="B773" s="672" t="s">
        <v>979</v>
      </c>
      <c r="C773" s="672" t="s">
        <v>1010</v>
      </c>
      <c r="D773" s="672">
        <v>5600428.0</v>
      </c>
      <c r="E773" s="672" t="s">
        <v>73</v>
      </c>
      <c r="F773" s="672" t="s">
        <v>72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4551739.0</v>
      </c>
      <c r="B774" s="672" t="s">
        <v>979</v>
      </c>
      <c r="C774" s="672" t="s">
        <v>1011</v>
      </c>
      <c r="D774" s="672">
        <v>4683698.0</v>
      </c>
      <c r="E774" s="672" t="s">
        <v>68</v>
      </c>
      <c r="F774" s="672" t="s">
        <v>73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4639890.0</v>
      </c>
      <c r="B775" s="672" t="s">
        <v>979</v>
      </c>
      <c r="C775" s="672" t="s">
        <v>1012</v>
      </c>
      <c r="D775" s="672">
        <v>4771849.0</v>
      </c>
      <c r="E775" s="672" t="s">
        <v>68</v>
      </c>
      <c r="F775" s="672" t="s">
        <v>69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1.0004088E7</v>
      </c>
      <c r="B776" s="672" t="s">
        <v>979</v>
      </c>
      <c r="C776" s="672" t="s">
        <v>1015</v>
      </c>
      <c r="D776" s="672">
        <v>1.0166479E7</v>
      </c>
      <c r="E776" s="672" t="s">
        <v>69</v>
      </c>
      <c r="F776" s="672" t="s">
        <v>72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1.3711739E7</v>
      </c>
      <c r="B777" s="672" t="s">
        <v>979</v>
      </c>
      <c r="C777" s="672" t="s">
        <v>1013</v>
      </c>
      <c r="D777" s="672">
        <v>1.1556063E7</v>
      </c>
      <c r="E777" s="672" t="s">
        <v>69</v>
      </c>
      <c r="F777" s="672" t="s">
        <v>72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6950961.0</v>
      </c>
      <c r="B778" s="672" t="s">
        <v>979</v>
      </c>
      <c r="C778" s="672" t="s">
        <v>983</v>
      </c>
      <c r="D778" s="672">
        <v>7082920.0</v>
      </c>
      <c r="E778" s="672" t="s">
        <v>68</v>
      </c>
      <c r="F778" s="672" t="s">
        <v>69</v>
      </c>
      <c r="G778" s="672"/>
      <c r="H778" s="672">
        <v>15.0</v>
      </c>
      <c r="I778" s="672" t="s">
        <v>1845</v>
      </c>
      <c r="J778" s="672" t="str">
        <f t="shared" si="1"/>
        <v>A*15</v>
      </c>
    </row>
    <row r="779" ht="14.25" customHeight="1">
      <c r="A779" s="672">
        <v>7220062.0</v>
      </c>
      <c r="B779" s="672" t="s">
        <v>979</v>
      </c>
      <c r="C779" s="672" t="s">
        <v>993</v>
      </c>
      <c r="D779" s="672">
        <v>7352021.0</v>
      </c>
      <c r="E779" s="672" t="s">
        <v>69</v>
      </c>
      <c r="F779" s="672" t="s">
        <v>68</v>
      </c>
      <c r="G779" s="672"/>
      <c r="H779" s="672">
        <v>1.0</v>
      </c>
      <c r="I779" s="672" t="s">
        <v>1026</v>
      </c>
      <c r="J779" s="672" t="str">
        <f t="shared" si="1"/>
        <v>A*1</v>
      </c>
    </row>
    <row r="780" ht="14.25" customHeight="1">
      <c r="A780" s="672">
        <v>8600342.0</v>
      </c>
      <c r="B780" s="672" t="s">
        <v>979</v>
      </c>
      <c r="C780" s="672" t="s">
        <v>984</v>
      </c>
      <c r="D780" s="672">
        <v>8732301.0</v>
      </c>
      <c r="E780" s="672" t="s">
        <v>72</v>
      </c>
      <c r="F780" s="672" t="s">
        <v>73</v>
      </c>
      <c r="G780" s="672"/>
      <c r="H780" s="672">
        <v>1.0</v>
      </c>
      <c r="I780" s="672" t="s">
        <v>72</v>
      </c>
      <c r="J780" s="672" t="str">
        <f t="shared" si="1"/>
        <v>A*1</v>
      </c>
    </row>
    <row r="781" ht="14.25" customHeight="1">
      <c r="A781" s="672">
        <v>1.3582581E7</v>
      </c>
      <c r="B781" s="672" t="s">
        <v>979</v>
      </c>
      <c r="C781" s="672" t="s">
        <v>1007</v>
      </c>
      <c r="D781" s="672">
        <v>1.1426905E7</v>
      </c>
      <c r="E781" s="672" t="s">
        <v>69</v>
      </c>
      <c r="F781" s="672" t="s">
        <v>68</v>
      </c>
      <c r="G781" s="672"/>
      <c r="H781" s="672">
        <v>1.0</v>
      </c>
      <c r="I781" s="672" t="s">
        <v>1026</v>
      </c>
      <c r="J781" s="672" t="str">
        <f t="shared" si="1"/>
        <v>A*1</v>
      </c>
    </row>
    <row r="782" ht="14.25" customHeight="1">
      <c r="A782" s="672">
        <v>1.9056417E7</v>
      </c>
      <c r="B782" s="672" t="s">
        <v>979</v>
      </c>
      <c r="C782" s="672" t="s">
        <v>1014</v>
      </c>
      <c r="D782" s="672">
        <v>1.6944537E7</v>
      </c>
      <c r="E782" s="672" t="s">
        <v>69</v>
      </c>
      <c r="F782" s="672" t="s">
        <v>68</v>
      </c>
      <c r="G782" s="672"/>
      <c r="H782" s="672">
        <v>1.0</v>
      </c>
      <c r="I782" s="672" t="s">
        <v>1026</v>
      </c>
      <c r="J782" s="672" t="str">
        <f t="shared" si="1"/>
        <v>A*1</v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portrait"/>
  <drawing r:id="rId1"/>
  <tableParts count="1">
    <tablePart r:id="rId3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7100853.0</v>
      </c>
      <c r="B3" s="672" t="s">
        <v>66</v>
      </c>
      <c r="C3" s="672" t="s">
        <v>71</v>
      </c>
      <c r="D3" s="672">
        <v>7232812.0</v>
      </c>
      <c r="E3" s="672" t="s">
        <v>72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7059533.0</v>
      </c>
      <c r="B4" s="672" t="s">
        <v>66</v>
      </c>
      <c r="C4" s="672" t="s">
        <v>89</v>
      </c>
      <c r="D4" s="672">
        <v>7191492.0</v>
      </c>
      <c r="E4" s="672" t="s">
        <v>69</v>
      </c>
      <c r="F4" s="672" t="s">
        <v>73</v>
      </c>
      <c r="G4" s="672"/>
      <c r="H4" s="672"/>
      <c r="I4" s="672"/>
      <c r="J4" s="672" t="str">
        <f t="shared" si="1"/>
        <v/>
      </c>
    </row>
    <row r="5" ht="14.25" customHeight="1">
      <c r="A5" s="672">
        <v>4527013.0</v>
      </c>
      <c r="B5" s="672" t="s">
        <v>66</v>
      </c>
      <c r="C5" s="672" t="s">
        <v>92</v>
      </c>
      <c r="D5" s="672">
        <v>4658972.0</v>
      </c>
      <c r="E5" s="672" t="s">
        <v>68</v>
      </c>
      <c r="F5" s="672" t="s">
        <v>69</v>
      </c>
      <c r="G5" s="672"/>
      <c r="H5" s="672"/>
      <c r="I5" s="672"/>
      <c r="J5" s="672" t="str">
        <f t="shared" si="1"/>
        <v/>
      </c>
    </row>
    <row r="6" ht="14.25" customHeight="1">
      <c r="A6" s="672">
        <v>2814259.0</v>
      </c>
      <c r="B6" s="672" t="s">
        <v>66</v>
      </c>
      <c r="C6" s="672" t="s">
        <v>82</v>
      </c>
      <c r="D6" s="672">
        <v>2946218.0</v>
      </c>
      <c r="E6" s="672" t="s">
        <v>69</v>
      </c>
      <c r="F6" s="672" t="s">
        <v>68</v>
      </c>
      <c r="G6" s="672"/>
      <c r="H6" s="672"/>
      <c r="I6" s="672"/>
      <c r="J6" s="672" t="str">
        <f t="shared" si="1"/>
        <v/>
      </c>
    </row>
    <row r="7" ht="14.25" customHeight="1">
      <c r="A7" s="672">
        <v>1.6532454E7</v>
      </c>
      <c r="B7" s="672" t="s">
        <v>66</v>
      </c>
      <c r="C7" s="672" t="s">
        <v>90</v>
      </c>
      <c r="D7" s="672">
        <v>1.4420574E7</v>
      </c>
      <c r="E7" s="672" t="s">
        <v>69</v>
      </c>
      <c r="F7" s="672" t="s">
        <v>73</v>
      </c>
      <c r="G7" s="672"/>
      <c r="H7" s="672"/>
      <c r="I7" s="672"/>
      <c r="J7" s="672" t="str">
        <f t="shared" si="1"/>
        <v/>
      </c>
    </row>
    <row r="8" ht="14.25" customHeight="1">
      <c r="A8" s="672">
        <v>2.2204997E7</v>
      </c>
      <c r="B8" s="672" t="s">
        <v>66</v>
      </c>
      <c r="C8" s="672" t="s">
        <v>95</v>
      </c>
      <c r="D8" s="672">
        <v>2.0043111E7</v>
      </c>
      <c r="E8" s="672" t="s">
        <v>72</v>
      </c>
      <c r="F8" s="672" t="s">
        <v>73</v>
      </c>
      <c r="G8" s="672"/>
      <c r="H8" s="672"/>
      <c r="I8" s="672"/>
      <c r="J8" s="672" t="str">
        <f t="shared" si="1"/>
        <v/>
      </c>
    </row>
    <row r="9" ht="14.25" customHeight="1">
      <c r="A9" s="672">
        <v>1.6715106E7</v>
      </c>
      <c r="B9" s="672" t="s">
        <v>66</v>
      </c>
      <c r="C9" s="672" t="s">
        <v>100</v>
      </c>
      <c r="D9" s="672">
        <v>1.4603226E7</v>
      </c>
      <c r="E9" s="672" t="s">
        <v>73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1.9318261E7</v>
      </c>
      <c r="B10" s="672" t="s">
        <v>66</v>
      </c>
      <c r="C10" s="672" t="s">
        <v>99</v>
      </c>
      <c r="D10" s="672">
        <v>1.7206381E7</v>
      </c>
      <c r="E10" s="672" t="s">
        <v>72</v>
      </c>
      <c r="F10" s="672" t="s">
        <v>68</v>
      </c>
      <c r="G10" s="672"/>
      <c r="H10" s="672"/>
      <c r="I10" s="672"/>
      <c r="J10" s="672" t="str">
        <f t="shared" si="1"/>
        <v/>
      </c>
    </row>
    <row r="11" ht="14.25" customHeight="1">
      <c r="A11" s="672">
        <v>1.3810318E7</v>
      </c>
      <c r="B11" s="672" t="s">
        <v>66</v>
      </c>
      <c r="C11" s="672" t="s">
        <v>101</v>
      </c>
      <c r="D11" s="672">
        <v>1.1689612E7</v>
      </c>
      <c r="E11" s="672" t="s">
        <v>69</v>
      </c>
      <c r="F11" s="672" t="s">
        <v>68</v>
      </c>
      <c r="G11" s="672"/>
      <c r="H11" s="672"/>
      <c r="I11" s="672"/>
      <c r="J11" s="672" t="str">
        <f t="shared" si="1"/>
        <v/>
      </c>
    </row>
    <row r="12" ht="14.25" customHeight="1">
      <c r="A12" s="672">
        <v>1.7795467E7</v>
      </c>
      <c r="B12" s="672" t="s">
        <v>66</v>
      </c>
      <c r="C12" s="672" t="s">
        <v>85</v>
      </c>
      <c r="D12" s="672">
        <v>1.5683587E7</v>
      </c>
      <c r="E12" s="672" t="s">
        <v>73</v>
      </c>
      <c r="F12" s="672" t="s">
        <v>69</v>
      </c>
      <c r="G12" s="672" t="s">
        <v>86</v>
      </c>
      <c r="H12" s="672">
        <v>0.0</v>
      </c>
      <c r="I12" s="672" t="s">
        <v>1029</v>
      </c>
      <c r="J12" s="672" t="str">
        <f t="shared" si="1"/>
        <v/>
      </c>
    </row>
    <row r="13" ht="14.25" customHeight="1">
      <c r="A13" s="672">
        <v>1.7962886E7</v>
      </c>
      <c r="B13" s="672" t="s">
        <v>66</v>
      </c>
      <c r="C13" s="672" t="s">
        <v>74</v>
      </c>
      <c r="D13" s="672">
        <v>1.5851006E7</v>
      </c>
      <c r="E13" s="672" t="s">
        <v>68</v>
      </c>
      <c r="F13" s="672" t="s">
        <v>73</v>
      </c>
      <c r="G13" s="672" t="s">
        <v>75</v>
      </c>
      <c r="H13" s="672">
        <v>2.0</v>
      </c>
      <c r="I13" s="672" t="s">
        <v>1221</v>
      </c>
      <c r="J13" s="672" t="str">
        <f t="shared" si="1"/>
        <v>D*2</v>
      </c>
    </row>
    <row r="14" ht="14.25" customHeight="1">
      <c r="A14" s="672">
        <v>1.9106468E7</v>
      </c>
      <c r="B14" s="672" t="s">
        <v>66</v>
      </c>
      <c r="C14" s="672" t="s">
        <v>83</v>
      </c>
      <c r="D14" s="672">
        <v>1.6994588E7</v>
      </c>
      <c r="E14" s="672" t="s">
        <v>68</v>
      </c>
      <c r="F14" s="672" t="s">
        <v>69</v>
      </c>
      <c r="G14" s="672" t="s">
        <v>84</v>
      </c>
      <c r="H14" s="672"/>
      <c r="I14" s="672"/>
      <c r="J14" s="672" t="str">
        <f t="shared" si="1"/>
        <v/>
      </c>
    </row>
    <row r="15" ht="14.25" customHeight="1">
      <c r="A15" s="672">
        <v>2.3407433E7</v>
      </c>
      <c r="B15" s="672" t="s">
        <v>66</v>
      </c>
      <c r="C15" s="672" t="s">
        <v>78</v>
      </c>
      <c r="D15" s="672">
        <v>2.1245547E7</v>
      </c>
      <c r="E15" s="672" t="s">
        <v>72</v>
      </c>
      <c r="F15" s="672" t="s">
        <v>73</v>
      </c>
      <c r="G15" s="672" t="s">
        <v>79</v>
      </c>
      <c r="H15" s="672"/>
      <c r="I15" s="672"/>
      <c r="J15" s="672" t="str">
        <f t="shared" si="1"/>
        <v/>
      </c>
    </row>
    <row r="16" ht="14.25" customHeight="1">
      <c r="A16" s="672">
        <v>1.7379141E7</v>
      </c>
      <c r="B16" s="672" t="s">
        <v>66</v>
      </c>
      <c r="C16" s="672" t="s">
        <v>87</v>
      </c>
      <c r="D16" s="672">
        <v>1.5267261E7</v>
      </c>
      <c r="E16" s="672" t="s">
        <v>72</v>
      </c>
      <c r="F16" s="672" t="s">
        <v>68</v>
      </c>
      <c r="G16" s="672" t="s">
        <v>88</v>
      </c>
      <c r="H16" s="672"/>
      <c r="I16" s="672"/>
      <c r="J16" s="672" t="str">
        <f t="shared" si="1"/>
        <v/>
      </c>
    </row>
    <row r="17" ht="14.25" customHeight="1">
      <c r="A17" s="672">
        <v>8193321.0</v>
      </c>
      <c r="B17" s="672" t="s">
        <v>66</v>
      </c>
      <c r="C17" s="672" t="s">
        <v>76</v>
      </c>
      <c r="D17" s="672">
        <v>8325280.0</v>
      </c>
      <c r="E17" s="672" t="s">
        <v>73</v>
      </c>
      <c r="F17" s="672" t="s">
        <v>72</v>
      </c>
      <c r="G17" s="672" t="s">
        <v>77</v>
      </c>
      <c r="H17" s="672"/>
      <c r="I17" s="672"/>
      <c r="J17" s="672" t="str">
        <f t="shared" si="1"/>
        <v/>
      </c>
    </row>
    <row r="18" ht="14.25" customHeight="1">
      <c r="A18" s="672">
        <v>1.6426105E7</v>
      </c>
      <c r="B18" s="672" t="s">
        <v>66</v>
      </c>
      <c r="C18" s="672" t="s">
        <v>80</v>
      </c>
      <c r="D18" s="672">
        <v>1.4314225E7</v>
      </c>
      <c r="E18" s="672" t="s">
        <v>72</v>
      </c>
      <c r="F18" s="672" t="s">
        <v>73</v>
      </c>
      <c r="G18" s="672" t="s">
        <v>81</v>
      </c>
      <c r="H18" s="672"/>
      <c r="I18" s="672"/>
      <c r="J18" s="672" t="str">
        <f t="shared" si="1"/>
        <v/>
      </c>
    </row>
    <row r="19" ht="14.25" customHeight="1">
      <c r="A19" s="672">
        <v>1.6091813E7</v>
      </c>
      <c r="B19" s="672" t="s">
        <v>66</v>
      </c>
      <c r="C19" s="672" t="s">
        <v>93</v>
      </c>
      <c r="D19" s="672">
        <v>1.3979933E7</v>
      </c>
      <c r="E19" s="672" t="s">
        <v>72</v>
      </c>
      <c r="F19" s="672" t="s">
        <v>68</v>
      </c>
      <c r="G19" s="672" t="s">
        <v>94</v>
      </c>
      <c r="H19" s="672"/>
      <c r="I19" s="672"/>
      <c r="J19" s="672" t="str">
        <f t="shared" si="1"/>
        <v/>
      </c>
    </row>
    <row r="20" ht="14.25" customHeight="1">
      <c r="A20" s="672">
        <v>9142106.0</v>
      </c>
      <c r="B20" s="672" t="s">
        <v>66</v>
      </c>
      <c r="C20" s="672" t="s">
        <v>97</v>
      </c>
      <c r="D20" s="672">
        <v>9304497.0</v>
      </c>
      <c r="E20" s="672" t="s">
        <v>68</v>
      </c>
      <c r="F20" s="672" t="s">
        <v>73</v>
      </c>
      <c r="G20" s="672" t="s">
        <v>98</v>
      </c>
      <c r="H20" s="672"/>
      <c r="I20" s="672"/>
      <c r="J20" s="672" t="str">
        <f t="shared" si="1"/>
        <v/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/>
      <c r="I22" s="672"/>
      <c r="J22" s="672" t="str">
        <f t="shared" si="1"/>
        <v/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/>
      <c r="I23" s="672"/>
      <c r="J23" s="672" t="str">
        <f t="shared" si="1"/>
        <v/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1.354144E7</v>
      </c>
      <c r="B31" s="672" t="s">
        <v>108</v>
      </c>
      <c r="C31" s="672" t="s">
        <v>124</v>
      </c>
      <c r="D31" s="672">
        <v>1.1385764E7</v>
      </c>
      <c r="E31" s="672" t="s">
        <v>68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7238452.0</v>
      </c>
      <c r="B46" s="672" t="s">
        <v>131</v>
      </c>
      <c r="C46" s="672" t="s">
        <v>149</v>
      </c>
      <c r="D46" s="672">
        <v>7370411.0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6798175.0</v>
      </c>
      <c r="B47" s="672" t="s">
        <v>131</v>
      </c>
      <c r="C47" s="672" t="s">
        <v>145</v>
      </c>
      <c r="D47" s="672">
        <v>6930134.0</v>
      </c>
      <c r="E47" s="672" t="s">
        <v>69</v>
      </c>
      <c r="F47" s="672" t="s">
        <v>73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2.2878421E7</v>
      </c>
      <c r="B48" s="672" t="s">
        <v>131</v>
      </c>
      <c r="C48" s="672" t="s">
        <v>171</v>
      </c>
      <c r="D48" s="672">
        <v>2.0716535E7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1.3661219E7</v>
      </c>
      <c r="B49" s="672" t="s">
        <v>131</v>
      </c>
      <c r="C49" s="672" t="s">
        <v>154</v>
      </c>
      <c r="D49" s="672">
        <v>1.1505543E7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6414230.0</v>
      </c>
      <c r="B50" s="672" t="s">
        <v>131</v>
      </c>
      <c r="C50" s="672" t="s">
        <v>172</v>
      </c>
      <c r="D50" s="672">
        <v>6546189.0</v>
      </c>
      <c r="E50" s="672" t="s">
        <v>73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3973003.0</v>
      </c>
      <c r="B51" s="672" t="s">
        <v>131</v>
      </c>
      <c r="C51" s="672" t="s">
        <v>176</v>
      </c>
      <c r="D51" s="672">
        <v>4104962.0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1.5712123E7</v>
      </c>
      <c r="B52" s="672" t="s">
        <v>131</v>
      </c>
      <c r="C52" s="672" t="s">
        <v>141</v>
      </c>
      <c r="D52" s="672">
        <v>1.3600243E7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2.1301377E7</v>
      </c>
      <c r="B53" s="672" t="s">
        <v>131</v>
      </c>
      <c r="C53" s="672" t="s">
        <v>137</v>
      </c>
      <c r="D53" s="672">
        <v>1.9139491E7</v>
      </c>
      <c r="E53" s="672" t="s">
        <v>72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2.1953927E7</v>
      </c>
      <c r="B54" s="672" t="s">
        <v>131</v>
      </c>
      <c r="C54" s="672" t="s">
        <v>166</v>
      </c>
      <c r="D54" s="672">
        <v>1.9792041E7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2.2550108E7</v>
      </c>
      <c r="B55" s="672" t="s">
        <v>131</v>
      </c>
      <c r="C55" s="672" t="s">
        <v>167</v>
      </c>
      <c r="D55" s="672">
        <v>2.0388222E7</v>
      </c>
      <c r="E55" s="672" t="s">
        <v>72</v>
      </c>
      <c r="F55" s="672" t="s">
        <v>69</v>
      </c>
      <c r="G55" s="672"/>
      <c r="H55" s="672"/>
      <c r="I55" s="672"/>
      <c r="J55" s="672" t="str">
        <f t="shared" si="1"/>
        <v/>
      </c>
    </row>
    <row r="56" ht="14.25" customHeight="1">
      <c r="A56" s="672">
        <v>6755114.0</v>
      </c>
      <c r="B56" s="672" t="s">
        <v>131</v>
      </c>
      <c r="C56" s="672" t="s">
        <v>168</v>
      </c>
      <c r="D56" s="672">
        <v>6887073.0</v>
      </c>
      <c r="E56" s="672" t="s">
        <v>73</v>
      </c>
      <c r="F56" s="672" t="s">
        <v>68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1.823676E7</v>
      </c>
      <c r="B57" s="672" t="s">
        <v>131</v>
      </c>
      <c r="C57" s="672" t="s">
        <v>140</v>
      </c>
      <c r="D57" s="672">
        <v>1.612488E7</v>
      </c>
      <c r="E57" s="672" t="s">
        <v>72</v>
      </c>
      <c r="F57" s="672" t="s">
        <v>73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2.3384097E7</v>
      </c>
      <c r="B58" s="672" t="s">
        <v>131</v>
      </c>
      <c r="C58" s="672" t="s">
        <v>177</v>
      </c>
      <c r="D58" s="672">
        <v>2.1222211E7</v>
      </c>
      <c r="E58" s="672" t="s">
        <v>69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1.7910816E7</v>
      </c>
      <c r="B59" s="672" t="s">
        <v>131</v>
      </c>
      <c r="C59" s="672" t="s">
        <v>146</v>
      </c>
      <c r="D59" s="672">
        <v>1.5798936E7</v>
      </c>
      <c r="E59" s="672" t="s">
        <v>73</v>
      </c>
      <c r="F59" s="672" t="s">
        <v>68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2.180318E7</v>
      </c>
      <c r="B60" s="672" t="s">
        <v>131</v>
      </c>
      <c r="C60" s="672" t="s">
        <v>173</v>
      </c>
      <c r="D60" s="672">
        <v>1.9641294E7</v>
      </c>
      <c r="E60" s="672" t="s">
        <v>68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2.2934422E7</v>
      </c>
      <c r="B61" s="672" t="s">
        <v>131</v>
      </c>
      <c r="C61" s="672" t="s">
        <v>159</v>
      </c>
      <c r="D61" s="672">
        <v>2.0772536E7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1.3993652E7</v>
      </c>
      <c r="B62" s="672" t="s">
        <v>131</v>
      </c>
      <c r="C62" s="672" t="s">
        <v>169</v>
      </c>
      <c r="D62" s="672">
        <v>1.1872946E7</v>
      </c>
      <c r="E62" s="672" t="s">
        <v>73</v>
      </c>
      <c r="F62" s="672" t="s">
        <v>72</v>
      </c>
      <c r="G62" s="672"/>
      <c r="H62" s="672"/>
      <c r="I62" s="672"/>
      <c r="J62" s="672" t="str">
        <f t="shared" si="1"/>
        <v/>
      </c>
    </row>
    <row r="63" ht="14.25" customHeight="1">
      <c r="A63" s="672">
        <v>2.218853E7</v>
      </c>
      <c r="B63" s="672" t="s">
        <v>131</v>
      </c>
      <c r="C63" s="672" t="s">
        <v>160</v>
      </c>
      <c r="D63" s="672">
        <v>2.0026644E7</v>
      </c>
      <c r="E63" s="672" t="s">
        <v>73</v>
      </c>
      <c r="F63" s="672" t="s">
        <v>68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1.7019261E7</v>
      </c>
      <c r="B64" s="672" t="s">
        <v>131</v>
      </c>
      <c r="C64" s="672" t="s">
        <v>150</v>
      </c>
      <c r="D64" s="672">
        <v>1.4907381E7</v>
      </c>
      <c r="E64" s="672" t="s">
        <v>73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2.396706E7</v>
      </c>
      <c r="B65" s="672" t="s">
        <v>131</v>
      </c>
      <c r="C65" s="672" t="s">
        <v>147</v>
      </c>
      <c r="D65" s="672">
        <v>2.1820913E7</v>
      </c>
      <c r="E65" s="672" t="s">
        <v>72</v>
      </c>
      <c r="F65" s="672" t="s">
        <v>69</v>
      </c>
      <c r="G65" s="672"/>
      <c r="H65" s="672"/>
      <c r="I65" s="672"/>
      <c r="J65" s="672" t="str">
        <f t="shared" si="1"/>
        <v/>
      </c>
    </row>
    <row r="66" ht="14.25" customHeight="1">
      <c r="A66" s="672">
        <v>6929488.0</v>
      </c>
      <c r="B66" s="672" t="s">
        <v>131</v>
      </c>
      <c r="C66" s="672" t="s">
        <v>170</v>
      </c>
      <c r="D66" s="672">
        <v>7061447.0</v>
      </c>
      <c r="E66" s="672" t="s">
        <v>72</v>
      </c>
      <c r="F66" s="672" t="s">
        <v>73</v>
      </c>
      <c r="G66" s="672"/>
      <c r="H66" s="672"/>
      <c r="I66" s="672"/>
      <c r="J66" s="672" t="str">
        <f t="shared" si="1"/>
        <v/>
      </c>
    </row>
    <row r="67" ht="14.25" customHeight="1">
      <c r="A67" s="672">
        <v>8541205.0</v>
      </c>
      <c r="B67" s="672" t="s">
        <v>131</v>
      </c>
      <c r="C67" s="672" t="s">
        <v>138</v>
      </c>
      <c r="D67" s="672">
        <v>8673164.0</v>
      </c>
      <c r="E67" s="672" t="s">
        <v>73</v>
      </c>
      <c r="F67" s="672" t="s">
        <v>69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1.7174293E7</v>
      </c>
      <c r="B68" s="672" t="s">
        <v>131</v>
      </c>
      <c r="C68" s="672" t="s">
        <v>136</v>
      </c>
      <c r="D68" s="672">
        <v>1.5062413E7</v>
      </c>
      <c r="E68" s="672" t="s">
        <v>69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1.8397649E7</v>
      </c>
      <c r="B69" s="672" t="s">
        <v>131</v>
      </c>
      <c r="C69" s="672" t="s">
        <v>174</v>
      </c>
      <c r="D69" s="672">
        <v>1.6285769E7</v>
      </c>
      <c r="E69" s="672" t="s">
        <v>69</v>
      </c>
      <c r="F69" s="672" t="s">
        <v>68</v>
      </c>
      <c r="G69" s="672"/>
      <c r="H69" s="672"/>
      <c r="I69" s="672"/>
      <c r="J69" s="672" t="str">
        <f t="shared" si="1"/>
        <v/>
      </c>
    </row>
    <row r="70" ht="14.25" customHeight="1">
      <c r="A70" s="672">
        <v>1.864574E7</v>
      </c>
      <c r="B70" s="672" t="s">
        <v>131</v>
      </c>
      <c r="C70" s="672" t="s">
        <v>161</v>
      </c>
      <c r="D70" s="672">
        <v>1.653386E7</v>
      </c>
      <c r="E70" s="672" t="s">
        <v>73</v>
      </c>
      <c r="F70" s="672" t="s">
        <v>72</v>
      </c>
      <c r="G70" s="672"/>
      <c r="H70" s="672"/>
      <c r="I70" s="672"/>
      <c r="J70" s="672" t="str">
        <f t="shared" si="1"/>
        <v/>
      </c>
    </row>
    <row r="71" ht="14.25" customHeight="1">
      <c r="A71" s="672">
        <v>2.1924628E7</v>
      </c>
      <c r="B71" s="672" t="s">
        <v>131</v>
      </c>
      <c r="C71" s="672" t="s">
        <v>151</v>
      </c>
      <c r="D71" s="672">
        <v>1.9762742E7</v>
      </c>
      <c r="E71" s="672" t="s">
        <v>69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7395299.0</v>
      </c>
      <c r="B72" s="672" t="s">
        <v>131</v>
      </c>
      <c r="C72" s="672" t="s">
        <v>162</v>
      </c>
      <c r="D72" s="672">
        <v>7527258.0</v>
      </c>
      <c r="E72" s="672" t="s">
        <v>72</v>
      </c>
      <c r="F72" s="672" t="s">
        <v>73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1.8416078E7</v>
      </c>
      <c r="B73" s="672" t="s">
        <v>131</v>
      </c>
      <c r="C73" s="672" t="s">
        <v>139</v>
      </c>
      <c r="D73" s="672">
        <v>1.6304198E7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2.2527498E7</v>
      </c>
      <c r="B74" s="672" t="s">
        <v>131</v>
      </c>
      <c r="C74" s="672" t="s">
        <v>175</v>
      </c>
      <c r="D74" s="672">
        <v>2.0365612E7</v>
      </c>
      <c r="E74" s="672" t="s">
        <v>68</v>
      </c>
      <c r="F74" s="672" t="s">
        <v>69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1.5264177E7</v>
      </c>
      <c r="B75" s="672" t="s">
        <v>131</v>
      </c>
      <c r="C75" s="672" t="s">
        <v>142</v>
      </c>
      <c r="D75" s="672">
        <v>1.3152267E7</v>
      </c>
      <c r="E75" s="672" t="s">
        <v>68</v>
      </c>
      <c r="F75" s="672" t="s">
        <v>69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1.7844541E7</v>
      </c>
      <c r="B76" s="672" t="s">
        <v>131</v>
      </c>
      <c r="C76" s="672" t="s">
        <v>163</v>
      </c>
      <c r="D76" s="672">
        <v>1.5732661E7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1.5184123E7</v>
      </c>
      <c r="B77" s="672" t="s">
        <v>131</v>
      </c>
      <c r="C77" s="672" t="s">
        <v>152</v>
      </c>
      <c r="D77" s="672">
        <v>1.3072209E7</v>
      </c>
      <c r="E77" s="672" t="s">
        <v>72</v>
      </c>
      <c r="F77" s="672" t="s">
        <v>73</v>
      </c>
      <c r="G77" s="672"/>
      <c r="H77" s="672"/>
      <c r="I77" s="672"/>
      <c r="J77" s="672" t="str">
        <f t="shared" si="1"/>
        <v/>
      </c>
    </row>
    <row r="78" ht="14.25" customHeight="1">
      <c r="A78" s="672">
        <v>9454973.0</v>
      </c>
      <c r="B78" s="672" t="s">
        <v>131</v>
      </c>
      <c r="C78" s="672" t="s">
        <v>153</v>
      </c>
      <c r="D78" s="672">
        <v>9617364.0</v>
      </c>
      <c r="E78" s="672" t="s">
        <v>72</v>
      </c>
      <c r="F78" s="672" t="s">
        <v>73</v>
      </c>
      <c r="G78" s="672"/>
      <c r="H78" s="672"/>
      <c r="I78" s="672"/>
      <c r="J78" s="672" t="str">
        <f t="shared" si="1"/>
        <v/>
      </c>
    </row>
    <row r="79" ht="14.25" customHeight="1">
      <c r="A79" s="672">
        <v>1.5583852E7</v>
      </c>
      <c r="B79" s="672" t="s">
        <v>131</v>
      </c>
      <c r="C79" s="672" t="s">
        <v>143</v>
      </c>
      <c r="D79" s="672">
        <v>1.3471972E7</v>
      </c>
      <c r="E79" s="672" t="s">
        <v>68</v>
      </c>
      <c r="F79" s="672" t="s">
        <v>69</v>
      </c>
      <c r="G79" s="672"/>
      <c r="H79" s="672"/>
      <c r="I79" s="672"/>
      <c r="J79" s="672" t="str">
        <f t="shared" si="1"/>
        <v/>
      </c>
    </row>
    <row r="80" ht="14.25" customHeight="1">
      <c r="A80" s="672">
        <v>2.2030267E7</v>
      </c>
      <c r="B80" s="672" t="s">
        <v>131</v>
      </c>
      <c r="C80" s="672" t="s">
        <v>164</v>
      </c>
      <c r="D80" s="672">
        <v>1.9868381E7</v>
      </c>
      <c r="E80" s="672" t="s">
        <v>68</v>
      </c>
      <c r="F80" s="672" t="s">
        <v>69</v>
      </c>
      <c r="G80" s="672"/>
      <c r="H80" s="672"/>
      <c r="I80" s="672"/>
      <c r="J80" s="672" t="str">
        <f t="shared" si="1"/>
        <v/>
      </c>
    </row>
    <row r="81" ht="14.25" customHeight="1">
      <c r="A81" s="672">
        <v>2.3162691E7</v>
      </c>
      <c r="B81" s="672" t="s">
        <v>131</v>
      </c>
      <c r="C81" s="672" t="s">
        <v>179</v>
      </c>
      <c r="D81" s="672">
        <v>2.1000805E7</v>
      </c>
      <c r="E81" s="672" t="s">
        <v>69</v>
      </c>
      <c r="F81" s="672" t="s">
        <v>68</v>
      </c>
      <c r="G81" s="672"/>
      <c r="H81" s="672"/>
      <c r="I81" s="672"/>
      <c r="J81" s="672" t="str">
        <f t="shared" si="1"/>
        <v/>
      </c>
    </row>
    <row r="82" ht="14.25" customHeight="1">
      <c r="A82" s="672">
        <v>1.4210713E7</v>
      </c>
      <c r="B82" s="672" t="s">
        <v>131</v>
      </c>
      <c r="C82" s="672" t="s">
        <v>178</v>
      </c>
      <c r="D82" s="672">
        <v>1.2090007E7</v>
      </c>
      <c r="E82" s="672" t="s">
        <v>69</v>
      </c>
      <c r="F82" s="672" t="s">
        <v>68</v>
      </c>
      <c r="G82" s="672"/>
      <c r="H82" s="672"/>
      <c r="I82" s="672"/>
      <c r="J82" s="672" t="str">
        <f t="shared" si="1"/>
        <v/>
      </c>
    </row>
    <row r="83" ht="14.25" customHeight="1">
      <c r="A83" s="672">
        <v>1.901199E7</v>
      </c>
      <c r="B83" s="672" t="s">
        <v>131</v>
      </c>
      <c r="C83" s="672" t="s">
        <v>180</v>
      </c>
      <c r="D83" s="672">
        <v>1.690011E7</v>
      </c>
      <c r="E83" s="672" t="s">
        <v>72</v>
      </c>
      <c r="F83" s="672" t="s">
        <v>73</v>
      </c>
      <c r="G83" s="672"/>
      <c r="H83" s="672"/>
      <c r="I83" s="672"/>
      <c r="J83" s="672" t="str">
        <f t="shared" si="1"/>
        <v/>
      </c>
    </row>
    <row r="84" ht="14.25" customHeight="1">
      <c r="A84" s="672">
        <v>8069441.0</v>
      </c>
      <c r="B84" s="672" t="s">
        <v>131</v>
      </c>
      <c r="C84" s="672" t="s">
        <v>181</v>
      </c>
      <c r="D84" s="672">
        <v>8201400.0</v>
      </c>
      <c r="E84" s="672" t="s">
        <v>72</v>
      </c>
      <c r="F84" s="672" t="s">
        <v>73</v>
      </c>
      <c r="G84" s="672"/>
      <c r="H84" s="672"/>
      <c r="I84" s="672"/>
      <c r="J84" s="672" t="str">
        <f t="shared" si="1"/>
        <v/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6775582.0</v>
      </c>
      <c r="B89" s="672" t="s">
        <v>182</v>
      </c>
      <c r="C89" s="672" t="s">
        <v>210</v>
      </c>
      <c r="D89" s="672">
        <v>6907541.0</v>
      </c>
      <c r="E89" s="672" t="s">
        <v>73</v>
      </c>
      <c r="F89" s="672" t="s">
        <v>69</v>
      </c>
      <c r="G89" s="672"/>
      <c r="H89" s="672"/>
      <c r="I89" s="672"/>
      <c r="J89" s="672" t="str">
        <f t="shared" si="1"/>
        <v/>
      </c>
    </row>
    <row r="90" ht="14.25" customHeight="1">
      <c r="A90" s="672">
        <v>7420600.0</v>
      </c>
      <c r="B90" s="672" t="s">
        <v>182</v>
      </c>
      <c r="C90" s="672" t="s">
        <v>185</v>
      </c>
      <c r="D90" s="672">
        <v>7552559.0</v>
      </c>
      <c r="E90" s="672" t="s">
        <v>69</v>
      </c>
      <c r="F90" s="672" t="s">
        <v>68</v>
      </c>
      <c r="G90" s="672"/>
      <c r="H90" s="672"/>
      <c r="I90" s="672"/>
      <c r="J90" s="672" t="str">
        <f t="shared" si="1"/>
        <v/>
      </c>
    </row>
    <row r="91" ht="14.25" customHeight="1">
      <c r="A91" s="672">
        <v>2.2935403E7</v>
      </c>
      <c r="B91" s="672" t="s">
        <v>182</v>
      </c>
      <c r="C91" s="672" t="s">
        <v>195</v>
      </c>
      <c r="D91" s="672">
        <v>2.0773517E7</v>
      </c>
      <c r="E91" s="672" t="s">
        <v>68</v>
      </c>
      <c r="F91" s="672" t="s">
        <v>69</v>
      </c>
      <c r="G91" s="672"/>
      <c r="H91" s="672"/>
      <c r="I91" s="672"/>
      <c r="J91" s="672" t="str">
        <f t="shared" si="1"/>
        <v/>
      </c>
    </row>
    <row r="92" ht="14.25" customHeight="1">
      <c r="A92" s="672">
        <v>9935815.0</v>
      </c>
      <c r="B92" s="672" t="s">
        <v>182</v>
      </c>
      <c r="C92" s="672" t="s">
        <v>211</v>
      </c>
      <c r="D92" s="672">
        <v>1.0098206E7</v>
      </c>
      <c r="E92" s="672" t="s">
        <v>69</v>
      </c>
      <c r="F92" s="672" t="s">
        <v>68</v>
      </c>
      <c r="G92" s="672"/>
      <c r="H92" s="672"/>
      <c r="I92" s="672"/>
      <c r="J92" s="672" t="str">
        <f t="shared" si="1"/>
        <v/>
      </c>
    </row>
    <row r="93" ht="14.25" customHeight="1">
      <c r="A93" s="672">
        <v>7856918.0</v>
      </c>
      <c r="B93" s="672" t="s">
        <v>182</v>
      </c>
      <c r="C93" s="672" t="s">
        <v>198</v>
      </c>
      <c r="D93" s="672">
        <v>7988877.0</v>
      </c>
      <c r="E93" s="672" t="s">
        <v>72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8052362.0</v>
      </c>
      <c r="B94" s="672" t="s">
        <v>182</v>
      </c>
      <c r="C94" s="672" t="s">
        <v>189</v>
      </c>
      <c r="D94" s="672">
        <v>8184321.0</v>
      </c>
      <c r="E94" s="672" t="s">
        <v>69</v>
      </c>
      <c r="F94" s="672" t="s">
        <v>72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8614730.0</v>
      </c>
      <c r="B95" s="672" t="s">
        <v>182</v>
      </c>
      <c r="C95" s="672" t="s">
        <v>192</v>
      </c>
      <c r="D95" s="672">
        <v>8746689.0</v>
      </c>
      <c r="E95" s="672" t="s">
        <v>72</v>
      </c>
      <c r="F95" s="672" t="s">
        <v>73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1.3899486E7</v>
      </c>
      <c r="B96" s="672" t="s">
        <v>182</v>
      </c>
      <c r="C96" s="672" t="s">
        <v>212</v>
      </c>
      <c r="D96" s="672">
        <v>1.177878E7</v>
      </c>
      <c r="E96" s="672" t="s">
        <v>72</v>
      </c>
      <c r="F96" s="672" t="s">
        <v>69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1.4506184E7</v>
      </c>
      <c r="B97" s="672" t="s">
        <v>182</v>
      </c>
      <c r="C97" s="672" t="s">
        <v>188</v>
      </c>
      <c r="D97" s="672">
        <v>1.2394389E7</v>
      </c>
      <c r="E97" s="672" t="s">
        <v>69</v>
      </c>
      <c r="F97" s="672" t="s">
        <v>73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1.6218531E7</v>
      </c>
      <c r="B98" s="672" t="s">
        <v>182</v>
      </c>
      <c r="C98" s="672" t="s">
        <v>199</v>
      </c>
      <c r="D98" s="672">
        <v>1.4106651E7</v>
      </c>
      <c r="E98" s="672" t="s">
        <v>69</v>
      </c>
      <c r="F98" s="672" t="s">
        <v>68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1.8770327E7</v>
      </c>
      <c r="B99" s="672" t="s">
        <v>182</v>
      </c>
      <c r="C99" s="672" t="s">
        <v>216</v>
      </c>
      <c r="D99" s="672">
        <v>1.6658447E7</v>
      </c>
      <c r="E99" s="672" t="s">
        <v>72</v>
      </c>
      <c r="F99" s="672" t="s">
        <v>69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2993619.0</v>
      </c>
      <c r="B100" s="672" t="s">
        <v>182</v>
      </c>
      <c r="C100" s="672" t="s">
        <v>213</v>
      </c>
      <c r="D100" s="672">
        <v>3125578.0</v>
      </c>
      <c r="E100" s="672" t="s">
        <v>73</v>
      </c>
      <c r="F100" s="672" t="s">
        <v>68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3350702.0</v>
      </c>
      <c r="B101" s="672" t="s">
        <v>182</v>
      </c>
      <c r="C101" s="672" t="s">
        <v>229</v>
      </c>
      <c r="D101" s="672">
        <v>3482661.0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8348711.0</v>
      </c>
      <c r="B102" s="672" t="s">
        <v>182</v>
      </c>
      <c r="C102" s="672" t="s">
        <v>183</v>
      </c>
      <c r="D102" s="672">
        <v>8480670.0</v>
      </c>
      <c r="E102" s="672" t="s">
        <v>72</v>
      </c>
      <c r="F102" s="672" t="s">
        <v>69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7435995.0</v>
      </c>
      <c r="B103" s="672" t="s">
        <v>182</v>
      </c>
      <c r="C103" s="672" t="s">
        <v>222</v>
      </c>
      <c r="D103" s="672">
        <v>7567954.0</v>
      </c>
      <c r="E103" s="672" t="s">
        <v>73</v>
      </c>
      <c r="F103" s="672" t="s">
        <v>72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1.3902263E7</v>
      </c>
      <c r="B104" s="672" t="s">
        <v>182</v>
      </c>
      <c r="C104" s="672" t="s">
        <v>225</v>
      </c>
      <c r="D104" s="672">
        <v>1.1781557E7</v>
      </c>
      <c r="E104" s="672" t="s">
        <v>72</v>
      </c>
      <c r="F104" s="672" t="s">
        <v>73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1.4387294E7</v>
      </c>
      <c r="B105" s="672" t="s">
        <v>182</v>
      </c>
      <c r="C105" s="672" t="s">
        <v>219</v>
      </c>
      <c r="D105" s="672">
        <v>1.226659E7</v>
      </c>
      <c r="E105" s="672" t="s">
        <v>72</v>
      </c>
      <c r="F105" s="672" t="s">
        <v>73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1.5033622E7</v>
      </c>
      <c r="B106" s="672" t="s">
        <v>182</v>
      </c>
      <c r="C106" s="672" t="s">
        <v>203</v>
      </c>
      <c r="D106" s="672">
        <v>1.292171E7</v>
      </c>
      <c r="E106" s="672" t="s">
        <v>68</v>
      </c>
      <c r="F106" s="672" t="s">
        <v>69</v>
      </c>
      <c r="G106" s="672"/>
      <c r="H106" s="672">
        <v>1.0</v>
      </c>
      <c r="I106" s="672" t="s">
        <v>1026</v>
      </c>
      <c r="J106" s="672" t="str">
        <f t="shared" si="1"/>
        <v>D*1</v>
      </c>
    </row>
    <row r="107" ht="14.25" customHeight="1">
      <c r="A107" s="672">
        <v>1.7463021E7</v>
      </c>
      <c r="B107" s="672" t="s">
        <v>182</v>
      </c>
      <c r="C107" s="672" t="s">
        <v>209</v>
      </c>
      <c r="D107" s="672">
        <v>1.5351141E7</v>
      </c>
      <c r="E107" s="672" t="s">
        <v>72</v>
      </c>
      <c r="F107" s="672" t="s">
        <v>68</v>
      </c>
      <c r="G107" s="672"/>
      <c r="H107" s="672">
        <v>1.0</v>
      </c>
      <c r="I107" s="672" t="s">
        <v>1272</v>
      </c>
      <c r="J107" s="672" t="str">
        <f t="shared" si="1"/>
        <v>D*1</v>
      </c>
    </row>
    <row r="108" ht="14.25" customHeight="1">
      <c r="A108" s="672">
        <v>8835905.0</v>
      </c>
      <c r="B108" s="672" t="s">
        <v>182</v>
      </c>
      <c r="C108" s="672" t="s">
        <v>186</v>
      </c>
      <c r="D108" s="672">
        <v>8967864.0</v>
      </c>
      <c r="E108" s="672" t="s">
        <v>73</v>
      </c>
      <c r="F108" s="672" t="s">
        <v>72</v>
      </c>
      <c r="G108" s="672" t="s">
        <v>187</v>
      </c>
      <c r="H108" s="672">
        <v>1.0</v>
      </c>
      <c r="I108" s="672" t="s">
        <v>72</v>
      </c>
      <c r="J108" s="672" t="str">
        <f t="shared" si="1"/>
        <v>D*1</v>
      </c>
    </row>
    <row r="109" ht="14.25" customHeight="1">
      <c r="A109" s="672">
        <v>1.9369174E7</v>
      </c>
      <c r="B109" s="672" t="s">
        <v>182</v>
      </c>
      <c r="C109" s="672" t="s">
        <v>201</v>
      </c>
      <c r="D109" s="672">
        <v>1.7257294E7</v>
      </c>
      <c r="E109" s="672" t="s">
        <v>69</v>
      </c>
      <c r="F109" s="672" t="s">
        <v>73</v>
      </c>
      <c r="G109" s="672" t="s">
        <v>202</v>
      </c>
      <c r="H109" s="672"/>
      <c r="I109" s="672"/>
      <c r="J109" s="672" t="str">
        <f t="shared" si="1"/>
        <v/>
      </c>
    </row>
    <row r="110" ht="14.25" customHeight="1">
      <c r="A110" s="672">
        <v>1.8883796E7</v>
      </c>
      <c r="B110" s="672" t="s">
        <v>182</v>
      </c>
      <c r="C110" s="672" t="s">
        <v>214</v>
      </c>
      <c r="D110" s="672">
        <v>1.6771916E7</v>
      </c>
      <c r="E110" s="672" t="s">
        <v>72</v>
      </c>
      <c r="F110" s="672" t="s">
        <v>73</v>
      </c>
      <c r="G110" s="672" t="s">
        <v>215</v>
      </c>
      <c r="H110" s="672"/>
      <c r="I110" s="672"/>
      <c r="J110" s="672" t="str">
        <f t="shared" si="1"/>
        <v/>
      </c>
    </row>
    <row r="111" ht="14.25" customHeight="1">
      <c r="A111" s="672">
        <v>1.584399E7</v>
      </c>
      <c r="B111" s="672" t="s">
        <v>182</v>
      </c>
      <c r="C111" s="672" t="s">
        <v>196</v>
      </c>
      <c r="D111" s="672">
        <v>1.373211E7</v>
      </c>
      <c r="E111" s="672" t="s">
        <v>73</v>
      </c>
      <c r="F111" s="672" t="s">
        <v>69</v>
      </c>
      <c r="G111" s="672" t="s">
        <v>197</v>
      </c>
      <c r="H111" s="672"/>
      <c r="I111" s="672"/>
      <c r="J111" s="672" t="str">
        <f t="shared" si="1"/>
        <v/>
      </c>
    </row>
    <row r="112" ht="14.25" customHeight="1">
      <c r="A112" s="672">
        <v>2.1594118E7</v>
      </c>
      <c r="B112" s="672" t="s">
        <v>182</v>
      </c>
      <c r="C112" s="672" t="s">
        <v>190</v>
      </c>
      <c r="D112" s="672">
        <v>1.9432232E7</v>
      </c>
      <c r="E112" s="672" t="s">
        <v>69</v>
      </c>
      <c r="F112" s="672" t="s">
        <v>73</v>
      </c>
      <c r="G112" s="672" t="s">
        <v>191</v>
      </c>
      <c r="H112" s="672"/>
      <c r="I112" s="672"/>
      <c r="J112" s="672" t="str">
        <f t="shared" si="1"/>
        <v/>
      </c>
    </row>
    <row r="113" ht="14.25" customHeight="1">
      <c r="A113" s="672">
        <v>2787263.0</v>
      </c>
      <c r="B113" s="672" t="s">
        <v>182</v>
      </c>
      <c r="C113" s="672" t="s">
        <v>223</v>
      </c>
      <c r="D113" s="672">
        <v>2919222.0</v>
      </c>
      <c r="E113" s="672" t="s">
        <v>69</v>
      </c>
      <c r="F113" s="672" t="s">
        <v>73</v>
      </c>
      <c r="G113" s="672" t="s">
        <v>224</v>
      </c>
      <c r="H113" s="672"/>
      <c r="I113" s="672"/>
      <c r="J113" s="672" t="str">
        <f t="shared" si="1"/>
        <v/>
      </c>
    </row>
    <row r="114" ht="14.25" customHeight="1">
      <c r="A114" s="672">
        <v>2.1587247E7</v>
      </c>
      <c r="B114" s="672" t="s">
        <v>182</v>
      </c>
      <c r="C114" s="672" t="s">
        <v>204</v>
      </c>
      <c r="D114" s="672">
        <v>1.9425361E7</v>
      </c>
      <c r="E114" s="672" t="s">
        <v>73</v>
      </c>
      <c r="F114" s="672" t="s">
        <v>72</v>
      </c>
      <c r="G114" s="672" t="s">
        <v>205</v>
      </c>
      <c r="H114" s="672"/>
      <c r="I114" s="672"/>
      <c r="J114" s="672" t="str">
        <f t="shared" si="1"/>
        <v/>
      </c>
    </row>
    <row r="115" ht="14.25" customHeight="1">
      <c r="A115" s="672">
        <v>6616460.0</v>
      </c>
      <c r="B115" s="672" t="s">
        <v>182</v>
      </c>
      <c r="C115" s="672" t="s">
        <v>217</v>
      </c>
      <c r="D115" s="672">
        <v>6748419.0</v>
      </c>
      <c r="E115" s="672" t="s">
        <v>72</v>
      </c>
      <c r="F115" s="672" t="s">
        <v>73</v>
      </c>
      <c r="G115" s="672" t="s">
        <v>218</v>
      </c>
      <c r="H115" s="672"/>
      <c r="I115" s="672"/>
      <c r="J115" s="672" t="str">
        <f t="shared" si="1"/>
        <v/>
      </c>
    </row>
    <row r="116" ht="14.25" customHeight="1">
      <c r="A116" s="672">
        <v>1.5116491E7</v>
      </c>
      <c r="B116" s="672" t="s">
        <v>182</v>
      </c>
      <c r="C116" s="672" t="s">
        <v>193</v>
      </c>
      <c r="D116" s="672">
        <v>1.3004578E7</v>
      </c>
      <c r="E116" s="672" t="s">
        <v>69</v>
      </c>
      <c r="F116" s="672" t="s">
        <v>73</v>
      </c>
      <c r="G116" s="672" t="s">
        <v>194</v>
      </c>
      <c r="H116" s="672"/>
      <c r="I116" s="672"/>
      <c r="J116" s="672" t="str">
        <f t="shared" si="1"/>
        <v/>
      </c>
    </row>
    <row r="117" ht="14.25" customHeight="1">
      <c r="A117" s="672">
        <v>2.3363739E7</v>
      </c>
      <c r="B117" s="672" t="s">
        <v>182</v>
      </c>
      <c r="C117" s="672" t="s">
        <v>220</v>
      </c>
      <c r="D117" s="672">
        <v>2.1201853E7</v>
      </c>
      <c r="E117" s="672" t="s">
        <v>68</v>
      </c>
      <c r="F117" s="672" t="s">
        <v>69</v>
      </c>
      <c r="G117" s="672" t="s">
        <v>221</v>
      </c>
      <c r="H117" s="672"/>
      <c r="I117" s="672"/>
      <c r="J117" s="672" t="str">
        <f t="shared" si="1"/>
        <v/>
      </c>
    </row>
    <row r="118" ht="14.25" customHeight="1">
      <c r="A118" s="672">
        <v>5674609.0</v>
      </c>
      <c r="B118" s="672" t="s">
        <v>182</v>
      </c>
      <c r="C118" s="672" t="s">
        <v>226</v>
      </c>
      <c r="D118" s="672">
        <v>5806568.0</v>
      </c>
      <c r="E118" s="672" t="s">
        <v>68</v>
      </c>
      <c r="F118" s="672" t="s">
        <v>69</v>
      </c>
      <c r="G118" s="672" t="s">
        <v>227</v>
      </c>
      <c r="H118" s="672"/>
      <c r="I118" s="672"/>
      <c r="J118" s="672" t="str">
        <f t="shared" si="1"/>
        <v/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6149881.0</v>
      </c>
      <c r="B122" s="672" t="s">
        <v>228</v>
      </c>
      <c r="C122" s="672" t="s">
        <v>235</v>
      </c>
      <c r="D122" s="672">
        <v>6281840.0</v>
      </c>
      <c r="E122" s="672" t="s">
        <v>72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2.3973662E7</v>
      </c>
      <c r="B125" s="672" t="s">
        <v>236</v>
      </c>
      <c r="C125" s="672" t="s">
        <v>240</v>
      </c>
      <c r="D125" s="672">
        <v>2.1827515E7</v>
      </c>
      <c r="E125" s="672" t="s">
        <v>69</v>
      </c>
      <c r="F125" s="672" t="s">
        <v>68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2.1713336E7</v>
      </c>
      <c r="B126" s="672" t="s">
        <v>236</v>
      </c>
      <c r="C126" s="672" t="s">
        <v>243</v>
      </c>
      <c r="D126" s="672">
        <v>1.955145E7</v>
      </c>
      <c r="E126" s="672" t="s">
        <v>72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1.8192436E7</v>
      </c>
      <c r="B127" s="672" t="s">
        <v>236</v>
      </c>
      <c r="C127" s="672" t="s">
        <v>241</v>
      </c>
      <c r="D127" s="672">
        <v>1.6080556E7</v>
      </c>
      <c r="E127" s="672" t="s">
        <v>68</v>
      </c>
      <c r="F127" s="672" t="s">
        <v>69</v>
      </c>
      <c r="G127" s="672"/>
      <c r="H127" s="672">
        <v>0.0</v>
      </c>
      <c r="I127" s="672" t="s">
        <v>1029</v>
      </c>
      <c r="J127" s="672" t="str">
        <f t="shared" si="1"/>
        <v/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1.891845E7</v>
      </c>
      <c r="B133" s="672" t="s">
        <v>253</v>
      </c>
      <c r="C133" s="672" t="s">
        <v>257</v>
      </c>
      <c r="D133" s="672">
        <v>1.680657E7</v>
      </c>
      <c r="E133" s="672" t="s">
        <v>72</v>
      </c>
      <c r="F133" s="672" t="s">
        <v>73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8889614.0</v>
      </c>
      <c r="B134" s="672" t="s">
        <v>253</v>
      </c>
      <c r="C134" s="672" t="s">
        <v>260</v>
      </c>
      <c r="D134" s="672">
        <v>9021573.0</v>
      </c>
      <c r="E134" s="672" t="s">
        <v>69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1.4550473E7</v>
      </c>
      <c r="B135" s="672" t="s">
        <v>253</v>
      </c>
      <c r="C135" s="672" t="s">
        <v>268</v>
      </c>
      <c r="D135" s="672">
        <v>1.2438674E7</v>
      </c>
      <c r="E135" s="672" t="s">
        <v>69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2776457.0</v>
      </c>
      <c r="B136" s="672" t="s">
        <v>253</v>
      </c>
      <c r="C136" s="672" t="s">
        <v>269</v>
      </c>
      <c r="D136" s="672">
        <v>2908416.0</v>
      </c>
      <c r="E136" s="672" t="s">
        <v>72</v>
      </c>
      <c r="F136" s="672" t="s">
        <v>68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2.3617816E7</v>
      </c>
      <c r="B137" s="672" t="s">
        <v>253</v>
      </c>
      <c r="C137" s="672" t="s">
        <v>270</v>
      </c>
      <c r="D137" s="672">
        <v>2.145593E7</v>
      </c>
      <c r="E137" s="672" t="s">
        <v>73</v>
      </c>
      <c r="F137" s="672" t="s">
        <v>72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1.9189088E7</v>
      </c>
      <c r="B138" s="672" t="s">
        <v>253</v>
      </c>
      <c r="C138" s="672" t="s">
        <v>271</v>
      </c>
      <c r="D138" s="672">
        <v>1.7077208E7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1.5307078E7</v>
      </c>
      <c r="B139" s="672" t="s">
        <v>253</v>
      </c>
      <c r="C139" s="672" t="s">
        <v>266</v>
      </c>
      <c r="D139" s="672">
        <v>1.319518E7</v>
      </c>
      <c r="E139" s="672" t="s">
        <v>68</v>
      </c>
      <c r="F139" s="672" t="s">
        <v>73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1.5183736E7</v>
      </c>
      <c r="B140" s="672" t="s">
        <v>253</v>
      </c>
      <c r="C140" s="672" t="s">
        <v>282</v>
      </c>
      <c r="D140" s="672">
        <v>1.3071822E7</v>
      </c>
      <c r="E140" s="672" t="s">
        <v>68</v>
      </c>
      <c r="F140" s="672" t="s">
        <v>69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1.9516061E7</v>
      </c>
      <c r="B141" s="672" t="s">
        <v>253</v>
      </c>
      <c r="C141" s="672" t="s">
        <v>273</v>
      </c>
      <c r="D141" s="672">
        <v>1.7404181E7</v>
      </c>
      <c r="E141" s="672" t="s">
        <v>68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2.2035316E7</v>
      </c>
      <c r="B142" s="672" t="s">
        <v>253</v>
      </c>
      <c r="C142" s="672" t="s">
        <v>265</v>
      </c>
      <c r="D142" s="672">
        <v>1.987343E7</v>
      </c>
      <c r="E142" s="672" t="s">
        <v>69</v>
      </c>
      <c r="F142" s="672" t="s">
        <v>68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1.5917106E7</v>
      </c>
      <c r="B143" s="672" t="s">
        <v>253</v>
      </c>
      <c r="C143" s="672" t="s">
        <v>276</v>
      </c>
      <c r="D143" s="672">
        <v>1.3805226E7</v>
      </c>
      <c r="E143" s="672" t="s">
        <v>73</v>
      </c>
      <c r="F143" s="672" t="s">
        <v>72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2.1563503E7</v>
      </c>
      <c r="B144" s="672" t="s">
        <v>253</v>
      </c>
      <c r="C144" s="672" t="s">
        <v>277</v>
      </c>
      <c r="D144" s="672">
        <v>1.9401617E7</v>
      </c>
      <c r="E144" s="672" t="s">
        <v>68</v>
      </c>
      <c r="F144" s="672" t="s">
        <v>73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1.4985047E7</v>
      </c>
      <c r="B145" s="672" t="s">
        <v>253</v>
      </c>
      <c r="C145" s="672" t="s">
        <v>284</v>
      </c>
      <c r="D145" s="672">
        <v>1.2873115E7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1.6177232E7</v>
      </c>
      <c r="B146" s="672" t="s">
        <v>253</v>
      </c>
      <c r="C146" s="672" t="s">
        <v>278</v>
      </c>
      <c r="D146" s="672">
        <v>1.4065352E7</v>
      </c>
      <c r="E146" s="672" t="s">
        <v>69</v>
      </c>
      <c r="F146" s="672" t="s">
        <v>68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1.7809875E7</v>
      </c>
      <c r="B147" s="672" t="s">
        <v>253</v>
      </c>
      <c r="C147" s="672" t="s">
        <v>285</v>
      </c>
      <c r="D147" s="672">
        <v>1.5697995E7</v>
      </c>
      <c r="E147" s="672" t="s">
        <v>68</v>
      </c>
      <c r="F147" s="672" t="s">
        <v>69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1.5114737E7</v>
      </c>
      <c r="B148" s="672" t="s">
        <v>253</v>
      </c>
      <c r="C148" s="672" t="s">
        <v>279</v>
      </c>
      <c r="D148" s="672">
        <v>1.3002824E7</v>
      </c>
      <c r="E148" s="672" t="s">
        <v>72</v>
      </c>
      <c r="F148" s="672" t="s">
        <v>73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1.498832E7</v>
      </c>
      <c r="B149" s="672" t="s">
        <v>253</v>
      </c>
      <c r="C149" s="672" t="s">
        <v>274</v>
      </c>
      <c r="D149" s="672">
        <v>1.2876386E7</v>
      </c>
      <c r="E149" s="672" t="s">
        <v>72</v>
      </c>
      <c r="F149" s="672" t="s">
        <v>68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1.8858575E7</v>
      </c>
      <c r="B150" s="672" t="s">
        <v>253</v>
      </c>
      <c r="C150" s="672" t="s">
        <v>267</v>
      </c>
      <c r="D150" s="672">
        <v>1.6746695E7</v>
      </c>
      <c r="E150" s="672" t="s">
        <v>69</v>
      </c>
      <c r="F150" s="672" t="s">
        <v>73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1.4950421E7</v>
      </c>
      <c r="B151" s="672" t="s">
        <v>253</v>
      </c>
      <c r="C151" s="672" t="s">
        <v>272</v>
      </c>
      <c r="D151" s="672">
        <v>1.2838495E7</v>
      </c>
      <c r="E151" s="672" t="s">
        <v>73</v>
      </c>
      <c r="F151" s="672" t="s">
        <v>68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6979960.0</v>
      </c>
      <c r="B152" s="672" t="s">
        <v>253</v>
      </c>
      <c r="C152" s="672" t="s">
        <v>295</v>
      </c>
      <c r="D152" s="672">
        <v>7111919.0</v>
      </c>
      <c r="E152" s="672" t="s">
        <v>68</v>
      </c>
      <c r="F152" s="672" t="s">
        <v>69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7163992.0</v>
      </c>
      <c r="B153" s="672" t="s">
        <v>253</v>
      </c>
      <c r="C153" s="672" t="s">
        <v>261</v>
      </c>
      <c r="D153" s="672">
        <v>7295951.0</v>
      </c>
      <c r="E153" s="672" t="s">
        <v>69</v>
      </c>
      <c r="F153" s="672" t="s">
        <v>68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2.1901737E7</v>
      </c>
      <c r="B154" s="672" t="s">
        <v>253</v>
      </c>
      <c r="C154" s="672" t="s">
        <v>280</v>
      </c>
      <c r="D154" s="672">
        <v>1.9739851E7</v>
      </c>
      <c r="E154" s="672" t="s">
        <v>68</v>
      </c>
      <c r="F154" s="672" t="s">
        <v>72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2.3765407E7</v>
      </c>
      <c r="B155" s="672" t="s">
        <v>253</v>
      </c>
      <c r="C155" s="672" t="s">
        <v>262</v>
      </c>
      <c r="D155" s="672">
        <v>2.1603521E7</v>
      </c>
      <c r="E155" s="672" t="s">
        <v>69</v>
      </c>
      <c r="F155" s="672" t="s">
        <v>73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1.7045955E7</v>
      </c>
      <c r="B156" s="672" t="s">
        <v>253</v>
      </c>
      <c r="C156" s="672" t="s">
        <v>292</v>
      </c>
      <c r="D156" s="672">
        <v>1.4934075E7</v>
      </c>
      <c r="E156" s="672" t="s">
        <v>73</v>
      </c>
      <c r="F156" s="672" t="s">
        <v>72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1.8794929E7</v>
      </c>
      <c r="B157" s="672" t="s">
        <v>253</v>
      </c>
      <c r="C157" s="672" t="s">
        <v>286</v>
      </c>
      <c r="D157" s="672">
        <v>1.6683049E7</v>
      </c>
      <c r="E157" s="672" t="s">
        <v>69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1.6819358E7</v>
      </c>
      <c r="B158" s="672" t="s">
        <v>253</v>
      </c>
      <c r="C158" s="672" t="s">
        <v>281</v>
      </c>
      <c r="D158" s="672">
        <v>1.4707478E7</v>
      </c>
      <c r="E158" s="672" t="s">
        <v>68</v>
      </c>
      <c r="F158" s="672" t="s">
        <v>69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1.3385432E7</v>
      </c>
      <c r="B159" s="672" t="s">
        <v>253</v>
      </c>
      <c r="C159" s="672" t="s">
        <v>283</v>
      </c>
      <c r="D159" s="672">
        <v>1.1229756E7</v>
      </c>
      <c r="E159" s="672" t="s">
        <v>72</v>
      </c>
      <c r="F159" s="672" t="s">
        <v>73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1.3555396E7</v>
      </c>
      <c r="B160" s="672" t="s">
        <v>253</v>
      </c>
      <c r="C160" s="672" t="s">
        <v>287</v>
      </c>
      <c r="D160" s="672">
        <v>1.139972E7</v>
      </c>
      <c r="E160" s="672" t="s">
        <v>69</v>
      </c>
      <c r="F160" s="672" t="s">
        <v>73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1.3550908E7</v>
      </c>
      <c r="B161" s="672" t="s">
        <v>253</v>
      </c>
      <c r="C161" s="672" t="s">
        <v>294</v>
      </c>
      <c r="D161" s="672">
        <v>1.1395232E7</v>
      </c>
      <c r="E161" s="672" t="s">
        <v>69</v>
      </c>
      <c r="F161" s="672" t="s">
        <v>68</v>
      </c>
      <c r="G161" s="672"/>
      <c r="H161" s="672"/>
      <c r="I161" s="672"/>
      <c r="J161" s="672" t="str">
        <f t="shared" si="1"/>
        <v/>
      </c>
    </row>
    <row r="162" ht="14.25" customHeight="1">
      <c r="A162" s="672">
        <v>2.1796454E7</v>
      </c>
      <c r="B162" s="672" t="s">
        <v>253</v>
      </c>
      <c r="C162" s="672" t="s">
        <v>293</v>
      </c>
      <c r="D162" s="672">
        <v>1.9634568E7</v>
      </c>
      <c r="E162" s="672" t="s">
        <v>72</v>
      </c>
      <c r="F162" s="672" t="s">
        <v>69</v>
      </c>
      <c r="G162" s="672"/>
      <c r="H162" s="672"/>
      <c r="I162" s="672"/>
      <c r="J162" s="672" t="str">
        <f t="shared" si="1"/>
        <v/>
      </c>
    </row>
    <row r="163" ht="14.25" customHeight="1">
      <c r="A163" s="672">
        <v>1.4841825E7</v>
      </c>
      <c r="B163" s="672" t="s">
        <v>253</v>
      </c>
      <c r="C163" s="672" t="s">
        <v>275</v>
      </c>
      <c r="D163" s="672">
        <v>1.2729892E7</v>
      </c>
      <c r="E163" s="672" t="s">
        <v>73</v>
      </c>
      <c r="F163" s="672" t="s">
        <v>72</v>
      </c>
      <c r="G163" s="672"/>
      <c r="H163" s="672">
        <v>1.0</v>
      </c>
      <c r="I163" s="672" t="s">
        <v>1271</v>
      </c>
      <c r="J163" s="672" t="str">
        <f t="shared" si="1"/>
        <v>A*1</v>
      </c>
    </row>
    <row r="164" ht="14.25" customHeight="1">
      <c r="A164" s="672">
        <v>2.4003781E7</v>
      </c>
      <c r="B164" s="672" t="s">
        <v>253</v>
      </c>
      <c r="C164" s="672" t="s">
        <v>263</v>
      </c>
      <c r="D164" s="672">
        <v>2.1857634E7</v>
      </c>
      <c r="E164" s="672" t="s">
        <v>72</v>
      </c>
      <c r="F164" s="672" t="s">
        <v>73</v>
      </c>
      <c r="G164" s="672" t="s">
        <v>264</v>
      </c>
      <c r="H164" s="672"/>
      <c r="I164" s="672"/>
      <c r="J164" s="672" t="str">
        <f t="shared" si="1"/>
        <v/>
      </c>
    </row>
    <row r="165" ht="14.25" customHeight="1">
      <c r="A165" s="672">
        <v>1.3813647E7</v>
      </c>
      <c r="B165" s="672" t="s">
        <v>253</v>
      </c>
      <c r="C165" s="672" t="s">
        <v>258</v>
      </c>
      <c r="D165" s="672">
        <v>1.1692941E7</v>
      </c>
      <c r="E165" s="672" t="s">
        <v>72</v>
      </c>
      <c r="F165" s="672" t="s">
        <v>73</v>
      </c>
      <c r="G165" s="672" t="s">
        <v>259</v>
      </c>
      <c r="H165" s="672"/>
      <c r="I165" s="672"/>
      <c r="J165" s="672" t="str">
        <f t="shared" si="1"/>
        <v/>
      </c>
    </row>
    <row r="166" ht="14.25" customHeight="1">
      <c r="A166" s="672">
        <v>2.2813782E7</v>
      </c>
      <c r="B166" s="672" t="s">
        <v>253</v>
      </c>
      <c r="C166" s="672" t="s">
        <v>288</v>
      </c>
      <c r="D166" s="672">
        <v>2.0651896E7</v>
      </c>
      <c r="E166" s="672" t="s">
        <v>73</v>
      </c>
      <c r="F166" s="672" t="s">
        <v>72</v>
      </c>
      <c r="G166" s="672" t="s">
        <v>289</v>
      </c>
      <c r="H166" s="672"/>
      <c r="I166" s="672"/>
      <c r="J166" s="672" t="str">
        <f t="shared" si="1"/>
        <v/>
      </c>
    </row>
    <row r="167" ht="14.25" customHeight="1">
      <c r="A167" s="672">
        <v>2.2813783E7</v>
      </c>
      <c r="B167" s="672" t="s">
        <v>253</v>
      </c>
      <c r="C167" s="672" t="s">
        <v>290</v>
      </c>
      <c r="D167" s="672">
        <v>2.0651897E7</v>
      </c>
      <c r="E167" s="672" t="s">
        <v>69</v>
      </c>
      <c r="F167" s="672" t="s">
        <v>73</v>
      </c>
      <c r="G167" s="672" t="s">
        <v>291</v>
      </c>
      <c r="H167" s="672"/>
      <c r="I167" s="672"/>
      <c r="J167" s="672" t="str">
        <f t="shared" si="1"/>
        <v/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2.2446335E7</v>
      </c>
      <c r="B170" s="672" t="s">
        <v>297</v>
      </c>
      <c r="C170" s="672" t="s">
        <v>302</v>
      </c>
      <c r="D170" s="672">
        <v>2.0284449E7</v>
      </c>
      <c r="E170" s="672" t="s">
        <v>68</v>
      </c>
      <c r="F170" s="672" t="s">
        <v>69</v>
      </c>
      <c r="G170" s="672"/>
      <c r="H170" s="672"/>
      <c r="I170" s="672"/>
      <c r="J170" s="672" t="str">
        <f t="shared" si="1"/>
        <v/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/>
      <c r="I171" s="672"/>
      <c r="J171" s="672" t="str">
        <f t="shared" si="1"/>
        <v/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7957490.0</v>
      </c>
      <c r="B178" s="672" t="s">
        <v>309</v>
      </c>
      <c r="C178" s="672" t="s">
        <v>316</v>
      </c>
      <c r="D178" s="672">
        <v>8089449.0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2.1256923E7</v>
      </c>
      <c r="B179" s="672" t="s">
        <v>309</v>
      </c>
      <c r="C179" s="672" t="s">
        <v>335</v>
      </c>
      <c r="D179" s="672">
        <v>1.9095037E7</v>
      </c>
      <c r="E179" s="672" t="s">
        <v>69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1.495141E7</v>
      </c>
      <c r="B180" s="672" t="s">
        <v>309</v>
      </c>
      <c r="C180" s="672" t="s">
        <v>363</v>
      </c>
      <c r="D180" s="672">
        <v>1.2839484E7</v>
      </c>
      <c r="E180" s="672" t="s">
        <v>72</v>
      </c>
      <c r="F180" s="672" t="s">
        <v>73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1.9172906E7</v>
      </c>
      <c r="B181" s="672" t="s">
        <v>309</v>
      </c>
      <c r="C181" s="672" t="s">
        <v>386</v>
      </c>
      <c r="D181" s="672">
        <v>1.7061026E7</v>
      </c>
      <c r="E181" s="672" t="s">
        <v>69</v>
      </c>
      <c r="F181" s="672" t="s">
        <v>68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1.4546643E7</v>
      </c>
      <c r="B182" s="672" t="s">
        <v>309</v>
      </c>
      <c r="C182" s="672" t="s">
        <v>364</v>
      </c>
      <c r="D182" s="672">
        <v>1.2434844E7</v>
      </c>
      <c r="E182" s="672" t="s">
        <v>73</v>
      </c>
      <c r="F182" s="672" t="s">
        <v>72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1.7272977E7</v>
      </c>
      <c r="B183" s="672" t="s">
        <v>309</v>
      </c>
      <c r="C183" s="672" t="s">
        <v>365</v>
      </c>
      <c r="D183" s="672">
        <v>1.5161097E7</v>
      </c>
      <c r="E183" s="672" t="s">
        <v>68</v>
      </c>
      <c r="F183" s="672" t="s">
        <v>69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1.4908883E7</v>
      </c>
      <c r="B184" s="672" t="s">
        <v>309</v>
      </c>
      <c r="C184" s="672" t="s">
        <v>381</v>
      </c>
      <c r="D184" s="672">
        <v>1.279695E7</v>
      </c>
      <c r="E184" s="672" t="s">
        <v>69</v>
      </c>
      <c r="F184" s="672" t="s">
        <v>68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1.5052716E7</v>
      </c>
      <c r="B185" s="672" t="s">
        <v>309</v>
      </c>
      <c r="C185" s="672" t="s">
        <v>382</v>
      </c>
      <c r="D185" s="672">
        <v>1.2940807E7</v>
      </c>
      <c r="E185" s="672" t="s">
        <v>69</v>
      </c>
      <c r="F185" s="672" t="s">
        <v>72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4571642.0</v>
      </c>
      <c r="B186" s="672" t="s">
        <v>309</v>
      </c>
      <c r="C186" s="672" t="s">
        <v>370</v>
      </c>
      <c r="D186" s="672">
        <v>4703601.0</v>
      </c>
      <c r="E186" s="672" t="s">
        <v>69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4204033.0</v>
      </c>
      <c r="B187" s="672" t="s">
        <v>309</v>
      </c>
      <c r="C187" s="672" t="s">
        <v>353</v>
      </c>
      <c r="D187" s="672">
        <v>4335992.0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7619465.0</v>
      </c>
      <c r="B188" s="672" t="s">
        <v>309</v>
      </c>
      <c r="C188" s="672" t="s">
        <v>375</v>
      </c>
      <c r="D188" s="672">
        <v>7751424.0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4674706.0</v>
      </c>
      <c r="B189" s="672" t="s">
        <v>309</v>
      </c>
      <c r="C189" s="672" t="s">
        <v>356</v>
      </c>
      <c r="D189" s="672">
        <v>4806665.0</v>
      </c>
      <c r="E189" s="672" t="s">
        <v>68</v>
      </c>
      <c r="F189" s="672" t="s">
        <v>72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1.3596967E7</v>
      </c>
      <c r="B190" s="672" t="s">
        <v>309</v>
      </c>
      <c r="C190" s="672" t="s">
        <v>376</v>
      </c>
      <c r="D190" s="672">
        <v>1.1441291E7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1.3198362E7</v>
      </c>
      <c r="B191" s="672" t="s">
        <v>309</v>
      </c>
      <c r="C191" s="672" t="s">
        <v>377</v>
      </c>
      <c r="D191" s="672">
        <v>1.1042686E7</v>
      </c>
      <c r="E191" s="672" t="s">
        <v>72</v>
      </c>
      <c r="F191" s="672" t="s">
        <v>73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1.3635323E7</v>
      </c>
      <c r="B192" s="672" t="s">
        <v>309</v>
      </c>
      <c r="C192" s="672" t="s">
        <v>338</v>
      </c>
      <c r="D192" s="672">
        <v>1.1479647E7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2.659306E7</v>
      </c>
      <c r="B193" s="672" t="s">
        <v>309</v>
      </c>
      <c r="C193" s="672" t="s">
        <v>357</v>
      </c>
      <c r="D193" s="672">
        <v>2.4446913E7</v>
      </c>
      <c r="E193" s="672" t="s">
        <v>69</v>
      </c>
      <c r="F193" s="672" t="s">
        <v>68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2.6233167E7</v>
      </c>
      <c r="B194" s="672" t="s">
        <v>309</v>
      </c>
      <c r="C194" s="672" t="s">
        <v>358</v>
      </c>
      <c r="D194" s="672">
        <v>2.408702E7</v>
      </c>
      <c r="E194" s="672" t="s">
        <v>73</v>
      </c>
      <c r="F194" s="672" t="s">
        <v>72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1.7787123E7</v>
      </c>
      <c r="B195" s="672" t="s">
        <v>309</v>
      </c>
      <c r="C195" s="672" t="s">
        <v>384</v>
      </c>
      <c r="D195" s="672">
        <v>1.5675243E7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5282128.0</v>
      </c>
      <c r="B196" s="672" t="s">
        <v>309</v>
      </c>
      <c r="C196" s="672" t="s">
        <v>378</v>
      </c>
      <c r="D196" s="672">
        <v>5414087.0</v>
      </c>
      <c r="E196" s="672" t="s">
        <v>68</v>
      </c>
      <c r="F196" s="672" t="s">
        <v>69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3682456.0</v>
      </c>
      <c r="B197" s="672" t="s">
        <v>309</v>
      </c>
      <c r="C197" s="672" t="s">
        <v>385</v>
      </c>
      <c r="D197" s="672">
        <v>3814415.0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4305221.0</v>
      </c>
      <c r="B198" s="672" t="s">
        <v>309</v>
      </c>
      <c r="C198" s="672" t="s">
        <v>359</v>
      </c>
      <c r="D198" s="672">
        <v>4437180.0</v>
      </c>
      <c r="E198" s="672" t="s">
        <v>72</v>
      </c>
      <c r="F198" s="672" t="s">
        <v>73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5013651.0</v>
      </c>
      <c r="B199" s="672" t="s">
        <v>309</v>
      </c>
      <c r="C199" s="672" t="s">
        <v>383</v>
      </c>
      <c r="D199" s="672">
        <v>5145610.0</v>
      </c>
      <c r="E199" s="672" t="s">
        <v>68</v>
      </c>
      <c r="F199" s="672" t="s">
        <v>69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5333957.0</v>
      </c>
      <c r="B200" s="672" t="s">
        <v>309</v>
      </c>
      <c r="C200" s="672" t="s">
        <v>360</v>
      </c>
      <c r="D200" s="672">
        <v>5465916.0</v>
      </c>
      <c r="E200" s="672" t="s">
        <v>69</v>
      </c>
      <c r="F200" s="672" t="s">
        <v>73</v>
      </c>
      <c r="G200" s="672"/>
      <c r="H200" s="672"/>
      <c r="I200" s="672"/>
      <c r="J200" s="672" t="str">
        <f t="shared" si="1"/>
        <v/>
      </c>
    </row>
    <row r="201" ht="14.25" customHeight="1">
      <c r="A201" s="672">
        <v>9480457.0</v>
      </c>
      <c r="B201" s="672" t="s">
        <v>309</v>
      </c>
      <c r="C201" s="672" t="s">
        <v>341</v>
      </c>
      <c r="D201" s="672">
        <v>9642848.0</v>
      </c>
      <c r="E201" s="672" t="s">
        <v>72</v>
      </c>
      <c r="F201" s="672" t="s">
        <v>68</v>
      </c>
      <c r="G201" s="672" t="s">
        <v>342</v>
      </c>
      <c r="H201" s="672">
        <v>1.0</v>
      </c>
      <c r="I201" s="672" t="s">
        <v>1272</v>
      </c>
      <c r="J201" s="672" t="str">
        <f t="shared" si="1"/>
        <v>D*1</v>
      </c>
    </row>
    <row r="202" ht="14.25" customHeight="1">
      <c r="A202" s="672">
        <v>2.1598287E7</v>
      </c>
      <c r="B202" s="672" t="s">
        <v>309</v>
      </c>
      <c r="C202" s="672" t="s">
        <v>326</v>
      </c>
      <c r="D202" s="672">
        <v>1.9436401E7</v>
      </c>
      <c r="E202" s="672" t="s">
        <v>68</v>
      </c>
      <c r="F202" s="672" t="s">
        <v>69</v>
      </c>
      <c r="G202" s="672" t="s">
        <v>327</v>
      </c>
      <c r="H202" s="672">
        <v>1.0</v>
      </c>
      <c r="I202" s="672" t="s">
        <v>1026</v>
      </c>
      <c r="J202" s="672" t="str">
        <f t="shared" si="1"/>
        <v>D*1</v>
      </c>
    </row>
    <row r="203" ht="14.25" customHeight="1">
      <c r="A203" s="672">
        <v>6877439.0</v>
      </c>
      <c r="B203" s="672" t="s">
        <v>309</v>
      </c>
      <c r="C203" s="672" t="s">
        <v>310</v>
      </c>
      <c r="D203" s="672">
        <v>7009398.0</v>
      </c>
      <c r="E203" s="672" t="s">
        <v>72</v>
      </c>
      <c r="F203" s="672" t="s">
        <v>68</v>
      </c>
      <c r="G203" s="672" t="s">
        <v>311</v>
      </c>
      <c r="H203" s="672"/>
      <c r="I203" s="672"/>
      <c r="J203" s="672" t="str">
        <f t="shared" si="1"/>
        <v/>
      </c>
    </row>
    <row r="204" ht="14.25" customHeight="1">
      <c r="A204" s="672">
        <v>1.5032215E7</v>
      </c>
      <c r="B204" s="672" t="s">
        <v>309</v>
      </c>
      <c r="C204" s="672" t="s">
        <v>314</v>
      </c>
      <c r="D204" s="672">
        <v>1.2920303E7</v>
      </c>
      <c r="E204" s="672" t="s">
        <v>72</v>
      </c>
      <c r="F204" s="672" t="s">
        <v>73</v>
      </c>
      <c r="G204" s="672" t="s">
        <v>315</v>
      </c>
      <c r="H204" s="672"/>
      <c r="I204" s="672"/>
      <c r="J204" s="672" t="str">
        <f t="shared" si="1"/>
        <v/>
      </c>
    </row>
    <row r="205" ht="14.25" customHeight="1">
      <c r="A205" s="672">
        <v>2.1562998E7</v>
      </c>
      <c r="B205" s="672" t="s">
        <v>309</v>
      </c>
      <c r="C205" s="672" t="s">
        <v>320</v>
      </c>
      <c r="D205" s="672">
        <v>1.9401112E7</v>
      </c>
      <c r="E205" s="672" t="s">
        <v>69</v>
      </c>
      <c r="F205" s="672" t="s">
        <v>73</v>
      </c>
      <c r="G205" s="672" t="s">
        <v>321</v>
      </c>
      <c r="H205" s="672"/>
      <c r="I205" s="672"/>
      <c r="J205" s="672" t="str">
        <f t="shared" si="1"/>
        <v/>
      </c>
    </row>
    <row r="206" ht="14.25" customHeight="1">
      <c r="A206" s="672">
        <v>1.864419E7</v>
      </c>
      <c r="B206" s="672" t="s">
        <v>309</v>
      </c>
      <c r="C206" s="672" t="s">
        <v>379</v>
      </c>
      <c r="D206" s="672">
        <v>1.653231E7</v>
      </c>
      <c r="E206" s="672" t="s">
        <v>72</v>
      </c>
      <c r="F206" s="672" t="s">
        <v>73</v>
      </c>
      <c r="G206" s="672" t="s">
        <v>380</v>
      </c>
      <c r="H206" s="672"/>
      <c r="I206" s="672"/>
      <c r="J206" s="672" t="str">
        <f t="shared" si="1"/>
        <v/>
      </c>
    </row>
    <row r="207" ht="14.25" customHeight="1">
      <c r="A207" s="672">
        <v>4004745.0</v>
      </c>
      <c r="B207" s="672" t="s">
        <v>309</v>
      </c>
      <c r="C207" s="672" t="s">
        <v>328</v>
      </c>
      <c r="D207" s="672">
        <v>4136704.0</v>
      </c>
      <c r="E207" s="672" t="s">
        <v>69</v>
      </c>
      <c r="F207" s="672" t="s">
        <v>73</v>
      </c>
      <c r="G207" s="672" t="s">
        <v>329</v>
      </c>
      <c r="H207" s="672"/>
      <c r="I207" s="672"/>
      <c r="J207" s="672" t="str">
        <f t="shared" si="1"/>
        <v/>
      </c>
    </row>
    <row r="208" ht="14.25" customHeight="1">
      <c r="A208" s="672">
        <v>1.9405123E7</v>
      </c>
      <c r="B208" s="672" t="s">
        <v>309</v>
      </c>
      <c r="C208" s="672" t="s">
        <v>318</v>
      </c>
      <c r="D208" s="672">
        <v>1.7293243E7</v>
      </c>
      <c r="E208" s="672" t="s">
        <v>72</v>
      </c>
      <c r="F208" s="672" t="s">
        <v>73</v>
      </c>
      <c r="G208" s="672" t="s">
        <v>319</v>
      </c>
      <c r="H208" s="672"/>
      <c r="I208" s="672"/>
      <c r="J208" s="672" t="str">
        <f t="shared" si="1"/>
        <v/>
      </c>
    </row>
    <row r="209" ht="14.25" customHeight="1">
      <c r="A209" s="672">
        <v>2.3750847E7</v>
      </c>
      <c r="B209" s="672" t="s">
        <v>309</v>
      </c>
      <c r="C209" s="672" t="s">
        <v>322</v>
      </c>
      <c r="D209" s="672">
        <v>2.1588961E7</v>
      </c>
      <c r="E209" s="672" t="s">
        <v>68</v>
      </c>
      <c r="F209" s="672" t="s">
        <v>69</v>
      </c>
      <c r="G209" s="672" t="s">
        <v>323</v>
      </c>
      <c r="H209" s="672"/>
      <c r="I209" s="672"/>
      <c r="J209" s="672" t="str">
        <f t="shared" si="1"/>
        <v/>
      </c>
    </row>
    <row r="210" ht="14.25" customHeight="1">
      <c r="A210" s="672">
        <v>1.8709695E7</v>
      </c>
      <c r="B210" s="672" t="s">
        <v>309</v>
      </c>
      <c r="C210" s="672" t="s">
        <v>333</v>
      </c>
      <c r="D210" s="672">
        <v>1.6597815E7</v>
      </c>
      <c r="E210" s="672" t="s">
        <v>72</v>
      </c>
      <c r="F210" s="672" t="s">
        <v>73</v>
      </c>
      <c r="G210" s="672" t="s">
        <v>334</v>
      </c>
      <c r="H210" s="672"/>
      <c r="I210" s="672"/>
      <c r="J210" s="672" t="str">
        <f t="shared" si="1"/>
        <v/>
      </c>
    </row>
    <row r="211" ht="14.25" customHeight="1">
      <c r="A211" s="672">
        <v>2.8768771E7</v>
      </c>
      <c r="B211" s="672" t="s">
        <v>309</v>
      </c>
      <c r="C211" s="672" t="s">
        <v>345</v>
      </c>
      <c r="D211" s="672">
        <v>2.6622624E7</v>
      </c>
      <c r="E211" s="672" t="s">
        <v>73</v>
      </c>
      <c r="F211" s="672" t="s">
        <v>72</v>
      </c>
      <c r="G211" s="672" t="s">
        <v>346</v>
      </c>
      <c r="H211" s="672"/>
      <c r="I211" s="672"/>
      <c r="J211" s="672" t="str">
        <f t="shared" si="1"/>
        <v/>
      </c>
    </row>
    <row r="212" ht="14.25" customHeight="1">
      <c r="A212" s="672">
        <v>2.2810186E7</v>
      </c>
      <c r="B212" s="672" t="s">
        <v>309</v>
      </c>
      <c r="C212" s="672" t="s">
        <v>339</v>
      </c>
      <c r="D212" s="672">
        <v>2.06483E7</v>
      </c>
      <c r="E212" s="672" t="s">
        <v>73</v>
      </c>
      <c r="F212" s="672" t="s">
        <v>72</v>
      </c>
      <c r="G212" s="672" t="s">
        <v>340</v>
      </c>
      <c r="H212" s="672"/>
      <c r="I212" s="672"/>
      <c r="J212" s="672" t="str">
        <f t="shared" si="1"/>
        <v/>
      </c>
    </row>
    <row r="213" ht="14.25" customHeight="1">
      <c r="A213" s="672">
        <v>1.9247873E7</v>
      </c>
      <c r="B213" s="672" t="s">
        <v>309</v>
      </c>
      <c r="C213" s="672" t="s">
        <v>396</v>
      </c>
      <c r="D213" s="672">
        <v>1.7135993E7</v>
      </c>
      <c r="E213" s="672" t="s">
        <v>72</v>
      </c>
      <c r="F213" s="672" t="s">
        <v>73</v>
      </c>
      <c r="G213" s="672" t="s">
        <v>397</v>
      </c>
      <c r="H213" s="672"/>
      <c r="I213" s="672"/>
      <c r="J213" s="672" t="str">
        <f t="shared" si="1"/>
        <v/>
      </c>
    </row>
    <row r="214" ht="14.25" customHeight="1">
      <c r="A214" s="672">
        <v>2.1583068E7</v>
      </c>
      <c r="B214" s="672" t="s">
        <v>309</v>
      </c>
      <c r="C214" s="672" t="s">
        <v>347</v>
      </c>
      <c r="D214" s="672">
        <v>1.9421182E7</v>
      </c>
      <c r="E214" s="672" t="s">
        <v>72</v>
      </c>
      <c r="F214" s="672" t="s">
        <v>73</v>
      </c>
      <c r="G214" s="672" t="s">
        <v>348</v>
      </c>
      <c r="H214" s="672"/>
      <c r="I214" s="672"/>
      <c r="J214" s="672" t="str">
        <f t="shared" si="1"/>
        <v/>
      </c>
    </row>
    <row r="215" ht="14.25" customHeight="1">
      <c r="A215" s="672">
        <v>1.9337619E7</v>
      </c>
      <c r="B215" s="672" t="s">
        <v>309</v>
      </c>
      <c r="C215" s="672" t="s">
        <v>361</v>
      </c>
      <c r="D215" s="672">
        <v>1.7225739E7</v>
      </c>
      <c r="E215" s="672" t="s">
        <v>69</v>
      </c>
      <c r="F215" s="672" t="s">
        <v>68</v>
      </c>
      <c r="G215" s="672" t="s">
        <v>362</v>
      </c>
      <c r="H215" s="672"/>
      <c r="I215" s="672"/>
      <c r="J215" s="672" t="str">
        <f t="shared" si="1"/>
        <v/>
      </c>
    </row>
    <row r="216" ht="14.25" customHeight="1">
      <c r="A216" s="672">
        <v>1.7242289E7</v>
      </c>
      <c r="B216" s="672" t="s">
        <v>309</v>
      </c>
      <c r="C216" s="672" t="s">
        <v>349</v>
      </c>
      <c r="D216" s="672">
        <v>1.5130409E7</v>
      </c>
      <c r="E216" s="672" t="s">
        <v>68</v>
      </c>
      <c r="F216" s="672" t="s">
        <v>69</v>
      </c>
      <c r="G216" s="672" t="s">
        <v>350</v>
      </c>
      <c r="H216" s="672"/>
      <c r="I216" s="672"/>
      <c r="J216" s="672" t="str">
        <f t="shared" si="1"/>
        <v/>
      </c>
    </row>
    <row r="217" ht="14.25" customHeight="1">
      <c r="A217" s="672">
        <v>1.5472184E7</v>
      </c>
      <c r="B217" s="672" t="s">
        <v>309</v>
      </c>
      <c r="C217" s="672" t="s">
        <v>336</v>
      </c>
      <c r="D217" s="672">
        <v>1.3360304E7</v>
      </c>
      <c r="E217" s="672" t="s">
        <v>72</v>
      </c>
      <c r="F217" s="672" t="s">
        <v>69</v>
      </c>
      <c r="G217" s="672" t="s">
        <v>337</v>
      </c>
      <c r="H217" s="672"/>
      <c r="I217" s="672"/>
      <c r="J217" s="672" t="str">
        <f t="shared" si="1"/>
        <v/>
      </c>
    </row>
    <row r="218" ht="14.25" customHeight="1">
      <c r="A218" s="672">
        <v>1.8056581E7</v>
      </c>
      <c r="B218" s="672" t="s">
        <v>309</v>
      </c>
      <c r="C218" s="672" t="s">
        <v>366</v>
      </c>
      <c r="D218" s="672">
        <v>1.5944701E7</v>
      </c>
      <c r="E218" s="672" t="s">
        <v>69</v>
      </c>
      <c r="F218" s="672" t="s">
        <v>72</v>
      </c>
      <c r="G218" s="672" t="s">
        <v>367</v>
      </c>
      <c r="H218" s="672"/>
      <c r="I218" s="672"/>
      <c r="J218" s="672" t="str">
        <f t="shared" si="1"/>
        <v/>
      </c>
    </row>
    <row r="219" ht="14.25" customHeight="1">
      <c r="A219" s="672">
        <v>1.5126666E7</v>
      </c>
      <c r="B219" s="672" t="s">
        <v>309</v>
      </c>
      <c r="C219" s="672" t="s">
        <v>368</v>
      </c>
      <c r="D219" s="672">
        <v>1.3014753E7</v>
      </c>
      <c r="E219" s="672" t="s">
        <v>73</v>
      </c>
      <c r="F219" s="672" t="s">
        <v>68</v>
      </c>
      <c r="G219" s="672" t="s">
        <v>369</v>
      </c>
      <c r="H219" s="672"/>
      <c r="I219" s="672"/>
      <c r="J219" s="672" t="str">
        <f t="shared" si="1"/>
        <v/>
      </c>
    </row>
    <row r="220" ht="14.25" customHeight="1">
      <c r="A220" s="672">
        <v>4354558.0</v>
      </c>
      <c r="B220" s="672" t="s">
        <v>309</v>
      </c>
      <c r="C220" s="672" t="s">
        <v>343</v>
      </c>
      <c r="D220" s="672">
        <v>4486517.0</v>
      </c>
      <c r="E220" s="672" t="s">
        <v>69</v>
      </c>
      <c r="F220" s="672" t="s">
        <v>73</v>
      </c>
      <c r="G220" s="672" t="s">
        <v>344</v>
      </c>
      <c r="H220" s="672"/>
      <c r="I220" s="672"/>
      <c r="J220" s="672" t="str">
        <f t="shared" si="1"/>
        <v/>
      </c>
    </row>
    <row r="221" ht="14.25" customHeight="1">
      <c r="A221" s="672">
        <v>4356934.0</v>
      </c>
      <c r="B221" s="672" t="s">
        <v>309</v>
      </c>
      <c r="C221" s="672" t="s">
        <v>351</v>
      </c>
      <c r="D221" s="672">
        <v>4488893.0</v>
      </c>
      <c r="E221" s="672" t="s">
        <v>69</v>
      </c>
      <c r="F221" s="672" t="s">
        <v>73</v>
      </c>
      <c r="G221" s="672" t="s">
        <v>352</v>
      </c>
      <c r="H221" s="672"/>
      <c r="I221" s="672"/>
      <c r="J221" s="672" t="str">
        <f t="shared" si="1"/>
        <v/>
      </c>
    </row>
    <row r="222" ht="14.25" customHeight="1">
      <c r="A222" s="672">
        <v>5932583.0</v>
      </c>
      <c r="B222" s="672" t="s">
        <v>309</v>
      </c>
      <c r="C222" s="672" t="s">
        <v>371</v>
      </c>
      <c r="D222" s="672">
        <v>6064542.0</v>
      </c>
      <c r="E222" s="672" t="s">
        <v>68</v>
      </c>
      <c r="F222" s="672" t="s">
        <v>69</v>
      </c>
      <c r="G222" s="672" t="s">
        <v>372</v>
      </c>
      <c r="H222" s="672"/>
      <c r="I222" s="672"/>
      <c r="J222" s="672" t="str">
        <f t="shared" si="1"/>
        <v/>
      </c>
    </row>
    <row r="223" ht="14.25" customHeight="1">
      <c r="A223" s="672">
        <v>9008244.0</v>
      </c>
      <c r="B223" s="672" t="s">
        <v>309</v>
      </c>
      <c r="C223" s="672" t="s">
        <v>373</v>
      </c>
      <c r="D223" s="672">
        <v>9170635.0</v>
      </c>
      <c r="E223" s="672" t="s">
        <v>73</v>
      </c>
      <c r="F223" s="672" t="s">
        <v>72</v>
      </c>
      <c r="G223" s="672" t="s">
        <v>374</v>
      </c>
      <c r="H223" s="672"/>
      <c r="I223" s="672"/>
      <c r="J223" s="672" t="str">
        <f t="shared" si="1"/>
        <v/>
      </c>
    </row>
    <row r="224" ht="14.25" customHeight="1">
      <c r="A224" s="672">
        <v>4284815.0</v>
      </c>
      <c r="B224" s="672" t="s">
        <v>309</v>
      </c>
      <c r="C224" s="672" t="s">
        <v>354</v>
      </c>
      <c r="D224" s="672">
        <v>4416774.0</v>
      </c>
      <c r="E224" s="672" t="s">
        <v>69</v>
      </c>
      <c r="F224" s="672" t="s">
        <v>68</v>
      </c>
      <c r="G224" s="672" t="s">
        <v>355</v>
      </c>
      <c r="H224" s="672"/>
      <c r="I224" s="672"/>
      <c r="J224" s="672" t="str">
        <f t="shared" si="1"/>
        <v/>
      </c>
    </row>
    <row r="225" ht="14.25" customHeight="1">
      <c r="A225" s="672">
        <v>8792706.0</v>
      </c>
      <c r="B225" s="672" t="s">
        <v>309</v>
      </c>
      <c r="C225" s="672" t="s">
        <v>330</v>
      </c>
      <c r="D225" s="672">
        <v>8924665.0</v>
      </c>
      <c r="E225" s="672" t="s">
        <v>73</v>
      </c>
      <c r="F225" s="672" t="s">
        <v>72</v>
      </c>
      <c r="G225" s="672" t="s">
        <v>331</v>
      </c>
      <c r="H225" s="672"/>
      <c r="I225" s="672"/>
      <c r="J225" s="672" t="str">
        <f t="shared" si="1"/>
        <v/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1.6515175E7</v>
      </c>
      <c r="B237" s="672" t="s">
        <v>408</v>
      </c>
      <c r="C237" s="672" t="s">
        <v>416</v>
      </c>
      <c r="D237" s="672">
        <v>1.4403295E7</v>
      </c>
      <c r="E237" s="672" t="s">
        <v>72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1.4789282E7</v>
      </c>
      <c r="B238" s="672" t="s">
        <v>408</v>
      </c>
      <c r="C238" s="672" t="s">
        <v>432</v>
      </c>
      <c r="D238" s="672">
        <v>1.2677353E7</v>
      </c>
      <c r="E238" s="672" t="s">
        <v>69</v>
      </c>
      <c r="F238" s="672" t="s">
        <v>68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1.6910264E7</v>
      </c>
      <c r="B239" s="672" t="s">
        <v>408</v>
      </c>
      <c r="C239" s="672" t="s">
        <v>458</v>
      </c>
      <c r="D239" s="672">
        <v>1.4798384E7</v>
      </c>
      <c r="E239" s="672" t="s">
        <v>68</v>
      </c>
      <c r="F239" s="672" t="s">
        <v>69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1.5508472E7</v>
      </c>
      <c r="B240" s="672" t="s">
        <v>408</v>
      </c>
      <c r="C240" s="672" t="s">
        <v>459</v>
      </c>
      <c r="D240" s="672">
        <v>1.3396592E7</v>
      </c>
      <c r="E240" s="672" t="s">
        <v>72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1.6610214E7</v>
      </c>
      <c r="B241" s="672" t="s">
        <v>408</v>
      </c>
      <c r="C241" s="672" t="s">
        <v>433</v>
      </c>
      <c r="D241" s="672">
        <v>1.4498334E7</v>
      </c>
      <c r="E241" s="672" t="s">
        <v>72</v>
      </c>
      <c r="F241" s="672" t="s">
        <v>68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1.6778798E7</v>
      </c>
      <c r="B242" s="672" t="s">
        <v>408</v>
      </c>
      <c r="C242" s="672" t="s">
        <v>444</v>
      </c>
      <c r="D242" s="672">
        <v>1.4666918E7</v>
      </c>
      <c r="E242" s="672" t="s">
        <v>68</v>
      </c>
      <c r="F242" s="672" t="s">
        <v>69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1.4186238E7</v>
      </c>
      <c r="B243" s="672" t="s">
        <v>408</v>
      </c>
      <c r="C243" s="672" t="s">
        <v>446</v>
      </c>
      <c r="D243" s="672">
        <v>1.2065532E7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1.4080488E7</v>
      </c>
      <c r="B244" s="672" t="s">
        <v>408</v>
      </c>
      <c r="C244" s="672" t="s">
        <v>451</v>
      </c>
      <c r="D244" s="672">
        <v>1.1959782E7</v>
      </c>
      <c r="E244" s="672" t="s">
        <v>68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1.4029707E7</v>
      </c>
      <c r="B245" s="672" t="s">
        <v>408</v>
      </c>
      <c r="C245" s="672" t="s">
        <v>425</v>
      </c>
      <c r="D245" s="672">
        <v>1.1909001E7</v>
      </c>
      <c r="E245" s="672" t="s">
        <v>69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6845492.0</v>
      </c>
      <c r="B246" s="672" t="s">
        <v>408</v>
      </c>
      <c r="C246" s="672" t="s">
        <v>421</v>
      </c>
      <c r="D246" s="672">
        <v>6977451.0</v>
      </c>
      <c r="E246" s="672" t="s">
        <v>69</v>
      </c>
      <c r="F246" s="672" t="s">
        <v>72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7256448.0</v>
      </c>
      <c r="B247" s="672" t="s">
        <v>408</v>
      </c>
      <c r="C247" s="672" t="s">
        <v>417</v>
      </c>
      <c r="D247" s="672">
        <v>7388407.0</v>
      </c>
      <c r="E247" s="672" t="s">
        <v>72</v>
      </c>
      <c r="F247" s="672" t="s">
        <v>69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8353450.0</v>
      </c>
      <c r="B248" s="672" t="s">
        <v>408</v>
      </c>
      <c r="C248" s="672" t="s">
        <v>426</v>
      </c>
      <c r="D248" s="672">
        <v>8485409.0</v>
      </c>
      <c r="E248" s="672" t="s">
        <v>69</v>
      </c>
      <c r="F248" s="672" t="s">
        <v>72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9375320.0</v>
      </c>
      <c r="B249" s="672" t="s">
        <v>408</v>
      </c>
      <c r="C249" s="672" t="s">
        <v>418</v>
      </c>
      <c r="D249" s="672">
        <v>9537711.0</v>
      </c>
      <c r="E249" s="672" t="s">
        <v>72</v>
      </c>
      <c r="F249" s="672" t="s">
        <v>69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6934599.0</v>
      </c>
      <c r="B250" s="672" t="s">
        <v>408</v>
      </c>
      <c r="C250" s="672" t="s">
        <v>467</v>
      </c>
      <c r="D250" s="672">
        <v>7066558.0</v>
      </c>
      <c r="E250" s="672" t="s">
        <v>69</v>
      </c>
      <c r="F250" s="672" t="s">
        <v>73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8256982.0</v>
      </c>
      <c r="B251" s="672" t="s">
        <v>408</v>
      </c>
      <c r="C251" s="672" t="s">
        <v>462</v>
      </c>
      <c r="D251" s="672">
        <v>8388941.0</v>
      </c>
      <c r="E251" s="672" t="s">
        <v>73</v>
      </c>
      <c r="F251" s="672" t="s">
        <v>72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1.7362488E7</v>
      </c>
      <c r="B252" s="672" t="s">
        <v>408</v>
      </c>
      <c r="C252" s="672" t="s">
        <v>422</v>
      </c>
      <c r="D252" s="672">
        <v>1.5250608E7</v>
      </c>
      <c r="E252" s="672" t="s">
        <v>72</v>
      </c>
      <c r="F252" s="672" t="s">
        <v>68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7063799.0</v>
      </c>
      <c r="B253" s="672" t="s">
        <v>408</v>
      </c>
      <c r="C253" s="672" t="s">
        <v>424</v>
      </c>
      <c r="D253" s="672">
        <v>7195758.0</v>
      </c>
      <c r="E253" s="672" t="s">
        <v>68</v>
      </c>
      <c r="F253" s="672" t="s">
        <v>73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3714239.0</v>
      </c>
      <c r="B254" s="672" t="s">
        <v>408</v>
      </c>
      <c r="C254" s="672" t="s">
        <v>473</v>
      </c>
      <c r="D254" s="672">
        <v>3846198.0</v>
      </c>
      <c r="E254" s="672" t="s">
        <v>68</v>
      </c>
      <c r="F254" s="672" t="s">
        <v>72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1.5115507E7</v>
      </c>
      <c r="B255" s="672" t="s">
        <v>408</v>
      </c>
      <c r="C255" s="672" t="s">
        <v>438</v>
      </c>
      <c r="D255" s="672">
        <v>1.3003594E7</v>
      </c>
      <c r="E255" s="672" t="s">
        <v>72</v>
      </c>
      <c r="F255" s="672" t="s">
        <v>69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1.5313015E7</v>
      </c>
      <c r="B256" s="672" t="s">
        <v>408</v>
      </c>
      <c r="C256" s="672" t="s">
        <v>447</v>
      </c>
      <c r="D256" s="672">
        <v>1.320112E7</v>
      </c>
      <c r="E256" s="672" t="s">
        <v>73</v>
      </c>
      <c r="F256" s="672" t="s">
        <v>72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6681963.0</v>
      </c>
      <c r="B257" s="672" t="s">
        <v>408</v>
      </c>
      <c r="C257" s="672" t="s">
        <v>470</v>
      </c>
      <c r="D257" s="672">
        <v>6813922.0</v>
      </c>
      <c r="E257" s="672" t="s">
        <v>69</v>
      </c>
      <c r="F257" s="672" t="s">
        <v>68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2.2464993E7</v>
      </c>
      <c r="B258" s="672" t="s">
        <v>408</v>
      </c>
      <c r="C258" s="672" t="s">
        <v>423</v>
      </c>
      <c r="D258" s="672">
        <v>2.0303107E7</v>
      </c>
      <c r="E258" s="672" t="s">
        <v>73</v>
      </c>
      <c r="F258" s="672" t="s">
        <v>68</v>
      </c>
      <c r="G258" s="672"/>
      <c r="H258" s="672"/>
      <c r="I258" s="672"/>
      <c r="J258" s="672" t="str">
        <f t="shared" si="1"/>
        <v/>
      </c>
    </row>
    <row r="259" ht="14.25" customHeight="1">
      <c r="A259" s="672">
        <v>2.443271E7</v>
      </c>
      <c r="B259" s="672" t="s">
        <v>408</v>
      </c>
      <c r="C259" s="672" t="s">
        <v>478</v>
      </c>
      <c r="D259" s="672">
        <v>2.2286563E7</v>
      </c>
      <c r="E259" s="672" t="s">
        <v>73</v>
      </c>
      <c r="F259" s="672" t="s">
        <v>72</v>
      </c>
      <c r="G259" s="672"/>
      <c r="H259" s="672"/>
      <c r="I259" s="672"/>
      <c r="J259" s="672" t="str">
        <f t="shared" si="1"/>
        <v/>
      </c>
    </row>
    <row r="260" ht="14.25" customHeight="1">
      <c r="A260" s="672">
        <v>1.4404298E7</v>
      </c>
      <c r="B260" s="672" t="s">
        <v>408</v>
      </c>
      <c r="C260" s="672" t="s">
        <v>445</v>
      </c>
      <c r="D260" s="672">
        <v>1.2283595E7</v>
      </c>
      <c r="E260" s="672" t="s">
        <v>69</v>
      </c>
      <c r="F260" s="672" t="s">
        <v>73</v>
      </c>
      <c r="G260" s="672"/>
      <c r="H260" s="672">
        <v>1.0</v>
      </c>
      <c r="I260" s="672" t="s">
        <v>1271</v>
      </c>
      <c r="J260" s="672" t="str">
        <f t="shared" si="1"/>
        <v>D*1</v>
      </c>
    </row>
    <row r="261" ht="14.25" customHeight="1">
      <c r="A261" s="672">
        <v>1.4334207E7</v>
      </c>
      <c r="B261" s="672" t="s">
        <v>408</v>
      </c>
      <c r="C261" s="672" t="s">
        <v>436</v>
      </c>
      <c r="D261" s="672">
        <v>1.2213501E7</v>
      </c>
      <c r="E261" s="672" t="s">
        <v>73</v>
      </c>
      <c r="F261" s="672" t="s">
        <v>72</v>
      </c>
      <c r="G261" s="672" t="s">
        <v>437</v>
      </c>
      <c r="H261" s="672">
        <v>1.0</v>
      </c>
      <c r="I261" s="672" t="s">
        <v>72</v>
      </c>
      <c r="J261" s="672" t="str">
        <f t="shared" si="1"/>
        <v>D*1</v>
      </c>
    </row>
    <row r="262" ht="14.25" customHeight="1">
      <c r="A262" s="672">
        <v>1.4773597E7</v>
      </c>
      <c r="B262" s="672" t="s">
        <v>408</v>
      </c>
      <c r="C262" s="672" t="s">
        <v>474</v>
      </c>
      <c r="D262" s="672">
        <v>1.2661666E7</v>
      </c>
      <c r="E262" s="672" t="s">
        <v>73</v>
      </c>
      <c r="F262" s="672" t="s">
        <v>72</v>
      </c>
      <c r="G262" s="672" t="s">
        <v>475</v>
      </c>
      <c r="H262" s="672">
        <v>1.0</v>
      </c>
      <c r="I262" s="672" t="s">
        <v>1271</v>
      </c>
      <c r="J262" s="672" t="str">
        <f t="shared" si="1"/>
        <v>A*1</v>
      </c>
    </row>
    <row r="263" ht="14.25" customHeight="1">
      <c r="A263" s="672">
        <v>1.566807E7</v>
      </c>
      <c r="B263" s="672" t="s">
        <v>408</v>
      </c>
      <c r="C263" s="672" t="s">
        <v>409</v>
      </c>
      <c r="D263" s="672">
        <v>1.355619E7</v>
      </c>
      <c r="E263" s="672" t="s">
        <v>68</v>
      </c>
      <c r="F263" s="672" t="s">
        <v>69</v>
      </c>
      <c r="G263" s="672" t="s">
        <v>410</v>
      </c>
      <c r="H263" s="672"/>
      <c r="I263" s="672"/>
      <c r="J263" s="672" t="str">
        <f t="shared" si="1"/>
        <v/>
      </c>
    </row>
    <row r="264" ht="14.25" customHeight="1">
      <c r="A264" s="672">
        <v>2.2808722E7</v>
      </c>
      <c r="B264" s="672" t="s">
        <v>408</v>
      </c>
      <c r="C264" s="672" t="s">
        <v>412</v>
      </c>
      <c r="D264" s="672">
        <v>2.0646836E7</v>
      </c>
      <c r="E264" s="672" t="s">
        <v>72</v>
      </c>
      <c r="F264" s="672" t="s">
        <v>73</v>
      </c>
      <c r="G264" s="672" t="s">
        <v>413</v>
      </c>
      <c r="H264" s="672"/>
      <c r="I264" s="672"/>
      <c r="J264" s="672" t="str">
        <f t="shared" si="1"/>
        <v/>
      </c>
    </row>
    <row r="265" ht="14.25" customHeight="1">
      <c r="A265" s="672">
        <v>2.356998E7</v>
      </c>
      <c r="B265" s="672" t="s">
        <v>408</v>
      </c>
      <c r="C265" s="672" t="s">
        <v>441</v>
      </c>
      <c r="D265" s="672">
        <v>2.1408094E7</v>
      </c>
      <c r="E265" s="672" t="s">
        <v>68</v>
      </c>
      <c r="F265" s="672" t="s">
        <v>69</v>
      </c>
      <c r="G265" s="672" t="s">
        <v>442</v>
      </c>
      <c r="H265" s="672"/>
      <c r="I265" s="672"/>
      <c r="J265" s="672" t="str">
        <f t="shared" si="1"/>
        <v/>
      </c>
    </row>
    <row r="266" ht="14.25" customHeight="1">
      <c r="A266" s="672">
        <v>2.1851346E7</v>
      </c>
      <c r="B266" s="672" t="s">
        <v>408</v>
      </c>
      <c r="C266" s="672" t="s">
        <v>456</v>
      </c>
      <c r="D266" s="672">
        <v>1.968946E7</v>
      </c>
      <c r="E266" s="672" t="s">
        <v>73</v>
      </c>
      <c r="F266" s="672" t="s">
        <v>72</v>
      </c>
      <c r="G266" s="672" t="s">
        <v>457</v>
      </c>
      <c r="H266" s="672"/>
      <c r="I266" s="672"/>
      <c r="J266" s="672" t="str">
        <f t="shared" si="1"/>
        <v/>
      </c>
    </row>
    <row r="267" ht="14.25" customHeight="1">
      <c r="A267" s="672">
        <v>2.2135257E7</v>
      </c>
      <c r="B267" s="672" t="s">
        <v>408</v>
      </c>
      <c r="C267" s="672" t="s">
        <v>429</v>
      </c>
      <c r="D267" s="672">
        <v>1.9973371E7</v>
      </c>
      <c r="E267" s="672" t="s">
        <v>73</v>
      </c>
      <c r="F267" s="672" t="s">
        <v>72</v>
      </c>
      <c r="G267" s="672" t="s">
        <v>430</v>
      </c>
      <c r="H267" s="672"/>
      <c r="I267" s="672"/>
      <c r="J267" s="672" t="str">
        <f t="shared" si="1"/>
        <v/>
      </c>
    </row>
    <row r="268" ht="14.25" customHeight="1">
      <c r="A268" s="672">
        <v>2.1111753E7</v>
      </c>
      <c r="B268" s="672" t="s">
        <v>408</v>
      </c>
      <c r="C268" s="672" t="s">
        <v>419</v>
      </c>
      <c r="D268" s="672">
        <v>1.8949867E7</v>
      </c>
      <c r="E268" s="672" t="s">
        <v>69</v>
      </c>
      <c r="F268" s="672" t="s">
        <v>68</v>
      </c>
      <c r="G268" s="672" t="s">
        <v>420</v>
      </c>
      <c r="H268" s="672"/>
      <c r="I268" s="672"/>
      <c r="J268" s="672" t="str">
        <f t="shared" si="1"/>
        <v/>
      </c>
    </row>
    <row r="269" ht="14.25" customHeight="1">
      <c r="A269" s="672">
        <v>2.133733E7</v>
      </c>
      <c r="B269" s="672" t="s">
        <v>408</v>
      </c>
      <c r="C269" s="672" t="s">
        <v>449</v>
      </c>
      <c r="D269" s="672">
        <v>1.9175444E7</v>
      </c>
      <c r="E269" s="672" t="s">
        <v>72</v>
      </c>
      <c r="F269" s="672" t="s">
        <v>69</v>
      </c>
      <c r="G269" s="672" t="s">
        <v>450</v>
      </c>
      <c r="H269" s="672"/>
      <c r="I269" s="672"/>
      <c r="J269" s="672" t="str">
        <f t="shared" si="1"/>
        <v/>
      </c>
    </row>
    <row r="270" ht="14.25" customHeight="1">
      <c r="A270" s="672">
        <v>1.6199051E7</v>
      </c>
      <c r="B270" s="672" t="s">
        <v>408</v>
      </c>
      <c r="C270" s="672" t="s">
        <v>414</v>
      </c>
      <c r="D270" s="672">
        <v>1.4087171E7</v>
      </c>
      <c r="E270" s="672" t="s">
        <v>73</v>
      </c>
      <c r="F270" s="672" t="s">
        <v>72</v>
      </c>
      <c r="G270" s="672" t="s">
        <v>415</v>
      </c>
      <c r="H270" s="672"/>
      <c r="I270" s="672"/>
      <c r="J270" s="672" t="str">
        <f t="shared" si="1"/>
        <v/>
      </c>
    </row>
    <row r="271" ht="14.25" customHeight="1">
      <c r="A271" s="672">
        <v>1.8662307E7</v>
      </c>
      <c r="B271" s="672" t="s">
        <v>408</v>
      </c>
      <c r="C271" s="672" t="s">
        <v>471</v>
      </c>
      <c r="D271" s="672">
        <v>1.6550427E7</v>
      </c>
      <c r="E271" s="672" t="s">
        <v>69</v>
      </c>
      <c r="F271" s="672" t="s">
        <v>73</v>
      </c>
      <c r="G271" s="672" t="s">
        <v>472</v>
      </c>
      <c r="H271" s="672"/>
      <c r="I271" s="672"/>
      <c r="J271" s="672" t="str">
        <f t="shared" si="1"/>
        <v/>
      </c>
    </row>
    <row r="272" ht="14.25" customHeight="1">
      <c r="A272" s="672">
        <v>1.5644413E7</v>
      </c>
      <c r="B272" s="672" t="s">
        <v>408</v>
      </c>
      <c r="C272" s="672" t="s">
        <v>463</v>
      </c>
      <c r="D272" s="672">
        <v>1.3532533E7</v>
      </c>
      <c r="E272" s="672" t="s">
        <v>69</v>
      </c>
      <c r="F272" s="672" t="s">
        <v>73</v>
      </c>
      <c r="G272" s="672" t="s">
        <v>464</v>
      </c>
      <c r="H272" s="672"/>
      <c r="I272" s="672"/>
      <c r="J272" s="672" t="str">
        <f t="shared" si="1"/>
        <v/>
      </c>
    </row>
    <row r="273" ht="14.25" customHeight="1">
      <c r="A273" s="672">
        <v>1.8648387E7</v>
      </c>
      <c r="B273" s="672" t="s">
        <v>408</v>
      </c>
      <c r="C273" s="672" t="s">
        <v>460</v>
      </c>
      <c r="D273" s="672">
        <v>1.6536507E7</v>
      </c>
      <c r="E273" s="672" t="s">
        <v>72</v>
      </c>
      <c r="F273" s="672" t="s">
        <v>73</v>
      </c>
      <c r="G273" s="672" t="s">
        <v>461</v>
      </c>
      <c r="H273" s="672"/>
      <c r="I273" s="672"/>
      <c r="J273" s="672" t="str">
        <f t="shared" si="1"/>
        <v/>
      </c>
    </row>
    <row r="274" ht="14.25" customHeight="1">
      <c r="A274" s="672">
        <v>1.5758974E7</v>
      </c>
      <c r="B274" s="672" t="s">
        <v>408</v>
      </c>
      <c r="C274" s="672" t="s">
        <v>434</v>
      </c>
      <c r="D274" s="672">
        <v>1.3647094E7</v>
      </c>
      <c r="E274" s="672" t="s">
        <v>73</v>
      </c>
      <c r="F274" s="672" t="s">
        <v>72</v>
      </c>
      <c r="G274" s="672" t="s">
        <v>435</v>
      </c>
      <c r="H274" s="672"/>
      <c r="I274" s="672"/>
      <c r="J274" s="672" t="str">
        <f t="shared" si="1"/>
        <v/>
      </c>
    </row>
    <row r="275" ht="14.25" customHeight="1">
      <c r="A275" s="672">
        <v>8427216.0</v>
      </c>
      <c r="B275" s="672" t="s">
        <v>408</v>
      </c>
      <c r="C275" s="672" t="s">
        <v>427</v>
      </c>
      <c r="D275" s="672">
        <v>8559175.0</v>
      </c>
      <c r="E275" s="672" t="s">
        <v>68</v>
      </c>
      <c r="F275" s="672" t="s">
        <v>73</v>
      </c>
      <c r="G275" s="672" t="s">
        <v>428</v>
      </c>
      <c r="H275" s="672"/>
      <c r="I275" s="672"/>
      <c r="J275" s="672" t="str">
        <f t="shared" si="1"/>
        <v/>
      </c>
    </row>
    <row r="276" ht="14.25" customHeight="1">
      <c r="A276" s="672">
        <v>4668110.0</v>
      </c>
      <c r="B276" s="672" t="s">
        <v>408</v>
      </c>
      <c r="C276" s="672" t="s">
        <v>465</v>
      </c>
      <c r="D276" s="672">
        <v>4800069.0</v>
      </c>
      <c r="E276" s="672" t="s">
        <v>69</v>
      </c>
      <c r="F276" s="672" t="s">
        <v>73</v>
      </c>
      <c r="G276" s="672" t="s">
        <v>466</v>
      </c>
      <c r="H276" s="672"/>
      <c r="I276" s="672"/>
      <c r="J276" s="672" t="str">
        <f t="shared" si="1"/>
        <v/>
      </c>
    </row>
    <row r="277" ht="14.25" customHeight="1">
      <c r="A277" s="672">
        <v>5621182.0</v>
      </c>
      <c r="B277" s="672" t="s">
        <v>408</v>
      </c>
      <c r="C277" s="672" t="s">
        <v>468</v>
      </c>
      <c r="D277" s="672">
        <v>5753141.0</v>
      </c>
      <c r="E277" s="672" t="s">
        <v>73</v>
      </c>
      <c r="F277" s="672" t="s">
        <v>72</v>
      </c>
      <c r="G277" s="672" t="s">
        <v>469</v>
      </c>
      <c r="H277" s="672"/>
      <c r="I277" s="672"/>
      <c r="J277" s="672" t="str">
        <f t="shared" si="1"/>
        <v/>
      </c>
    </row>
    <row r="278" ht="14.25" customHeight="1">
      <c r="A278" s="672">
        <v>7744894.0</v>
      </c>
      <c r="B278" s="672" t="s">
        <v>408</v>
      </c>
      <c r="C278" s="672" t="s">
        <v>452</v>
      </c>
      <c r="D278" s="672">
        <v>7876853.0</v>
      </c>
      <c r="E278" s="672" t="s">
        <v>69</v>
      </c>
      <c r="F278" s="672" t="s">
        <v>68</v>
      </c>
      <c r="G278" s="672" t="s">
        <v>453</v>
      </c>
      <c r="H278" s="672"/>
      <c r="I278" s="672"/>
      <c r="J278" s="672" t="str">
        <f t="shared" si="1"/>
        <v/>
      </c>
    </row>
    <row r="279" ht="14.25" customHeight="1">
      <c r="A279" s="672">
        <v>1.6202267E7</v>
      </c>
      <c r="B279" s="672" t="s">
        <v>408</v>
      </c>
      <c r="C279" s="672" t="s">
        <v>439</v>
      </c>
      <c r="D279" s="672">
        <v>1.4090387E7</v>
      </c>
      <c r="E279" s="672" t="s">
        <v>73</v>
      </c>
      <c r="F279" s="672" t="s">
        <v>72</v>
      </c>
      <c r="G279" s="672" t="s">
        <v>440</v>
      </c>
      <c r="H279" s="672"/>
      <c r="I279" s="672"/>
      <c r="J279" s="672" t="str">
        <f t="shared" si="1"/>
        <v/>
      </c>
    </row>
    <row r="280" ht="14.25" customHeight="1">
      <c r="A280" s="672">
        <v>2.8602292E7</v>
      </c>
      <c r="B280" s="672" t="s">
        <v>408</v>
      </c>
      <c r="C280" s="672" t="s">
        <v>454</v>
      </c>
      <c r="D280" s="672">
        <v>2.6456145E7</v>
      </c>
      <c r="E280" s="672" t="s">
        <v>68</v>
      </c>
      <c r="F280" s="672" t="s">
        <v>69</v>
      </c>
      <c r="G280" s="672" t="s">
        <v>455</v>
      </c>
      <c r="H280" s="672"/>
      <c r="I280" s="672"/>
      <c r="J280" s="672" t="str">
        <f t="shared" si="1"/>
        <v/>
      </c>
    </row>
    <row r="281" ht="14.25" customHeight="1">
      <c r="A281" s="672">
        <v>1.6626617E7</v>
      </c>
      <c r="B281" s="672" t="s">
        <v>408</v>
      </c>
      <c r="C281" s="672" t="s">
        <v>476</v>
      </c>
      <c r="D281" s="672">
        <v>1.4514737E7</v>
      </c>
      <c r="E281" s="672" t="s">
        <v>68</v>
      </c>
      <c r="F281" s="672" t="s">
        <v>69</v>
      </c>
      <c r="G281" s="672" t="s">
        <v>477</v>
      </c>
      <c r="H281" s="672"/>
      <c r="I281" s="672"/>
      <c r="J281" s="672" t="str">
        <f t="shared" si="1"/>
        <v/>
      </c>
    </row>
    <row r="282" ht="14.25" customHeight="1">
      <c r="A282" s="672">
        <v>1.3229034E7</v>
      </c>
      <c r="B282" s="672" t="s">
        <v>482</v>
      </c>
      <c r="C282" s="672" t="s">
        <v>485</v>
      </c>
      <c r="D282" s="672">
        <v>1.1073358E7</v>
      </c>
      <c r="E282" s="672" t="s">
        <v>69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2.2279937E7</v>
      </c>
      <c r="B283" s="672" t="s">
        <v>482</v>
      </c>
      <c r="C283" s="672" t="s">
        <v>481</v>
      </c>
      <c r="D283" s="672">
        <v>2.0118051E7</v>
      </c>
      <c r="E283" s="672" t="s">
        <v>73</v>
      </c>
      <c r="F283" s="672" t="s">
        <v>68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2.2544456E7</v>
      </c>
      <c r="B284" s="672" t="s">
        <v>482</v>
      </c>
      <c r="C284" s="672" t="s">
        <v>486</v>
      </c>
      <c r="D284" s="672">
        <v>2.038257E7</v>
      </c>
      <c r="E284" s="672" t="s">
        <v>68</v>
      </c>
      <c r="F284" s="672" t="s">
        <v>72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3563025.0</v>
      </c>
      <c r="B285" s="672" t="s">
        <v>482</v>
      </c>
      <c r="C285" s="672" t="s">
        <v>489</v>
      </c>
      <c r="D285" s="672">
        <v>3694984.0</v>
      </c>
      <c r="E285" s="672" t="s">
        <v>72</v>
      </c>
      <c r="F285" s="672" t="s">
        <v>73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2.2257664E7</v>
      </c>
      <c r="B286" s="672" t="s">
        <v>482</v>
      </c>
      <c r="C286" s="672" t="s">
        <v>490</v>
      </c>
      <c r="D286" s="672">
        <v>2.0095778E7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2.2307522E7</v>
      </c>
      <c r="B287" s="672" t="s">
        <v>482</v>
      </c>
      <c r="C287" s="672" t="s">
        <v>491</v>
      </c>
      <c r="D287" s="672">
        <v>2.0145636E7</v>
      </c>
      <c r="E287" s="672" t="s">
        <v>69</v>
      </c>
      <c r="F287" s="672" t="s">
        <v>68</v>
      </c>
      <c r="G287" s="672"/>
      <c r="H287" s="672"/>
      <c r="I287" s="672"/>
      <c r="J287" s="672" t="str">
        <f t="shared" si="1"/>
        <v/>
      </c>
    </row>
    <row r="288" ht="14.25" customHeight="1">
      <c r="A288" s="672">
        <v>1.4456265E7</v>
      </c>
      <c r="B288" s="672" t="s">
        <v>482</v>
      </c>
      <c r="C288" s="672" t="s">
        <v>483</v>
      </c>
      <c r="D288" s="672">
        <v>1.2335538E7</v>
      </c>
      <c r="E288" s="672" t="s">
        <v>69</v>
      </c>
      <c r="F288" s="672" t="s">
        <v>68</v>
      </c>
      <c r="G288" s="672" t="s">
        <v>484</v>
      </c>
      <c r="H288" s="672"/>
      <c r="I288" s="672"/>
      <c r="J288" s="672" t="str">
        <f t="shared" si="1"/>
        <v/>
      </c>
    </row>
    <row r="289" ht="14.25" customHeight="1">
      <c r="A289" s="672">
        <v>3110116.0</v>
      </c>
      <c r="B289" s="672" t="s">
        <v>482</v>
      </c>
      <c r="C289" s="672" t="s">
        <v>479</v>
      </c>
      <c r="D289" s="672">
        <v>3242075.0</v>
      </c>
      <c r="E289" s="672" t="s">
        <v>72</v>
      </c>
      <c r="F289" s="672" t="s">
        <v>73</v>
      </c>
      <c r="G289" s="672" t="s">
        <v>480</v>
      </c>
      <c r="H289" s="672"/>
      <c r="I289" s="672"/>
      <c r="J289" s="672" t="str">
        <f t="shared" si="1"/>
        <v/>
      </c>
    </row>
    <row r="290" ht="14.25" customHeight="1">
      <c r="A290" s="672">
        <v>2.8788178E7</v>
      </c>
      <c r="B290" s="672" t="s">
        <v>482</v>
      </c>
      <c r="C290" s="672" t="s">
        <v>487</v>
      </c>
      <c r="D290" s="672">
        <v>2.6642031E7</v>
      </c>
      <c r="E290" s="672" t="s">
        <v>69</v>
      </c>
      <c r="F290" s="672" t="s">
        <v>73</v>
      </c>
      <c r="G290" s="672" t="s">
        <v>488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2.3533856E7</v>
      </c>
      <c r="B294" s="672" t="s">
        <v>495</v>
      </c>
      <c r="C294" s="672" t="s">
        <v>500</v>
      </c>
      <c r="D294" s="672">
        <v>2.137197E7</v>
      </c>
      <c r="E294" s="672" t="s">
        <v>69</v>
      </c>
      <c r="F294" s="672" t="s">
        <v>68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1.9337145E7</v>
      </c>
      <c r="B295" s="672" t="s">
        <v>495</v>
      </c>
      <c r="C295" s="672" t="s">
        <v>501</v>
      </c>
      <c r="D295" s="672">
        <v>1.7225265E7</v>
      </c>
      <c r="E295" s="672" t="s">
        <v>68</v>
      </c>
      <c r="F295" s="672" t="s">
        <v>69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2.0815325E7</v>
      </c>
      <c r="B296" s="672" t="s">
        <v>495</v>
      </c>
      <c r="C296" s="672" t="s">
        <v>502</v>
      </c>
      <c r="D296" s="672">
        <v>1.8653439E7</v>
      </c>
      <c r="E296" s="672" t="s">
        <v>69</v>
      </c>
      <c r="F296" s="672" t="s">
        <v>72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1.910272E7</v>
      </c>
      <c r="B297" s="672" t="s">
        <v>495</v>
      </c>
      <c r="C297" s="672" t="s">
        <v>503</v>
      </c>
      <c r="D297" s="672">
        <v>1.699084E7</v>
      </c>
      <c r="E297" s="672" t="s">
        <v>72</v>
      </c>
      <c r="F297" s="672" t="s">
        <v>73</v>
      </c>
      <c r="G297" s="672"/>
      <c r="H297" s="672"/>
      <c r="I297" s="672"/>
      <c r="J297" s="672" t="str">
        <f t="shared" si="1"/>
        <v/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1.9494849E7</v>
      </c>
      <c r="B323" s="672" t="s">
        <v>561</v>
      </c>
      <c r="C323" s="672" t="s">
        <v>566</v>
      </c>
      <c r="D323" s="672">
        <v>1.7382969E7</v>
      </c>
      <c r="E323" s="672" t="s">
        <v>73</v>
      </c>
      <c r="F323" s="672" t="s">
        <v>69</v>
      </c>
      <c r="G323" s="672" t="s">
        <v>567</v>
      </c>
      <c r="H323" s="672">
        <v>1.0</v>
      </c>
      <c r="I323" s="672" t="s">
        <v>1271</v>
      </c>
      <c r="J323" s="672" t="str">
        <f t="shared" si="1"/>
        <v>A*1</v>
      </c>
    </row>
    <row r="324" ht="14.25" customHeight="1">
      <c r="A324" s="672">
        <v>1.8648792E7</v>
      </c>
      <c r="B324" s="672" t="s">
        <v>561</v>
      </c>
      <c r="C324" s="672" t="s">
        <v>562</v>
      </c>
      <c r="D324" s="672">
        <v>1.6536912E7</v>
      </c>
      <c r="E324" s="672" t="s">
        <v>69</v>
      </c>
      <c r="F324" s="672" t="s">
        <v>68</v>
      </c>
      <c r="G324" s="672" t="s">
        <v>563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2.2227487E7</v>
      </c>
      <c r="B329" s="672" t="s">
        <v>571</v>
      </c>
      <c r="C329" s="672" t="s">
        <v>584</v>
      </c>
      <c r="D329" s="672">
        <v>2.0065601E7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2.2479387E7</v>
      </c>
      <c r="B330" s="672" t="s">
        <v>571</v>
      </c>
      <c r="C330" s="672" t="s">
        <v>585</v>
      </c>
      <c r="D330" s="672">
        <v>2.0317501E7</v>
      </c>
      <c r="E330" s="672" t="s">
        <v>69</v>
      </c>
      <c r="F330" s="672" t="s">
        <v>72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2.2288566E7</v>
      </c>
      <c r="B331" s="672" t="s">
        <v>571</v>
      </c>
      <c r="C331" s="672" t="s">
        <v>586</v>
      </c>
      <c r="D331" s="672">
        <v>2.012668E7</v>
      </c>
      <c r="E331" s="672" t="s">
        <v>68</v>
      </c>
      <c r="F331" s="672" t="s">
        <v>72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/>
      <c r="I332" s="672"/>
      <c r="J332" s="672" t="str">
        <f t="shared" si="1"/>
        <v/>
      </c>
    </row>
    <row r="333" ht="14.25" customHeight="1">
      <c r="A333" s="672">
        <v>1.3692176E7</v>
      </c>
      <c r="B333" s="672" t="s">
        <v>571</v>
      </c>
      <c r="C333" s="672" t="s">
        <v>588</v>
      </c>
      <c r="D333" s="672">
        <v>1.15365E7</v>
      </c>
      <c r="E333" s="672" t="s">
        <v>69</v>
      </c>
      <c r="F333" s="672" t="s">
        <v>68</v>
      </c>
      <c r="G333" s="672"/>
      <c r="H333" s="672"/>
      <c r="I333" s="672"/>
      <c r="J333" s="672" t="str">
        <f t="shared" si="1"/>
        <v/>
      </c>
    </row>
    <row r="334" ht="14.25" customHeight="1">
      <c r="A334" s="672">
        <v>1.4824057E7</v>
      </c>
      <c r="B334" s="672" t="s">
        <v>571</v>
      </c>
      <c r="C334" s="672" t="s">
        <v>572</v>
      </c>
      <c r="D334" s="672">
        <v>1.2712124E7</v>
      </c>
      <c r="E334" s="672" t="s">
        <v>72</v>
      </c>
      <c r="F334" s="672" t="s">
        <v>73</v>
      </c>
      <c r="G334" s="672" t="s">
        <v>573</v>
      </c>
      <c r="H334" s="672"/>
      <c r="I334" s="672"/>
      <c r="J334" s="672" t="str">
        <f t="shared" si="1"/>
        <v/>
      </c>
    </row>
    <row r="335" ht="14.25" customHeight="1">
      <c r="A335" s="672">
        <v>2.1213742E7</v>
      </c>
      <c r="B335" s="672" t="s">
        <v>571</v>
      </c>
      <c r="C335" s="672" t="s">
        <v>575</v>
      </c>
      <c r="D335" s="672">
        <v>1.9051856E7</v>
      </c>
      <c r="E335" s="672" t="s">
        <v>69</v>
      </c>
      <c r="F335" s="672" t="s">
        <v>68</v>
      </c>
      <c r="G335" s="672" t="s">
        <v>576</v>
      </c>
      <c r="H335" s="672"/>
      <c r="I335" s="672"/>
      <c r="J335" s="672" t="str">
        <f t="shared" si="1"/>
        <v/>
      </c>
    </row>
    <row r="336" ht="14.25" customHeight="1">
      <c r="A336" s="672">
        <v>2.1732915E7</v>
      </c>
      <c r="B336" s="672" t="s">
        <v>571</v>
      </c>
      <c r="C336" s="672" t="s">
        <v>577</v>
      </c>
      <c r="D336" s="672">
        <v>1.9571029E7</v>
      </c>
      <c r="E336" s="672" t="s">
        <v>73</v>
      </c>
      <c r="F336" s="672" t="s">
        <v>72</v>
      </c>
      <c r="G336" s="672" t="s">
        <v>578</v>
      </c>
      <c r="H336" s="672"/>
      <c r="I336" s="672"/>
      <c r="J336" s="672" t="str">
        <f t="shared" si="1"/>
        <v/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1.7996101E7</v>
      </c>
      <c r="B341" s="672" t="s">
        <v>1040</v>
      </c>
      <c r="C341" s="672" t="s">
        <v>1046</v>
      </c>
      <c r="D341" s="672">
        <v>1.5884221E7</v>
      </c>
      <c r="E341" s="672" t="s">
        <v>72</v>
      </c>
      <c r="F341" s="672" t="s">
        <v>68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5227457.0</v>
      </c>
      <c r="B342" s="672" t="s">
        <v>1040</v>
      </c>
      <c r="C342" s="672" t="s">
        <v>1042</v>
      </c>
      <c r="D342" s="672">
        <v>5359416.0</v>
      </c>
      <c r="E342" s="672" t="s">
        <v>69</v>
      </c>
      <c r="F342" s="672" t="s">
        <v>73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1.810469E7</v>
      </c>
      <c r="B343" s="672" t="s">
        <v>1040</v>
      </c>
      <c r="C343" s="672" t="s">
        <v>1045</v>
      </c>
      <c r="D343" s="672">
        <v>1.599281E7</v>
      </c>
      <c r="E343" s="672" t="s">
        <v>68</v>
      </c>
      <c r="F343" s="672" t="s">
        <v>73</v>
      </c>
      <c r="G343" s="672"/>
      <c r="H343" s="672">
        <v>1.0</v>
      </c>
      <c r="I343" s="672" t="s">
        <v>1272</v>
      </c>
      <c r="J343" s="672" t="str">
        <f t="shared" si="1"/>
        <v>A*1</v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1.6489308E7</v>
      </c>
      <c r="B345" s="672" t="s">
        <v>590</v>
      </c>
      <c r="C345" s="672" t="s">
        <v>593</v>
      </c>
      <c r="D345" s="672">
        <v>1.4377428E7</v>
      </c>
      <c r="E345" s="672" t="s">
        <v>69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2.8547524E7</v>
      </c>
      <c r="B346" s="672" t="s">
        <v>590</v>
      </c>
      <c r="C346" s="672" t="s">
        <v>594</v>
      </c>
      <c r="D346" s="672">
        <v>2.6401377E7</v>
      </c>
      <c r="E346" s="672" t="s">
        <v>72</v>
      </c>
      <c r="F346" s="672" t="s">
        <v>73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2.3264818E7</v>
      </c>
      <c r="B347" s="672" t="s">
        <v>590</v>
      </c>
      <c r="C347" s="672" t="s">
        <v>595</v>
      </c>
      <c r="D347" s="672">
        <v>2.1102932E7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2.2563557E7</v>
      </c>
      <c r="B348" s="672" t="s">
        <v>590</v>
      </c>
      <c r="C348" s="672" t="s">
        <v>596</v>
      </c>
      <c r="D348" s="672">
        <v>2.0401671E7</v>
      </c>
      <c r="E348" s="672" t="s">
        <v>68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2.3045071E7</v>
      </c>
      <c r="B349" s="672" t="s">
        <v>590</v>
      </c>
      <c r="C349" s="672" t="s">
        <v>597</v>
      </c>
      <c r="D349" s="672">
        <v>2.0883185E7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2.1366302E7</v>
      </c>
      <c r="B350" s="672" t="s">
        <v>590</v>
      </c>
      <c r="C350" s="672" t="s">
        <v>598</v>
      </c>
      <c r="D350" s="672">
        <v>1.9204416E7</v>
      </c>
      <c r="E350" s="672" t="s">
        <v>69</v>
      </c>
      <c r="F350" s="672" t="s">
        <v>68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1.6945715E7</v>
      </c>
      <c r="B351" s="672" t="s">
        <v>590</v>
      </c>
      <c r="C351" s="672" t="s">
        <v>599</v>
      </c>
      <c r="D351" s="672">
        <v>1.4833835E7</v>
      </c>
      <c r="E351" s="672" t="s">
        <v>72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1.5562618E7</v>
      </c>
      <c r="B352" s="672" t="s">
        <v>590</v>
      </c>
      <c r="C352" s="672" t="s">
        <v>600</v>
      </c>
      <c r="D352" s="672">
        <v>1.3450738E7</v>
      </c>
      <c r="E352" s="672" t="s">
        <v>72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1.9068248E7</v>
      </c>
      <c r="B353" s="672" t="s">
        <v>590</v>
      </c>
      <c r="C353" s="672" t="s">
        <v>601</v>
      </c>
      <c r="D353" s="672">
        <v>1.6956368E7</v>
      </c>
      <c r="E353" s="672" t="s">
        <v>69</v>
      </c>
      <c r="F353" s="672" t="s">
        <v>73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1.7248059E7</v>
      </c>
      <c r="B354" s="672" t="s">
        <v>590</v>
      </c>
      <c r="C354" s="672" t="s">
        <v>602</v>
      </c>
      <c r="D354" s="672">
        <v>1.5136179E7</v>
      </c>
      <c r="E354" s="672" t="s">
        <v>68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1.7471662E7</v>
      </c>
      <c r="B355" s="672" t="s">
        <v>590</v>
      </c>
      <c r="C355" s="672" t="s">
        <v>603</v>
      </c>
      <c r="D355" s="672">
        <v>1.5359782E7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6363936.0</v>
      </c>
      <c r="B356" s="672" t="s">
        <v>590</v>
      </c>
      <c r="C356" s="672" t="s">
        <v>604</v>
      </c>
      <c r="D356" s="672">
        <v>6495895.0</v>
      </c>
      <c r="E356" s="672" t="s">
        <v>73</v>
      </c>
      <c r="F356" s="672" t="s">
        <v>69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6948787.0</v>
      </c>
      <c r="B357" s="672" t="s">
        <v>590</v>
      </c>
      <c r="C357" s="672" t="s">
        <v>605</v>
      </c>
      <c r="D357" s="672">
        <v>7080746.0</v>
      </c>
      <c r="E357" s="672" t="s">
        <v>69</v>
      </c>
      <c r="F357" s="672" t="s">
        <v>68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9386559.0</v>
      </c>
      <c r="B358" s="672" t="s">
        <v>590</v>
      </c>
      <c r="C358" s="672" t="s">
        <v>606</v>
      </c>
      <c r="D358" s="672">
        <v>9548950.0</v>
      </c>
      <c r="E358" s="672" t="s">
        <v>68</v>
      </c>
      <c r="F358" s="672" t="s">
        <v>69</v>
      </c>
      <c r="G358" s="672"/>
      <c r="H358" s="672"/>
      <c r="I358" s="672"/>
      <c r="J358" s="672" t="str">
        <f t="shared" si="1"/>
        <v/>
      </c>
    </row>
    <row r="359" ht="14.25" customHeight="1">
      <c r="A359" s="672">
        <v>2.2255644E7</v>
      </c>
      <c r="B359" s="672" t="s">
        <v>590</v>
      </c>
      <c r="C359" s="672" t="s">
        <v>607</v>
      </c>
      <c r="D359" s="672">
        <v>2.0093758E7</v>
      </c>
      <c r="E359" s="672" t="s">
        <v>69</v>
      </c>
      <c r="F359" s="672" t="s">
        <v>68</v>
      </c>
      <c r="G359" s="672"/>
      <c r="H359" s="672"/>
      <c r="I359" s="672"/>
      <c r="J359" s="672" t="str">
        <f t="shared" si="1"/>
        <v/>
      </c>
    </row>
    <row r="360" ht="14.25" customHeight="1">
      <c r="A360" s="672">
        <v>2.2461139E7</v>
      </c>
      <c r="B360" s="672" t="s">
        <v>590</v>
      </c>
      <c r="C360" s="672" t="s">
        <v>608</v>
      </c>
      <c r="D360" s="672">
        <v>2.0299253E7</v>
      </c>
      <c r="E360" s="672" t="s">
        <v>73</v>
      </c>
      <c r="F360" s="672" t="s">
        <v>72</v>
      </c>
      <c r="G360" s="672"/>
      <c r="H360" s="672"/>
      <c r="I360" s="672"/>
      <c r="J360" s="672" t="str">
        <f t="shared" si="1"/>
        <v/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1.67787E7</v>
      </c>
      <c r="B368" s="672" t="s">
        <v>610</v>
      </c>
      <c r="C368" s="672" t="s">
        <v>619</v>
      </c>
      <c r="D368" s="672">
        <v>1.466682E7</v>
      </c>
      <c r="E368" s="672" t="s">
        <v>72</v>
      </c>
      <c r="F368" s="672" t="s">
        <v>73</v>
      </c>
      <c r="G368" s="672" t="s">
        <v>620</v>
      </c>
      <c r="H368" s="672">
        <v>1.0</v>
      </c>
      <c r="I368" s="672" t="s">
        <v>72</v>
      </c>
      <c r="J368" s="672" t="str">
        <f t="shared" si="1"/>
        <v>A*1</v>
      </c>
    </row>
    <row r="369" ht="14.25" customHeight="1">
      <c r="A369" s="672">
        <v>2.2670375E7</v>
      </c>
      <c r="B369" s="672" t="s">
        <v>610</v>
      </c>
      <c r="C369" s="672" t="s">
        <v>614</v>
      </c>
      <c r="D369" s="672">
        <v>2.0508489E7</v>
      </c>
      <c r="E369" s="672" t="s">
        <v>68</v>
      </c>
      <c r="F369" s="672" t="s">
        <v>72</v>
      </c>
      <c r="G369" s="672" t="s">
        <v>615</v>
      </c>
      <c r="H369" s="672"/>
      <c r="I369" s="672"/>
      <c r="J369" s="672" t="str">
        <f t="shared" si="1"/>
        <v/>
      </c>
    </row>
    <row r="370" ht="14.25" customHeight="1">
      <c r="A370" s="672">
        <v>2.1675148E7</v>
      </c>
      <c r="B370" s="672" t="s">
        <v>610</v>
      </c>
      <c r="C370" s="672" t="s">
        <v>616</v>
      </c>
      <c r="D370" s="672">
        <v>1.9513262E7</v>
      </c>
      <c r="E370" s="672" t="s">
        <v>69</v>
      </c>
      <c r="F370" s="672" t="s">
        <v>73</v>
      </c>
      <c r="G370" s="672" t="s">
        <v>617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>
        <v>1.0</v>
      </c>
      <c r="I384" s="672" t="s">
        <v>1271</v>
      </c>
      <c r="J384" s="672" t="str">
        <f t="shared" si="1"/>
        <v>A*1</v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2.8716381E7</v>
      </c>
      <c r="B388" s="672" t="s">
        <v>653</v>
      </c>
      <c r="C388" s="672" t="s">
        <v>658</v>
      </c>
      <c r="D388" s="672">
        <v>2.6570234E7</v>
      </c>
      <c r="E388" s="672" t="s">
        <v>72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2.2808818E7</v>
      </c>
      <c r="B389" s="672" t="s">
        <v>653</v>
      </c>
      <c r="C389" s="672" t="s">
        <v>659</v>
      </c>
      <c r="D389" s="672">
        <v>2.0646932E7</v>
      </c>
      <c r="E389" s="672" t="s">
        <v>69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2.3867486E7</v>
      </c>
      <c r="B391" s="672" t="s">
        <v>653</v>
      </c>
      <c r="C391" s="672" t="s">
        <v>661</v>
      </c>
      <c r="D391" s="672">
        <v>2.17056E7</v>
      </c>
      <c r="E391" s="672" t="s">
        <v>73</v>
      </c>
      <c r="F391" s="672" t="s">
        <v>72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2.1063394E7</v>
      </c>
      <c r="B392" s="672" t="s">
        <v>653</v>
      </c>
      <c r="C392" s="672" t="s">
        <v>662</v>
      </c>
      <c r="D392" s="672">
        <v>1.8901508E7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1.9251464E7</v>
      </c>
      <c r="B393" s="672" t="s">
        <v>653</v>
      </c>
      <c r="C393" s="672" t="s">
        <v>663</v>
      </c>
      <c r="D393" s="672">
        <v>1.7139584E7</v>
      </c>
      <c r="E393" s="672" t="s">
        <v>72</v>
      </c>
      <c r="F393" s="672" t="s">
        <v>68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2.1610042E7</v>
      </c>
      <c r="B394" s="672" t="s">
        <v>653</v>
      </c>
      <c r="C394" s="672" t="s">
        <v>664</v>
      </c>
      <c r="D394" s="672">
        <v>1.9448156E7</v>
      </c>
      <c r="E394" s="672" t="s">
        <v>72</v>
      </c>
      <c r="F394" s="672" t="s">
        <v>73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2.1616057E7</v>
      </c>
      <c r="B395" s="672" t="s">
        <v>653</v>
      </c>
      <c r="C395" s="672" t="s">
        <v>665</v>
      </c>
      <c r="D395" s="672">
        <v>1.9454171E7</v>
      </c>
      <c r="E395" s="672" t="s">
        <v>68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2.1155869E7</v>
      </c>
      <c r="B396" s="672" t="s">
        <v>653</v>
      </c>
      <c r="C396" s="672" t="s">
        <v>666</v>
      </c>
      <c r="D396" s="672">
        <v>1.8993983E7</v>
      </c>
      <c r="E396" s="672" t="s">
        <v>72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1.9255013E7</v>
      </c>
      <c r="B397" s="672" t="s">
        <v>653</v>
      </c>
      <c r="C397" s="672" t="s">
        <v>667</v>
      </c>
      <c r="D397" s="672">
        <v>1.7143133E7</v>
      </c>
      <c r="E397" s="672" t="s">
        <v>69</v>
      </c>
      <c r="F397" s="672" t="s">
        <v>72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1.4705111E7</v>
      </c>
      <c r="B398" s="672" t="s">
        <v>653</v>
      </c>
      <c r="C398" s="672" t="s">
        <v>668</v>
      </c>
      <c r="D398" s="672">
        <v>1.2593177E7</v>
      </c>
      <c r="E398" s="672" t="s">
        <v>72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1.5702672E7</v>
      </c>
      <c r="B399" s="672" t="s">
        <v>653</v>
      </c>
      <c r="C399" s="672" t="s">
        <v>669</v>
      </c>
      <c r="D399" s="672">
        <v>1.3590792E7</v>
      </c>
      <c r="E399" s="672" t="s">
        <v>68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1.6133337E7</v>
      </c>
      <c r="B400" s="672" t="s">
        <v>653</v>
      </c>
      <c r="C400" s="672" t="s">
        <v>670</v>
      </c>
      <c r="D400" s="672">
        <v>1.4021457E7</v>
      </c>
      <c r="E400" s="672" t="s">
        <v>72</v>
      </c>
      <c r="F400" s="672" t="s">
        <v>69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1.5576916E7</v>
      </c>
      <c r="B401" s="672" t="s">
        <v>653</v>
      </c>
      <c r="C401" s="672" t="s">
        <v>671</v>
      </c>
      <c r="D401" s="672">
        <v>1.3465036E7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1.8855334E7</v>
      </c>
      <c r="B402" s="672" t="s">
        <v>653</v>
      </c>
      <c r="C402" s="672" t="s">
        <v>672</v>
      </c>
      <c r="D402" s="672">
        <v>1.6743454E7</v>
      </c>
      <c r="E402" s="672" t="s">
        <v>72</v>
      </c>
      <c r="F402" s="672" t="s">
        <v>73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1.5241322E7</v>
      </c>
      <c r="B403" s="672" t="s">
        <v>653</v>
      </c>
      <c r="C403" s="672" t="s">
        <v>673</v>
      </c>
      <c r="D403" s="672">
        <v>1.3129408E7</v>
      </c>
      <c r="E403" s="672" t="s">
        <v>72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1.7775083E7</v>
      </c>
      <c r="B404" s="672" t="s">
        <v>653</v>
      </c>
      <c r="C404" s="672" t="s">
        <v>674</v>
      </c>
      <c r="D404" s="672">
        <v>1.5663203E7</v>
      </c>
      <c r="E404" s="672" t="s">
        <v>69</v>
      </c>
      <c r="F404" s="672" t="s">
        <v>68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2965516.0</v>
      </c>
      <c r="B405" s="672" t="s">
        <v>653</v>
      </c>
      <c r="C405" s="672" t="s">
        <v>675</v>
      </c>
      <c r="D405" s="672">
        <v>3097475.0</v>
      </c>
      <c r="E405" s="672" t="s">
        <v>72</v>
      </c>
      <c r="F405" s="672" t="s">
        <v>73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6689348.0</v>
      </c>
      <c r="B406" s="672" t="s">
        <v>653</v>
      </c>
      <c r="C406" s="672" t="s">
        <v>676</v>
      </c>
      <c r="D406" s="672">
        <v>6821307.0</v>
      </c>
      <c r="E406" s="672" t="s">
        <v>68</v>
      </c>
      <c r="F406" s="672" t="s">
        <v>69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9010151.0</v>
      </c>
      <c r="B407" s="672" t="s">
        <v>653</v>
      </c>
      <c r="C407" s="672" t="s">
        <v>677</v>
      </c>
      <c r="D407" s="672">
        <v>9172542.0</v>
      </c>
      <c r="E407" s="672" t="s">
        <v>73</v>
      </c>
      <c r="F407" s="672" t="s">
        <v>72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4977180.0</v>
      </c>
      <c r="B408" s="672" t="s">
        <v>653</v>
      </c>
      <c r="C408" s="672" t="s">
        <v>678</v>
      </c>
      <c r="D408" s="672">
        <v>5109139.0</v>
      </c>
      <c r="E408" s="672" t="s">
        <v>72</v>
      </c>
      <c r="F408" s="672" t="s">
        <v>73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4139262.0</v>
      </c>
      <c r="B409" s="672" t="s">
        <v>653</v>
      </c>
      <c r="C409" s="672" t="s">
        <v>679</v>
      </c>
      <c r="D409" s="672">
        <v>4271221.0</v>
      </c>
      <c r="E409" s="672" t="s">
        <v>72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5998171.0</v>
      </c>
      <c r="B410" s="672" t="s">
        <v>653</v>
      </c>
      <c r="C410" s="672" t="s">
        <v>680</v>
      </c>
      <c r="D410" s="672">
        <v>6130130.0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5120014.0</v>
      </c>
      <c r="B411" s="672" t="s">
        <v>653</v>
      </c>
      <c r="C411" s="672" t="s">
        <v>681</v>
      </c>
      <c r="D411" s="672">
        <v>5251973.0</v>
      </c>
      <c r="E411" s="672" t="s">
        <v>69</v>
      </c>
      <c r="F411" s="672" t="s">
        <v>68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2.2459261E7</v>
      </c>
      <c r="B412" s="672" t="s">
        <v>653</v>
      </c>
      <c r="C412" s="672" t="s">
        <v>682</v>
      </c>
      <c r="D412" s="672">
        <v>2.0297375E7</v>
      </c>
      <c r="E412" s="672" t="s">
        <v>68</v>
      </c>
      <c r="F412" s="672" t="s">
        <v>72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1.3571035E7</v>
      </c>
      <c r="B413" s="672" t="s">
        <v>653</v>
      </c>
      <c r="C413" s="672" t="s">
        <v>683</v>
      </c>
      <c r="D413" s="672">
        <v>1.1415359E7</v>
      </c>
      <c r="E413" s="672" t="s">
        <v>72</v>
      </c>
      <c r="F413" s="672" t="s">
        <v>73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1.3249498E7</v>
      </c>
      <c r="B414" s="672" t="s">
        <v>653</v>
      </c>
      <c r="C414" s="672" t="s">
        <v>685</v>
      </c>
      <c r="D414" s="672">
        <v>1.1093822E7</v>
      </c>
      <c r="E414" s="672" t="s">
        <v>69</v>
      </c>
      <c r="F414" s="672" t="s">
        <v>68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1.3236833E7</v>
      </c>
      <c r="B415" s="672" t="s">
        <v>653</v>
      </c>
      <c r="C415" s="672" t="s">
        <v>686</v>
      </c>
      <c r="D415" s="672">
        <v>1.1081157E7</v>
      </c>
      <c r="E415" s="672" t="s">
        <v>69</v>
      </c>
      <c r="F415" s="672" t="s">
        <v>72</v>
      </c>
      <c r="G415" s="672"/>
      <c r="H415" s="672"/>
      <c r="I415" s="672"/>
      <c r="J415" s="672" t="str">
        <f t="shared" si="1"/>
        <v/>
      </c>
    </row>
    <row r="416" ht="14.25" customHeight="1">
      <c r="A416" s="672">
        <v>9942261.0</v>
      </c>
      <c r="B416" s="672" t="s">
        <v>653</v>
      </c>
      <c r="C416" s="672" t="s">
        <v>687</v>
      </c>
      <c r="D416" s="672">
        <v>1.0104652E7</v>
      </c>
      <c r="E416" s="672" t="s">
        <v>69</v>
      </c>
      <c r="F416" s="672" t="s">
        <v>68</v>
      </c>
      <c r="G416" s="672"/>
      <c r="H416" s="672"/>
      <c r="I416" s="672"/>
      <c r="J416" s="672" t="str">
        <f t="shared" si="1"/>
        <v/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2.247292E7</v>
      </c>
      <c r="B427" s="672" t="s">
        <v>692</v>
      </c>
      <c r="C427" s="672" t="s">
        <v>704</v>
      </c>
      <c r="D427" s="672">
        <v>2.0311034E7</v>
      </c>
      <c r="E427" s="672" t="s">
        <v>72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2.2278811E7</v>
      </c>
      <c r="B428" s="672" t="s">
        <v>692</v>
      </c>
      <c r="C428" s="672" t="s">
        <v>705</v>
      </c>
      <c r="D428" s="672">
        <v>2.0116925E7</v>
      </c>
      <c r="E428" s="672" t="s">
        <v>68</v>
      </c>
      <c r="F428" s="672" t="s">
        <v>69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9952109.0</v>
      </c>
      <c r="B429" s="672" t="s">
        <v>692</v>
      </c>
      <c r="C429" s="672" t="s">
        <v>706</v>
      </c>
      <c r="D429" s="672">
        <v>1.01145E7</v>
      </c>
      <c r="E429" s="672" t="s">
        <v>69</v>
      </c>
      <c r="F429" s="672" t="s">
        <v>68</v>
      </c>
      <c r="G429" s="672"/>
      <c r="H429" s="672"/>
      <c r="I429" s="672"/>
      <c r="J429" s="672" t="str">
        <f t="shared" si="1"/>
        <v/>
      </c>
    </row>
    <row r="430" ht="14.25" customHeight="1">
      <c r="A430" s="672">
        <v>1.3499121E7</v>
      </c>
      <c r="B430" s="672" t="s">
        <v>692</v>
      </c>
      <c r="C430" s="672" t="s">
        <v>707</v>
      </c>
      <c r="D430" s="672">
        <v>1.1343445E7</v>
      </c>
      <c r="E430" s="672" t="s">
        <v>69</v>
      </c>
      <c r="F430" s="672" t="s">
        <v>73</v>
      </c>
      <c r="G430" s="672"/>
      <c r="H430" s="672"/>
      <c r="I430" s="672"/>
      <c r="J430" s="672" t="str">
        <f t="shared" si="1"/>
        <v/>
      </c>
    </row>
    <row r="431" ht="14.25" customHeight="1">
      <c r="A431" s="672">
        <v>2887888.0</v>
      </c>
      <c r="B431" s="672" t="s">
        <v>1053</v>
      </c>
      <c r="C431" s="672" t="s">
        <v>1208</v>
      </c>
      <c r="D431" s="672">
        <v>3019847.0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3436108.0</v>
      </c>
      <c r="B432" s="672" t="s">
        <v>1053</v>
      </c>
      <c r="C432" s="672" t="s">
        <v>1054</v>
      </c>
      <c r="D432" s="672">
        <v>3568067.0</v>
      </c>
      <c r="E432" s="672" t="s">
        <v>69</v>
      </c>
      <c r="F432" s="672" t="s">
        <v>72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3807580.0</v>
      </c>
      <c r="B433" s="672" t="s">
        <v>1053</v>
      </c>
      <c r="C433" s="672" t="s">
        <v>1055</v>
      </c>
      <c r="D433" s="672">
        <v>3939539.0</v>
      </c>
      <c r="E433" s="672" t="s">
        <v>72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3882973.0</v>
      </c>
      <c r="B434" s="672" t="s">
        <v>1053</v>
      </c>
      <c r="C434" s="672" t="s">
        <v>1056</v>
      </c>
      <c r="D434" s="672">
        <v>4014932.0</v>
      </c>
      <c r="E434" s="672" t="s">
        <v>68</v>
      </c>
      <c r="F434" s="672" t="s">
        <v>73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4398842.0</v>
      </c>
      <c r="B435" s="672" t="s">
        <v>1053</v>
      </c>
      <c r="C435" s="672" t="s">
        <v>1057</v>
      </c>
      <c r="D435" s="672">
        <v>4530801.0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4473557.0</v>
      </c>
      <c r="B436" s="672" t="s">
        <v>1053</v>
      </c>
      <c r="C436" s="672" t="s">
        <v>1058</v>
      </c>
      <c r="D436" s="672">
        <v>4605516.0</v>
      </c>
      <c r="E436" s="672" t="s">
        <v>73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4579211.0</v>
      </c>
      <c r="B437" s="672" t="s">
        <v>1053</v>
      </c>
      <c r="C437" s="672" t="s">
        <v>1059</v>
      </c>
      <c r="D437" s="672">
        <v>4711170.0</v>
      </c>
      <c r="E437" s="672" t="s">
        <v>69</v>
      </c>
      <c r="F437" s="672" t="s">
        <v>72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4666105.0</v>
      </c>
      <c r="B438" s="672" t="s">
        <v>1053</v>
      </c>
      <c r="C438" s="672" t="s">
        <v>1060</v>
      </c>
      <c r="D438" s="672">
        <v>4798064.0</v>
      </c>
      <c r="E438" s="672" t="s">
        <v>73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5311419.0</v>
      </c>
      <c r="B439" s="672" t="s">
        <v>1053</v>
      </c>
      <c r="C439" s="672" t="s">
        <v>1061</v>
      </c>
      <c r="D439" s="672">
        <v>5443378.0</v>
      </c>
      <c r="E439" s="672" t="s">
        <v>69</v>
      </c>
      <c r="F439" s="672" t="s">
        <v>68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5368451.0</v>
      </c>
      <c r="B440" s="672" t="s">
        <v>1053</v>
      </c>
      <c r="C440" s="672" t="s">
        <v>1170</v>
      </c>
      <c r="D440" s="672">
        <v>5500410.0</v>
      </c>
      <c r="E440" s="672" t="s">
        <v>68</v>
      </c>
      <c r="F440" s="672" t="s">
        <v>69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5514573.0</v>
      </c>
      <c r="B441" s="672" t="s">
        <v>1053</v>
      </c>
      <c r="C441" s="672" t="s">
        <v>1062</v>
      </c>
      <c r="D441" s="672">
        <v>5646532.0</v>
      </c>
      <c r="E441" s="672" t="s">
        <v>69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5628214.0</v>
      </c>
      <c r="B442" s="672" t="s">
        <v>1053</v>
      </c>
      <c r="C442" s="672" t="s">
        <v>1063</v>
      </c>
      <c r="D442" s="672">
        <v>5760173.0</v>
      </c>
      <c r="E442" s="672" t="s">
        <v>73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5835906.0</v>
      </c>
      <c r="B443" s="672" t="s">
        <v>1053</v>
      </c>
      <c r="C443" s="672" t="s">
        <v>1064</v>
      </c>
      <c r="D443" s="672">
        <v>5967865.0</v>
      </c>
      <c r="E443" s="672" t="s">
        <v>68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6772892.0</v>
      </c>
      <c r="B444" s="672" t="s">
        <v>1053</v>
      </c>
      <c r="C444" s="672" t="s">
        <v>1065</v>
      </c>
      <c r="D444" s="672">
        <v>6904851.0</v>
      </c>
      <c r="E444" s="672" t="s">
        <v>68</v>
      </c>
      <c r="F444" s="672" t="s">
        <v>72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6827437.0</v>
      </c>
      <c r="B445" s="672" t="s">
        <v>1053</v>
      </c>
      <c r="C445" s="672" t="s">
        <v>1066</v>
      </c>
      <c r="D445" s="672">
        <v>6959396.0</v>
      </c>
      <c r="E445" s="672" t="s">
        <v>72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6922118.0</v>
      </c>
      <c r="B446" s="672" t="s">
        <v>1053</v>
      </c>
      <c r="C446" s="672" t="s">
        <v>1171</v>
      </c>
      <c r="D446" s="672">
        <v>7054077.0</v>
      </c>
      <c r="E446" s="672" t="s">
        <v>73</v>
      </c>
      <c r="F446" s="672" t="s">
        <v>69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7433433.0</v>
      </c>
      <c r="B447" s="672" t="s">
        <v>1053</v>
      </c>
      <c r="C447" s="672" t="s">
        <v>1067</v>
      </c>
      <c r="D447" s="672">
        <v>7565392.0</v>
      </c>
      <c r="E447" s="672" t="s">
        <v>72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7624670.0</v>
      </c>
      <c r="B448" s="672" t="s">
        <v>1053</v>
      </c>
      <c r="C448" s="672" t="s">
        <v>1068</v>
      </c>
      <c r="D448" s="672">
        <v>7756629.0</v>
      </c>
      <c r="E448" s="672" t="s">
        <v>69</v>
      </c>
      <c r="F448" s="672" t="s">
        <v>68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7762941.0</v>
      </c>
      <c r="B449" s="672" t="s">
        <v>1053</v>
      </c>
      <c r="C449" s="672" t="s">
        <v>1069</v>
      </c>
      <c r="D449" s="672">
        <v>7894900.0</v>
      </c>
      <c r="E449" s="672" t="s">
        <v>72</v>
      </c>
      <c r="F449" s="672" t="s">
        <v>73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7793210.0</v>
      </c>
      <c r="B450" s="672" t="s">
        <v>1053</v>
      </c>
      <c r="C450" s="672" t="s">
        <v>1070</v>
      </c>
      <c r="D450" s="672">
        <v>7925169.0</v>
      </c>
      <c r="E450" s="672" t="s">
        <v>72</v>
      </c>
      <c r="F450" s="672" t="s">
        <v>69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7849239.0</v>
      </c>
      <c r="B451" s="672" t="s">
        <v>1053</v>
      </c>
      <c r="C451" s="672" t="s">
        <v>1071</v>
      </c>
      <c r="D451" s="672">
        <v>7981198.0</v>
      </c>
      <c r="E451" s="672" t="s">
        <v>68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7855008.0</v>
      </c>
      <c r="B452" s="672" t="s">
        <v>1053</v>
      </c>
      <c r="C452" s="672" t="s">
        <v>1072</v>
      </c>
      <c r="D452" s="672">
        <v>7986967.0</v>
      </c>
      <c r="E452" s="672" t="s">
        <v>73</v>
      </c>
      <c r="F452" s="672" t="s">
        <v>72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7858426.0</v>
      </c>
      <c r="B453" s="672" t="s">
        <v>1053</v>
      </c>
      <c r="C453" s="672" t="s">
        <v>1073</v>
      </c>
      <c r="D453" s="672">
        <v>7990385.0</v>
      </c>
      <c r="E453" s="672" t="s">
        <v>72</v>
      </c>
      <c r="F453" s="672" t="s">
        <v>73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8070484.0</v>
      </c>
      <c r="B454" s="672" t="s">
        <v>1053</v>
      </c>
      <c r="C454" s="672" t="s">
        <v>1197</v>
      </c>
      <c r="D454" s="672">
        <v>8202443.0</v>
      </c>
      <c r="E454" s="672" t="s">
        <v>69</v>
      </c>
      <c r="F454" s="672" t="s">
        <v>72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8200665.0</v>
      </c>
      <c r="B455" s="672" t="s">
        <v>1053</v>
      </c>
      <c r="C455" s="672" t="s">
        <v>1172</v>
      </c>
      <c r="D455" s="672">
        <v>8332624.0</v>
      </c>
      <c r="E455" s="672" t="s">
        <v>68</v>
      </c>
      <c r="F455" s="672" t="s">
        <v>69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8302703.0</v>
      </c>
      <c r="B456" s="672" t="s">
        <v>1053</v>
      </c>
      <c r="C456" s="672" t="s">
        <v>1074</v>
      </c>
      <c r="D456" s="672">
        <v>8434662.0</v>
      </c>
      <c r="E456" s="672" t="s">
        <v>73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8347884.0</v>
      </c>
      <c r="B457" s="672" t="s">
        <v>1053</v>
      </c>
      <c r="C457" s="672" t="s">
        <v>1075</v>
      </c>
      <c r="D457" s="672">
        <v>8479843.0</v>
      </c>
      <c r="E457" s="672" t="s">
        <v>69</v>
      </c>
      <c r="F457" s="672" t="s">
        <v>68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8499537.0</v>
      </c>
      <c r="B458" s="672" t="s">
        <v>1053</v>
      </c>
      <c r="C458" s="672" t="s">
        <v>1076</v>
      </c>
      <c r="D458" s="672">
        <v>8631496.0</v>
      </c>
      <c r="E458" s="672" t="s">
        <v>68</v>
      </c>
      <c r="F458" s="672" t="s">
        <v>69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8633970.0</v>
      </c>
      <c r="B459" s="672" t="s">
        <v>1053</v>
      </c>
      <c r="C459" s="672" t="s">
        <v>1077</v>
      </c>
      <c r="D459" s="672">
        <v>8765929.0</v>
      </c>
      <c r="E459" s="672" t="s">
        <v>69</v>
      </c>
      <c r="F459" s="672" t="s">
        <v>68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8754935.0</v>
      </c>
      <c r="B460" s="672" t="s">
        <v>1053</v>
      </c>
      <c r="C460" s="672" t="s">
        <v>1078</v>
      </c>
      <c r="D460" s="672">
        <v>8886894.0</v>
      </c>
      <c r="E460" s="672" t="s">
        <v>72</v>
      </c>
      <c r="F460" s="672" t="s">
        <v>73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8839878.0</v>
      </c>
      <c r="B461" s="672" t="s">
        <v>1053</v>
      </c>
      <c r="C461" s="672" t="s">
        <v>1079</v>
      </c>
      <c r="D461" s="672">
        <v>8971837.0</v>
      </c>
      <c r="E461" s="672" t="s">
        <v>72</v>
      </c>
      <c r="F461" s="672" t="s">
        <v>73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9046447.0</v>
      </c>
      <c r="B462" s="672" t="s">
        <v>1053</v>
      </c>
      <c r="C462" s="672" t="s">
        <v>1080</v>
      </c>
      <c r="D462" s="672">
        <v>9208838.0</v>
      </c>
      <c r="E462" s="672" t="s">
        <v>72</v>
      </c>
      <c r="F462" s="672" t="s">
        <v>69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9437613.0</v>
      </c>
      <c r="B463" s="672" t="s">
        <v>1053</v>
      </c>
      <c r="C463" s="672" t="s">
        <v>1198</v>
      </c>
      <c r="D463" s="672">
        <v>9600004.0</v>
      </c>
      <c r="E463" s="672" t="s">
        <v>68</v>
      </c>
      <c r="F463" s="672" t="s">
        <v>73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1.3241284E7</v>
      </c>
      <c r="B464" s="672" t="s">
        <v>1053</v>
      </c>
      <c r="C464" s="672" t="s">
        <v>1081</v>
      </c>
      <c r="D464" s="672">
        <v>1.1085608E7</v>
      </c>
      <c r="E464" s="672" t="s">
        <v>72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1.3490896E7</v>
      </c>
      <c r="B465" s="672" t="s">
        <v>1053</v>
      </c>
      <c r="C465" s="672" t="s">
        <v>1082</v>
      </c>
      <c r="D465" s="672">
        <v>1.133522E7</v>
      </c>
      <c r="E465" s="672" t="s">
        <v>69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1.3552562E7</v>
      </c>
      <c r="B466" s="672" t="s">
        <v>1053</v>
      </c>
      <c r="C466" s="672" t="s">
        <v>1083</v>
      </c>
      <c r="D466" s="672">
        <v>1.1396886E7</v>
      </c>
      <c r="E466" s="672" t="s">
        <v>69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1.3628543E7</v>
      </c>
      <c r="B467" s="672" t="s">
        <v>1053</v>
      </c>
      <c r="C467" s="672" t="s">
        <v>1173</v>
      </c>
      <c r="D467" s="672">
        <v>1.1472867E7</v>
      </c>
      <c r="E467" s="672" t="s">
        <v>68</v>
      </c>
      <c r="F467" s="672" t="s">
        <v>69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1.3628628E7</v>
      </c>
      <c r="B468" s="672" t="s">
        <v>1053</v>
      </c>
      <c r="C468" s="672" t="s">
        <v>1084</v>
      </c>
      <c r="D468" s="672">
        <v>1.1472952E7</v>
      </c>
      <c r="E468" s="672" t="s">
        <v>72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1.3646297E7</v>
      </c>
      <c r="B469" s="672" t="s">
        <v>1053</v>
      </c>
      <c r="C469" s="672" t="s">
        <v>1085</v>
      </c>
      <c r="D469" s="672">
        <v>1.1490621E7</v>
      </c>
      <c r="E469" s="672" t="s">
        <v>69</v>
      </c>
      <c r="F469" s="672" t="s">
        <v>68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1.368014E7</v>
      </c>
      <c r="B470" s="672" t="s">
        <v>1053</v>
      </c>
      <c r="C470" s="672" t="s">
        <v>1199</v>
      </c>
      <c r="D470" s="672">
        <v>1.1524464E7</v>
      </c>
      <c r="E470" s="672" t="s">
        <v>73</v>
      </c>
      <c r="F470" s="672" t="s">
        <v>72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1.3850249E7</v>
      </c>
      <c r="B471" s="672" t="s">
        <v>1053</v>
      </c>
      <c r="C471" s="672" t="s">
        <v>1214</v>
      </c>
      <c r="D471" s="672">
        <v>1.1729543E7</v>
      </c>
      <c r="E471" s="672" t="s">
        <v>68</v>
      </c>
      <c r="F471" s="672" t="s">
        <v>73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1.4047027E7</v>
      </c>
      <c r="B472" s="672" t="s">
        <v>1053</v>
      </c>
      <c r="C472" s="672" t="s">
        <v>1174</v>
      </c>
      <c r="D472" s="672">
        <v>1.1926321E7</v>
      </c>
      <c r="E472" s="672" t="s">
        <v>72</v>
      </c>
      <c r="F472" s="672" t="s">
        <v>68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1.4139703E7</v>
      </c>
      <c r="B473" s="672" t="s">
        <v>1053</v>
      </c>
      <c r="C473" s="672" t="s">
        <v>1086</v>
      </c>
      <c r="D473" s="672">
        <v>1.2018997E7</v>
      </c>
      <c r="E473" s="672" t="s">
        <v>73</v>
      </c>
      <c r="F473" s="672" t="s">
        <v>72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1.4148183E7</v>
      </c>
      <c r="B474" s="672" t="s">
        <v>1053</v>
      </c>
      <c r="C474" s="672" t="s">
        <v>1175</v>
      </c>
      <c r="D474" s="672">
        <v>1.2027477E7</v>
      </c>
      <c r="E474" s="672" t="s">
        <v>69</v>
      </c>
      <c r="F474" s="672" t="s">
        <v>68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1.4238328E7</v>
      </c>
      <c r="B475" s="672" t="s">
        <v>1053</v>
      </c>
      <c r="C475" s="672" t="s">
        <v>1087</v>
      </c>
      <c r="D475" s="672">
        <v>1.2117622E7</v>
      </c>
      <c r="E475" s="672" t="s">
        <v>72</v>
      </c>
      <c r="F475" s="672" t="s">
        <v>68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1.4301004E7</v>
      </c>
      <c r="B476" s="672" t="s">
        <v>1053</v>
      </c>
      <c r="C476" s="672" t="s">
        <v>1176</v>
      </c>
      <c r="D476" s="672">
        <v>1.2180298E7</v>
      </c>
      <c r="E476" s="672" t="s">
        <v>72</v>
      </c>
      <c r="F476" s="672" t="s">
        <v>73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1.4384574E7</v>
      </c>
      <c r="B477" s="672" t="s">
        <v>1053</v>
      </c>
      <c r="C477" s="672" t="s">
        <v>1088</v>
      </c>
      <c r="D477" s="672">
        <v>1.226387E7</v>
      </c>
      <c r="E477" s="672" t="s">
        <v>69</v>
      </c>
      <c r="F477" s="672" t="s">
        <v>73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1.4384804E7</v>
      </c>
      <c r="B478" s="672" t="s">
        <v>1053</v>
      </c>
      <c r="C478" s="672" t="s">
        <v>1177</v>
      </c>
      <c r="D478" s="672">
        <v>1.22641E7</v>
      </c>
      <c r="E478" s="672" t="s">
        <v>68</v>
      </c>
      <c r="F478" s="672" t="s">
        <v>69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1.4448936E7</v>
      </c>
      <c r="B479" s="672" t="s">
        <v>1053</v>
      </c>
      <c r="C479" s="672" t="s">
        <v>1178</v>
      </c>
      <c r="D479" s="672">
        <v>1.2328209E7</v>
      </c>
      <c r="E479" s="672" t="s">
        <v>68</v>
      </c>
      <c r="F479" s="672" t="s">
        <v>69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1.4607886E7</v>
      </c>
      <c r="B480" s="672" t="s">
        <v>1053</v>
      </c>
      <c r="C480" s="672" t="s">
        <v>1090</v>
      </c>
      <c r="D480" s="672">
        <v>1.2496088E7</v>
      </c>
      <c r="E480" s="672" t="s">
        <v>72</v>
      </c>
      <c r="F480" s="672" t="s">
        <v>68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1.4695548E7</v>
      </c>
      <c r="B481" s="672" t="s">
        <v>1053</v>
      </c>
      <c r="C481" s="672" t="s">
        <v>1091</v>
      </c>
      <c r="D481" s="672">
        <v>1.2583614E7</v>
      </c>
      <c r="E481" s="672" t="s">
        <v>73</v>
      </c>
      <c r="F481" s="672" t="s">
        <v>72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1.4824817E7</v>
      </c>
      <c r="B482" s="672" t="s">
        <v>1053</v>
      </c>
      <c r="C482" s="672" t="s">
        <v>1092</v>
      </c>
      <c r="D482" s="672">
        <v>1.2712884E7</v>
      </c>
      <c r="E482" s="672" t="s">
        <v>73</v>
      </c>
      <c r="F482" s="672" t="s">
        <v>72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1.4897901E7</v>
      </c>
      <c r="B483" s="672" t="s">
        <v>1053</v>
      </c>
      <c r="C483" s="672" t="s">
        <v>1093</v>
      </c>
      <c r="D483" s="672">
        <v>1.2785967E7</v>
      </c>
      <c r="E483" s="672" t="s">
        <v>72</v>
      </c>
      <c r="F483" s="672" t="s">
        <v>68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1.5026855E7</v>
      </c>
      <c r="B484" s="672" t="s">
        <v>1053</v>
      </c>
      <c r="C484" s="672" t="s">
        <v>1094</v>
      </c>
      <c r="D484" s="672">
        <v>1.2914943E7</v>
      </c>
      <c r="E484" s="672" t="s">
        <v>68</v>
      </c>
      <c r="F484" s="672" t="s">
        <v>69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1.5221228E7</v>
      </c>
      <c r="B485" s="672" t="s">
        <v>1053</v>
      </c>
      <c r="C485" s="672" t="s">
        <v>1209</v>
      </c>
      <c r="D485" s="672">
        <v>1.3109314E7</v>
      </c>
      <c r="E485" s="672" t="s">
        <v>72</v>
      </c>
      <c r="F485" s="672" t="s">
        <v>73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1.531165E7</v>
      </c>
      <c r="B486" s="672" t="s">
        <v>1053</v>
      </c>
      <c r="C486" s="672" t="s">
        <v>1095</v>
      </c>
      <c r="D486" s="672">
        <v>1.3199755E7</v>
      </c>
      <c r="E486" s="672" t="s">
        <v>73</v>
      </c>
      <c r="F486" s="672" t="s">
        <v>69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1.5670382E7</v>
      </c>
      <c r="B487" s="672" t="s">
        <v>1053</v>
      </c>
      <c r="C487" s="672" t="s">
        <v>1096</v>
      </c>
      <c r="D487" s="672">
        <v>1.3558502E7</v>
      </c>
      <c r="E487" s="672" t="s">
        <v>72</v>
      </c>
      <c r="F487" s="672" t="s">
        <v>73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1.5786699E7</v>
      </c>
      <c r="B488" s="672" t="s">
        <v>1053</v>
      </c>
      <c r="C488" s="672" t="s">
        <v>1098</v>
      </c>
      <c r="D488" s="672">
        <v>1.3674819E7</v>
      </c>
      <c r="E488" s="672" t="s">
        <v>73</v>
      </c>
      <c r="F488" s="672" t="s">
        <v>72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1.7048781E7</v>
      </c>
      <c r="B489" s="672" t="s">
        <v>1053</v>
      </c>
      <c r="C489" s="672" t="s">
        <v>1099</v>
      </c>
      <c r="D489" s="672">
        <v>1.4936901E7</v>
      </c>
      <c r="E489" s="672" t="s">
        <v>69</v>
      </c>
      <c r="F489" s="672" t="s">
        <v>73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1.7071437E7</v>
      </c>
      <c r="B490" s="672" t="s">
        <v>1053</v>
      </c>
      <c r="C490" s="672" t="s">
        <v>1179</v>
      </c>
      <c r="D490" s="672">
        <v>1.4959557E7</v>
      </c>
      <c r="E490" s="672" t="s">
        <v>68</v>
      </c>
      <c r="F490" s="672" t="s">
        <v>69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1.7263085E7</v>
      </c>
      <c r="B491" s="672" t="s">
        <v>1053</v>
      </c>
      <c r="C491" s="672" t="s">
        <v>1180</v>
      </c>
      <c r="D491" s="672">
        <v>1.5151205E7</v>
      </c>
      <c r="E491" s="672" t="s">
        <v>69</v>
      </c>
      <c r="F491" s="672" t="s">
        <v>68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1.7822921E7</v>
      </c>
      <c r="B492" s="672" t="s">
        <v>1053</v>
      </c>
      <c r="C492" s="672" t="s">
        <v>1100</v>
      </c>
      <c r="D492" s="672">
        <v>1.5711041E7</v>
      </c>
      <c r="E492" s="672" t="s">
        <v>69</v>
      </c>
      <c r="F492" s="672" t="s">
        <v>68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1.7940536E7</v>
      </c>
      <c r="B493" s="672" t="s">
        <v>1053</v>
      </c>
      <c r="C493" s="672" t="s">
        <v>1101</v>
      </c>
      <c r="D493" s="672">
        <v>1.5828656E7</v>
      </c>
      <c r="E493" s="672" t="s">
        <v>69</v>
      </c>
      <c r="F493" s="672" t="s">
        <v>68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1.7976564E7</v>
      </c>
      <c r="B494" s="672" t="s">
        <v>1053</v>
      </c>
      <c r="C494" s="672" t="s">
        <v>1181</v>
      </c>
      <c r="D494" s="672">
        <v>1.5864684E7</v>
      </c>
      <c r="E494" s="672" t="s">
        <v>69</v>
      </c>
      <c r="F494" s="672" t="s">
        <v>68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1.8084E7</v>
      </c>
      <c r="B495" s="672" t="s">
        <v>1053</v>
      </c>
      <c r="C495" s="672" t="s">
        <v>1102</v>
      </c>
      <c r="D495" s="672">
        <v>1.597212E7</v>
      </c>
      <c r="E495" s="672" t="s">
        <v>73</v>
      </c>
      <c r="F495" s="672" t="s">
        <v>72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1.8388859E7</v>
      </c>
      <c r="B496" s="672" t="s">
        <v>1053</v>
      </c>
      <c r="C496" s="672" t="s">
        <v>1103</v>
      </c>
      <c r="D496" s="672">
        <v>1.6276979E7</v>
      </c>
      <c r="E496" s="672" t="s">
        <v>68</v>
      </c>
      <c r="F496" s="672" t="s">
        <v>69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1.8697633E7</v>
      </c>
      <c r="B497" s="672" t="s">
        <v>1053</v>
      </c>
      <c r="C497" s="672" t="s">
        <v>1182</v>
      </c>
      <c r="D497" s="672">
        <v>1.6585753E7</v>
      </c>
      <c r="E497" s="672" t="s">
        <v>68</v>
      </c>
      <c r="F497" s="672" t="s">
        <v>69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1.9162849E7</v>
      </c>
      <c r="B498" s="672" t="s">
        <v>1053</v>
      </c>
      <c r="C498" s="672" t="s">
        <v>1183</v>
      </c>
      <c r="D498" s="672">
        <v>1.7050969E7</v>
      </c>
      <c r="E498" s="672" t="s">
        <v>69</v>
      </c>
      <c r="F498" s="672" t="s">
        <v>68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1.9240141E7</v>
      </c>
      <c r="B499" s="672" t="s">
        <v>1053</v>
      </c>
      <c r="C499" s="672" t="s">
        <v>1201</v>
      </c>
      <c r="D499" s="672">
        <v>1.7128261E7</v>
      </c>
      <c r="E499" s="672" t="s">
        <v>73</v>
      </c>
      <c r="F499" s="672" t="s">
        <v>72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1.9424045E7</v>
      </c>
      <c r="B500" s="672" t="s">
        <v>1053</v>
      </c>
      <c r="C500" s="672" t="s">
        <v>1104</v>
      </c>
      <c r="D500" s="672">
        <v>1.7312165E7</v>
      </c>
      <c r="E500" s="672" t="s">
        <v>69</v>
      </c>
      <c r="F500" s="672" t="s">
        <v>68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1.9514314E7</v>
      </c>
      <c r="B501" s="672" t="s">
        <v>1053</v>
      </c>
      <c r="C501" s="672" t="s">
        <v>1105</v>
      </c>
      <c r="D501" s="672">
        <v>1.7402434E7</v>
      </c>
      <c r="E501" s="672" t="s">
        <v>68</v>
      </c>
      <c r="F501" s="672" t="s">
        <v>69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2.117583E7</v>
      </c>
      <c r="B502" s="672" t="s">
        <v>1053</v>
      </c>
      <c r="C502" s="672" t="s">
        <v>1106</v>
      </c>
      <c r="D502" s="672">
        <v>1.9013944E7</v>
      </c>
      <c r="E502" s="672" t="s">
        <v>68</v>
      </c>
      <c r="F502" s="672" t="s">
        <v>69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2.1230092E7</v>
      </c>
      <c r="B503" s="672" t="s">
        <v>1053</v>
      </c>
      <c r="C503" s="672" t="s">
        <v>1107</v>
      </c>
      <c r="D503" s="672">
        <v>1.9068206E7</v>
      </c>
      <c r="E503" s="672" t="s">
        <v>69</v>
      </c>
      <c r="F503" s="672" t="s">
        <v>68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2.1316255E7</v>
      </c>
      <c r="B504" s="672" t="s">
        <v>1053</v>
      </c>
      <c r="C504" s="672" t="s">
        <v>1184</v>
      </c>
      <c r="D504" s="672">
        <v>1.9154369E7</v>
      </c>
      <c r="E504" s="672" t="s">
        <v>72</v>
      </c>
      <c r="F504" s="672" t="s">
        <v>73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2.1388401E7</v>
      </c>
      <c r="B505" s="672" t="s">
        <v>1053</v>
      </c>
      <c r="C505" s="672" t="s">
        <v>1108</v>
      </c>
      <c r="D505" s="672">
        <v>1.9226515E7</v>
      </c>
      <c r="E505" s="672" t="s">
        <v>73</v>
      </c>
      <c r="F505" s="672" t="s">
        <v>72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2.1480828E7</v>
      </c>
      <c r="B506" s="672" t="s">
        <v>1053</v>
      </c>
      <c r="C506" s="672" t="s">
        <v>1202</v>
      </c>
      <c r="D506" s="672">
        <v>1.9318942E7</v>
      </c>
      <c r="E506" s="672" t="s">
        <v>68</v>
      </c>
      <c r="F506" s="672" t="s">
        <v>73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2.1507807E7</v>
      </c>
      <c r="B507" s="672" t="s">
        <v>1053</v>
      </c>
      <c r="C507" s="672" t="s">
        <v>1185</v>
      </c>
      <c r="D507" s="672">
        <v>1.9345921E7</v>
      </c>
      <c r="E507" s="672" t="s">
        <v>68</v>
      </c>
      <c r="F507" s="672" t="s">
        <v>69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2.1522371E7</v>
      </c>
      <c r="B508" s="672" t="s">
        <v>1053</v>
      </c>
      <c r="C508" s="672" t="s">
        <v>1109</v>
      </c>
      <c r="D508" s="672">
        <v>1.9360485E7</v>
      </c>
      <c r="E508" s="672" t="s">
        <v>69</v>
      </c>
      <c r="F508" s="672" t="s">
        <v>68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2.1583819E7</v>
      </c>
      <c r="B509" s="672" t="s">
        <v>1053</v>
      </c>
      <c r="C509" s="672" t="s">
        <v>1186</v>
      </c>
      <c r="D509" s="672">
        <v>1.9421933E7</v>
      </c>
      <c r="E509" s="672" t="s">
        <v>72</v>
      </c>
      <c r="F509" s="672" t="s">
        <v>73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2.181808E7</v>
      </c>
      <c r="B510" s="672" t="s">
        <v>1053</v>
      </c>
      <c r="C510" s="672" t="s">
        <v>1203</v>
      </c>
      <c r="D510" s="672">
        <v>1.9656194E7</v>
      </c>
      <c r="E510" s="672" t="s">
        <v>72</v>
      </c>
      <c r="F510" s="672" t="s">
        <v>73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2.2095093E7</v>
      </c>
      <c r="B511" s="672" t="s">
        <v>1053</v>
      </c>
      <c r="C511" s="672" t="s">
        <v>1187</v>
      </c>
      <c r="D511" s="672">
        <v>1.9933207E7</v>
      </c>
      <c r="E511" s="672" t="s">
        <v>69</v>
      </c>
      <c r="F511" s="672" t="s">
        <v>68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2.2149614E7</v>
      </c>
      <c r="B512" s="672" t="s">
        <v>1053</v>
      </c>
      <c r="C512" s="672" t="s">
        <v>1188</v>
      </c>
      <c r="D512" s="672">
        <v>1.9987728E7</v>
      </c>
      <c r="E512" s="672" t="s">
        <v>72</v>
      </c>
      <c r="F512" s="672" t="s">
        <v>73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2.2270989E7</v>
      </c>
      <c r="B513" s="672" t="s">
        <v>1053</v>
      </c>
      <c r="C513" s="672" t="s">
        <v>1204</v>
      </c>
      <c r="D513" s="672">
        <v>2.0109103E7</v>
      </c>
      <c r="E513" s="672" t="s">
        <v>73</v>
      </c>
      <c r="F513" s="672" t="s">
        <v>68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2.228758E7</v>
      </c>
      <c r="B514" s="672" t="s">
        <v>1053</v>
      </c>
      <c r="C514" s="672" t="s">
        <v>1189</v>
      </c>
      <c r="D514" s="672">
        <v>2.0125694E7</v>
      </c>
      <c r="E514" s="672" t="s">
        <v>69</v>
      </c>
      <c r="F514" s="672" t="s">
        <v>73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2.2298305E7</v>
      </c>
      <c r="B515" s="672" t="s">
        <v>1053</v>
      </c>
      <c r="C515" s="672" t="s">
        <v>1110</v>
      </c>
      <c r="D515" s="672">
        <v>2.0136419E7</v>
      </c>
      <c r="E515" s="672" t="s">
        <v>68</v>
      </c>
      <c r="F515" s="672" t="s">
        <v>69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2.2302105E7</v>
      </c>
      <c r="B516" s="672" t="s">
        <v>1053</v>
      </c>
      <c r="C516" s="672" t="s">
        <v>1111</v>
      </c>
      <c r="D516" s="672">
        <v>2.0140219E7</v>
      </c>
      <c r="E516" s="672" t="s">
        <v>69</v>
      </c>
      <c r="F516" s="672" t="s">
        <v>73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2.2320206E7</v>
      </c>
      <c r="B517" s="672" t="s">
        <v>1053</v>
      </c>
      <c r="C517" s="672" t="s">
        <v>1112</v>
      </c>
      <c r="D517" s="672">
        <v>2.015832E7</v>
      </c>
      <c r="E517" s="672" t="s">
        <v>69</v>
      </c>
      <c r="F517" s="672" t="s">
        <v>72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2.2433837E7</v>
      </c>
      <c r="B518" s="672" t="s">
        <v>1053</v>
      </c>
      <c r="C518" s="672" t="s">
        <v>1113</v>
      </c>
      <c r="D518" s="672">
        <v>2.0271951E7</v>
      </c>
      <c r="E518" s="672" t="s">
        <v>73</v>
      </c>
      <c r="F518" s="672" t="s">
        <v>72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2.2457931E7</v>
      </c>
      <c r="B519" s="672" t="s">
        <v>1053</v>
      </c>
      <c r="C519" s="672" t="s">
        <v>1114</v>
      </c>
      <c r="D519" s="672">
        <v>2.0296045E7</v>
      </c>
      <c r="E519" s="672" t="s">
        <v>69</v>
      </c>
      <c r="F519" s="672" t="s">
        <v>72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2.2462866E7</v>
      </c>
      <c r="B520" s="672" t="s">
        <v>1053</v>
      </c>
      <c r="C520" s="672" t="s">
        <v>1115</v>
      </c>
      <c r="D520" s="672">
        <v>2.030098E7</v>
      </c>
      <c r="E520" s="672" t="s">
        <v>69</v>
      </c>
      <c r="F520" s="672" t="s">
        <v>72</v>
      </c>
      <c r="G520" s="672"/>
      <c r="H520" s="672"/>
      <c r="I520" s="672"/>
      <c r="J520" s="672" t="str">
        <f t="shared" si="1"/>
        <v/>
      </c>
    </row>
    <row r="521" ht="14.25" customHeight="1">
      <c r="A521" s="672">
        <v>2.2467E7</v>
      </c>
      <c r="B521" s="672" t="s">
        <v>1053</v>
      </c>
      <c r="C521" s="672" t="s">
        <v>1205</v>
      </c>
      <c r="D521" s="672">
        <v>2.0305114E7</v>
      </c>
      <c r="E521" s="672" t="s">
        <v>69</v>
      </c>
      <c r="F521" s="672" t="s">
        <v>73</v>
      </c>
      <c r="G521" s="672"/>
      <c r="H521" s="672"/>
      <c r="I521" s="672"/>
      <c r="J521" s="672" t="str">
        <f t="shared" si="1"/>
        <v/>
      </c>
    </row>
    <row r="522" ht="14.25" customHeight="1">
      <c r="A522" s="672">
        <v>2.2478753E7</v>
      </c>
      <c r="B522" s="672" t="s">
        <v>1053</v>
      </c>
      <c r="C522" s="672" t="s">
        <v>1116</v>
      </c>
      <c r="D522" s="672">
        <v>2.0316867E7</v>
      </c>
      <c r="E522" s="672" t="s">
        <v>69</v>
      </c>
      <c r="F522" s="672" t="s">
        <v>72</v>
      </c>
      <c r="G522" s="672"/>
      <c r="H522" s="672"/>
      <c r="I522" s="672"/>
      <c r="J522" s="672" t="str">
        <f t="shared" si="1"/>
        <v/>
      </c>
    </row>
    <row r="523" ht="14.25" customHeight="1">
      <c r="A523" s="672">
        <v>2.2489797E7</v>
      </c>
      <c r="B523" s="672" t="s">
        <v>1053</v>
      </c>
      <c r="C523" s="672" t="s">
        <v>1117</v>
      </c>
      <c r="D523" s="672">
        <v>2.0327911E7</v>
      </c>
      <c r="E523" s="672" t="s">
        <v>72</v>
      </c>
      <c r="F523" s="672" t="s">
        <v>68</v>
      </c>
      <c r="G523" s="672"/>
      <c r="H523" s="672"/>
      <c r="I523" s="672"/>
      <c r="J523" s="672" t="str">
        <f t="shared" si="1"/>
        <v/>
      </c>
    </row>
    <row r="524" ht="14.25" customHeight="1">
      <c r="A524" s="672">
        <v>2.3303536E7</v>
      </c>
      <c r="B524" s="672" t="s">
        <v>1053</v>
      </c>
      <c r="C524" s="672" t="s">
        <v>1118</v>
      </c>
      <c r="D524" s="672">
        <v>2.114165E7</v>
      </c>
      <c r="E524" s="672" t="s">
        <v>69</v>
      </c>
      <c r="F524" s="672" t="s">
        <v>68</v>
      </c>
      <c r="G524" s="672"/>
      <c r="H524" s="672"/>
      <c r="I524" s="672"/>
      <c r="J524" s="672" t="str">
        <f t="shared" si="1"/>
        <v/>
      </c>
    </row>
    <row r="525" ht="14.25" customHeight="1">
      <c r="A525" s="672">
        <v>2.3520629E7</v>
      </c>
      <c r="B525" s="672" t="s">
        <v>1053</v>
      </c>
      <c r="C525" s="672" t="s">
        <v>1119</v>
      </c>
      <c r="D525" s="672">
        <v>2.1358743E7</v>
      </c>
      <c r="E525" s="672" t="s">
        <v>68</v>
      </c>
      <c r="F525" s="672" t="s">
        <v>72</v>
      </c>
      <c r="G525" s="672"/>
      <c r="H525" s="672"/>
      <c r="I525" s="672"/>
      <c r="J525" s="672" t="str">
        <f t="shared" si="1"/>
        <v/>
      </c>
    </row>
    <row r="526" ht="14.25" customHeight="1">
      <c r="A526" s="672">
        <v>2.3578809E7</v>
      </c>
      <c r="B526" s="672" t="s">
        <v>1053</v>
      </c>
      <c r="C526" s="672" t="s">
        <v>1120</v>
      </c>
      <c r="D526" s="672">
        <v>2.1416923E7</v>
      </c>
      <c r="E526" s="672" t="s">
        <v>69</v>
      </c>
      <c r="F526" s="672" t="s">
        <v>73</v>
      </c>
      <c r="G526" s="672"/>
      <c r="H526" s="672"/>
      <c r="I526" s="672"/>
      <c r="J526" s="672" t="str">
        <f t="shared" si="1"/>
        <v/>
      </c>
    </row>
    <row r="527" ht="14.25" customHeight="1">
      <c r="A527" s="672">
        <v>2.4504903E7</v>
      </c>
      <c r="B527" s="672" t="s">
        <v>1053</v>
      </c>
      <c r="C527" s="672" t="s">
        <v>1121</v>
      </c>
      <c r="D527" s="672">
        <v>2.2358756E7</v>
      </c>
      <c r="E527" s="672" t="s">
        <v>73</v>
      </c>
      <c r="F527" s="672" t="s">
        <v>72</v>
      </c>
      <c r="G527" s="672"/>
      <c r="H527" s="672"/>
      <c r="I527" s="672"/>
      <c r="J527" s="672" t="str">
        <f t="shared" si="1"/>
        <v/>
      </c>
    </row>
    <row r="528" ht="14.25" customHeight="1">
      <c r="A528" s="672">
        <v>2.8700607E7</v>
      </c>
      <c r="B528" s="672" t="s">
        <v>1053</v>
      </c>
      <c r="C528" s="672" t="s">
        <v>1190</v>
      </c>
      <c r="D528" s="672">
        <v>2.655446E7</v>
      </c>
      <c r="E528" s="672" t="s">
        <v>68</v>
      </c>
      <c r="F528" s="672" t="s">
        <v>72</v>
      </c>
      <c r="G528" s="672"/>
      <c r="H528" s="672"/>
      <c r="I528" s="672"/>
      <c r="J528" s="672" t="str">
        <f t="shared" si="1"/>
        <v/>
      </c>
    </row>
    <row r="529" ht="14.25" customHeight="1">
      <c r="A529" s="672">
        <v>1.442127E7</v>
      </c>
      <c r="B529" s="672" t="s">
        <v>1053</v>
      </c>
      <c r="C529" s="672" t="s">
        <v>1089</v>
      </c>
      <c r="D529" s="672">
        <v>1.2300545E7</v>
      </c>
      <c r="E529" s="672" t="s">
        <v>72</v>
      </c>
      <c r="F529" s="672" t="s">
        <v>69</v>
      </c>
      <c r="G529" s="672"/>
      <c r="H529" s="672">
        <v>1.0</v>
      </c>
      <c r="I529" s="672" t="s">
        <v>72</v>
      </c>
      <c r="J529" s="672" t="str">
        <f t="shared" si="1"/>
        <v>A*1</v>
      </c>
    </row>
    <row r="530" ht="14.25" customHeight="1">
      <c r="A530" s="672">
        <v>1.5721827E7</v>
      </c>
      <c r="B530" s="672" t="s">
        <v>1053</v>
      </c>
      <c r="C530" s="672" t="s">
        <v>1097</v>
      </c>
      <c r="D530" s="672">
        <v>1.3609947E7</v>
      </c>
      <c r="E530" s="672" t="s">
        <v>73</v>
      </c>
      <c r="F530" s="672" t="s">
        <v>72</v>
      </c>
      <c r="G530" s="672"/>
      <c r="H530" s="672">
        <v>1.0</v>
      </c>
      <c r="I530" s="672" t="s">
        <v>1271</v>
      </c>
      <c r="J530" s="672" t="str">
        <f t="shared" si="1"/>
        <v>A*1</v>
      </c>
    </row>
    <row r="531" ht="14.25" customHeight="1">
      <c r="A531" s="672">
        <v>1.841114E7</v>
      </c>
      <c r="B531" s="672" t="s">
        <v>1053</v>
      </c>
      <c r="C531" s="672" t="s">
        <v>1200</v>
      </c>
      <c r="D531" s="672">
        <v>1.629926E7</v>
      </c>
      <c r="E531" s="672" t="s">
        <v>72</v>
      </c>
      <c r="F531" s="672" t="s">
        <v>68</v>
      </c>
      <c r="G531" s="672"/>
      <c r="H531" s="672">
        <v>1.0</v>
      </c>
      <c r="I531" s="672" t="s">
        <v>72</v>
      </c>
      <c r="J531" s="672" t="str">
        <f t="shared" si="1"/>
        <v>A*1</v>
      </c>
    </row>
    <row r="532" ht="14.25" customHeight="1">
      <c r="A532" s="672">
        <v>4730149.0</v>
      </c>
      <c r="B532" s="672" t="s">
        <v>1053</v>
      </c>
      <c r="C532" s="672" t="s">
        <v>1126</v>
      </c>
      <c r="D532" s="672">
        <v>4862108.0</v>
      </c>
      <c r="E532" s="672" t="s">
        <v>72</v>
      </c>
      <c r="F532" s="672" t="s">
        <v>73</v>
      </c>
      <c r="G532" s="672" t="s">
        <v>1127</v>
      </c>
      <c r="H532" s="672">
        <v>1.0</v>
      </c>
      <c r="I532" s="672" t="s">
        <v>72</v>
      </c>
      <c r="J532" s="672" t="str">
        <f t="shared" si="1"/>
        <v>A*1</v>
      </c>
    </row>
    <row r="533" ht="14.25" customHeight="1">
      <c r="A533" s="672">
        <v>8001005.0</v>
      </c>
      <c r="B533" s="672" t="s">
        <v>1053</v>
      </c>
      <c r="C533" s="672" t="s">
        <v>1133</v>
      </c>
      <c r="D533" s="672">
        <v>8132964.0</v>
      </c>
      <c r="E533" s="672" t="s">
        <v>68</v>
      </c>
      <c r="F533" s="672" t="s">
        <v>69</v>
      </c>
      <c r="G533" s="672" t="s">
        <v>1134</v>
      </c>
      <c r="H533" s="672">
        <v>1.0</v>
      </c>
      <c r="I533" s="672" t="s">
        <v>1272</v>
      </c>
      <c r="J533" s="672" t="str">
        <f t="shared" si="1"/>
        <v>A*1</v>
      </c>
    </row>
    <row r="534" ht="14.25" customHeight="1">
      <c r="A534" s="672">
        <v>8199390.0</v>
      </c>
      <c r="B534" s="672" t="s">
        <v>1053</v>
      </c>
      <c r="C534" s="672" t="s">
        <v>1210</v>
      </c>
      <c r="D534" s="672">
        <v>8331349.0</v>
      </c>
      <c r="E534" s="672" t="s">
        <v>68</v>
      </c>
      <c r="F534" s="672" t="s">
        <v>69</v>
      </c>
      <c r="G534" s="672" t="s">
        <v>1211</v>
      </c>
      <c r="H534" s="672">
        <v>1.0</v>
      </c>
      <c r="I534" s="672" t="s">
        <v>1272</v>
      </c>
      <c r="J534" s="672" t="str">
        <f t="shared" si="1"/>
        <v>A*1</v>
      </c>
    </row>
    <row r="535" ht="14.25" customHeight="1">
      <c r="A535" s="672">
        <v>1.48789E7</v>
      </c>
      <c r="B535" s="672" t="s">
        <v>1053</v>
      </c>
      <c r="C535" s="672" t="s">
        <v>1143</v>
      </c>
      <c r="D535" s="672">
        <v>1.276697E7</v>
      </c>
      <c r="E535" s="672" t="s">
        <v>69</v>
      </c>
      <c r="F535" s="672" t="s">
        <v>68</v>
      </c>
      <c r="G535" s="672" t="s">
        <v>1143</v>
      </c>
      <c r="H535" s="672">
        <v>1.0</v>
      </c>
      <c r="I535" s="672" t="s">
        <v>1026</v>
      </c>
      <c r="J535" s="672" t="str">
        <f t="shared" si="1"/>
        <v>A*1</v>
      </c>
    </row>
    <row r="536" ht="14.25" customHeight="1">
      <c r="A536" s="672">
        <v>1.7984965E7</v>
      </c>
      <c r="B536" s="672" t="s">
        <v>1053</v>
      </c>
      <c r="C536" s="672" t="s">
        <v>1149</v>
      </c>
      <c r="D536" s="672">
        <v>1.5873085E7</v>
      </c>
      <c r="E536" s="672" t="s">
        <v>68</v>
      </c>
      <c r="F536" s="672" t="s">
        <v>69</v>
      </c>
      <c r="G536" s="672" t="s">
        <v>1150</v>
      </c>
      <c r="H536" s="672">
        <v>1.0</v>
      </c>
      <c r="I536" s="672" t="s">
        <v>1272</v>
      </c>
      <c r="J536" s="672" t="str">
        <f t="shared" si="1"/>
        <v>A*1</v>
      </c>
    </row>
    <row r="537" ht="14.25" customHeight="1">
      <c r="A537" s="672">
        <v>2.3482107E7</v>
      </c>
      <c r="B537" s="672" t="s">
        <v>1053</v>
      </c>
      <c r="C537" s="672" t="s">
        <v>1122</v>
      </c>
      <c r="D537" s="672">
        <v>2.1320221E7</v>
      </c>
      <c r="E537" s="672" t="s">
        <v>72</v>
      </c>
      <c r="F537" s="672" t="s">
        <v>69</v>
      </c>
      <c r="G537" s="672" t="s">
        <v>1123</v>
      </c>
      <c r="H537" s="672"/>
      <c r="I537" s="672"/>
      <c r="J537" s="672" t="str">
        <f t="shared" si="1"/>
        <v/>
      </c>
    </row>
    <row r="538" ht="14.25" customHeight="1">
      <c r="A538" s="672">
        <v>2688259.0</v>
      </c>
      <c r="B538" s="672" t="s">
        <v>1053</v>
      </c>
      <c r="C538" s="672" t="s">
        <v>1191</v>
      </c>
      <c r="D538" s="672">
        <v>2820218.0</v>
      </c>
      <c r="E538" s="672" t="s">
        <v>73</v>
      </c>
      <c r="F538" s="672" t="s">
        <v>72</v>
      </c>
      <c r="G538" s="672" t="s">
        <v>1192</v>
      </c>
      <c r="H538" s="672"/>
      <c r="I538" s="672"/>
      <c r="J538" s="672" t="str">
        <f t="shared" si="1"/>
        <v/>
      </c>
    </row>
    <row r="539" ht="14.25" customHeight="1">
      <c r="A539" s="672">
        <v>4223443.0</v>
      </c>
      <c r="B539" s="672" t="s">
        <v>1053</v>
      </c>
      <c r="C539" s="672" t="s">
        <v>1124</v>
      </c>
      <c r="D539" s="672">
        <v>4355402.0</v>
      </c>
      <c r="E539" s="672" t="s">
        <v>73</v>
      </c>
      <c r="F539" s="672" t="s">
        <v>72</v>
      </c>
      <c r="G539" s="672" t="s">
        <v>1125</v>
      </c>
      <c r="H539" s="672"/>
      <c r="I539" s="672"/>
      <c r="J539" s="672" t="str">
        <f t="shared" si="1"/>
        <v/>
      </c>
    </row>
    <row r="540" ht="14.25" customHeight="1">
      <c r="A540" s="672">
        <v>6429974.0</v>
      </c>
      <c r="B540" s="672" t="s">
        <v>1053</v>
      </c>
      <c r="C540" s="672" t="s">
        <v>1128</v>
      </c>
      <c r="D540" s="672">
        <v>6561933.0</v>
      </c>
      <c r="E540" s="672" t="s">
        <v>72</v>
      </c>
      <c r="F540" s="672" t="s">
        <v>69</v>
      </c>
      <c r="G540" s="672" t="s">
        <v>1129</v>
      </c>
      <c r="H540" s="672"/>
      <c r="I540" s="672"/>
      <c r="J540" s="672" t="str">
        <f t="shared" si="1"/>
        <v/>
      </c>
    </row>
    <row r="541" ht="14.25" customHeight="1">
      <c r="A541" s="672">
        <v>7141195.0</v>
      </c>
      <c r="B541" s="672" t="s">
        <v>1053</v>
      </c>
      <c r="C541" s="672" t="s">
        <v>1130</v>
      </c>
      <c r="D541" s="672">
        <v>7273154.0</v>
      </c>
      <c r="E541" s="672" t="s">
        <v>72</v>
      </c>
      <c r="F541" s="672" t="s">
        <v>73</v>
      </c>
      <c r="G541" s="672" t="s">
        <v>1130</v>
      </c>
      <c r="H541" s="672"/>
      <c r="I541" s="672"/>
      <c r="J541" s="672" t="str">
        <f t="shared" si="1"/>
        <v/>
      </c>
    </row>
    <row r="542" ht="14.25" customHeight="1">
      <c r="A542" s="672">
        <v>7335092.0</v>
      </c>
      <c r="B542" s="672" t="s">
        <v>1053</v>
      </c>
      <c r="C542" s="672" t="s">
        <v>1131</v>
      </c>
      <c r="D542" s="672">
        <v>7467051.0</v>
      </c>
      <c r="E542" s="672" t="s">
        <v>73</v>
      </c>
      <c r="F542" s="672" t="s">
        <v>68</v>
      </c>
      <c r="G542" s="672" t="s">
        <v>1132</v>
      </c>
      <c r="H542" s="672"/>
      <c r="I542" s="672"/>
      <c r="J542" s="672" t="str">
        <f t="shared" si="1"/>
        <v/>
      </c>
    </row>
    <row r="543" ht="14.25" customHeight="1">
      <c r="A543" s="672">
        <v>7435293.0</v>
      </c>
      <c r="B543" s="672" t="s">
        <v>1053</v>
      </c>
      <c r="C543" s="672" t="s">
        <v>1206</v>
      </c>
      <c r="D543" s="672">
        <v>7567252.0</v>
      </c>
      <c r="E543" s="672" t="s">
        <v>72</v>
      </c>
      <c r="F543" s="672" t="s">
        <v>69</v>
      </c>
      <c r="G543" s="672" t="s">
        <v>1207</v>
      </c>
      <c r="H543" s="672"/>
      <c r="I543" s="672"/>
      <c r="J543" s="672" t="str">
        <f t="shared" si="1"/>
        <v/>
      </c>
    </row>
    <row r="544" ht="14.25" customHeight="1">
      <c r="A544" s="672">
        <v>8342295.0</v>
      </c>
      <c r="B544" s="672" t="s">
        <v>1053</v>
      </c>
      <c r="C544" s="672" t="s">
        <v>1135</v>
      </c>
      <c r="D544" s="672">
        <v>8474254.0</v>
      </c>
      <c r="E544" s="672" t="s">
        <v>73</v>
      </c>
      <c r="F544" s="672" t="s">
        <v>72</v>
      </c>
      <c r="G544" s="672" t="s">
        <v>1136</v>
      </c>
      <c r="H544" s="672"/>
      <c r="I544" s="672"/>
      <c r="J544" s="672" t="str">
        <f t="shared" si="1"/>
        <v/>
      </c>
    </row>
    <row r="545" ht="14.25" customHeight="1">
      <c r="A545" s="672">
        <v>8776081.0</v>
      </c>
      <c r="B545" s="672" t="s">
        <v>1053</v>
      </c>
      <c r="C545" s="672" t="s">
        <v>1137</v>
      </c>
      <c r="D545" s="672">
        <v>8908040.0</v>
      </c>
      <c r="E545" s="672" t="s">
        <v>72</v>
      </c>
      <c r="F545" s="672" t="s">
        <v>73</v>
      </c>
      <c r="G545" s="672" t="s">
        <v>1137</v>
      </c>
      <c r="H545" s="672"/>
      <c r="I545" s="672"/>
      <c r="J545" s="672" t="str">
        <f t="shared" si="1"/>
        <v/>
      </c>
    </row>
    <row r="546" ht="14.25" customHeight="1">
      <c r="A546" s="672">
        <v>8888722.0</v>
      </c>
      <c r="B546" s="672" t="s">
        <v>1053</v>
      </c>
      <c r="C546" s="672" t="s">
        <v>1138</v>
      </c>
      <c r="D546" s="672">
        <v>9020681.0</v>
      </c>
      <c r="E546" s="672" t="s">
        <v>72</v>
      </c>
      <c r="F546" s="672" t="s">
        <v>73</v>
      </c>
      <c r="G546" s="672" t="s">
        <v>1138</v>
      </c>
      <c r="H546" s="672"/>
      <c r="I546" s="672"/>
      <c r="J546" s="672" t="str">
        <f t="shared" si="1"/>
        <v/>
      </c>
    </row>
    <row r="547" ht="14.25" customHeight="1">
      <c r="A547" s="672">
        <v>9099106.0</v>
      </c>
      <c r="B547" s="672" t="s">
        <v>1053</v>
      </c>
      <c r="C547" s="672" t="s">
        <v>1193</v>
      </c>
      <c r="D547" s="672">
        <v>9261497.0</v>
      </c>
      <c r="E547" s="672" t="s">
        <v>68</v>
      </c>
      <c r="F547" s="672" t="s">
        <v>69</v>
      </c>
      <c r="G547" s="672" t="s">
        <v>1194</v>
      </c>
      <c r="H547" s="672"/>
      <c r="I547" s="672"/>
      <c r="J547" s="672" t="str">
        <f t="shared" si="1"/>
        <v/>
      </c>
    </row>
    <row r="548" ht="14.25" customHeight="1">
      <c r="A548" s="672">
        <v>1.3814181E7</v>
      </c>
      <c r="B548" s="672" t="s">
        <v>1053</v>
      </c>
      <c r="C548" s="672" t="s">
        <v>1195</v>
      </c>
      <c r="D548" s="672">
        <v>1.1693475E7</v>
      </c>
      <c r="E548" s="672" t="s">
        <v>69</v>
      </c>
      <c r="F548" s="672" t="s">
        <v>68</v>
      </c>
      <c r="G548" s="672" t="s">
        <v>1196</v>
      </c>
      <c r="H548" s="672"/>
      <c r="I548" s="672"/>
      <c r="J548" s="672" t="str">
        <f t="shared" si="1"/>
        <v/>
      </c>
    </row>
    <row r="549" ht="14.25" customHeight="1">
      <c r="A549" s="672">
        <v>1.4490338E7</v>
      </c>
      <c r="B549" s="672" t="s">
        <v>1053</v>
      </c>
      <c r="C549" s="672" t="s">
        <v>1139</v>
      </c>
      <c r="D549" s="672">
        <v>1.2369607E7</v>
      </c>
      <c r="E549" s="672" t="s">
        <v>72</v>
      </c>
      <c r="F549" s="672" t="s">
        <v>73</v>
      </c>
      <c r="G549" s="672" t="s">
        <v>1140</v>
      </c>
      <c r="H549" s="672"/>
      <c r="I549" s="672"/>
      <c r="J549" s="672" t="str">
        <f t="shared" si="1"/>
        <v/>
      </c>
    </row>
    <row r="550" ht="14.25" customHeight="1">
      <c r="A550" s="672">
        <v>1.4565526E7</v>
      </c>
      <c r="B550" s="672" t="s">
        <v>1053</v>
      </c>
      <c r="C550" s="672" t="s">
        <v>1141</v>
      </c>
      <c r="D550" s="672">
        <v>1.2453726E7</v>
      </c>
      <c r="E550" s="672" t="s">
        <v>72</v>
      </c>
      <c r="F550" s="672" t="s">
        <v>68</v>
      </c>
      <c r="G550" s="672" t="s">
        <v>1142</v>
      </c>
      <c r="H550" s="672"/>
      <c r="I550" s="672"/>
      <c r="J550" s="672" t="str">
        <f t="shared" si="1"/>
        <v/>
      </c>
    </row>
    <row r="551" ht="14.25" customHeight="1">
      <c r="A551" s="672">
        <v>1.5773928E7</v>
      </c>
      <c r="B551" s="672" t="s">
        <v>1053</v>
      </c>
      <c r="C551" s="672" t="s">
        <v>1144</v>
      </c>
      <c r="D551" s="672">
        <v>1.3662048E7</v>
      </c>
      <c r="E551" s="672" t="s">
        <v>72</v>
      </c>
      <c r="F551" s="672" t="s">
        <v>73</v>
      </c>
      <c r="G551" s="672" t="s">
        <v>1144</v>
      </c>
      <c r="H551" s="672"/>
      <c r="I551" s="672"/>
      <c r="J551" s="672" t="str">
        <f t="shared" si="1"/>
        <v/>
      </c>
    </row>
    <row r="552" ht="14.25" customHeight="1">
      <c r="A552" s="672">
        <v>1.7109342E7</v>
      </c>
      <c r="B552" s="672" t="s">
        <v>1053</v>
      </c>
      <c r="C552" s="672" t="s">
        <v>1145</v>
      </c>
      <c r="D552" s="672">
        <v>1.4997462E7</v>
      </c>
      <c r="E552" s="672" t="s">
        <v>73</v>
      </c>
      <c r="F552" s="672" t="s">
        <v>69</v>
      </c>
      <c r="G552" s="672" t="s">
        <v>1146</v>
      </c>
      <c r="H552" s="672"/>
      <c r="I552" s="672"/>
      <c r="J552" s="672" t="str">
        <f t="shared" si="1"/>
        <v/>
      </c>
    </row>
    <row r="553" ht="14.25" customHeight="1">
      <c r="A553" s="672">
        <v>1.7743975E7</v>
      </c>
      <c r="B553" s="672" t="s">
        <v>1053</v>
      </c>
      <c r="C553" s="672" t="s">
        <v>1147</v>
      </c>
      <c r="D553" s="672">
        <v>1.5632095E7</v>
      </c>
      <c r="E553" s="672" t="s">
        <v>68</v>
      </c>
      <c r="F553" s="672" t="s">
        <v>72</v>
      </c>
      <c r="G553" s="672" t="s">
        <v>1148</v>
      </c>
      <c r="H553" s="672"/>
      <c r="I553" s="672"/>
      <c r="J553" s="672" t="str">
        <f t="shared" si="1"/>
        <v/>
      </c>
    </row>
    <row r="554" ht="14.25" customHeight="1">
      <c r="A554" s="672">
        <v>1.8235291E7</v>
      </c>
      <c r="B554" s="672" t="s">
        <v>1053</v>
      </c>
      <c r="C554" s="672" t="s">
        <v>1151</v>
      </c>
      <c r="D554" s="672">
        <v>1.6123411E7</v>
      </c>
      <c r="E554" s="672" t="s">
        <v>72</v>
      </c>
      <c r="F554" s="672" t="s">
        <v>73</v>
      </c>
      <c r="G554" s="672" t="s">
        <v>1152</v>
      </c>
      <c r="H554" s="672"/>
      <c r="I554" s="672"/>
      <c r="J554" s="672" t="str">
        <f t="shared" si="1"/>
        <v/>
      </c>
    </row>
    <row r="555" ht="14.25" customHeight="1">
      <c r="A555" s="672">
        <v>1.8740131E7</v>
      </c>
      <c r="B555" s="672" t="s">
        <v>1053</v>
      </c>
      <c r="C555" s="672" t="s">
        <v>1153</v>
      </c>
      <c r="D555" s="672">
        <v>1.6628251E7</v>
      </c>
      <c r="E555" s="672" t="s">
        <v>68</v>
      </c>
      <c r="F555" s="672" t="s">
        <v>69</v>
      </c>
      <c r="G555" s="672" t="s">
        <v>1154</v>
      </c>
      <c r="H555" s="672"/>
      <c r="I555" s="672"/>
      <c r="J555" s="672" t="str">
        <f t="shared" si="1"/>
        <v/>
      </c>
    </row>
    <row r="556" ht="14.25" customHeight="1">
      <c r="A556" s="672">
        <v>1.9075958E7</v>
      </c>
      <c r="B556" s="672" t="s">
        <v>1053</v>
      </c>
      <c r="C556" s="672" t="s">
        <v>1155</v>
      </c>
      <c r="D556" s="672">
        <v>1.6964078E7</v>
      </c>
      <c r="E556" s="672" t="s">
        <v>69</v>
      </c>
      <c r="F556" s="672" t="s">
        <v>73</v>
      </c>
      <c r="G556" s="672" t="s">
        <v>1156</v>
      </c>
      <c r="H556" s="672"/>
      <c r="I556" s="672"/>
      <c r="J556" s="672" t="str">
        <f t="shared" si="1"/>
        <v/>
      </c>
    </row>
    <row r="557" ht="14.25" customHeight="1">
      <c r="A557" s="672">
        <v>1.9087468E7</v>
      </c>
      <c r="B557" s="672" t="s">
        <v>1053</v>
      </c>
      <c r="C557" s="672" t="s">
        <v>1157</v>
      </c>
      <c r="D557" s="672">
        <v>1.6975588E7</v>
      </c>
      <c r="E557" s="672" t="s">
        <v>69</v>
      </c>
      <c r="F557" s="672" t="s">
        <v>73</v>
      </c>
      <c r="G557" s="672" t="s">
        <v>1158</v>
      </c>
      <c r="H557" s="672"/>
      <c r="I557" s="672"/>
      <c r="J557" s="672" t="str">
        <f t="shared" si="1"/>
        <v/>
      </c>
    </row>
    <row r="558" ht="14.25" customHeight="1">
      <c r="A558" s="672">
        <v>2.1343773E7</v>
      </c>
      <c r="B558" s="672" t="s">
        <v>1053</v>
      </c>
      <c r="C558" s="672" t="s">
        <v>1159</v>
      </c>
      <c r="D558" s="672">
        <v>1.9181887E7</v>
      </c>
      <c r="E558" s="672" t="s">
        <v>69</v>
      </c>
      <c r="F558" s="672" t="s">
        <v>72</v>
      </c>
      <c r="G558" s="672" t="s">
        <v>1159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>
        <v>1.0</v>
      </c>
      <c r="I571" s="672" t="s">
        <v>1026</v>
      </c>
      <c r="J571" s="672" t="str">
        <f t="shared" si="1"/>
        <v>A*1</v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1.5544587E7</v>
      </c>
      <c r="B580" s="672" t="s">
        <v>738</v>
      </c>
      <c r="C580" s="672" t="s">
        <v>745</v>
      </c>
      <c r="D580" s="672">
        <v>1.3432707E7</v>
      </c>
      <c r="E580" s="672" t="s">
        <v>72</v>
      </c>
      <c r="F580" s="672" t="s">
        <v>73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2.4385496E7</v>
      </c>
      <c r="B581" s="672" t="s">
        <v>738</v>
      </c>
      <c r="C581" s="672" t="s">
        <v>746</v>
      </c>
      <c r="D581" s="672">
        <v>2.2239349E7</v>
      </c>
      <c r="E581" s="672" t="s">
        <v>72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8878760.0</v>
      </c>
      <c r="B582" s="672" t="s">
        <v>738</v>
      </c>
      <c r="C582" s="672" t="s">
        <v>747</v>
      </c>
      <c r="D582" s="672">
        <v>9010719.0</v>
      </c>
      <c r="E582" s="672" t="s">
        <v>69</v>
      </c>
      <c r="F582" s="672" t="s">
        <v>73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5438026.0</v>
      </c>
      <c r="B583" s="672" t="s">
        <v>738</v>
      </c>
      <c r="C583" s="672" t="s">
        <v>750</v>
      </c>
      <c r="D583" s="672">
        <v>5569985.0</v>
      </c>
      <c r="E583" s="672" t="s">
        <v>72</v>
      </c>
      <c r="F583" s="672" t="s">
        <v>68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2.2472154E7</v>
      </c>
      <c r="B584" s="672" t="s">
        <v>738</v>
      </c>
      <c r="C584" s="672" t="s">
        <v>751</v>
      </c>
      <c r="D584" s="672">
        <v>2.0310268E7</v>
      </c>
      <c r="E584" s="672" t="s">
        <v>72</v>
      </c>
      <c r="F584" s="672" t="s">
        <v>73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7830332.0</v>
      </c>
      <c r="B585" s="672" t="s">
        <v>738</v>
      </c>
      <c r="C585" s="672" t="s">
        <v>739</v>
      </c>
      <c r="D585" s="672">
        <v>7962291.0</v>
      </c>
      <c r="E585" s="672" t="s">
        <v>69</v>
      </c>
      <c r="F585" s="672" t="s">
        <v>68</v>
      </c>
      <c r="G585" s="672"/>
      <c r="H585" s="672">
        <v>1.0</v>
      </c>
      <c r="I585" s="672" t="s">
        <v>1026</v>
      </c>
      <c r="J585" s="672" t="str">
        <f t="shared" si="1"/>
        <v>A*1</v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>
        <v>1.0</v>
      </c>
      <c r="I599" s="672" t="s">
        <v>1272</v>
      </c>
      <c r="J599" s="672" t="str">
        <f t="shared" si="1"/>
        <v>A*1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5210595.0</v>
      </c>
      <c r="B603" s="672" t="s">
        <v>775</v>
      </c>
      <c r="C603" s="672" t="s">
        <v>789</v>
      </c>
      <c r="D603" s="672">
        <v>5342554.0</v>
      </c>
      <c r="E603" s="672" t="s">
        <v>68</v>
      </c>
      <c r="F603" s="672" t="s">
        <v>69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3688280.0</v>
      </c>
      <c r="B604" s="672" t="s">
        <v>775</v>
      </c>
      <c r="C604" s="672" t="s">
        <v>790</v>
      </c>
      <c r="D604" s="672">
        <v>3820239.0</v>
      </c>
      <c r="E604" s="672" t="s">
        <v>72</v>
      </c>
      <c r="F604" s="672" t="s">
        <v>68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1.3685477E7</v>
      </c>
      <c r="B605" s="672" t="s">
        <v>775</v>
      </c>
      <c r="C605" s="672" t="s">
        <v>791</v>
      </c>
      <c r="D605" s="672">
        <v>1.1529801E7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9419543.0</v>
      </c>
      <c r="B606" s="672" t="s">
        <v>775</v>
      </c>
      <c r="C606" s="672" t="s">
        <v>788</v>
      </c>
      <c r="D606" s="672">
        <v>9581934.0</v>
      </c>
      <c r="E606" s="672" t="s">
        <v>72</v>
      </c>
      <c r="F606" s="672" t="s">
        <v>73</v>
      </c>
      <c r="G606" s="672"/>
      <c r="H606" s="672">
        <v>1.0</v>
      </c>
      <c r="I606" s="672" t="s">
        <v>72</v>
      </c>
      <c r="J606" s="672" t="str">
        <f t="shared" si="1"/>
        <v>A*1</v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2.2641192E7</v>
      </c>
      <c r="B612" s="672" t="s">
        <v>792</v>
      </c>
      <c r="C612" s="672" t="s">
        <v>797</v>
      </c>
      <c r="D612" s="672">
        <v>2.0479306E7</v>
      </c>
      <c r="E612" s="672" t="s">
        <v>69</v>
      </c>
      <c r="F612" s="672" t="s">
        <v>73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2.2690981E7</v>
      </c>
      <c r="B613" s="672" t="s">
        <v>792</v>
      </c>
      <c r="C613" s="672" t="s">
        <v>798</v>
      </c>
      <c r="D613" s="672">
        <v>2.0529095E7</v>
      </c>
      <c r="E613" s="672" t="s">
        <v>72</v>
      </c>
      <c r="F613" s="672" t="s">
        <v>68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1.7497864E7</v>
      </c>
      <c r="B614" s="672" t="s">
        <v>792</v>
      </c>
      <c r="C614" s="672" t="s">
        <v>799</v>
      </c>
      <c r="D614" s="672">
        <v>1.5385984E7</v>
      </c>
      <c r="E614" s="672" t="s">
        <v>73</v>
      </c>
      <c r="F614" s="672" t="s">
        <v>72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1.8095048E7</v>
      </c>
      <c r="B615" s="672" t="s">
        <v>792</v>
      </c>
      <c r="C615" s="672" t="s">
        <v>802</v>
      </c>
      <c r="D615" s="672">
        <v>1.5983168E7</v>
      </c>
      <c r="E615" s="672" t="s">
        <v>72</v>
      </c>
      <c r="F615" s="672" t="s">
        <v>68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2.2469512E7</v>
      </c>
      <c r="B616" s="672" t="s">
        <v>792</v>
      </c>
      <c r="C616" s="672" t="s">
        <v>803</v>
      </c>
      <c r="D616" s="672">
        <v>2.0307626E7</v>
      </c>
      <c r="E616" s="672" t="s">
        <v>73</v>
      </c>
      <c r="F616" s="672" t="s">
        <v>69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8887741.0</v>
      </c>
      <c r="B617" s="672" t="s">
        <v>792</v>
      </c>
      <c r="C617" s="672" t="s">
        <v>796</v>
      </c>
      <c r="D617" s="672">
        <v>9019700.0</v>
      </c>
      <c r="E617" s="672" t="s">
        <v>68</v>
      </c>
      <c r="F617" s="672" t="s">
        <v>72</v>
      </c>
      <c r="G617" s="672"/>
      <c r="H617" s="672">
        <v>1.0</v>
      </c>
      <c r="I617" s="672" t="s">
        <v>1272</v>
      </c>
      <c r="J617" s="672" t="str">
        <f t="shared" si="1"/>
        <v>A*1</v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1.8841182E7</v>
      </c>
      <c r="B628" s="672" t="s">
        <v>811</v>
      </c>
      <c r="C628" s="672" t="s">
        <v>819</v>
      </c>
      <c r="D628" s="672">
        <v>1.6729302E7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1.4344431E7</v>
      </c>
      <c r="B629" s="672" t="s">
        <v>811</v>
      </c>
      <c r="C629" s="672" t="s">
        <v>820</v>
      </c>
      <c r="D629" s="672">
        <v>1.2223726E7</v>
      </c>
      <c r="E629" s="672" t="s">
        <v>69</v>
      </c>
      <c r="F629" s="672" t="s">
        <v>73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6076605.0</v>
      </c>
      <c r="B630" s="672" t="s">
        <v>811</v>
      </c>
      <c r="C630" s="672" t="s">
        <v>821</v>
      </c>
      <c r="D630" s="672">
        <v>6208564.0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8516397.0</v>
      </c>
      <c r="B631" s="672" t="s">
        <v>811</v>
      </c>
      <c r="C631" s="672" t="s">
        <v>822</v>
      </c>
      <c r="D631" s="672">
        <v>8648356.0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5469235.0</v>
      </c>
      <c r="B632" s="672" t="s">
        <v>811</v>
      </c>
      <c r="C632" s="672" t="s">
        <v>823</v>
      </c>
      <c r="D632" s="672">
        <v>5601194.0</v>
      </c>
      <c r="E632" s="672" t="s">
        <v>73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5118505.0</v>
      </c>
      <c r="B633" s="672" t="s">
        <v>811</v>
      </c>
      <c r="C633" s="672" t="s">
        <v>824</v>
      </c>
      <c r="D633" s="672">
        <v>5250464.0</v>
      </c>
      <c r="E633" s="672" t="s">
        <v>69</v>
      </c>
      <c r="F633" s="672" t="s">
        <v>68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5192640.0</v>
      </c>
      <c r="B634" s="672" t="s">
        <v>811</v>
      </c>
      <c r="C634" s="672" t="s">
        <v>825</v>
      </c>
      <c r="D634" s="672">
        <v>5324599.0</v>
      </c>
      <c r="E634" s="672" t="s">
        <v>68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5254148.0</v>
      </c>
      <c r="B635" s="672" t="s">
        <v>811</v>
      </c>
      <c r="C635" s="672" t="s">
        <v>826</v>
      </c>
      <c r="D635" s="672">
        <v>5386107.0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5492846.0</v>
      </c>
      <c r="B636" s="672" t="s">
        <v>811</v>
      </c>
      <c r="C636" s="672" t="s">
        <v>827</v>
      </c>
      <c r="D636" s="672">
        <v>5624805.0</v>
      </c>
      <c r="E636" s="672" t="s">
        <v>73</v>
      </c>
      <c r="F636" s="672" t="s">
        <v>68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3528620.0</v>
      </c>
      <c r="B637" s="672" t="s">
        <v>811</v>
      </c>
      <c r="C637" s="672" t="s">
        <v>828</v>
      </c>
      <c r="D637" s="672">
        <v>3660579.0</v>
      </c>
      <c r="E637" s="672" t="s">
        <v>73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1.3197662E7</v>
      </c>
      <c r="B638" s="672" t="s">
        <v>811</v>
      </c>
      <c r="C638" s="672" t="s">
        <v>830</v>
      </c>
      <c r="D638" s="672">
        <v>1.1041986E7</v>
      </c>
      <c r="E638" s="672" t="s">
        <v>68</v>
      </c>
      <c r="F638" s="672" t="s">
        <v>72</v>
      </c>
      <c r="G638" s="672"/>
      <c r="H638" s="672"/>
      <c r="I638" s="672"/>
      <c r="J638" s="672" t="str">
        <f t="shared" si="1"/>
        <v/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3152528.0</v>
      </c>
      <c r="B644" s="672" t="s">
        <v>831</v>
      </c>
      <c r="C644" s="672" t="s">
        <v>838</v>
      </c>
      <c r="D644" s="672">
        <v>3284487.0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9849475.0</v>
      </c>
      <c r="B645" s="672" t="s">
        <v>831</v>
      </c>
      <c r="C645" s="672" t="s">
        <v>839</v>
      </c>
      <c r="D645" s="672">
        <v>1.0011866E7</v>
      </c>
      <c r="E645" s="672" t="s">
        <v>72</v>
      </c>
      <c r="F645" s="672" t="s">
        <v>69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5447588.0</v>
      </c>
      <c r="B646" s="672" t="s">
        <v>831</v>
      </c>
      <c r="C646" s="672" t="s">
        <v>840</v>
      </c>
      <c r="D646" s="672">
        <v>5579547.0</v>
      </c>
      <c r="E646" s="672" t="s">
        <v>72</v>
      </c>
      <c r="F646" s="672" t="s">
        <v>68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5666105.0</v>
      </c>
      <c r="B647" s="672" t="s">
        <v>831</v>
      </c>
      <c r="C647" s="672" t="s">
        <v>841</v>
      </c>
      <c r="D647" s="672">
        <v>5798064.0</v>
      </c>
      <c r="E647" s="672" t="s">
        <v>73</v>
      </c>
      <c r="F647" s="672" t="s">
        <v>72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5555502.0</v>
      </c>
      <c r="B648" s="672" t="s">
        <v>831</v>
      </c>
      <c r="C648" s="672" t="s">
        <v>842</v>
      </c>
      <c r="D648" s="672">
        <v>5687461.0</v>
      </c>
      <c r="E648" s="672" t="s">
        <v>72</v>
      </c>
      <c r="F648" s="672" t="s">
        <v>69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4987810.0</v>
      </c>
      <c r="B649" s="672" t="s">
        <v>831</v>
      </c>
      <c r="C649" s="672" t="s">
        <v>843</v>
      </c>
      <c r="D649" s="672">
        <v>5119769.0</v>
      </c>
      <c r="E649" s="672" t="s">
        <v>72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5555501.0</v>
      </c>
      <c r="B650" s="672" t="s">
        <v>831</v>
      </c>
      <c r="C650" s="672" t="s">
        <v>844</v>
      </c>
      <c r="D650" s="672">
        <v>5687460.0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8321409.0</v>
      </c>
      <c r="B651" s="672" t="s">
        <v>831</v>
      </c>
      <c r="C651" s="672" t="s">
        <v>845</v>
      </c>
      <c r="D651" s="672">
        <v>8453368.0</v>
      </c>
      <c r="E651" s="672" t="s">
        <v>72</v>
      </c>
      <c r="F651" s="672" t="s">
        <v>73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2.2278966E7</v>
      </c>
      <c r="B652" s="672" t="s">
        <v>831</v>
      </c>
      <c r="C652" s="672" t="s">
        <v>846</v>
      </c>
      <c r="D652" s="672">
        <v>2.011708E7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1.0035893E7</v>
      </c>
      <c r="B653" s="672" t="s">
        <v>831</v>
      </c>
      <c r="C653" s="672" t="s">
        <v>848</v>
      </c>
      <c r="D653" s="672">
        <v>1.0198284E7</v>
      </c>
      <c r="E653" s="672" t="s">
        <v>69</v>
      </c>
      <c r="F653" s="672" t="s">
        <v>68</v>
      </c>
      <c r="G653" s="672"/>
      <c r="H653" s="672"/>
      <c r="I653" s="672"/>
      <c r="J653" s="672" t="str">
        <f t="shared" si="1"/>
        <v/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/>
      <c r="I657" s="672"/>
      <c r="J657" s="672" t="str">
        <f t="shared" si="1"/>
        <v/>
      </c>
    </row>
    <row r="658" ht="14.25" customHeight="1">
      <c r="A658" s="672">
        <v>8472830.0</v>
      </c>
      <c r="B658" s="672" t="s">
        <v>856</v>
      </c>
      <c r="C658" s="672" t="s">
        <v>857</v>
      </c>
      <c r="D658" s="672">
        <v>8604789.0</v>
      </c>
      <c r="E658" s="672" t="s">
        <v>69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1.7819098E7</v>
      </c>
      <c r="B660" s="672" t="s">
        <v>856</v>
      </c>
      <c r="C660" s="672" t="s">
        <v>859</v>
      </c>
      <c r="D660" s="672">
        <v>1.5707218E7</v>
      </c>
      <c r="E660" s="672" t="s">
        <v>72</v>
      </c>
      <c r="F660" s="672" t="s">
        <v>68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1.5642556E7</v>
      </c>
      <c r="B661" s="672" t="s">
        <v>856</v>
      </c>
      <c r="C661" s="672" t="s">
        <v>860</v>
      </c>
      <c r="D661" s="672">
        <v>1.3530676E7</v>
      </c>
      <c r="E661" s="672" t="s">
        <v>72</v>
      </c>
      <c r="F661" s="672" t="s">
        <v>69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8329283.0</v>
      </c>
      <c r="B662" s="672" t="s">
        <v>856</v>
      </c>
      <c r="C662" s="672" t="s">
        <v>861</v>
      </c>
      <c r="D662" s="672">
        <v>8461242.0</v>
      </c>
      <c r="E662" s="672" t="s">
        <v>72</v>
      </c>
      <c r="F662" s="672" t="s">
        <v>73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/>
      <c r="I663" s="672"/>
      <c r="J663" s="672" t="str">
        <f t="shared" si="1"/>
        <v/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1.359437E7</v>
      </c>
      <c r="B674" s="672" t="s">
        <v>863</v>
      </c>
      <c r="C674" s="672" t="s">
        <v>874</v>
      </c>
      <c r="D674" s="672">
        <v>1.1438694E7</v>
      </c>
      <c r="E674" s="672" t="s">
        <v>72</v>
      </c>
      <c r="F674" s="672" t="s">
        <v>73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9967473.0</v>
      </c>
      <c r="B675" s="672" t="s">
        <v>863</v>
      </c>
      <c r="C675" s="672" t="s">
        <v>875</v>
      </c>
      <c r="D675" s="672">
        <v>1.0129864E7</v>
      </c>
      <c r="E675" s="672" t="s">
        <v>72</v>
      </c>
      <c r="F675" s="672" t="s">
        <v>69</v>
      </c>
      <c r="G675" s="672"/>
      <c r="H675" s="672"/>
      <c r="I675" s="672"/>
      <c r="J675" s="672" t="str">
        <f t="shared" si="1"/>
        <v/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1.3863984E7</v>
      </c>
      <c r="B678" s="672" t="s">
        <v>879</v>
      </c>
      <c r="C678" s="672" t="s">
        <v>883</v>
      </c>
      <c r="D678" s="672">
        <v>1.1743278E7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2.2100541E7</v>
      </c>
      <c r="B679" s="672" t="s">
        <v>879</v>
      </c>
      <c r="C679" s="672" t="s">
        <v>884</v>
      </c>
      <c r="D679" s="672">
        <v>1.9938655E7</v>
      </c>
      <c r="E679" s="672" t="s">
        <v>68</v>
      </c>
      <c r="F679" s="672" t="s">
        <v>69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2.1390751E7</v>
      </c>
      <c r="B680" s="672" t="s">
        <v>879</v>
      </c>
      <c r="C680" s="672" t="s">
        <v>885</v>
      </c>
      <c r="D680" s="672">
        <v>1.9228865E7</v>
      </c>
      <c r="E680" s="672" t="s">
        <v>73</v>
      </c>
      <c r="F680" s="672" t="s">
        <v>72</v>
      </c>
      <c r="G680" s="672"/>
      <c r="H680" s="672"/>
      <c r="I680" s="672"/>
      <c r="J680" s="672" t="str">
        <f t="shared" si="1"/>
        <v/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1.3286253E7</v>
      </c>
      <c r="B686" s="672" t="s">
        <v>893</v>
      </c>
      <c r="C686" s="672" t="s">
        <v>896</v>
      </c>
      <c r="D686" s="672">
        <v>1.1130577E7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9388252.0</v>
      </c>
      <c r="B687" s="672" t="s">
        <v>893</v>
      </c>
      <c r="C687" s="672" t="s">
        <v>897</v>
      </c>
      <c r="D687" s="672">
        <v>9550643.0</v>
      </c>
      <c r="E687" s="672" t="s">
        <v>72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2715207.0</v>
      </c>
      <c r="B688" s="672" t="s">
        <v>893</v>
      </c>
      <c r="C688" s="672" t="s">
        <v>899</v>
      </c>
      <c r="D688" s="672">
        <v>2847166.0</v>
      </c>
      <c r="E688" s="672" t="s">
        <v>69</v>
      </c>
      <c r="F688" s="672" t="s">
        <v>68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1.4796031E7</v>
      </c>
      <c r="B689" s="672" t="s">
        <v>893</v>
      </c>
      <c r="C689" s="672" t="s">
        <v>900</v>
      </c>
      <c r="D689" s="672">
        <v>1.2684102E7</v>
      </c>
      <c r="E689" s="672" t="s">
        <v>68</v>
      </c>
      <c r="F689" s="672" t="s">
        <v>69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1.4346602E7</v>
      </c>
      <c r="B690" s="672" t="s">
        <v>893</v>
      </c>
      <c r="C690" s="672" t="s">
        <v>901</v>
      </c>
      <c r="D690" s="672">
        <v>1.2225897E7</v>
      </c>
      <c r="E690" s="672" t="s">
        <v>68</v>
      </c>
      <c r="F690" s="672" t="s">
        <v>72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1.4358011E7</v>
      </c>
      <c r="B691" s="672" t="s">
        <v>893</v>
      </c>
      <c r="C691" s="672" t="s">
        <v>902</v>
      </c>
      <c r="D691" s="672">
        <v>1.2237306E7</v>
      </c>
      <c r="E691" s="672" t="s">
        <v>72</v>
      </c>
      <c r="F691" s="672" t="s">
        <v>73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3385896.0</v>
      </c>
      <c r="B692" s="672" t="s">
        <v>893</v>
      </c>
      <c r="C692" s="672" t="s">
        <v>903</v>
      </c>
      <c r="D692" s="672">
        <v>3517855.0</v>
      </c>
      <c r="E692" s="672" t="s">
        <v>68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1.7581946E7</v>
      </c>
      <c r="B693" s="672" t="s">
        <v>893</v>
      </c>
      <c r="C693" s="672" t="s">
        <v>904</v>
      </c>
      <c r="D693" s="672">
        <v>1.5470066E7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3801406.0</v>
      </c>
      <c r="B694" s="672" t="s">
        <v>893</v>
      </c>
      <c r="C694" s="672" t="s">
        <v>905</v>
      </c>
      <c r="D694" s="672">
        <v>3933365.0</v>
      </c>
      <c r="E694" s="672" t="s">
        <v>72</v>
      </c>
      <c r="F694" s="672" t="s">
        <v>68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5134013.0</v>
      </c>
      <c r="B695" s="672" t="s">
        <v>893</v>
      </c>
      <c r="C695" s="672" t="s">
        <v>906</v>
      </c>
      <c r="D695" s="672">
        <v>5265972.0</v>
      </c>
      <c r="E695" s="672" t="s">
        <v>73</v>
      </c>
      <c r="F695" s="672" t="s">
        <v>69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5134362.0</v>
      </c>
      <c r="B696" s="672" t="s">
        <v>893</v>
      </c>
      <c r="C696" s="672" t="s">
        <v>907</v>
      </c>
      <c r="D696" s="672">
        <v>5266321.0</v>
      </c>
      <c r="E696" s="672" t="s">
        <v>69</v>
      </c>
      <c r="F696" s="672" t="s">
        <v>72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1.8634735E7</v>
      </c>
      <c r="B697" s="672" t="s">
        <v>893</v>
      </c>
      <c r="C697" s="672" t="s">
        <v>898</v>
      </c>
      <c r="D697" s="672">
        <v>1.6522855E7</v>
      </c>
      <c r="E697" s="672" t="s">
        <v>68</v>
      </c>
      <c r="F697" s="672" t="s">
        <v>69</v>
      </c>
      <c r="G697" s="672"/>
      <c r="H697" s="672">
        <v>1.0</v>
      </c>
      <c r="I697" s="672" t="s">
        <v>1272</v>
      </c>
      <c r="J697" s="672" t="str">
        <f t="shared" si="1"/>
        <v>A*1</v>
      </c>
    </row>
    <row r="698" ht="14.25" customHeight="1">
      <c r="A698" s="672">
        <v>2.1936623E7</v>
      </c>
      <c r="B698" s="672" t="s">
        <v>893</v>
      </c>
      <c r="C698" s="672" t="s">
        <v>908</v>
      </c>
      <c r="D698" s="672">
        <v>1.9774737E7</v>
      </c>
      <c r="E698" s="672" t="s">
        <v>69</v>
      </c>
      <c r="F698" s="672" t="s">
        <v>68</v>
      </c>
      <c r="G698" s="672"/>
      <c r="H698" s="672">
        <v>0.0</v>
      </c>
      <c r="I698" s="672" t="s">
        <v>1029</v>
      </c>
      <c r="J698" s="672" t="str">
        <f t="shared" si="1"/>
        <v/>
      </c>
    </row>
    <row r="699" ht="14.25" customHeight="1">
      <c r="A699" s="672">
        <v>2.1491185E7</v>
      </c>
      <c r="B699" s="672" t="s">
        <v>910</v>
      </c>
      <c r="C699" s="672" t="s">
        <v>911</v>
      </c>
      <c r="D699" s="672">
        <v>1.9329299E7</v>
      </c>
      <c r="E699" s="672" t="s">
        <v>72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2.1388318E7</v>
      </c>
      <c r="B700" s="672" t="s">
        <v>910</v>
      </c>
      <c r="C700" s="672" t="s">
        <v>913</v>
      </c>
      <c r="D700" s="672">
        <v>1.9226432E7</v>
      </c>
      <c r="E700" s="672" t="s">
        <v>68</v>
      </c>
      <c r="F700" s="672" t="s">
        <v>73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1.5026173E7</v>
      </c>
      <c r="B701" s="672" t="s">
        <v>910</v>
      </c>
      <c r="C701" s="672" t="s">
        <v>914</v>
      </c>
      <c r="D701" s="672">
        <v>1.2914261E7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7055290.0</v>
      </c>
      <c r="B702" s="672" t="s">
        <v>910</v>
      </c>
      <c r="C702" s="672" t="s">
        <v>915</v>
      </c>
      <c r="D702" s="672">
        <v>7187249.0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2.1340696E7</v>
      </c>
      <c r="B703" s="672" t="s">
        <v>910</v>
      </c>
      <c r="C703" s="672" t="s">
        <v>916</v>
      </c>
      <c r="D703" s="672">
        <v>1.917881E7</v>
      </c>
      <c r="E703" s="672" t="s">
        <v>69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1.8546766E7</v>
      </c>
      <c r="B704" s="672" t="s">
        <v>910</v>
      </c>
      <c r="C704" s="672" t="s">
        <v>917</v>
      </c>
      <c r="D704" s="672">
        <v>1.6434886E7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1.9273485E7</v>
      </c>
      <c r="B705" s="672" t="s">
        <v>910</v>
      </c>
      <c r="C705" s="672" t="s">
        <v>918</v>
      </c>
      <c r="D705" s="672">
        <v>1.7161605E7</v>
      </c>
      <c r="E705" s="672" t="s">
        <v>73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1.8574309E7</v>
      </c>
      <c r="B706" s="672" t="s">
        <v>910</v>
      </c>
      <c r="C706" s="672" t="s">
        <v>919</v>
      </c>
      <c r="D706" s="672">
        <v>1.6462429E7</v>
      </c>
      <c r="E706" s="672" t="s">
        <v>68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5707351.0</v>
      </c>
      <c r="B707" s="672" t="s">
        <v>910</v>
      </c>
      <c r="C707" s="672" t="s">
        <v>920</v>
      </c>
      <c r="D707" s="672">
        <v>5839310.0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2.8725881E7</v>
      </c>
      <c r="B708" s="672" t="s">
        <v>910</v>
      </c>
      <c r="C708" s="672" t="s">
        <v>921</v>
      </c>
      <c r="D708" s="672">
        <v>2.6579734E7</v>
      </c>
      <c r="E708" s="672" t="s">
        <v>72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2.1626581E7</v>
      </c>
      <c r="B709" s="672" t="s">
        <v>910</v>
      </c>
      <c r="C709" s="672" t="s">
        <v>922</v>
      </c>
      <c r="D709" s="672">
        <v>1.9464695E7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1.7313945E7</v>
      </c>
      <c r="B710" s="672" t="s">
        <v>910</v>
      </c>
      <c r="C710" s="672" t="s">
        <v>923</v>
      </c>
      <c r="D710" s="672">
        <v>1.5202065E7</v>
      </c>
      <c r="E710" s="672" t="s">
        <v>72</v>
      </c>
      <c r="F710" s="672" t="s">
        <v>73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2.860829E7</v>
      </c>
      <c r="B711" s="672" t="s">
        <v>910</v>
      </c>
      <c r="C711" s="672" t="s">
        <v>924</v>
      </c>
      <c r="D711" s="672">
        <v>2.6462143E7</v>
      </c>
      <c r="E711" s="672" t="s">
        <v>68</v>
      </c>
      <c r="F711" s="672" t="s">
        <v>69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2.3619758E7</v>
      </c>
      <c r="B712" s="672" t="s">
        <v>910</v>
      </c>
      <c r="C712" s="672" t="s">
        <v>925</v>
      </c>
      <c r="D712" s="672">
        <v>2.1457872E7</v>
      </c>
      <c r="E712" s="672" t="s">
        <v>69</v>
      </c>
      <c r="F712" s="672" t="s">
        <v>68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1.4530877E7</v>
      </c>
      <c r="B713" s="672" t="s">
        <v>910</v>
      </c>
      <c r="C713" s="672" t="s">
        <v>926</v>
      </c>
      <c r="D713" s="672">
        <v>1.2419078E7</v>
      </c>
      <c r="E713" s="672" t="s">
        <v>73</v>
      </c>
      <c r="F713" s="672" t="s">
        <v>72</v>
      </c>
      <c r="G713" s="672"/>
      <c r="H713" s="672"/>
      <c r="I713" s="672"/>
      <c r="J713" s="672" t="str">
        <f t="shared" si="1"/>
        <v/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4982769.0</v>
      </c>
      <c r="B725" s="672" t="s">
        <v>940</v>
      </c>
      <c r="C725" s="672" t="s">
        <v>943</v>
      </c>
      <c r="D725" s="672">
        <v>5114728.0</v>
      </c>
      <c r="E725" s="672" t="s">
        <v>69</v>
      </c>
      <c r="F725" s="672" t="s">
        <v>68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8470801.0</v>
      </c>
      <c r="B726" s="672" t="s">
        <v>940</v>
      </c>
      <c r="C726" s="672" t="s">
        <v>944</v>
      </c>
      <c r="D726" s="672">
        <v>8602760.0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1.511235E7</v>
      </c>
      <c r="B727" s="672" t="s">
        <v>940</v>
      </c>
      <c r="C727" s="672" t="s">
        <v>945</v>
      </c>
      <c r="D727" s="672">
        <v>1.3000437E7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1.4301212E7</v>
      </c>
      <c r="B728" s="672" t="s">
        <v>940</v>
      </c>
      <c r="C728" s="672" t="s">
        <v>946</v>
      </c>
      <c r="D728" s="672">
        <v>1.2180506E7</v>
      </c>
      <c r="E728" s="672" t="s">
        <v>72</v>
      </c>
      <c r="F728" s="672" t="s">
        <v>73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1.9513422E7</v>
      </c>
      <c r="B729" s="672" t="s">
        <v>940</v>
      </c>
      <c r="C729" s="672" t="s">
        <v>947</v>
      </c>
      <c r="D729" s="672">
        <v>1.7401542E7</v>
      </c>
      <c r="E729" s="672" t="s">
        <v>72</v>
      </c>
      <c r="F729" s="672" t="s">
        <v>69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2.1643337E7</v>
      </c>
      <c r="B730" s="672" t="s">
        <v>940</v>
      </c>
      <c r="C730" s="672" t="s">
        <v>948</v>
      </c>
      <c r="D730" s="672">
        <v>1.9481451E7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1.6580682E7</v>
      </c>
      <c r="B731" s="672" t="s">
        <v>940</v>
      </c>
      <c r="C731" s="672" t="s">
        <v>949</v>
      </c>
      <c r="D731" s="672">
        <v>1.4468802E7</v>
      </c>
      <c r="E731" s="672" t="s">
        <v>69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1.8108263E7</v>
      </c>
      <c r="B732" s="672" t="s">
        <v>940</v>
      </c>
      <c r="C732" s="672" t="s">
        <v>950</v>
      </c>
      <c r="D732" s="672">
        <v>1.5996383E7</v>
      </c>
      <c r="E732" s="672" t="s">
        <v>73</v>
      </c>
      <c r="F732" s="672" t="s">
        <v>72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1.5572081E7</v>
      </c>
      <c r="B733" s="672" t="s">
        <v>940</v>
      </c>
      <c r="C733" s="672" t="s">
        <v>951</v>
      </c>
      <c r="D733" s="672">
        <v>1.3460201E7</v>
      </c>
      <c r="E733" s="672" t="s">
        <v>68</v>
      </c>
      <c r="F733" s="672" t="s">
        <v>69</v>
      </c>
      <c r="G733" s="672"/>
      <c r="H733" s="672"/>
      <c r="I733" s="672"/>
      <c r="J733" s="672" t="str">
        <f t="shared" si="1"/>
        <v/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/>
      <c r="I734" s="672"/>
      <c r="J734" s="672" t="str">
        <f t="shared" si="1"/>
        <v/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4688309.0</v>
      </c>
      <c r="B742" s="672" t="s">
        <v>965</v>
      </c>
      <c r="C742" s="672" t="s">
        <v>968</v>
      </c>
      <c r="D742" s="672">
        <v>4820268.0</v>
      </c>
      <c r="E742" s="672" t="s">
        <v>68</v>
      </c>
      <c r="F742" s="672" t="s">
        <v>69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1.4073585E7</v>
      </c>
      <c r="B743" s="672" t="s">
        <v>965</v>
      </c>
      <c r="C743" s="672" t="s">
        <v>966</v>
      </c>
      <c r="D743" s="672">
        <v>1.1952879E7</v>
      </c>
      <c r="E743" s="672" t="s">
        <v>72</v>
      </c>
      <c r="F743" s="672" t="s">
        <v>68</v>
      </c>
      <c r="G743" s="672"/>
      <c r="H743" s="672">
        <v>1.0</v>
      </c>
      <c r="I743" s="672" t="s">
        <v>72</v>
      </c>
      <c r="J743" s="672" t="str">
        <f t="shared" si="1"/>
        <v>A*1</v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6950961.0</v>
      </c>
      <c r="B750" s="672" t="s">
        <v>979</v>
      </c>
      <c r="C750" s="672" t="s">
        <v>983</v>
      </c>
      <c r="D750" s="672">
        <v>7082920.0</v>
      </c>
      <c r="E750" s="672" t="s">
        <v>68</v>
      </c>
      <c r="F750" s="672" t="s">
        <v>69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8600342.0</v>
      </c>
      <c r="B751" s="672" t="s">
        <v>979</v>
      </c>
      <c r="C751" s="672" t="s">
        <v>984</v>
      </c>
      <c r="D751" s="672">
        <v>8732301.0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8304372.0</v>
      </c>
      <c r="B752" s="672" t="s">
        <v>979</v>
      </c>
      <c r="C752" s="672" t="s">
        <v>985</v>
      </c>
      <c r="D752" s="672">
        <v>8436331.0</v>
      </c>
      <c r="E752" s="672" t="s">
        <v>72</v>
      </c>
      <c r="F752" s="672" t="s">
        <v>73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2.2966663E7</v>
      </c>
      <c r="B753" s="672" t="s">
        <v>979</v>
      </c>
      <c r="C753" s="672" t="s">
        <v>986</v>
      </c>
      <c r="D753" s="672">
        <v>2.0804777E7</v>
      </c>
      <c r="E753" s="672" t="s">
        <v>69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2.1802277E7</v>
      </c>
      <c r="B754" s="672" t="s">
        <v>979</v>
      </c>
      <c r="C754" s="672" t="s">
        <v>987</v>
      </c>
      <c r="D754" s="672">
        <v>1.9640391E7</v>
      </c>
      <c r="E754" s="672" t="s">
        <v>72</v>
      </c>
      <c r="F754" s="672" t="s">
        <v>68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1.943609E7</v>
      </c>
      <c r="B755" s="672" t="s">
        <v>979</v>
      </c>
      <c r="C755" s="672" t="s">
        <v>988</v>
      </c>
      <c r="D755" s="672">
        <v>1.732421E7</v>
      </c>
      <c r="E755" s="672" t="s">
        <v>68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7679374.0</v>
      </c>
      <c r="B756" s="672" t="s">
        <v>979</v>
      </c>
      <c r="C756" s="672" t="s">
        <v>989</v>
      </c>
      <c r="D756" s="672">
        <v>7811333.0</v>
      </c>
      <c r="E756" s="672" t="s">
        <v>69</v>
      </c>
      <c r="F756" s="672" t="s">
        <v>73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2.2824952E7</v>
      </c>
      <c r="B757" s="672" t="s">
        <v>979</v>
      </c>
      <c r="C757" s="672" t="s">
        <v>990</v>
      </c>
      <c r="D757" s="672">
        <v>2.0663066E7</v>
      </c>
      <c r="E757" s="672" t="s">
        <v>73</v>
      </c>
      <c r="F757" s="672" t="s">
        <v>69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1.9220685E7</v>
      </c>
      <c r="B758" s="672" t="s">
        <v>979</v>
      </c>
      <c r="C758" s="672" t="s">
        <v>991</v>
      </c>
      <c r="D758" s="672">
        <v>1.7108805E7</v>
      </c>
      <c r="E758" s="672" t="s">
        <v>69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1.5510257E7</v>
      </c>
      <c r="B759" s="672" t="s">
        <v>979</v>
      </c>
      <c r="C759" s="672" t="s">
        <v>992</v>
      </c>
      <c r="D759" s="672">
        <v>1.3398377E7</v>
      </c>
      <c r="E759" s="672" t="s">
        <v>73</v>
      </c>
      <c r="F759" s="672" t="s">
        <v>72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7220062.0</v>
      </c>
      <c r="B760" s="672" t="s">
        <v>979</v>
      </c>
      <c r="C760" s="672" t="s">
        <v>993</v>
      </c>
      <c r="D760" s="672">
        <v>7352021.0</v>
      </c>
      <c r="E760" s="672" t="s">
        <v>69</v>
      </c>
      <c r="F760" s="672" t="s">
        <v>68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9399830.0</v>
      </c>
      <c r="B761" s="672" t="s">
        <v>979</v>
      </c>
      <c r="C761" s="672" t="s">
        <v>994</v>
      </c>
      <c r="D761" s="672">
        <v>9562221.0</v>
      </c>
      <c r="E761" s="672" t="s">
        <v>72</v>
      </c>
      <c r="F761" s="672" t="s">
        <v>73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2.8777008E7</v>
      </c>
      <c r="B762" s="672" t="s">
        <v>979</v>
      </c>
      <c r="C762" s="672" t="s">
        <v>995</v>
      </c>
      <c r="D762" s="672">
        <v>2.6630861E7</v>
      </c>
      <c r="E762" s="672" t="s">
        <v>69</v>
      </c>
      <c r="F762" s="672" t="s">
        <v>68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2.864926E7</v>
      </c>
      <c r="B763" s="672" t="s">
        <v>979</v>
      </c>
      <c r="C763" s="672" t="s">
        <v>996</v>
      </c>
      <c r="D763" s="672">
        <v>2.6503113E7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1.5109085E7</v>
      </c>
      <c r="B764" s="672" t="s">
        <v>979</v>
      </c>
      <c r="C764" s="672" t="s">
        <v>997</v>
      </c>
      <c r="D764" s="672">
        <v>1.2997172E7</v>
      </c>
      <c r="E764" s="672" t="s">
        <v>69</v>
      </c>
      <c r="F764" s="672" t="s">
        <v>68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1.6774918E7</v>
      </c>
      <c r="B765" s="672" t="s">
        <v>979</v>
      </c>
      <c r="C765" s="672" t="s">
        <v>998</v>
      </c>
      <c r="D765" s="672">
        <v>1.4663038E7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1.7982304E7</v>
      </c>
      <c r="B766" s="672" t="s">
        <v>979</v>
      </c>
      <c r="C766" s="672" t="s">
        <v>999</v>
      </c>
      <c r="D766" s="672">
        <v>1.5870424E7</v>
      </c>
      <c r="E766" s="672" t="s">
        <v>73</v>
      </c>
      <c r="F766" s="672" t="s">
        <v>72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1.7739542E7</v>
      </c>
      <c r="B767" s="672" t="s">
        <v>979</v>
      </c>
      <c r="C767" s="672" t="s">
        <v>1000</v>
      </c>
      <c r="D767" s="672">
        <v>1.5627662E7</v>
      </c>
      <c r="E767" s="672" t="s">
        <v>72</v>
      </c>
      <c r="F767" s="672" t="s">
        <v>73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2.8630494E7</v>
      </c>
      <c r="B768" s="672" t="s">
        <v>979</v>
      </c>
      <c r="C768" s="672" t="s">
        <v>1001</v>
      </c>
      <c r="D768" s="672">
        <v>2.6484347E7</v>
      </c>
      <c r="E768" s="672" t="s">
        <v>73</v>
      </c>
      <c r="F768" s="672" t="s">
        <v>72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2.1857444E7</v>
      </c>
      <c r="B769" s="672" t="s">
        <v>979</v>
      </c>
      <c r="C769" s="672" t="s">
        <v>1002</v>
      </c>
      <c r="D769" s="672">
        <v>1.9695558E7</v>
      </c>
      <c r="E769" s="672" t="s">
        <v>72</v>
      </c>
      <c r="F769" s="672" t="s">
        <v>68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1.6768225E7</v>
      </c>
      <c r="B770" s="672" t="s">
        <v>979</v>
      </c>
      <c r="C770" s="672" t="s">
        <v>1003</v>
      </c>
      <c r="D770" s="672">
        <v>1.4656345E7</v>
      </c>
      <c r="E770" s="672" t="s">
        <v>73</v>
      </c>
      <c r="F770" s="672" t="s">
        <v>69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1.7686514E7</v>
      </c>
      <c r="B771" s="672" t="s">
        <v>979</v>
      </c>
      <c r="C771" s="672" t="s">
        <v>1004</v>
      </c>
      <c r="D771" s="672">
        <v>1.5574634E7</v>
      </c>
      <c r="E771" s="672" t="s">
        <v>69</v>
      </c>
      <c r="F771" s="672" t="s">
        <v>68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1.3892233E7</v>
      </c>
      <c r="B772" s="672" t="s">
        <v>979</v>
      </c>
      <c r="C772" s="672" t="s">
        <v>1005</v>
      </c>
      <c r="D772" s="672">
        <v>1.1771527E7</v>
      </c>
      <c r="E772" s="672" t="s">
        <v>68</v>
      </c>
      <c r="F772" s="672" t="s">
        <v>69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5751247.0</v>
      </c>
      <c r="B773" s="672" t="s">
        <v>979</v>
      </c>
      <c r="C773" s="672" t="s">
        <v>1006</v>
      </c>
      <c r="D773" s="672">
        <v>5883206.0</v>
      </c>
      <c r="E773" s="672" t="s">
        <v>73</v>
      </c>
      <c r="F773" s="672" t="s">
        <v>69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1.3582581E7</v>
      </c>
      <c r="B774" s="672" t="s">
        <v>979</v>
      </c>
      <c r="C774" s="672" t="s">
        <v>1007</v>
      </c>
      <c r="D774" s="672">
        <v>1.1426905E7</v>
      </c>
      <c r="E774" s="672" t="s">
        <v>69</v>
      </c>
      <c r="F774" s="672" t="s">
        <v>68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2.2710402E7</v>
      </c>
      <c r="B775" s="672" t="s">
        <v>979</v>
      </c>
      <c r="C775" s="672" t="s">
        <v>1008</v>
      </c>
      <c r="D775" s="672">
        <v>2.0548516E7</v>
      </c>
      <c r="E775" s="672" t="s">
        <v>69</v>
      </c>
      <c r="F775" s="672" t="s">
        <v>73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3822611.0</v>
      </c>
      <c r="B776" s="672" t="s">
        <v>979</v>
      </c>
      <c r="C776" s="672" t="s">
        <v>1009</v>
      </c>
      <c r="D776" s="672">
        <v>3954570.0</v>
      </c>
      <c r="E776" s="672" t="s">
        <v>73</v>
      </c>
      <c r="F776" s="672" t="s">
        <v>72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5468469.0</v>
      </c>
      <c r="B777" s="672" t="s">
        <v>979</v>
      </c>
      <c r="C777" s="672" t="s">
        <v>1010</v>
      </c>
      <c r="D777" s="672">
        <v>5600428.0</v>
      </c>
      <c r="E777" s="672" t="s">
        <v>73</v>
      </c>
      <c r="F777" s="672" t="s">
        <v>72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4551739.0</v>
      </c>
      <c r="B778" s="672" t="s">
        <v>979</v>
      </c>
      <c r="C778" s="672" t="s">
        <v>1011</v>
      </c>
      <c r="D778" s="672">
        <v>4683698.0</v>
      </c>
      <c r="E778" s="672" t="s">
        <v>68</v>
      </c>
      <c r="F778" s="672" t="s">
        <v>73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4639890.0</v>
      </c>
      <c r="B779" s="672" t="s">
        <v>979</v>
      </c>
      <c r="C779" s="672" t="s">
        <v>1012</v>
      </c>
      <c r="D779" s="672">
        <v>4771849.0</v>
      </c>
      <c r="E779" s="672" t="s">
        <v>68</v>
      </c>
      <c r="F779" s="672" t="s">
        <v>69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1.0004088E7</v>
      </c>
      <c r="B780" s="672" t="s">
        <v>979</v>
      </c>
      <c r="C780" s="672" t="s">
        <v>1015</v>
      </c>
      <c r="D780" s="672">
        <v>1.0166479E7</v>
      </c>
      <c r="E780" s="672" t="s">
        <v>69</v>
      </c>
      <c r="F780" s="672" t="s">
        <v>72</v>
      </c>
      <c r="G780" s="672"/>
      <c r="H780" s="672"/>
      <c r="I780" s="672"/>
      <c r="J780" s="672" t="str">
        <f t="shared" si="1"/>
        <v/>
      </c>
    </row>
    <row r="781" ht="14.25" customHeight="1">
      <c r="A781" s="672">
        <v>1.3711739E7</v>
      </c>
      <c r="B781" s="672" t="s">
        <v>979</v>
      </c>
      <c r="C781" s="672" t="s">
        <v>1013</v>
      </c>
      <c r="D781" s="672">
        <v>1.1556063E7</v>
      </c>
      <c r="E781" s="672" t="s">
        <v>69</v>
      </c>
      <c r="F781" s="672" t="s">
        <v>72</v>
      </c>
      <c r="G781" s="672"/>
      <c r="H781" s="672"/>
      <c r="I781" s="672"/>
      <c r="J781" s="672" t="str">
        <f t="shared" si="1"/>
        <v/>
      </c>
    </row>
    <row r="782" ht="14.25" customHeight="1">
      <c r="A782" s="672">
        <v>1.9056417E7</v>
      </c>
      <c r="B782" s="672" t="s">
        <v>979</v>
      </c>
      <c r="C782" s="672" t="s">
        <v>1014</v>
      </c>
      <c r="D782" s="672">
        <v>1.6944537E7</v>
      </c>
      <c r="E782" s="672" t="s">
        <v>69</v>
      </c>
      <c r="F782" s="672" t="s">
        <v>68</v>
      </c>
      <c r="G782" s="672"/>
      <c r="H782" s="672"/>
      <c r="I782" s="672"/>
      <c r="J782" s="672" t="str">
        <f t="shared" si="1"/>
        <v/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4527013.0</v>
      </c>
      <c r="B3" s="672" t="s">
        <v>66</v>
      </c>
      <c r="C3" s="672" t="s">
        <v>92</v>
      </c>
      <c r="D3" s="672">
        <v>4658972.0</v>
      </c>
      <c r="E3" s="672" t="s">
        <v>68</v>
      </c>
      <c r="F3" s="672" t="s">
        <v>69</v>
      </c>
      <c r="G3" s="672"/>
      <c r="H3" s="672"/>
      <c r="I3" s="672"/>
      <c r="J3" s="672" t="str">
        <f t="shared" si="1"/>
        <v/>
      </c>
    </row>
    <row r="4" ht="14.25" customHeight="1">
      <c r="A4" s="672">
        <v>7100853.0</v>
      </c>
      <c r="B4" s="672" t="s">
        <v>66</v>
      </c>
      <c r="C4" s="672" t="s">
        <v>71</v>
      </c>
      <c r="D4" s="672">
        <v>7232812.0</v>
      </c>
      <c r="E4" s="672" t="s">
        <v>72</v>
      </c>
      <c r="F4" s="672" t="s">
        <v>73</v>
      </c>
      <c r="G4" s="672"/>
      <c r="H4" s="672"/>
      <c r="I4" s="672"/>
      <c r="J4" s="672" t="str">
        <f t="shared" si="1"/>
        <v/>
      </c>
    </row>
    <row r="5" ht="14.25" customHeight="1">
      <c r="A5" s="672">
        <v>2.2204997E7</v>
      </c>
      <c r="B5" s="672" t="s">
        <v>66</v>
      </c>
      <c r="C5" s="672" t="s">
        <v>95</v>
      </c>
      <c r="D5" s="672">
        <v>2.0043111E7</v>
      </c>
      <c r="E5" s="672" t="s">
        <v>72</v>
      </c>
      <c r="F5" s="672" t="s">
        <v>73</v>
      </c>
      <c r="G5" s="672"/>
      <c r="H5" s="672"/>
      <c r="I5" s="672"/>
      <c r="J5" s="672" t="str">
        <f t="shared" si="1"/>
        <v/>
      </c>
    </row>
    <row r="6" ht="14.25" customHeight="1">
      <c r="A6" s="672">
        <v>1.6715106E7</v>
      </c>
      <c r="B6" s="672" t="s">
        <v>66</v>
      </c>
      <c r="C6" s="672" t="s">
        <v>100</v>
      </c>
      <c r="D6" s="672">
        <v>1.4603226E7</v>
      </c>
      <c r="E6" s="672" t="s">
        <v>73</v>
      </c>
      <c r="F6" s="672" t="s">
        <v>68</v>
      </c>
      <c r="G6" s="672"/>
      <c r="H6" s="672"/>
      <c r="I6" s="672"/>
      <c r="J6" s="672" t="str">
        <f t="shared" si="1"/>
        <v/>
      </c>
    </row>
    <row r="7" ht="14.25" customHeight="1">
      <c r="A7" s="672">
        <v>1.9318261E7</v>
      </c>
      <c r="B7" s="672" t="s">
        <v>66</v>
      </c>
      <c r="C7" s="672" t="s">
        <v>99</v>
      </c>
      <c r="D7" s="672">
        <v>1.7206381E7</v>
      </c>
      <c r="E7" s="672" t="s">
        <v>72</v>
      </c>
      <c r="F7" s="672" t="s">
        <v>68</v>
      </c>
      <c r="G7" s="672"/>
      <c r="H7" s="672"/>
      <c r="I7" s="672"/>
      <c r="J7" s="672" t="str">
        <f t="shared" si="1"/>
        <v/>
      </c>
    </row>
    <row r="8" ht="14.25" customHeight="1">
      <c r="A8" s="672">
        <v>2814259.0</v>
      </c>
      <c r="B8" s="672" t="s">
        <v>66</v>
      </c>
      <c r="C8" s="672" t="s">
        <v>82</v>
      </c>
      <c r="D8" s="672">
        <v>2946218.0</v>
      </c>
      <c r="E8" s="672" t="s">
        <v>69</v>
      </c>
      <c r="F8" s="672" t="s">
        <v>68</v>
      </c>
      <c r="G8" s="672"/>
      <c r="H8" s="672"/>
      <c r="I8" s="672"/>
      <c r="J8" s="672" t="str">
        <f t="shared" si="1"/>
        <v/>
      </c>
    </row>
    <row r="9" ht="14.25" customHeight="1">
      <c r="A9" s="672">
        <v>1.3810318E7</v>
      </c>
      <c r="B9" s="672" t="s">
        <v>66</v>
      </c>
      <c r="C9" s="672" t="s">
        <v>101</v>
      </c>
      <c r="D9" s="672">
        <v>1.1689612E7</v>
      </c>
      <c r="E9" s="672" t="s">
        <v>69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2.3407433E7</v>
      </c>
      <c r="B10" s="672" t="s">
        <v>66</v>
      </c>
      <c r="C10" s="672" t="s">
        <v>78</v>
      </c>
      <c r="D10" s="672">
        <v>2.1245547E7</v>
      </c>
      <c r="E10" s="672" t="s">
        <v>72</v>
      </c>
      <c r="F10" s="672" t="s">
        <v>73</v>
      </c>
      <c r="G10" s="672" t="s">
        <v>79</v>
      </c>
      <c r="H10" s="672"/>
      <c r="I10" s="672"/>
      <c r="J10" s="672" t="str">
        <f t="shared" si="1"/>
        <v/>
      </c>
    </row>
    <row r="11" ht="14.25" customHeight="1">
      <c r="A11" s="672">
        <v>1.7379141E7</v>
      </c>
      <c r="B11" s="672" t="s">
        <v>66</v>
      </c>
      <c r="C11" s="672" t="s">
        <v>87</v>
      </c>
      <c r="D11" s="672">
        <v>1.5267261E7</v>
      </c>
      <c r="E11" s="672" t="s">
        <v>72</v>
      </c>
      <c r="F11" s="672" t="s">
        <v>68</v>
      </c>
      <c r="G11" s="672" t="s">
        <v>88</v>
      </c>
      <c r="H11" s="672"/>
      <c r="I11" s="672"/>
      <c r="J11" s="672" t="str">
        <f t="shared" si="1"/>
        <v/>
      </c>
    </row>
    <row r="12" ht="14.25" customHeight="1">
      <c r="A12" s="672">
        <v>8193321.0</v>
      </c>
      <c r="B12" s="672" t="s">
        <v>66</v>
      </c>
      <c r="C12" s="672" t="s">
        <v>76</v>
      </c>
      <c r="D12" s="672">
        <v>8325280.0</v>
      </c>
      <c r="E12" s="672" t="s">
        <v>73</v>
      </c>
      <c r="F12" s="672" t="s">
        <v>72</v>
      </c>
      <c r="G12" s="672" t="s">
        <v>77</v>
      </c>
      <c r="H12" s="672"/>
      <c r="I12" s="672"/>
      <c r="J12" s="672" t="str">
        <f t="shared" si="1"/>
        <v/>
      </c>
    </row>
    <row r="13" ht="14.25" customHeight="1">
      <c r="A13" s="672">
        <v>1.6426105E7</v>
      </c>
      <c r="B13" s="672" t="s">
        <v>66</v>
      </c>
      <c r="C13" s="672" t="s">
        <v>80</v>
      </c>
      <c r="D13" s="672">
        <v>1.4314225E7</v>
      </c>
      <c r="E13" s="672" t="s">
        <v>72</v>
      </c>
      <c r="F13" s="672" t="s">
        <v>73</v>
      </c>
      <c r="G13" s="672" t="s">
        <v>81</v>
      </c>
      <c r="H13" s="672"/>
      <c r="I13" s="672"/>
      <c r="J13" s="672" t="str">
        <f t="shared" si="1"/>
        <v/>
      </c>
    </row>
    <row r="14" ht="14.25" customHeight="1">
      <c r="A14" s="672">
        <v>9142106.0</v>
      </c>
      <c r="B14" s="672" t="s">
        <v>66</v>
      </c>
      <c r="C14" s="672" t="s">
        <v>97</v>
      </c>
      <c r="D14" s="672">
        <v>9304497.0</v>
      </c>
      <c r="E14" s="672" t="s">
        <v>68</v>
      </c>
      <c r="F14" s="672" t="s">
        <v>73</v>
      </c>
      <c r="G14" s="672" t="s">
        <v>98</v>
      </c>
      <c r="H14" s="672"/>
      <c r="I14" s="672"/>
      <c r="J14" s="672" t="str">
        <f t="shared" si="1"/>
        <v/>
      </c>
    </row>
    <row r="15" ht="14.25" customHeight="1">
      <c r="A15" s="672">
        <v>7059533.0</v>
      </c>
      <c r="B15" s="672" t="s">
        <v>66</v>
      </c>
      <c r="C15" s="672" t="s">
        <v>89</v>
      </c>
      <c r="D15" s="672">
        <v>7191492.0</v>
      </c>
      <c r="E15" s="672" t="s">
        <v>69</v>
      </c>
      <c r="F15" s="672" t="s">
        <v>73</v>
      </c>
      <c r="G15" s="672"/>
      <c r="H15" s="672">
        <v>1.0</v>
      </c>
      <c r="I15" s="672" t="s">
        <v>73</v>
      </c>
      <c r="J15" s="672" t="str">
        <f t="shared" si="1"/>
        <v>D*1</v>
      </c>
    </row>
    <row r="16" ht="14.25" customHeight="1">
      <c r="A16" s="672">
        <v>1.6532454E7</v>
      </c>
      <c r="B16" s="672" t="s">
        <v>66</v>
      </c>
      <c r="C16" s="672" t="s">
        <v>90</v>
      </c>
      <c r="D16" s="672">
        <v>1.4420574E7</v>
      </c>
      <c r="E16" s="672" t="s">
        <v>69</v>
      </c>
      <c r="F16" s="672" t="s">
        <v>73</v>
      </c>
      <c r="G16" s="672"/>
      <c r="H16" s="672">
        <v>1.0</v>
      </c>
      <c r="I16" s="672" t="s">
        <v>73</v>
      </c>
      <c r="J16" s="672" t="str">
        <f t="shared" si="1"/>
        <v>D*1</v>
      </c>
    </row>
    <row r="17" ht="14.25" customHeight="1">
      <c r="A17" s="672">
        <v>1.6091813E7</v>
      </c>
      <c r="B17" s="672" t="s">
        <v>66</v>
      </c>
      <c r="C17" s="672" t="s">
        <v>93</v>
      </c>
      <c r="D17" s="672">
        <v>1.3979933E7</v>
      </c>
      <c r="E17" s="672" t="s">
        <v>72</v>
      </c>
      <c r="F17" s="672" t="s">
        <v>68</v>
      </c>
      <c r="G17" s="672" t="s">
        <v>94</v>
      </c>
      <c r="H17" s="672">
        <v>1.0</v>
      </c>
      <c r="I17" s="672" t="s">
        <v>68</v>
      </c>
      <c r="J17" s="672" t="str">
        <f t="shared" si="1"/>
        <v>D*1</v>
      </c>
    </row>
    <row r="18" ht="14.25" customHeight="1">
      <c r="A18" s="672">
        <v>1.7795467E7</v>
      </c>
      <c r="B18" s="672" t="s">
        <v>66</v>
      </c>
      <c r="C18" s="672" t="s">
        <v>85</v>
      </c>
      <c r="D18" s="672">
        <v>1.5683587E7</v>
      </c>
      <c r="E18" s="672" t="s">
        <v>73</v>
      </c>
      <c r="F18" s="672" t="s">
        <v>69</v>
      </c>
      <c r="G18" s="672" t="s">
        <v>86</v>
      </c>
      <c r="H18" s="672">
        <v>1.0</v>
      </c>
      <c r="I18" s="672" t="s">
        <v>69</v>
      </c>
      <c r="J18" s="672" t="str">
        <f t="shared" si="1"/>
        <v>D*1</v>
      </c>
    </row>
    <row r="19" ht="14.25" customHeight="1">
      <c r="A19" s="672">
        <v>1.7962886E7</v>
      </c>
      <c r="B19" s="672" t="s">
        <v>66</v>
      </c>
      <c r="C19" s="672" t="s">
        <v>74</v>
      </c>
      <c r="D19" s="672">
        <v>1.5851006E7</v>
      </c>
      <c r="E19" s="672" t="s">
        <v>68</v>
      </c>
      <c r="F19" s="672" t="s">
        <v>73</v>
      </c>
      <c r="G19" s="672" t="s">
        <v>75</v>
      </c>
      <c r="H19" s="672">
        <v>1.0</v>
      </c>
      <c r="I19" s="672" t="s">
        <v>73</v>
      </c>
      <c r="J19" s="672" t="str">
        <f t="shared" si="1"/>
        <v>D*1</v>
      </c>
    </row>
    <row r="20" ht="14.25" customHeight="1">
      <c r="A20" s="672">
        <v>1.9106468E7</v>
      </c>
      <c r="B20" s="672" t="s">
        <v>66</v>
      </c>
      <c r="C20" s="672" t="s">
        <v>83</v>
      </c>
      <c r="D20" s="672">
        <v>1.6994588E7</v>
      </c>
      <c r="E20" s="672" t="s">
        <v>68</v>
      </c>
      <c r="F20" s="672" t="s">
        <v>69</v>
      </c>
      <c r="G20" s="672" t="s">
        <v>84</v>
      </c>
      <c r="H20" s="672">
        <v>2.0</v>
      </c>
      <c r="I20" s="672" t="s">
        <v>1220</v>
      </c>
      <c r="J20" s="672" t="str">
        <f t="shared" si="1"/>
        <v>D*2</v>
      </c>
    </row>
    <row r="21" ht="14.25" customHeight="1">
      <c r="A21" s="672">
        <v>2.2280799E7</v>
      </c>
      <c r="B21" s="672" t="s">
        <v>102</v>
      </c>
      <c r="C21" s="672" t="s">
        <v>106</v>
      </c>
      <c r="D21" s="672">
        <v>2.0118913E7</v>
      </c>
      <c r="E21" s="672" t="s">
        <v>73</v>
      </c>
      <c r="F21" s="672" t="s">
        <v>72</v>
      </c>
      <c r="G21" s="672"/>
      <c r="H21" s="672"/>
      <c r="I21" s="672"/>
      <c r="J21" s="672" t="str">
        <f t="shared" si="1"/>
        <v/>
      </c>
    </row>
    <row r="22" ht="14.25" customHeight="1">
      <c r="A22" s="672">
        <v>3321057.0</v>
      </c>
      <c r="B22" s="672" t="s">
        <v>102</v>
      </c>
      <c r="C22" s="672" t="s">
        <v>105</v>
      </c>
      <c r="D22" s="672">
        <v>3453016.0</v>
      </c>
      <c r="E22" s="672" t="s">
        <v>69</v>
      </c>
      <c r="F22" s="672" t="s">
        <v>73</v>
      </c>
      <c r="G22" s="672"/>
      <c r="H22" s="672"/>
      <c r="I22" s="672"/>
      <c r="J22" s="672" t="str">
        <f t="shared" si="1"/>
        <v/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/>
      <c r="I23" s="672"/>
      <c r="J23" s="672" t="str">
        <f t="shared" si="1"/>
        <v/>
      </c>
    </row>
    <row r="24" ht="14.25" customHeight="1">
      <c r="A24" s="672">
        <v>2.2131149E7</v>
      </c>
      <c r="B24" s="672" t="s">
        <v>108</v>
      </c>
      <c r="C24" s="672" t="s">
        <v>120</v>
      </c>
      <c r="D24" s="672">
        <v>1.9969263E7</v>
      </c>
      <c r="E24" s="672" t="s">
        <v>73</v>
      </c>
      <c r="F24" s="672" t="s">
        <v>72</v>
      </c>
      <c r="G24" s="672"/>
      <c r="H24" s="672"/>
      <c r="I24" s="672"/>
      <c r="J24" s="672" t="str">
        <f t="shared" si="1"/>
        <v/>
      </c>
    </row>
    <row r="25" ht="14.25" customHeight="1">
      <c r="A25" s="672">
        <v>1.7949129E7</v>
      </c>
      <c r="B25" s="672" t="s">
        <v>108</v>
      </c>
      <c r="C25" s="672" t="s">
        <v>114</v>
      </c>
      <c r="D25" s="672">
        <v>1.5837249E7</v>
      </c>
      <c r="E25" s="672" t="s">
        <v>69</v>
      </c>
      <c r="F25" s="672" t="s">
        <v>72</v>
      </c>
      <c r="G25" s="672"/>
      <c r="H25" s="672"/>
      <c r="I25" s="672"/>
      <c r="J25" s="672" t="str">
        <f t="shared" si="1"/>
        <v/>
      </c>
    </row>
    <row r="26" ht="14.25" customHeight="1">
      <c r="A26" s="672">
        <v>4054472.0</v>
      </c>
      <c r="B26" s="672" t="s">
        <v>108</v>
      </c>
      <c r="C26" s="672" t="s">
        <v>118</v>
      </c>
      <c r="D26" s="672">
        <v>4186431.0</v>
      </c>
      <c r="E26" s="672" t="s">
        <v>73</v>
      </c>
      <c r="F26" s="672" t="s">
        <v>69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1.354144E7</v>
      </c>
      <c r="B29" s="672" t="s">
        <v>108</v>
      </c>
      <c r="C29" s="672" t="s">
        <v>124</v>
      </c>
      <c r="D29" s="672">
        <v>1.1385764E7</v>
      </c>
      <c r="E29" s="672" t="s">
        <v>68</v>
      </c>
      <c r="F29" s="672" t="s">
        <v>69</v>
      </c>
      <c r="G29" s="672"/>
      <c r="H29" s="672"/>
      <c r="I29" s="672"/>
      <c r="J29" s="672" t="str">
        <f t="shared" si="1"/>
        <v/>
      </c>
    </row>
    <row r="30" ht="14.25" customHeight="1">
      <c r="A30" s="672">
        <v>2958370.0</v>
      </c>
      <c r="B30" s="672" t="s">
        <v>108</v>
      </c>
      <c r="C30" s="672" t="s">
        <v>125</v>
      </c>
      <c r="D30" s="672">
        <v>3090329.0</v>
      </c>
      <c r="E30" s="672" t="s">
        <v>72</v>
      </c>
      <c r="F30" s="672" t="s">
        <v>73</v>
      </c>
      <c r="G30" s="672"/>
      <c r="H30" s="672"/>
      <c r="I30" s="672"/>
      <c r="J30" s="672" t="str">
        <f t="shared" si="1"/>
        <v/>
      </c>
    </row>
    <row r="31" ht="14.25" customHeight="1">
      <c r="A31" s="672">
        <v>7844000.0</v>
      </c>
      <c r="B31" s="672" t="s">
        <v>108</v>
      </c>
      <c r="C31" s="672" t="s">
        <v>109</v>
      </c>
      <c r="D31" s="672">
        <v>7975959.0</v>
      </c>
      <c r="E31" s="672" t="s">
        <v>72</v>
      </c>
      <c r="F31" s="672" t="s">
        <v>68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2.1220537E7</v>
      </c>
      <c r="B32" s="672" t="s">
        <v>108</v>
      </c>
      <c r="C32" s="672" t="s">
        <v>119</v>
      </c>
      <c r="D32" s="672">
        <v>1.9058651E7</v>
      </c>
      <c r="E32" s="672" t="s">
        <v>69</v>
      </c>
      <c r="F32" s="672" t="s">
        <v>68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2.362416E7</v>
      </c>
      <c r="B38" s="672" t="s">
        <v>131</v>
      </c>
      <c r="C38" s="672" t="s">
        <v>157</v>
      </c>
      <c r="D38" s="672">
        <v>2.1462274E7</v>
      </c>
      <c r="E38" s="672" t="s">
        <v>73</v>
      </c>
      <c r="F38" s="672" t="s">
        <v>72</v>
      </c>
      <c r="G38" s="672"/>
      <c r="H38" s="672"/>
      <c r="I38" s="672"/>
      <c r="J38" s="672" t="str">
        <f t="shared" si="1"/>
        <v/>
      </c>
    </row>
    <row r="39" ht="14.25" customHeight="1">
      <c r="A39" s="672">
        <v>1.3661219E7</v>
      </c>
      <c r="B39" s="672" t="s">
        <v>131</v>
      </c>
      <c r="C39" s="672" t="s">
        <v>154</v>
      </c>
      <c r="D39" s="672">
        <v>1.1505543E7</v>
      </c>
      <c r="E39" s="672" t="s">
        <v>73</v>
      </c>
      <c r="F39" s="672" t="s">
        <v>72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2.180318E7</v>
      </c>
      <c r="B40" s="672" t="s">
        <v>131</v>
      </c>
      <c r="C40" s="672" t="s">
        <v>173</v>
      </c>
      <c r="D40" s="672">
        <v>1.9641294E7</v>
      </c>
      <c r="E40" s="672" t="s">
        <v>68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2.2934422E7</v>
      </c>
      <c r="B41" s="672" t="s">
        <v>131</v>
      </c>
      <c r="C41" s="672" t="s">
        <v>159</v>
      </c>
      <c r="D41" s="672">
        <v>2.0772536E7</v>
      </c>
      <c r="E41" s="672" t="s">
        <v>73</v>
      </c>
      <c r="F41" s="672" t="s">
        <v>72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1.3993652E7</v>
      </c>
      <c r="B42" s="672" t="s">
        <v>131</v>
      </c>
      <c r="C42" s="672" t="s">
        <v>169</v>
      </c>
      <c r="D42" s="672">
        <v>1.1872946E7</v>
      </c>
      <c r="E42" s="672" t="s">
        <v>73</v>
      </c>
      <c r="F42" s="672" t="s">
        <v>72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1.4718122E7</v>
      </c>
      <c r="B43" s="672" t="s">
        <v>131</v>
      </c>
      <c r="C43" s="672" t="s">
        <v>132</v>
      </c>
      <c r="D43" s="672">
        <v>1.260619E7</v>
      </c>
      <c r="E43" s="672" t="s">
        <v>72</v>
      </c>
      <c r="F43" s="672" t="s">
        <v>69</v>
      </c>
      <c r="G43" s="672"/>
      <c r="H43" s="672"/>
      <c r="I43" s="672"/>
      <c r="J43" s="672" t="str">
        <f t="shared" si="1"/>
        <v/>
      </c>
    </row>
    <row r="44" ht="14.25" customHeight="1">
      <c r="A44" s="672">
        <v>2.2878421E7</v>
      </c>
      <c r="B44" s="672" t="s">
        <v>131</v>
      </c>
      <c r="C44" s="672" t="s">
        <v>171</v>
      </c>
      <c r="D44" s="672">
        <v>2.0716535E7</v>
      </c>
      <c r="E44" s="672" t="s">
        <v>68</v>
      </c>
      <c r="F44" s="672" t="s">
        <v>69</v>
      </c>
      <c r="G44" s="672"/>
      <c r="H44" s="672"/>
      <c r="I44" s="672"/>
      <c r="J44" s="672" t="str">
        <f t="shared" si="1"/>
        <v/>
      </c>
    </row>
    <row r="45" ht="14.25" customHeight="1">
      <c r="A45" s="672">
        <v>6414230.0</v>
      </c>
      <c r="B45" s="672" t="s">
        <v>131</v>
      </c>
      <c r="C45" s="672" t="s">
        <v>172</v>
      </c>
      <c r="D45" s="672">
        <v>6546189.0</v>
      </c>
      <c r="E45" s="672" t="s">
        <v>73</v>
      </c>
      <c r="F45" s="672" t="s">
        <v>69</v>
      </c>
      <c r="G45" s="672"/>
      <c r="H45" s="672"/>
      <c r="I45" s="672"/>
      <c r="J45" s="672" t="str">
        <f t="shared" si="1"/>
        <v/>
      </c>
    </row>
    <row r="46" ht="14.25" customHeight="1">
      <c r="A46" s="672">
        <v>3973003.0</v>
      </c>
      <c r="B46" s="672" t="s">
        <v>131</v>
      </c>
      <c r="C46" s="672" t="s">
        <v>176</v>
      </c>
      <c r="D46" s="672">
        <v>4104962.0</v>
      </c>
      <c r="E46" s="672" t="s">
        <v>68</v>
      </c>
      <c r="F46" s="672" t="s">
        <v>69</v>
      </c>
      <c r="G46" s="672"/>
      <c r="H46" s="672"/>
      <c r="I46" s="672"/>
      <c r="J46" s="672" t="str">
        <f t="shared" si="1"/>
        <v/>
      </c>
    </row>
    <row r="47" ht="14.25" customHeight="1">
      <c r="A47" s="672">
        <v>2.2550108E7</v>
      </c>
      <c r="B47" s="672" t="s">
        <v>131</v>
      </c>
      <c r="C47" s="672" t="s">
        <v>167</v>
      </c>
      <c r="D47" s="672">
        <v>2.0388222E7</v>
      </c>
      <c r="E47" s="672" t="s">
        <v>72</v>
      </c>
      <c r="F47" s="672" t="s">
        <v>69</v>
      </c>
      <c r="G47" s="672"/>
      <c r="H47" s="672"/>
      <c r="I47" s="672"/>
      <c r="J47" s="672" t="str">
        <f t="shared" si="1"/>
        <v/>
      </c>
    </row>
    <row r="48" ht="14.25" customHeight="1">
      <c r="A48" s="672">
        <v>1.7019261E7</v>
      </c>
      <c r="B48" s="672" t="s">
        <v>131</v>
      </c>
      <c r="C48" s="672" t="s">
        <v>150</v>
      </c>
      <c r="D48" s="672">
        <v>1.4907381E7</v>
      </c>
      <c r="E48" s="672" t="s">
        <v>73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2.396706E7</v>
      </c>
      <c r="B49" s="672" t="s">
        <v>131</v>
      </c>
      <c r="C49" s="672" t="s">
        <v>147</v>
      </c>
      <c r="D49" s="672">
        <v>2.1820913E7</v>
      </c>
      <c r="E49" s="672" t="s">
        <v>72</v>
      </c>
      <c r="F49" s="672" t="s">
        <v>69</v>
      </c>
      <c r="G49" s="672"/>
      <c r="H49" s="672"/>
      <c r="I49" s="672"/>
      <c r="J49" s="672" t="str">
        <f t="shared" si="1"/>
        <v/>
      </c>
    </row>
    <row r="50" ht="14.25" customHeight="1">
      <c r="A50" s="672">
        <v>8541205.0</v>
      </c>
      <c r="B50" s="672" t="s">
        <v>131</v>
      </c>
      <c r="C50" s="672" t="s">
        <v>138</v>
      </c>
      <c r="D50" s="672">
        <v>8673164.0</v>
      </c>
      <c r="E50" s="672" t="s">
        <v>73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1.8416078E7</v>
      </c>
      <c r="B51" s="672" t="s">
        <v>131</v>
      </c>
      <c r="C51" s="672" t="s">
        <v>139</v>
      </c>
      <c r="D51" s="672">
        <v>1.6304198E7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1.5264177E7</v>
      </c>
      <c r="B52" s="672" t="s">
        <v>131</v>
      </c>
      <c r="C52" s="672" t="s">
        <v>142</v>
      </c>
      <c r="D52" s="672">
        <v>1.3152267E7</v>
      </c>
      <c r="E52" s="672" t="s">
        <v>68</v>
      </c>
      <c r="F52" s="672" t="s">
        <v>69</v>
      </c>
      <c r="G52" s="672"/>
      <c r="H52" s="672"/>
      <c r="I52" s="672"/>
      <c r="J52" s="672" t="str">
        <f t="shared" si="1"/>
        <v/>
      </c>
    </row>
    <row r="53" ht="14.25" customHeight="1">
      <c r="A53" s="672">
        <v>1.5583852E7</v>
      </c>
      <c r="B53" s="672" t="s">
        <v>131</v>
      </c>
      <c r="C53" s="672" t="s">
        <v>143</v>
      </c>
      <c r="D53" s="672">
        <v>1.3471972E7</v>
      </c>
      <c r="E53" s="672" t="s">
        <v>68</v>
      </c>
      <c r="F53" s="672" t="s">
        <v>69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2.1924628E7</v>
      </c>
      <c r="B54" s="672" t="s">
        <v>131</v>
      </c>
      <c r="C54" s="672" t="s">
        <v>151</v>
      </c>
      <c r="D54" s="672">
        <v>1.9762742E7</v>
      </c>
      <c r="E54" s="672" t="s">
        <v>69</v>
      </c>
      <c r="F54" s="672" t="s">
        <v>73</v>
      </c>
      <c r="G54" s="672"/>
      <c r="H54" s="672"/>
      <c r="I54" s="672"/>
      <c r="J54" s="672" t="str">
        <f t="shared" si="1"/>
        <v/>
      </c>
    </row>
    <row r="55" ht="14.25" customHeight="1">
      <c r="A55" s="672">
        <v>8430803.0</v>
      </c>
      <c r="B55" s="672" t="s">
        <v>131</v>
      </c>
      <c r="C55" s="672" t="s">
        <v>156</v>
      </c>
      <c r="D55" s="672">
        <v>8562762.0</v>
      </c>
      <c r="E55" s="672" t="s">
        <v>72</v>
      </c>
      <c r="F55" s="672" t="s">
        <v>73</v>
      </c>
      <c r="G55" s="672"/>
      <c r="H55" s="672"/>
      <c r="I55" s="672"/>
      <c r="J55" s="672" t="str">
        <f t="shared" si="1"/>
        <v/>
      </c>
    </row>
    <row r="56" ht="14.25" customHeight="1">
      <c r="A56" s="672">
        <v>1.5728816E7</v>
      </c>
      <c r="B56" s="672" t="s">
        <v>131</v>
      </c>
      <c r="C56" s="672" t="s">
        <v>165</v>
      </c>
      <c r="D56" s="672">
        <v>1.3616936E7</v>
      </c>
      <c r="E56" s="672" t="s">
        <v>72</v>
      </c>
      <c r="F56" s="672" t="s">
        <v>73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1.3397757E7</v>
      </c>
      <c r="B57" s="672" t="s">
        <v>131</v>
      </c>
      <c r="C57" s="672" t="s">
        <v>155</v>
      </c>
      <c r="D57" s="672">
        <v>1.1242081E7</v>
      </c>
      <c r="E57" s="672" t="s">
        <v>72</v>
      </c>
      <c r="F57" s="672" t="s">
        <v>73</v>
      </c>
      <c r="G57" s="672"/>
      <c r="H57" s="672"/>
      <c r="I57" s="672"/>
      <c r="J57" s="672" t="str">
        <f t="shared" si="1"/>
        <v/>
      </c>
    </row>
    <row r="58" ht="14.25" customHeight="1">
      <c r="A58" s="672">
        <v>1.823676E7</v>
      </c>
      <c r="B58" s="672" t="s">
        <v>131</v>
      </c>
      <c r="C58" s="672" t="s">
        <v>140</v>
      </c>
      <c r="D58" s="672">
        <v>1.612488E7</v>
      </c>
      <c r="E58" s="672" t="s">
        <v>72</v>
      </c>
      <c r="F58" s="672" t="s">
        <v>73</v>
      </c>
      <c r="G58" s="672"/>
      <c r="H58" s="672"/>
      <c r="I58" s="672"/>
      <c r="J58" s="672" t="str">
        <f t="shared" si="1"/>
        <v/>
      </c>
    </row>
    <row r="59" ht="14.25" customHeight="1">
      <c r="A59" s="672">
        <v>6929488.0</v>
      </c>
      <c r="B59" s="672" t="s">
        <v>131</v>
      </c>
      <c r="C59" s="672" t="s">
        <v>170</v>
      </c>
      <c r="D59" s="672">
        <v>7061447.0</v>
      </c>
      <c r="E59" s="672" t="s">
        <v>72</v>
      </c>
      <c r="F59" s="672" t="s">
        <v>73</v>
      </c>
      <c r="G59" s="672"/>
      <c r="H59" s="672"/>
      <c r="I59" s="672"/>
      <c r="J59" s="672" t="str">
        <f t="shared" si="1"/>
        <v/>
      </c>
    </row>
    <row r="60" ht="14.25" customHeight="1">
      <c r="A60" s="672">
        <v>7395299.0</v>
      </c>
      <c r="B60" s="672" t="s">
        <v>131</v>
      </c>
      <c r="C60" s="672" t="s">
        <v>162</v>
      </c>
      <c r="D60" s="672">
        <v>7527258.0</v>
      </c>
      <c r="E60" s="672" t="s">
        <v>72</v>
      </c>
      <c r="F60" s="672" t="s">
        <v>73</v>
      </c>
      <c r="G60" s="672"/>
      <c r="H60" s="672"/>
      <c r="I60" s="672"/>
      <c r="J60" s="672" t="str">
        <f t="shared" si="1"/>
        <v/>
      </c>
    </row>
    <row r="61" ht="14.25" customHeight="1">
      <c r="A61" s="672">
        <v>1.5184123E7</v>
      </c>
      <c r="B61" s="672" t="s">
        <v>131</v>
      </c>
      <c r="C61" s="672" t="s">
        <v>152</v>
      </c>
      <c r="D61" s="672">
        <v>1.3072209E7</v>
      </c>
      <c r="E61" s="672" t="s">
        <v>72</v>
      </c>
      <c r="F61" s="672" t="s">
        <v>73</v>
      </c>
      <c r="G61" s="672"/>
      <c r="H61" s="672"/>
      <c r="I61" s="672"/>
      <c r="J61" s="672" t="str">
        <f t="shared" si="1"/>
        <v/>
      </c>
    </row>
    <row r="62" ht="14.25" customHeight="1">
      <c r="A62" s="672">
        <v>9454973.0</v>
      </c>
      <c r="B62" s="672" t="s">
        <v>131</v>
      </c>
      <c r="C62" s="672" t="s">
        <v>153</v>
      </c>
      <c r="D62" s="672">
        <v>9617364.0</v>
      </c>
      <c r="E62" s="672" t="s">
        <v>72</v>
      </c>
      <c r="F62" s="672" t="s">
        <v>73</v>
      </c>
      <c r="G62" s="672"/>
      <c r="H62" s="672"/>
      <c r="I62" s="672"/>
      <c r="J62" s="672" t="str">
        <f t="shared" si="1"/>
        <v/>
      </c>
    </row>
    <row r="63" ht="14.25" customHeight="1">
      <c r="A63" s="672">
        <v>8069441.0</v>
      </c>
      <c r="B63" s="672" t="s">
        <v>131</v>
      </c>
      <c r="C63" s="672" t="s">
        <v>181</v>
      </c>
      <c r="D63" s="672">
        <v>8201400.0</v>
      </c>
      <c r="E63" s="672" t="s">
        <v>72</v>
      </c>
      <c r="F63" s="672" t="s">
        <v>73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1.5766331E7</v>
      </c>
      <c r="B64" s="672" t="s">
        <v>131</v>
      </c>
      <c r="C64" s="672" t="s">
        <v>158</v>
      </c>
      <c r="D64" s="672">
        <v>1.3654451E7</v>
      </c>
      <c r="E64" s="672" t="s">
        <v>72</v>
      </c>
      <c r="F64" s="672" t="s">
        <v>68</v>
      </c>
      <c r="G64" s="672"/>
      <c r="H64" s="672"/>
      <c r="I64" s="672"/>
      <c r="J64" s="672" t="str">
        <f t="shared" si="1"/>
        <v/>
      </c>
    </row>
    <row r="65" ht="14.25" customHeight="1">
      <c r="A65" s="672">
        <v>2.1301377E7</v>
      </c>
      <c r="B65" s="672" t="s">
        <v>131</v>
      </c>
      <c r="C65" s="672" t="s">
        <v>137</v>
      </c>
      <c r="D65" s="672">
        <v>1.9139491E7</v>
      </c>
      <c r="E65" s="672" t="s">
        <v>72</v>
      </c>
      <c r="F65" s="672" t="s">
        <v>68</v>
      </c>
      <c r="G65" s="672"/>
      <c r="H65" s="672"/>
      <c r="I65" s="672"/>
      <c r="J65" s="672" t="str">
        <f t="shared" si="1"/>
        <v/>
      </c>
    </row>
    <row r="66" ht="14.25" customHeight="1">
      <c r="A66" s="672">
        <v>2.1953927E7</v>
      </c>
      <c r="B66" s="672" t="s">
        <v>131</v>
      </c>
      <c r="C66" s="672" t="s">
        <v>166</v>
      </c>
      <c r="D66" s="672">
        <v>1.9792041E7</v>
      </c>
      <c r="E66" s="672" t="s">
        <v>73</v>
      </c>
      <c r="F66" s="672" t="s">
        <v>68</v>
      </c>
      <c r="G66" s="672"/>
      <c r="H66" s="672"/>
      <c r="I66" s="672"/>
      <c r="J66" s="672" t="str">
        <f t="shared" si="1"/>
        <v/>
      </c>
    </row>
    <row r="67" ht="14.25" customHeight="1">
      <c r="A67" s="672">
        <v>6755114.0</v>
      </c>
      <c r="B67" s="672" t="s">
        <v>131</v>
      </c>
      <c r="C67" s="672" t="s">
        <v>168</v>
      </c>
      <c r="D67" s="672">
        <v>6887073.0</v>
      </c>
      <c r="E67" s="672" t="s">
        <v>73</v>
      </c>
      <c r="F67" s="672" t="s">
        <v>68</v>
      </c>
      <c r="G67" s="672"/>
      <c r="H67" s="672"/>
      <c r="I67" s="672"/>
      <c r="J67" s="672" t="str">
        <f t="shared" si="1"/>
        <v/>
      </c>
    </row>
    <row r="68" ht="14.25" customHeight="1">
      <c r="A68" s="672">
        <v>2.3198724E7</v>
      </c>
      <c r="B68" s="672" t="s">
        <v>131</v>
      </c>
      <c r="C68" s="672" t="s">
        <v>144</v>
      </c>
      <c r="D68" s="672">
        <v>2.1036838E7</v>
      </c>
      <c r="E68" s="672" t="s">
        <v>69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7238452.0</v>
      </c>
      <c r="B69" s="672" t="s">
        <v>131</v>
      </c>
      <c r="C69" s="672" t="s">
        <v>149</v>
      </c>
      <c r="D69" s="672">
        <v>7370411.0</v>
      </c>
      <c r="E69" s="672" t="s">
        <v>69</v>
      </c>
      <c r="F69" s="672" t="s">
        <v>68</v>
      </c>
      <c r="G69" s="672"/>
      <c r="H69" s="672"/>
      <c r="I69" s="672"/>
      <c r="J69" s="672" t="str">
        <f t="shared" si="1"/>
        <v/>
      </c>
    </row>
    <row r="70" ht="14.25" customHeight="1">
      <c r="A70" s="672">
        <v>2.3384097E7</v>
      </c>
      <c r="B70" s="672" t="s">
        <v>131</v>
      </c>
      <c r="C70" s="672" t="s">
        <v>177</v>
      </c>
      <c r="D70" s="672">
        <v>2.1222211E7</v>
      </c>
      <c r="E70" s="672" t="s">
        <v>69</v>
      </c>
      <c r="F70" s="672" t="s">
        <v>68</v>
      </c>
      <c r="G70" s="672"/>
      <c r="H70" s="672"/>
      <c r="I70" s="672"/>
      <c r="J70" s="672" t="str">
        <f t="shared" si="1"/>
        <v/>
      </c>
    </row>
    <row r="71" ht="14.25" customHeight="1">
      <c r="A71" s="672">
        <v>1.7174293E7</v>
      </c>
      <c r="B71" s="672" t="s">
        <v>131</v>
      </c>
      <c r="C71" s="672" t="s">
        <v>136</v>
      </c>
      <c r="D71" s="672">
        <v>1.5062413E7</v>
      </c>
      <c r="E71" s="672" t="s">
        <v>69</v>
      </c>
      <c r="F71" s="672" t="s">
        <v>68</v>
      </c>
      <c r="G71" s="672"/>
      <c r="H71" s="672"/>
      <c r="I71" s="672"/>
      <c r="J71" s="672" t="str">
        <f t="shared" si="1"/>
        <v/>
      </c>
    </row>
    <row r="72" ht="14.25" customHeight="1">
      <c r="A72" s="672">
        <v>1.8397649E7</v>
      </c>
      <c r="B72" s="672" t="s">
        <v>131</v>
      </c>
      <c r="C72" s="672" t="s">
        <v>174</v>
      </c>
      <c r="D72" s="672">
        <v>1.6285769E7</v>
      </c>
      <c r="E72" s="672" t="s">
        <v>69</v>
      </c>
      <c r="F72" s="672" t="s">
        <v>68</v>
      </c>
      <c r="G72" s="672"/>
      <c r="H72" s="672"/>
      <c r="I72" s="672"/>
      <c r="J72" s="672" t="str">
        <f t="shared" si="1"/>
        <v/>
      </c>
    </row>
    <row r="73" ht="14.25" customHeight="1">
      <c r="A73" s="672">
        <v>2.3162691E7</v>
      </c>
      <c r="B73" s="672" t="s">
        <v>131</v>
      </c>
      <c r="C73" s="672" t="s">
        <v>179</v>
      </c>
      <c r="D73" s="672">
        <v>2.1000805E7</v>
      </c>
      <c r="E73" s="672" t="s">
        <v>69</v>
      </c>
      <c r="F73" s="672" t="s">
        <v>68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1.4210713E7</v>
      </c>
      <c r="B74" s="672" t="s">
        <v>131</v>
      </c>
      <c r="C74" s="672" t="s">
        <v>178</v>
      </c>
      <c r="D74" s="672">
        <v>1.2090007E7</v>
      </c>
      <c r="E74" s="672" t="s">
        <v>69</v>
      </c>
      <c r="F74" s="672" t="s">
        <v>68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1.5712123E7</v>
      </c>
      <c r="B75" s="672" t="s">
        <v>131</v>
      </c>
      <c r="C75" s="672" t="s">
        <v>141</v>
      </c>
      <c r="D75" s="672">
        <v>1.3600243E7</v>
      </c>
      <c r="E75" s="672" t="s">
        <v>73</v>
      </c>
      <c r="F75" s="672" t="s">
        <v>72</v>
      </c>
      <c r="G75" s="672"/>
      <c r="H75" s="672">
        <v>1.0</v>
      </c>
      <c r="I75" s="672" t="s">
        <v>73</v>
      </c>
      <c r="J75" s="672" t="str">
        <f t="shared" si="1"/>
        <v>A*1</v>
      </c>
    </row>
    <row r="76" ht="14.25" customHeight="1">
      <c r="A76" s="672">
        <v>1.7844541E7</v>
      </c>
      <c r="B76" s="672" t="s">
        <v>131</v>
      </c>
      <c r="C76" s="672" t="s">
        <v>163</v>
      </c>
      <c r="D76" s="672">
        <v>1.5732661E7</v>
      </c>
      <c r="E76" s="672" t="s">
        <v>72</v>
      </c>
      <c r="F76" s="672" t="s">
        <v>73</v>
      </c>
      <c r="G76" s="672"/>
      <c r="H76" s="672">
        <v>1.0</v>
      </c>
      <c r="I76" s="672" t="s">
        <v>72</v>
      </c>
      <c r="J76" s="672" t="str">
        <f t="shared" si="1"/>
        <v>A*1</v>
      </c>
    </row>
    <row r="77" ht="14.25" customHeight="1">
      <c r="A77" s="672">
        <v>1.7910816E7</v>
      </c>
      <c r="B77" s="672" t="s">
        <v>131</v>
      </c>
      <c r="C77" s="672" t="s">
        <v>146</v>
      </c>
      <c r="D77" s="672">
        <v>1.5798936E7</v>
      </c>
      <c r="E77" s="672" t="s">
        <v>73</v>
      </c>
      <c r="F77" s="672" t="s">
        <v>68</v>
      </c>
      <c r="G77" s="672"/>
      <c r="H77" s="672">
        <v>1.0</v>
      </c>
      <c r="I77" s="672" t="s">
        <v>73</v>
      </c>
      <c r="J77" s="672" t="str">
        <f t="shared" si="1"/>
        <v>A*1</v>
      </c>
    </row>
    <row r="78" ht="14.25" customHeight="1">
      <c r="A78" s="672">
        <v>1.864574E7</v>
      </c>
      <c r="B78" s="672" t="s">
        <v>131</v>
      </c>
      <c r="C78" s="672" t="s">
        <v>161</v>
      </c>
      <c r="D78" s="672">
        <v>1.653386E7</v>
      </c>
      <c r="E78" s="672" t="s">
        <v>73</v>
      </c>
      <c r="F78" s="672" t="s">
        <v>72</v>
      </c>
      <c r="G78" s="672"/>
      <c r="H78" s="672">
        <v>1.0</v>
      </c>
      <c r="I78" s="672" t="s">
        <v>73</v>
      </c>
      <c r="J78" s="672" t="str">
        <f t="shared" si="1"/>
        <v>A*1</v>
      </c>
    </row>
    <row r="79" ht="14.25" customHeight="1">
      <c r="A79" s="672">
        <v>1.901199E7</v>
      </c>
      <c r="B79" s="672" t="s">
        <v>131</v>
      </c>
      <c r="C79" s="672" t="s">
        <v>180</v>
      </c>
      <c r="D79" s="672">
        <v>1.690011E7</v>
      </c>
      <c r="E79" s="672" t="s">
        <v>72</v>
      </c>
      <c r="F79" s="672" t="s">
        <v>73</v>
      </c>
      <c r="G79" s="672"/>
      <c r="H79" s="672">
        <v>1.0</v>
      </c>
      <c r="I79" s="672" t="s">
        <v>72</v>
      </c>
      <c r="J79" s="672" t="str">
        <f t="shared" si="1"/>
        <v>A*1</v>
      </c>
    </row>
    <row r="80" ht="14.25" customHeight="1">
      <c r="A80" s="672">
        <v>2.2030267E7</v>
      </c>
      <c r="B80" s="672" t="s">
        <v>131</v>
      </c>
      <c r="C80" s="672" t="s">
        <v>164</v>
      </c>
      <c r="D80" s="672">
        <v>1.9868381E7</v>
      </c>
      <c r="E80" s="672" t="s">
        <v>68</v>
      </c>
      <c r="F80" s="672" t="s">
        <v>69</v>
      </c>
      <c r="G80" s="672"/>
      <c r="H80" s="672">
        <v>1.0</v>
      </c>
      <c r="I80" s="672" t="s">
        <v>68</v>
      </c>
      <c r="J80" s="672" t="str">
        <f t="shared" si="1"/>
        <v>A*1</v>
      </c>
    </row>
    <row r="81" ht="14.25" customHeight="1">
      <c r="A81" s="672">
        <v>2.2527498E7</v>
      </c>
      <c r="B81" s="672" t="s">
        <v>131</v>
      </c>
      <c r="C81" s="672" t="s">
        <v>175</v>
      </c>
      <c r="D81" s="672">
        <v>2.0365612E7</v>
      </c>
      <c r="E81" s="672" t="s">
        <v>68</v>
      </c>
      <c r="F81" s="672" t="s">
        <v>69</v>
      </c>
      <c r="G81" s="672"/>
      <c r="H81" s="672">
        <v>1.0</v>
      </c>
      <c r="I81" s="672" t="s">
        <v>68</v>
      </c>
      <c r="J81" s="672" t="str">
        <f t="shared" si="1"/>
        <v>A*1</v>
      </c>
    </row>
    <row r="82" ht="14.25" customHeight="1">
      <c r="A82" s="672">
        <v>6798175.0</v>
      </c>
      <c r="B82" s="672" t="s">
        <v>131</v>
      </c>
      <c r="C82" s="672" t="s">
        <v>145</v>
      </c>
      <c r="D82" s="672">
        <v>6930134.0</v>
      </c>
      <c r="E82" s="672" t="s">
        <v>69</v>
      </c>
      <c r="F82" s="672" t="s">
        <v>73</v>
      </c>
      <c r="G82" s="672"/>
      <c r="H82" s="672">
        <v>2.0</v>
      </c>
      <c r="I82" s="672" t="s">
        <v>1220</v>
      </c>
      <c r="J82" s="672" t="str">
        <f t="shared" si="1"/>
        <v>A*2</v>
      </c>
    </row>
    <row r="83" ht="14.25" customHeight="1">
      <c r="A83" s="672">
        <v>1.7180624E7</v>
      </c>
      <c r="B83" s="672" t="s">
        <v>131</v>
      </c>
      <c r="C83" s="672" t="s">
        <v>148</v>
      </c>
      <c r="D83" s="672">
        <v>1.5068744E7</v>
      </c>
      <c r="E83" s="672" t="s">
        <v>73</v>
      </c>
      <c r="F83" s="672" t="s">
        <v>72</v>
      </c>
      <c r="G83" s="672"/>
      <c r="H83" s="672">
        <v>2.0</v>
      </c>
      <c r="I83" s="672" t="s">
        <v>1221</v>
      </c>
      <c r="J83" s="672" t="str">
        <f t="shared" si="1"/>
        <v>A*2</v>
      </c>
    </row>
    <row r="84" ht="14.25" customHeight="1">
      <c r="A84" s="672">
        <v>2.218853E7</v>
      </c>
      <c r="B84" s="672" t="s">
        <v>131</v>
      </c>
      <c r="C84" s="672" t="s">
        <v>160</v>
      </c>
      <c r="D84" s="672">
        <v>2.0026644E7</v>
      </c>
      <c r="E84" s="672" t="s">
        <v>73</v>
      </c>
      <c r="F84" s="672" t="s">
        <v>68</v>
      </c>
      <c r="G84" s="672"/>
      <c r="H84" s="672">
        <v>2.0</v>
      </c>
      <c r="I84" s="672" t="s">
        <v>1221</v>
      </c>
      <c r="J84" s="672" t="str">
        <f t="shared" si="1"/>
        <v>A*2</v>
      </c>
    </row>
    <row r="85" ht="14.25" customHeight="1">
      <c r="A85" s="672">
        <v>2.8715931E7</v>
      </c>
      <c r="B85" s="672" t="s">
        <v>182</v>
      </c>
      <c r="C85" s="672" t="s">
        <v>207</v>
      </c>
      <c r="D85" s="672">
        <v>2.6569784E7</v>
      </c>
      <c r="E85" s="672" t="s">
        <v>68</v>
      </c>
      <c r="F85" s="672" t="s">
        <v>72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1.7076043E7</v>
      </c>
      <c r="B86" s="672" t="s">
        <v>182</v>
      </c>
      <c r="C86" s="672" t="s">
        <v>208</v>
      </c>
      <c r="D86" s="672">
        <v>1.4964163E7</v>
      </c>
      <c r="E86" s="672" t="s">
        <v>73</v>
      </c>
      <c r="F86" s="672" t="s">
        <v>72</v>
      </c>
      <c r="G86" s="672"/>
      <c r="H86" s="672"/>
      <c r="I86" s="672"/>
      <c r="J86" s="672" t="str">
        <f t="shared" si="1"/>
        <v/>
      </c>
    </row>
    <row r="87" ht="14.25" customHeight="1">
      <c r="A87" s="672">
        <v>7435995.0</v>
      </c>
      <c r="B87" s="672" t="s">
        <v>182</v>
      </c>
      <c r="C87" s="672" t="s">
        <v>222</v>
      </c>
      <c r="D87" s="672">
        <v>7567954.0</v>
      </c>
      <c r="E87" s="672" t="s">
        <v>73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6775582.0</v>
      </c>
      <c r="B88" s="672" t="s">
        <v>182</v>
      </c>
      <c r="C88" s="672" t="s">
        <v>210</v>
      </c>
      <c r="D88" s="672">
        <v>6907541.0</v>
      </c>
      <c r="E88" s="672" t="s">
        <v>73</v>
      </c>
      <c r="F88" s="672" t="s">
        <v>69</v>
      </c>
      <c r="G88" s="672"/>
      <c r="H88" s="672"/>
      <c r="I88" s="672"/>
      <c r="J88" s="672" t="str">
        <f t="shared" si="1"/>
        <v/>
      </c>
    </row>
    <row r="89" ht="14.25" customHeight="1">
      <c r="A89" s="672">
        <v>2.2935403E7</v>
      </c>
      <c r="B89" s="672" t="s">
        <v>182</v>
      </c>
      <c r="C89" s="672" t="s">
        <v>195</v>
      </c>
      <c r="D89" s="672">
        <v>2.0773517E7</v>
      </c>
      <c r="E89" s="672" t="s">
        <v>68</v>
      </c>
      <c r="F89" s="672" t="s">
        <v>69</v>
      </c>
      <c r="G89" s="672"/>
      <c r="H89" s="672"/>
      <c r="I89" s="672"/>
      <c r="J89" s="672" t="str">
        <f t="shared" si="1"/>
        <v/>
      </c>
    </row>
    <row r="90" ht="14.25" customHeight="1">
      <c r="A90" s="672">
        <v>1.3899486E7</v>
      </c>
      <c r="B90" s="672" t="s">
        <v>182</v>
      </c>
      <c r="C90" s="672" t="s">
        <v>212</v>
      </c>
      <c r="D90" s="672">
        <v>1.177878E7</v>
      </c>
      <c r="E90" s="672" t="s">
        <v>72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1.8770327E7</v>
      </c>
      <c r="B91" s="672" t="s">
        <v>182</v>
      </c>
      <c r="C91" s="672" t="s">
        <v>216</v>
      </c>
      <c r="D91" s="672">
        <v>1.6658447E7</v>
      </c>
      <c r="E91" s="672" t="s">
        <v>72</v>
      </c>
      <c r="F91" s="672" t="s">
        <v>69</v>
      </c>
      <c r="G91" s="672"/>
      <c r="H91" s="672"/>
      <c r="I91" s="672"/>
      <c r="J91" s="672" t="str">
        <f t="shared" si="1"/>
        <v/>
      </c>
    </row>
    <row r="92" ht="14.25" customHeight="1">
      <c r="A92" s="672">
        <v>1.5033622E7</v>
      </c>
      <c r="B92" s="672" t="s">
        <v>182</v>
      </c>
      <c r="C92" s="672" t="s">
        <v>203</v>
      </c>
      <c r="D92" s="672">
        <v>1.292171E7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3350702.0</v>
      </c>
      <c r="B93" s="672" t="s">
        <v>182</v>
      </c>
      <c r="C93" s="672" t="s">
        <v>229</v>
      </c>
      <c r="D93" s="672">
        <v>3482661.0</v>
      </c>
      <c r="E93" s="672" t="s">
        <v>68</v>
      </c>
      <c r="F93" s="672" t="s">
        <v>69</v>
      </c>
      <c r="G93" s="672"/>
      <c r="H93" s="672"/>
      <c r="I93" s="672"/>
      <c r="J93" s="672" t="str">
        <f t="shared" si="1"/>
        <v/>
      </c>
    </row>
    <row r="94" ht="14.25" customHeight="1">
      <c r="A94" s="672">
        <v>8348711.0</v>
      </c>
      <c r="B94" s="672" t="s">
        <v>182</v>
      </c>
      <c r="C94" s="672" t="s">
        <v>183</v>
      </c>
      <c r="D94" s="672">
        <v>8480670.0</v>
      </c>
      <c r="E94" s="672" t="s">
        <v>72</v>
      </c>
      <c r="F94" s="672" t="s">
        <v>69</v>
      </c>
      <c r="G94" s="672"/>
      <c r="H94" s="672"/>
      <c r="I94" s="672"/>
      <c r="J94" s="672" t="str">
        <f t="shared" si="1"/>
        <v/>
      </c>
    </row>
    <row r="95" ht="14.25" customHeight="1">
      <c r="A95" s="672">
        <v>1.5955877E7</v>
      </c>
      <c r="B95" s="672" t="s">
        <v>182</v>
      </c>
      <c r="C95" s="672" t="s">
        <v>200</v>
      </c>
      <c r="D95" s="672">
        <v>1.3843997E7</v>
      </c>
      <c r="E95" s="672" t="s">
        <v>72</v>
      </c>
      <c r="F95" s="672" t="s">
        <v>73</v>
      </c>
      <c r="G95" s="672"/>
      <c r="H95" s="672"/>
      <c r="I95" s="672"/>
      <c r="J95" s="672" t="str">
        <f t="shared" si="1"/>
        <v/>
      </c>
    </row>
    <row r="96" ht="14.25" customHeight="1">
      <c r="A96" s="672">
        <v>8614730.0</v>
      </c>
      <c r="B96" s="672" t="s">
        <v>182</v>
      </c>
      <c r="C96" s="672" t="s">
        <v>192</v>
      </c>
      <c r="D96" s="672">
        <v>8746689.0</v>
      </c>
      <c r="E96" s="672" t="s">
        <v>72</v>
      </c>
      <c r="F96" s="672" t="s">
        <v>73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1.7463021E7</v>
      </c>
      <c r="B97" s="672" t="s">
        <v>182</v>
      </c>
      <c r="C97" s="672" t="s">
        <v>209</v>
      </c>
      <c r="D97" s="672">
        <v>1.5351141E7</v>
      </c>
      <c r="E97" s="672" t="s">
        <v>72</v>
      </c>
      <c r="F97" s="672" t="s">
        <v>68</v>
      </c>
      <c r="G97" s="672"/>
      <c r="H97" s="672"/>
      <c r="I97" s="672"/>
      <c r="J97" s="672" t="str">
        <f t="shared" si="1"/>
        <v/>
      </c>
    </row>
    <row r="98" ht="14.25" customHeight="1">
      <c r="A98" s="672">
        <v>2993619.0</v>
      </c>
      <c r="B98" s="672" t="s">
        <v>182</v>
      </c>
      <c r="C98" s="672" t="s">
        <v>213</v>
      </c>
      <c r="D98" s="672">
        <v>3125578.0</v>
      </c>
      <c r="E98" s="672" t="s">
        <v>73</v>
      </c>
      <c r="F98" s="672" t="s">
        <v>68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1.5578583E7</v>
      </c>
      <c r="B99" s="672" t="s">
        <v>182</v>
      </c>
      <c r="C99" s="672" t="s">
        <v>206</v>
      </c>
      <c r="D99" s="672">
        <v>1.3466703E7</v>
      </c>
      <c r="E99" s="672" t="s">
        <v>69</v>
      </c>
      <c r="F99" s="672" t="s">
        <v>68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7420600.0</v>
      </c>
      <c r="B100" s="672" t="s">
        <v>182</v>
      </c>
      <c r="C100" s="672" t="s">
        <v>185</v>
      </c>
      <c r="D100" s="672">
        <v>7552559.0</v>
      </c>
      <c r="E100" s="672" t="s">
        <v>69</v>
      </c>
      <c r="F100" s="672" t="s">
        <v>68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9935815.0</v>
      </c>
      <c r="B101" s="672" t="s">
        <v>182</v>
      </c>
      <c r="C101" s="672" t="s">
        <v>211</v>
      </c>
      <c r="D101" s="672">
        <v>1.0098206E7</v>
      </c>
      <c r="E101" s="672" t="s">
        <v>69</v>
      </c>
      <c r="F101" s="672" t="s">
        <v>68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1.9369174E7</v>
      </c>
      <c r="B102" s="672" t="s">
        <v>182</v>
      </c>
      <c r="C102" s="672" t="s">
        <v>201</v>
      </c>
      <c r="D102" s="672">
        <v>1.7257294E7</v>
      </c>
      <c r="E102" s="672" t="s">
        <v>69</v>
      </c>
      <c r="F102" s="672" t="s">
        <v>73</v>
      </c>
      <c r="G102" s="672" t="s">
        <v>202</v>
      </c>
      <c r="H102" s="672"/>
      <c r="I102" s="672"/>
      <c r="J102" s="672" t="str">
        <f t="shared" si="1"/>
        <v/>
      </c>
    </row>
    <row r="103" ht="14.25" customHeight="1">
      <c r="A103" s="672">
        <v>1.8883796E7</v>
      </c>
      <c r="B103" s="672" t="s">
        <v>182</v>
      </c>
      <c r="C103" s="672" t="s">
        <v>214</v>
      </c>
      <c r="D103" s="672">
        <v>1.6771916E7</v>
      </c>
      <c r="E103" s="672" t="s">
        <v>72</v>
      </c>
      <c r="F103" s="672" t="s">
        <v>73</v>
      </c>
      <c r="G103" s="672" t="s">
        <v>215</v>
      </c>
      <c r="H103" s="672"/>
      <c r="I103" s="672"/>
      <c r="J103" s="672" t="str">
        <f t="shared" si="1"/>
        <v/>
      </c>
    </row>
    <row r="104" ht="14.25" customHeight="1">
      <c r="A104" s="672">
        <v>8835905.0</v>
      </c>
      <c r="B104" s="672" t="s">
        <v>182</v>
      </c>
      <c r="C104" s="672" t="s">
        <v>186</v>
      </c>
      <c r="D104" s="672">
        <v>8967864.0</v>
      </c>
      <c r="E104" s="672" t="s">
        <v>73</v>
      </c>
      <c r="F104" s="672" t="s">
        <v>72</v>
      </c>
      <c r="G104" s="672" t="s">
        <v>187</v>
      </c>
      <c r="H104" s="672"/>
      <c r="I104" s="672"/>
      <c r="J104" s="672" t="str">
        <f t="shared" si="1"/>
        <v/>
      </c>
    </row>
    <row r="105" ht="14.25" customHeight="1">
      <c r="A105" s="672">
        <v>1.584399E7</v>
      </c>
      <c r="B105" s="672" t="s">
        <v>182</v>
      </c>
      <c r="C105" s="672" t="s">
        <v>196</v>
      </c>
      <c r="D105" s="672">
        <v>1.373211E7</v>
      </c>
      <c r="E105" s="672" t="s">
        <v>73</v>
      </c>
      <c r="F105" s="672" t="s">
        <v>69</v>
      </c>
      <c r="G105" s="672" t="s">
        <v>197</v>
      </c>
      <c r="H105" s="672"/>
      <c r="I105" s="672"/>
      <c r="J105" s="672" t="str">
        <f t="shared" si="1"/>
        <v/>
      </c>
    </row>
    <row r="106" ht="14.25" customHeight="1">
      <c r="A106" s="672">
        <v>2.1594118E7</v>
      </c>
      <c r="B106" s="672" t="s">
        <v>182</v>
      </c>
      <c r="C106" s="672" t="s">
        <v>190</v>
      </c>
      <c r="D106" s="672">
        <v>1.9432232E7</v>
      </c>
      <c r="E106" s="672" t="s">
        <v>69</v>
      </c>
      <c r="F106" s="672" t="s">
        <v>73</v>
      </c>
      <c r="G106" s="672" t="s">
        <v>191</v>
      </c>
      <c r="H106" s="672"/>
      <c r="I106" s="672"/>
      <c r="J106" s="672" t="str">
        <f t="shared" si="1"/>
        <v/>
      </c>
    </row>
    <row r="107" ht="14.25" customHeight="1">
      <c r="A107" s="672">
        <v>2787263.0</v>
      </c>
      <c r="B107" s="672" t="s">
        <v>182</v>
      </c>
      <c r="C107" s="672" t="s">
        <v>223</v>
      </c>
      <c r="D107" s="672">
        <v>2919222.0</v>
      </c>
      <c r="E107" s="672" t="s">
        <v>69</v>
      </c>
      <c r="F107" s="672" t="s">
        <v>73</v>
      </c>
      <c r="G107" s="672" t="s">
        <v>224</v>
      </c>
      <c r="H107" s="672"/>
      <c r="I107" s="672"/>
      <c r="J107" s="672" t="str">
        <f t="shared" si="1"/>
        <v/>
      </c>
    </row>
    <row r="108" ht="14.25" customHeight="1">
      <c r="A108" s="672">
        <v>2.1587247E7</v>
      </c>
      <c r="B108" s="672" t="s">
        <v>182</v>
      </c>
      <c r="C108" s="672" t="s">
        <v>204</v>
      </c>
      <c r="D108" s="672">
        <v>1.9425361E7</v>
      </c>
      <c r="E108" s="672" t="s">
        <v>73</v>
      </c>
      <c r="F108" s="672" t="s">
        <v>72</v>
      </c>
      <c r="G108" s="672" t="s">
        <v>205</v>
      </c>
      <c r="H108" s="672"/>
      <c r="I108" s="672"/>
      <c r="J108" s="672" t="str">
        <f t="shared" si="1"/>
        <v/>
      </c>
    </row>
    <row r="109" ht="14.25" customHeight="1">
      <c r="A109" s="672">
        <v>6616460.0</v>
      </c>
      <c r="B109" s="672" t="s">
        <v>182</v>
      </c>
      <c r="C109" s="672" t="s">
        <v>217</v>
      </c>
      <c r="D109" s="672">
        <v>6748419.0</v>
      </c>
      <c r="E109" s="672" t="s">
        <v>72</v>
      </c>
      <c r="F109" s="672" t="s">
        <v>73</v>
      </c>
      <c r="G109" s="672" t="s">
        <v>218</v>
      </c>
      <c r="H109" s="672"/>
      <c r="I109" s="672"/>
      <c r="J109" s="672" t="str">
        <f t="shared" si="1"/>
        <v/>
      </c>
    </row>
    <row r="110" ht="14.25" customHeight="1">
      <c r="A110" s="672">
        <v>1.5116491E7</v>
      </c>
      <c r="B110" s="672" t="s">
        <v>182</v>
      </c>
      <c r="C110" s="672" t="s">
        <v>193</v>
      </c>
      <c r="D110" s="672">
        <v>1.3004578E7</v>
      </c>
      <c r="E110" s="672" t="s">
        <v>69</v>
      </c>
      <c r="F110" s="672" t="s">
        <v>73</v>
      </c>
      <c r="G110" s="672" t="s">
        <v>194</v>
      </c>
      <c r="H110" s="672"/>
      <c r="I110" s="672"/>
      <c r="J110" s="672" t="str">
        <f t="shared" si="1"/>
        <v/>
      </c>
    </row>
    <row r="111" ht="14.25" customHeight="1">
      <c r="A111" s="672">
        <v>2.3363739E7</v>
      </c>
      <c r="B111" s="672" t="s">
        <v>182</v>
      </c>
      <c r="C111" s="672" t="s">
        <v>220</v>
      </c>
      <c r="D111" s="672">
        <v>2.1201853E7</v>
      </c>
      <c r="E111" s="672" t="s">
        <v>68</v>
      </c>
      <c r="F111" s="672" t="s">
        <v>69</v>
      </c>
      <c r="G111" s="672" t="s">
        <v>221</v>
      </c>
      <c r="H111" s="672"/>
      <c r="I111" s="672"/>
      <c r="J111" s="672" t="str">
        <f t="shared" si="1"/>
        <v/>
      </c>
    </row>
    <row r="112" ht="14.25" customHeight="1">
      <c r="A112" s="672">
        <v>7856918.0</v>
      </c>
      <c r="B112" s="672" t="s">
        <v>182</v>
      </c>
      <c r="C112" s="672" t="s">
        <v>198</v>
      </c>
      <c r="D112" s="672">
        <v>7988877.0</v>
      </c>
      <c r="E112" s="672" t="s">
        <v>72</v>
      </c>
      <c r="F112" s="672" t="s">
        <v>68</v>
      </c>
      <c r="G112" s="672"/>
      <c r="H112" s="672">
        <v>1.0</v>
      </c>
      <c r="I112" s="672" t="s">
        <v>72</v>
      </c>
      <c r="J112" s="672" t="str">
        <f t="shared" si="1"/>
        <v>A*1</v>
      </c>
    </row>
    <row r="113" ht="14.25" customHeight="1">
      <c r="A113" s="672">
        <v>1.3902263E7</v>
      </c>
      <c r="B113" s="672" t="s">
        <v>182</v>
      </c>
      <c r="C113" s="672" t="s">
        <v>225</v>
      </c>
      <c r="D113" s="672">
        <v>1.1781557E7</v>
      </c>
      <c r="E113" s="672" t="s">
        <v>72</v>
      </c>
      <c r="F113" s="672" t="s">
        <v>73</v>
      </c>
      <c r="G113" s="672"/>
      <c r="H113" s="672">
        <v>1.0</v>
      </c>
      <c r="I113" s="672" t="s">
        <v>72</v>
      </c>
      <c r="J113" s="672" t="str">
        <f t="shared" si="1"/>
        <v>A*1</v>
      </c>
    </row>
    <row r="114" ht="14.25" customHeight="1">
      <c r="A114" s="672">
        <v>1.4506184E7</v>
      </c>
      <c r="B114" s="672" t="s">
        <v>182</v>
      </c>
      <c r="C114" s="672" t="s">
        <v>188</v>
      </c>
      <c r="D114" s="672">
        <v>1.2394389E7</v>
      </c>
      <c r="E114" s="672" t="s">
        <v>69</v>
      </c>
      <c r="F114" s="672" t="s">
        <v>73</v>
      </c>
      <c r="G114" s="672"/>
      <c r="H114" s="672">
        <v>1.0</v>
      </c>
      <c r="I114" s="672" t="s">
        <v>69</v>
      </c>
      <c r="J114" s="672" t="str">
        <f t="shared" si="1"/>
        <v>A*1</v>
      </c>
    </row>
    <row r="115" ht="14.25" customHeight="1">
      <c r="A115" s="672">
        <v>1.6218531E7</v>
      </c>
      <c r="B115" s="672" t="s">
        <v>182</v>
      </c>
      <c r="C115" s="672" t="s">
        <v>199</v>
      </c>
      <c r="D115" s="672">
        <v>1.4106651E7</v>
      </c>
      <c r="E115" s="672" t="s">
        <v>69</v>
      </c>
      <c r="F115" s="672" t="s">
        <v>68</v>
      </c>
      <c r="G115" s="672"/>
      <c r="H115" s="672">
        <v>1.0</v>
      </c>
      <c r="I115" s="672" t="s">
        <v>69</v>
      </c>
      <c r="J115" s="672" t="str">
        <f t="shared" si="1"/>
        <v>A*1</v>
      </c>
    </row>
    <row r="116" ht="14.25" customHeight="1">
      <c r="A116" s="672">
        <v>5674609.0</v>
      </c>
      <c r="B116" s="672" t="s">
        <v>182</v>
      </c>
      <c r="C116" s="672" t="s">
        <v>226</v>
      </c>
      <c r="D116" s="672">
        <v>5806568.0</v>
      </c>
      <c r="E116" s="672" t="s">
        <v>68</v>
      </c>
      <c r="F116" s="672" t="s">
        <v>69</v>
      </c>
      <c r="G116" s="672" t="s">
        <v>227</v>
      </c>
      <c r="H116" s="672">
        <v>1.0</v>
      </c>
      <c r="I116" s="672" t="s">
        <v>68</v>
      </c>
      <c r="J116" s="672" t="str">
        <f t="shared" si="1"/>
        <v>A*1</v>
      </c>
    </row>
    <row r="117" ht="14.25" customHeight="1">
      <c r="A117" s="672">
        <v>8052362.0</v>
      </c>
      <c r="B117" s="672" t="s">
        <v>182</v>
      </c>
      <c r="C117" s="672" t="s">
        <v>189</v>
      </c>
      <c r="D117" s="672">
        <v>8184321.0</v>
      </c>
      <c r="E117" s="672" t="s">
        <v>69</v>
      </c>
      <c r="F117" s="672" t="s">
        <v>72</v>
      </c>
      <c r="G117" s="672"/>
      <c r="H117" s="672">
        <v>2.0</v>
      </c>
      <c r="I117" s="672" t="s">
        <v>1220</v>
      </c>
      <c r="J117" s="672" t="str">
        <f t="shared" si="1"/>
        <v>A*2</v>
      </c>
    </row>
    <row r="118" ht="14.25" customHeight="1">
      <c r="A118" s="672">
        <v>1.4387294E7</v>
      </c>
      <c r="B118" s="672" t="s">
        <v>182</v>
      </c>
      <c r="C118" s="672" t="s">
        <v>219</v>
      </c>
      <c r="D118" s="672">
        <v>1.226659E7</v>
      </c>
      <c r="E118" s="672" t="s">
        <v>72</v>
      </c>
      <c r="F118" s="672" t="s">
        <v>73</v>
      </c>
      <c r="G118" s="672"/>
      <c r="H118" s="672">
        <v>2.0</v>
      </c>
      <c r="I118" s="672" t="s">
        <v>1222</v>
      </c>
      <c r="J118" s="672" t="str">
        <f t="shared" si="1"/>
        <v>A*2</v>
      </c>
    </row>
    <row r="119" ht="14.25" customHeight="1">
      <c r="A119" s="672">
        <v>2.3901314E7</v>
      </c>
      <c r="B119" s="672" t="s">
        <v>228</v>
      </c>
      <c r="C119" s="672" t="s">
        <v>233</v>
      </c>
      <c r="D119" s="672">
        <v>2.1764394E7</v>
      </c>
      <c r="E119" s="672" t="s">
        <v>73</v>
      </c>
      <c r="F119" s="672" t="s">
        <v>72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4479923.0</v>
      </c>
      <c r="B120" s="672" t="s">
        <v>228</v>
      </c>
      <c r="C120" s="672" t="s">
        <v>234</v>
      </c>
      <c r="D120" s="672">
        <v>4611882.0</v>
      </c>
      <c r="E120" s="672" t="s">
        <v>68</v>
      </c>
      <c r="F120" s="672" t="s">
        <v>69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6149881.0</v>
      </c>
      <c r="B121" s="672" t="s">
        <v>228</v>
      </c>
      <c r="C121" s="672" t="s">
        <v>235</v>
      </c>
      <c r="D121" s="672">
        <v>6281840.0</v>
      </c>
      <c r="E121" s="672" t="s">
        <v>72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1.3330278E7</v>
      </c>
      <c r="B122" s="672" t="s">
        <v>228</v>
      </c>
      <c r="C122" s="672" t="s">
        <v>232</v>
      </c>
      <c r="D122" s="672">
        <v>1.1174602E7</v>
      </c>
      <c r="E122" s="672" t="s">
        <v>72</v>
      </c>
      <c r="F122" s="672" t="s">
        <v>73</v>
      </c>
      <c r="G122" s="672"/>
      <c r="H122" s="672">
        <v>1.0</v>
      </c>
      <c r="I122" s="672" t="s">
        <v>72</v>
      </c>
      <c r="J122" s="672" t="str">
        <f t="shared" si="1"/>
        <v>A*1</v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>
        <v>1.0</v>
      </c>
      <c r="I123" s="672" t="s">
        <v>69</v>
      </c>
      <c r="J123" s="672" t="str">
        <f t="shared" si="1"/>
        <v>A*1</v>
      </c>
    </row>
    <row r="124" ht="14.25" customHeight="1">
      <c r="A124" s="672">
        <v>1.8192436E7</v>
      </c>
      <c r="B124" s="672" t="s">
        <v>236</v>
      </c>
      <c r="C124" s="672" t="s">
        <v>241</v>
      </c>
      <c r="D124" s="672">
        <v>1.6080556E7</v>
      </c>
      <c r="E124" s="672" t="s">
        <v>68</v>
      </c>
      <c r="F124" s="672" t="s">
        <v>69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8428302.0</v>
      </c>
      <c r="B125" s="672" t="s">
        <v>236</v>
      </c>
      <c r="C125" s="672" t="s">
        <v>237</v>
      </c>
      <c r="D125" s="672">
        <v>8560261.0</v>
      </c>
      <c r="E125" s="672" t="s">
        <v>69</v>
      </c>
      <c r="F125" s="672" t="s">
        <v>73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2.3973662E7</v>
      </c>
      <c r="B126" s="672" t="s">
        <v>236</v>
      </c>
      <c r="C126" s="672" t="s">
        <v>240</v>
      </c>
      <c r="D126" s="672">
        <v>2.1827515E7</v>
      </c>
      <c r="E126" s="672" t="s">
        <v>69</v>
      </c>
      <c r="F126" s="672" t="s">
        <v>68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2.1713336E7</v>
      </c>
      <c r="B127" s="672" t="s">
        <v>236</v>
      </c>
      <c r="C127" s="672" t="s">
        <v>243</v>
      </c>
      <c r="D127" s="672">
        <v>1.955145E7</v>
      </c>
      <c r="E127" s="672" t="s">
        <v>72</v>
      </c>
      <c r="F127" s="672" t="s">
        <v>69</v>
      </c>
      <c r="G127" s="672"/>
      <c r="H127" s="672">
        <v>1.0</v>
      </c>
      <c r="I127" s="672" t="s">
        <v>72</v>
      </c>
      <c r="J127" s="672" t="str">
        <f t="shared" si="1"/>
        <v>A*1</v>
      </c>
    </row>
    <row r="128" ht="14.25" customHeight="1">
      <c r="A128" s="672">
        <v>1.4754982E7</v>
      </c>
      <c r="B128" s="672" t="s">
        <v>244</v>
      </c>
      <c r="C128" s="672" t="s">
        <v>245</v>
      </c>
      <c r="D128" s="672">
        <v>1.2643051E7</v>
      </c>
      <c r="E128" s="672" t="s">
        <v>69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1.5636051E7</v>
      </c>
      <c r="B129" s="672" t="s">
        <v>244</v>
      </c>
      <c r="C129" s="672" t="s">
        <v>248</v>
      </c>
      <c r="D129" s="672">
        <v>1.3524171E7</v>
      </c>
      <c r="E129" s="672" t="s">
        <v>72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1.4550473E7</v>
      </c>
      <c r="B132" s="672" t="s">
        <v>253</v>
      </c>
      <c r="C132" s="672" t="s">
        <v>268</v>
      </c>
      <c r="D132" s="672">
        <v>1.2438674E7</v>
      </c>
      <c r="E132" s="672" t="s">
        <v>69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2.3617816E7</v>
      </c>
      <c r="B133" s="672" t="s">
        <v>253</v>
      </c>
      <c r="C133" s="672" t="s">
        <v>270</v>
      </c>
      <c r="D133" s="672">
        <v>2.145593E7</v>
      </c>
      <c r="E133" s="672" t="s">
        <v>73</v>
      </c>
      <c r="F133" s="672" t="s">
        <v>72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1.9516061E7</v>
      </c>
      <c r="B134" s="672" t="s">
        <v>253</v>
      </c>
      <c r="C134" s="672" t="s">
        <v>273</v>
      </c>
      <c r="D134" s="672">
        <v>1.7404181E7</v>
      </c>
      <c r="E134" s="672" t="s">
        <v>68</v>
      </c>
      <c r="F134" s="672" t="s">
        <v>72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1.5917106E7</v>
      </c>
      <c r="B135" s="672" t="s">
        <v>253</v>
      </c>
      <c r="C135" s="672" t="s">
        <v>276</v>
      </c>
      <c r="D135" s="672">
        <v>1.3805226E7</v>
      </c>
      <c r="E135" s="672" t="s">
        <v>73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2.1901737E7</v>
      </c>
      <c r="B136" s="672" t="s">
        <v>253</v>
      </c>
      <c r="C136" s="672" t="s">
        <v>280</v>
      </c>
      <c r="D136" s="672">
        <v>1.9739851E7</v>
      </c>
      <c r="E136" s="672" t="s">
        <v>68</v>
      </c>
      <c r="F136" s="672" t="s">
        <v>72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1.7045955E7</v>
      </c>
      <c r="B137" s="672" t="s">
        <v>253</v>
      </c>
      <c r="C137" s="672" t="s">
        <v>292</v>
      </c>
      <c r="D137" s="672">
        <v>1.4934075E7</v>
      </c>
      <c r="E137" s="672" t="s">
        <v>73</v>
      </c>
      <c r="F137" s="672" t="s">
        <v>72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1.4841825E7</v>
      </c>
      <c r="B138" s="672" t="s">
        <v>253</v>
      </c>
      <c r="C138" s="672" t="s">
        <v>275</v>
      </c>
      <c r="D138" s="672">
        <v>1.2729892E7</v>
      </c>
      <c r="E138" s="672" t="s">
        <v>73</v>
      </c>
      <c r="F138" s="672" t="s">
        <v>72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1.5183736E7</v>
      </c>
      <c r="B139" s="672" t="s">
        <v>253</v>
      </c>
      <c r="C139" s="672" t="s">
        <v>282</v>
      </c>
      <c r="D139" s="672">
        <v>1.3071822E7</v>
      </c>
      <c r="E139" s="672" t="s">
        <v>68</v>
      </c>
      <c r="F139" s="672" t="s">
        <v>69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1.4985047E7</v>
      </c>
      <c r="B140" s="672" t="s">
        <v>253</v>
      </c>
      <c r="C140" s="672" t="s">
        <v>284</v>
      </c>
      <c r="D140" s="672">
        <v>1.2873115E7</v>
      </c>
      <c r="E140" s="672" t="s">
        <v>68</v>
      </c>
      <c r="F140" s="672" t="s">
        <v>69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1.7809875E7</v>
      </c>
      <c r="B141" s="672" t="s">
        <v>253</v>
      </c>
      <c r="C141" s="672" t="s">
        <v>285</v>
      </c>
      <c r="D141" s="672">
        <v>1.5697995E7</v>
      </c>
      <c r="E141" s="672" t="s">
        <v>68</v>
      </c>
      <c r="F141" s="672" t="s">
        <v>69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1.6819358E7</v>
      </c>
      <c r="B142" s="672" t="s">
        <v>253</v>
      </c>
      <c r="C142" s="672" t="s">
        <v>281</v>
      </c>
      <c r="D142" s="672">
        <v>1.4707478E7</v>
      </c>
      <c r="E142" s="672" t="s">
        <v>68</v>
      </c>
      <c r="F142" s="672" t="s">
        <v>69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2.1796454E7</v>
      </c>
      <c r="B143" s="672" t="s">
        <v>253</v>
      </c>
      <c r="C143" s="672" t="s">
        <v>293</v>
      </c>
      <c r="D143" s="672">
        <v>1.9634568E7</v>
      </c>
      <c r="E143" s="672" t="s">
        <v>72</v>
      </c>
      <c r="F143" s="672" t="s">
        <v>69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1.9189088E7</v>
      </c>
      <c r="B144" s="672" t="s">
        <v>253</v>
      </c>
      <c r="C144" s="672" t="s">
        <v>271</v>
      </c>
      <c r="D144" s="672">
        <v>1.7077208E7</v>
      </c>
      <c r="E144" s="672" t="s">
        <v>68</v>
      </c>
      <c r="F144" s="672" t="s">
        <v>73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1.5307078E7</v>
      </c>
      <c r="B145" s="672" t="s">
        <v>253</v>
      </c>
      <c r="C145" s="672" t="s">
        <v>266</v>
      </c>
      <c r="D145" s="672">
        <v>1.319518E7</v>
      </c>
      <c r="E145" s="672" t="s">
        <v>68</v>
      </c>
      <c r="F145" s="672" t="s">
        <v>73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1.8858575E7</v>
      </c>
      <c r="B146" s="672" t="s">
        <v>253</v>
      </c>
      <c r="C146" s="672" t="s">
        <v>267</v>
      </c>
      <c r="D146" s="672">
        <v>1.6746695E7</v>
      </c>
      <c r="E146" s="672" t="s">
        <v>69</v>
      </c>
      <c r="F146" s="672" t="s">
        <v>73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2.3765407E7</v>
      </c>
      <c r="B147" s="672" t="s">
        <v>253</v>
      </c>
      <c r="C147" s="672" t="s">
        <v>262</v>
      </c>
      <c r="D147" s="672">
        <v>2.1603521E7</v>
      </c>
      <c r="E147" s="672" t="s">
        <v>69</v>
      </c>
      <c r="F147" s="672" t="s">
        <v>73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1.8794929E7</v>
      </c>
      <c r="B148" s="672" t="s">
        <v>253</v>
      </c>
      <c r="C148" s="672" t="s">
        <v>286</v>
      </c>
      <c r="D148" s="672">
        <v>1.6683049E7</v>
      </c>
      <c r="E148" s="672" t="s">
        <v>69</v>
      </c>
      <c r="F148" s="672" t="s">
        <v>73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1.3555396E7</v>
      </c>
      <c r="B149" s="672" t="s">
        <v>253</v>
      </c>
      <c r="C149" s="672" t="s">
        <v>287</v>
      </c>
      <c r="D149" s="672">
        <v>1.139972E7</v>
      </c>
      <c r="E149" s="672" t="s">
        <v>69</v>
      </c>
      <c r="F149" s="672" t="s">
        <v>73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1.891845E7</v>
      </c>
      <c r="B150" s="672" t="s">
        <v>253</v>
      </c>
      <c r="C150" s="672" t="s">
        <v>257</v>
      </c>
      <c r="D150" s="672">
        <v>1.680657E7</v>
      </c>
      <c r="E150" s="672" t="s">
        <v>72</v>
      </c>
      <c r="F150" s="672" t="s">
        <v>73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1.5114737E7</v>
      </c>
      <c r="B151" s="672" t="s">
        <v>253</v>
      </c>
      <c r="C151" s="672" t="s">
        <v>279</v>
      </c>
      <c r="D151" s="672">
        <v>1.3002824E7</v>
      </c>
      <c r="E151" s="672" t="s">
        <v>72</v>
      </c>
      <c r="F151" s="672" t="s">
        <v>73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1.3385432E7</v>
      </c>
      <c r="B152" s="672" t="s">
        <v>253</v>
      </c>
      <c r="C152" s="672" t="s">
        <v>283</v>
      </c>
      <c r="D152" s="672">
        <v>1.1229756E7</v>
      </c>
      <c r="E152" s="672" t="s">
        <v>72</v>
      </c>
      <c r="F152" s="672" t="s">
        <v>73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2776457.0</v>
      </c>
      <c r="B153" s="672" t="s">
        <v>253</v>
      </c>
      <c r="C153" s="672" t="s">
        <v>269</v>
      </c>
      <c r="D153" s="672">
        <v>2908416.0</v>
      </c>
      <c r="E153" s="672" t="s">
        <v>72</v>
      </c>
      <c r="F153" s="672" t="s">
        <v>68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1.498832E7</v>
      </c>
      <c r="B154" s="672" t="s">
        <v>253</v>
      </c>
      <c r="C154" s="672" t="s">
        <v>274</v>
      </c>
      <c r="D154" s="672">
        <v>1.2876386E7</v>
      </c>
      <c r="E154" s="672" t="s">
        <v>72</v>
      </c>
      <c r="F154" s="672" t="s">
        <v>68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1.4950421E7</v>
      </c>
      <c r="B155" s="672" t="s">
        <v>253</v>
      </c>
      <c r="C155" s="672" t="s">
        <v>272</v>
      </c>
      <c r="D155" s="672">
        <v>1.2838495E7</v>
      </c>
      <c r="E155" s="672" t="s">
        <v>73</v>
      </c>
      <c r="F155" s="672" t="s">
        <v>68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8889614.0</v>
      </c>
      <c r="B156" s="672" t="s">
        <v>253</v>
      </c>
      <c r="C156" s="672" t="s">
        <v>260</v>
      </c>
      <c r="D156" s="672">
        <v>9021573.0</v>
      </c>
      <c r="E156" s="672" t="s">
        <v>69</v>
      </c>
      <c r="F156" s="672" t="s">
        <v>68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1.6177232E7</v>
      </c>
      <c r="B157" s="672" t="s">
        <v>253</v>
      </c>
      <c r="C157" s="672" t="s">
        <v>278</v>
      </c>
      <c r="D157" s="672">
        <v>1.4065352E7</v>
      </c>
      <c r="E157" s="672" t="s">
        <v>69</v>
      </c>
      <c r="F157" s="672" t="s">
        <v>68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7163992.0</v>
      </c>
      <c r="B158" s="672" t="s">
        <v>253</v>
      </c>
      <c r="C158" s="672" t="s">
        <v>261</v>
      </c>
      <c r="D158" s="672">
        <v>7295951.0</v>
      </c>
      <c r="E158" s="672" t="s">
        <v>69</v>
      </c>
      <c r="F158" s="672" t="s">
        <v>68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1.3550908E7</v>
      </c>
      <c r="B159" s="672" t="s">
        <v>253</v>
      </c>
      <c r="C159" s="672" t="s">
        <v>294</v>
      </c>
      <c r="D159" s="672">
        <v>1.1395232E7</v>
      </c>
      <c r="E159" s="672" t="s">
        <v>69</v>
      </c>
      <c r="F159" s="672" t="s">
        <v>68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2.4003781E7</v>
      </c>
      <c r="B160" s="672" t="s">
        <v>253</v>
      </c>
      <c r="C160" s="672" t="s">
        <v>263</v>
      </c>
      <c r="D160" s="672">
        <v>2.1857634E7</v>
      </c>
      <c r="E160" s="672" t="s">
        <v>72</v>
      </c>
      <c r="F160" s="672" t="s">
        <v>73</v>
      </c>
      <c r="G160" s="672" t="s">
        <v>264</v>
      </c>
      <c r="H160" s="672"/>
      <c r="I160" s="672"/>
      <c r="J160" s="672" t="str">
        <f t="shared" si="1"/>
        <v/>
      </c>
    </row>
    <row r="161" ht="14.25" customHeight="1">
      <c r="A161" s="672">
        <v>1.3813647E7</v>
      </c>
      <c r="B161" s="672" t="s">
        <v>253</v>
      </c>
      <c r="C161" s="672" t="s">
        <v>258</v>
      </c>
      <c r="D161" s="672">
        <v>1.1692941E7</v>
      </c>
      <c r="E161" s="672" t="s">
        <v>72</v>
      </c>
      <c r="F161" s="672" t="s">
        <v>73</v>
      </c>
      <c r="G161" s="672" t="s">
        <v>259</v>
      </c>
      <c r="H161" s="672"/>
      <c r="I161" s="672"/>
      <c r="J161" s="672" t="str">
        <f t="shared" si="1"/>
        <v/>
      </c>
    </row>
    <row r="162" ht="14.25" customHeight="1">
      <c r="A162" s="672">
        <v>2.2813782E7</v>
      </c>
      <c r="B162" s="672" t="s">
        <v>253</v>
      </c>
      <c r="C162" s="672" t="s">
        <v>288</v>
      </c>
      <c r="D162" s="672">
        <v>2.0651896E7</v>
      </c>
      <c r="E162" s="672" t="s">
        <v>73</v>
      </c>
      <c r="F162" s="672" t="s">
        <v>72</v>
      </c>
      <c r="G162" s="672" t="s">
        <v>289</v>
      </c>
      <c r="H162" s="672"/>
      <c r="I162" s="672"/>
      <c r="J162" s="672" t="str">
        <f t="shared" si="1"/>
        <v/>
      </c>
    </row>
    <row r="163" ht="14.25" customHeight="1">
      <c r="A163" s="672">
        <v>2.2813783E7</v>
      </c>
      <c r="B163" s="672" t="s">
        <v>253</v>
      </c>
      <c r="C163" s="672" t="s">
        <v>290</v>
      </c>
      <c r="D163" s="672">
        <v>2.0651897E7</v>
      </c>
      <c r="E163" s="672" t="s">
        <v>69</v>
      </c>
      <c r="F163" s="672" t="s">
        <v>73</v>
      </c>
      <c r="G163" s="672" t="s">
        <v>291</v>
      </c>
      <c r="H163" s="672"/>
      <c r="I163" s="672"/>
      <c r="J163" s="672" t="str">
        <f t="shared" si="1"/>
        <v/>
      </c>
    </row>
    <row r="164" ht="14.25" customHeight="1">
      <c r="A164" s="672">
        <v>6979960.0</v>
      </c>
      <c r="B164" s="672" t="s">
        <v>253</v>
      </c>
      <c r="C164" s="672" t="s">
        <v>295</v>
      </c>
      <c r="D164" s="672">
        <v>7111919.0</v>
      </c>
      <c r="E164" s="672" t="s">
        <v>68</v>
      </c>
      <c r="F164" s="672" t="s">
        <v>69</v>
      </c>
      <c r="G164" s="672"/>
      <c r="H164" s="672">
        <v>1.0</v>
      </c>
      <c r="I164" s="672" t="s">
        <v>68</v>
      </c>
      <c r="J164" s="672" t="str">
        <f t="shared" si="1"/>
        <v>A*1</v>
      </c>
    </row>
    <row r="165" ht="14.25" customHeight="1">
      <c r="A165" s="672">
        <v>2.1563503E7</v>
      </c>
      <c r="B165" s="672" t="s">
        <v>253</v>
      </c>
      <c r="C165" s="672" t="s">
        <v>277</v>
      </c>
      <c r="D165" s="672">
        <v>1.9401617E7</v>
      </c>
      <c r="E165" s="672" t="s">
        <v>68</v>
      </c>
      <c r="F165" s="672" t="s">
        <v>73</v>
      </c>
      <c r="G165" s="672"/>
      <c r="H165" s="672">
        <v>1.0</v>
      </c>
      <c r="I165" s="672" t="s">
        <v>68</v>
      </c>
      <c r="J165" s="672" t="str">
        <f t="shared" si="1"/>
        <v>A*1</v>
      </c>
    </row>
    <row r="166" ht="14.25" customHeight="1">
      <c r="A166" s="672">
        <v>2.4410724E7</v>
      </c>
      <c r="B166" s="672" t="s">
        <v>253</v>
      </c>
      <c r="C166" s="672" t="s">
        <v>254</v>
      </c>
      <c r="D166" s="672">
        <v>2.2264577E7</v>
      </c>
      <c r="E166" s="672" t="s">
        <v>73</v>
      </c>
      <c r="F166" s="672" t="s">
        <v>72</v>
      </c>
      <c r="G166" s="672"/>
      <c r="H166" s="672">
        <v>1.0</v>
      </c>
      <c r="I166" s="672" t="s">
        <v>73</v>
      </c>
      <c r="J166" s="672" t="str">
        <f t="shared" si="1"/>
        <v>A*1</v>
      </c>
    </row>
    <row r="167" ht="14.25" customHeight="1">
      <c r="A167" s="672">
        <v>2.2035316E7</v>
      </c>
      <c r="B167" s="672" t="s">
        <v>253</v>
      </c>
      <c r="C167" s="672" t="s">
        <v>265</v>
      </c>
      <c r="D167" s="672">
        <v>1.987343E7</v>
      </c>
      <c r="E167" s="672" t="s">
        <v>69</v>
      </c>
      <c r="F167" s="672" t="s">
        <v>68</v>
      </c>
      <c r="G167" s="672"/>
      <c r="H167" s="672">
        <v>2.0</v>
      </c>
      <c r="I167" s="672" t="s">
        <v>1220</v>
      </c>
      <c r="J167" s="672" t="str">
        <f t="shared" si="1"/>
        <v>A*2</v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2.2446335E7</v>
      </c>
      <c r="B170" s="672" t="s">
        <v>297</v>
      </c>
      <c r="C170" s="672" t="s">
        <v>302</v>
      </c>
      <c r="D170" s="672">
        <v>2.0284449E7</v>
      </c>
      <c r="E170" s="672" t="s">
        <v>68</v>
      </c>
      <c r="F170" s="672" t="s">
        <v>69</v>
      </c>
      <c r="G170" s="672"/>
      <c r="H170" s="672">
        <v>1.0</v>
      </c>
      <c r="I170" s="672" t="s">
        <v>68</v>
      </c>
      <c r="J170" s="672" t="str">
        <f t="shared" si="1"/>
        <v>A*1</v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>
        <v>1.0</v>
      </c>
      <c r="I171" s="672" t="s">
        <v>1223</v>
      </c>
      <c r="J171" s="672" t="str">
        <f t="shared" si="1"/>
        <v>A*1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2.2440367E7</v>
      </c>
      <c r="B173" s="672" t="s">
        <v>303</v>
      </c>
      <c r="C173" s="672" t="s">
        <v>308</v>
      </c>
      <c r="D173" s="672">
        <v>2.0278481E7</v>
      </c>
      <c r="E173" s="672" t="s">
        <v>73</v>
      </c>
      <c r="F173" s="672" t="s">
        <v>68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7082702.0</v>
      </c>
      <c r="B174" s="672" t="s">
        <v>303</v>
      </c>
      <c r="C174" s="672" t="s">
        <v>306</v>
      </c>
      <c r="D174" s="672">
        <v>7214661.0</v>
      </c>
      <c r="E174" s="672" t="s">
        <v>72</v>
      </c>
      <c r="F174" s="672" t="s">
        <v>73</v>
      </c>
      <c r="G174" s="672"/>
      <c r="H174" s="672">
        <v>1.0</v>
      </c>
      <c r="I174" s="672" t="s">
        <v>72</v>
      </c>
      <c r="J174" s="672" t="str">
        <f t="shared" si="1"/>
        <v>A*1</v>
      </c>
    </row>
    <row r="175" ht="14.25" customHeight="1">
      <c r="A175" s="672">
        <v>1.7477004E7</v>
      </c>
      <c r="B175" s="672" t="s">
        <v>303</v>
      </c>
      <c r="C175" s="672" t="s">
        <v>307</v>
      </c>
      <c r="D175" s="672">
        <v>1.5365124E7</v>
      </c>
      <c r="E175" s="672" t="s">
        <v>69</v>
      </c>
      <c r="F175" s="672" t="s">
        <v>68</v>
      </c>
      <c r="G175" s="672"/>
      <c r="H175" s="672">
        <v>1.0</v>
      </c>
      <c r="I175" s="672" t="s">
        <v>69</v>
      </c>
      <c r="J175" s="672" t="str">
        <f t="shared" si="1"/>
        <v>A*1</v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7957490.0</v>
      </c>
      <c r="B177" s="672" t="s">
        <v>309</v>
      </c>
      <c r="C177" s="672" t="s">
        <v>316</v>
      </c>
      <c r="D177" s="672">
        <v>8089449.0</v>
      </c>
      <c r="E177" s="672" t="s">
        <v>73</v>
      </c>
      <c r="F177" s="672" t="s">
        <v>72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2.1256923E7</v>
      </c>
      <c r="B178" s="672" t="s">
        <v>309</v>
      </c>
      <c r="C178" s="672" t="s">
        <v>335</v>
      </c>
      <c r="D178" s="672">
        <v>1.9095037E7</v>
      </c>
      <c r="E178" s="672" t="s">
        <v>69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1.4546643E7</v>
      </c>
      <c r="B179" s="672" t="s">
        <v>309</v>
      </c>
      <c r="C179" s="672" t="s">
        <v>364</v>
      </c>
      <c r="D179" s="672">
        <v>1.2434844E7</v>
      </c>
      <c r="E179" s="672" t="s">
        <v>73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1.5052716E7</v>
      </c>
      <c r="B180" s="672" t="s">
        <v>309</v>
      </c>
      <c r="C180" s="672" t="s">
        <v>382</v>
      </c>
      <c r="D180" s="672">
        <v>1.2940807E7</v>
      </c>
      <c r="E180" s="672" t="s">
        <v>69</v>
      </c>
      <c r="F180" s="672" t="s">
        <v>72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7619465.0</v>
      </c>
      <c r="B181" s="672" t="s">
        <v>309</v>
      </c>
      <c r="C181" s="672" t="s">
        <v>375</v>
      </c>
      <c r="D181" s="672">
        <v>7751424.0</v>
      </c>
      <c r="E181" s="672" t="s">
        <v>68</v>
      </c>
      <c r="F181" s="672" t="s">
        <v>72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4674706.0</v>
      </c>
      <c r="B182" s="672" t="s">
        <v>309</v>
      </c>
      <c r="C182" s="672" t="s">
        <v>356</v>
      </c>
      <c r="D182" s="672">
        <v>4806665.0</v>
      </c>
      <c r="E182" s="672" t="s">
        <v>68</v>
      </c>
      <c r="F182" s="672" t="s">
        <v>72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2.6233167E7</v>
      </c>
      <c r="B183" s="672" t="s">
        <v>309</v>
      </c>
      <c r="C183" s="672" t="s">
        <v>358</v>
      </c>
      <c r="D183" s="672">
        <v>2.408702E7</v>
      </c>
      <c r="E183" s="672" t="s">
        <v>73</v>
      </c>
      <c r="F183" s="672" t="s">
        <v>72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1.7272977E7</v>
      </c>
      <c r="B184" s="672" t="s">
        <v>309</v>
      </c>
      <c r="C184" s="672" t="s">
        <v>365</v>
      </c>
      <c r="D184" s="672">
        <v>1.5161097E7</v>
      </c>
      <c r="E184" s="672" t="s">
        <v>68</v>
      </c>
      <c r="F184" s="672" t="s">
        <v>69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1.7787123E7</v>
      </c>
      <c r="B185" s="672" t="s">
        <v>309</v>
      </c>
      <c r="C185" s="672" t="s">
        <v>384</v>
      </c>
      <c r="D185" s="672">
        <v>1.5675243E7</v>
      </c>
      <c r="E185" s="672" t="s">
        <v>68</v>
      </c>
      <c r="F185" s="672" t="s">
        <v>69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5282128.0</v>
      </c>
      <c r="B186" s="672" t="s">
        <v>309</v>
      </c>
      <c r="C186" s="672" t="s">
        <v>378</v>
      </c>
      <c r="D186" s="672">
        <v>5414087.0</v>
      </c>
      <c r="E186" s="672" t="s">
        <v>68</v>
      </c>
      <c r="F186" s="672" t="s">
        <v>69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5013651.0</v>
      </c>
      <c r="B187" s="672" t="s">
        <v>309</v>
      </c>
      <c r="C187" s="672" t="s">
        <v>383</v>
      </c>
      <c r="D187" s="672">
        <v>5145610.0</v>
      </c>
      <c r="E187" s="672" t="s">
        <v>68</v>
      </c>
      <c r="F187" s="672" t="s">
        <v>69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4571642.0</v>
      </c>
      <c r="B188" s="672" t="s">
        <v>309</v>
      </c>
      <c r="C188" s="672" t="s">
        <v>370</v>
      </c>
      <c r="D188" s="672">
        <v>4703601.0</v>
      </c>
      <c r="E188" s="672" t="s">
        <v>69</v>
      </c>
      <c r="F188" s="672" t="s">
        <v>73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5333957.0</v>
      </c>
      <c r="B189" s="672" t="s">
        <v>309</v>
      </c>
      <c r="C189" s="672" t="s">
        <v>360</v>
      </c>
      <c r="D189" s="672">
        <v>5465916.0</v>
      </c>
      <c r="E189" s="672" t="s">
        <v>69</v>
      </c>
      <c r="F189" s="672" t="s">
        <v>73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1.495141E7</v>
      </c>
      <c r="B190" s="672" t="s">
        <v>309</v>
      </c>
      <c r="C190" s="672" t="s">
        <v>363</v>
      </c>
      <c r="D190" s="672">
        <v>1.2839484E7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4204033.0</v>
      </c>
      <c r="B191" s="672" t="s">
        <v>309</v>
      </c>
      <c r="C191" s="672" t="s">
        <v>353</v>
      </c>
      <c r="D191" s="672">
        <v>4335992.0</v>
      </c>
      <c r="E191" s="672" t="s">
        <v>72</v>
      </c>
      <c r="F191" s="672" t="s">
        <v>73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1.3596967E7</v>
      </c>
      <c r="B192" s="672" t="s">
        <v>309</v>
      </c>
      <c r="C192" s="672" t="s">
        <v>376</v>
      </c>
      <c r="D192" s="672">
        <v>1.1441291E7</v>
      </c>
      <c r="E192" s="672" t="s">
        <v>72</v>
      </c>
      <c r="F192" s="672" t="s">
        <v>73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1.3198362E7</v>
      </c>
      <c r="B193" s="672" t="s">
        <v>309</v>
      </c>
      <c r="C193" s="672" t="s">
        <v>377</v>
      </c>
      <c r="D193" s="672">
        <v>1.1042686E7</v>
      </c>
      <c r="E193" s="672" t="s">
        <v>72</v>
      </c>
      <c r="F193" s="672" t="s">
        <v>73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3682456.0</v>
      </c>
      <c r="B194" s="672" t="s">
        <v>309</v>
      </c>
      <c r="C194" s="672" t="s">
        <v>385</v>
      </c>
      <c r="D194" s="672">
        <v>3814415.0</v>
      </c>
      <c r="E194" s="672" t="s">
        <v>72</v>
      </c>
      <c r="F194" s="672" t="s">
        <v>73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4305221.0</v>
      </c>
      <c r="B195" s="672" t="s">
        <v>309</v>
      </c>
      <c r="C195" s="672" t="s">
        <v>359</v>
      </c>
      <c r="D195" s="672">
        <v>4437180.0</v>
      </c>
      <c r="E195" s="672" t="s">
        <v>72</v>
      </c>
      <c r="F195" s="672" t="s">
        <v>73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1.9172906E7</v>
      </c>
      <c r="B196" s="672" t="s">
        <v>309</v>
      </c>
      <c r="C196" s="672" t="s">
        <v>386</v>
      </c>
      <c r="D196" s="672">
        <v>1.7061026E7</v>
      </c>
      <c r="E196" s="672" t="s">
        <v>69</v>
      </c>
      <c r="F196" s="672" t="s">
        <v>68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1.4908883E7</v>
      </c>
      <c r="B197" s="672" t="s">
        <v>309</v>
      </c>
      <c r="C197" s="672" t="s">
        <v>381</v>
      </c>
      <c r="D197" s="672">
        <v>1.279695E7</v>
      </c>
      <c r="E197" s="672" t="s">
        <v>69</v>
      </c>
      <c r="F197" s="672" t="s">
        <v>68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1.3635323E7</v>
      </c>
      <c r="B198" s="672" t="s">
        <v>309</v>
      </c>
      <c r="C198" s="672" t="s">
        <v>338</v>
      </c>
      <c r="D198" s="672">
        <v>1.1479647E7</v>
      </c>
      <c r="E198" s="672" t="s">
        <v>69</v>
      </c>
      <c r="F198" s="672" t="s">
        <v>68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2.659306E7</v>
      </c>
      <c r="B199" s="672" t="s">
        <v>309</v>
      </c>
      <c r="C199" s="672" t="s">
        <v>357</v>
      </c>
      <c r="D199" s="672">
        <v>2.4446913E7</v>
      </c>
      <c r="E199" s="672" t="s">
        <v>69</v>
      </c>
      <c r="F199" s="672" t="s">
        <v>68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6877439.0</v>
      </c>
      <c r="B200" s="672" t="s">
        <v>309</v>
      </c>
      <c r="C200" s="672" t="s">
        <v>310</v>
      </c>
      <c r="D200" s="672">
        <v>7009398.0</v>
      </c>
      <c r="E200" s="672" t="s">
        <v>72</v>
      </c>
      <c r="F200" s="672" t="s">
        <v>68</v>
      </c>
      <c r="G200" s="672" t="s">
        <v>311</v>
      </c>
      <c r="H200" s="672"/>
      <c r="I200" s="672"/>
      <c r="J200" s="672" t="str">
        <f t="shared" si="1"/>
        <v/>
      </c>
    </row>
    <row r="201" ht="14.25" customHeight="1">
      <c r="A201" s="672">
        <v>1.5032215E7</v>
      </c>
      <c r="B201" s="672" t="s">
        <v>309</v>
      </c>
      <c r="C201" s="672" t="s">
        <v>314</v>
      </c>
      <c r="D201" s="672">
        <v>1.2920303E7</v>
      </c>
      <c r="E201" s="672" t="s">
        <v>72</v>
      </c>
      <c r="F201" s="672" t="s">
        <v>73</v>
      </c>
      <c r="G201" s="672" t="s">
        <v>315</v>
      </c>
      <c r="H201" s="672"/>
      <c r="I201" s="672"/>
      <c r="J201" s="672" t="str">
        <f t="shared" si="1"/>
        <v/>
      </c>
    </row>
    <row r="202" ht="14.25" customHeight="1">
      <c r="A202" s="672">
        <v>1.864419E7</v>
      </c>
      <c r="B202" s="672" t="s">
        <v>309</v>
      </c>
      <c r="C202" s="672" t="s">
        <v>379</v>
      </c>
      <c r="D202" s="672">
        <v>1.653231E7</v>
      </c>
      <c r="E202" s="672" t="s">
        <v>72</v>
      </c>
      <c r="F202" s="672" t="s">
        <v>73</v>
      </c>
      <c r="G202" s="672" t="s">
        <v>380</v>
      </c>
      <c r="H202" s="672"/>
      <c r="I202" s="672"/>
      <c r="J202" s="672" t="str">
        <f t="shared" si="1"/>
        <v/>
      </c>
    </row>
    <row r="203" ht="14.25" customHeight="1">
      <c r="A203" s="672">
        <v>2.1598287E7</v>
      </c>
      <c r="B203" s="672" t="s">
        <v>309</v>
      </c>
      <c r="C203" s="672" t="s">
        <v>326</v>
      </c>
      <c r="D203" s="672">
        <v>1.9436401E7</v>
      </c>
      <c r="E203" s="672" t="s">
        <v>68</v>
      </c>
      <c r="F203" s="672" t="s">
        <v>69</v>
      </c>
      <c r="G203" s="672" t="s">
        <v>327</v>
      </c>
      <c r="H203" s="672"/>
      <c r="I203" s="672"/>
      <c r="J203" s="672" t="str">
        <f t="shared" si="1"/>
        <v/>
      </c>
    </row>
    <row r="204" ht="14.25" customHeight="1">
      <c r="A204" s="672">
        <v>4004745.0</v>
      </c>
      <c r="B204" s="672" t="s">
        <v>309</v>
      </c>
      <c r="C204" s="672" t="s">
        <v>328</v>
      </c>
      <c r="D204" s="672">
        <v>4136704.0</v>
      </c>
      <c r="E204" s="672" t="s">
        <v>69</v>
      </c>
      <c r="F204" s="672" t="s">
        <v>73</v>
      </c>
      <c r="G204" s="672" t="s">
        <v>329</v>
      </c>
      <c r="H204" s="672"/>
      <c r="I204" s="672"/>
      <c r="J204" s="672" t="str">
        <f t="shared" si="1"/>
        <v/>
      </c>
    </row>
    <row r="205" ht="14.25" customHeight="1">
      <c r="A205" s="672">
        <v>2.3750847E7</v>
      </c>
      <c r="B205" s="672" t="s">
        <v>309</v>
      </c>
      <c r="C205" s="672" t="s">
        <v>322</v>
      </c>
      <c r="D205" s="672">
        <v>2.1588961E7</v>
      </c>
      <c r="E205" s="672" t="s">
        <v>68</v>
      </c>
      <c r="F205" s="672" t="s">
        <v>69</v>
      </c>
      <c r="G205" s="672" t="s">
        <v>323</v>
      </c>
      <c r="H205" s="672"/>
      <c r="I205" s="672"/>
      <c r="J205" s="672" t="str">
        <f t="shared" si="1"/>
        <v/>
      </c>
    </row>
    <row r="206" ht="14.25" customHeight="1">
      <c r="A206" s="672">
        <v>1.8709695E7</v>
      </c>
      <c r="B206" s="672" t="s">
        <v>309</v>
      </c>
      <c r="C206" s="672" t="s">
        <v>333</v>
      </c>
      <c r="D206" s="672">
        <v>1.6597815E7</v>
      </c>
      <c r="E206" s="672" t="s">
        <v>72</v>
      </c>
      <c r="F206" s="672" t="s">
        <v>73</v>
      </c>
      <c r="G206" s="672" t="s">
        <v>334</v>
      </c>
      <c r="H206" s="672"/>
      <c r="I206" s="672"/>
      <c r="J206" s="672" t="str">
        <f t="shared" si="1"/>
        <v/>
      </c>
    </row>
    <row r="207" ht="14.25" customHeight="1">
      <c r="A207" s="672">
        <v>2.8768771E7</v>
      </c>
      <c r="B207" s="672" t="s">
        <v>309</v>
      </c>
      <c r="C207" s="672" t="s">
        <v>345</v>
      </c>
      <c r="D207" s="672">
        <v>2.6622624E7</v>
      </c>
      <c r="E207" s="672" t="s">
        <v>73</v>
      </c>
      <c r="F207" s="672" t="s">
        <v>72</v>
      </c>
      <c r="G207" s="672" t="s">
        <v>346</v>
      </c>
      <c r="H207" s="672"/>
      <c r="I207" s="672"/>
      <c r="J207" s="672" t="str">
        <f t="shared" si="1"/>
        <v/>
      </c>
    </row>
    <row r="208" ht="14.25" customHeight="1">
      <c r="A208" s="672">
        <v>2.2810186E7</v>
      </c>
      <c r="B208" s="672" t="s">
        <v>309</v>
      </c>
      <c r="C208" s="672" t="s">
        <v>339</v>
      </c>
      <c r="D208" s="672">
        <v>2.06483E7</v>
      </c>
      <c r="E208" s="672" t="s">
        <v>73</v>
      </c>
      <c r="F208" s="672" t="s">
        <v>72</v>
      </c>
      <c r="G208" s="672" t="s">
        <v>340</v>
      </c>
      <c r="H208" s="672"/>
      <c r="I208" s="672"/>
      <c r="J208" s="672" t="str">
        <f t="shared" si="1"/>
        <v/>
      </c>
    </row>
    <row r="209" ht="14.25" customHeight="1">
      <c r="A209" s="672">
        <v>1.9247873E7</v>
      </c>
      <c r="B209" s="672" t="s">
        <v>309</v>
      </c>
      <c r="C209" s="672" t="s">
        <v>396</v>
      </c>
      <c r="D209" s="672">
        <v>1.7135993E7</v>
      </c>
      <c r="E209" s="672" t="s">
        <v>72</v>
      </c>
      <c r="F209" s="672" t="s">
        <v>73</v>
      </c>
      <c r="G209" s="672" t="s">
        <v>397</v>
      </c>
      <c r="H209" s="672"/>
      <c r="I209" s="672"/>
      <c r="J209" s="672" t="str">
        <f t="shared" si="1"/>
        <v/>
      </c>
    </row>
    <row r="210" ht="14.25" customHeight="1">
      <c r="A210" s="672">
        <v>2.1583068E7</v>
      </c>
      <c r="B210" s="672" t="s">
        <v>309</v>
      </c>
      <c r="C210" s="672" t="s">
        <v>347</v>
      </c>
      <c r="D210" s="672">
        <v>1.9421182E7</v>
      </c>
      <c r="E210" s="672" t="s">
        <v>72</v>
      </c>
      <c r="F210" s="672" t="s">
        <v>73</v>
      </c>
      <c r="G210" s="672" t="s">
        <v>348</v>
      </c>
      <c r="H210" s="672"/>
      <c r="I210" s="672"/>
      <c r="J210" s="672" t="str">
        <f t="shared" si="1"/>
        <v/>
      </c>
    </row>
    <row r="211" ht="14.25" customHeight="1">
      <c r="A211" s="672">
        <v>1.9337619E7</v>
      </c>
      <c r="B211" s="672" t="s">
        <v>309</v>
      </c>
      <c r="C211" s="672" t="s">
        <v>361</v>
      </c>
      <c r="D211" s="672">
        <v>1.7225739E7</v>
      </c>
      <c r="E211" s="672" t="s">
        <v>69</v>
      </c>
      <c r="F211" s="672" t="s">
        <v>68</v>
      </c>
      <c r="G211" s="672" t="s">
        <v>362</v>
      </c>
      <c r="H211" s="672"/>
      <c r="I211" s="672"/>
      <c r="J211" s="672" t="str">
        <f t="shared" si="1"/>
        <v/>
      </c>
    </row>
    <row r="212" ht="14.25" customHeight="1">
      <c r="A212" s="672">
        <v>1.7242289E7</v>
      </c>
      <c r="B212" s="672" t="s">
        <v>309</v>
      </c>
      <c r="C212" s="672" t="s">
        <v>349</v>
      </c>
      <c r="D212" s="672">
        <v>1.5130409E7</v>
      </c>
      <c r="E212" s="672" t="s">
        <v>68</v>
      </c>
      <c r="F212" s="672" t="s">
        <v>69</v>
      </c>
      <c r="G212" s="672" t="s">
        <v>350</v>
      </c>
      <c r="H212" s="672"/>
      <c r="I212" s="672"/>
      <c r="J212" s="672" t="str">
        <f t="shared" si="1"/>
        <v/>
      </c>
    </row>
    <row r="213" ht="14.25" customHeight="1">
      <c r="A213" s="672">
        <v>1.5472184E7</v>
      </c>
      <c r="B213" s="672" t="s">
        <v>309</v>
      </c>
      <c r="C213" s="672" t="s">
        <v>336</v>
      </c>
      <c r="D213" s="672">
        <v>1.3360304E7</v>
      </c>
      <c r="E213" s="672" t="s">
        <v>72</v>
      </c>
      <c r="F213" s="672" t="s">
        <v>69</v>
      </c>
      <c r="G213" s="672" t="s">
        <v>337</v>
      </c>
      <c r="H213" s="672"/>
      <c r="I213" s="672"/>
      <c r="J213" s="672" t="str">
        <f t="shared" si="1"/>
        <v/>
      </c>
    </row>
    <row r="214" ht="14.25" customHeight="1">
      <c r="A214" s="672">
        <v>1.8056581E7</v>
      </c>
      <c r="B214" s="672" t="s">
        <v>309</v>
      </c>
      <c r="C214" s="672" t="s">
        <v>366</v>
      </c>
      <c r="D214" s="672">
        <v>1.5944701E7</v>
      </c>
      <c r="E214" s="672" t="s">
        <v>69</v>
      </c>
      <c r="F214" s="672" t="s">
        <v>72</v>
      </c>
      <c r="G214" s="672" t="s">
        <v>367</v>
      </c>
      <c r="H214" s="672"/>
      <c r="I214" s="672"/>
      <c r="J214" s="672" t="str">
        <f t="shared" si="1"/>
        <v/>
      </c>
    </row>
    <row r="215" ht="14.25" customHeight="1">
      <c r="A215" s="672">
        <v>9480457.0</v>
      </c>
      <c r="B215" s="672" t="s">
        <v>309</v>
      </c>
      <c r="C215" s="672" t="s">
        <v>341</v>
      </c>
      <c r="D215" s="672">
        <v>9642848.0</v>
      </c>
      <c r="E215" s="672" t="s">
        <v>72</v>
      </c>
      <c r="F215" s="672" t="s">
        <v>68</v>
      </c>
      <c r="G215" s="672" t="s">
        <v>342</v>
      </c>
      <c r="H215" s="672"/>
      <c r="I215" s="672"/>
      <c r="J215" s="672" t="str">
        <f t="shared" si="1"/>
        <v/>
      </c>
    </row>
    <row r="216" ht="14.25" customHeight="1">
      <c r="A216" s="672">
        <v>4354558.0</v>
      </c>
      <c r="B216" s="672" t="s">
        <v>309</v>
      </c>
      <c r="C216" s="672" t="s">
        <v>343</v>
      </c>
      <c r="D216" s="672">
        <v>4486517.0</v>
      </c>
      <c r="E216" s="672" t="s">
        <v>69</v>
      </c>
      <c r="F216" s="672" t="s">
        <v>73</v>
      </c>
      <c r="G216" s="672" t="s">
        <v>344</v>
      </c>
      <c r="H216" s="672"/>
      <c r="I216" s="672"/>
      <c r="J216" s="672" t="str">
        <f t="shared" si="1"/>
        <v/>
      </c>
    </row>
    <row r="217" ht="14.25" customHeight="1">
      <c r="A217" s="672">
        <v>4356934.0</v>
      </c>
      <c r="B217" s="672" t="s">
        <v>309</v>
      </c>
      <c r="C217" s="672" t="s">
        <v>351</v>
      </c>
      <c r="D217" s="672">
        <v>4488893.0</v>
      </c>
      <c r="E217" s="672" t="s">
        <v>69</v>
      </c>
      <c r="F217" s="672" t="s">
        <v>73</v>
      </c>
      <c r="G217" s="672" t="s">
        <v>352</v>
      </c>
      <c r="H217" s="672"/>
      <c r="I217" s="672"/>
      <c r="J217" s="672" t="str">
        <f t="shared" si="1"/>
        <v/>
      </c>
    </row>
    <row r="218" ht="14.25" customHeight="1">
      <c r="A218" s="672">
        <v>5932583.0</v>
      </c>
      <c r="B218" s="672" t="s">
        <v>309</v>
      </c>
      <c r="C218" s="672" t="s">
        <v>371</v>
      </c>
      <c r="D218" s="672">
        <v>6064542.0</v>
      </c>
      <c r="E218" s="672" t="s">
        <v>68</v>
      </c>
      <c r="F218" s="672" t="s">
        <v>69</v>
      </c>
      <c r="G218" s="672" t="s">
        <v>372</v>
      </c>
      <c r="H218" s="672"/>
      <c r="I218" s="672"/>
      <c r="J218" s="672" t="str">
        <f t="shared" si="1"/>
        <v/>
      </c>
    </row>
    <row r="219" ht="14.25" customHeight="1">
      <c r="A219" s="672">
        <v>9008244.0</v>
      </c>
      <c r="B219" s="672" t="s">
        <v>309</v>
      </c>
      <c r="C219" s="672" t="s">
        <v>373</v>
      </c>
      <c r="D219" s="672">
        <v>9170635.0</v>
      </c>
      <c r="E219" s="672" t="s">
        <v>73</v>
      </c>
      <c r="F219" s="672" t="s">
        <v>72</v>
      </c>
      <c r="G219" s="672" t="s">
        <v>374</v>
      </c>
      <c r="H219" s="672"/>
      <c r="I219" s="672"/>
      <c r="J219" s="672" t="str">
        <f t="shared" si="1"/>
        <v/>
      </c>
    </row>
    <row r="220" ht="14.25" customHeight="1">
      <c r="A220" s="672">
        <v>4284815.0</v>
      </c>
      <c r="B220" s="672" t="s">
        <v>309</v>
      </c>
      <c r="C220" s="672" t="s">
        <v>354</v>
      </c>
      <c r="D220" s="672">
        <v>4416774.0</v>
      </c>
      <c r="E220" s="672" t="s">
        <v>69</v>
      </c>
      <c r="F220" s="672" t="s">
        <v>68</v>
      </c>
      <c r="G220" s="672" t="s">
        <v>355</v>
      </c>
      <c r="H220" s="672"/>
      <c r="I220" s="672"/>
      <c r="J220" s="672" t="str">
        <f t="shared" si="1"/>
        <v/>
      </c>
    </row>
    <row r="221" ht="14.25" customHeight="1">
      <c r="A221" s="672">
        <v>8792706.0</v>
      </c>
      <c r="B221" s="672" t="s">
        <v>309</v>
      </c>
      <c r="C221" s="672" t="s">
        <v>330</v>
      </c>
      <c r="D221" s="672">
        <v>8924665.0</v>
      </c>
      <c r="E221" s="672" t="s">
        <v>73</v>
      </c>
      <c r="F221" s="672" t="s">
        <v>72</v>
      </c>
      <c r="G221" s="672" t="s">
        <v>331</v>
      </c>
      <c r="H221" s="672"/>
      <c r="I221" s="672"/>
      <c r="J221" s="672" t="str">
        <f t="shared" si="1"/>
        <v/>
      </c>
    </row>
    <row r="222" ht="14.25" customHeight="1">
      <c r="A222" s="672">
        <v>1.5126666E7</v>
      </c>
      <c r="B222" s="672" t="s">
        <v>309</v>
      </c>
      <c r="C222" s="672" t="s">
        <v>368</v>
      </c>
      <c r="D222" s="672">
        <v>1.3014753E7</v>
      </c>
      <c r="E222" s="672" t="s">
        <v>73</v>
      </c>
      <c r="F222" s="672" t="s">
        <v>68</v>
      </c>
      <c r="G222" s="672" t="s">
        <v>369</v>
      </c>
      <c r="H222" s="672">
        <v>1.0</v>
      </c>
      <c r="I222" s="672" t="s">
        <v>73</v>
      </c>
      <c r="J222" s="672" t="str">
        <f t="shared" si="1"/>
        <v>A*1</v>
      </c>
    </row>
    <row r="223" ht="14.25" customHeight="1">
      <c r="A223" s="672">
        <v>1.9405123E7</v>
      </c>
      <c r="B223" s="672" t="s">
        <v>309</v>
      </c>
      <c r="C223" s="672" t="s">
        <v>318</v>
      </c>
      <c r="D223" s="672">
        <v>1.7293243E7</v>
      </c>
      <c r="E223" s="672" t="s">
        <v>72</v>
      </c>
      <c r="F223" s="672" t="s">
        <v>73</v>
      </c>
      <c r="G223" s="672" t="s">
        <v>319</v>
      </c>
      <c r="H223" s="672">
        <v>1.0</v>
      </c>
      <c r="I223" s="672" t="s">
        <v>72</v>
      </c>
      <c r="J223" s="672" t="str">
        <f t="shared" si="1"/>
        <v>A*1</v>
      </c>
    </row>
    <row r="224" ht="14.25" customHeight="1">
      <c r="A224" s="672">
        <v>2.1562998E7</v>
      </c>
      <c r="B224" s="672" t="s">
        <v>309</v>
      </c>
      <c r="C224" s="672" t="s">
        <v>320</v>
      </c>
      <c r="D224" s="672">
        <v>1.9401112E7</v>
      </c>
      <c r="E224" s="672" t="s">
        <v>69</v>
      </c>
      <c r="F224" s="672" t="s">
        <v>73</v>
      </c>
      <c r="G224" s="672" t="s">
        <v>321</v>
      </c>
      <c r="H224" s="672">
        <v>1.0</v>
      </c>
      <c r="I224" s="672" t="s">
        <v>69</v>
      </c>
      <c r="J224" s="672" t="str">
        <f t="shared" si="1"/>
        <v>A*1</v>
      </c>
    </row>
    <row r="225" ht="14.25" customHeight="1">
      <c r="A225" s="672">
        <v>1.6670399E7</v>
      </c>
      <c r="B225" s="672" t="s">
        <v>309</v>
      </c>
      <c r="C225" s="672" t="s">
        <v>324</v>
      </c>
      <c r="D225" s="672">
        <v>1.4558519E7</v>
      </c>
      <c r="E225" s="672" t="s">
        <v>69</v>
      </c>
      <c r="F225" s="672" t="s">
        <v>68</v>
      </c>
      <c r="G225" s="672"/>
      <c r="H225" s="672">
        <v>3.0</v>
      </c>
      <c r="I225" s="672" t="s">
        <v>1050</v>
      </c>
      <c r="J225" s="672" t="str">
        <f t="shared" si="1"/>
        <v>A*3</v>
      </c>
    </row>
    <row r="226" ht="14.25" customHeight="1">
      <c r="A226" s="672">
        <v>1.9701619E7</v>
      </c>
      <c r="B226" s="672" t="s">
        <v>399</v>
      </c>
      <c r="C226" s="672" t="s">
        <v>398</v>
      </c>
      <c r="D226" s="672">
        <v>1.7589739E7</v>
      </c>
      <c r="E226" s="672" t="s">
        <v>68</v>
      </c>
      <c r="F226" s="672" t="s">
        <v>69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2.2193895E7</v>
      </c>
      <c r="B227" s="672" t="s">
        <v>399</v>
      </c>
      <c r="C227" s="672" t="s">
        <v>392</v>
      </c>
      <c r="D227" s="672">
        <v>2.0032009E7</v>
      </c>
      <c r="E227" s="672" t="s">
        <v>68</v>
      </c>
      <c r="F227" s="672" t="s">
        <v>69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4213959.0</v>
      </c>
      <c r="B228" s="672" t="s">
        <v>399</v>
      </c>
      <c r="C228" s="672" t="s">
        <v>393</v>
      </c>
      <c r="D228" s="672">
        <v>4345918.0</v>
      </c>
      <c r="E228" s="672" t="s">
        <v>73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3777988.0</v>
      </c>
      <c r="B229" s="672" t="s">
        <v>399</v>
      </c>
      <c r="C229" s="672" t="s">
        <v>387</v>
      </c>
      <c r="D229" s="672">
        <v>3909947.0</v>
      </c>
      <c r="E229" s="672" t="s">
        <v>73</v>
      </c>
      <c r="F229" s="672" t="s">
        <v>68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5513374.0</v>
      </c>
      <c r="B230" s="672" t="s">
        <v>399</v>
      </c>
      <c r="C230" s="672" t="s">
        <v>391</v>
      </c>
      <c r="D230" s="672">
        <v>5645333.0</v>
      </c>
      <c r="E230" s="672" t="s">
        <v>69</v>
      </c>
      <c r="F230" s="672" t="s">
        <v>68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1.7270327E7</v>
      </c>
      <c r="B231" s="672" t="s">
        <v>399</v>
      </c>
      <c r="C231" s="672" t="s">
        <v>394</v>
      </c>
      <c r="D231" s="672">
        <v>1.5158447E7</v>
      </c>
      <c r="E231" s="672" t="s">
        <v>68</v>
      </c>
      <c r="F231" s="672" t="s">
        <v>72</v>
      </c>
      <c r="G231" s="672" t="s">
        <v>395</v>
      </c>
      <c r="H231" s="672"/>
      <c r="I231" s="672"/>
      <c r="J231" s="672" t="str">
        <f t="shared" si="1"/>
        <v/>
      </c>
    </row>
    <row r="232" ht="14.25" customHeight="1">
      <c r="A232" s="672">
        <v>4102603.0</v>
      </c>
      <c r="B232" s="672" t="s">
        <v>399</v>
      </c>
      <c r="C232" s="672" t="s">
        <v>389</v>
      </c>
      <c r="D232" s="672">
        <v>4234562.0</v>
      </c>
      <c r="E232" s="672" t="s">
        <v>73</v>
      </c>
      <c r="F232" s="672" t="s">
        <v>72</v>
      </c>
      <c r="G232" s="672" t="s">
        <v>390</v>
      </c>
      <c r="H232" s="672"/>
      <c r="I232" s="672"/>
      <c r="J232" s="672" t="str">
        <f t="shared" si="1"/>
        <v/>
      </c>
    </row>
    <row r="233" ht="14.25" customHeight="1">
      <c r="A233" s="672">
        <v>1.3340081E7</v>
      </c>
      <c r="B233" s="672" t="s">
        <v>399</v>
      </c>
      <c r="C233" s="672" t="s">
        <v>388</v>
      </c>
      <c r="D233" s="672">
        <v>1.1184405E7</v>
      </c>
      <c r="E233" s="672" t="s">
        <v>68</v>
      </c>
      <c r="F233" s="672" t="s">
        <v>72</v>
      </c>
      <c r="G233" s="672"/>
      <c r="H233" s="672">
        <v>1.0</v>
      </c>
      <c r="I233" s="672" t="s">
        <v>68</v>
      </c>
      <c r="J233" s="672" t="str">
        <f t="shared" si="1"/>
        <v>A*1</v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6845492.0</v>
      </c>
      <c r="B235" s="672" t="s">
        <v>408</v>
      </c>
      <c r="C235" s="672" t="s">
        <v>421</v>
      </c>
      <c r="D235" s="672">
        <v>6977451.0</v>
      </c>
      <c r="E235" s="672" t="s">
        <v>69</v>
      </c>
      <c r="F235" s="672" t="s">
        <v>72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8353450.0</v>
      </c>
      <c r="B236" s="672" t="s">
        <v>408</v>
      </c>
      <c r="C236" s="672" t="s">
        <v>426</v>
      </c>
      <c r="D236" s="672">
        <v>8485409.0</v>
      </c>
      <c r="E236" s="672" t="s">
        <v>69</v>
      </c>
      <c r="F236" s="672" t="s">
        <v>72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8256982.0</v>
      </c>
      <c r="B237" s="672" t="s">
        <v>408</v>
      </c>
      <c r="C237" s="672" t="s">
        <v>462</v>
      </c>
      <c r="D237" s="672">
        <v>8388941.0</v>
      </c>
      <c r="E237" s="672" t="s">
        <v>73</v>
      </c>
      <c r="F237" s="672" t="s">
        <v>72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3714239.0</v>
      </c>
      <c r="B238" s="672" t="s">
        <v>408</v>
      </c>
      <c r="C238" s="672" t="s">
        <v>473</v>
      </c>
      <c r="D238" s="672">
        <v>3846198.0</v>
      </c>
      <c r="E238" s="672" t="s">
        <v>68</v>
      </c>
      <c r="F238" s="672" t="s">
        <v>72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1.5313015E7</v>
      </c>
      <c r="B239" s="672" t="s">
        <v>408</v>
      </c>
      <c r="C239" s="672" t="s">
        <v>447</v>
      </c>
      <c r="D239" s="672">
        <v>1.320112E7</v>
      </c>
      <c r="E239" s="672" t="s">
        <v>73</v>
      </c>
      <c r="F239" s="672" t="s">
        <v>72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2.443271E7</v>
      </c>
      <c r="B240" s="672" t="s">
        <v>408</v>
      </c>
      <c r="C240" s="672" t="s">
        <v>478</v>
      </c>
      <c r="D240" s="672">
        <v>2.2286563E7</v>
      </c>
      <c r="E240" s="672" t="s">
        <v>73</v>
      </c>
      <c r="F240" s="672" t="s">
        <v>72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2.2188296E7</v>
      </c>
      <c r="B241" s="672" t="s">
        <v>408</v>
      </c>
      <c r="C241" s="672" t="s">
        <v>431</v>
      </c>
      <c r="D241" s="672">
        <v>2.002641E7</v>
      </c>
      <c r="E241" s="672" t="s">
        <v>73</v>
      </c>
      <c r="F241" s="672" t="s">
        <v>69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1.6910264E7</v>
      </c>
      <c r="B242" s="672" t="s">
        <v>408</v>
      </c>
      <c r="C242" s="672" t="s">
        <v>458</v>
      </c>
      <c r="D242" s="672">
        <v>1.4798384E7</v>
      </c>
      <c r="E242" s="672" t="s">
        <v>68</v>
      </c>
      <c r="F242" s="672" t="s">
        <v>69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1.6778798E7</v>
      </c>
      <c r="B243" s="672" t="s">
        <v>408</v>
      </c>
      <c r="C243" s="672" t="s">
        <v>444</v>
      </c>
      <c r="D243" s="672">
        <v>1.4666918E7</v>
      </c>
      <c r="E243" s="672" t="s">
        <v>68</v>
      </c>
      <c r="F243" s="672" t="s">
        <v>69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9375320.0</v>
      </c>
      <c r="B244" s="672" t="s">
        <v>408</v>
      </c>
      <c r="C244" s="672" t="s">
        <v>418</v>
      </c>
      <c r="D244" s="672">
        <v>9537711.0</v>
      </c>
      <c r="E244" s="672" t="s">
        <v>72</v>
      </c>
      <c r="F244" s="672" t="s">
        <v>69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1.5115507E7</v>
      </c>
      <c r="B245" s="672" t="s">
        <v>408</v>
      </c>
      <c r="C245" s="672" t="s">
        <v>438</v>
      </c>
      <c r="D245" s="672">
        <v>1.3003594E7</v>
      </c>
      <c r="E245" s="672" t="s">
        <v>72</v>
      </c>
      <c r="F245" s="672" t="s">
        <v>69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1.4404298E7</v>
      </c>
      <c r="B246" s="672" t="s">
        <v>408</v>
      </c>
      <c r="C246" s="672" t="s">
        <v>445</v>
      </c>
      <c r="D246" s="672">
        <v>1.2283595E7</v>
      </c>
      <c r="E246" s="672" t="s">
        <v>69</v>
      </c>
      <c r="F246" s="672" t="s">
        <v>73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1.4080488E7</v>
      </c>
      <c r="B247" s="672" t="s">
        <v>408</v>
      </c>
      <c r="C247" s="672" t="s">
        <v>451</v>
      </c>
      <c r="D247" s="672">
        <v>1.1959782E7</v>
      </c>
      <c r="E247" s="672" t="s">
        <v>68</v>
      </c>
      <c r="F247" s="672" t="s">
        <v>73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1.4029707E7</v>
      </c>
      <c r="B248" s="672" t="s">
        <v>408</v>
      </c>
      <c r="C248" s="672" t="s">
        <v>425</v>
      </c>
      <c r="D248" s="672">
        <v>1.1909001E7</v>
      </c>
      <c r="E248" s="672" t="s">
        <v>69</v>
      </c>
      <c r="F248" s="672" t="s">
        <v>73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6934599.0</v>
      </c>
      <c r="B249" s="672" t="s">
        <v>408</v>
      </c>
      <c r="C249" s="672" t="s">
        <v>467</v>
      </c>
      <c r="D249" s="672">
        <v>7066558.0</v>
      </c>
      <c r="E249" s="672" t="s">
        <v>69</v>
      </c>
      <c r="F249" s="672" t="s">
        <v>73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7063799.0</v>
      </c>
      <c r="B250" s="672" t="s">
        <v>408</v>
      </c>
      <c r="C250" s="672" t="s">
        <v>424</v>
      </c>
      <c r="D250" s="672">
        <v>7195758.0</v>
      </c>
      <c r="E250" s="672" t="s">
        <v>68</v>
      </c>
      <c r="F250" s="672" t="s">
        <v>73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1.5508472E7</v>
      </c>
      <c r="B251" s="672" t="s">
        <v>408</v>
      </c>
      <c r="C251" s="672" t="s">
        <v>459</v>
      </c>
      <c r="D251" s="672">
        <v>1.3396592E7</v>
      </c>
      <c r="E251" s="672" t="s">
        <v>72</v>
      </c>
      <c r="F251" s="672" t="s">
        <v>73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1.6515175E7</v>
      </c>
      <c r="B252" s="672" t="s">
        <v>408</v>
      </c>
      <c r="C252" s="672" t="s">
        <v>416</v>
      </c>
      <c r="D252" s="672">
        <v>1.4403295E7</v>
      </c>
      <c r="E252" s="672" t="s">
        <v>72</v>
      </c>
      <c r="F252" s="672" t="s">
        <v>68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1.6610214E7</v>
      </c>
      <c r="B253" s="672" t="s">
        <v>408</v>
      </c>
      <c r="C253" s="672" t="s">
        <v>433</v>
      </c>
      <c r="D253" s="672">
        <v>1.4498334E7</v>
      </c>
      <c r="E253" s="672" t="s">
        <v>72</v>
      </c>
      <c r="F253" s="672" t="s">
        <v>68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1.7362488E7</v>
      </c>
      <c r="B254" s="672" t="s">
        <v>408</v>
      </c>
      <c r="C254" s="672" t="s">
        <v>422</v>
      </c>
      <c r="D254" s="672">
        <v>1.5250608E7</v>
      </c>
      <c r="E254" s="672" t="s">
        <v>72</v>
      </c>
      <c r="F254" s="672" t="s">
        <v>68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2.2464993E7</v>
      </c>
      <c r="B255" s="672" t="s">
        <v>408</v>
      </c>
      <c r="C255" s="672" t="s">
        <v>423</v>
      </c>
      <c r="D255" s="672">
        <v>2.0303107E7</v>
      </c>
      <c r="E255" s="672" t="s">
        <v>73</v>
      </c>
      <c r="F255" s="672" t="s">
        <v>68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1.4789282E7</v>
      </c>
      <c r="B256" s="672" t="s">
        <v>408</v>
      </c>
      <c r="C256" s="672" t="s">
        <v>432</v>
      </c>
      <c r="D256" s="672">
        <v>1.2677353E7</v>
      </c>
      <c r="E256" s="672" t="s">
        <v>69</v>
      </c>
      <c r="F256" s="672" t="s">
        <v>68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6681963.0</v>
      </c>
      <c r="B257" s="672" t="s">
        <v>408</v>
      </c>
      <c r="C257" s="672" t="s">
        <v>470</v>
      </c>
      <c r="D257" s="672">
        <v>6813922.0</v>
      </c>
      <c r="E257" s="672" t="s">
        <v>69</v>
      </c>
      <c r="F257" s="672" t="s">
        <v>68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2.2808722E7</v>
      </c>
      <c r="B258" s="672" t="s">
        <v>408</v>
      </c>
      <c r="C258" s="672" t="s">
        <v>412</v>
      </c>
      <c r="D258" s="672">
        <v>2.0646836E7</v>
      </c>
      <c r="E258" s="672" t="s">
        <v>72</v>
      </c>
      <c r="F258" s="672" t="s">
        <v>73</v>
      </c>
      <c r="G258" s="672" t="s">
        <v>413</v>
      </c>
      <c r="H258" s="672"/>
      <c r="I258" s="672"/>
      <c r="J258" s="672" t="str">
        <f t="shared" si="1"/>
        <v/>
      </c>
    </row>
    <row r="259" ht="14.25" customHeight="1">
      <c r="A259" s="672">
        <v>2.1851346E7</v>
      </c>
      <c r="B259" s="672" t="s">
        <v>408</v>
      </c>
      <c r="C259" s="672" t="s">
        <v>456</v>
      </c>
      <c r="D259" s="672">
        <v>1.968946E7</v>
      </c>
      <c r="E259" s="672" t="s">
        <v>73</v>
      </c>
      <c r="F259" s="672" t="s">
        <v>72</v>
      </c>
      <c r="G259" s="672" t="s">
        <v>457</v>
      </c>
      <c r="H259" s="672"/>
      <c r="I259" s="672"/>
      <c r="J259" s="672" t="str">
        <f t="shared" si="1"/>
        <v/>
      </c>
    </row>
    <row r="260" ht="14.25" customHeight="1">
      <c r="A260" s="672">
        <v>2.2135257E7</v>
      </c>
      <c r="B260" s="672" t="s">
        <v>408</v>
      </c>
      <c r="C260" s="672" t="s">
        <v>429</v>
      </c>
      <c r="D260" s="672">
        <v>1.9973371E7</v>
      </c>
      <c r="E260" s="672" t="s">
        <v>73</v>
      </c>
      <c r="F260" s="672" t="s">
        <v>72</v>
      </c>
      <c r="G260" s="672" t="s">
        <v>430</v>
      </c>
      <c r="H260" s="672"/>
      <c r="I260" s="672"/>
      <c r="J260" s="672" t="str">
        <f t="shared" si="1"/>
        <v/>
      </c>
    </row>
    <row r="261" ht="14.25" customHeight="1">
      <c r="A261" s="672">
        <v>2.1111753E7</v>
      </c>
      <c r="B261" s="672" t="s">
        <v>408</v>
      </c>
      <c r="C261" s="672" t="s">
        <v>419</v>
      </c>
      <c r="D261" s="672">
        <v>1.8949867E7</v>
      </c>
      <c r="E261" s="672" t="s">
        <v>69</v>
      </c>
      <c r="F261" s="672" t="s">
        <v>68</v>
      </c>
      <c r="G261" s="672" t="s">
        <v>420</v>
      </c>
      <c r="H261" s="672"/>
      <c r="I261" s="672"/>
      <c r="J261" s="672" t="str">
        <f t="shared" si="1"/>
        <v/>
      </c>
    </row>
    <row r="262" ht="14.25" customHeight="1">
      <c r="A262" s="672">
        <v>2.133733E7</v>
      </c>
      <c r="B262" s="672" t="s">
        <v>408</v>
      </c>
      <c r="C262" s="672" t="s">
        <v>449</v>
      </c>
      <c r="D262" s="672">
        <v>1.9175444E7</v>
      </c>
      <c r="E262" s="672" t="s">
        <v>72</v>
      </c>
      <c r="F262" s="672" t="s">
        <v>69</v>
      </c>
      <c r="G262" s="672" t="s">
        <v>450</v>
      </c>
      <c r="H262" s="672"/>
      <c r="I262" s="672"/>
      <c r="J262" s="672" t="str">
        <f t="shared" si="1"/>
        <v/>
      </c>
    </row>
    <row r="263" ht="14.25" customHeight="1">
      <c r="A263" s="672">
        <v>1.6199051E7</v>
      </c>
      <c r="B263" s="672" t="s">
        <v>408</v>
      </c>
      <c r="C263" s="672" t="s">
        <v>414</v>
      </c>
      <c r="D263" s="672">
        <v>1.4087171E7</v>
      </c>
      <c r="E263" s="672" t="s">
        <v>73</v>
      </c>
      <c r="F263" s="672" t="s">
        <v>72</v>
      </c>
      <c r="G263" s="672" t="s">
        <v>415</v>
      </c>
      <c r="H263" s="672"/>
      <c r="I263" s="672"/>
      <c r="J263" s="672" t="str">
        <f t="shared" si="1"/>
        <v/>
      </c>
    </row>
    <row r="264" ht="14.25" customHeight="1">
      <c r="A264" s="672">
        <v>1.8662307E7</v>
      </c>
      <c r="B264" s="672" t="s">
        <v>408</v>
      </c>
      <c r="C264" s="672" t="s">
        <v>471</v>
      </c>
      <c r="D264" s="672">
        <v>1.6550427E7</v>
      </c>
      <c r="E264" s="672" t="s">
        <v>69</v>
      </c>
      <c r="F264" s="672" t="s">
        <v>73</v>
      </c>
      <c r="G264" s="672" t="s">
        <v>472</v>
      </c>
      <c r="H264" s="672"/>
      <c r="I264" s="672"/>
      <c r="J264" s="672" t="str">
        <f t="shared" si="1"/>
        <v/>
      </c>
    </row>
    <row r="265" ht="14.25" customHeight="1">
      <c r="A265" s="672">
        <v>1.5644413E7</v>
      </c>
      <c r="B265" s="672" t="s">
        <v>408</v>
      </c>
      <c r="C265" s="672" t="s">
        <v>463</v>
      </c>
      <c r="D265" s="672">
        <v>1.3532533E7</v>
      </c>
      <c r="E265" s="672" t="s">
        <v>69</v>
      </c>
      <c r="F265" s="672" t="s">
        <v>73</v>
      </c>
      <c r="G265" s="672" t="s">
        <v>464</v>
      </c>
      <c r="H265" s="672"/>
      <c r="I265" s="672"/>
      <c r="J265" s="672" t="str">
        <f t="shared" si="1"/>
        <v/>
      </c>
    </row>
    <row r="266" ht="14.25" customHeight="1">
      <c r="A266" s="672">
        <v>1.8648387E7</v>
      </c>
      <c r="B266" s="672" t="s">
        <v>408</v>
      </c>
      <c r="C266" s="672" t="s">
        <v>460</v>
      </c>
      <c r="D266" s="672">
        <v>1.6536507E7</v>
      </c>
      <c r="E266" s="672" t="s">
        <v>72</v>
      </c>
      <c r="F266" s="672" t="s">
        <v>73</v>
      </c>
      <c r="G266" s="672" t="s">
        <v>461</v>
      </c>
      <c r="H266" s="672"/>
      <c r="I266" s="672"/>
      <c r="J266" s="672" t="str">
        <f t="shared" si="1"/>
        <v/>
      </c>
    </row>
    <row r="267" ht="14.25" customHeight="1">
      <c r="A267" s="672">
        <v>1.4334207E7</v>
      </c>
      <c r="B267" s="672" t="s">
        <v>408</v>
      </c>
      <c r="C267" s="672" t="s">
        <v>436</v>
      </c>
      <c r="D267" s="672">
        <v>1.2213501E7</v>
      </c>
      <c r="E267" s="672" t="s">
        <v>73</v>
      </c>
      <c r="F267" s="672" t="s">
        <v>72</v>
      </c>
      <c r="G267" s="672" t="s">
        <v>437</v>
      </c>
      <c r="H267" s="672"/>
      <c r="I267" s="672"/>
      <c r="J267" s="672" t="str">
        <f t="shared" si="1"/>
        <v/>
      </c>
    </row>
    <row r="268" ht="14.25" customHeight="1">
      <c r="A268" s="672">
        <v>8427216.0</v>
      </c>
      <c r="B268" s="672" t="s">
        <v>408</v>
      </c>
      <c r="C268" s="672" t="s">
        <v>427</v>
      </c>
      <c r="D268" s="672">
        <v>8559175.0</v>
      </c>
      <c r="E268" s="672" t="s">
        <v>68</v>
      </c>
      <c r="F268" s="672" t="s">
        <v>73</v>
      </c>
      <c r="G268" s="672" t="s">
        <v>428</v>
      </c>
      <c r="H268" s="672"/>
      <c r="I268" s="672"/>
      <c r="J268" s="672" t="str">
        <f t="shared" si="1"/>
        <v/>
      </c>
    </row>
    <row r="269" ht="14.25" customHeight="1">
      <c r="A269" s="672">
        <v>4668110.0</v>
      </c>
      <c r="B269" s="672" t="s">
        <v>408</v>
      </c>
      <c r="C269" s="672" t="s">
        <v>465</v>
      </c>
      <c r="D269" s="672">
        <v>4800069.0</v>
      </c>
      <c r="E269" s="672" t="s">
        <v>69</v>
      </c>
      <c r="F269" s="672" t="s">
        <v>73</v>
      </c>
      <c r="G269" s="672" t="s">
        <v>466</v>
      </c>
      <c r="H269" s="672"/>
      <c r="I269" s="672"/>
      <c r="J269" s="672" t="str">
        <f t="shared" si="1"/>
        <v/>
      </c>
    </row>
    <row r="270" ht="14.25" customHeight="1">
      <c r="A270" s="672">
        <v>5621182.0</v>
      </c>
      <c r="B270" s="672" t="s">
        <v>408</v>
      </c>
      <c r="C270" s="672" t="s">
        <v>468</v>
      </c>
      <c r="D270" s="672">
        <v>5753141.0</v>
      </c>
      <c r="E270" s="672" t="s">
        <v>73</v>
      </c>
      <c r="F270" s="672" t="s">
        <v>72</v>
      </c>
      <c r="G270" s="672" t="s">
        <v>469</v>
      </c>
      <c r="H270" s="672"/>
      <c r="I270" s="672"/>
      <c r="J270" s="672" t="str">
        <f t="shared" si="1"/>
        <v/>
      </c>
    </row>
    <row r="271" ht="14.25" customHeight="1">
      <c r="A271" s="672">
        <v>7744894.0</v>
      </c>
      <c r="B271" s="672" t="s">
        <v>408</v>
      </c>
      <c r="C271" s="672" t="s">
        <v>452</v>
      </c>
      <c r="D271" s="672">
        <v>7876853.0</v>
      </c>
      <c r="E271" s="672" t="s">
        <v>69</v>
      </c>
      <c r="F271" s="672" t="s">
        <v>68</v>
      </c>
      <c r="G271" s="672" t="s">
        <v>453</v>
      </c>
      <c r="H271" s="672"/>
      <c r="I271" s="672"/>
      <c r="J271" s="672" t="str">
        <f t="shared" si="1"/>
        <v/>
      </c>
    </row>
    <row r="272" ht="14.25" customHeight="1">
      <c r="A272" s="672">
        <v>1.6202267E7</v>
      </c>
      <c r="B272" s="672" t="s">
        <v>408</v>
      </c>
      <c r="C272" s="672" t="s">
        <v>439</v>
      </c>
      <c r="D272" s="672">
        <v>1.4090387E7</v>
      </c>
      <c r="E272" s="672" t="s">
        <v>73</v>
      </c>
      <c r="F272" s="672" t="s">
        <v>72</v>
      </c>
      <c r="G272" s="672" t="s">
        <v>440</v>
      </c>
      <c r="H272" s="672"/>
      <c r="I272" s="672"/>
      <c r="J272" s="672" t="str">
        <f t="shared" si="1"/>
        <v/>
      </c>
    </row>
    <row r="273" ht="14.25" customHeight="1">
      <c r="A273" s="672">
        <v>2.8602292E7</v>
      </c>
      <c r="B273" s="672" t="s">
        <v>408</v>
      </c>
      <c r="C273" s="672" t="s">
        <v>454</v>
      </c>
      <c r="D273" s="672">
        <v>2.6456145E7</v>
      </c>
      <c r="E273" s="672" t="s">
        <v>68</v>
      </c>
      <c r="F273" s="672" t="s">
        <v>69</v>
      </c>
      <c r="G273" s="672" t="s">
        <v>455</v>
      </c>
      <c r="H273" s="672"/>
      <c r="I273" s="672"/>
      <c r="J273" s="672" t="str">
        <f t="shared" si="1"/>
        <v/>
      </c>
    </row>
    <row r="274" ht="14.25" customHeight="1">
      <c r="A274" s="672">
        <v>1.4773597E7</v>
      </c>
      <c r="B274" s="672" t="s">
        <v>408</v>
      </c>
      <c r="C274" s="672" t="s">
        <v>474</v>
      </c>
      <c r="D274" s="672">
        <v>1.2661666E7</v>
      </c>
      <c r="E274" s="672" t="s">
        <v>73</v>
      </c>
      <c r="F274" s="672" t="s">
        <v>72</v>
      </c>
      <c r="G274" s="672" t="s">
        <v>475</v>
      </c>
      <c r="H274" s="672"/>
      <c r="I274" s="672"/>
      <c r="J274" s="672" t="str">
        <f t="shared" si="1"/>
        <v/>
      </c>
    </row>
    <row r="275" ht="14.25" customHeight="1">
      <c r="A275" s="672">
        <v>7256448.0</v>
      </c>
      <c r="B275" s="672" t="s">
        <v>408</v>
      </c>
      <c r="C275" s="672" t="s">
        <v>417</v>
      </c>
      <c r="D275" s="672">
        <v>7388407.0</v>
      </c>
      <c r="E275" s="672" t="s">
        <v>72</v>
      </c>
      <c r="F275" s="672" t="s">
        <v>69</v>
      </c>
      <c r="G275" s="672"/>
      <c r="H275" s="672">
        <v>1.0</v>
      </c>
      <c r="I275" s="672" t="s">
        <v>72</v>
      </c>
      <c r="J275" s="672" t="str">
        <f t="shared" si="1"/>
        <v>A*1</v>
      </c>
    </row>
    <row r="276" ht="14.25" customHeight="1">
      <c r="A276" s="672">
        <v>1.4186238E7</v>
      </c>
      <c r="B276" s="672" t="s">
        <v>408</v>
      </c>
      <c r="C276" s="672" t="s">
        <v>446</v>
      </c>
      <c r="D276" s="672">
        <v>1.2065532E7</v>
      </c>
      <c r="E276" s="672" t="s">
        <v>69</v>
      </c>
      <c r="F276" s="672" t="s">
        <v>73</v>
      </c>
      <c r="G276" s="672"/>
      <c r="H276" s="672">
        <v>1.0</v>
      </c>
      <c r="I276" s="672" t="s">
        <v>69</v>
      </c>
      <c r="J276" s="672" t="str">
        <f t="shared" si="1"/>
        <v>A*1</v>
      </c>
    </row>
    <row r="277" ht="14.25" customHeight="1">
      <c r="A277" s="672">
        <v>2.2186151E7</v>
      </c>
      <c r="B277" s="672" t="s">
        <v>408</v>
      </c>
      <c r="C277" s="672" t="s">
        <v>443</v>
      </c>
      <c r="D277" s="672">
        <v>2.0024265E7</v>
      </c>
      <c r="E277" s="672" t="s">
        <v>69</v>
      </c>
      <c r="F277" s="672" t="s">
        <v>73</v>
      </c>
      <c r="G277" s="672"/>
      <c r="H277" s="672">
        <v>1.0</v>
      </c>
      <c r="I277" s="672" t="s">
        <v>69</v>
      </c>
      <c r="J277" s="672" t="str">
        <f t="shared" si="1"/>
        <v>A*1</v>
      </c>
    </row>
    <row r="278" ht="14.25" customHeight="1">
      <c r="A278" s="672">
        <v>1.566807E7</v>
      </c>
      <c r="B278" s="672" t="s">
        <v>408</v>
      </c>
      <c r="C278" s="672" t="s">
        <v>409</v>
      </c>
      <c r="D278" s="672">
        <v>1.355619E7</v>
      </c>
      <c r="E278" s="672" t="s">
        <v>68</v>
      </c>
      <c r="F278" s="672" t="s">
        <v>69</v>
      </c>
      <c r="G278" s="672" t="s">
        <v>410</v>
      </c>
      <c r="H278" s="672">
        <v>1.0</v>
      </c>
      <c r="I278" s="672" t="s">
        <v>68</v>
      </c>
      <c r="J278" s="672" t="str">
        <f t="shared" si="1"/>
        <v>A*1</v>
      </c>
    </row>
    <row r="279" ht="14.25" customHeight="1">
      <c r="A279" s="672">
        <v>1.5758974E7</v>
      </c>
      <c r="B279" s="672" t="s">
        <v>408</v>
      </c>
      <c r="C279" s="672" t="s">
        <v>434</v>
      </c>
      <c r="D279" s="672">
        <v>1.3647094E7</v>
      </c>
      <c r="E279" s="672" t="s">
        <v>73</v>
      </c>
      <c r="F279" s="672" t="s">
        <v>72</v>
      </c>
      <c r="G279" s="672" t="s">
        <v>435</v>
      </c>
      <c r="H279" s="672">
        <v>1.0</v>
      </c>
      <c r="I279" s="672" t="s">
        <v>73</v>
      </c>
      <c r="J279" s="672" t="str">
        <f t="shared" si="1"/>
        <v>A*1</v>
      </c>
    </row>
    <row r="280" ht="14.25" customHeight="1">
      <c r="A280" s="672">
        <v>2.356998E7</v>
      </c>
      <c r="B280" s="672" t="s">
        <v>408</v>
      </c>
      <c r="C280" s="672" t="s">
        <v>441</v>
      </c>
      <c r="D280" s="672">
        <v>2.1408094E7</v>
      </c>
      <c r="E280" s="672" t="s">
        <v>68</v>
      </c>
      <c r="F280" s="672" t="s">
        <v>69</v>
      </c>
      <c r="G280" s="672" t="s">
        <v>442</v>
      </c>
      <c r="H280" s="672">
        <v>1.0</v>
      </c>
      <c r="I280" s="672" t="s">
        <v>68</v>
      </c>
      <c r="J280" s="672" t="str">
        <f t="shared" si="1"/>
        <v>A*1</v>
      </c>
    </row>
    <row r="281" ht="14.25" customHeight="1">
      <c r="A281" s="672">
        <v>1.6626617E7</v>
      </c>
      <c r="B281" s="672" t="s">
        <v>408</v>
      </c>
      <c r="C281" s="672" t="s">
        <v>476</v>
      </c>
      <c r="D281" s="672">
        <v>1.4514737E7</v>
      </c>
      <c r="E281" s="672" t="s">
        <v>68</v>
      </c>
      <c r="F281" s="672" t="s">
        <v>69</v>
      </c>
      <c r="G281" s="672" t="s">
        <v>477</v>
      </c>
      <c r="H281" s="672">
        <v>2.0</v>
      </c>
      <c r="I281" s="672" t="s">
        <v>1224</v>
      </c>
      <c r="J281" s="672" t="str">
        <f t="shared" si="1"/>
        <v>A*2</v>
      </c>
    </row>
    <row r="282" ht="14.25" customHeight="1">
      <c r="A282" s="672">
        <v>2.2544456E7</v>
      </c>
      <c r="B282" s="672" t="s">
        <v>482</v>
      </c>
      <c r="C282" s="672" t="s">
        <v>486</v>
      </c>
      <c r="D282" s="672">
        <v>2.038257E7</v>
      </c>
      <c r="E282" s="672" t="s">
        <v>68</v>
      </c>
      <c r="F282" s="672" t="s">
        <v>72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3563025.0</v>
      </c>
      <c r="B283" s="672" t="s">
        <v>482</v>
      </c>
      <c r="C283" s="672" t="s">
        <v>489</v>
      </c>
      <c r="D283" s="672">
        <v>3694984.0</v>
      </c>
      <c r="E283" s="672" t="s">
        <v>72</v>
      </c>
      <c r="F283" s="672" t="s">
        <v>73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2.2279937E7</v>
      </c>
      <c r="B284" s="672" t="s">
        <v>482</v>
      </c>
      <c r="C284" s="672" t="s">
        <v>481</v>
      </c>
      <c r="D284" s="672">
        <v>2.0118051E7</v>
      </c>
      <c r="E284" s="672" t="s">
        <v>73</v>
      </c>
      <c r="F284" s="672" t="s">
        <v>68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2.2257664E7</v>
      </c>
      <c r="B285" s="672" t="s">
        <v>482</v>
      </c>
      <c r="C285" s="672" t="s">
        <v>490</v>
      </c>
      <c r="D285" s="672">
        <v>2.0095778E7</v>
      </c>
      <c r="E285" s="672" t="s">
        <v>69</v>
      </c>
      <c r="F285" s="672" t="s">
        <v>68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2.2307522E7</v>
      </c>
      <c r="B286" s="672" t="s">
        <v>482</v>
      </c>
      <c r="C286" s="672" t="s">
        <v>491</v>
      </c>
      <c r="D286" s="672">
        <v>2.0145636E7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1.4456265E7</v>
      </c>
      <c r="B287" s="672" t="s">
        <v>482</v>
      </c>
      <c r="C287" s="672" t="s">
        <v>483</v>
      </c>
      <c r="D287" s="672">
        <v>1.2335538E7</v>
      </c>
      <c r="E287" s="672" t="s">
        <v>69</v>
      </c>
      <c r="F287" s="672" t="s">
        <v>68</v>
      </c>
      <c r="G287" s="672" t="s">
        <v>484</v>
      </c>
      <c r="H287" s="672"/>
      <c r="I287" s="672"/>
      <c r="J287" s="672" t="str">
        <f t="shared" si="1"/>
        <v/>
      </c>
    </row>
    <row r="288" ht="14.25" customHeight="1">
      <c r="A288" s="672">
        <v>3110116.0</v>
      </c>
      <c r="B288" s="672" t="s">
        <v>482</v>
      </c>
      <c r="C288" s="672" t="s">
        <v>479</v>
      </c>
      <c r="D288" s="672">
        <v>3242075.0</v>
      </c>
      <c r="E288" s="672" t="s">
        <v>72</v>
      </c>
      <c r="F288" s="672" t="s">
        <v>73</v>
      </c>
      <c r="G288" s="672" t="s">
        <v>480</v>
      </c>
      <c r="H288" s="672"/>
      <c r="I288" s="672"/>
      <c r="J288" s="672" t="str">
        <f t="shared" si="1"/>
        <v/>
      </c>
    </row>
    <row r="289" ht="14.25" customHeight="1">
      <c r="A289" s="672">
        <v>1.3229034E7</v>
      </c>
      <c r="B289" s="672" t="s">
        <v>482</v>
      </c>
      <c r="C289" s="672" t="s">
        <v>485</v>
      </c>
      <c r="D289" s="672">
        <v>1.1073358E7</v>
      </c>
      <c r="E289" s="672" t="s">
        <v>69</v>
      </c>
      <c r="F289" s="672" t="s">
        <v>68</v>
      </c>
      <c r="G289" s="672"/>
      <c r="H289" s="672">
        <v>1.0</v>
      </c>
      <c r="I289" s="672" t="s">
        <v>69</v>
      </c>
      <c r="J289" s="672" t="str">
        <f t="shared" si="1"/>
        <v>A*1</v>
      </c>
    </row>
    <row r="290" ht="14.25" customHeight="1">
      <c r="A290" s="672">
        <v>2.8788178E7</v>
      </c>
      <c r="B290" s="672" t="s">
        <v>482</v>
      </c>
      <c r="C290" s="672" t="s">
        <v>487</v>
      </c>
      <c r="D290" s="672">
        <v>2.6642031E7</v>
      </c>
      <c r="E290" s="672" t="s">
        <v>69</v>
      </c>
      <c r="F290" s="672" t="s">
        <v>73</v>
      </c>
      <c r="G290" s="672" t="s">
        <v>488</v>
      </c>
      <c r="H290" s="672">
        <v>1.0</v>
      </c>
      <c r="I290" s="672" t="s">
        <v>69</v>
      </c>
      <c r="J290" s="672" t="str">
        <f t="shared" si="1"/>
        <v>A*1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2.0815325E7</v>
      </c>
      <c r="B292" s="672" t="s">
        <v>495</v>
      </c>
      <c r="C292" s="672" t="s">
        <v>502</v>
      </c>
      <c r="D292" s="672">
        <v>1.8653439E7</v>
      </c>
      <c r="E292" s="672" t="s">
        <v>69</v>
      </c>
      <c r="F292" s="672" t="s">
        <v>72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1.9337145E7</v>
      </c>
      <c r="B293" s="672" t="s">
        <v>495</v>
      </c>
      <c r="C293" s="672" t="s">
        <v>501</v>
      </c>
      <c r="D293" s="672">
        <v>1.7225265E7</v>
      </c>
      <c r="E293" s="672" t="s">
        <v>68</v>
      </c>
      <c r="F293" s="672" t="s">
        <v>69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2.3609285E7</v>
      </c>
      <c r="B294" s="672" t="s">
        <v>495</v>
      </c>
      <c r="C294" s="672" t="s">
        <v>496</v>
      </c>
      <c r="D294" s="672">
        <v>2.1447399E7</v>
      </c>
      <c r="E294" s="672" t="s">
        <v>72</v>
      </c>
      <c r="F294" s="672" t="s">
        <v>73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2.2976364E7</v>
      </c>
      <c r="B295" s="672" t="s">
        <v>495</v>
      </c>
      <c r="C295" s="672" t="s">
        <v>499</v>
      </c>
      <c r="D295" s="672">
        <v>2.0814478E7</v>
      </c>
      <c r="E295" s="672" t="s">
        <v>72</v>
      </c>
      <c r="F295" s="672" t="s">
        <v>73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1.910272E7</v>
      </c>
      <c r="B296" s="672" t="s">
        <v>495</v>
      </c>
      <c r="C296" s="672" t="s">
        <v>503</v>
      </c>
      <c r="D296" s="672">
        <v>1.699084E7</v>
      </c>
      <c r="E296" s="672" t="s">
        <v>72</v>
      </c>
      <c r="F296" s="672" t="s">
        <v>73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2.3533856E7</v>
      </c>
      <c r="B297" s="672" t="s">
        <v>495</v>
      </c>
      <c r="C297" s="672" t="s">
        <v>500</v>
      </c>
      <c r="D297" s="672">
        <v>2.137197E7</v>
      </c>
      <c r="E297" s="672" t="s">
        <v>69</v>
      </c>
      <c r="F297" s="672" t="s">
        <v>68</v>
      </c>
      <c r="G297" s="672"/>
      <c r="H297" s="672"/>
      <c r="I297" s="672"/>
      <c r="J297" s="672" t="str">
        <f t="shared" si="1"/>
        <v/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5557370.0</v>
      </c>
      <c r="B299" s="672" t="s">
        <v>506</v>
      </c>
      <c r="C299" s="672" t="s">
        <v>516</v>
      </c>
      <c r="D299" s="672">
        <v>5689329.0</v>
      </c>
      <c r="E299" s="672" t="s">
        <v>68</v>
      </c>
      <c r="F299" s="672" t="s">
        <v>69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4029582.0</v>
      </c>
      <c r="B300" s="672" t="s">
        <v>506</v>
      </c>
      <c r="C300" s="672" t="s">
        <v>517</v>
      </c>
      <c r="D300" s="672">
        <v>4161541.0</v>
      </c>
      <c r="E300" s="672" t="s">
        <v>69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1.6702947E7</v>
      </c>
      <c r="B301" s="672" t="s">
        <v>506</v>
      </c>
      <c r="C301" s="672" t="s">
        <v>514</v>
      </c>
      <c r="D301" s="672">
        <v>1.4591067E7</v>
      </c>
      <c r="E301" s="672" t="s">
        <v>72</v>
      </c>
      <c r="F301" s="672" t="s">
        <v>73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8068925.0</v>
      </c>
      <c r="B302" s="672" t="s">
        <v>506</v>
      </c>
      <c r="C302" s="672" t="s">
        <v>518</v>
      </c>
      <c r="D302" s="672">
        <v>8200884.0</v>
      </c>
      <c r="E302" s="672" t="s">
        <v>72</v>
      </c>
      <c r="F302" s="672" t="s">
        <v>73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5544320.0</v>
      </c>
      <c r="B303" s="672" t="s">
        <v>506</v>
      </c>
      <c r="C303" s="672" t="s">
        <v>515</v>
      </c>
      <c r="D303" s="672">
        <v>5676279.0</v>
      </c>
      <c r="E303" s="672" t="s">
        <v>69</v>
      </c>
      <c r="F303" s="672" t="s">
        <v>68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2887198.0</v>
      </c>
      <c r="B304" s="672" t="s">
        <v>506</v>
      </c>
      <c r="C304" s="672" t="s">
        <v>507</v>
      </c>
      <c r="D304" s="672">
        <v>3019157.0</v>
      </c>
      <c r="E304" s="672" t="s">
        <v>69</v>
      </c>
      <c r="F304" s="672" t="s">
        <v>72</v>
      </c>
      <c r="G304" s="672" t="s">
        <v>508</v>
      </c>
      <c r="H304" s="672"/>
      <c r="I304" s="672"/>
      <c r="J304" s="672" t="str">
        <f t="shared" si="1"/>
        <v/>
      </c>
    </row>
    <row r="305" ht="14.25" customHeight="1">
      <c r="A305" s="672">
        <v>1.8106227E7</v>
      </c>
      <c r="B305" s="672" t="s">
        <v>506</v>
      </c>
      <c r="C305" s="672" t="s">
        <v>512</v>
      </c>
      <c r="D305" s="672">
        <v>1.5994347E7</v>
      </c>
      <c r="E305" s="672" t="s">
        <v>68</v>
      </c>
      <c r="F305" s="672" t="s">
        <v>69</v>
      </c>
      <c r="G305" s="672" t="s">
        <v>513</v>
      </c>
      <c r="H305" s="672"/>
      <c r="I305" s="672"/>
      <c r="J305" s="672" t="str">
        <f t="shared" si="1"/>
        <v/>
      </c>
    </row>
    <row r="306" ht="14.25" customHeight="1">
      <c r="A306" s="672">
        <v>2.1499288E7</v>
      </c>
      <c r="B306" s="672" t="s">
        <v>506</v>
      </c>
      <c r="C306" s="672" t="s">
        <v>511</v>
      </c>
      <c r="D306" s="672">
        <v>1.9337402E7</v>
      </c>
      <c r="E306" s="672" t="s">
        <v>72</v>
      </c>
      <c r="F306" s="672" t="s">
        <v>73</v>
      </c>
      <c r="G306" s="672"/>
      <c r="H306" s="672">
        <v>1.0</v>
      </c>
      <c r="I306" s="672" t="s">
        <v>72</v>
      </c>
      <c r="J306" s="672" t="str">
        <f t="shared" si="1"/>
        <v>A*1</v>
      </c>
    </row>
    <row r="307" ht="14.25" customHeight="1">
      <c r="A307" s="672">
        <v>1.9220443E7</v>
      </c>
      <c r="B307" s="672" t="s">
        <v>521</v>
      </c>
      <c r="C307" s="672" t="s">
        <v>525</v>
      </c>
      <c r="D307" s="672">
        <v>1.7108563E7</v>
      </c>
      <c r="E307" s="672" t="s">
        <v>72</v>
      </c>
      <c r="F307" s="672" t="s">
        <v>73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1.5249108E7</v>
      </c>
      <c r="B308" s="672" t="s">
        <v>521</v>
      </c>
      <c r="C308" s="672" t="s">
        <v>522</v>
      </c>
      <c r="D308" s="672">
        <v>1.3137194E7</v>
      </c>
      <c r="E308" s="672" t="s">
        <v>69</v>
      </c>
      <c r="F308" s="672" t="s">
        <v>68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1.3537514E7</v>
      </c>
      <c r="B312" s="672" t="s">
        <v>535</v>
      </c>
      <c r="C312" s="672" t="s">
        <v>543</v>
      </c>
      <c r="D312" s="672">
        <v>1.1381838E7</v>
      </c>
      <c r="E312" s="672" t="s">
        <v>73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1.9063758E7</v>
      </c>
      <c r="B313" s="672" t="s">
        <v>535</v>
      </c>
      <c r="C313" s="672" t="s">
        <v>541</v>
      </c>
      <c r="D313" s="672">
        <v>1.6951878E7</v>
      </c>
      <c r="E313" s="672" t="s">
        <v>69</v>
      </c>
      <c r="F313" s="672" t="s">
        <v>68</v>
      </c>
      <c r="G313" s="672"/>
      <c r="H313" s="672">
        <v>1.0</v>
      </c>
      <c r="I313" s="672" t="s">
        <v>69</v>
      </c>
      <c r="J313" s="672" t="str">
        <f t="shared" si="1"/>
        <v>A*1</v>
      </c>
    </row>
    <row r="314" ht="14.25" customHeight="1">
      <c r="A314" s="672">
        <v>4849687.0</v>
      </c>
      <c r="B314" s="672" t="s">
        <v>535</v>
      </c>
      <c r="C314" s="672" t="s">
        <v>542</v>
      </c>
      <c r="D314" s="672">
        <v>4981646.0</v>
      </c>
      <c r="E314" s="672" t="s">
        <v>69</v>
      </c>
      <c r="F314" s="672" t="s">
        <v>68</v>
      </c>
      <c r="G314" s="672"/>
      <c r="H314" s="672">
        <v>2.0</v>
      </c>
      <c r="I314" s="672" t="s">
        <v>1220</v>
      </c>
      <c r="J314" s="672" t="str">
        <f t="shared" si="1"/>
        <v>A*2</v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>
        <v>2.0</v>
      </c>
      <c r="I315" s="672" t="s">
        <v>1222</v>
      </c>
      <c r="J315" s="672" t="str">
        <f t="shared" si="1"/>
        <v>A*2</v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>
        <v>1.0</v>
      </c>
      <c r="I316" s="672" t="s">
        <v>69</v>
      </c>
      <c r="J316" s="672" t="str">
        <f t="shared" si="1"/>
        <v>A*1</v>
      </c>
    </row>
    <row r="317" ht="14.25" customHeight="1">
      <c r="A317" s="672">
        <v>2.8804354E7</v>
      </c>
      <c r="B317" s="672" t="s">
        <v>549</v>
      </c>
      <c r="C317" s="672" t="s">
        <v>554</v>
      </c>
      <c r="D317" s="672">
        <v>2.6658207E7</v>
      </c>
      <c r="E317" s="672" t="s">
        <v>68</v>
      </c>
      <c r="F317" s="672" t="s">
        <v>72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1.4448488E7</v>
      </c>
      <c r="B319" s="672" t="s">
        <v>549</v>
      </c>
      <c r="C319" s="672" t="s">
        <v>550</v>
      </c>
      <c r="D319" s="672">
        <v>1.2327761E7</v>
      </c>
      <c r="E319" s="672" t="s">
        <v>72</v>
      </c>
      <c r="F319" s="672" t="s">
        <v>73</v>
      </c>
      <c r="G319" s="672"/>
      <c r="H319" s="672">
        <v>1.0</v>
      </c>
      <c r="I319" s="672" t="s">
        <v>72</v>
      </c>
      <c r="J319" s="672" t="str">
        <f t="shared" si="1"/>
        <v>A*1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2.2227487E7</v>
      </c>
      <c r="B326" s="672" t="s">
        <v>571</v>
      </c>
      <c r="C326" s="672" t="s">
        <v>584</v>
      </c>
      <c r="D326" s="672">
        <v>2.0065601E7</v>
      </c>
      <c r="E326" s="672" t="s">
        <v>69</v>
      </c>
      <c r="F326" s="672" t="s">
        <v>72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2.2479387E7</v>
      </c>
      <c r="B327" s="672" t="s">
        <v>571</v>
      </c>
      <c r="C327" s="672" t="s">
        <v>585</v>
      </c>
      <c r="D327" s="672">
        <v>2.0317501E7</v>
      </c>
      <c r="E327" s="672" t="s">
        <v>69</v>
      </c>
      <c r="F327" s="672" t="s">
        <v>72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5006971.0</v>
      </c>
      <c r="B329" s="672" t="s">
        <v>571</v>
      </c>
      <c r="C329" s="672" t="s">
        <v>581</v>
      </c>
      <c r="D329" s="672">
        <v>5138930.0</v>
      </c>
      <c r="E329" s="672" t="s">
        <v>72</v>
      </c>
      <c r="F329" s="672" t="s">
        <v>73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5615793.0</v>
      </c>
      <c r="B330" s="672" t="s">
        <v>571</v>
      </c>
      <c r="C330" s="672" t="s">
        <v>582</v>
      </c>
      <c r="D330" s="672">
        <v>5747752.0</v>
      </c>
      <c r="E330" s="672" t="s">
        <v>72</v>
      </c>
      <c r="F330" s="672" t="s">
        <v>73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2.2479378E7</v>
      </c>
      <c r="B331" s="672" t="s">
        <v>571</v>
      </c>
      <c r="C331" s="672" t="s">
        <v>587</v>
      </c>
      <c r="D331" s="672">
        <v>2.0317492E7</v>
      </c>
      <c r="E331" s="672" t="s">
        <v>69</v>
      </c>
      <c r="F331" s="672" t="s">
        <v>68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1.3692176E7</v>
      </c>
      <c r="B332" s="672" t="s">
        <v>571</v>
      </c>
      <c r="C332" s="672" t="s">
        <v>588</v>
      </c>
      <c r="D332" s="672">
        <v>1.15365E7</v>
      </c>
      <c r="E332" s="672" t="s">
        <v>69</v>
      </c>
      <c r="F332" s="672" t="s">
        <v>68</v>
      </c>
      <c r="G332" s="672"/>
      <c r="H332" s="672"/>
      <c r="I332" s="672"/>
      <c r="J332" s="672" t="str">
        <f t="shared" si="1"/>
        <v/>
      </c>
    </row>
    <row r="333" ht="14.25" customHeight="1">
      <c r="A333" s="672">
        <v>1.4824057E7</v>
      </c>
      <c r="B333" s="672" t="s">
        <v>571</v>
      </c>
      <c r="C333" s="672" t="s">
        <v>572</v>
      </c>
      <c r="D333" s="672">
        <v>1.2712124E7</v>
      </c>
      <c r="E333" s="672" t="s">
        <v>72</v>
      </c>
      <c r="F333" s="672" t="s">
        <v>73</v>
      </c>
      <c r="G333" s="672" t="s">
        <v>573</v>
      </c>
      <c r="H333" s="672"/>
      <c r="I333" s="672"/>
      <c r="J333" s="672" t="str">
        <f t="shared" si="1"/>
        <v/>
      </c>
    </row>
    <row r="334" ht="14.25" customHeight="1">
      <c r="A334" s="672">
        <v>2.1213742E7</v>
      </c>
      <c r="B334" s="672" t="s">
        <v>571</v>
      </c>
      <c r="C334" s="672" t="s">
        <v>575</v>
      </c>
      <c r="D334" s="672">
        <v>1.9051856E7</v>
      </c>
      <c r="E334" s="672" t="s">
        <v>69</v>
      </c>
      <c r="F334" s="672" t="s">
        <v>68</v>
      </c>
      <c r="G334" s="672" t="s">
        <v>576</v>
      </c>
      <c r="H334" s="672"/>
      <c r="I334" s="672"/>
      <c r="J334" s="672" t="str">
        <f t="shared" si="1"/>
        <v/>
      </c>
    </row>
    <row r="335" ht="14.25" customHeight="1">
      <c r="A335" s="672">
        <v>1.4976112E7</v>
      </c>
      <c r="B335" s="672" t="s">
        <v>571</v>
      </c>
      <c r="C335" s="672" t="s">
        <v>579</v>
      </c>
      <c r="D335" s="672">
        <v>1.2864187E7</v>
      </c>
      <c r="E335" s="672" t="s">
        <v>69</v>
      </c>
      <c r="F335" s="672" t="s">
        <v>73</v>
      </c>
      <c r="G335" s="672" t="s">
        <v>580</v>
      </c>
      <c r="H335" s="672"/>
      <c r="I335" s="672"/>
      <c r="J335" s="672" t="str">
        <f t="shared" si="1"/>
        <v/>
      </c>
    </row>
    <row r="336" ht="14.25" customHeight="1">
      <c r="A336" s="672">
        <v>2.2288566E7</v>
      </c>
      <c r="B336" s="672" t="s">
        <v>571</v>
      </c>
      <c r="C336" s="672" t="s">
        <v>586</v>
      </c>
      <c r="D336" s="672">
        <v>2.012668E7</v>
      </c>
      <c r="E336" s="672" t="s">
        <v>68</v>
      </c>
      <c r="F336" s="672" t="s">
        <v>72</v>
      </c>
      <c r="G336" s="672"/>
      <c r="H336" s="672">
        <v>1.0</v>
      </c>
      <c r="I336" s="672" t="s">
        <v>68</v>
      </c>
      <c r="J336" s="672" t="str">
        <f t="shared" si="1"/>
        <v>A*1</v>
      </c>
    </row>
    <row r="337" ht="14.25" customHeight="1">
      <c r="A337" s="672">
        <v>2.1732915E7</v>
      </c>
      <c r="B337" s="672" t="s">
        <v>571</v>
      </c>
      <c r="C337" s="672" t="s">
        <v>577</v>
      </c>
      <c r="D337" s="672">
        <v>1.9571029E7</v>
      </c>
      <c r="E337" s="672" t="s">
        <v>73</v>
      </c>
      <c r="F337" s="672" t="s">
        <v>72</v>
      </c>
      <c r="G337" s="672" t="s">
        <v>578</v>
      </c>
      <c r="H337" s="672">
        <v>1.0</v>
      </c>
      <c r="I337" s="672" t="s">
        <v>73</v>
      </c>
      <c r="J337" s="672" t="str">
        <f t="shared" si="1"/>
        <v>A*1</v>
      </c>
    </row>
    <row r="338" ht="14.25" customHeight="1">
      <c r="A338" s="672">
        <v>1.810469E7</v>
      </c>
      <c r="B338" s="672" t="s">
        <v>1040</v>
      </c>
      <c r="C338" s="672" t="s">
        <v>1045</v>
      </c>
      <c r="D338" s="672">
        <v>1.599281E7</v>
      </c>
      <c r="E338" s="672" t="s">
        <v>68</v>
      </c>
      <c r="F338" s="672" t="s">
        <v>73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5227457.0</v>
      </c>
      <c r="B339" s="672" t="s">
        <v>1040</v>
      </c>
      <c r="C339" s="672" t="s">
        <v>1042</v>
      </c>
      <c r="D339" s="672">
        <v>5359416.0</v>
      </c>
      <c r="E339" s="672" t="s">
        <v>69</v>
      </c>
      <c r="F339" s="672" t="s">
        <v>73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1.9227269E7</v>
      </c>
      <c r="B341" s="672" t="s">
        <v>1040</v>
      </c>
      <c r="C341" s="672" t="s">
        <v>1043</v>
      </c>
      <c r="D341" s="672">
        <v>1.7115389E7</v>
      </c>
      <c r="E341" s="672" t="s">
        <v>69</v>
      </c>
      <c r="F341" s="672" t="s">
        <v>68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1.727804E7</v>
      </c>
      <c r="B342" s="672" t="s">
        <v>1040</v>
      </c>
      <c r="C342" s="672" t="s">
        <v>1044</v>
      </c>
      <c r="D342" s="672">
        <v>1.516616E7</v>
      </c>
      <c r="E342" s="672" t="s">
        <v>69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1.7996101E7</v>
      </c>
      <c r="B343" s="672" t="s">
        <v>1040</v>
      </c>
      <c r="C343" s="672" t="s">
        <v>1046</v>
      </c>
      <c r="D343" s="672">
        <v>1.5884221E7</v>
      </c>
      <c r="E343" s="672" t="s">
        <v>72</v>
      </c>
      <c r="F343" s="672" t="s">
        <v>68</v>
      </c>
      <c r="G343" s="672"/>
      <c r="H343" s="672">
        <v>2.0</v>
      </c>
      <c r="I343" s="672" t="s">
        <v>1225</v>
      </c>
      <c r="J343" s="672" t="str">
        <f t="shared" si="1"/>
        <v>A*1</v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1.6489308E7</v>
      </c>
      <c r="B345" s="672" t="s">
        <v>590</v>
      </c>
      <c r="C345" s="672" t="s">
        <v>593</v>
      </c>
      <c r="D345" s="672">
        <v>1.4377428E7</v>
      </c>
      <c r="E345" s="672" t="s">
        <v>69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2.2461139E7</v>
      </c>
      <c r="B346" s="672" t="s">
        <v>590</v>
      </c>
      <c r="C346" s="672" t="s">
        <v>608</v>
      </c>
      <c r="D346" s="672">
        <v>2.0299253E7</v>
      </c>
      <c r="E346" s="672" t="s">
        <v>73</v>
      </c>
      <c r="F346" s="672" t="s">
        <v>72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1.6945715E7</v>
      </c>
      <c r="B347" s="672" t="s">
        <v>590</v>
      </c>
      <c r="C347" s="672" t="s">
        <v>599</v>
      </c>
      <c r="D347" s="672">
        <v>1.4833835E7</v>
      </c>
      <c r="E347" s="672" t="s">
        <v>72</v>
      </c>
      <c r="F347" s="672" t="s">
        <v>69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1.5562618E7</v>
      </c>
      <c r="B348" s="672" t="s">
        <v>590</v>
      </c>
      <c r="C348" s="672" t="s">
        <v>600</v>
      </c>
      <c r="D348" s="672">
        <v>1.3450738E7</v>
      </c>
      <c r="E348" s="672" t="s">
        <v>72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1.7248059E7</v>
      </c>
      <c r="B349" s="672" t="s">
        <v>590</v>
      </c>
      <c r="C349" s="672" t="s">
        <v>602</v>
      </c>
      <c r="D349" s="672">
        <v>1.5136179E7</v>
      </c>
      <c r="E349" s="672" t="s">
        <v>68</v>
      </c>
      <c r="F349" s="672" t="s">
        <v>69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6363936.0</v>
      </c>
      <c r="B350" s="672" t="s">
        <v>590</v>
      </c>
      <c r="C350" s="672" t="s">
        <v>604</v>
      </c>
      <c r="D350" s="672">
        <v>6495895.0</v>
      </c>
      <c r="E350" s="672" t="s">
        <v>73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9386559.0</v>
      </c>
      <c r="B351" s="672" t="s">
        <v>590</v>
      </c>
      <c r="C351" s="672" t="s">
        <v>606</v>
      </c>
      <c r="D351" s="672">
        <v>9548950.0</v>
      </c>
      <c r="E351" s="672" t="s">
        <v>68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2.8547524E7</v>
      </c>
      <c r="B352" s="672" t="s">
        <v>590</v>
      </c>
      <c r="C352" s="672" t="s">
        <v>594</v>
      </c>
      <c r="D352" s="672">
        <v>2.6401377E7</v>
      </c>
      <c r="E352" s="672" t="s">
        <v>72</v>
      </c>
      <c r="F352" s="672" t="s">
        <v>73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2.3264818E7</v>
      </c>
      <c r="B353" s="672" t="s">
        <v>590</v>
      </c>
      <c r="C353" s="672" t="s">
        <v>595</v>
      </c>
      <c r="D353" s="672">
        <v>2.1102932E7</v>
      </c>
      <c r="E353" s="672" t="s">
        <v>69</v>
      </c>
      <c r="F353" s="672" t="s">
        <v>68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2.3045071E7</v>
      </c>
      <c r="B354" s="672" t="s">
        <v>590</v>
      </c>
      <c r="C354" s="672" t="s">
        <v>597</v>
      </c>
      <c r="D354" s="672">
        <v>2.0883185E7</v>
      </c>
      <c r="E354" s="672" t="s">
        <v>69</v>
      </c>
      <c r="F354" s="672" t="s">
        <v>68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2.1366302E7</v>
      </c>
      <c r="B355" s="672" t="s">
        <v>590</v>
      </c>
      <c r="C355" s="672" t="s">
        <v>598</v>
      </c>
      <c r="D355" s="672">
        <v>1.9204416E7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1.7471662E7</v>
      </c>
      <c r="B356" s="672" t="s">
        <v>590</v>
      </c>
      <c r="C356" s="672" t="s">
        <v>603</v>
      </c>
      <c r="D356" s="672">
        <v>1.5359782E7</v>
      </c>
      <c r="E356" s="672" t="s">
        <v>69</v>
      </c>
      <c r="F356" s="672" t="s">
        <v>68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6948787.0</v>
      </c>
      <c r="B357" s="672" t="s">
        <v>590</v>
      </c>
      <c r="C357" s="672" t="s">
        <v>605</v>
      </c>
      <c r="D357" s="672">
        <v>7080746.0</v>
      </c>
      <c r="E357" s="672" t="s">
        <v>69</v>
      </c>
      <c r="F357" s="672" t="s">
        <v>68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2.2255644E7</v>
      </c>
      <c r="B358" s="672" t="s">
        <v>590</v>
      </c>
      <c r="C358" s="672" t="s">
        <v>607</v>
      </c>
      <c r="D358" s="672">
        <v>2.0093758E7</v>
      </c>
      <c r="E358" s="672" t="s">
        <v>69</v>
      </c>
      <c r="F358" s="672" t="s">
        <v>68</v>
      </c>
      <c r="G358" s="672"/>
      <c r="H358" s="672"/>
      <c r="I358" s="672"/>
      <c r="J358" s="672" t="str">
        <f t="shared" si="1"/>
        <v/>
      </c>
    </row>
    <row r="359" ht="14.25" customHeight="1">
      <c r="A359" s="672">
        <v>1.9068248E7</v>
      </c>
      <c r="B359" s="672" t="s">
        <v>590</v>
      </c>
      <c r="C359" s="672" t="s">
        <v>601</v>
      </c>
      <c r="D359" s="672">
        <v>1.6956368E7</v>
      </c>
      <c r="E359" s="672" t="s">
        <v>69</v>
      </c>
      <c r="F359" s="672" t="s">
        <v>73</v>
      </c>
      <c r="G359" s="672"/>
      <c r="H359" s="672">
        <v>1.0</v>
      </c>
      <c r="I359" s="672" t="s">
        <v>69</v>
      </c>
      <c r="J359" s="672" t="str">
        <f t="shared" si="1"/>
        <v>A*1</v>
      </c>
    </row>
    <row r="360" ht="14.25" customHeight="1">
      <c r="A360" s="672">
        <v>2.2563557E7</v>
      </c>
      <c r="B360" s="672" t="s">
        <v>590</v>
      </c>
      <c r="C360" s="672" t="s">
        <v>596</v>
      </c>
      <c r="D360" s="672">
        <v>2.0401671E7</v>
      </c>
      <c r="E360" s="672" t="s">
        <v>68</v>
      </c>
      <c r="F360" s="672" t="s">
        <v>69</v>
      </c>
      <c r="G360" s="672"/>
      <c r="H360" s="672">
        <v>1.0</v>
      </c>
      <c r="I360" s="672" t="s">
        <v>68</v>
      </c>
      <c r="J360" s="672" t="str">
        <f t="shared" si="1"/>
        <v>A*1</v>
      </c>
    </row>
    <row r="361" ht="14.25" customHeight="1">
      <c r="A361" s="672">
        <v>5943701.0</v>
      </c>
      <c r="B361" s="672" t="s">
        <v>610</v>
      </c>
      <c r="C361" s="672" t="s">
        <v>626</v>
      </c>
      <c r="D361" s="672">
        <v>6075660.0</v>
      </c>
      <c r="E361" s="672" t="s">
        <v>68</v>
      </c>
      <c r="F361" s="672" t="s">
        <v>72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8234443.0</v>
      </c>
      <c r="B362" s="672" t="s">
        <v>610</v>
      </c>
      <c r="C362" s="672" t="s">
        <v>611</v>
      </c>
      <c r="D362" s="672">
        <v>8366402.0</v>
      </c>
      <c r="E362" s="672" t="s">
        <v>68</v>
      </c>
      <c r="F362" s="672" t="s">
        <v>69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1.4688551E7</v>
      </c>
      <c r="B364" s="672" t="s">
        <v>610</v>
      </c>
      <c r="C364" s="672" t="s">
        <v>618</v>
      </c>
      <c r="D364" s="672">
        <v>1.2576617E7</v>
      </c>
      <c r="E364" s="672" t="s">
        <v>72</v>
      </c>
      <c r="F364" s="672" t="s">
        <v>73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1.3228219E7</v>
      </c>
      <c r="B365" s="672" t="s">
        <v>610</v>
      </c>
      <c r="C365" s="672" t="s">
        <v>631</v>
      </c>
      <c r="D365" s="672">
        <v>1.1072543E7</v>
      </c>
      <c r="E365" s="672" t="s">
        <v>72</v>
      </c>
      <c r="F365" s="672" t="s">
        <v>73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1.0008225E7</v>
      </c>
      <c r="B366" s="672" t="s">
        <v>610</v>
      </c>
      <c r="C366" s="672" t="s">
        <v>629</v>
      </c>
      <c r="D366" s="672">
        <v>1.0170616E7</v>
      </c>
      <c r="E366" s="672" t="s">
        <v>69</v>
      </c>
      <c r="F366" s="672" t="s">
        <v>68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2.2670375E7</v>
      </c>
      <c r="B367" s="672" t="s">
        <v>610</v>
      </c>
      <c r="C367" s="672" t="s">
        <v>614</v>
      </c>
      <c r="D367" s="672">
        <v>2.0508489E7</v>
      </c>
      <c r="E367" s="672" t="s">
        <v>68</v>
      </c>
      <c r="F367" s="672" t="s">
        <v>72</v>
      </c>
      <c r="G367" s="672" t="s">
        <v>615</v>
      </c>
      <c r="H367" s="672"/>
      <c r="I367" s="672"/>
      <c r="J367" s="672" t="str">
        <f t="shared" si="1"/>
        <v/>
      </c>
    </row>
    <row r="368" ht="14.25" customHeight="1">
      <c r="A368" s="672">
        <v>2.1675148E7</v>
      </c>
      <c r="B368" s="672" t="s">
        <v>610</v>
      </c>
      <c r="C368" s="672" t="s">
        <v>616</v>
      </c>
      <c r="D368" s="672">
        <v>1.9513262E7</v>
      </c>
      <c r="E368" s="672" t="s">
        <v>69</v>
      </c>
      <c r="F368" s="672" t="s">
        <v>73</v>
      </c>
      <c r="G368" s="672" t="s">
        <v>617</v>
      </c>
      <c r="H368" s="672"/>
      <c r="I368" s="672"/>
      <c r="J368" s="672" t="str">
        <f t="shared" si="1"/>
        <v/>
      </c>
    </row>
    <row r="369" ht="14.25" customHeight="1">
      <c r="A369" s="672">
        <v>1.67787E7</v>
      </c>
      <c r="B369" s="672" t="s">
        <v>610</v>
      </c>
      <c r="C369" s="672" t="s">
        <v>619</v>
      </c>
      <c r="D369" s="672">
        <v>1.466682E7</v>
      </c>
      <c r="E369" s="672" t="s">
        <v>72</v>
      </c>
      <c r="F369" s="672" t="s">
        <v>73</v>
      </c>
      <c r="G369" s="672" t="s">
        <v>620</v>
      </c>
      <c r="H369" s="672"/>
      <c r="I369" s="672"/>
      <c r="J369" s="672" t="str">
        <f t="shared" si="1"/>
        <v/>
      </c>
    </row>
    <row r="370" ht="14.25" customHeight="1">
      <c r="A370" s="672">
        <v>1.4749669E7</v>
      </c>
      <c r="B370" s="672" t="s">
        <v>610</v>
      </c>
      <c r="C370" s="672" t="s">
        <v>621</v>
      </c>
      <c r="D370" s="672">
        <v>1.2637738E7</v>
      </c>
      <c r="E370" s="672" t="s">
        <v>73</v>
      </c>
      <c r="F370" s="672" t="s">
        <v>72</v>
      </c>
      <c r="G370" s="672" t="s">
        <v>622</v>
      </c>
      <c r="H370" s="672"/>
      <c r="I370" s="672"/>
      <c r="J370" s="672" t="str">
        <f t="shared" si="1"/>
        <v/>
      </c>
    </row>
    <row r="371" ht="14.25" customHeight="1">
      <c r="A371" s="672">
        <v>1.4309784E7</v>
      </c>
      <c r="B371" s="672" t="s">
        <v>610</v>
      </c>
      <c r="C371" s="672" t="s">
        <v>624</v>
      </c>
      <c r="D371" s="672">
        <v>1.2189078E7</v>
      </c>
      <c r="E371" s="672" t="s">
        <v>72</v>
      </c>
      <c r="F371" s="672" t="s">
        <v>69</v>
      </c>
      <c r="G371" s="672" t="s">
        <v>625</v>
      </c>
      <c r="H371" s="672"/>
      <c r="I371" s="672"/>
      <c r="J371" s="672" t="str">
        <f t="shared" si="1"/>
        <v/>
      </c>
    </row>
    <row r="372" ht="14.25" customHeight="1">
      <c r="A372" s="672">
        <v>2.2960059E7</v>
      </c>
      <c r="B372" s="672" t="s">
        <v>610</v>
      </c>
      <c r="C372" s="672" t="s">
        <v>627</v>
      </c>
      <c r="D372" s="672">
        <v>2.0798173E7</v>
      </c>
      <c r="E372" s="672" t="s">
        <v>72</v>
      </c>
      <c r="F372" s="672" t="s">
        <v>68</v>
      </c>
      <c r="G372" s="672" t="s">
        <v>628</v>
      </c>
      <c r="H372" s="672">
        <v>1.0</v>
      </c>
      <c r="I372" s="672" t="s">
        <v>72</v>
      </c>
      <c r="J372" s="672" t="str">
        <f t="shared" si="1"/>
        <v>A*1</v>
      </c>
    </row>
    <row r="373" ht="14.25" customHeight="1">
      <c r="A373" s="672">
        <v>1.3691652E7</v>
      </c>
      <c r="B373" s="672" t="s">
        <v>610</v>
      </c>
      <c r="C373" s="672" t="s">
        <v>632</v>
      </c>
      <c r="D373" s="672">
        <v>1.1535976E7</v>
      </c>
      <c r="E373" s="672" t="s">
        <v>69</v>
      </c>
      <c r="F373" s="672" t="s">
        <v>73</v>
      </c>
      <c r="G373" s="672"/>
      <c r="H373" s="672">
        <v>2.0</v>
      </c>
      <c r="I373" s="672" t="s">
        <v>1220</v>
      </c>
      <c r="J373" s="672" t="str">
        <f t="shared" si="1"/>
        <v>A*2</v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3134600.0</v>
      </c>
      <c r="B375" s="672" t="s">
        <v>633</v>
      </c>
      <c r="C375" s="672" t="s">
        <v>641</v>
      </c>
      <c r="D375" s="672">
        <v>3266559.0</v>
      </c>
      <c r="E375" s="672" t="s">
        <v>69</v>
      </c>
      <c r="F375" s="672" t="s">
        <v>72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1.8736677E7</v>
      </c>
      <c r="B376" s="672" t="s">
        <v>633</v>
      </c>
      <c r="C376" s="672" t="s">
        <v>636</v>
      </c>
      <c r="D376" s="672">
        <v>1.6624797E7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1.6717432E7</v>
      </c>
      <c r="B377" s="672" t="s">
        <v>633</v>
      </c>
      <c r="C377" s="672" t="s">
        <v>637</v>
      </c>
      <c r="D377" s="672">
        <v>1.4605552E7</v>
      </c>
      <c r="E377" s="672" t="s">
        <v>73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2.8532087E7</v>
      </c>
      <c r="B378" s="672" t="s">
        <v>633</v>
      </c>
      <c r="C378" s="672" t="s">
        <v>638</v>
      </c>
      <c r="D378" s="672">
        <v>2.638594E7</v>
      </c>
      <c r="E378" s="672" t="s">
        <v>68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3546170.0</v>
      </c>
      <c r="B379" s="672" t="s">
        <v>633</v>
      </c>
      <c r="C379" s="672" t="s">
        <v>639</v>
      </c>
      <c r="D379" s="672">
        <v>3678129.0</v>
      </c>
      <c r="E379" s="672" t="s">
        <v>73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4241187.0</v>
      </c>
      <c r="B380" s="672" t="s">
        <v>633</v>
      </c>
      <c r="C380" s="672" t="s">
        <v>640</v>
      </c>
      <c r="D380" s="672">
        <v>4373146.0</v>
      </c>
      <c r="E380" s="672" t="s">
        <v>72</v>
      </c>
      <c r="F380" s="672" t="s">
        <v>69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8057172.0</v>
      </c>
      <c r="B382" s="672" t="s">
        <v>643</v>
      </c>
      <c r="C382" s="672" t="s">
        <v>647</v>
      </c>
      <c r="D382" s="672">
        <v>8189131.0</v>
      </c>
      <c r="E382" s="672" t="s">
        <v>73</v>
      </c>
      <c r="F382" s="672" t="s">
        <v>72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7307441.0</v>
      </c>
      <c r="B383" s="672" t="s">
        <v>643</v>
      </c>
      <c r="C383" s="672" t="s">
        <v>646</v>
      </c>
      <c r="D383" s="672">
        <v>7439400.0</v>
      </c>
      <c r="E383" s="672" t="s">
        <v>68</v>
      </c>
      <c r="F383" s="672" t="s">
        <v>69</v>
      </c>
      <c r="G383" s="672"/>
      <c r="H383" s="672">
        <v>1.0</v>
      </c>
      <c r="I383" s="672" t="s">
        <v>68</v>
      </c>
      <c r="J383" s="672" t="str">
        <f t="shared" si="1"/>
        <v>A*1</v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>
        <v>1.0</v>
      </c>
      <c r="I385" s="672" t="s">
        <v>72</v>
      </c>
      <c r="J385" s="672" t="str">
        <f t="shared" si="1"/>
        <v>A*1</v>
      </c>
    </row>
    <row r="386" ht="14.25" customHeight="1">
      <c r="A386" s="672">
        <v>9010151.0</v>
      </c>
      <c r="B386" s="672" t="s">
        <v>653</v>
      </c>
      <c r="C386" s="672" t="s">
        <v>677</v>
      </c>
      <c r="D386" s="672">
        <v>9172542.0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2.2459261E7</v>
      </c>
      <c r="B387" s="672" t="s">
        <v>653</v>
      </c>
      <c r="C387" s="672" t="s">
        <v>682</v>
      </c>
      <c r="D387" s="672">
        <v>2.0297375E7</v>
      </c>
      <c r="E387" s="672" t="s">
        <v>68</v>
      </c>
      <c r="F387" s="672" t="s">
        <v>72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1.3236833E7</v>
      </c>
      <c r="B388" s="672" t="s">
        <v>653</v>
      </c>
      <c r="C388" s="672" t="s">
        <v>686</v>
      </c>
      <c r="D388" s="672">
        <v>1.1081157E7</v>
      </c>
      <c r="E388" s="672" t="s">
        <v>69</v>
      </c>
      <c r="F388" s="672" t="s">
        <v>72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8599768.0</v>
      </c>
      <c r="B389" s="672" t="s">
        <v>653</v>
      </c>
      <c r="C389" s="672" t="s">
        <v>657</v>
      </c>
      <c r="D389" s="672">
        <v>8731727.0</v>
      </c>
      <c r="E389" s="672" t="s">
        <v>68</v>
      </c>
      <c r="F389" s="672" t="s">
        <v>69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2.1155869E7</v>
      </c>
      <c r="B391" s="672" t="s">
        <v>653</v>
      </c>
      <c r="C391" s="672" t="s">
        <v>666</v>
      </c>
      <c r="D391" s="672">
        <v>1.8993983E7</v>
      </c>
      <c r="E391" s="672" t="s">
        <v>72</v>
      </c>
      <c r="F391" s="672" t="s">
        <v>69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1.4705111E7</v>
      </c>
      <c r="B392" s="672" t="s">
        <v>653</v>
      </c>
      <c r="C392" s="672" t="s">
        <v>668</v>
      </c>
      <c r="D392" s="672">
        <v>1.2593177E7</v>
      </c>
      <c r="E392" s="672" t="s">
        <v>72</v>
      </c>
      <c r="F392" s="672" t="s">
        <v>69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1.5702672E7</v>
      </c>
      <c r="B393" s="672" t="s">
        <v>653</v>
      </c>
      <c r="C393" s="672" t="s">
        <v>669</v>
      </c>
      <c r="D393" s="672">
        <v>1.3590792E7</v>
      </c>
      <c r="E393" s="672" t="s">
        <v>68</v>
      </c>
      <c r="F393" s="672" t="s">
        <v>69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1.6133337E7</v>
      </c>
      <c r="B394" s="672" t="s">
        <v>653</v>
      </c>
      <c r="C394" s="672" t="s">
        <v>670</v>
      </c>
      <c r="D394" s="672">
        <v>1.4021457E7</v>
      </c>
      <c r="E394" s="672" t="s">
        <v>72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1.5576916E7</v>
      </c>
      <c r="B395" s="672" t="s">
        <v>653</v>
      </c>
      <c r="C395" s="672" t="s">
        <v>671</v>
      </c>
      <c r="D395" s="672">
        <v>1.3465036E7</v>
      </c>
      <c r="E395" s="672" t="s">
        <v>72</v>
      </c>
      <c r="F395" s="672" t="s">
        <v>73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1.8855334E7</v>
      </c>
      <c r="B396" s="672" t="s">
        <v>653</v>
      </c>
      <c r="C396" s="672" t="s">
        <v>672</v>
      </c>
      <c r="D396" s="672">
        <v>1.6743454E7</v>
      </c>
      <c r="E396" s="672" t="s">
        <v>72</v>
      </c>
      <c r="F396" s="672" t="s">
        <v>73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2965516.0</v>
      </c>
      <c r="B397" s="672" t="s">
        <v>653</v>
      </c>
      <c r="C397" s="672" t="s">
        <v>675</v>
      </c>
      <c r="D397" s="672">
        <v>3097475.0</v>
      </c>
      <c r="E397" s="672" t="s">
        <v>72</v>
      </c>
      <c r="F397" s="672" t="s">
        <v>73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4977180.0</v>
      </c>
      <c r="B398" s="672" t="s">
        <v>653</v>
      </c>
      <c r="C398" s="672" t="s">
        <v>678</v>
      </c>
      <c r="D398" s="672">
        <v>5109139.0</v>
      </c>
      <c r="E398" s="672" t="s">
        <v>72</v>
      </c>
      <c r="F398" s="672" t="s">
        <v>73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1.3571035E7</v>
      </c>
      <c r="B399" s="672" t="s">
        <v>653</v>
      </c>
      <c r="C399" s="672" t="s">
        <v>683</v>
      </c>
      <c r="D399" s="672">
        <v>1.1415359E7</v>
      </c>
      <c r="E399" s="672" t="s">
        <v>72</v>
      </c>
      <c r="F399" s="672" t="s">
        <v>73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2.1063394E7</v>
      </c>
      <c r="B400" s="672" t="s">
        <v>653</v>
      </c>
      <c r="C400" s="672" t="s">
        <v>662</v>
      </c>
      <c r="D400" s="672">
        <v>1.8901508E7</v>
      </c>
      <c r="E400" s="672" t="s">
        <v>72</v>
      </c>
      <c r="F400" s="672" t="s">
        <v>68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1.9251464E7</v>
      </c>
      <c r="B401" s="672" t="s">
        <v>653</v>
      </c>
      <c r="C401" s="672" t="s">
        <v>663</v>
      </c>
      <c r="D401" s="672">
        <v>1.7139584E7</v>
      </c>
      <c r="E401" s="672" t="s">
        <v>72</v>
      </c>
      <c r="F401" s="672" t="s">
        <v>68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1.5241322E7</v>
      </c>
      <c r="B402" s="672" t="s">
        <v>653</v>
      </c>
      <c r="C402" s="672" t="s">
        <v>673</v>
      </c>
      <c r="D402" s="672">
        <v>1.3129408E7</v>
      </c>
      <c r="E402" s="672" t="s">
        <v>72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4139262.0</v>
      </c>
      <c r="B403" s="672" t="s">
        <v>653</v>
      </c>
      <c r="C403" s="672" t="s">
        <v>679</v>
      </c>
      <c r="D403" s="672">
        <v>4271221.0</v>
      </c>
      <c r="E403" s="672" t="s">
        <v>72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2.2808818E7</v>
      </c>
      <c r="B404" s="672" t="s">
        <v>653</v>
      </c>
      <c r="C404" s="672" t="s">
        <v>659</v>
      </c>
      <c r="D404" s="672">
        <v>2.0646932E7</v>
      </c>
      <c r="E404" s="672" t="s">
        <v>69</v>
      </c>
      <c r="F404" s="672" t="s">
        <v>68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1.7775083E7</v>
      </c>
      <c r="B405" s="672" t="s">
        <v>653</v>
      </c>
      <c r="C405" s="672" t="s">
        <v>674</v>
      </c>
      <c r="D405" s="672">
        <v>1.5663203E7</v>
      </c>
      <c r="E405" s="672" t="s">
        <v>69</v>
      </c>
      <c r="F405" s="672" t="s">
        <v>68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5998171.0</v>
      </c>
      <c r="B406" s="672" t="s">
        <v>653</v>
      </c>
      <c r="C406" s="672" t="s">
        <v>680</v>
      </c>
      <c r="D406" s="672">
        <v>6130130.0</v>
      </c>
      <c r="E406" s="672" t="s">
        <v>69</v>
      </c>
      <c r="F406" s="672" t="s">
        <v>68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5120014.0</v>
      </c>
      <c r="B407" s="672" t="s">
        <v>653</v>
      </c>
      <c r="C407" s="672" t="s">
        <v>681</v>
      </c>
      <c r="D407" s="672">
        <v>5251973.0</v>
      </c>
      <c r="E407" s="672" t="s">
        <v>69</v>
      </c>
      <c r="F407" s="672" t="s">
        <v>68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1.3249498E7</v>
      </c>
      <c r="B408" s="672" t="s">
        <v>653</v>
      </c>
      <c r="C408" s="672" t="s">
        <v>685</v>
      </c>
      <c r="D408" s="672">
        <v>1.1093822E7</v>
      </c>
      <c r="E408" s="672" t="s">
        <v>69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9942261.0</v>
      </c>
      <c r="B409" s="672" t="s">
        <v>653</v>
      </c>
      <c r="C409" s="672" t="s">
        <v>687</v>
      </c>
      <c r="D409" s="672">
        <v>1.0104652E7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6689348.0</v>
      </c>
      <c r="B410" s="672" t="s">
        <v>653</v>
      </c>
      <c r="C410" s="672" t="s">
        <v>676</v>
      </c>
      <c r="D410" s="672">
        <v>6821307.0</v>
      </c>
      <c r="E410" s="672" t="s">
        <v>68</v>
      </c>
      <c r="F410" s="672" t="s">
        <v>69</v>
      </c>
      <c r="G410" s="672"/>
      <c r="H410" s="672">
        <v>1.0</v>
      </c>
      <c r="I410" s="672" t="s">
        <v>68</v>
      </c>
      <c r="J410" s="672" t="str">
        <f t="shared" si="1"/>
        <v>A*1</v>
      </c>
    </row>
    <row r="411" ht="14.25" customHeight="1">
      <c r="A411" s="672">
        <v>2.1610042E7</v>
      </c>
      <c r="B411" s="672" t="s">
        <v>653</v>
      </c>
      <c r="C411" s="672" t="s">
        <v>664</v>
      </c>
      <c r="D411" s="672">
        <v>1.9448156E7</v>
      </c>
      <c r="E411" s="672" t="s">
        <v>72</v>
      </c>
      <c r="F411" s="672" t="s">
        <v>73</v>
      </c>
      <c r="G411" s="672"/>
      <c r="H411" s="672">
        <v>1.0</v>
      </c>
      <c r="I411" s="672" t="s">
        <v>72</v>
      </c>
      <c r="J411" s="672" t="str">
        <f t="shared" si="1"/>
        <v>A*1</v>
      </c>
    </row>
    <row r="412" ht="14.25" customHeight="1">
      <c r="A412" s="672">
        <v>2.1616057E7</v>
      </c>
      <c r="B412" s="672" t="s">
        <v>653</v>
      </c>
      <c r="C412" s="672" t="s">
        <v>665</v>
      </c>
      <c r="D412" s="672">
        <v>1.9454171E7</v>
      </c>
      <c r="E412" s="672" t="s">
        <v>68</v>
      </c>
      <c r="F412" s="672" t="s">
        <v>69</v>
      </c>
      <c r="G412" s="672"/>
      <c r="H412" s="672">
        <v>1.0</v>
      </c>
      <c r="I412" s="672" t="s">
        <v>68</v>
      </c>
      <c r="J412" s="672" t="str">
        <f t="shared" si="1"/>
        <v>A*1</v>
      </c>
    </row>
    <row r="413" ht="14.25" customHeight="1">
      <c r="A413" s="672">
        <v>2.3867486E7</v>
      </c>
      <c r="B413" s="672" t="s">
        <v>653</v>
      </c>
      <c r="C413" s="672" t="s">
        <v>661</v>
      </c>
      <c r="D413" s="672">
        <v>2.17056E7</v>
      </c>
      <c r="E413" s="672" t="s">
        <v>73</v>
      </c>
      <c r="F413" s="672" t="s">
        <v>72</v>
      </c>
      <c r="G413" s="672"/>
      <c r="H413" s="672">
        <v>1.0</v>
      </c>
      <c r="I413" s="672" t="s">
        <v>73</v>
      </c>
      <c r="J413" s="672" t="str">
        <f t="shared" si="1"/>
        <v>A*1</v>
      </c>
    </row>
    <row r="414" ht="14.25" customHeight="1">
      <c r="A414" s="672">
        <v>2.8716381E7</v>
      </c>
      <c r="B414" s="672" t="s">
        <v>653</v>
      </c>
      <c r="C414" s="672" t="s">
        <v>658</v>
      </c>
      <c r="D414" s="672">
        <v>2.6570234E7</v>
      </c>
      <c r="E414" s="672" t="s">
        <v>72</v>
      </c>
      <c r="F414" s="672" t="s">
        <v>69</v>
      </c>
      <c r="G414" s="672"/>
      <c r="H414" s="672">
        <v>1.0</v>
      </c>
      <c r="I414" s="672" t="s">
        <v>72</v>
      </c>
      <c r="J414" s="672" t="str">
        <f t="shared" si="1"/>
        <v>A*1</v>
      </c>
    </row>
    <row r="415" ht="14.25" customHeight="1">
      <c r="A415" s="672">
        <v>7800288.0</v>
      </c>
      <c r="B415" s="672" t="s">
        <v>653</v>
      </c>
      <c r="C415" s="672" t="s">
        <v>654</v>
      </c>
      <c r="D415" s="672">
        <v>7932247.0</v>
      </c>
      <c r="E415" s="672" t="s">
        <v>73</v>
      </c>
      <c r="F415" s="672" t="s">
        <v>72</v>
      </c>
      <c r="G415" s="672"/>
      <c r="H415" s="672">
        <v>2.0</v>
      </c>
      <c r="I415" s="672" t="s">
        <v>1221</v>
      </c>
      <c r="J415" s="672" t="str">
        <f t="shared" si="1"/>
        <v>A*2</v>
      </c>
    </row>
    <row r="416" ht="14.25" customHeight="1">
      <c r="A416" s="672">
        <v>1.9255013E7</v>
      </c>
      <c r="B416" s="672" t="s">
        <v>653</v>
      </c>
      <c r="C416" s="672" t="s">
        <v>667</v>
      </c>
      <c r="D416" s="672">
        <v>1.7143133E7</v>
      </c>
      <c r="E416" s="672" t="s">
        <v>69</v>
      </c>
      <c r="F416" s="672" t="s">
        <v>72</v>
      </c>
      <c r="G416" s="672"/>
      <c r="H416" s="672">
        <v>1.0</v>
      </c>
      <c r="I416" s="672" t="s">
        <v>72</v>
      </c>
      <c r="J416" s="672" t="str">
        <f t="shared" si="1"/>
        <v>D*1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8115394.0</v>
      </c>
      <c r="B418" s="672" t="s">
        <v>692</v>
      </c>
      <c r="C418" s="672" t="s">
        <v>696</v>
      </c>
      <c r="D418" s="672">
        <v>8247353.0</v>
      </c>
      <c r="E418" s="672" t="s">
        <v>69</v>
      </c>
      <c r="F418" s="672" t="s">
        <v>72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1.5044231E7</v>
      </c>
      <c r="B419" s="672" t="s">
        <v>692</v>
      </c>
      <c r="C419" s="672" t="s">
        <v>697</v>
      </c>
      <c r="D419" s="672">
        <v>1.2932321E7</v>
      </c>
      <c r="E419" s="672" t="s">
        <v>68</v>
      </c>
      <c r="F419" s="672" t="s">
        <v>69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1.618021E7</v>
      </c>
      <c r="B420" s="672" t="s">
        <v>692</v>
      </c>
      <c r="C420" s="672" t="s">
        <v>699</v>
      </c>
      <c r="D420" s="672">
        <v>1.406833E7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2.2278811E7</v>
      </c>
      <c r="B421" s="672" t="s">
        <v>692</v>
      </c>
      <c r="C421" s="672" t="s">
        <v>705</v>
      </c>
      <c r="D421" s="672">
        <v>2.0116925E7</v>
      </c>
      <c r="E421" s="672" t="s">
        <v>68</v>
      </c>
      <c r="F421" s="672" t="s">
        <v>69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4047428.0</v>
      </c>
      <c r="B422" s="672" t="s">
        <v>692</v>
      </c>
      <c r="C422" s="672" t="s">
        <v>703</v>
      </c>
      <c r="D422" s="672">
        <v>4179387.0</v>
      </c>
      <c r="E422" s="672" t="s">
        <v>72</v>
      </c>
      <c r="F422" s="672" t="s">
        <v>73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1.6084246E7</v>
      </c>
      <c r="B423" s="672" t="s">
        <v>692</v>
      </c>
      <c r="C423" s="672" t="s">
        <v>701</v>
      </c>
      <c r="D423" s="672">
        <v>1.3972366E7</v>
      </c>
      <c r="E423" s="672" t="s">
        <v>73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2.247292E7</v>
      </c>
      <c r="B424" s="672" t="s">
        <v>692</v>
      </c>
      <c r="C424" s="672" t="s">
        <v>704</v>
      </c>
      <c r="D424" s="672">
        <v>2.0311034E7</v>
      </c>
      <c r="E424" s="672" t="s">
        <v>72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8421692.0</v>
      </c>
      <c r="B425" s="672" t="s">
        <v>692</v>
      </c>
      <c r="C425" s="672" t="s">
        <v>693</v>
      </c>
      <c r="D425" s="672">
        <v>8553651.0</v>
      </c>
      <c r="E425" s="672" t="s">
        <v>69</v>
      </c>
      <c r="F425" s="672" t="s">
        <v>68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3783420.0</v>
      </c>
      <c r="B426" s="672" t="s">
        <v>692</v>
      </c>
      <c r="C426" s="672" t="s">
        <v>698</v>
      </c>
      <c r="D426" s="672">
        <v>3915379.0</v>
      </c>
      <c r="E426" s="672" t="s">
        <v>69</v>
      </c>
      <c r="F426" s="672" t="s">
        <v>68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2.2815733E7</v>
      </c>
      <c r="B427" s="672" t="s">
        <v>692</v>
      </c>
      <c r="C427" s="672" t="s">
        <v>700</v>
      </c>
      <c r="D427" s="672">
        <v>2.0653847E7</v>
      </c>
      <c r="E427" s="672" t="s">
        <v>69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9952109.0</v>
      </c>
      <c r="B428" s="672" t="s">
        <v>692</v>
      </c>
      <c r="C428" s="672" t="s">
        <v>706</v>
      </c>
      <c r="D428" s="672">
        <v>1.01145E7</v>
      </c>
      <c r="E428" s="672" t="s">
        <v>69</v>
      </c>
      <c r="F428" s="672" t="s">
        <v>68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1.3499121E7</v>
      </c>
      <c r="B429" s="672" t="s">
        <v>692</v>
      </c>
      <c r="C429" s="672" t="s">
        <v>707</v>
      </c>
      <c r="D429" s="672">
        <v>1.1343445E7</v>
      </c>
      <c r="E429" s="672" t="s">
        <v>69</v>
      </c>
      <c r="F429" s="672" t="s">
        <v>73</v>
      </c>
      <c r="G429" s="672"/>
      <c r="H429" s="672">
        <v>1.0</v>
      </c>
      <c r="I429" s="672" t="s">
        <v>69</v>
      </c>
      <c r="J429" s="672" t="str">
        <f t="shared" si="1"/>
        <v>A*1</v>
      </c>
    </row>
    <row r="430" ht="14.25" customHeight="1">
      <c r="A430" s="672">
        <v>1.4298328E7</v>
      </c>
      <c r="B430" s="672" t="s">
        <v>692</v>
      </c>
      <c r="C430" s="672" t="s">
        <v>702</v>
      </c>
      <c r="D430" s="672">
        <v>1.2177622E7</v>
      </c>
      <c r="E430" s="672" t="s">
        <v>68</v>
      </c>
      <c r="F430" s="672" t="s">
        <v>69</v>
      </c>
      <c r="G430" s="672"/>
      <c r="H430" s="672">
        <v>1.0</v>
      </c>
      <c r="I430" s="672" t="s">
        <v>68</v>
      </c>
      <c r="J430" s="672" t="str">
        <f t="shared" si="1"/>
        <v>A*1</v>
      </c>
    </row>
    <row r="431" ht="14.25" customHeight="1">
      <c r="A431" s="672">
        <v>3807580.0</v>
      </c>
      <c r="B431" s="672" t="s">
        <v>1053</v>
      </c>
      <c r="C431" s="672" t="s">
        <v>1055</v>
      </c>
      <c r="D431" s="672">
        <v>3939539.0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3882973.0</v>
      </c>
      <c r="B432" s="672" t="s">
        <v>1053</v>
      </c>
      <c r="C432" s="672" t="s">
        <v>1056</v>
      </c>
      <c r="D432" s="672">
        <v>4014932.0</v>
      </c>
      <c r="E432" s="672" t="s">
        <v>68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4398842.0</v>
      </c>
      <c r="B433" s="672" t="s">
        <v>1053</v>
      </c>
      <c r="C433" s="672" t="s">
        <v>1057</v>
      </c>
      <c r="D433" s="672">
        <v>4530801.0</v>
      </c>
      <c r="E433" s="672" t="s">
        <v>73</v>
      </c>
      <c r="F433" s="672" t="s">
        <v>72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4473557.0</v>
      </c>
      <c r="B434" s="672" t="s">
        <v>1053</v>
      </c>
      <c r="C434" s="672" t="s">
        <v>1058</v>
      </c>
      <c r="D434" s="672">
        <v>4605516.0</v>
      </c>
      <c r="E434" s="672" t="s">
        <v>73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4579211.0</v>
      </c>
      <c r="B435" s="672" t="s">
        <v>1053</v>
      </c>
      <c r="C435" s="672" t="s">
        <v>1059</v>
      </c>
      <c r="D435" s="672">
        <v>4711170.0</v>
      </c>
      <c r="E435" s="672" t="s">
        <v>69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4666105.0</v>
      </c>
      <c r="B436" s="672" t="s">
        <v>1053</v>
      </c>
      <c r="C436" s="672" t="s">
        <v>1060</v>
      </c>
      <c r="D436" s="672">
        <v>4798064.0</v>
      </c>
      <c r="E436" s="672" t="s">
        <v>73</v>
      </c>
      <c r="F436" s="672" t="s">
        <v>69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5311419.0</v>
      </c>
      <c r="B437" s="672" t="s">
        <v>1053</v>
      </c>
      <c r="C437" s="672" t="s">
        <v>1061</v>
      </c>
      <c r="D437" s="672">
        <v>5443378.0</v>
      </c>
      <c r="E437" s="672" t="s">
        <v>69</v>
      </c>
      <c r="F437" s="672" t="s">
        <v>68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5368451.0</v>
      </c>
      <c r="B438" s="672" t="s">
        <v>1053</v>
      </c>
      <c r="C438" s="672" t="s">
        <v>1170</v>
      </c>
      <c r="D438" s="672">
        <v>5500410.0</v>
      </c>
      <c r="E438" s="672" t="s">
        <v>68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5514573.0</v>
      </c>
      <c r="B439" s="672" t="s">
        <v>1053</v>
      </c>
      <c r="C439" s="672" t="s">
        <v>1062</v>
      </c>
      <c r="D439" s="672">
        <v>5646532.0</v>
      </c>
      <c r="E439" s="672" t="s">
        <v>69</v>
      </c>
      <c r="F439" s="672" t="s">
        <v>72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5628214.0</v>
      </c>
      <c r="B440" s="672" t="s">
        <v>1053</v>
      </c>
      <c r="C440" s="672" t="s">
        <v>1063</v>
      </c>
      <c r="D440" s="672">
        <v>5760173.0</v>
      </c>
      <c r="E440" s="672" t="s">
        <v>73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5835906.0</v>
      </c>
      <c r="B441" s="672" t="s">
        <v>1053</v>
      </c>
      <c r="C441" s="672" t="s">
        <v>1064</v>
      </c>
      <c r="D441" s="672">
        <v>5967865.0</v>
      </c>
      <c r="E441" s="672" t="s">
        <v>68</v>
      </c>
      <c r="F441" s="672" t="s">
        <v>69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6772892.0</v>
      </c>
      <c r="B442" s="672" t="s">
        <v>1053</v>
      </c>
      <c r="C442" s="672" t="s">
        <v>1065</v>
      </c>
      <c r="D442" s="672">
        <v>6904851.0</v>
      </c>
      <c r="E442" s="672" t="s">
        <v>68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6827437.0</v>
      </c>
      <c r="B443" s="672" t="s">
        <v>1053</v>
      </c>
      <c r="C443" s="672" t="s">
        <v>1066</v>
      </c>
      <c r="D443" s="672">
        <v>6959396.0</v>
      </c>
      <c r="E443" s="672" t="s">
        <v>72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6922118.0</v>
      </c>
      <c r="B444" s="672" t="s">
        <v>1053</v>
      </c>
      <c r="C444" s="672" t="s">
        <v>1171</v>
      </c>
      <c r="D444" s="672">
        <v>7054077.0</v>
      </c>
      <c r="E444" s="672" t="s">
        <v>73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7433433.0</v>
      </c>
      <c r="B445" s="672" t="s">
        <v>1053</v>
      </c>
      <c r="C445" s="672" t="s">
        <v>1067</v>
      </c>
      <c r="D445" s="672">
        <v>7565392.0</v>
      </c>
      <c r="E445" s="672" t="s">
        <v>72</v>
      </c>
      <c r="F445" s="672" t="s">
        <v>68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7624670.0</v>
      </c>
      <c r="B446" s="672" t="s">
        <v>1053</v>
      </c>
      <c r="C446" s="672" t="s">
        <v>1068</v>
      </c>
      <c r="D446" s="672">
        <v>7756629.0</v>
      </c>
      <c r="E446" s="672" t="s">
        <v>69</v>
      </c>
      <c r="F446" s="672" t="s">
        <v>68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7762941.0</v>
      </c>
      <c r="B447" s="672" t="s">
        <v>1053</v>
      </c>
      <c r="C447" s="672" t="s">
        <v>1069</v>
      </c>
      <c r="D447" s="672">
        <v>7894900.0</v>
      </c>
      <c r="E447" s="672" t="s">
        <v>72</v>
      </c>
      <c r="F447" s="672" t="s">
        <v>73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7793210.0</v>
      </c>
      <c r="B448" s="672" t="s">
        <v>1053</v>
      </c>
      <c r="C448" s="672" t="s">
        <v>1070</v>
      </c>
      <c r="D448" s="672">
        <v>7925169.0</v>
      </c>
      <c r="E448" s="672" t="s">
        <v>72</v>
      </c>
      <c r="F448" s="672" t="s">
        <v>69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7849239.0</v>
      </c>
      <c r="B449" s="672" t="s">
        <v>1053</v>
      </c>
      <c r="C449" s="672" t="s">
        <v>1071</v>
      </c>
      <c r="D449" s="672">
        <v>7981198.0</v>
      </c>
      <c r="E449" s="672" t="s">
        <v>68</v>
      </c>
      <c r="F449" s="672" t="s">
        <v>69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7855008.0</v>
      </c>
      <c r="B450" s="672" t="s">
        <v>1053</v>
      </c>
      <c r="C450" s="672" t="s">
        <v>1072</v>
      </c>
      <c r="D450" s="672">
        <v>7986967.0</v>
      </c>
      <c r="E450" s="672" t="s">
        <v>73</v>
      </c>
      <c r="F450" s="672" t="s">
        <v>72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7858426.0</v>
      </c>
      <c r="B451" s="672" t="s">
        <v>1053</v>
      </c>
      <c r="C451" s="672" t="s">
        <v>1073</v>
      </c>
      <c r="D451" s="672">
        <v>7990385.0</v>
      </c>
      <c r="E451" s="672" t="s">
        <v>72</v>
      </c>
      <c r="F451" s="672" t="s">
        <v>73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8200665.0</v>
      </c>
      <c r="B452" s="672" t="s">
        <v>1053</v>
      </c>
      <c r="C452" s="672" t="s">
        <v>1172</v>
      </c>
      <c r="D452" s="672">
        <v>8332624.0</v>
      </c>
      <c r="E452" s="672" t="s">
        <v>68</v>
      </c>
      <c r="F452" s="672" t="s">
        <v>69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8302703.0</v>
      </c>
      <c r="B453" s="672" t="s">
        <v>1053</v>
      </c>
      <c r="C453" s="672" t="s">
        <v>1074</v>
      </c>
      <c r="D453" s="672">
        <v>8434662.0</v>
      </c>
      <c r="E453" s="672" t="s">
        <v>73</v>
      </c>
      <c r="F453" s="672" t="s">
        <v>68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8347884.0</v>
      </c>
      <c r="B454" s="672" t="s">
        <v>1053</v>
      </c>
      <c r="C454" s="672" t="s">
        <v>1075</v>
      </c>
      <c r="D454" s="672">
        <v>8479843.0</v>
      </c>
      <c r="E454" s="672" t="s">
        <v>69</v>
      </c>
      <c r="F454" s="672" t="s">
        <v>68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8633970.0</v>
      </c>
      <c r="B455" s="672" t="s">
        <v>1053</v>
      </c>
      <c r="C455" s="672" t="s">
        <v>1077</v>
      </c>
      <c r="D455" s="672">
        <v>8765929.0</v>
      </c>
      <c r="E455" s="672" t="s">
        <v>69</v>
      </c>
      <c r="F455" s="672" t="s">
        <v>68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8754935.0</v>
      </c>
      <c r="B456" s="672" t="s">
        <v>1053</v>
      </c>
      <c r="C456" s="672" t="s">
        <v>1078</v>
      </c>
      <c r="D456" s="672">
        <v>8886894.0</v>
      </c>
      <c r="E456" s="672" t="s">
        <v>72</v>
      </c>
      <c r="F456" s="672" t="s">
        <v>73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8839878.0</v>
      </c>
      <c r="B457" s="672" t="s">
        <v>1053</v>
      </c>
      <c r="C457" s="672" t="s">
        <v>1079</v>
      </c>
      <c r="D457" s="672">
        <v>8971837.0</v>
      </c>
      <c r="E457" s="672" t="s">
        <v>72</v>
      </c>
      <c r="F457" s="672" t="s">
        <v>73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9046447.0</v>
      </c>
      <c r="B458" s="672" t="s">
        <v>1053</v>
      </c>
      <c r="C458" s="672" t="s">
        <v>1080</v>
      </c>
      <c r="D458" s="672">
        <v>9208838.0</v>
      </c>
      <c r="E458" s="672" t="s">
        <v>72</v>
      </c>
      <c r="F458" s="672" t="s">
        <v>69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9437613.0</v>
      </c>
      <c r="B459" s="672" t="s">
        <v>1053</v>
      </c>
      <c r="C459" s="672" t="s">
        <v>1198</v>
      </c>
      <c r="D459" s="672">
        <v>9600004.0</v>
      </c>
      <c r="E459" s="672" t="s">
        <v>68</v>
      </c>
      <c r="F459" s="672" t="s">
        <v>73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1.3241284E7</v>
      </c>
      <c r="B460" s="672" t="s">
        <v>1053</v>
      </c>
      <c r="C460" s="672" t="s">
        <v>1081</v>
      </c>
      <c r="D460" s="672">
        <v>1.1085608E7</v>
      </c>
      <c r="E460" s="672" t="s">
        <v>72</v>
      </c>
      <c r="F460" s="672" t="s">
        <v>68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1.3490896E7</v>
      </c>
      <c r="B461" s="672" t="s">
        <v>1053</v>
      </c>
      <c r="C461" s="672" t="s">
        <v>1082</v>
      </c>
      <c r="D461" s="672">
        <v>1.133522E7</v>
      </c>
      <c r="E461" s="672" t="s">
        <v>69</v>
      </c>
      <c r="F461" s="672" t="s">
        <v>68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1.3552562E7</v>
      </c>
      <c r="B462" s="672" t="s">
        <v>1053</v>
      </c>
      <c r="C462" s="672" t="s">
        <v>1083</v>
      </c>
      <c r="D462" s="672">
        <v>1.1396886E7</v>
      </c>
      <c r="E462" s="672" t="s">
        <v>69</v>
      </c>
      <c r="F462" s="672" t="s">
        <v>68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1.3628543E7</v>
      </c>
      <c r="B463" s="672" t="s">
        <v>1053</v>
      </c>
      <c r="C463" s="672" t="s">
        <v>1173</v>
      </c>
      <c r="D463" s="672">
        <v>1.1472867E7</v>
      </c>
      <c r="E463" s="672" t="s">
        <v>68</v>
      </c>
      <c r="F463" s="672" t="s">
        <v>69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1.3628628E7</v>
      </c>
      <c r="B464" s="672" t="s">
        <v>1053</v>
      </c>
      <c r="C464" s="672" t="s">
        <v>1084</v>
      </c>
      <c r="D464" s="672">
        <v>1.1472952E7</v>
      </c>
      <c r="E464" s="672" t="s">
        <v>72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1.3646297E7</v>
      </c>
      <c r="B465" s="672" t="s">
        <v>1053</v>
      </c>
      <c r="C465" s="672" t="s">
        <v>1085</v>
      </c>
      <c r="D465" s="672">
        <v>1.1490621E7</v>
      </c>
      <c r="E465" s="672" t="s">
        <v>69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1.368014E7</v>
      </c>
      <c r="B466" s="672" t="s">
        <v>1053</v>
      </c>
      <c r="C466" s="672" t="s">
        <v>1199</v>
      </c>
      <c r="D466" s="672">
        <v>1.1524464E7</v>
      </c>
      <c r="E466" s="672" t="s">
        <v>73</v>
      </c>
      <c r="F466" s="672" t="s">
        <v>72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1.3850249E7</v>
      </c>
      <c r="B467" s="672" t="s">
        <v>1053</v>
      </c>
      <c r="C467" s="672" t="s">
        <v>1214</v>
      </c>
      <c r="D467" s="672">
        <v>1.1729543E7</v>
      </c>
      <c r="E467" s="672" t="s">
        <v>68</v>
      </c>
      <c r="F467" s="672" t="s">
        <v>73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1.4047027E7</v>
      </c>
      <c r="B468" s="672" t="s">
        <v>1053</v>
      </c>
      <c r="C468" s="672" t="s">
        <v>1174</v>
      </c>
      <c r="D468" s="672">
        <v>1.1926321E7</v>
      </c>
      <c r="E468" s="672" t="s">
        <v>72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1.4148183E7</v>
      </c>
      <c r="B469" s="672" t="s">
        <v>1053</v>
      </c>
      <c r="C469" s="672" t="s">
        <v>1175</v>
      </c>
      <c r="D469" s="672">
        <v>1.2027477E7</v>
      </c>
      <c r="E469" s="672" t="s">
        <v>69</v>
      </c>
      <c r="F469" s="672" t="s">
        <v>68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1.4238328E7</v>
      </c>
      <c r="B470" s="672" t="s">
        <v>1053</v>
      </c>
      <c r="C470" s="672" t="s">
        <v>1087</v>
      </c>
      <c r="D470" s="672">
        <v>1.2117622E7</v>
      </c>
      <c r="E470" s="672" t="s">
        <v>72</v>
      </c>
      <c r="F470" s="672" t="s">
        <v>68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1.4301004E7</v>
      </c>
      <c r="B471" s="672" t="s">
        <v>1053</v>
      </c>
      <c r="C471" s="672" t="s">
        <v>1176</v>
      </c>
      <c r="D471" s="672">
        <v>1.2180298E7</v>
      </c>
      <c r="E471" s="672" t="s">
        <v>72</v>
      </c>
      <c r="F471" s="672" t="s">
        <v>73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1.4384574E7</v>
      </c>
      <c r="B472" s="672" t="s">
        <v>1053</v>
      </c>
      <c r="C472" s="672" t="s">
        <v>1088</v>
      </c>
      <c r="D472" s="672">
        <v>1.226387E7</v>
      </c>
      <c r="E472" s="672" t="s">
        <v>69</v>
      </c>
      <c r="F472" s="672" t="s">
        <v>73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1.4448936E7</v>
      </c>
      <c r="B473" s="672" t="s">
        <v>1053</v>
      </c>
      <c r="C473" s="672" t="s">
        <v>1178</v>
      </c>
      <c r="D473" s="672">
        <v>1.2328209E7</v>
      </c>
      <c r="E473" s="672" t="s">
        <v>68</v>
      </c>
      <c r="F473" s="672" t="s">
        <v>69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1.4607886E7</v>
      </c>
      <c r="B474" s="672" t="s">
        <v>1053</v>
      </c>
      <c r="C474" s="672" t="s">
        <v>1090</v>
      </c>
      <c r="D474" s="672">
        <v>1.2496088E7</v>
      </c>
      <c r="E474" s="672" t="s">
        <v>72</v>
      </c>
      <c r="F474" s="672" t="s">
        <v>68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1.4695548E7</v>
      </c>
      <c r="B475" s="672" t="s">
        <v>1053</v>
      </c>
      <c r="C475" s="672" t="s">
        <v>1091</v>
      </c>
      <c r="D475" s="672">
        <v>1.2583614E7</v>
      </c>
      <c r="E475" s="672" t="s">
        <v>73</v>
      </c>
      <c r="F475" s="672" t="s">
        <v>72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1.4824817E7</v>
      </c>
      <c r="B476" s="672" t="s">
        <v>1053</v>
      </c>
      <c r="C476" s="672" t="s">
        <v>1092</v>
      </c>
      <c r="D476" s="672">
        <v>1.2712884E7</v>
      </c>
      <c r="E476" s="672" t="s">
        <v>73</v>
      </c>
      <c r="F476" s="672" t="s">
        <v>72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1.4897901E7</v>
      </c>
      <c r="B477" s="672" t="s">
        <v>1053</v>
      </c>
      <c r="C477" s="672" t="s">
        <v>1093</v>
      </c>
      <c r="D477" s="672">
        <v>1.2785967E7</v>
      </c>
      <c r="E477" s="672" t="s">
        <v>72</v>
      </c>
      <c r="F477" s="672" t="s">
        <v>68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1.5221228E7</v>
      </c>
      <c r="B478" s="672" t="s">
        <v>1053</v>
      </c>
      <c r="C478" s="672" t="s">
        <v>1209</v>
      </c>
      <c r="D478" s="672">
        <v>1.3109314E7</v>
      </c>
      <c r="E478" s="672" t="s">
        <v>72</v>
      </c>
      <c r="F478" s="672" t="s">
        <v>73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1.531165E7</v>
      </c>
      <c r="B479" s="672" t="s">
        <v>1053</v>
      </c>
      <c r="C479" s="672" t="s">
        <v>1095</v>
      </c>
      <c r="D479" s="672">
        <v>1.3199755E7</v>
      </c>
      <c r="E479" s="672" t="s">
        <v>73</v>
      </c>
      <c r="F479" s="672" t="s">
        <v>69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1.5670382E7</v>
      </c>
      <c r="B480" s="672" t="s">
        <v>1053</v>
      </c>
      <c r="C480" s="672" t="s">
        <v>1096</v>
      </c>
      <c r="D480" s="672">
        <v>1.3558502E7</v>
      </c>
      <c r="E480" s="672" t="s">
        <v>72</v>
      </c>
      <c r="F480" s="672" t="s">
        <v>73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1.5721827E7</v>
      </c>
      <c r="B481" s="672" t="s">
        <v>1053</v>
      </c>
      <c r="C481" s="672" t="s">
        <v>1097</v>
      </c>
      <c r="D481" s="672">
        <v>1.3609947E7</v>
      </c>
      <c r="E481" s="672" t="s">
        <v>73</v>
      </c>
      <c r="F481" s="672" t="s">
        <v>72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1.5786699E7</v>
      </c>
      <c r="B482" s="672" t="s">
        <v>1053</v>
      </c>
      <c r="C482" s="672" t="s">
        <v>1098</v>
      </c>
      <c r="D482" s="672">
        <v>1.3674819E7</v>
      </c>
      <c r="E482" s="672" t="s">
        <v>73</v>
      </c>
      <c r="F482" s="672" t="s">
        <v>72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1.7048781E7</v>
      </c>
      <c r="B483" s="672" t="s">
        <v>1053</v>
      </c>
      <c r="C483" s="672" t="s">
        <v>1099</v>
      </c>
      <c r="D483" s="672">
        <v>1.4936901E7</v>
      </c>
      <c r="E483" s="672" t="s">
        <v>69</v>
      </c>
      <c r="F483" s="672" t="s">
        <v>73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1.7071437E7</v>
      </c>
      <c r="B484" s="672" t="s">
        <v>1053</v>
      </c>
      <c r="C484" s="672" t="s">
        <v>1179</v>
      </c>
      <c r="D484" s="672">
        <v>1.4959557E7</v>
      </c>
      <c r="E484" s="672" t="s">
        <v>68</v>
      </c>
      <c r="F484" s="672" t="s">
        <v>69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1.7822921E7</v>
      </c>
      <c r="B485" s="672" t="s">
        <v>1053</v>
      </c>
      <c r="C485" s="672" t="s">
        <v>1100</v>
      </c>
      <c r="D485" s="672">
        <v>1.5711041E7</v>
      </c>
      <c r="E485" s="672" t="s">
        <v>69</v>
      </c>
      <c r="F485" s="672" t="s">
        <v>68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1.7940536E7</v>
      </c>
      <c r="B486" s="672" t="s">
        <v>1053</v>
      </c>
      <c r="C486" s="672" t="s">
        <v>1101</v>
      </c>
      <c r="D486" s="672">
        <v>1.5828656E7</v>
      </c>
      <c r="E486" s="672" t="s">
        <v>69</v>
      </c>
      <c r="F486" s="672" t="s">
        <v>68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1.8388859E7</v>
      </c>
      <c r="B487" s="672" t="s">
        <v>1053</v>
      </c>
      <c r="C487" s="672" t="s">
        <v>1103</v>
      </c>
      <c r="D487" s="672">
        <v>1.6276979E7</v>
      </c>
      <c r="E487" s="672" t="s">
        <v>68</v>
      </c>
      <c r="F487" s="672" t="s">
        <v>69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1.8697633E7</v>
      </c>
      <c r="B488" s="672" t="s">
        <v>1053</v>
      </c>
      <c r="C488" s="672" t="s">
        <v>1182</v>
      </c>
      <c r="D488" s="672">
        <v>1.6585753E7</v>
      </c>
      <c r="E488" s="672" t="s">
        <v>68</v>
      </c>
      <c r="F488" s="672" t="s">
        <v>69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1.9162849E7</v>
      </c>
      <c r="B489" s="672" t="s">
        <v>1053</v>
      </c>
      <c r="C489" s="672" t="s">
        <v>1183</v>
      </c>
      <c r="D489" s="672">
        <v>1.7050969E7</v>
      </c>
      <c r="E489" s="672" t="s">
        <v>69</v>
      </c>
      <c r="F489" s="672" t="s">
        <v>68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1.9240141E7</v>
      </c>
      <c r="B490" s="672" t="s">
        <v>1053</v>
      </c>
      <c r="C490" s="672" t="s">
        <v>1201</v>
      </c>
      <c r="D490" s="672">
        <v>1.7128261E7</v>
      </c>
      <c r="E490" s="672" t="s">
        <v>73</v>
      </c>
      <c r="F490" s="672" t="s">
        <v>72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1.9424045E7</v>
      </c>
      <c r="B491" s="672" t="s">
        <v>1053</v>
      </c>
      <c r="C491" s="672" t="s">
        <v>1104</v>
      </c>
      <c r="D491" s="672">
        <v>1.7312165E7</v>
      </c>
      <c r="E491" s="672" t="s">
        <v>69</v>
      </c>
      <c r="F491" s="672" t="s">
        <v>68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1.9514314E7</v>
      </c>
      <c r="B492" s="672" t="s">
        <v>1053</v>
      </c>
      <c r="C492" s="672" t="s">
        <v>1105</v>
      </c>
      <c r="D492" s="672">
        <v>1.7402434E7</v>
      </c>
      <c r="E492" s="672" t="s">
        <v>68</v>
      </c>
      <c r="F492" s="672" t="s">
        <v>69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2.117583E7</v>
      </c>
      <c r="B493" s="672" t="s">
        <v>1053</v>
      </c>
      <c r="C493" s="672" t="s">
        <v>1106</v>
      </c>
      <c r="D493" s="672">
        <v>1.9013944E7</v>
      </c>
      <c r="E493" s="672" t="s">
        <v>68</v>
      </c>
      <c r="F493" s="672" t="s">
        <v>69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2.1230092E7</v>
      </c>
      <c r="B494" s="672" t="s">
        <v>1053</v>
      </c>
      <c r="C494" s="672" t="s">
        <v>1107</v>
      </c>
      <c r="D494" s="672">
        <v>1.9068206E7</v>
      </c>
      <c r="E494" s="672" t="s">
        <v>69</v>
      </c>
      <c r="F494" s="672" t="s">
        <v>68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2.1316255E7</v>
      </c>
      <c r="B495" s="672" t="s">
        <v>1053</v>
      </c>
      <c r="C495" s="672" t="s">
        <v>1184</v>
      </c>
      <c r="D495" s="672">
        <v>1.9154369E7</v>
      </c>
      <c r="E495" s="672" t="s">
        <v>72</v>
      </c>
      <c r="F495" s="672" t="s">
        <v>73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2.1388401E7</v>
      </c>
      <c r="B496" s="672" t="s">
        <v>1053</v>
      </c>
      <c r="C496" s="672" t="s">
        <v>1108</v>
      </c>
      <c r="D496" s="672">
        <v>1.9226515E7</v>
      </c>
      <c r="E496" s="672" t="s">
        <v>73</v>
      </c>
      <c r="F496" s="672" t="s">
        <v>72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2.1480828E7</v>
      </c>
      <c r="B497" s="672" t="s">
        <v>1053</v>
      </c>
      <c r="C497" s="672" t="s">
        <v>1202</v>
      </c>
      <c r="D497" s="672">
        <v>1.9318942E7</v>
      </c>
      <c r="E497" s="672" t="s">
        <v>68</v>
      </c>
      <c r="F497" s="672" t="s">
        <v>73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2.1507807E7</v>
      </c>
      <c r="B498" s="672" t="s">
        <v>1053</v>
      </c>
      <c r="C498" s="672" t="s">
        <v>1185</v>
      </c>
      <c r="D498" s="672">
        <v>1.9345921E7</v>
      </c>
      <c r="E498" s="672" t="s">
        <v>68</v>
      </c>
      <c r="F498" s="672" t="s">
        <v>69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2.1522371E7</v>
      </c>
      <c r="B499" s="672" t="s">
        <v>1053</v>
      </c>
      <c r="C499" s="672" t="s">
        <v>1109</v>
      </c>
      <c r="D499" s="672">
        <v>1.9360485E7</v>
      </c>
      <c r="E499" s="672" t="s">
        <v>69</v>
      </c>
      <c r="F499" s="672" t="s">
        <v>68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2.1583819E7</v>
      </c>
      <c r="B500" s="672" t="s">
        <v>1053</v>
      </c>
      <c r="C500" s="672" t="s">
        <v>1186</v>
      </c>
      <c r="D500" s="672">
        <v>1.9421933E7</v>
      </c>
      <c r="E500" s="672" t="s">
        <v>72</v>
      </c>
      <c r="F500" s="672" t="s">
        <v>73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2.181808E7</v>
      </c>
      <c r="B501" s="672" t="s">
        <v>1053</v>
      </c>
      <c r="C501" s="672" t="s">
        <v>1203</v>
      </c>
      <c r="D501" s="672">
        <v>1.9656194E7</v>
      </c>
      <c r="E501" s="672" t="s">
        <v>72</v>
      </c>
      <c r="F501" s="672" t="s">
        <v>73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2.2095093E7</v>
      </c>
      <c r="B502" s="672" t="s">
        <v>1053</v>
      </c>
      <c r="C502" s="672" t="s">
        <v>1187</v>
      </c>
      <c r="D502" s="672">
        <v>1.9933207E7</v>
      </c>
      <c r="E502" s="672" t="s">
        <v>69</v>
      </c>
      <c r="F502" s="672" t="s">
        <v>68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2.2149614E7</v>
      </c>
      <c r="B503" s="672" t="s">
        <v>1053</v>
      </c>
      <c r="C503" s="672" t="s">
        <v>1188</v>
      </c>
      <c r="D503" s="672">
        <v>1.9987728E7</v>
      </c>
      <c r="E503" s="672" t="s">
        <v>72</v>
      </c>
      <c r="F503" s="672" t="s">
        <v>73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2.2270989E7</v>
      </c>
      <c r="B504" s="672" t="s">
        <v>1053</v>
      </c>
      <c r="C504" s="672" t="s">
        <v>1204</v>
      </c>
      <c r="D504" s="672">
        <v>2.0109103E7</v>
      </c>
      <c r="E504" s="672" t="s">
        <v>73</v>
      </c>
      <c r="F504" s="672" t="s">
        <v>68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2.228758E7</v>
      </c>
      <c r="B505" s="672" t="s">
        <v>1053</v>
      </c>
      <c r="C505" s="672" t="s">
        <v>1189</v>
      </c>
      <c r="D505" s="672">
        <v>2.0125694E7</v>
      </c>
      <c r="E505" s="672" t="s">
        <v>69</v>
      </c>
      <c r="F505" s="672" t="s">
        <v>73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2.2298305E7</v>
      </c>
      <c r="B506" s="672" t="s">
        <v>1053</v>
      </c>
      <c r="C506" s="672" t="s">
        <v>1110</v>
      </c>
      <c r="D506" s="672">
        <v>2.0136419E7</v>
      </c>
      <c r="E506" s="672" t="s">
        <v>68</v>
      </c>
      <c r="F506" s="672" t="s">
        <v>69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2.2302105E7</v>
      </c>
      <c r="B507" s="672" t="s">
        <v>1053</v>
      </c>
      <c r="C507" s="672" t="s">
        <v>1111</v>
      </c>
      <c r="D507" s="672">
        <v>2.0140219E7</v>
      </c>
      <c r="E507" s="672" t="s">
        <v>69</v>
      </c>
      <c r="F507" s="672" t="s">
        <v>73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2.2320206E7</v>
      </c>
      <c r="B508" s="672" t="s">
        <v>1053</v>
      </c>
      <c r="C508" s="672" t="s">
        <v>1112</v>
      </c>
      <c r="D508" s="672">
        <v>2.015832E7</v>
      </c>
      <c r="E508" s="672" t="s">
        <v>69</v>
      </c>
      <c r="F508" s="672" t="s">
        <v>72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2.2433837E7</v>
      </c>
      <c r="B509" s="672" t="s">
        <v>1053</v>
      </c>
      <c r="C509" s="672" t="s">
        <v>1113</v>
      </c>
      <c r="D509" s="672">
        <v>2.0271951E7</v>
      </c>
      <c r="E509" s="672" t="s">
        <v>73</v>
      </c>
      <c r="F509" s="672" t="s">
        <v>72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2.2457931E7</v>
      </c>
      <c r="B510" s="672" t="s">
        <v>1053</v>
      </c>
      <c r="C510" s="672" t="s">
        <v>1114</v>
      </c>
      <c r="D510" s="672">
        <v>2.0296045E7</v>
      </c>
      <c r="E510" s="672" t="s">
        <v>69</v>
      </c>
      <c r="F510" s="672" t="s">
        <v>72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2.2462866E7</v>
      </c>
      <c r="B511" s="672" t="s">
        <v>1053</v>
      </c>
      <c r="C511" s="672" t="s">
        <v>1115</v>
      </c>
      <c r="D511" s="672">
        <v>2.030098E7</v>
      </c>
      <c r="E511" s="672" t="s">
        <v>69</v>
      </c>
      <c r="F511" s="672" t="s">
        <v>72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2.2478753E7</v>
      </c>
      <c r="B512" s="672" t="s">
        <v>1053</v>
      </c>
      <c r="C512" s="672" t="s">
        <v>1116</v>
      </c>
      <c r="D512" s="672">
        <v>2.0316867E7</v>
      </c>
      <c r="E512" s="672" t="s">
        <v>69</v>
      </c>
      <c r="F512" s="672" t="s">
        <v>72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2.2489797E7</v>
      </c>
      <c r="B513" s="672" t="s">
        <v>1053</v>
      </c>
      <c r="C513" s="672" t="s">
        <v>1117</v>
      </c>
      <c r="D513" s="672">
        <v>2.0327911E7</v>
      </c>
      <c r="E513" s="672" t="s">
        <v>72</v>
      </c>
      <c r="F513" s="672" t="s">
        <v>68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2.3303536E7</v>
      </c>
      <c r="B514" s="672" t="s">
        <v>1053</v>
      </c>
      <c r="C514" s="672" t="s">
        <v>1118</v>
      </c>
      <c r="D514" s="672">
        <v>2.114165E7</v>
      </c>
      <c r="E514" s="672" t="s">
        <v>69</v>
      </c>
      <c r="F514" s="672" t="s">
        <v>68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2.3520629E7</v>
      </c>
      <c r="B515" s="672" t="s">
        <v>1053</v>
      </c>
      <c r="C515" s="672" t="s">
        <v>1119</v>
      </c>
      <c r="D515" s="672">
        <v>2.1358743E7</v>
      </c>
      <c r="E515" s="672" t="s">
        <v>68</v>
      </c>
      <c r="F515" s="672" t="s">
        <v>72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2.3578809E7</v>
      </c>
      <c r="B516" s="672" t="s">
        <v>1053</v>
      </c>
      <c r="C516" s="672" t="s">
        <v>1120</v>
      </c>
      <c r="D516" s="672">
        <v>2.1416923E7</v>
      </c>
      <c r="E516" s="672" t="s">
        <v>69</v>
      </c>
      <c r="F516" s="672" t="s">
        <v>73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2.4504903E7</v>
      </c>
      <c r="B517" s="672" t="s">
        <v>1053</v>
      </c>
      <c r="C517" s="672" t="s">
        <v>1121</v>
      </c>
      <c r="D517" s="672">
        <v>2.2358756E7</v>
      </c>
      <c r="E517" s="672" t="s">
        <v>73</v>
      </c>
      <c r="F517" s="672" t="s">
        <v>72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2.8700607E7</v>
      </c>
      <c r="B518" s="672" t="s">
        <v>1053</v>
      </c>
      <c r="C518" s="672" t="s">
        <v>1190</v>
      </c>
      <c r="D518" s="672">
        <v>2.655446E7</v>
      </c>
      <c r="E518" s="672" t="s">
        <v>68</v>
      </c>
      <c r="F518" s="672" t="s">
        <v>72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2688259.0</v>
      </c>
      <c r="B519" s="672" t="s">
        <v>1053</v>
      </c>
      <c r="C519" s="672" t="s">
        <v>1191</v>
      </c>
      <c r="D519" s="672">
        <v>2820218.0</v>
      </c>
      <c r="E519" s="672" t="s">
        <v>73</v>
      </c>
      <c r="F519" s="672" t="s">
        <v>72</v>
      </c>
      <c r="G519" s="672" t="s">
        <v>1192</v>
      </c>
      <c r="H519" s="672"/>
      <c r="I519" s="672"/>
      <c r="J519" s="672" t="str">
        <f t="shared" si="1"/>
        <v/>
      </c>
    </row>
    <row r="520" ht="14.25" customHeight="1">
      <c r="A520" s="672">
        <v>4730149.0</v>
      </c>
      <c r="B520" s="672" t="s">
        <v>1053</v>
      </c>
      <c r="C520" s="672" t="s">
        <v>1126</v>
      </c>
      <c r="D520" s="672">
        <v>4862108.0</v>
      </c>
      <c r="E520" s="672" t="s">
        <v>72</v>
      </c>
      <c r="F520" s="672" t="s">
        <v>73</v>
      </c>
      <c r="G520" s="672" t="s">
        <v>1127</v>
      </c>
      <c r="H520" s="672"/>
      <c r="I520" s="672"/>
      <c r="J520" s="672" t="str">
        <f t="shared" si="1"/>
        <v/>
      </c>
    </row>
    <row r="521" ht="14.25" customHeight="1">
      <c r="A521" s="672">
        <v>6429974.0</v>
      </c>
      <c r="B521" s="672" t="s">
        <v>1053</v>
      </c>
      <c r="C521" s="672" t="s">
        <v>1128</v>
      </c>
      <c r="D521" s="672">
        <v>6561933.0</v>
      </c>
      <c r="E521" s="672" t="s">
        <v>72</v>
      </c>
      <c r="F521" s="672" t="s">
        <v>69</v>
      </c>
      <c r="G521" s="672" t="s">
        <v>1129</v>
      </c>
      <c r="H521" s="672"/>
      <c r="I521" s="672"/>
      <c r="J521" s="672" t="str">
        <f t="shared" si="1"/>
        <v/>
      </c>
    </row>
    <row r="522" ht="14.25" customHeight="1">
      <c r="A522" s="672">
        <v>7141195.0</v>
      </c>
      <c r="B522" s="672" t="s">
        <v>1053</v>
      </c>
      <c r="C522" s="672" t="s">
        <v>1130</v>
      </c>
      <c r="D522" s="672">
        <v>7273154.0</v>
      </c>
      <c r="E522" s="672" t="s">
        <v>72</v>
      </c>
      <c r="F522" s="672" t="s">
        <v>73</v>
      </c>
      <c r="G522" s="672" t="s">
        <v>1130</v>
      </c>
      <c r="H522" s="672"/>
      <c r="I522" s="672"/>
      <c r="J522" s="672" t="str">
        <f t="shared" si="1"/>
        <v/>
      </c>
    </row>
    <row r="523" ht="14.25" customHeight="1">
      <c r="A523" s="672">
        <v>7335092.0</v>
      </c>
      <c r="B523" s="672" t="s">
        <v>1053</v>
      </c>
      <c r="C523" s="672" t="s">
        <v>1131</v>
      </c>
      <c r="D523" s="672">
        <v>7467051.0</v>
      </c>
      <c r="E523" s="672" t="s">
        <v>73</v>
      </c>
      <c r="F523" s="672" t="s">
        <v>68</v>
      </c>
      <c r="G523" s="672" t="s">
        <v>1132</v>
      </c>
      <c r="H523" s="672"/>
      <c r="I523" s="672"/>
      <c r="J523" s="672" t="str">
        <f t="shared" si="1"/>
        <v/>
      </c>
    </row>
    <row r="524" ht="14.25" customHeight="1">
      <c r="A524" s="672">
        <v>7435293.0</v>
      </c>
      <c r="B524" s="672" t="s">
        <v>1053</v>
      </c>
      <c r="C524" s="672" t="s">
        <v>1206</v>
      </c>
      <c r="D524" s="672">
        <v>7567252.0</v>
      </c>
      <c r="E524" s="672" t="s">
        <v>72</v>
      </c>
      <c r="F524" s="672" t="s">
        <v>69</v>
      </c>
      <c r="G524" s="672" t="s">
        <v>1207</v>
      </c>
      <c r="H524" s="672"/>
      <c r="I524" s="672"/>
      <c r="J524" s="672" t="str">
        <f t="shared" si="1"/>
        <v/>
      </c>
    </row>
    <row r="525" ht="14.25" customHeight="1">
      <c r="A525" s="672">
        <v>8001005.0</v>
      </c>
      <c r="B525" s="672" t="s">
        <v>1053</v>
      </c>
      <c r="C525" s="672" t="s">
        <v>1133</v>
      </c>
      <c r="D525" s="672">
        <v>8132964.0</v>
      </c>
      <c r="E525" s="672" t="s">
        <v>68</v>
      </c>
      <c r="F525" s="672" t="s">
        <v>69</v>
      </c>
      <c r="G525" s="672" t="s">
        <v>1134</v>
      </c>
      <c r="H525" s="672"/>
      <c r="I525" s="672"/>
      <c r="J525" s="672" t="str">
        <f t="shared" si="1"/>
        <v/>
      </c>
    </row>
    <row r="526" ht="14.25" customHeight="1">
      <c r="A526" s="672">
        <v>8199390.0</v>
      </c>
      <c r="B526" s="672" t="s">
        <v>1053</v>
      </c>
      <c r="C526" s="672" t="s">
        <v>1210</v>
      </c>
      <c r="D526" s="672">
        <v>8331349.0</v>
      </c>
      <c r="E526" s="672" t="s">
        <v>68</v>
      </c>
      <c r="F526" s="672" t="s">
        <v>69</v>
      </c>
      <c r="G526" s="672" t="s">
        <v>1211</v>
      </c>
      <c r="H526" s="672"/>
      <c r="I526" s="672"/>
      <c r="J526" s="672" t="str">
        <f t="shared" si="1"/>
        <v/>
      </c>
    </row>
    <row r="527" ht="14.25" customHeight="1">
      <c r="A527" s="672">
        <v>8776081.0</v>
      </c>
      <c r="B527" s="672" t="s">
        <v>1053</v>
      </c>
      <c r="C527" s="672" t="s">
        <v>1137</v>
      </c>
      <c r="D527" s="672">
        <v>8908040.0</v>
      </c>
      <c r="E527" s="672" t="s">
        <v>72</v>
      </c>
      <c r="F527" s="672" t="s">
        <v>73</v>
      </c>
      <c r="G527" s="672" t="s">
        <v>1137</v>
      </c>
      <c r="H527" s="672"/>
      <c r="I527" s="672"/>
      <c r="J527" s="672" t="str">
        <f t="shared" si="1"/>
        <v/>
      </c>
    </row>
    <row r="528" ht="14.25" customHeight="1">
      <c r="A528" s="672">
        <v>8888722.0</v>
      </c>
      <c r="B528" s="672" t="s">
        <v>1053</v>
      </c>
      <c r="C528" s="672" t="s">
        <v>1138</v>
      </c>
      <c r="D528" s="672">
        <v>9020681.0</v>
      </c>
      <c r="E528" s="672" t="s">
        <v>72</v>
      </c>
      <c r="F528" s="672" t="s">
        <v>73</v>
      </c>
      <c r="G528" s="672" t="s">
        <v>1138</v>
      </c>
      <c r="H528" s="672"/>
      <c r="I528" s="672"/>
      <c r="J528" s="672" t="str">
        <f t="shared" si="1"/>
        <v/>
      </c>
    </row>
    <row r="529" ht="14.25" customHeight="1">
      <c r="A529" s="672">
        <v>9099106.0</v>
      </c>
      <c r="B529" s="672" t="s">
        <v>1053</v>
      </c>
      <c r="C529" s="672" t="s">
        <v>1193</v>
      </c>
      <c r="D529" s="672">
        <v>9261497.0</v>
      </c>
      <c r="E529" s="672" t="s">
        <v>68</v>
      </c>
      <c r="F529" s="672" t="s">
        <v>69</v>
      </c>
      <c r="G529" s="672" t="s">
        <v>1194</v>
      </c>
      <c r="H529" s="672"/>
      <c r="I529" s="672"/>
      <c r="J529" s="672" t="str">
        <f t="shared" si="1"/>
        <v/>
      </c>
    </row>
    <row r="530" ht="14.25" customHeight="1">
      <c r="A530" s="672">
        <v>1.3814181E7</v>
      </c>
      <c r="B530" s="672" t="s">
        <v>1053</v>
      </c>
      <c r="C530" s="672" t="s">
        <v>1195</v>
      </c>
      <c r="D530" s="672">
        <v>1.1693475E7</v>
      </c>
      <c r="E530" s="672" t="s">
        <v>69</v>
      </c>
      <c r="F530" s="672" t="s">
        <v>68</v>
      </c>
      <c r="G530" s="672" t="s">
        <v>1196</v>
      </c>
      <c r="H530" s="672"/>
      <c r="I530" s="672"/>
      <c r="J530" s="672" t="str">
        <f t="shared" si="1"/>
        <v/>
      </c>
    </row>
    <row r="531" ht="14.25" customHeight="1">
      <c r="A531" s="672">
        <v>1.4565526E7</v>
      </c>
      <c r="B531" s="672" t="s">
        <v>1053</v>
      </c>
      <c r="C531" s="672" t="s">
        <v>1141</v>
      </c>
      <c r="D531" s="672">
        <v>1.2453726E7</v>
      </c>
      <c r="E531" s="672" t="s">
        <v>72</v>
      </c>
      <c r="F531" s="672" t="s">
        <v>68</v>
      </c>
      <c r="G531" s="672" t="s">
        <v>1142</v>
      </c>
      <c r="H531" s="672"/>
      <c r="I531" s="672"/>
      <c r="J531" s="672" t="str">
        <f t="shared" si="1"/>
        <v/>
      </c>
    </row>
    <row r="532" ht="14.25" customHeight="1">
      <c r="A532" s="672">
        <v>1.48789E7</v>
      </c>
      <c r="B532" s="672" t="s">
        <v>1053</v>
      </c>
      <c r="C532" s="672" t="s">
        <v>1143</v>
      </c>
      <c r="D532" s="672">
        <v>1.276697E7</v>
      </c>
      <c r="E532" s="672" t="s">
        <v>69</v>
      </c>
      <c r="F532" s="672" t="s">
        <v>68</v>
      </c>
      <c r="G532" s="672" t="s">
        <v>1143</v>
      </c>
      <c r="H532" s="672"/>
      <c r="I532" s="672"/>
      <c r="J532" s="672" t="str">
        <f t="shared" si="1"/>
        <v/>
      </c>
    </row>
    <row r="533" ht="14.25" customHeight="1">
      <c r="A533" s="672">
        <v>1.5773928E7</v>
      </c>
      <c r="B533" s="672" t="s">
        <v>1053</v>
      </c>
      <c r="C533" s="672" t="s">
        <v>1144</v>
      </c>
      <c r="D533" s="672">
        <v>1.3662048E7</v>
      </c>
      <c r="E533" s="672" t="s">
        <v>72</v>
      </c>
      <c r="F533" s="672" t="s">
        <v>73</v>
      </c>
      <c r="G533" s="672" t="s">
        <v>1144</v>
      </c>
      <c r="H533" s="672"/>
      <c r="I533" s="672"/>
      <c r="J533" s="672" t="str">
        <f t="shared" si="1"/>
        <v/>
      </c>
    </row>
    <row r="534" ht="14.25" customHeight="1">
      <c r="A534" s="672">
        <v>1.7109342E7</v>
      </c>
      <c r="B534" s="672" t="s">
        <v>1053</v>
      </c>
      <c r="C534" s="672" t="s">
        <v>1145</v>
      </c>
      <c r="D534" s="672">
        <v>1.4997462E7</v>
      </c>
      <c r="E534" s="672" t="s">
        <v>73</v>
      </c>
      <c r="F534" s="672" t="s">
        <v>69</v>
      </c>
      <c r="G534" s="672" t="s">
        <v>1146</v>
      </c>
      <c r="H534" s="672"/>
      <c r="I534" s="672"/>
      <c r="J534" s="672" t="str">
        <f t="shared" si="1"/>
        <v/>
      </c>
    </row>
    <row r="535" ht="14.25" customHeight="1">
      <c r="A535" s="672">
        <v>1.7743975E7</v>
      </c>
      <c r="B535" s="672" t="s">
        <v>1053</v>
      </c>
      <c r="C535" s="672" t="s">
        <v>1147</v>
      </c>
      <c r="D535" s="672">
        <v>1.5632095E7</v>
      </c>
      <c r="E535" s="672" t="s">
        <v>68</v>
      </c>
      <c r="F535" s="672" t="s">
        <v>72</v>
      </c>
      <c r="G535" s="672" t="s">
        <v>1148</v>
      </c>
      <c r="H535" s="672"/>
      <c r="I535" s="672"/>
      <c r="J535" s="672" t="str">
        <f t="shared" si="1"/>
        <v/>
      </c>
    </row>
    <row r="536" ht="14.25" customHeight="1">
      <c r="A536" s="672">
        <v>1.7984965E7</v>
      </c>
      <c r="B536" s="672" t="s">
        <v>1053</v>
      </c>
      <c r="C536" s="672" t="s">
        <v>1149</v>
      </c>
      <c r="D536" s="672">
        <v>1.5873085E7</v>
      </c>
      <c r="E536" s="672" t="s">
        <v>68</v>
      </c>
      <c r="F536" s="672" t="s">
        <v>69</v>
      </c>
      <c r="G536" s="672" t="s">
        <v>1150</v>
      </c>
      <c r="H536" s="672"/>
      <c r="I536" s="672"/>
      <c r="J536" s="672" t="str">
        <f t="shared" si="1"/>
        <v/>
      </c>
    </row>
    <row r="537" ht="14.25" customHeight="1">
      <c r="A537" s="672">
        <v>1.8235291E7</v>
      </c>
      <c r="B537" s="672" t="s">
        <v>1053</v>
      </c>
      <c r="C537" s="672" t="s">
        <v>1151</v>
      </c>
      <c r="D537" s="672">
        <v>1.6123411E7</v>
      </c>
      <c r="E537" s="672" t="s">
        <v>72</v>
      </c>
      <c r="F537" s="672" t="s">
        <v>73</v>
      </c>
      <c r="G537" s="672" t="s">
        <v>1152</v>
      </c>
      <c r="H537" s="672"/>
      <c r="I537" s="672"/>
      <c r="J537" s="672" t="str">
        <f t="shared" si="1"/>
        <v/>
      </c>
    </row>
    <row r="538" ht="14.25" customHeight="1">
      <c r="A538" s="672">
        <v>1.8740131E7</v>
      </c>
      <c r="B538" s="672" t="s">
        <v>1053</v>
      </c>
      <c r="C538" s="672" t="s">
        <v>1153</v>
      </c>
      <c r="D538" s="672">
        <v>1.6628251E7</v>
      </c>
      <c r="E538" s="672" t="s">
        <v>68</v>
      </c>
      <c r="F538" s="672" t="s">
        <v>69</v>
      </c>
      <c r="G538" s="672" t="s">
        <v>1154</v>
      </c>
      <c r="H538" s="672"/>
      <c r="I538" s="672"/>
      <c r="J538" s="672" t="str">
        <f t="shared" si="1"/>
        <v/>
      </c>
    </row>
    <row r="539" ht="14.25" customHeight="1">
      <c r="A539" s="672">
        <v>1.9087468E7</v>
      </c>
      <c r="B539" s="672" t="s">
        <v>1053</v>
      </c>
      <c r="C539" s="672" t="s">
        <v>1157</v>
      </c>
      <c r="D539" s="672">
        <v>1.6975588E7</v>
      </c>
      <c r="E539" s="672" t="s">
        <v>69</v>
      </c>
      <c r="F539" s="672" t="s">
        <v>73</v>
      </c>
      <c r="G539" s="672" t="s">
        <v>1158</v>
      </c>
      <c r="H539" s="672"/>
      <c r="I539" s="672"/>
      <c r="J539" s="672" t="str">
        <f t="shared" si="1"/>
        <v/>
      </c>
    </row>
    <row r="540" ht="14.25" customHeight="1">
      <c r="A540" s="672">
        <v>2.1343773E7</v>
      </c>
      <c r="B540" s="672" t="s">
        <v>1053</v>
      </c>
      <c r="C540" s="672" t="s">
        <v>1159</v>
      </c>
      <c r="D540" s="672">
        <v>1.9181887E7</v>
      </c>
      <c r="E540" s="672" t="s">
        <v>69</v>
      </c>
      <c r="F540" s="672" t="s">
        <v>72</v>
      </c>
      <c r="G540" s="672" t="s">
        <v>1159</v>
      </c>
      <c r="H540" s="672"/>
      <c r="I540" s="672"/>
      <c r="J540" s="672" t="str">
        <f t="shared" si="1"/>
        <v/>
      </c>
    </row>
    <row r="541" ht="14.25" customHeight="1">
      <c r="A541" s="672">
        <v>2.1780564E7</v>
      </c>
      <c r="B541" s="672" t="s">
        <v>1053</v>
      </c>
      <c r="C541" s="672" t="s">
        <v>1160</v>
      </c>
      <c r="D541" s="672">
        <v>1.9618678E7</v>
      </c>
      <c r="E541" s="672" t="s">
        <v>68</v>
      </c>
      <c r="F541" s="672" t="s">
        <v>69</v>
      </c>
      <c r="G541" s="672" t="s">
        <v>1161</v>
      </c>
      <c r="H541" s="672"/>
      <c r="I541" s="672"/>
      <c r="J541" s="672" t="str">
        <f t="shared" si="1"/>
        <v/>
      </c>
    </row>
    <row r="542" ht="14.25" customHeight="1">
      <c r="A542" s="672">
        <v>2.1993967E7</v>
      </c>
      <c r="B542" s="672" t="s">
        <v>1053</v>
      </c>
      <c r="C542" s="672" t="s">
        <v>1212</v>
      </c>
      <c r="D542" s="672">
        <v>1.9832081E7</v>
      </c>
      <c r="E542" s="672" t="s">
        <v>72</v>
      </c>
      <c r="F542" s="672" t="s">
        <v>73</v>
      </c>
      <c r="G542" s="672" t="s">
        <v>1213</v>
      </c>
      <c r="H542" s="672"/>
      <c r="I542" s="672"/>
      <c r="J542" s="672" t="str">
        <f t="shared" si="1"/>
        <v/>
      </c>
    </row>
    <row r="543" ht="14.25" customHeight="1">
      <c r="A543" s="672">
        <v>2.2918086E7</v>
      </c>
      <c r="B543" s="672" t="s">
        <v>1053</v>
      </c>
      <c r="C543" s="672" t="s">
        <v>1162</v>
      </c>
      <c r="D543" s="672">
        <v>2.07562E7</v>
      </c>
      <c r="E543" s="672" t="s">
        <v>73</v>
      </c>
      <c r="F543" s="672" t="s">
        <v>72</v>
      </c>
      <c r="G543" s="672" t="s">
        <v>1163</v>
      </c>
      <c r="H543" s="672"/>
      <c r="I543" s="672"/>
      <c r="J543" s="672" t="str">
        <f t="shared" si="1"/>
        <v/>
      </c>
    </row>
    <row r="544" ht="14.25" customHeight="1">
      <c r="A544" s="672">
        <v>2.3731443E7</v>
      </c>
      <c r="B544" s="672" t="s">
        <v>1053</v>
      </c>
      <c r="C544" s="672" t="s">
        <v>1164</v>
      </c>
      <c r="D544" s="672">
        <v>2.1569557E7</v>
      </c>
      <c r="E544" s="672" t="s">
        <v>72</v>
      </c>
      <c r="F544" s="672" t="s">
        <v>73</v>
      </c>
      <c r="G544" s="672" t="s">
        <v>1165</v>
      </c>
      <c r="H544" s="672"/>
      <c r="I544" s="672"/>
      <c r="J544" s="672" t="str">
        <f t="shared" si="1"/>
        <v/>
      </c>
    </row>
    <row r="545" ht="14.25" customHeight="1">
      <c r="A545" s="672">
        <v>2.395322E7</v>
      </c>
      <c r="B545" s="672" t="s">
        <v>1053</v>
      </c>
      <c r="C545" s="672" t="s">
        <v>1166</v>
      </c>
      <c r="D545" s="672">
        <v>2.1807073E7</v>
      </c>
      <c r="E545" s="672" t="s">
        <v>73</v>
      </c>
      <c r="F545" s="672" t="s">
        <v>68</v>
      </c>
      <c r="G545" s="672" t="s">
        <v>1167</v>
      </c>
      <c r="H545" s="672"/>
      <c r="I545" s="672"/>
      <c r="J545" s="672" t="str">
        <f t="shared" si="1"/>
        <v/>
      </c>
    </row>
    <row r="546" ht="14.25" customHeight="1">
      <c r="A546" s="672">
        <v>2.859253E7</v>
      </c>
      <c r="B546" s="672" t="s">
        <v>1053</v>
      </c>
      <c r="C546" s="672" t="s">
        <v>1168</v>
      </c>
      <c r="D546" s="672">
        <v>2.6446383E7</v>
      </c>
      <c r="E546" s="672" t="s">
        <v>73</v>
      </c>
      <c r="F546" s="672" t="s">
        <v>72</v>
      </c>
      <c r="G546" s="672" t="s">
        <v>1169</v>
      </c>
      <c r="H546" s="672"/>
      <c r="I546" s="672"/>
      <c r="J546" s="672" t="str">
        <f t="shared" si="1"/>
        <v/>
      </c>
    </row>
    <row r="547" ht="14.25" customHeight="1">
      <c r="A547" s="672">
        <v>2887888.0</v>
      </c>
      <c r="B547" s="672" t="s">
        <v>1053</v>
      </c>
      <c r="C547" s="672" t="s">
        <v>1208</v>
      </c>
      <c r="D547" s="672">
        <v>3019847.0</v>
      </c>
      <c r="E547" s="672" t="s">
        <v>72</v>
      </c>
      <c r="F547" s="672" t="s">
        <v>73</v>
      </c>
      <c r="G547" s="672"/>
      <c r="H547" s="672">
        <v>1.0</v>
      </c>
      <c r="I547" s="672" t="s">
        <v>72</v>
      </c>
      <c r="J547" s="672" t="str">
        <f t="shared" si="1"/>
        <v>A*1</v>
      </c>
    </row>
    <row r="548" ht="14.25" customHeight="1">
      <c r="A548" s="672">
        <v>3436108.0</v>
      </c>
      <c r="B548" s="672" t="s">
        <v>1053</v>
      </c>
      <c r="C548" s="672" t="s">
        <v>1054</v>
      </c>
      <c r="D548" s="672">
        <v>3568067.0</v>
      </c>
      <c r="E548" s="672" t="s">
        <v>69</v>
      </c>
      <c r="F548" s="672" t="s">
        <v>72</v>
      </c>
      <c r="G548" s="672"/>
      <c r="H548" s="672">
        <v>1.0</v>
      </c>
      <c r="I548" s="672" t="s">
        <v>69</v>
      </c>
      <c r="J548" s="672" t="str">
        <f t="shared" si="1"/>
        <v>A*1</v>
      </c>
    </row>
    <row r="549" ht="14.25" customHeight="1">
      <c r="A549" s="672">
        <v>8070484.0</v>
      </c>
      <c r="B549" s="672" t="s">
        <v>1053</v>
      </c>
      <c r="C549" s="672" t="s">
        <v>1197</v>
      </c>
      <c r="D549" s="672">
        <v>8202443.0</v>
      </c>
      <c r="E549" s="672" t="s">
        <v>69</v>
      </c>
      <c r="F549" s="672" t="s">
        <v>72</v>
      </c>
      <c r="G549" s="672"/>
      <c r="H549" s="672">
        <v>1.0</v>
      </c>
      <c r="I549" s="672" t="s">
        <v>69</v>
      </c>
      <c r="J549" s="672" t="str">
        <f t="shared" si="1"/>
        <v>A*1</v>
      </c>
    </row>
    <row r="550" ht="14.25" customHeight="1">
      <c r="A550" s="672">
        <v>8499537.0</v>
      </c>
      <c r="B550" s="672" t="s">
        <v>1053</v>
      </c>
      <c r="C550" s="672" t="s">
        <v>1076</v>
      </c>
      <c r="D550" s="672">
        <v>8631496.0</v>
      </c>
      <c r="E550" s="672" t="s">
        <v>68</v>
      </c>
      <c r="F550" s="672" t="s">
        <v>69</v>
      </c>
      <c r="G550" s="672"/>
      <c r="H550" s="672">
        <v>1.0</v>
      </c>
      <c r="I550" s="672" t="s">
        <v>68</v>
      </c>
      <c r="J550" s="672" t="str">
        <f t="shared" si="1"/>
        <v>A*1</v>
      </c>
    </row>
    <row r="551" ht="14.25" customHeight="1">
      <c r="A551" s="672">
        <v>1.4384804E7</v>
      </c>
      <c r="B551" s="672" t="s">
        <v>1053</v>
      </c>
      <c r="C551" s="672" t="s">
        <v>1177</v>
      </c>
      <c r="D551" s="672">
        <v>1.22641E7</v>
      </c>
      <c r="E551" s="672" t="s">
        <v>68</v>
      </c>
      <c r="F551" s="672" t="s">
        <v>69</v>
      </c>
      <c r="G551" s="672"/>
      <c r="H551" s="672">
        <v>1.0</v>
      </c>
      <c r="I551" s="672" t="s">
        <v>68</v>
      </c>
      <c r="J551" s="672" t="str">
        <f t="shared" si="1"/>
        <v>A*1</v>
      </c>
    </row>
    <row r="552" ht="14.25" customHeight="1">
      <c r="A552" s="672">
        <v>1.442127E7</v>
      </c>
      <c r="B552" s="672" t="s">
        <v>1053</v>
      </c>
      <c r="C552" s="672" t="s">
        <v>1089</v>
      </c>
      <c r="D552" s="672">
        <v>1.2300545E7</v>
      </c>
      <c r="E552" s="672" t="s">
        <v>72</v>
      </c>
      <c r="F552" s="672" t="s">
        <v>69</v>
      </c>
      <c r="G552" s="672"/>
      <c r="H552" s="672">
        <v>1.0</v>
      </c>
      <c r="I552" s="672" t="s">
        <v>72</v>
      </c>
      <c r="J552" s="672" t="str">
        <f t="shared" si="1"/>
        <v>A*1</v>
      </c>
    </row>
    <row r="553" ht="14.25" customHeight="1">
      <c r="A553" s="672">
        <v>1.5026855E7</v>
      </c>
      <c r="B553" s="672" t="s">
        <v>1053</v>
      </c>
      <c r="C553" s="672" t="s">
        <v>1094</v>
      </c>
      <c r="D553" s="672">
        <v>1.2914943E7</v>
      </c>
      <c r="E553" s="672" t="s">
        <v>68</v>
      </c>
      <c r="F553" s="672" t="s">
        <v>69</v>
      </c>
      <c r="G553" s="672"/>
      <c r="H553" s="672">
        <v>1.0</v>
      </c>
      <c r="I553" s="672" t="s">
        <v>68</v>
      </c>
      <c r="J553" s="672" t="str">
        <f t="shared" si="1"/>
        <v>A*1</v>
      </c>
    </row>
    <row r="554" ht="14.25" customHeight="1">
      <c r="A554" s="672">
        <v>1.7263085E7</v>
      </c>
      <c r="B554" s="672" t="s">
        <v>1053</v>
      </c>
      <c r="C554" s="672" t="s">
        <v>1180</v>
      </c>
      <c r="D554" s="672">
        <v>1.5151205E7</v>
      </c>
      <c r="E554" s="672" t="s">
        <v>69</v>
      </c>
      <c r="F554" s="672" t="s">
        <v>68</v>
      </c>
      <c r="G554" s="672"/>
      <c r="H554" s="672">
        <v>1.0</v>
      </c>
      <c r="I554" s="672" t="s">
        <v>69</v>
      </c>
      <c r="J554" s="672" t="str">
        <f t="shared" si="1"/>
        <v>A*1</v>
      </c>
    </row>
    <row r="555" ht="14.25" customHeight="1">
      <c r="A555" s="672">
        <v>1.7976564E7</v>
      </c>
      <c r="B555" s="672" t="s">
        <v>1053</v>
      </c>
      <c r="C555" s="672" t="s">
        <v>1181</v>
      </c>
      <c r="D555" s="672">
        <v>1.5864684E7</v>
      </c>
      <c r="E555" s="672" t="s">
        <v>69</v>
      </c>
      <c r="F555" s="672" t="s">
        <v>68</v>
      </c>
      <c r="G555" s="672"/>
      <c r="H555" s="672">
        <v>1.0</v>
      </c>
      <c r="I555" s="672" t="s">
        <v>69</v>
      </c>
      <c r="J555" s="672" t="str">
        <f t="shared" si="1"/>
        <v>A*1</v>
      </c>
    </row>
    <row r="556" ht="14.25" customHeight="1">
      <c r="A556" s="672">
        <v>1.8084E7</v>
      </c>
      <c r="B556" s="672" t="s">
        <v>1053</v>
      </c>
      <c r="C556" s="672" t="s">
        <v>1102</v>
      </c>
      <c r="D556" s="672">
        <v>1.597212E7</v>
      </c>
      <c r="E556" s="672" t="s">
        <v>73</v>
      </c>
      <c r="F556" s="672" t="s">
        <v>72</v>
      </c>
      <c r="G556" s="672"/>
      <c r="H556" s="672">
        <v>1.0</v>
      </c>
      <c r="I556" s="672" t="s">
        <v>73</v>
      </c>
      <c r="J556" s="672" t="str">
        <f t="shared" si="1"/>
        <v>A*1</v>
      </c>
    </row>
    <row r="557" ht="14.25" customHeight="1">
      <c r="A557" s="672">
        <v>1.841114E7</v>
      </c>
      <c r="B557" s="672" t="s">
        <v>1053</v>
      </c>
      <c r="C557" s="672" t="s">
        <v>1200</v>
      </c>
      <c r="D557" s="672">
        <v>1.629926E7</v>
      </c>
      <c r="E557" s="672" t="s">
        <v>72</v>
      </c>
      <c r="F557" s="672" t="s">
        <v>68</v>
      </c>
      <c r="G557" s="672"/>
      <c r="H557" s="672">
        <v>1.0</v>
      </c>
      <c r="I557" s="672" t="s">
        <v>72</v>
      </c>
      <c r="J557" s="672" t="str">
        <f t="shared" si="1"/>
        <v>A*1</v>
      </c>
    </row>
    <row r="558" ht="14.25" customHeight="1">
      <c r="A558" s="672">
        <v>2.2467E7</v>
      </c>
      <c r="B558" s="672" t="s">
        <v>1053</v>
      </c>
      <c r="C558" s="672" t="s">
        <v>1205</v>
      </c>
      <c r="D558" s="672">
        <v>2.0305114E7</v>
      </c>
      <c r="E558" s="672" t="s">
        <v>69</v>
      </c>
      <c r="F558" s="672" t="s">
        <v>73</v>
      </c>
      <c r="G558" s="672"/>
      <c r="H558" s="672">
        <v>1.0</v>
      </c>
      <c r="I558" s="672" t="s">
        <v>69</v>
      </c>
      <c r="J558" s="672" t="str">
        <f t="shared" si="1"/>
        <v>A*1</v>
      </c>
    </row>
    <row r="559" ht="14.25" customHeight="1">
      <c r="A559" s="672">
        <v>8342295.0</v>
      </c>
      <c r="B559" s="672" t="s">
        <v>1053</v>
      </c>
      <c r="C559" s="672" t="s">
        <v>1135</v>
      </c>
      <c r="D559" s="672">
        <v>8474254.0</v>
      </c>
      <c r="E559" s="672" t="s">
        <v>73</v>
      </c>
      <c r="F559" s="672" t="s">
        <v>72</v>
      </c>
      <c r="G559" s="672" t="s">
        <v>1136</v>
      </c>
      <c r="H559" s="672">
        <v>1.0</v>
      </c>
      <c r="I559" s="672" t="s">
        <v>73</v>
      </c>
      <c r="J559" s="672" t="str">
        <f t="shared" si="1"/>
        <v>A*1</v>
      </c>
    </row>
    <row r="560" ht="14.25" customHeight="1">
      <c r="A560" s="672">
        <v>1.4490338E7</v>
      </c>
      <c r="B560" s="672" t="s">
        <v>1053</v>
      </c>
      <c r="C560" s="672" t="s">
        <v>1139</v>
      </c>
      <c r="D560" s="672">
        <v>1.2369607E7</v>
      </c>
      <c r="E560" s="672" t="s">
        <v>72</v>
      </c>
      <c r="F560" s="672" t="s">
        <v>73</v>
      </c>
      <c r="G560" s="672" t="s">
        <v>1140</v>
      </c>
      <c r="H560" s="672">
        <v>1.0</v>
      </c>
      <c r="I560" s="672" t="s">
        <v>72</v>
      </c>
      <c r="J560" s="672" t="str">
        <f t="shared" si="1"/>
        <v>A*1</v>
      </c>
    </row>
    <row r="561" ht="14.25" customHeight="1">
      <c r="A561" s="672">
        <v>2.3482107E7</v>
      </c>
      <c r="B561" s="672" t="s">
        <v>1053</v>
      </c>
      <c r="C561" s="672" t="s">
        <v>1122</v>
      </c>
      <c r="D561" s="672">
        <v>2.1320221E7</v>
      </c>
      <c r="E561" s="672" t="s">
        <v>72</v>
      </c>
      <c r="F561" s="672" t="s">
        <v>69</v>
      </c>
      <c r="G561" s="672" t="s">
        <v>1123</v>
      </c>
      <c r="H561" s="672">
        <v>1.0</v>
      </c>
      <c r="I561" s="672" t="s">
        <v>72</v>
      </c>
      <c r="J561" s="672" t="str">
        <f t="shared" si="1"/>
        <v>A*1</v>
      </c>
    </row>
    <row r="562" ht="14.25" customHeight="1">
      <c r="A562" s="672">
        <v>1.4139703E7</v>
      </c>
      <c r="B562" s="672" t="s">
        <v>1053</v>
      </c>
      <c r="C562" s="672" t="s">
        <v>1086</v>
      </c>
      <c r="D562" s="672">
        <v>1.2018997E7</v>
      </c>
      <c r="E562" s="672" t="s">
        <v>73</v>
      </c>
      <c r="F562" s="672" t="s">
        <v>72</v>
      </c>
      <c r="G562" s="672"/>
      <c r="H562" s="672">
        <v>2.0</v>
      </c>
      <c r="I562" s="672" t="s">
        <v>1221</v>
      </c>
      <c r="J562" s="672" t="str">
        <f t="shared" si="1"/>
        <v>A*2</v>
      </c>
    </row>
    <row r="563" ht="14.25" customHeight="1">
      <c r="A563" s="672">
        <v>4223443.0</v>
      </c>
      <c r="B563" s="672" t="s">
        <v>1053</v>
      </c>
      <c r="C563" s="672" t="s">
        <v>1124</v>
      </c>
      <c r="D563" s="672">
        <v>4355402.0</v>
      </c>
      <c r="E563" s="672" t="s">
        <v>73</v>
      </c>
      <c r="F563" s="672" t="s">
        <v>72</v>
      </c>
      <c r="G563" s="672" t="s">
        <v>1125</v>
      </c>
      <c r="H563" s="672">
        <v>2.0</v>
      </c>
      <c r="I563" s="672" t="s">
        <v>1221</v>
      </c>
      <c r="J563" s="672" t="str">
        <f t="shared" si="1"/>
        <v>A*2</v>
      </c>
    </row>
    <row r="564" ht="14.25" customHeight="1">
      <c r="A564" s="672">
        <v>1.9075958E7</v>
      </c>
      <c r="B564" s="672" t="s">
        <v>1053</v>
      </c>
      <c r="C564" s="672" t="s">
        <v>1155</v>
      </c>
      <c r="D564" s="672">
        <v>1.6964078E7</v>
      </c>
      <c r="E564" s="672" t="s">
        <v>69</v>
      </c>
      <c r="F564" s="672" t="s">
        <v>73</v>
      </c>
      <c r="G564" s="672" t="s">
        <v>1156</v>
      </c>
      <c r="H564" s="672">
        <v>2.0</v>
      </c>
      <c r="I564" s="672" t="s">
        <v>1220</v>
      </c>
      <c r="J564" s="672" t="str">
        <f t="shared" si="1"/>
        <v>A*2</v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1.7598877E7</v>
      </c>
      <c r="B570" s="672" t="s">
        <v>713</v>
      </c>
      <c r="C570" s="672" t="s">
        <v>717</v>
      </c>
      <c r="D570" s="672">
        <v>1.5486997E7</v>
      </c>
      <c r="E570" s="672" t="s">
        <v>68</v>
      </c>
      <c r="F570" s="672" t="s">
        <v>69</v>
      </c>
      <c r="G570" s="672" t="s">
        <v>718</v>
      </c>
      <c r="H570" s="672"/>
      <c r="I570" s="672"/>
      <c r="J570" s="672" t="str">
        <f t="shared" si="1"/>
        <v/>
      </c>
    </row>
    <row r="571" ht="14.25" customHeight="1">
      <c r="A571" s="672">
        <v>1.7572426E7</v>
      </c>
      <c r="B571" s="672" t="s">
        <v>713</v>
      </c>
      <c r="C571" s="672" t="s">
        <v>719</v>
      </c>
      <c r="D571" s="672">
        <v>1.5460546E7</v>
      </c>
      <c r="E571" s="672" t="s">
        <v>68</v>
      </c>
      <c r="F571" s="672" t="s">
        <v>72</v>
      </c>
      <c r="G571" s="672" t="s">
        <v>720</v>
      </c>
      <c r="H571" s="672"/>
      <c r="I571" s="672"/>
      <c r="J571" s="672" t="str">
        <f t="shared" si="1"/>
        <v/>
      </c>
    </row>
    <row r="572" ht="14.25" customHeight="1">
      <c r="A572" s="672">
        <v>6932934.0</v>
      </c>
      <c r="B572" s="672" t="s">
        <v>713</v>
      </c>
      <c r="C572" s="672" t="s">
        <v>725</v>
      </c>
      <c r="D572" s="672">
        <v>7064893.0</v>
      </c>
      <c r="E572" s="672" t="s">
        <v>72</v>
      </c>
      <c r="F572" s="672" t="s">
        <v>69</v>
      </c>
      <c r="G572" s="672" t="s">
        <v>726</v>
      </c>
      <c r="H572" s="672"/>
      <c r="I572" s="672"/>
      <c r="J572" s="672" t="str">
        <f t="shared" si="1"/>
        <v/>
      </c>
    </row>
    <row r="573" ht="14.25" customHeight="1">
      <c r="A573" s="672">
        <v>7334974.0</v>
      </c>
      <c r="B573" s="672" t="s">
        <v>713</v>
      </c>
      <c r="C573" s="672" t="s">
        <v>729</v>
      </c>
      <c r="D573" s="672">
        <v>7466933.0</v>
      </c>
      <c r="E573" s="672" t="s">
        <v>73</v>
      </c>
      <c r="F573" s="672" t="s">
        <v>72</v>
      </c>
      <c r="G573" s="672" t="s">
        <v>730</v>
      </c>
      <c r="H573" s="672"/>
      <c r="I573" s="672"/>
      <c r="J573" s="672" t="str">
        <f t="shared" si="1"/>
        <v/>
      </c>
    </row>
    <row r="574" ht="14.25" customHeight="1">
      <c r="A574" s="672">
        <v>8563011.0</v>
      </c>
      <c r="B574" s="672" t="s">
        <v>713</v>
      </c>
      <c r="C574" s="672" t="s">
        <v>731</v>
      </c>
      <c r="D574" s="672">
        <v>8694970.0</v>
      </c>
      <c r="E574" s="672" t="s">
        <v>69</v>
      </c>
      <c r="F574" s="672" t="s">
        <v>73</v>
      </c>
      <c r="G574" s="672" t="s">
        <v>732</v>
      </c>
      <c r="H574" s="672"/>
      <c r="I574" s="672"/>
      <c r="J574" s="672" t="str">
        <f t="shared" si="1"/>
        <v/>
      </c>
    </row>
    <row r="575" ht="14.25" customHeight="1">
      <c r="A575" s="672">
        <v>3349204.0</v>
      </c>
      <c r="B575" s="672" t="s">
        <v>713</v>
      </c>
      <c r="C575" s="672" t="s">
        <v>724</v>
      </c>
      <c r="D575" s="672">
        <v>3481163.0</v>
      </c>
      <c r="E575" s="672" t="s">
        <v>68</v>
      </c>
      <c r="F575" s="672" t="s">
        <v>69</v>
      </c>
      <c r="G575" s="672"/>
      <c r="H575" s="672">
        <v>1.0</v>
      </c>
      <c r="I575" s="672" t="s">
        <v>68</v>
      </c>
      <c r="J575" s="672" t="str">
        <f t="shared" si="1"/>
        <v>A*1</v>
      </c>
    </row>
    <row r="576" ht="14.25" customHeight="1">
      <c r="A576" s="672">
        <v>8593442.0</v>
      </c>
      <c r="B576" s="672" t="s">
        <v>713</v>
      </c>
      <c r="C576" s="672" t="s">
        <v>733</v>
      </c>
      <c r="D576" s="672">
        <v>8725401.0</v>
      </c>
      <c r="E576" s="672" t="s">
        <v>69</v>
      </c>
      <c r="F576" s="672" t="s">
        <v>68</v>
      </c>
      <c r="G576" s="672"/>
      <c r="H576" s="672">
        <v>1.0</v>
      </c>
      <c r="I576" s="672" t="s">
        <v>69</v>
      </c>
      <c r="J576" s="672" t="str">
        <f t="shared" si="1"/>
        <v>A*1</v>
      </c>
    </row>
    <row r="577" ht="14.25" customHeight="1">
      <c r="A577" s="672">
        <v>8772942.0</v>
      </c>
      <c r="B577" s="672" t="s">
        <v>713</v>
      </c>
      <c r="C577" s="672" t="s">
        <v>727</v>
      </c>
      <c r="D577" s="672">
        <v>8904901.0</v>
      </c>
      <c r="E577" s="672" t="s">
        <v>68</v>
      </c>
      <c r="F577" s="672" t="s">
        <v>72</v>
      </c>
      <c r="G577" s="672" t="s">
        <v>728</v>
      </c>
      <c r="H577" s="672">
        <v>1.0</v>
      </c>
      <c r="I577" s="672" t="s">
        <v>68</v>
      </c>
      <c r="J577" s="672" t="str">
        <f t="shared" si="1"/>
        <v>A*1</v>
      </c>
    </row>
    <row r="578" ht="14.25" customHeight="1">
      <c r="A578" s="672">
        <v>1.8685151E7</v>
      </c>
      <c r="B578" s="672" t="s">
        <v>734</v>
      </c>
      <c r="C578" s="672" t="s">
        <v>737</v>
      </c>
      <c r="D578" s="672">
        <v>1.6573271E7</v>
      </c>
      <c r="E578" s="672" t="s">
        <v>73</v>
      </c>
      <c r="F578" s="672" t="s">
        <v>72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7172965.0</v>
      </c>
      <c r="B579" s="672" t="s">
        <v>734</v>
      </c>
      <c r="C579" s="672" t="s">
        <v>735</v>
      </c>
      <c r="D579" s="672">
        <v>7304924.0</v>
      </c>
      <c r="E579" s="672" t="s">
        <v>72</v>
      </c>
      <c r="F579" s="672" t="s">
        <v>73</v>
      </c>
      <c r="G579" s="672"/>
      <c r="H579" s="672">
        <v>1.0</v>
      </c>
      <c r="I579" s="672" t="s">
        <v>72</v>
      </c>
      <c r="J579" s="672" t="str">
        <f t="shared" si="1"/>
        <v>A*1</v>
      </c>
    </row>
    <row r="580" ht="14.25" customHeight="1">
      <c r="A580" s="672">
        <v>8878760.0</v>
      </c>
      <c r="B580" s="672" t="s">
        <v>738</v>
      </c>
      <c r="C580" s="672" t="s">
        <v>747</v>
      </c>
      <c r="D580" s="672">
        <v>9010719.0</v>
      </c>
      <c r="E580" s="672" t="s">
        <v>69</v>
      </c>
      <c r="F580" s="672" t="s">
        <v>73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2.2472154E7</v>
      </c>
      <c r="B581" s="672" t="s">
        <v>738</v>
      </c>
      <c r="C581" s="672" t="s">
        <v>751</v>
      </c>
      <c r="D581" s="672">
        <v>2.0310268E7</v>
      </c>
      <c r="E581" s="672" t="s">
        <v>72</v>
      </c>
      <c r="F581" s="672" t="s">
        <v>73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2.4385496E7</v>
      </c>
      <c r="B582" s="672" t="s">
        <v>738</v>
      </c>
      <c r="C582" s="672" t="s">
        <v>746</v>
      </c>
      <c r="D582" s="672">
        <v>2.2239349E7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5438026.0</v>
      </c>
      <c r="B583" s="672" t="s">
        <v>738</v>
      </c>
      <c r="C583" s="672" t="s">
        <v>750</v>
      </c>
      <c r="D583" s="672">
        <v>5569985.0</v>
      </c>
      <c r="E583" s="672" t="s">
        <v>72</v>
      </c>
      <c r="F583" s="672" t="s">
        <v>68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7830332.0</v>
      </c>
      <c r="B584" s="672" t="s">
        <v>738</v>
      </c>
      <c r="C584" s="672" t="s">
        <v>739</v>
      </c>
      <c r="D584" s="672">
        <v>7962291.0</v>
      </c>
      <c r="E584" s="672" t="s">
        <v>69</v>
      </c>
      <c r="F584" s="672" t="s">
        <v>68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1.4699333E7</v>
      </c>
      <c r="B585" s="672" t="s">
        <v>738</v>
      </c>
      <c r="C585" s="672" t="s">
        <v>742</v>
      </c>
      <c r="D585" s="672">
        <v>1.2587399E7</v>
      </c>
      <c r="E585" s="672" t="s">
        <v>73</v>
      </c>
      <c r="F585" s="672" t="s">
        <v>69</v>
      </c>
      <c r="G585" s="672" t="s">
        <v>743</v>
      </c>
      <c r="H585" s="672"/>
      <c r="I585" s="672"/>
      <c r="J585" s="672" t="str">
        <f t="shared" si="1"/>
        <v/>
      </c>
    </row>
    <row r="586" ht="14.25" customHeight="1">
      <c r="A586" s="672">
        <v>2.3827945E7</v>
      </c>
      <c r="B586" s="672" t="s">
        <v>738</v>
      </c>
      <c r="C586" s="672" t="s">
        <v>748</v>
      </c>
      <c r="D586" s="672">
        <v>2.1666059E7</v>
      </c>
      <c r="E586" s="672" t="s">
        <v>73</v>
      </c>
      <c r="F586" s="672" t="s">
        <v>72</v>
      </c>
      <c r="G586" s="672" t="s">
        <v>749</v>
      </c>
      <c r="H586" s="672"/>
      <c r="I586" s="672"/>
      <c r="J586" s="672" t="str">
        <f t="shared" si="1"/>
        <v/>
      </c>
    </row>
    <row r="587" ht="14.25" customHeight="1">
      <c r="A587" s="672">
        <v>2.2299308E7</v>
      </c>
      <c r="B587" s="672" t="s">
        <v>738</v>
      </c>
      <c r="C587" s="672" t="s">
        <v>752</v>
      </c>
      <c r="D587" s="672">
        <v>2.0137422E7</v>
      </c>
      <c r="E587" s="672" t="s">
        <v>69</v>
      </c>
      <c r="F587" s="672" t="s">
        <v>73</v>
      </c>
      <c r="G587" s="672" t="s">
        <v>753</v>
      </c>
      <c r="H587" s="672"/>
      <c r="I587" s="672"/>
      <c r="J587" s="672" t="str">
        <f t="shared" si="1"/>
        <v/>
      </c>
    </row>
    <row r="588" ht="14.25" customHeight="1">
      <c r="A588" s="672">
        <v>1.5544587E7</v>
      </c>
      <c r="B588" s="672" t="s">
        <v>738</v>
      </c>
      <c r="C588" s="672" t="s">
        <v>745</v>
      </c>
      <c r="D588" s="672">
        <v>1.3432707E7</v>
      </c>
      <c r="E588" s="672" t="s">
        <v>72</v>
      </c>
      <c r="F588" s="672" t="s">
        <v>73</v>
      </c>
      <c r="G588" s="672"/>
      <c r="H588" s="672">
        <v>1.0</v>
      </c>
      <c r="I588" s="672" t="s">
        <v>72</v>
      </c>
      <c r="J588" s="672" t="str">
        <f t="shared" si="1"/>
        <v>A*1</v>
      </c>
    </row>
    <row r="589" ht="14.25" customHeight="1">
      <c r="A589" s="672">
        <v>6065580.0</v>
      </c>
      <c r="B589" s="672" t="s">
        <v>754</v>
      </c>
      <c r="C589" s="672" t="s">
        <v>760</v>
      </c>
      <c r="D589" s="672">
        <v>6197539.0</v>
      </c>
      <c r="E589" s="672" t="s">
        <v>73</v>
      </c>
      <c r="F589" s="672" t="s">
        <v>72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2.1972114E7</v>
      </c>
      <c r="B590" s="672" t="s">
        <v>754</v>
      </c>
      <c r="C590" s="672" t="s">
        <v>758</v>
      </c>
      <c r="D590" s="672">
        <v>1.9810228E7</v>
      </c>
      <c r="E590" s="672" t="s">
        <v>69</v>
      </c>
      <c r="F590" s="672" t="s">
        <v>68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8421224.0</v>
      </c>
      <c r="B596" s="672" t="s">
        <v>761</v>
      </c>
      <c r="C596" s="672" t="s">
        <v>769</v>
      </c>
      <c r="D596" s="672">
        <v>8553183.0</v>
      </c>
      <c r="E596" s="672" t="s">
        <v>73</v>
      </c>
      <c r="F596" s="672" t="s">
        <v>72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2.2318903E7</v>
      </c>
      <c r="B597" s="672" t="s">
        <v>761</v>
      </c>
      <c r="C597" s="672" t="s">
        <v>770</v>
      </c>
      <c r="D597" s="672">
        <v>2.0157017E7</v>
      </c>
      <c r="E597" s="672" t="s">
        <v>68</v>
      </c>
      <c r="F597" s="672" t="s">
        <v>69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1.5654035E7</v>
      </c>
      <c r="B598" s="672" t="s">
        <v>761</v>
      </c>
      <c r="C598" s="672" t="s">
        <v>767</v>
      </c>
      <c r="D598" s="672">
        <v>1.3542155E7</v>
      </c>
      <c r="E598" s="672" t="s">
        <v>72</v>
      </c>
      <c r="F598" s="672" t="s">
        <v>73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8200781.0</v>
      </c>
      <c r="B599" s="672" t="s">
        <v>761</v>
      </c>
      <c r="C599" s="672" t="s">
        <v>768</v>
      </c>
      <c r="D599" s="672">
        <v>8332740.0</v>
      </c>
      <c r="E599" s="672" t="s">
        <v>72</v>
      </c>
      <c r="F599" s="672" t="s">
        <v>68</v>
      </c>
      <c r="G599" s="672"/>
      <c r="H599" s="672">
        <v>1.0</v>
      </c>
      <c r="I599" s="672" t="s">
        <v>72</v>
      </c>
      <c r="J599" s="672" t="str">
        <f t="shared" si="1"/>
        <v>A*1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5210595.0</v>
      </c>
      <c r="B601" s="672" t="s">
        <v>775</v>
      </c>
      <c r="C601" s="672" t="s">
        <v>789</v>
      </c>
      <c r="D601" s="672">
        <v>5342554.0</v>
      </c>
      <c r="E601" s="672" t="s">
        <v>68</v>
      </c>
      <c r="F601" s="672" t="s">
        <v>69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2.3016808E7</v>
      </c>
      <c r="B602" s="672" t="s">
        <v>775</v>
      </c>
      <c r="C602" s="672" t="s">
        <v>782</v>
      </c>
      <c r="D602" s="672">
        <v>2.0854922E7</v>
      </c>
      <c r="E602" s="672" t="s">
        <v>69</v>
      </c>
      <c r="F602" s="672" t="s">
        <v>73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3688280.0</v>
      </c>
      <c r="B604" s="672" t="s">
        <v>775</v>
      </c>
      <c r="C604" s="672" t="s">
        <v>790</v>
      </c>
      <c r="D604" s="672">
        <v>3820239.0</v>
      </c>
      <c r="E604" s="672" t="s">
        <v>72</v>
      </c>
      <c r="F604" s="672" t="s">
        <v>68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1.3685477E7</v>
      </c>
      <c r="B605" s="672" t="s">
        <v>775</v>
      </c>
      <c r="C605" s="672" t="s">
        <v>791</v>
      </c>
      <c r="D605" s="672">
        <v>1.1529801E7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1.7683677E7</v>
      </c>
      <c r="B606" s="672" t="s">
        <v>775</v>
      </c>
      <c r="C606" s="672" t="s">
        <v>783</v>
      </c>
      <c r="D606" s="672">
        <v>1.5571797E7</v>
      </c>
      <c r="E606" s="672" t="s">
        <v>69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1.5535807E7</v>
      </c>
      <c r="B607" s="672" t="s">
        <v>775</v>
      </c>
      <c r="C607" s="672" t="s">
        <v>780</v>
      </c>
      <c r="D607" s="672">
        <v>1.3423927E7</v>
      </c>
      <c r="E607" s="672" t="s">
        <v>73</v>
      </c>
      <c r="F607" s="672" t="s">
        <v>72</v>
      </c>
      <c r="G607" s="672" t="s">
        <v>781</v>
      </c>
      <c r="H607" s="672"/>
      <c r="I607" s="672"/>
      <c r="J607" s="672" t="str">
        <f t="shared" si="1"/>
        <v/>
      </c>
    </row>
    <row r="608" ht="14.25" customHeight="1">
      <c r="A608" s="672">
        <v>7356718.0</v>
      </c>
      <c r="B608" s="672" t="s">
        <v>775</v>
      </c>
      <c r="C608" s="672" t="s">
        <v>776</v>
      </c>
      <c r="D608" s="672">
        <v>7488677.0</v>
      </c>
      <c r="E608" s="672" t="s">
        <v>69</v>
      </c>
      <c r="F608" s="672" t="s">
        <v>72</v>
      </c>
      <c r="G608" s="672" t="s">
        <v>777</v>
      </c>
      <c r="H608" s="672">
        <v>1.0</v>
      </c>
      <c r="I608" s="672" t="s">
        <v>69</v>
      </c>
      <c r="J608" s="672" t="str">
        <f t="shared" si="1"/>
        <v>A*1</v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>
        <v>1.0</v>
      </c>
      <c r="I609" s="672" t="s">
        <v>72</v>
      </c>
      <c r="J609" s="672" t="str">
        <f t="shared" si="1"/>
        <v>A*1</v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1.7497864E7</v>
      </c>
      <c r="B611" s="672" t="s">
        <v>792</v>
      </c>
      <c r="C611" s="672" t="s">
        <v>799</v>
      </c>
      <c r="D611" s="672">
        <v>1.5385984E7</v>
      </c>
      <c r="E611" s="672" t="s">
        <v>73</v>
      </c>
      <c r="F611" s="672" t="s">
        <v>72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2.2469512E7</v>
      </c>
      <c r="B612" s="672" t="s">
        <v>792</v>
      </c>
      <c r="C612" s="672" t="s">
        <v>803</v>
      </c>
      <c r="D612" s="672">
        <v>2.0307626E7</v>
      </c>
      <c r="E612" s="672" t="s">
        <v>73</v>
      </c>
      <c r="F612" s="672" t="s">
        <v>69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1.8095048E7</v>
      </c>
      <c r="B615" s="672" t="s">
        <v>792</v>
      </c>
      <c r="C615" s="672" t="s">
        <v>802</v>
      </c>
      <c r="D615" s="672">
        <v>1.5983168E7</v>
      </c>
      <c r="E615" s="672" t="s">
        <v>72</v>
      </c>
      <c r="F615" s="672" t="s">
        <v>68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1.5667739E7</v>
      </c>
      <c r="B616" s="672" t="s">
        <v>792</v>
      </c>
      <c r="C616" s="672" t="s">
        <v>793</v>
      </c>
      <c r="D616" s="672">
        <v>1.3555859E7</v>
      </c>
      <c r="E616" s="672" t="s">
        <v>69</v>
      </c>
      <c r="F616" s="672" t="s">
        <v>68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2.8475425E7</v>
      </c>
      <c r="B617" s="672" t="s">
        <v>792</v>
      </c>
      <c r="C617" s="672" t="s">
        <v>800</v>
      </c>
      <c r="D617" s="672">
        <v>2.6329278E7</v>
      </c>
      <c r="E617" s="672" t="s">
        <v>72</v>
      </c>
      <c r="F617" s="672" t="s">
        <v>73</v>
      </c>
      <c r="G617" s="672" t="s">
        <v>801</v>
      </c>
      <c r="H617" s="672"/>
      <c r="I617" s="672"/>
      <c r="J617" s="672" t="str">
        <f t="shared" si="1"/>
        <v/>
      </c>
    </row>
    <row r="618" ht="14.25" customHeight="1">
      <c r="A618" s="672">
        <v>8887741.0</v>
      </c>
      <c r="B618" s="672" t="s">
        <v>792</v>
      </c>
      <c r="C618" s="672" t="s">
        <v>796</v>
      </c>
      <c r="D618" s="672">
        <v>9019700.0</v>
      </c>
      <c r="E618" s="672" t="s">
        <v>68</v>
      </c>
      <c r="F618" s="672" t="s">
        <v>72</v>
      </c>
      <c r="G618" s="672"/>
      <c r="H618" s="672">
        <v>1.0</v>
      </c>
      <c r="I618" s="672" t="s">
        <v>68</v>
      </c>
      <c r="J618" s="672" t="str">
        <f t="shared" si="1"/>
        <v>A*1</v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1.5262432E7</v>
      </c>
      <c r="B620" s="672" t="s">
        <v>804</v>
      </c>
      <c r="C620" s="672" t="s">
        <v>809</v>
      </c>
      <c r="D620" s="672">
        <v>1.3150516E7</v>
      </c>
      <c r="E620" s="672" t="s">
        <v>69</v>
      </c>
      <c r="F620" s="672" t="s">
        <v>68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1.4141984E7</v>
      </c>
      <c r="B621" s="672" t="s">
        <v>804</v>
      </c>
      <c r="C621" s="672" t="s">
        <v>807</v>
      </c>
      <c r="D621" s="672">
        <v>1.2021278E7</v>
      </c>
      <c r="E621" s="672" t="s">
        <v>72</v>
      </c>
      <c r="F621" s="672" t="s">
        <v>73</v>
      </c>
      <c r="G621" s="672"/>
      <c r="H621" s="672">
        <v>1.0</v>
      </c>
      <c r="I621" s="672" t="s">
        <v>1226</v>
      </c>
      <c r="J621" s="672" t="str">
        <f t="shared" si="1"/>
        <v>A*1</v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>
        <v>1.0</v>
      </c>
      <c r="I622" s="672" t="s">
        <v>72</v>
      </c>
      <c r="J622" s="672" t="str">
        <f t="shared" si="1"/>
        <v>A*1</v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1.6733056E7</v>
      </c>
      <c r="B624" s="672" t="s">
        <v>811</v>
      </c>
      <c r="C624" s="672" t="s">
        <v>818</v>
      </c>
      <c r="D624" s="672">
        <v>1.4621176E7</v>
      </c>
      <c r="E624" s="672" t="s">
        <v>73</v>
      </c>
      <c r="F624" s="672" t="s">
        <v>72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6076605.0</v>
      </c>
      <c r="B625" s="672" t="s">
        <v>811</v>
      </c>
      <c r="C625" s="672" t="s">
        <v>821</v>
      </c>
      <c r="D625" s="672">
        <v>6208564.0</v>
      </c>
      <c r="E625" s="672" t="s">
        <v>73</v>
      </c>
      <c r="F625" s="672" t="s">
        <v>72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5469235.0</v>
      </c>
      <c r="B626" s="672" t="s">
        <v>811</v>
      </c>
      <c r="C626" s="672" t="s">
        <v>823</v>
      </c>
      <c r="D626" s="672">
        <v>5601194.0</v>
      </c>
      <c r="E626" s="672" t="s">
        <v>73</v>
      </c>
      <c r="F626" s="672" t="s">
        <v>72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5192640.0</v>
      </c>
      <c r="B627" s="672" t="s">
        <v>811</v>
      </c>
      <c r="C627" s="672" t="s">
        <v>825</v>
      </c>
      <c r="D627" s="672">
        <v>5324599.0</v>
      </c>
      <c r="E627" s="672" t="s">
        <v>68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5254148.0</v>
      </c>
      <c r="B628" s="672" t="s">
        <v>811</v>
      </c>
      <c r="C628" s="672" t="s">
        <v>826</v>
      </c>
      <c r="D628" s="672">
        <v>5386107.0</v>
      </c>
      <c r="E628" s="672" t="s">
        <v>73</v>
      </c>
      <c r="F628" s="672" t="s">
        <v>72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3528620.0</v>
      </c>
      <c r="B629" s="672" t="s">
        <v>811</v>
      </c>
      <c r="C629" s="672" t="s">
        <v>828</v>
      </c>
      <c r="D629" s="672">
        <v>3660579.0</v>
      </c>
      <c r="E629" s="672" t="s">
        <v>73</v>
      </c>
      <c r="F629" s="672" t="s">
        <v>72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1.3197662E7</v>
      </c>
      <c r="B630" s="672" t="s">
        <v>811</v>
      </c>
      <c r="C630" s="672" t="s">
        <v>830</v>
      </c>
      <c r="D630" s="672">
        <v>1.1041986E7</v>
      </c>
      <c r="E630" s="672" t="s">
        <v>68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1.7834222E7</v>
      </c>
      <c r="B631" s="672" t="s">
        <v>811</v>
      </c>
      <c r="C631" s="672" t="s">
        <v>817</v>
      </c>
      <c r="D631" s="672">
        <v>1.5722342E7</v>
      </c>
      <c r="E631" s="672" t="s">
        <v>73</v>
      </c>
      <c r="F631" s="672" t="s">
        <v>69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1.4344431E7</v>
      </c>
      <c r="B632" s="672" t="s">
        <v>811</v>
      </c>
      <c r="C632" s="672" t="s">
        <v>820</v>
      </c>
      <c r="D632" s="672">
        <v>1.2223726E7</v>
      </c>
      <c r="E632" s="672" t="s">
        <v>69</v>
      </c>
      <c r="F632" s="672" t="s">
        <v>73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1.7313166E7</v>
      </c>
      <c r="B633" s="672" t="s">
        <v>811</v>
      </c>
      <c r="C633" s="672" t="s">
        <v>815</v>
      </c>
      <c r="D633" s="672">
        <v>1.5201286E7</v>
      </c>
      <c r="E633" s="672" t="s">
        <v>72</v>
      </c>
      <c r="F633" s="672" t="s">
        <v>73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5492846.0</v>
      </c>
      <c r="B634" s="672" t="s">
        <v>811</v>
      </c>
      <c r="C634" s="672" t="s">
        <v>827</v>
      </c>
      <c r="D634" s="672">
        <v>5624805.0</v>
      </c>
      <c r="E634" s="672" t="s">
        <v>73</v>
      </c>
      <c r="F634" s="672" t="s">
        <v>68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1.636549E7</v>
      </c>
      <c r="B635" s="672" t="s">
        <v>811</v>
      </c>
      <c r="C635" s="672" t="s">
        <v>816</v>
      </c>
      <c r="D635" s="672">
        <v>1.425361E7</v>
      </c>
      <c r="E635" s="672" t="s">
        <v>69</v>
      </c>
      <c r="F635" s="672" t="s">
        <v>68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1.8841182E7</v>
      </c>
      <c r="B636" s="672" t="s">
        <v>811</v>
      </c>
      <c r="C636" s="672" t="s">
        <v>819</v>
      </c>
      <c r="D636" s="672">
        <v>1.6729302E7</v>
      </c>
      <c r="E636" s="672" t="s">
        <v>69</v>
      </c>
      <c r="F636" s="672" t="s">
        <v>68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8516397.0</v>
      </c>
      <c r="B637" s="672" t="s">
        <v>811</v>
      </c>
      <c r="C637" s="672" t="s">
        <v>822</v>
      </c>
      <c r="D637" s="672">
        <v>8648356.0</v>
      </c>
      <c r="E637" s="672" t="s">
        <v>69</v>
      </c>
      <c r="F637" s="672" t="s">
        <v>68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5118505.0</v>
      </c>
      <c r="B638" s="672" t="s">
        <v>811</v>
      </c>
      <c r="C638" s="672" t="s">
        <v>824</v>
      </c>
      <c r="D638" s="672">
        <v>5250464.0</v>
      </c>
      <c r="E638" s="672" t="s">
        <v>69</v>
      </c>
      <c r="F638" s="672" t="s">
        <v>68</v>
      </c>
      <c r="G638" s="672"/>
      <c r="H638" s="672"/>
      <c r="I638" s="672"/>
      <c r="J638" s="672" t="str">
        <f t="shared" si="1"/>
        <v/>
      </c>
    </row>
    <row r="639" ht="14.25" customHeight="1">
      <c r="A639" s="672">
        <v>1.8813574E7</v>
      </c>
      <c r="B639" s="672" t="s">
        <v>831</v>
      </c>
      <c r="C639" s="672" t="s">
        <v>836</v>
      </c>
      <c r="D639" s="672">
        <v>1.6701694E7</v>
      </c>
      <c r="E639" s="672" t="s">
        <v>73</v>
      </c>
      <c r="F639" s="672" t="s">
        <v>72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5666105.0</v>
      </c>
      <c r="B640" s="672" t="s">
        <v>831</v>
      </c>
      <c r="C640" s="672" t="s">
        <v>841</v>
      </c>
      <c r="D640" s="672">
        <v>5798064.0</v>
      </c>
      <c r="E640" s="672" t="s">
        <v>73</v>
      </c>
      <c r="F640" s="672" t="s">
        <v>72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7434245.0</v>
      </c>
      <c r="B641" s="672" t="s">
        <v>831</v>
      </c>
      <c r="C641" s="672" t="s">
        <v>832</v>
      </c>
      <c r="D641" s="672">
        <v>7566204.0</v>
      </c>
      <c r="E641" s="672" t="s">
        <v>68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5555502.0</v>
      </c>
      <c r="B642" s="672" t="s">
        <v>831</v>
      </c>
      <c r="C642" s="672" t="s">
        <v>842</v>
      </c>
      <c r="D642" s="672">
        <v>5687461.0</v>
      </c>
      <c r="E642" s="672" t="s">
        <v>72</v>
      </c>
      <c r="F642" s="672" t="s">
        <v>69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2.2163826E7</v>
      </c>
      <c r="B643" s="672" t="s">
        <v>831</v>
      </c>
      <c r="C643" s="672" t="s">
        <v>834</v>
      </c>
      <c r="D643" s="672">
        <v>2.000194E7</v>
      </c>
      <c r="E643" s="672" t="s">
        <v>69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1.4178118E7</v>
      </c>
      <c r="B644" s="672" t="s">
        <v>831</v>
      </c>
      <c r="C644" s="672" t="s">
        <v>837</v>
      </c>
      <c r="D644" s="672">
        <v>1.2057412E7</v>
      </c>
      <c r="E644" s="672" t="s">
        <v>72</v>
      </c>
      <c r="F644" s="672" t="s">
        <v>73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5555501.0</v>
      </c>
      <c r="B645" s="672" t="s">
        <v>831</v>
      </c>
      <c r="C645" s="672" t="s">
        <v>844</v>
      </c>
      <c r="D645" s="672">
        <v>5687460.0</v>
      </c>
      <c r="E645" s="672" t="s">
        <v>72</v>
      </c>
      <c r="F645" s="672" t="s">
        <v>73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8321409.0</v>
      </c>
      <c r="B646" s="672" t="s">
        <v>831</v>
      </c>
      <c r="C646" s="672" t="s">
        <v>845</v>
      </c>
      <c r="D646" s="672">
        <v>8453368.0</v>
      </c>
      <c r="E646" s="672" t="s">
        <v>72</v>
      </c>
      <c r="F646" s="672" t="s">
        <v>73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3152528.0</v>
      </c>
      <c r="B647" s="672" t="s">
        <v>831</v>
      </c>
      <c r="C647" s="672" t="s">
        <v>838</v>
      </c>
      <c r="D647" s="672">
        <v>3284487.0</v>
      </c>
      <c r="E647" s="672" t="s">
        <v>72</v>
      </c>
      <c r="F647" s="672" t="s">
        <v>68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5447588.0</v>
      </c>
      <c r="B648" s="672" t="s">
        <v>831</v>
      </c>
      <c r="C648" s="672" t="s">
        <v>840</v>
      </c>
      <c r="D648" s="672">
        <v>5579547.0</v>
      </c>
      <c r="E648" s="672" t="s">
        <v>72</v>
      </c>
      <c r="F648" s="672" t="s">
        <v>68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4987810.0</v>
      </c>
      <c r="B649" s="672" t="s">
        <v>831</v>
      </c>
      <c r="C649" s="672" t="s">
        <v>843</v>
      </c>
      <c r="D649" s="672">
        <v>5119769.0</v>
      </c>
      <c r="E649" s="672" t="s">
        <v>72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2.2278966E7</v>
      </c>
      <c r="B650" s="672" t="s">
        <v>831</v>
      </c>
      <c r="C650" s="672" t="s">
        <v>846</v>
      </c>
      <c r="D650" s="672">
        <v>2.011708E7</v>
      </c>
      <c r="E650" s="672" t="s">
        <v>69</v>
      </c>
      <c r="F650" s="672" t="s">
        <v>68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1.0035893E7</v>
      </c>
      <c r="B651" s="672" t="s">
        <v>831</v>
      </c>
      <c r="C651" s="672" t="s">
        <v>848</v>
      </c>
      <c r="D651" s="672">
        <v>1.0198284E7</v>
      </c>
      <c r="E651" s="672" t="s">
        <v>69</v>
      </c>
      <c r="F651" s="672" t="s">
        <v>68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9849475.0</v>
      </c>
      <c r="B652" s="672" t="s">
        <v>831</v>
      </c>
      <c r="C652" s="672" t="s">
        <v>839</v>
      </c>
      <c r="D652" s="672">
        <v>1.0011866E7</v>
      </c>
      <c r="E652" s="672" t="s">
        <v>72</v>
      </c>
      <c r="F652" s="672" t="s">
        <v>69</v>
      </c>
      <c r="G652" s="672"/>
      <c r="H652" s="672">
        <v>1.0</v>
      </c>
      <c r="I652" s="672" t="s">
        <v>72</v>
      </c>
      <c r="J652" s="672" t="str">
        <f t="shared" si="1"/>
        <v>A*1</v>
      </c>
    </row>
    <row r="653" ht="14.25" customHeight="1">
      <c r="A653" s="672">
        <v>2.1980354E7</v>
      </c>
      <c r="B653" s="672" t="s">
        <v>831</v>
      </c>
      <c r="C653" s="672" t="s">
        <v>835</v>
      </c>
      <c r="D653" s="672">
        <v>1.9818468E7</v>
      </c>
      <c r="E653" s="672" t="s">
        <v>73</v>
      </c>
      <c r="F653" s="672" t="s">
        <v>69</v>
      </c>
      <c r="G653" s="672"/>
      <c r="H653" s="672">
        <v>1.0</v>
      </c>
      <c r="I653" s="672" t="s">
        <v>73</v>
      </c>
      <c r="J653" s="672" t="str">
        <f t="shared" si="1"/>
        <v>A*1</v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/>
      <c r="I657" s="672"/>
      <c r="J657" s="672" t="str">
        <f t="shared" si="1"/>
        <v/>
      </c>
    </row>
    <row r="658" ht="14.25" customHeight="1">
      <c r="A658" s="672">
        <v>2.246066E7</v>
      </c>
      <c r="B658" s="672" t="s">
        <v>856</v>
      </c>
      <c r="C658" s="672" t="s">
        <v>862</v>
      </c>
      <c r="D658" s="672">
        <v>2.0298774E7</v>
      </c>
      <c r="E658" s="672" t="s">
        <v>69</v>
      </c>
      <c r="F658" s="672" t="s">
        <v>72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1.5642556E7</v>
      </c>
      <c r="B659" s="672" t="s">
        <v>856</v>
      </c>
      <c r="C659" s="672" t="s">
        <v>860</v>
      </c>
      <c r="D659" s="672">
        <v>1.3530676E7</v>
      </c>
      <c r="E659" s="672" t="s">
        <v>72</v>
      </c>
      <c r="F659" s="672" t="s">
        <v>69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1.564956E7</v>
      </c>
      <c r="B660" s="672" t="s">
        <v>856</v>
      </c>
      <c r="C660" s="672" t="s">
        <v>858</v>
      </c>
      <c r="D660" s="672">
        <v>1.353768E7</v>
      </c>
      <c r="E660" s="672" t="s">
        <v>68</v>
      </c>
      <c r="F660" s="672" t="s">
        <v>73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8472830.0</v>
      </c>
      <c r="B661" s="672" t="s">
        <v>856</v>
      </c>
      <c r="C661" s="672" t="s">
        <v>857</v>
      </c>
      <c r="D661" s="672">
        <v>8604789.0</v>
      </c>
      <c r="E661" s="672" t="s">
        <v>69</v>
      </c>
      <c r="F661" s="672" t="s">
        <v>68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8329283.0</v>
      </c>
      <c r="B662" s="672" t="s">
        <v>856</v>
      </c>
      <c r="C662" s="672" t="s">
        <v>861</v>
      </c>
      <c r="D662" s="672">
        <v>8461242.0</v>
      </c>
      <c r="E662" s="672" t="s">
        <v>72</v>
      </c>
      <c r="F662" s="672" t="s">
        <v>73</v>
      </c>
      <c r="G662" s="672"/>
      <c r="H662" s="672">
        <v>1.0</v>
      </c>
      <c r="I662" s="672" t="s">
        <v>72</v>
      </c>
      <c r="J662" s="672" t="str">
        <f t="shared" si="1"/>
        <v>A*1</v>
      </c>
    </row>
    <row r="663" ht="14.25" customHeight="1">
      <c r="A663" s="672">
        <v>1.7819098E7</v>
      </c>
      <c r="B663" s="672" t="s">
        <v>856</v>
      </c>
      <c r="C663" s="672" t="s">
        <v>859</v>
      </c>
      <c r="D663" s="672">
        <v>1.5707218E7</v>
      </c>
      <c r="E663" s="672" t="s">
        <v>72</v>
      </c>
      <c r="F663" s="672" t="s">
        <v>68</v>
      </c>
      <c r="G663" s="672"/>
      <c r="H663" s="672">
        <v>1.0</v>
      </c>
      <c r="I663" s="672" t="s">
        <v>72</v>
      </c>
      <c r="J663" s="672" t="str">
        <f t="shared" si="1"/>
        <v>A*1</v>
      </c>
    </row>
    <row r="664" ht="14.25" customHeight="1">
      <c r="A664" s="672">
        <v>1.9066032E7</v>
      </c>
      <c r="B664" s="672" t="s">
        <v>863</v>
      </c>
      <c r="C664" s="672" t="s">
        <v>871</v>
      </c>
      <c r="D664" s="672">
        <v>1.6954152E7</v>
      </c>
      <c r="E664" s="672" t="s">
        <v>73</v>
      </c>
      <c r="F664" s="672" t="s">
        <v>72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1.5193867E7</v>
      </c>
      <c r="B665" s="672" t="s">
        <v>863</v>
      </c>
      <c r="C665" s="672" t="s">
        <v>872</v>
      </c>
      <c r="D665" s="672">
        <v>1.3081953E7</v>
      </c>
      <c r="E665" s="672" t="s">
        <v>73</v>
      </c>
      <c r="F665" s="672" t="s">
        <v>72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7604442.0</v>
      </c>
      <c r="B666" s="672" t="s">
        <v>863</v>
      </c>
      <c r="C666" s="672" t="s">
        <v>864</v>
      </c>
      <c r="D666" s="672">
        <v>7736401.0</v>
      </c>
      <c r="E666" s="672" t="s">
        <v>72</v>
      </c>
      <c r="F666" s="672" t="s">
        <v>69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2.3205185E7</v>
      </c>
      <c r="B667" s="672" t="s">
        <v>863</v>
      </c>
      <c r="C667" s="672" t="s">
        <v>865</v>
      </c>
      <c r="D667" s="672">
        <v>2.1043299E7</v>
      </c>
      <c r="E667" s="672" t="s">
        <v>72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7907632.0</v>
      </c>
      <c r="B670" s="672" t="s">
        <v>863</v>
      </c>
      <c r="C670" s="672" t="s">
        <v>873</v>
      </c>
      <c r="D670" s="672">
        <v>8039591.0</v>
      </c>
      <c r="E670" s="672" t="s">
        <v>72</v>
      </c>
      <c r="F670" s="672" t="s">
        <v>73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1.359437E7</v>
      </c>
      <c r="B671" s="672" t="s">
        <v>863</v>
      </c>
      <c r="C671" s="672" t="s">
        <v>874</v>
      </c>
      <c r="D671" s="672">
        <v>1.1438694E7</v>
      </c>
      <c r="E671" s="672" t="s">
        <v>72</v>
      </c>
      <c r="F671" s="672" t="s">
        <v>73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9967473.0</v>
      </c>
      <c r="B672" s="672" t="s">
        <v>863</v>
      </c>
      <c r="C672" s="672" t="s">
        <v>875</v>
      </c>
      <c r="D672" s="672">
        <v>1.0129864E7</v>
      </c>
      <c r="E672" s="672" t="s">
        <v>72</v>
      </c>
      <c r="F672" s="672" t="s">
        <v>69</v>
      </c>
      <c r="G672" s="672"/>
      <c r="H672" s="672">
        <v>1.0</v>
      </c>
      <c r="I672" s="672" t="s">
        <v>72</v>
      </c>
      <c r="J672" s="672" t="str">
        <f t="shared" si="1"/>
        <v>A*1</v>
      </c>
    </row>
    <row r="673" ht="14.25" customHeight="1">
      <c r="A673" s="672">
        <v>1.4743747E7</v>
      </c>
      <c r="B673" s="672" t="s">
        <v>863</v>
      </c>
      <c r="C673" s="672" t="s">
        <v>867</v>
      </c>
      <c r="D673" s="672">
        <v>1.2631816E7</v>
      </c>
      <c r="E673" s="672" t="s">
        <v>68</v>
      </c>
      <c r="F673" s="672" t="s">
        <v>69</v>
      </c>
      <c r="G673" s="672"/>
      <c r="H673" s="672">
        <v>1.0</v>
      </c>
      <c r="I673" s="672" t="s">
        <v>68</v>
      </c>
      <c r="J673" s="672" t="str">
        <f t="shared" si="1"/>
        <v>A*1</v>
      </c>
    </row>
    <row r="674" ht="14.25" customHeight="1">
      <c r="A674" s="672">
        <v>1.5732621E7</v>
      </c>
      <c r="B674" s="672" t="s">
        <v>863</v>
      </c>
      <c r="C674" s="672" t="s">
        <v>870</v>
      </c>
      <c r="D674" s="672">
        <v>1.3620741E7</v>
      </c>
      <c r="E674" s="672" t="s">
        <v>68</v>
      </c>
      <c r="F674" s="672" t="s">
        <v>69</v>
      </c>
      <c r="G674" s="672"/>
      <c r="H674" s="672">
        <v>1.0</v>
      </c>
      <c r="I674" s="672" t="s">
        <v>68</v>
      </c>
      <c r="J674" s="672" t="str">
        <f t="shared" si="1"/>
        <v>A*1</v>
      </c>
    </row>
    <row r="675" ht="14.25" customHeight="1">
      <c r="A675" s="672">
        <v>1.9407219E7</v>
      </c>
      <c r="B675" s="672" t="s">
        <v>863</v>
      </c>
      <c r="C675" s="672" t="s">
        <v>866</v>
      </c>
      <c r="D675" s="672">
        <v>1.7295339E7</v>
      </c>
      <c r="E675" s="672" t="s">
        <v>72</v>
      </c>
      <c r="F675" s="672" t="s">
        <v>68</v>
      </c>
      <c r="G675" s="672"/>
      <c r="H675" s="672">
        <v>1.0</v>
      </c>
      <c r="I675" s="672" t="s">
        <v>72</v>
      </c>
      <c r="J675" s="672" t="str">
        <f t="shared" si="1"/>
        <v>A*1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1.3863984E7</v>
      </c>
      <c r="B677" s="672" t="s">
        <v>879</v>
      </c>
      <c r="C677" s="672" t="s">
        <v>883</v>
      </c>
      <c r="D677" s="672">
        <v>1.1743278E7</v>
      </c>
      <c r="E677" s="672" t="s">
        <v>73</v>
      </c>
      <c r="F677" s="672" t="s">
        <v>72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2.1390751E7</v>
      </c>
      <c r="B678" s="672" t="s">
        <v>879</v>
      </c>
      <c r="C678" s="672" t="s">
        <v>885</v>
      </c>
      <c r="D678" s="672">
        <v>1.9228865E7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2.2204472E7</v>
      </c>
      <c r="B679" s="672" t="s">
        <v>879</v>
      </c>
      <c r="C679" s="672" t="s">
        <v>880</v>
      </c>
      <c r="D679" s="672">
        <v>2.0042586E7</v>
      </c>
      <c r="E679" s="672" t="s">
        <v>72</v>
      </c>
      <c r="F679" s="672" t="s">
        <v>69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2.2100541E7</v>
      </c>
      <c r="B680" s="672" t="s">
        <v>879</v>
      </c>
      <c r="C680" s="672" t="s">
        <v>884</v>
      </c>
      <c r="D680" s="672">
        <v>1.9938655E7</v>
      </c>
      <c r="E680" s="672" t="s">
        <v>68</v>
      </c>
      <c r="F680" s="672" t="s">
        <v>69</v>
      </c>
      <c r="G680" s="672"/>
      <c r="H680" s="672"/>
      <c r="I680" s="672"/>
      <c r="J680" s="672" t="str">
        <f t="shared" si="1"/>
        <v/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1.391155E7</v>
      </c>
      <c r="B684" s="672" t="s">
        <v>893</v>
      </c>
      <c r="C684" s="672" t="s">
        <v>895</v>
      </c>
      <c r="D684" s="672">
        <v>1.1790844E7</v>
      </c>
      <c r="E684" s="672" t="s">
        <v>69</v>
      </c>
      <c r="F684" s="672" t="s">
        <v>72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1.4346602E7</v>
      </c>
      <c r="B685" s="672" t="s">
        <v>893</v>
      </c>
      <c r="C685" s="672" t="s">
        <v>901</v>
      </c>
      <c r="D685" s="672">
        <v>1.2225897E7</v>
      </c>
      <c r="E685" s="672" t="s">
        <v>68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5134362.0</v>
      </c>
      <c r="B686" s="672" t="s">
        <v>893</v>
      </c>
      <c r="C686" s="672" t="s">
        <v>907</v>
      </c>
      <c r="D686" s="672">
        <v>5266321.0</v>
      </c>
      <c r="E686" s="672" t="s">
        <v>69</v>
      </c>
      <c r="F686" s="672" t="s">
        <v>72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1.4796031E7</v>
      </c>
      <c r="B687" s="672" t="s">
        <v>893</v>
      </c>
      <c r="C687" s="672" t="s">
        <v>900</v>
      </c>
      <c r="D687" s="672">
        <v>1.2684102E7</v>
      </c>
      <c r="E687" s="672" t="s">
        <v>68</v>
      </c>
      <c r="F687" s="672" t="s">
        <v>69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5134013.0</v>
      </c>
      <c r="B688" s="672" t="s">
        <v>893</v>
      </c>
      <c r="C688" s="672" t="s">
        <v>906</v>
      </c>
      <c r="D688" s="672">
        <v>5265972.0</v>
      </c>
      <c r="E688" s="672" t="s">
        <v>73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3385896.0</v>
      </c>
      <c r="B689" s="672" t="s">
        <v>893</v>
      </c>
      <c r="C689" s="672" t="s">
        <v>903</v>
      </c>
      <c r="D689" s="672">
        <v>3517855.0</v>
      </c>
      <c r="E689" s="672" t="s">
        <v>68</v>
      </c>
      <c r="F689" s="672" t="s">
        <v>73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1.7581946E7</v>
      </c>
      <c r="B690" s="672" t="s">
        <v>893</v>
      </c>
      <c r="C690" s="672" t="s">
        <v>904</v>
      </c>
      <c r="D690" s="672">
        <v>1.5470066E7</v>
      </c>
      <c r="E690" s="672" t="s">
        <v>68</v>
      </c>
      <c r="F690" s="672" t="s">
        <v>73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9388252.0</v>
      </c>
      <c r="B691" s="672" t="s">
        <v>893</v>
      </c>
      <c r="C691" s="672" t="s">
        <v>897</v>
      </c>
      <c r="D691" s="672">
        <v>9550643.0</v>
      </c>
      <c r="E691" s="672" t="s">
        <v>72</v>
      </c>
      <c r="F691" s="672" t="s">
        <v>73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1.4358011E7</v>
      </c>
      <c r="B692" s="672" t="s">
        <v>893</v>
      </c>
      <c r="C692" s="672" t="s">
        <v>902</v>
      </c>
      <c r="D692" s="672">
        <v>1.2237306E7</v>
      </c>
      <c r="E692" s="672" t="s">
        <v>72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3801406.0</v>
      </c>
      <c r="B693" s="672" t="s">
        <v>893</v>
      </c>
      <c r="C693" s="672" t="s">
        <v>905</v>
      </c>
      <c r="D693" s="672">
        <v>3933365.0</v>
      </c>
      <c r="E693" s="672" t="s">
        <v>72</v>
      </c>
      <c r="F693" s="672" t="s">
        <v>68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2.1936623E7</v>
      </c>
      <c r="B694" s="672" t="s">
        <v>893</v>
      </c>
      <c r="C694" s="672" t="s">
        <v>908</v>
      </c>
      <c r="D694" s="672">
        <v>1.9774737E7</v>
      </c>
      <c r="E694" s="672" t="s">
        <v>69</v>
      </c>
      <c r="F694" s="672" t="s">
        <v>68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2715207.0</v>
      </c>
      <c r="B695" s="672" t="s">
        <v>893</v>
      </c>
      <c r="C695" s="672" t="s">
        <v>899</v>
      </c>
      <c r="D695" s="672">
        <v>2847166.0</v>
      </c>
      <c r="E695" s="672" t="s">
        <v>69</v>
      </c>
      <c r="F695" s="672" t="s">
        <v>68</v>
      </c>
      <c r="G695" s="672"/>
      <c r="H695" s="672">
        <v>1.0</v>
      </c>
      <c r="I695" s="672" t="s">
        <v>69</v>
      </c>
      <c r="J695" s="672" t="str">
        <f t="shared" si="1"/>
        <v>A*1</v>
      </c>
    </row>
    <row r="696" ht="14.25" customHeight="1">
      <c r="A696" s="672">
        <v>1.3216489E7</v>
      </c>
      <c r="B696" s="672" t="s">
        <v>893</v>
      </c>
      <c r="C696" s="672" t="s">
        <v>894</v>
      </c>
      <c r="D696" s="672">
        <v>1.1060813E7</v>
      </c>
      <c r="E696" s="672" t="s">
        <v>69</v>
      </c>
      <c r="F696" s="672" t="s">
        <v>68</v>
      </c>
      <c r="G696" s="672"/>
      <c r="H696" s="672">
        <v>1.0</v>
      </c>
      <c r="I696" s="672" t="s">
        <v>69</v>
      </c>
      <c r="J696" s="672" t="str">
        <f t="shared" si="1"/>
        <v>A*1</v>
      </c>
    </row>
    <row r="697" ht="14.25" customHeight="1">
      <c r="A697" s="672">
        <v>1.3286253E7</v>
      </c>
      <c r="B697" s="672" t="s">
        <v>893</v>
      </c>
      <c r="C697" s="672" t="s">
        <v>896</v>
      </c>
      <c r="D697" s="672">
        <v>1.1130577E7</v>
      </c>
      <c r="E697" s="672" t="s">
        <v>72</v>
      </c>
      <c r="F697" s="672" t="s">
        <v>73</v>
      </c>
      <c r="G697" s="672"/>
      <c r="H697" s="672">
        <v>2.0</v>
      </c>
      <c r="I697" s="672" t="s">
        <v>1222</v>
      </c>
      <c r="J697" s="672" t="str">
        <f t="shared" si="1"/>
        <v>A*2</v>
      </c>
    </row>
    <row r="698" ht="14.25" customHeight="1">
      <c r="A698" s="672">
        <v>1.8634735E7</v>
      </c>
      <c r="B698" s="672" t="s">
        <v>893</v>
      </c>
      <c r="C698" s="672" t="s">
        <v>898</v>
      </c>
      <c r="D698" s="672">
        <v>1.6522855E7</v>
      </c>
      <c r="E698" s="672" t="s">
        <v>68</v>
      </c>
      <c r="F698" s="672" t="s">
        <v>69</v>
      </c>
      <c r="G698" s="672"/>
      <c r="H698" s="672">
        <v>2.0</v>
      </c>
      <c r="I698" s="672" t="s">
        <v>1224</v>
      </c>
      <c r="J698" s="672" t="str">
        <f t="shared" si="1"/>
        <v>A*2</v>
      </c>
    </row>
    <row r="699" ht="14.25" customHeight="1">
      <c r="A699" s="672">
        <v>1.4530877E7</v>
      </c>
      <c r="B699" s="672" t="s">
        <v>910</v>
      </c>
      <c r="C699" s="672" t="s">
        <v>926</v>
      </c>
      <c r="D699" s="672">
        <v>1.2419078E7</v>
      </c>
      <c r="E699" s="672" t="s">
        <v>73</v>
      </c>
      <c r="F699" s="672" t="s">
        <v>72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1.8546766E7</v>
      </c>
      <c r="B700" s="672" t="s">
        <v>910</v>
      </c>
      <c r="C700" s="672" t="s">
        <v>917</v>
      </c>
      <c r="D700" s="672">
        <v>1.6434886E7</v>
      </c>
      <c r="E700" s="672" t="s">
        <v>68</v>
      </c>
      <c r="F700" s="672" t="s">
        <v>69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1.8574309E7</v>
      </c>
      <c r="B701" s="672" t="s">
        <v>910</v>
      </c>
      <c r="C701" s="672" t="s">
        <v>919</v>
      </c>
      <c r="D701" s="672">
        <v>1.6462429E7</v>
      </c>
      <c r="E701" s="672" t="s">
        <v>68</v>
      </c>
      <c r="F701" s="672" t="s">
        <v>69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2.8725881E7</v>
      </c>
      <c r="B702" s="672" t="s">
        <v>910</v>
      </c>
      <c r="C702" s="672" t="s">
        <v>921</v>
      </c>
      <c r="D702" s="672">
        <v>2.6579734E7</v>
      </c>
      <c r="E702" s="672" t="s">
        <v>72</v>
      </c>
      <c r="F702" s="672" t="s">
        <v>69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2.860829E7</v>
      </c>
      <c r="B703" s="672" t="s">
        <v>910</v>
      </c>
      <c r="C703" s="672" t="s">
        <v>924</v>
      </c>
      <c r="D703" s="672">
        <v>2.6462143E7</v>
      </c>
      <c r="E703" s="672" t="s">
        <v>68</v>
      </c>
      <c r="F703" s="672" t="s">
        <v>69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2.1388318E7</v>
      </c>
      <c r="B704" s="672" t="s">
        <v>910</v>
      </c>
      <c r="C704" s="672" t="s">
        <v>913</v>
      </c>
      <c r="D704" s="672">
        <v>1.9226432E7</v>
      </c>
      <c r="E704" s="672" t="s">
        <v>68</v>
      </c>
      <c r="F704" s="672" t="s">
        <v>73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1.7313945E7</v>
      </c>
      <c r="B705" s="672" t="s">
        <v>910</v>
      </c>
      <c r="C705" s="672" t="s">
        <v>923</v>
      </c>
      <c r="D705" s="672">
        <v>1.5202065E7</v>
      </c>
      <c r="E705" s="672" t="s">
        <v>72</v>
      </c>
      <c r="F705" s="672" t="s">
        <v>73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2.1491185E7</v>
      </c>
      <c r="B706" s="672" t="s">
        <v>910</v>
      </c>
      <c r="C706" s="672" t="s">
        <v>911</v>
      </c>
      <c r="D706" s="672">
        <v>1.9329299E7</v>
      </c>
      <c r="E706" s="672" t="s">
        <v>72</v>
      </c>
      <c r="F706" s="672" t="s">
        <v>68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1.5026173E7</v>
      </c>
      <c r="B707" s="672" t="s">
        <v>910</v>
      </c>
      <c r="C707" s="672" t="s">
        <v>914</v>
      </c>
      <c r="D707" s="672">
        <v>1.2914261E7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7055290.0</v>
      </c>
      <c r="B708" s="672" t="s">
        <v>910</v>
      </c>
      <c r="C708" s="672" t="s">
        <v>915</v>
      </c>
      <c r="D708" s="672">
        <v>7187249.0</v>
      </c>
      <c r="E708" s="672" t="s">
        <v>69</v>
      </c>
      <c r="F708" s="672" t="s">
        <v>68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2.1340696E7</v>
      </c>
      <c r="B709" s="672" t="s">
        <v>910</v>
      </c>
      <c r="C709" s="672" t="s">
        <v>916</v>
      </c>
      <c r="D709" s="672">
        <v>1.917881E7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5707351.0</v>
      </c>
      <c r="B710" s="672" t="s">
        <v>910</v>
      </c>
      <c r="C710" s="672" t="s">
        <v>920</v>
      </c>
      <c r="D710" s="672">
        <v>5839310.0</v>
      </c>
      <c r="E710" s="672" t="s">
        <v>69</v>
      </c>
      <c r="F710" s="672" t="s">
        <v>68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2.1626581E7</v>
      </c>
      <c r="B711" s="672" t="s">
        <v>910</v>
      </c>
      <c r="C711" s="672" t="s">
        <v>922</v>
      </c>
      <c r="D711" s="672">
        <v>1.9464695E7</v>
      </c>
      <c r="E711" s="672" t="s">
        <v>69</v>
      </c>
      <c r="F711" s="672" t="s">
        <v>68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2.3619758E7</v>
      </c>
      <c r="B712" s="672" t="s">
        <v>910</v>
      </c>
      <c r="C712" s="672" t="s">
        <v>925</v>
      </c>
      <c r="D712" s="672">
        <v>2.1457872E7</v>
      </c>
      <c r="E712" s="672" t="s">
        <v>69</v>
      </c>
      <c r="F712" s="672" t="s">
        <v>68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1.9273485E7</v>
      </c>
      <c r="B713" s="672" t="s">
        <v>910</v>
      </c>
      <c r="C713" s="672" t="s">
        <v>918</v>
      </c>
      <c r="D713" s="672">
        <v>1.7161605E7</v>
      </c>
      <c r="E713" s="672" t="s">
        <v>73</v>
      </c>
      <c r="F713" s="672" t="s">
        <v>68</v>
      </c>
      <c r="G713" s="672"/>
      <c r="H713" s="672">
        <v>1.0</v>
      </c>
      <c r="I713" s="672" t="s">
        <v>73</v>
      </c>
      <c r="J713" s="672" t="str">
        <f t="shared" si="1"/>
        <v>A*1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1.5986952E7</v>
      </c>
      <c r="B715" s="672" t="s">
        <v>928</v>
      </c>
      <c r="C715" s="672" t="s">
        <v>934</v>
      </c>
      <c r="D715" s="672">
        <v>1.3875072E7</v>
      </c>
      <c r="E715" s="672" t="s">
        <v>73</v>
      </c>
      <c r="F715" s="672" t="s">
        <v>72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4991574.0</v>
      </c>
      <c r="B716" s="672" t="s">
        <v>928</v>
      </c>
      <c r="C716" s="672" t="s">
        <v>937</v>
      </c>
      <c r="D716" s="672">
        <v>5123533.0</v>
      </c>
      <c r="E716" s="672" t="s">
        <v>69</v>
      </c>
      <c r="F716" s="672" t="s">
        <v>72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2.3602034E7</v>
      </c>
      <c r="B717" s="672" t="s">
        <v>928</v>
      </c>
      <c r="C717" s="672" t="s">
        <v>938</v>
      </c>
      <c r="D717" s="672">
        <v>2.1440148E7</v>
      </c>
      <c r="E717" s="672" t="s">
        <v>69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1.6359935E7</v>
      </c>
      <c r="B718" s="672" t="s">
        <v>928</v>
      </c>
      <c r="C718" s="672" t="s">
        <v>932</v>
      </c>
      <c r="D718" s="672">
        <v>1.4248055E7</v>
      </c>
      <c r="E718" s="672" t="s">
        <v>72</v>
      </c>
      <c r="F718" s="672" t="s">
        <v>73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1.7861405E7</v>
      </c>
      <c r="B719" s="672" t="s">
        <v>928</v>
      </c>
      <c r="C719" s="672" t="s">
        <v>933</v>
      </c>
      <c r="D719" s="672">
        <v>1.5749525E7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1.5476779E7</v>
      </c>
      <c r="B720" s="672" t="s">
        <v>928</v>
      </c>
      <c r="C720" s="672" t="s">
        <v>935</v>
      </c>
      <c r="D720" s="672">
        <v>1.3364899E7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1.5920301E7</v>
      </c>
      <c r="B721" s="672" t="s">
        <v>928</v>
      </c>
      <c r="C721" s="672" t="s">
        <v>936</v>
      </c>
      <c r="D721" s="672">
        <v>1.3808421E7</v>
      </c>
      <c r="E721" s="672" t="s">
        <v>72</v>
      </c>
      <c r="F721" s="672" t="s">
        <v>73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5546328.0</v>
      </c>
      <c r="B722" s="672" t="s">
        <v>928</v>
      </c>
      <c r="C722" s="672" t="s">
        <v>939</v>
      </c>
      <c r="D722" s="672">
        <v>5678287.0</v>
      </c>
      <c r="E722" s="672" t="s">
        <v>72</v>
      </c>
      <c r="F722" s="672" t="s">
        <v>68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1.0047652E7</v>
      </c>
      <c r="B723" s="672" t="s">
        <v>928</v>
      </c>
      <c r="C723" s="672" t="s">
        <v>931</v>
      </c>
      <c r="D723" s="672">
        <v>1.0210043E7</v>
      </c>
      <c r="E723" s="672" t="s">
        <v>69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8482148.0</v>
      </c>
      <c r="B725" s="672" t="s">
        <v>940</v>
      </c>
      <c r="C725" s="672" t="s">
        <v>952</v>
      </c>
      <c r="D725" s="672">
        <v>8614107.0</v>
      </c>
      <c r="E725" s="672" t="s">
        <v>69</v>
      </c>
      <c r="F725" s="672" t="s">
        <v>72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8470801.0</v>
      </c>
      <c r="B726" s="672" t="s">
        <v>940</v>
      </c>
      <c r="C726" s="672" t="s">
        <v>944</v>
      </c>
      <c r="D726" s="672">
        <v>8602760.0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1.9513422E7</v>
      </c>
      <c r="B727" s="672" t="s">
        <v>940</v>
      </c>
      <c r="C727" s="672" t="s">
        <v>947</v>
      </c>
      <c r="D727" s="672">
        <v>1.7401542E7</v>
      </c>
      <c r="E727" s="672" t="s">
        <v>72</v>
      </c>
      <c r="F727" s="672" t="s">
        <v>69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1.5572081E7</v>
      </c>
      <c r="B728" s="672" t="s">
        <v>940</v>
      </c>
      <c r="C728" s="672" t="s">
        <v>951</v>
      </c>
      <c r="D728" s="672">
        <v>1.3460201E7</v>
      </c>
      <c r="E728" s="672" t="s">
        <v>68</v>
      </c>
      <c r="F728" s="672" t="s">
        <v>69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1.511235E7</v>
      </c>
      <c r="B729" s="672" t="s">
        <v>940</v>
      </c>
      <c r="C729" s="672" t="s">
        <v>945</v>
      </c>
      <c r="D729" s="672">
        <v>1.3000437E7</v>
      </c>
      <c r="E729" s="672" t="s">
        <v>72</v>
      </c>
      <c r="F729" s="672" t="s">
        <v>73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4982769.0</v>
      </c>
      <c r="B730" s="672" t="s">
        <v>940</v>
      </c>
      <c r="C730" s="672" t="s">
        <v>943</v>
      </c>
      <c r="D730" s="672">
        <v>5114728.0</v>
      </c>
      <c r="E730" s="672" t="s">
        <v>69</v>
      </c>
      <c r="F730" s="672" t="s">
        <v>68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1.4301212E7</v>
      </c>
      <c r="B731" s="672" t="s">
        <v>940</v>
      </c>
      <c r="C731" s="672" t="s">
        <v>946</v>
      </c>
      <c r="D731" s="672">
        <v>1.2180506E7</v>
      </c>
      <c r="E731" s="672" t="s">
        <v>72</v>
      </c>
      <c r="F731" s="672" t="s">
        <v>73</v>
      </c>
      <c r="G731" s="672"/>
      <c r="H731" s="672">
        <v>1.0</v>
      </c>
      <c r="I731" s="672" t="s">
        <v>72</v>
      </c>
      <c r="J731" s="672" t="str">
        <f t="shared" si="1"/>
        <v>A*1</v>
      </c>
    </row>
    <row r="732" ht="14.25" customHeight="1">
      <c r="A732" s="672">
        <v>1.6580682E7</v>
      </c>
      <c r="B732" s="672" t="s">
        <v>940</v>
      </c>
      <c r="C732" s="672" t="s">
        <v>949</v>
      </c>
      <c r="D732" s="672">
        <v>1.4468802E7</v>
      </c>
      <c r="E732" s="672" t="s">
        <v>69</v>
      </c>
      <c r="F732" s="672" t="s">
        <v>72</v>
      </c>
      <c r="G732" s="672"/>
      <c r="H732" s="672">
        <v>1.0</v>
      </c>
      <c r="I732" s="672" t="s">
        <v>69</v>
      </c>
      <c r="J732" s="672" t="str">
        <f t="shared" si="1"/>
        <v>A*1</v>
      </c>
    </row>
    <row r="733" ht="14.25" customHeight="1">
      <c r="A733" s="672">
        <v>2.1643337E7</v>
      </c>
      <c r="B733" s="672" t="s">
        <v>940</v>
      </c>
      <c r="C733" s="672" t="s">
        <v>948</v>
      </c>
      <c r="D733" s="672">
        <v>1.9481451E7</v>
      </c>
      <c r="E733" s="672" t="s">
        <v>69</v>
      </c>
      <c r="F733" s="672" t="s">
        <v>72</v>
      </c>
      <c r="G733" s="672"/>
      <c r="H733" s="672">
        <v>1.0</v>
      </c>
      <c r="I733" s="672" t="s">
        <v>69</v>
      </c>
      <c r="J733" s="672" t="str">
        <f t="shared" si="1"/>
        <v>A*1</v>
      </c>
    </row>
    <row r="734" ht="14.25" customHeight="1">
      <c r="A734" s="672">
        <v>1.8108263E7</v>
      </c>
      <c r="B734" s="672" t="s">
        <v>940</v>
      </c>
      <c r="C734" s="672" t="s">
        <v>950</v>
      </c>
      <c r="D734" s="672">
        <v>1.5996383E7</v>
      </c>
      <c r="E734" s="672" t="s">
        <v>73</v>
      </c>
      <c r="F734" s="672" t="s">
        <v>72</v>
      </c>
      <c r="G734" s="672"/>
      <c r="H734" s="672">
        <v>3.0</v>
      </c>
      <c r="I734" s="672" t="s">
        <v>1227</v>
      </c>
      <c r="J734" s="672" t="str">
        <f t="shared" si="1"/>
        <v>A*3</v>
      </c>
    </row>
    <row r="735" ht="14.25" customHeight="1">
      <c r="A735" s="672">
        <v>7432711.0</v>
      </c>
      <c r="B735" s="672" t="s">
        <v>953</v>
      </c>
      <c r="C735" s="672" t="s">
        <v>957</v>
      </c>
      <c r="D735" s="672">
        <v>7564670.0</v>
      </c>
      <c r="E735" s="672" t="s">
        <v>68</v>
      </c>
      <c r="F735" s="672" t="s">
        <v>69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1.4002718E7</v>
      </c>
      <c r="B736" s="672" t="s">
        <v>953</v>
      </c>
      <c r="C736" s="672" t="s">
        <v>956</v>
      </c>
      <c r="D736" s="672">
        <v>1.1882012E7</v>
      </c>
      <c r="E736" s="672" t="s">
        <v>72</v>
      </c>
      <c r="F736" s="672" t="s">
        <v>73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2.2201497E7</v>
      </c>
      <c r="B737" s="672" t="s">
        <v>953</v>
      </c>
      <c r="C737" s="672" t="s">
        <v>954</v>
      </c>
      <c r="D737" s="672">
        <v>2.0039611E7</v>
      </c>
      <c r="E737" s="672" t="s">
        <v>72</v>
      </c>
      <c r="F737" s="672" t="s">
        <v>68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1.5287303E7</v>
      </c>
      <c r="B738" s="672" t="s">
        <v>953</v>
      </c>
      <c r="C738" s="672" t="s">
        <v>958</v>
      </c>
      <c r="D738" s="672">
        <v>1.3175402E7</v>
      </c>
      <c r="E738" s="672" t="s">
        <v>69</v>
      </c>
      <c r="F738" s="672" t="s">
        <v>72</v>
      </c>
      <c r="G738" s="672"/>
      <c r="H738" s="672">
        <v>1.0</v>
      </c>
      <c r="I738" s="672" t="s">
        <v>69</v>
      </c>
      <c r="J738" s="672" t="str">
        <f t="shared" si="1"/>
        <v>A*1</v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1.7576268E7</v>
      </c>
      <c r="B740" s="672" t="s">
        <v>959</v>
      </c>
      <c r="C740" s="672" t="s">
        <v>964</v>
      </c>
      <c r="D740" s="672">
        <v>1.5464388E7</v>
      </c>
      <c r="E740" s="672" t="s">
        <v>72</v>
      </c>
      <c r="F740" s="672" t="s">
        <v>73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2.1563004E7</v>
      </c>
      <c r="B741" s="672" t="s">
        <v>959</v>
      </c>
      <c r="C741" s="672" t="s">
        <v>963</v>
      </c>
      <c r="D741" s="672">
        <v>1.9401118E7</v>
      </c>
      <c r="E741" s="672" t="s">
        <v>69</v>
      </c>
      <c r="F741" s="672" t="s">
        <v>68</v>
      </c>
      <c r="G741" s="672"/>
      <c r="H741" s="672">
        <v>1.0</v>
      </c>
      <c r="I741" s="672" t="s">
        <v>69</v>
      </c>
      <c r="J741" s="672" t="str">
        <f t="shared" si="1"/>
        <v>A*1</v>
      </c>
    </row>
    <row r="742" ht="14.25" customHeight="1">
      <c r="A742" s="672">
        <v>4688309.0</v>
      </c>
      <c r="B742" s="672" t="s">
        <v>965</v>
      </c>
      <c r="C742" s="672" t="s">
        <v>968</v>
      </c>
      <c r="D742" s="672">
        <v>4820268.0</v>
      </c>
      <c r="E742" s="672" t="s">
        <v>68</v>
      </c>
      <c r="F742" s="672" t="s">
        <v>69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1.4073585E7</v>
      </c>
      <c r="B743" s="672" t="s">
        <v>965</v>
      </c>
      <c r="C743" s="672" t="s">
        <v>966</v>
      </c>
      <c r="D743" s="672">
        <v>1.1952879E7</v>
      </c>
      <c r="E743" s="672" t="s">
        <v>72</v>
      </c>
      <c r="F743" s="672" t="s">
        <v>68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>
        <v>1.0</v>
      </c>
      <c r="I746" s="672" t="s">
        <v>1228</v>
      </c>
      <c r="J746" s="672" t="str">
        <f t="shared" si="1"/>
        <v>A*1</v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1.9220685E7</v>
      </c>
      <c r="B748" s="672" t="s">
        <v>979</v>
      </c>
      <c r="C748" s="672" t="s">
        <v>991</v>
      </c>
      <c r="D748" s="672">
        <v>1.7108805E7</v>
      </c>
      <c r="E748" s="672" t="s">
        <v>69</v>
      </c>
      <c r="F748" s="672" t="s">
        <v>72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1.5510257E7</v>
      </c>
      <c r="B749" s="672" t="s">
        <v>979</v>
      </c>
      <c r="C749" s="672" t="s">
        <v>992</v>
      </c>
      <c r="D749" s="672">
        <v>1.3398377E7</v>
      </c>
      <c r="E749" s="672" t="s">
        <v>73</v>
      </c>
      <c r="F749" s="672" t="s">
        <v>72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2.864926E7</v>
      </c>
      <c r="B750" s="672" t="s">
        <v>979</v>
      </c>
      <c r="C750" s="672" t="s">
        <v>996</v>
      </c>
      <c r="D750" s="672">
        <v>2.6503113E7</v>
      </c>
      <c r="E750" s="672" t="s">
        <v>73</v>
      </c>
      <c r="F750" s="672" t="s">
        <v>72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1.6774918E7</v>
      </c>
      <c r="B751" s="672" t="s">
        <v>979</v>
      </c>
      <c r="C751" s="672" t="s">
        <v>998</v>
      </c>
      <c r="D751" s="672">
        <v>1.4663038E7</v>
      </c>
      <c r="E751" s="672" t="s">
        <v>73</v>
      </c>
      <c r="F751" s="672" t="s">
        <v>72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1.7982304E7</v>
      </c>
      <c r="B752" s="672" t="s">
        <v>979</v>
      </c>
      <c r="C752" s="672" t="s">
        <v>999</v>
      </c>
      <c r="D752" s="672">
        <v>1.5870424E7</v>
      </c>
      <c r="E752" s="672" t="s">
        <v>73</v>
      </c>
      <c r="F752" s="672" t="s">
        <v>72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2.8630494E7</v>
      </c>
      <c r="B753" s="672" t="s">
        <v>979</v>
      </c>
      <c r="C753" s="672" t="s">
        <v>1001</v>
      </c>
      <c r="D753" s="672">
        <v>2.6484347E7</v>
      </c>
      <c r="E753" s="672" t="s">
        <v>73</v>
      </c>
      <c r="F753" s="672" t="s">
        <v>72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3822611.0</v>
      </c>
      <c r="B754" s="672" t="s">
        <v>979</v>
      </c>
      <c r="C754" s="672" t="s">
        <v>1009</v>
      </c>
      <c r="D754" s="672">
        <v>3954570.0</v>
      </c>
      <c r="E754" s="672" t="s">
        <v>73</v>
      </c>
      <c r="F754" s="672" t="s">
        <v>72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5468469.0</v>
      </c>
      <c r="B755" s="672" t="s">
        <v>979</v>
      </c>
      <c r="C755" s="672" t="s">
        <v>1010</v>
      </c>
      <c r="D755" s="672">
        <v>5600428.0</v>
      </c>
      <c r="E755" s="672" t="s">
        <v>73</v>
      </c>
      <c r="F755" s="672" t="s">
        <v>72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1.3711739E7</v>
      </c>
      <c r="B756" s="672" t="s">
        <v>979</v>
      </c>
      <c r="C756" s="672" t="s">
        <v>1013</v>
      </c>
      <c r="D756" s="672">
        <v>1.1556063E7</v>
      </c>
      <c r="E756" s="672" t="s">
        <v>69</v>
      </c>
      <c r="F756" s="672" t="s">
        <v>72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6950961.0</v>
      </c>
      <c r="B757" s="672" t="s">
        <v>979</v>
      </c>
      <c r="C757" s="672" t="s">
        <v>983</v>
      </c>
      <c r="D757" s="672">
        <v>7082920.0</v>
      </c>
      <c r="E757" s="672" t="s">
        <v>68</v>
      </c>
      <c r="F757" s="672" t="s">
        <v>69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1.943609E7</v>
      </c>
      <c r="B758" s="672" t="s">
        <v>979</v>
      </c>
      <c r="C758" s="672" t="s">
        <v>988</v>
      </c>
      <c r="D758" s="672">
        <v>1.732421E7</v>
      </c>
      <c r="E758" s="672" t="s">
        <v>68</v>
      </c>
      <c r="F758" s="672" t="s">
        <v>69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2.2824952E7</v>
      </c>
      <c r="B759" s="672" t="s">
        <v>979</v>
      </c>
      <c r="C759" s="672" t="s">
        <v>990</v>
      </c>
      <c r="D759" s="672">
        <v>2.0663066E7</v>
      </c>
      <c r="E759" s="672" t="s">
        <v>73</v>
      </c>
      <c r="F759" s="672" t="s">
        <v>69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1.6768225E7</v>
      </c>
      <c r="B760" s="672" t="s">
        <v>979</v>
      </c>
      <c r="C760" s="672" t="s">
        <v>1003</v>
      </c>
      <c r="D760" s="672">
        <v>1.4656345E7</v>
      </c>
      <c r="E760" s="672" t="s">
        <v>73</v>
      </c>
      <c r="F760" s="672" t="s">
        <v>69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1.3892233E7</v>
      </c>
      <c r="B761" s="672" t="s">
        <v>979</v>
      </c>
      <c r="C761" s="672" t="s">
        <v>1005</v>
      </c>
      <c r="D761" s="672">
        <v>1.1771527E7</v>
      </c>
      <c r="E761" s="672" t="s">
        <v>68</v>
      </c>
      <c r="F761" s="672" t="s">
        <v>69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5751247.0</v>
      </c>
      <c r="B762" s="672" t="s">
        <v>979</v>
      </c>
      <c r="C762" s="672" t="s">
        <v>1006</v>
      </c>
      <c r="D762" s="672">
        <v>5883206.0</v>
      </c>
      <c r="E762" s="672" t="s">
        <v>73</v>
      </c>
      <c r="F762" s="672" t="s">
        <v>69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4639890.0</v>
      </c>
      <c r="B763" s="672" t="s">
        <v>979</v>
      </c>
      <c r="C763" s="672" t="s">
        <v>1012</v>
      </c>
      <c r="D763" s="672">
        <v>4771849.0</v>
      </c>
      <c r="E763" s="672" t="s">
        <v>68</v>
      </c>
      <c r="F763" s="672" t="s">
        <v>69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7679374.0</v>
      </c>
      <c r="B764" s="672" t="s">
        <v>979</v>
      </c>
      <c r="C764" s="672" t="s">
        <v>989</v>
      </c>
      <c r="D764" s="672">
        <v>7811333.0</v>
      </c>
      <c r="E764" s="672" t="s">
        <v>69</v>
      </c>
      <c r="F764" s="672" t="s">
        <v>73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2.2710402E7</v>
      </c>
      <c r="B765" s="672" t="s">
        <v>979</v>
      </c>
      <c r="C765" s="672" t="s">
        <v>1008</v>
      </c>
      <c r="D765" s="672">
        <v>2.0548516E7</v>
      </c>
      <c r="E765" s="672" t="s">
        <v>69</v>
      </c>
      <c r="F765" s="672" t="s">
        <v>73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4551739.0</v>
      </c>
      <c r="B766" s="672" t="s">
        <v>979</v>
      </c>
      <c r="C766" s="672" t="s">
        <v>1011</v>
      </c>
      <c r="D766" s="672">
        <v>4683698.0</v>
      </c>
      <c r="E766" s="672" t="s">
        <v>68</v>
      </c>
      <c r="F766" s="672" t="s">
        <v>73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8600342.0</v>
      </c>
      <c r="B767" s="672" t="s">
        <v>979</v>
      </c>
      <c r="C767" s="672" t="s">
        <v>984</v>
      </c>
      <c r="D767" s="672">
        <v>8732301.0</v>
      </c>
      <c r="E767" s="672" t="s">
        <v>72</v>
      </c>
      <c r="F767" s="672" t="s">
        <v>73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8304372.0</v>
      </c>
      <c r="B768" s="672" t="s">
        <v>979</v>
      </c>
      <c r="C768" s="672" t="s">
        <v>985</v>
      </c>
      <c r="D768" s="672">
        <v>8436331.0</v>
      </c>
      <c r="E768" s="672" t="s">
        <v>72</v>
      </c>
      <c r="F768" s="672" t="s">
        <v>73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9399830.0</v>
      </c>
      <c r="B769" s="672" t="s">
        <v>979</v>
      </c>
      <c r="C769" s="672" t="s">
        <v>994</v>
      </c>
      <c r="D769" s="672">
        <v>9562221.0</v>
      </c>
      <c r="E769" s="672" t="s">
        <v>72</v>
      </c>
      <c r="F769" s="672" t="s">
        <v>73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1.7739542E7</v>
      </c>
      <c r="B770" s="672" t="s">
        <v>979</v>
      </c>
      <c r="C770" s="672" t="s">
        <v>1000</v>
      </c>
      <c r="D770" s="672">
        <v>1.5627662E7</v>
      </c>
      <c r="E770" s="672" t="s">
        <v>72</v>
      </c>
      <c r="F770" s="672" t="s">
        <v>73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2.2807251E7</v>
      </c>
      <c r="B771" s="672" t="s">
        <v>979</v>
      </c>
      <c r="C771" s="672" t="s">
        <v>980</v>
      </c>
      <c r="D771" s="672">
        <v>2.0645365E7</v>
      </c>
      <c r="E771" s="672" t="s">
        <v>72</v>
      </c>
      <c r="F771" s="672" t="s">
        <v>68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2.1802277E7</v>
      </c>
      <c r="B772" s="672" t="s">
        <v>979</v>
      </c>
      <c r="C772" s="672" t="s">
        <v>987</v>
      </c>
      <c r="D772" s="672">
        <v>1.9640391E7</v>
      </c>
      <c r="E772" s="672" t="s">
        <v>72</v>
      </c>
      <c r="F772" s="672" t="s">
        <v>68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2.1857444E7</v>
      </c>
      <c r="B773" s="672" t="s">
        <v>979</v>
      </c>
      <c r="C773" s="672" t="s">
        <v>1002</v>
      </c>
      <c r="D773" s="672">
        <v>1.9695558E7</v>
      </c>
      <c r="E773" s="672" t="s">
        <v>72</v>
      </c>
      <c r="F773" s="672" t="s">
        <v>68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5512108.0</v>
      </c>
      <c r="B774" s="672" t="s">
        <v>979</v>
      </c>
      <c r="C774" s="672" t="s">
        <v>982</v>
      </c>
      <c r="D774" s="672">
        <v>5644067.0</v>
      </c>
      <c r="E774" s="672" t="s">
        <v>69</v>
      </c>
      <c r="F774" s="672" t="s">
        <v>68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7220062.0</v>
      </c>
      <c r="B775" s="672" t="s">
        <v>979</v>
      </c>
      <c r="C775" s="672" t="s">
        <v>993</v>
      </c>
      <c r="D775" s="672">
        <v>7352021.0</v>
      </c>
      <c r="E775" s="672" t="s">
        <v>69</v>
      </c>
      <c r="F775" s="672" t="s">
        <v>68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2.8777008E7</v>
      </c>
      <c r="B776" s="672" t="s">
        <v>979</v>
      </c>
      <c r="C776" s="672" t="s">
        <v>995</v>
      </c>
      <c r="D776" s="672">
        <v>2.6630861E7</v>
      </c>
      <c r="E776" s="672" t="s">
        <v>69</v>
      </c>
      <c r="F776" s="672" t="s">
        <v>68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1.5109085E7</v>
      </c>
      <c r="B777" s="672" t="s">
        <v>979</v>
      </c>
      <c r="C777" s="672" t="s">
        <v>997</v>
      </c>
      <c r="D777" s="672">
        <v>1.2997172E7</v>
      </c>
      <c r="E777" s="672" t="s">
        <v>69</v>
      </c>
      <c r="F777" s="672" t="s">
        <v>68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1.7686514E7</v>
      </c>
      <c r="B778" s="672" t="s">
        <v>979</v>
      </c>
      <c r="C778" s="672" t="s">
        <v>1004</v>
      </c>
      <c r="D778" s="672">
        <v>1.5574634E7</v>
      </c>
      <c r="E778" s="672" t="s">
        <v>69</v>
      </c>
      <c r="F778" s="672" t="s">
        <v>68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1.3582581E7</v>
      </c>
      <c r="B779" s="672" t="s">
        <v>979</v>
      </c>
      <c r="C779" s="672" t="s">
        <v>1007</v>
      </c>
      <c r="D779" s="672">
        <v>1.1426905E7</v>
      </c>
      <c r="E779" s="672" t="s">
        <v>69</v>
      </c>
      <c r="F779" s="672" t="s">
        <v>68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1.9056417E7</v>
      </c>
      <c r="B780" s="672" t="s">
        <v>979</v>
      </c>
      <c r="C780" s="672" t="s">
        <v>1014</v>
      </c>
      <c r="D780" s="672">
        <v>1.6944537E7</v>
      </c>
      <c r="E780" s="672" t="s">
        <v>69</v>
      </c>
      <c r="F780" s="672" t="s">
        <v>68</v>
      </c>
      <c r="G780" s="672"/>
      <c r="H780" s="672">
        <v>1.0</v>
      </c>
      <c r="I780" s="672" t="s">
        <v>69</v>
      </c>
      <c r="J780" s="672" t="str">
        <f t="shared" si="1"/>
        <v>A*1</v>
      </c>
    </row>
    <row r="781" ht="14.25" customHeight="1">
      <c r="A781" s="672">
        <v>2.2966663E7</v>
      </c>
      <c r="B781" s="672" t="s">
        <v>979</v>
      </c>
      <c r="C781" s="672" t="s">
        <v>986</v>
      </c>
      <c r="D781" s="672">
        <v>2.0804777E7</v>
      </c>
      <c r="E781" s="672" t="s">
        <v>69</v>
      </c>
      <c r="F781" s="672" t="s">
        <v>68</v>
      </c>
      <c r="G781" s="672"/>
      <c r="H781" s="672">
        <v>1.0</v>
      </c>
      <c r="I781" s="672" t="s">
        <v>69</v>
      </c>
      <c r="J781" s="672" t="str">
        <f t="shared" si="1"/>
        <v>A*1</v>
      </c>
    </row>
    <row r="782" ht="14.25" customHeight="1">
      <c r="A782" s="672">
        <v>1.0004088E7</v>
      </c>
      <c r="B782" s="672" t="s">
        <v>979</v>
      </c>
      <c r="C782" s="672" t="s">
        <v>1015</v>
      </c>
      <c r="D782" s="672">
        <v>1.0166479E7</v>
      </c>
      <c r="E782" s="672" t="s">
        <v>69</v>
      </c>
      <c r="F782" s="672" t="s">
        <v>72</v>
      </c>
      <c r="G782" s="672"/>
      <c r="H782" s="672">
        <v>1.0</v>
      </c>
      <c r="I782" s="672" t="s">
        <v>72</v>
      </c>
      <c r="J782" s="672" t="str">
        <f t="shared" si="1"/>
        <v>D*1</v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21.29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7100853.0</v>
      </c>
      <c r="B3" s="672" t="s">
        <v>66</v>
      </c>
      <c r="C3" s="672" t="s">
        <v>71</v>
      </c>
      <c r="D3" s="672">
        <v>7232812.0</v>
      </c>
      <c r="E3" s="672" t="s">
        <v>72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1.7962886E7</v>
      </c>
      <c r="B4" s="672" t="s">
        <v>66</v>
      </c>
      <c r="C4" s="672" t="s">
        <v>74</v>
      </c>
      <c r="D4" s="672">
        <v>1.5851006E7</v>
      </c>
      <c r="E4" s="672" t="s">
        <v>68</v>
      </c>
      <c r="F4" s="672" t="s">
        <v>73</v>
      </c>
      <c r="G4" s="672" t="s">
        <v>75</v>
      </c>
      <c r="H4" s="672"/>
      <c r="I4" s="672"/>
      <c r="J4" s="672" t="str">
        <f t="shared" si="1"/>
        <v/>
      </c>
    </row>
    <row r="5" ht="14.25" customHeight="1">
      <c r="A5" s="672">
        <v>1.9106468E7</v>
      </c>
      <c r="B5" s="672" t="s">
        <v>66</v>
      </c>
      <c r="C5" s="672" t="s">
        <v>83</v>
      </c>
      <c r="D5" s="672">
        <v>1.6994588E7</v>
      </c>
      <c r="E5" s="672" t="s">
        <v>68</v>
      </c>
      <c r="F5" s="672" t="s">
        <v>69</v>
      </c>
      <c r="G5" s="672" t="s">
        <v>84</v>
      </c>
      <c r="H5" s="672"/>
      <c r="I5" s="672"/>
      <c r="J5" s="672" t="str">
        <f t="shared" si="1"/>
        <v/>
      </c>
    </row>
    <row r="6" ht="14.25" customHeight="1">
      <c r="A6" s="672">
        <v>2.3407433E7</v>
      </c>
      <c r="B6" s="672" t="s">
        <v>66</v>
      </c>
      <c r="C6" s="672" t="s">
        <v>78</v>
      </c>
      <c r="D6" s="672">
        <v>2.1245547E7</v>
      </c>
      <c r="E6" s="672" t="s">
        <v>72</v>
      </c>
      <c r="F6" s="672" t="s">
        <v>73</v>
      </c>
      <c r="G6" s="672" t="s">
        <v>79</v>
      </c>
      <c r="H6" s="672"/>
      <c r="I6" s="672"/>
      <c r="J6" s="672" t="str">
        <f t="shared" si="1"/>
        <v/>
      </c>
    </row>
    <row r="7" ht="14.25" customHeight="1">
      <c r="A7" s="672">
        <v>1.7379141E7</v>
      </c>
      <c r="B7" s="672" t="s">
        <v>66</v>
      </c>
      <c r="C7" s="672" t="s">
        <v>87</v>
      </c>
      <c r="D7" s="672">
        <v>1.5267261E7</v>
      </c>
      <c r="E7" s="672" t="s">
        <v>72</v>
      </c>
      <c r="F7" s="672" t="s">
        <v>68</v>
      </c>
      <c r="G7" s="672" t="s">
        <v>88</v>
      </c>
      <c r="H7" s="672"/>
      <c r="I7" s="672"/>
      <c r="J7" s="672" t="str">
        <f t="shared" si="1"/>
        <v/>
      </c>
    </row>
    <row r="8" ht="14.25" customHeight="1">
      <c r="A8" s="672">
        <v>8193321.0</v>
      </c>
      <c r="B8" s="672" t="s">
        <v>66</v>
      </c>
      <c r="C8" s="672" t="s">
        <v>76</v>
      </c>
      <c r="D8" s="672">
        <v>8325280.0</v>
      </c>
      <c r="E8" s="672" t="s">
        <v>73</v>
      </c>
      <c r="F8" s="672" t="s">
        <v>72</v>
      </c>
      <c r="G8" s="672" t="s">
        <v>77</v>
      </c>
      <c r="H8" s="672"/>
      <c r="I8" s="672"/>
      <c r="J8" s="672" t="str">
        <f t="shared" si="1"/>
        <v/>
      </c>
    </row>
    <row r="9" ht="14.25" customHeight="1">
      <c r="A9" s="672">
        <v>1.7795467E7</v>
      </c>
      <c r="B9" s="672" t="s">
        <v>66</v>
      </c>
      <c r="C9" s="672" t="s">
        <v>85</v>
      </c>
      <c r="D9" s="672">
        <v>1.5683587E7</v>
      </c>
      <c r="E9" s="672" t="s">
        <v>73</v>
      </c>
      <c r="F9" s="672" t="s">
        <v>69</v>
      </c>
      <c r="G9" s="672" t="s">
        <v>86</v>
      </c>
      <c r="H9" s="672"/>
      <c r="I9" s="672"/>
      <c r="J9" s="672" t="str">
        <f t="shared" si="1"/>
        <v/>
      </c>
    </row>
    <row r="10" ht="14.25" customHeight="1">
      <c r="A10" s="672">
        <v>7059533.0</v>
      </c>
      <c r="B10" s="672" t="s">
        <v>66</v>
      </c>
      <c r="C10" s="672" t="s">
        <v>89</v>
      </c>
      <c r="D10" s="672">
        <v>7191492.0</v>
      </c>
      <c r="E10" s="672" t="s">
        <v>69</v>
      </c>
      <c r="F10" s="672" t="s">
        <v>73</v>
      </c>
      <c r="G10" s="672"/>
      <c r="H10" s="672"/>
      <c r="I10" s="672"/>
      <c r="J10" s="672" t="str">
        <f t="shared" si="1"/>
        <v/>
      </c>
    </row>
    <row r="11" ht="14.25" customHeight="1">
      <c r="A11" s="672">
        <v>4527013.0</v>
      </c>
      <c r="B11" s="672" t="s">
        <v>66</v>
      </c>
      <c r="C11" s="672" t="s">
        <v>92</v>
      </c>
      <c r="D11" s="672">
        <v>4658972.0</v>
      </c>
      <c r="E11" s="672" t="s">
        <v>68</v>
      </c>
      <c r="F11" s="672" t="s">
        <v>69</v>
      </c>
      <c r="G11" s="672"/>
      <c r="H11" s="672"/>
      <c r="I11" s="672"/>
      <c r="J11" s="672" t="str">
        <f t="shared" si="1"/>
        <v/>
      </c>
    </row>
    <row r="12" ht="14.25" customHeight="1">
      <c r="A12" s="672">
        <v>1.6426105E7</v>
      </c>
      <c r="B12" s="672" t="s">
        <v>66</v>
      </c>
      <c r="C12" s="672" t="s">
        <v>80</v>
      </c>
      <c r="D12" s="672">
        <v>1.4314225E7</v>
      </c>
      <c r="E12" s="672" t="s">
        <v>72</v>
      </c>
      <c r="F12" s="672" t="s">
        <v>73</v>
      </c>
      <c r="G12" s="672" t="s">
        <v>81</v>
      </c>
      <c r="H12" s="672"/>
      <c r="I12" s="672"/>
      <c r="J12" s="672" t="str">
        <f t="shared" si="1"/>
        <v/>
      </c>
    </row>
    <row r="13" ht="14.25" customHeight="1">
      <c r="A13" s="672">
        <v>2814259.0</v>
      </c>
      <c r="B13" s="672" t="s">
        <v>66</v>
      </c>
      <c r="C13" s="672" t="s">
        <v>82</v>
      </c>
      <c r="D13" s="672">
        <v>2946218.0</v>
      </c>
      <c r="E13" s="672" t="s">
        <v>69</v>
      </c>
      <c r="F13" s="672" t="s">
        <v>68</v>
      </c>
      <c r="G13" s="672"/>
      <c r="H13" s="672"/>
      <c r="I13" s="672"/>
      <c r="J13" s="672" t="str">
        <f t="shared" si="1"/>
        <v/>
      </c>
    </row>
    <row r="14" ht="14.25" customHeight="1">
      <c r="A14" s="672">
        <v>1.6091813E7</v>
      </c>
      <c r="B14" s="672" t="s">
        <v>66</v>
      </c>
      <c r="C14" s="672" t="s">
        <v>93</v>
      </c>
      <c r="D14" s="672">
        <v>1.3979933E7</v>
      </c>
      <c r="E14" s="672" t="s">
        <v>72</v>
      </c>
      <c r="F14" s="672" t="s">
        <v>68</v>
      </c>
      <c r="G14" s="672" t="s">
        <v>94</v>
      </c>
      <c r="H14" s="672"/>
      <c r="I14" s="672"/>
      <c r="J14" s="672" t="str">
        <f t="shared" si="1"/>
        <v/>
      </c>
    </row>
    <row r="15" ht="14.25" customHeight="1">
      <c r="A15" s="672">
        <v>1.6532454E7</v>
      </c>
      <c r="B15" s="672" t="s">
        <v>66</v>
      </c>
      <c r="C15" s="672" t="s">
        <v>90</v>
      </c>
      <c r="D15" s="672">
        <v>1.4420574E7</v>
      </c>
      <c r="E15" s="672" t="s">
        <v>69</v>
      </c>
      <c r="F15" s="672" t="s">
        <v>73</v>
      </c>
      <c r="G15" s="672"/>
      <c r="H15" s="672"/>
      <c r="I15" s="672"/>
      <c r="J15" s="672" t="str">
        <f t="shared" si="1"/>
        <v/>
      </c>
    </row>
    <row r="16" ht="14.25" customHeight="1">
      <c r="A16" s="672">
        <v>2.2204997E7</v>
      </c>
      <c r="B16" s="672" t="s">
        <v>66</v>
      </c>
      <c r="C16" s="672" t="s">
        <v>95</v>
      </c>
      <c r="D16" s="672">
        <v>2.0043111E7</v>
      </c>
      <c r="E16" s="672" t="s">
        <v>72</v>
      </c>
      <c r="F16" s="672" t="s">
        <v>73</v>
      </c>
      <c r="G16" s="672"/>
      <c r="H16" s="672"/>
      <c r="I16" s="672"/>
      <c r="J16" s="672" t="str">
        <f t="shared" si="1"/>
        <v/>
      </c>
    </row>
    <row r="17" ht="14.25" customHeight="1">
      <c r="A17" s="672">
        <v>1.6715106E7</v>
      </c>
      <c r="B17" s="672" t="s">
        <v>66</v>
      </c>
      <c r="C17" s="672" t="s">
        <v>100</v>
      </c>
      <c r="D17" s="672">
        <v>1.4603226E7</v>
      </c>
      <c r="E17" s="672" t="s">
        <v>73</v>
      </c>
      <c r="F17" s="672" t="s">
        <v>68</v>
      </c>
      <c r="G17" s="672"/>
      <c r="H17" s="672"/>
      <c r="I17" s="672"/>
      <c r="J17" s="672" t="str">
        <f t="shared" si="1"/>
        <v/>
      </c>
    </row>
    <row r="18" ht="14.25" customHeight="1">
      <c r="A18" s="672">
        <v>9142106.0</v>
      </c>
      <c r="B18" s="672" t="s">
        <v>66</v>
      </c>
      <c r="C18" s="672" t="s">
        <v>97</v>
      </c>
      <c r="D18" s="672">
        <v>9304497.0</v>
      </c>
      <c r="E18" s="672" t="s">
        <v>68</v>
      </c>
      <c r="F18" s="672" t="s">
        <v>73</v>
      </c>
      <c r="G18" s="672" t="s">
        <v>98</v>
      </c>
      <c r="H18" s="672"/>
      <c r="I18" s="672"/>
      <c r="J18" s="672" t="str">
        <f t="shared" si="1"/>
        <v/>
      </c>
    </row>
    <row r="19" ht="14.25" customHeight="1">
      <c r="A19" s="672">
        <v>1.9318261E7</v>
      </c>
      <c r="B19" s="672" t="s">
        <v>66</v>
      </c>
      <c r="C19" s="672" t="s">
        <v>99</v>
      </c>
      <c r="D19" s="672">
        <v>1.7206381E7</v>
      </c>
      <c r="E19" s="672" t="s">
        <v>72</v>
      </c>
      <c r="F19" s="672" t="s">
        <v>68</v>
      </c>
      <c r="G19" s="672"/>
      <c r="H19" s="672"/>
      <c r="I19" s="672"/>
      <c r="J19" s="672" t="str">
        <f t="shared" si="1"/>
        <v/>
      </c>
    </row>
    <row r="20" ht="14.25" customHeight="1">
      <c r="A20" s="672">
        <v>1.3810318E7</v>
      </c>
      <c r="B20" s="672" t="s">
        <v>66</v>
      </c>
      <c r="C20" s="672" t="s">
        <v>101</v>
      </c>
      <c r="D20" s="672">
        <v>1.1689612E7</v>
      </c>
      <c r="E20" s="672" t="s">
        <v>69</v>
      </c>
      <c r="F20" s="672" t="s">
        <v>68</v>
      </c>
      <c r="G20" s="672"/>
      <c r="H20" s="672"/>
      <c r="I20" s="672"/>
      <c r="J20" s="672" t="str">
        <f t="shared" si="1"/>
        <v/>
      </c>
    </row>
    <row r="21" ht="14.25" customHeight="1">
      <c r="A21" s="672">
        <v>1.6319768E7</v>
      </c>
      <c r="B21" s="672" t="s">
        <v>102</v>
      </c>
      <c r="C21" s="672" t="s">
        <v>103</v>
      </c>
      <c r="D21" s="672">
        <v>1.4207888E7</v>
      </c>
      <c r="E21" s="672" t="s">
        <v>73</v>
      </c>
      <c r="F21" s="672" t="s">
        <v>72</v>
      </c>
      <c r="G21" s="672" t="s">
        <v>104</v>
      </c>
      <c r="H21" s="672"/>
      <c r="I21" s="672"/>
      <c r="J21" s="672" t="str">
        <f t="shared" si="1"/>
        <v/>
      </c>
    </row>
    <row r="22" ht="14.25" customHeight="1">
      <c r="A22" s="672">
        <v>3321057.0</v>
      </c>
      <c r="B22" s="672" t="s">
        <v>102</v>
      </c>
      <c r="C22" s="672" t="s">
        <v>105</v>
      </c>
      <c r="D22" s="672">
        <v>3453016.0</v>
      </c>
      <c r="E22" s="672" t="s">
        <v>69</v>
      </c>
      <c r="F22" s="672" t="s">
        <v>73</v>
      </c>
      <c r="G22" s="672"/>
      <c r="H22" s="672"/>
      <c r="I22" s="672"/>
      <c r="J22" s="672" t="str">
        <f t="shared" si="1"/>
        <v/>
      </c>
    </row>
    <row r="23" ht="14.25" customHeight="1">
      <c r="A23" s="672">
        <v>2.2280799E7</v>
      </c>
      <c r="B23" s="672" t="s">
        <v>102</v>
      </c>
      <c r="C23" s="672" t="s">
        <v>106</v>
      </c>
      <c r="D23" s="672">
        <v>2.0118913E7</v>
      </c>
      <c r="E23" s="672" t="s">
        <v>73</v>
      </c>
      <c r="F23" s="672" t="s">
        <v>72</v>
      </c>
      <c r="G23" s="672"/>
      <c r="H23" s="672"/>
      <c r="I23" s="672"/>
      <c r="J23" s="672" t="str">
        <f t="shared" si="1"/>
        <v/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>
        <v>1.0</v>
      </c>
      <c r="I24" s="672" t="s">
        <v>1026</v>
      </c>
      <c r="J24" s="672" t="str">
        <f t="shared" si="1"/>
        <v>D*1</v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1.4265663E7</v>
      </c>
      <c r="B28" s="672" t="s">
        <v>108</v>
      </c>
      <c r="C28" s="672" t="s">
        <v>112</v>
      </c>
      <c r="D28" s="672">
        <v>1.2144957E7</v>
      </c>
      <c r="E28" s="672" t="s">
        <v>69</v>
      </c>
      <c r="F28" s="672" t="s">
        <v>68</v>
      </c>
      <c r="G28" s="672" t="s">
        <v>113</v>
      </c>
      <c r="H28" s="672"/>
      <c r="I28" s="672"/>
      <c r="J28" s="672" t="str">
        <f t="shared" si="1"/>
        <v/>
      </c>
    </row>
    <row r="29" ht="14.25" customHeight="1">
      <c r="A29" s="672">
        <v>8170836.0</v>
      </c>
      <c r="B29" s="672" t="s">
        <v>108</v>
      </c>
      <c r="C29" s="672" t="s">
        <v>115</v>
      </c>
      <c r="D29" s="672">
        <v>8302795.0</v>
      </c>
      <c r="E29" s="672" t="s">
        <v>72</v>
      </c>
      <c r="F29" s="672" t="s">
        <v>69</v>
      </c>
      <c r="G29" s="672"/>
      <c r="H29" s="672"/>
      <c r="I29" s="672"/>
      <c r="J29" s="672" t="str">
        <f t="shared" si="1"/>
        <v/>
      </c>
    </row>
    <row r="30" ht="14.25" customHeight="1">
      <c r="A30" s="672">
        <v>2.2131149E7</v>
      </c>
      <c r="B30" s="672" t="s">
        <v>108</v>
      </c>
      <c r="C30" s="672" t="s">
        <v>120</v>
      </c>
      <c r="D30" s="672">
        <v>1.9969263E7</v>
      </c>
      <c r="E30" s="672" t="s">
        <v>73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1.7949129E7</v>
      </c>
      <c r="B31" s="672" t="s">
        <v>108</v>
      </c>
      <c r="C31" s="672" t="s">
        <v>114</v>
      </c>
      <c r="D31" s="672">
        <v>1.5837249E7</v>
      </c>
      <c r="E31" s="672" t="s">
        <v>69</v>
      </c>
      <c r="F31" s="672" t="s">
        <v>72</v>
      </c>
      <c r="G31" s="672"/>
      <c r="H31" s="672"/>
      <c r="I31" s="672"/>
      <c r="J31" s="672" t="str">
        <f t="shared" si="1"/>
        <v/>
      </c>
    </row>
    <row r="32" ht="14.25" customHeight="1">
      <c r="A32" s="672">
        <v>4234966.0</v>
      </c>
      <c r="B32" s="672" t="s">
        <v>108</v>
      </c>
      <c r="C32" s="672" t="s">
        <v>116</v>
      </c>
      <c r="D32" s="672">
        <v>4366925.0</v>
      </c>
      <c r="E32" s="672" t="s">
        <v>68</v>
      </c>
      <c r="F32" s="672" t="s">
        <v>69</v>
      </c>
      <c r="G32" s="672" t="s">
        <v>117</v>
      </c>
      <c r="H32" s="672"/>
      <c r="I32" s="672"/>
      <c r="J32" s="672" t="str">
        <f t="shared" si="1"/>
        <v/>
      </c>
    </row>
    <row r="33" ht="14.25" customHeight="1">
      <c r="A33" s="672">
        <v>4734288.0</v>
      </c>
      <c r="B33" s="672" t="s">
        <v>108</v>
      </c>
      <c r="C33" s="672" t="s">
        <v>121</v>
      </c>
      <c r="D33" s="672">
        <v>4866247.0</v>
      </c>
      <c r="E33" s="672" t="s">
        <v>72</v>
      </c>
      <c r="F33" s="672" t="s">
        <v>73</v>
      </c>
      <c r="G33" s="672" t="s">
        <v>122</v>
      </c>
      <c r="H33" s="672"/>
      <c r="I33" s="672"/>
      <c r="J33" s="672" t="str">
        <f t="shared" si="1"/>
        <v/>
      </c>
    </row>
    <row r="34" ht="14.25" customHeight="1">
      <c r="A34" s="672">
        <v>1.354144E7</v>
      </c>
      <c r="B34" s="672" t="s">
        <v>108</v>
      </c>
      <c r="C34" s="672" t="s">
        <v>124</v>
      </c>
      <c r="D34" s="672">
        <v>1.1385764E7</v>
      </c>
      <c r="E34" s="672" t="s">
        <v>68</v>
      </c>
      <c r="F34" s="672" t="s">
        <v>69</v>
      </c>
      <c r="G34" s="672"/>
      <c r="H34" s="672"/>
      <c r="I34" s="672"/>
      <c r="J34" s="672" t="str">
        <f t="shared" si="1"/>
        <v/>
      </c>
    </row>
    <row r="35" ht="14.25" customHeight="1">
      <c r="A35" s="672">
        <v>2958370.0</v>
      </c>
      <c r="B35" s="672" t="s">
        <v>108</v>
      </c>
      <c r="C35" s="672" t="s">
        <v>125</v>
      </c>
      <c r="D35" s="672">
        <v>3090329.0</v>
      </c>
      <c r="E35" s="672" t="s">
        <v>72</v>
      </c>
      <c r="F35" s="672" t="s">
        <v>73</v>
      </c>
      <c r="G35" s="672"/>
      <c r="H35" s="672"/>
      <c r="I35" s="672"/>
      <c r="J35" s="672" t="str">
        <f t="shared" si="1"/>
        <v/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2.1301377E7</v>
      </c>
      <c r="B38" s="672" t="s">
        <v>131</v>
      </c>
      <c r="C38" s="672" t="s">
        <v>137</v>
      </c>
      <c r="D38" s="672">
        <v>1.9139491E7</v>
      </c>
      <c r="E38" s="672" t="s">
        <v>72</v>
      </c>
      <c r="F38" s="672" t="s">
        <v>68</v>
      </c>
      <c r="G38" s="672"/>
      <c r="H38" s="672">
        <v>1.0</v>
      </c>
      <c r="I38" s="672" t="s">
        <v>72</v>
      </c>
      <c r="J38" s="672" t="str">
        <f t="shared" si="1"/>
        <v>A*1</v>
      </c>
    </row>
    <row r="39" ht="14.25" customHeight="1">
      <c r="A39" s="672">
        <v>1.4718122E7</v>
      </c>
      <c r="B39" s="672" t="s">
        <v>131</v>
      </c>
      <c r="C39" s="672" t="s">
        <v>132</v>
      </c>
      <c r="D39" s="672">
        <v>1.260619E7</v>
      </c>
      <c r="E39" s="672" t="s">
        <v>72</v>
      </c>
      <c r="F39" s="672" t="s">
        <v>69</v>
      </c>
      <c r="G39" s="672"/>
      <c r="H39" s="672"/>
      <c r="I39" s="672"/>
      <c r="J39" s="672" t="str">
        <f t="shared" si="1"/>
        <v/>
      </c>
    </row>
    <row r="40" ht="14.25" customHeight="1">
      <c r="A40" s="672">
        <v>8430803.0</v>
      </c>
      <c r="B40" s="672" t="s">
        <v>131</v>
      </c>
      <c r="C40" s="672" t="s">
        <v>156</v>
      </c>
      <c r="D40" s="672">
        <v>8562762.0</v>
      </c>
      <c r="E40" s="672" t="s">
        <v>72</v>
      </c>
      <c r="F40" s="672" t="s">
        <v>73</v>
      </c>
      <c r="G40" s="672"/>
      <c r="H40" s="672"/>
      <c r="I40" s="672"/>
      <c r="J40" s="672" t="str">
        <f t="shared" si="1"/>
        <v/>
      </c>
    </row>
    <row r="41" ht="14.25" customHeight="1">
      <c r="A41" s="672">
        <v>2.362416E7</v>
      </c>
      <c r="B41" s="672" t="s">
        <v>131</v>
      </c>
      <c r="C41" s="672" t="s">
        <v>157</v>
      </c>
      <c r="D41" s="672">
        <v>2.1462274E7</v>
      </c>
      <c r="E41" s="672" t="s">
        <v>73</v>
      </c>
      <c r="F41" s="672" t="s">
        <v>72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1.5728816E7</v>
      </c>
      <c r="B42" s="672" t="s">
        <v>131</v>
      </c>
      <c r="C42" s="672" t="s">
        <v>165</v>
      </c>
      <c r="D42" s="672">
        <v>1.3616936E7</v>
      </c>
      <c r="E42" s="672" t="s">
        <v>72</v>
      </c>
      <c r="F42" s="672" t="s">
        <v>73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1.5766331E7</v>
      </c>
      <c r="B43" s="672" t="s">
        <v>131</v>
      </c>
      <c r="C43" s="672" t="s">
        <v>158</v>
      </c>
      <c r="D43" s="672">
        <v>1.3654451E7</v>
      </c>
      <c r="E43" s="672" t="s">
        <v>72</v>
      </c>
      <c r="F43" s="672" t="s">
        <v>68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1.3397757E7</v>
      </c>
      <c r="B44" s="672" t="s">
        <v>131</v>
      </c>
      <c r="C44" s="672" t="s">
        <v>155</v>
      </c>
      <c r="D44" s="672">
        <v>1.1242081E7</v>
      </c>
      <c r="E44" s="672" t="s">
        <v>72</v>
      </c>
      <c r="F44" s="672" t="s">
        <v>73</v>
      </c>
      <c r="G44" s="672"/>
      <c r="H44" s="672"/>
      <c r="I44" s="672"/>
      <c r="J44" s="672" t="str">
        <f t="shared" si="1"/>
        <v/>
      </c>
    </row>
    <row r="45" ht="14.25" customHeight="1">
      <c r="A45" s="672">
        <v>1.7180624E7</v>
      </c>
      <c r="B45" s="672" t="s">
        <v>131</v>
      </c>
      <c r="C45" s="672" t="s">
        <v>148</v>
      </c>
      <c r="D45" s="672">
        <v>1.5068744E7</v>
      </c>
      <c r="E45" s="672" t="s">
        <v>73</v>
      </c>
      <c r="F45" s="672" t="s">
        <v>72</v>
      </c>
      <c r="G45" s="672"/>
      <c r="H45" s="672"/>
      <c r="I45" s="672"/>
      <c r="J45" s="672" t="str">
        <f t="shared" si="1"/>
        <v/>
      </c>
    </row>
    <row r="46" ht="14.25" customHeight="1">
      <c r="A46" s="672">
        <v>2.3198724E7</v>
      </c>
      <c r="B46" s="672" t="s">
        <v>131</v>
      </c>
      <c r="C46" s="672" t="s">
        <v>144</v>
      </c>
      <c r="D46" s="672">
        <v>2.1036838E7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7238452.0</v>
      </c>
      <c r="B47" s="672" t="s">
        <v>131</v>
      </c>
      <c r="C47" s="672" t="s">
        <v>149</v>
      </c>
      <c r="D47" s="672">
        <v>7370411.0</v>
      </c>
      <c r="E47" s="672" t="s">
        <v>69</v>
      </c>
      <c r="F47" s="672" t="s">
        <v>68</v>
      </c>
      <c r="G47" s="672"/>
      <c r="H47" s="672"/>
      <c r="I47" s="672"/>
      <c r="J47" s="672" t="str">
        <f t="shared" si="1"/>
        <v/>
      </c>
    </row>
    <row r="48" ht="14.25" customHeight="1">
      <c r="A48" s="672">
        <v>6798175.0</v>
      </c>
      <c r="B48" s="672" t="s">
        <v>131</v>
      </c>
      <c r="C48" s="672" t="s">
        <v>145</v>
      </c>
      <c r="D48" s="672">
        <v>6930134.0</v>
      </c>
      <c r="E48" s="672" t="s">
        <v>69</v>
      </c>
      <c r="F48" s="672" t="s">
        <v>73</v>
      </c>
      <c r="G48" s="672"/>
      <c r="H48" s="672"/>
      <c r="I48" s="672"/>
      <c r="J48" s="672" t="str">
        <f t="shared" si="1"/>
        <v/>
      </c>
    </row>
    <row r="49" ht="14.25" customHeight="1">
      <c r="A49" s="672">
        <v>2.2878421E7</v>
      </c>
      <c r="B49" s="672" t="s">
        <v>131</v>
      </c>
      <c r="C49" s="672" t="s">
        <v>171</v>
      </c>
      <c r="D49" s="672">
        <v>2.0716535E7</v>
      </c>
      <c r="E49" s="672" t="s">
        <v>68</v>
      </c>
      <c r="F49" s="672" t="s">
        <v>69</v>
      </c>
      <c r="G49" s="672"/>
      <c r="H49" s="672"/>
      <c r="I49" s="672"/>
      <c r="J49" s="672" t="str">
        <f t="shared" si="1"/>
        <v/>
      </c>
    </row>
    <row r="50" ht="14.25" customHeight="1">
      <c r="A50" s="672">
        <v>1.3661219E7</v>
      </c>
      <c r="B50" s="672" t="s">
        <v>131</v>
      </c>
      <c r="C50" s="672" t="s">
        <v>154</v>
      </c>
      <c r="D50" s="672">
        <v>1.1505543E7</v>
      </c>
      <c r="E50" s="672" t="s">
        <v>73</v>
      </c>
      <c r="F50" s="672" t="s">
        <v>72</v>
      </c>
      <c r="G50" s="672"/>
      <c r="H50" s="672"/>
      <c r="I50" s="672"/>
      <c r="J50" s="672" t="str">
        <f t="shared" si="1"/>
        <v/>
      </c>
    </row>
    <row r="51" ht="14.25" customHeight="1">
      <c r="A51" s="672">
        <v>6414230.0</v>
      </c>
      <c r="B51" s="672" t="s">
        <v>131</v>
      </c>
      <c r="C51" s="672" t="s">
        <v>172</v>
      </c>
      <c r="D51" s="672">
        <v>6546189.0</v>
      </c>
      <c r="E51" s="672" t="s">
        <v>73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3973003.0</v>
      </c>
      <c r="B52" s="672" t="s">
        <v>131</v>
      </c>
      <c r="C52" s="672" t="s">
        <v>176</v>
      </c>
      <c r="D52" s="672">
        <v>4104962.0</v>
      </c>
      <c r="E52" s="672" t="s">
        <v>68</v>
      </c>
      <c r="F52" s="672" t="s">
        <v>69</v>
      </c>
      <c r="G52" s="672"/>
      <c r="H52" s="672"/>
      <c r="I52" s="672"/>
      <c r="J52" s="672" t="str">
        <f t="shared" si="1"/>
        <v/>
      </c>
    </row>
    <row r="53" ht="14.25" customHeight="1">
      <c r="A53" s="672">
        <v>1.5712123E7</v>
      </c>
      <c r="B53" s="672" t="s">
        <v>131</v>
      </c>
      <c r="C53" s="672" t="s">
        <v>141</v>
      </c>
      <c r="D53" s="672">
        <v>1.3600243E7</v>
      </c>
      <c r="E53" s="672" t="s">
        <v>73</v>
      </c>
      <c r="F53" s="672" t="s">
        <v>72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2.1953927E7</v>
      </c>
      <c r="B54" s="672" t="s">
        <v>131</v>
      </c>
      <c r="C54" s="672" t="s">
        <v>166</v>
      </c>
      <c r="D54" s="672">
        <v>1.9792041E7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2.2550108E7</v>
      </c>
      <c r="B55" s="672" t="s">
        <v>131</v>
      </c>
      <c r="C55" s="672" t="s">
        <v>167</v>
      </c>
      <c r="D55" s="672">
        <v>2.0388222E7</v>
      </c>
      <c r="E55" s="672" t="s">
        <v>72</v>
      </c>
      <c r="F55" s="672" t="s">
        <v>69</v>
      </c>
      <c r="G55" s="672"/>
      <c r="H55" s="672"/>
      <c r="I55" s="672"/>
      <c r="J55" s="672" t="str">
        <f t="shared" si="1"/>
        <v/>
      </c>
    </row>
    <row r="56" ht="14.25" customHeight="1">
      <c r="A56" s="672">
        <v>6755114.0</v>
      </c>
      <c r="B56" s="672" t="s">
        <v>131</v>
      </c>
      <c r="C56" s="672" t="s">
        <v>168</v>
      </c>
      <c r="D56" s="672">
        <v>6887073.0</v>
      </c>
      <c r="E56" s="672" t="s">
        <v>73</v>
      </c>
      <c r="F56" s="672" t="s">
        <v>68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1.823676E7</v>
      </c>
      <c r="B57" s="672" t="s">
        <v>131</v>
      </c>
      <c r="C57" s="672" t="s">
        <v>140</v>
      </c>
      <c r="D57" s="672">
        <v>1.612488E7</v>
      </c>
      <c r="E57" s="672" t="s">
        <v>72</v>
      </c>
      <c r="F57" s="672" t="s">
        <v>73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2.3384097E7</v>
      </c>
      <c r="B58" s="672" t="s">
        <v>131</v>
      </c>
      <c r="C58" s="672" t="s">
        <v>177</v>
      </c>
      <c r="D58" s="672">
        <v>2.1222211E7</v>
      </c>
      <c r="E58" s="672" t="s">
        <v>69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1.7910816E7</v>
      </c>
      <c r="B59" s="672" t="s">
        <v>131</v>
      </c>
      <c r="C59" s="672" t="s">
        <v>146</v>
      </c>
      <c r="D59" s="672">
        <v>1.5798936E7</v>
      </c>
      <c r="E59" s="672" t="s">
        <v>73</v>
      </c>
      <c r="F59" s="672" t="s">
        <v>68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2.180318E7</v>
      </c>
      <c r="B60" s="672" t="s">
        <v>131</v>
      </c>
      <c r="C60" s="672" t="s">
        <v>173</v>
      </c>
      <c r="D60" s="672">
        <v>1.9641294E7</v>
      </c>
      <c r="E60" s="672" t="s">
        <v>68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2.2934422E7</v>
      </c>
      <c r="B61" s="672" t="s">
        <v>131</v>
      </c>
      <c r="C61" s="672" t="s">
        <v>159</v>
      </c>
      <c r="D61" s="672">
        <v>2.0772536E7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1.3993652E7</v>
      </c>
      <c r="B62" s="672" t="s">
        <v>131</v>
      </c>
      <c r="C62" s="672" t="s">
        <v>169</v>
      </c>
      <c r="D62" s="672">
        <v>1.1872946E7</v>
      </c>
      <c r="E62" s="672" t="s">
        <v>73</v>
      </c>
      <c r="F62" s="672" t="s">
        <v>72</v>
      </c>
      <c r="G62" s="672"/>
      <c r="H62" s="672"/>
      <c r="I62" s="672"/>
      <c r="J62" s="672" t="str">
        <f t="shared" si="1"/>
        <v/>
      </c>
    </row>
    <row r="63" ht="14.25" customHeight="1">
      <c r="A63" s="672">
        <v>2.218853E7</v>
      </c>
      <c r="B63" s="672" t="s">
        <v>131</v>
      </c>
      <c r="C63" s="672" t="s">
        <v>160</v>
      </c>
      <c r="D63" s="672">
        <v>2.0026644E7</v>
      </c>
      <c r="E63" s="672" t="s">
        <v>73</v>
      </c>
      <c r="F63" s="672" t="s">
        <v>68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1.7019261E7</v>
      </c>
      <c r="B64" s="672" t="s">
        <v>131</v>
      </c>
      <c r="C64" s="672" t="s">
        <v>150</v>
      </c>
      <c r="D64" s="672">
        <v>1.4907381E7</v>
      </c>
      <c r="E64" s="672" t="s">
        <v>73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2.396706E7</v>
      </c>
      <c r="B65" s="672" t="s">
        <v>131</v>
      </c>
      <c r="C65" s="672" t="s">
        <v>147</v>
      </c>
      <c r="D65" s="672">
        <v>2.1820913E7</v>
      </c>
      <c r="E65" s="672" t="s">
        <v>72</v>
      </c>
      <c r="F65" s="672" t="s">
        <v>69</v>
      </c>
      <c r="G65" s="672"/>
      <c r="H65" s="672"/>
      <c r="I65" s="672"/>
      <c r="J65" s="672" t="str">
        <f t="shared" si="1"/>
        <v/>
      </c>
    </row>
    <row r="66" ht="14.25" customHeight="1">
      <c r="A66" s="672">
        <v>6929488.0</v>
      </c>
      <c r="B66" s="672" t="s">
        <v>131</v>
      </c>
      <c r="C66" s="672" t="s">
        <v>170</v>
      </c>
      <c r="D66" s="672">
        <v>7061447.0</v>
      </c>
      <c r="E66" s="672" t="s">
        <v>72</v>
      </c>
      <c r="F66" s="672" t="s">
        <v>73</v>
      </c>
      <c r="G66" s="672"/>
      <c r="H66" s="672"/>
      <c r="I66" s="672"/>
      <c r="J66" s="672" t="str">
        <f t="shared" si="1"/>
        <v/>
      </c>
    </row>
    <row r="67" ht="14.25" customHeight="1">
      <c r="A67" s="672">
        <v>8541205.0</v>
      </c>
      <c r="B67" s="672" t="s">
        <v>131</v>
      </c>
      <c r="C67" s="672" t="s">
        <v>138</v>
      </c>
      <c r="D67" s="672">
        <v>8673164.0</v>
      </c>
      <c r="E67" s="672" t="s">
        <v>73</v>
      </c>
      <c r="F67" s="672" t="s">
        <v>69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1.7174293E7</v>
      </c>
      <c r="B68" s="672" t="s">
        <v>131</v>
      </c>
      <c r="C68" s="672" t="s">
        <v>136</v>
      </c>
      <c r="D68" s="672">
        <v>1.5062413E7</v>
      </c>
      <c r="E68" s="672" t="s">
        <v>69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1.8397649E7</v>
      </c>
      <c r="B69" s="672" t="s">
        <v>131</v>
      </c>
      <c r="C69" s="672" t="s">
        <v>174</v>
      </c>
      <c r="D69" s="672">
        <v>1.6285769E7</v>
      </c>
      <c r="E69" s="672" t="s">
        <v>69</v>
      </c>
      <c r="F69" s="672" t="s">
        <v>68</v>
      </c>
      <c r="G69" s="672"/>
      <c r="H69" s="672"/>
      <c r="I69" s="672"/>
      <c r="J69" s="672" t="str">
        <f t="shared" si="1"/>
        <v/>
      </c>
    </row>
    <row r="70" ht="14.25" customHeight="1">
      <c r="A70" s="672">
        <v>1.864574E7</v>
      </c>
      <c r="B70" s="672" t="s">
        <v>131</v>
      </c>
      <c r="C70" s="672" t="s">
        <v>161</v>
      </c>
      <c r="D70" s="672">
        <v>1.653386E7</v>
      </c>
      <c r="E70" s="672" t="s">
        <v>73</v>
      </c>
      <c r="F70" s="672" t="s">
        <v>72</v>
      </c>
      <c r="G70" s="672"/>
      <c r="H70" s="672"/>
      <c r="I70" s="672"/>
      <c r="J70" s="672" t="str">
        <f t="shared" si="1"/>
        <v/>
      </c>
    </row>
    <row r="71" ht="14.25" customHeight="1">
      <c r="A71" s="672">
        <v>2.1924628E7</v>
      </c>
      <c r="B71" s="672" t="s">
        <v>131</v>
      </c>
      <c r="C71" s="672" t="s">
        <v>151</v>
      </c>
      <c r="D71" s="672">
        <v>1.9762742E7</v>
      </c>
      <c r="E71" s="672" t="s">
        <v>69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7395299.0</v>
      </c>
      <c r="B72" s="672" t="s">
        <v>131</v>
      </c>
      <c r="C72" s="672" t="s">
        <v>162</v>
      </c>
      <c r="D72" s="672">
        <v>7527258.0</v>
      </c>
      <c r="E72" s="672" t="s">
        <v>72</v>
      </c>
      <c r="F72" s="672" t="s">
        <v>73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1.8416078E7</v>
      </c>
      <c r="B73" s="672" t="s">
        <v>131</v>
      </c>
      <c r="C73" s="672" t="s">
        <v>139</v>
      </c>
      <c r="D73" s="672">
        <v>1.6304198E7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2.2527498E7</v>
      </c>
      <c r="B74" s="672" t="s">
        <v>131</v>
      </c>
      <c r="C74" s="672" t="s">
        <v>175</v>
      </c>
      <c r="D74" s="672">
        <v>2.0365612E7</v>
      </c>
      <c r="E74" s="672" t="s">
        <v>68</v>
      </c>
      <c r="F74" s="672" t="s">
        <v>69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1.5264177E7</v>
      </c>
      <c r="B75" s="672" t="s">
        <v>131</v>
      </c>
      <c r="C75" s="672" t="s">
        <v>142</v>
      </c>
      <c r="D75" s="672">
        <v>1.3152267E7</v>
      </c>
      <c r="E75" s="672" t="s">
        <v>68</v>
      </c>
      <c r="F75" s="672" t="s">
        <v>69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1.7844541E7</v>
      </c>
      <c r="B76" s="672" t="s">
        <v>131</v>
      </c>
      <c r="C76" s="672" t="s">
        <v>163</v>
      </c>
      <c r="D76" s="672">
        <v>1.5732661E7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1.5184123E7</v>
      </c>
      <c r="B77" s="672" t="s">
        <v>131</v>
      </c>
      <c r="C77" s="672" t="s">
        <v>152</v>
      </c>
      <c r="D77" s="672">
        <v>1.3072209E7</v>
      </c>
      <c r="E77" s="672" t="s">
        <v>72</v>
      </c>
      <c r="F77" s="672" t="s">
        <v>73</v>
      </c>
      <c r="G77" s="672"/>
      <c r="H77" s="672"/>
      <c r="I77" s="672"/>
      <c r="J77" s="672" t="str">
        <f t="shared" si="1"/>
        <v/>
      </c>
    </row>
    <row r="78" ht="14.25" customHeight="1">
      <c r="A78" s="672">
        <v>9454973.0</v>
      </c>
      <c r="B78" s="672" t="s">
        <v>131</v>
      </c>
      <c r="C78" s="672" t="s">
        <v>153</v>
      </c>
      <c r="D78" s="672">
        <v>9617364.0</v>
      </c>
      <c r="E78" s="672" t="s">
        <v>72</v>
      </c>
      <c r="F78" s="672" t="s">
        <v>73</v>
      </c>
      <c r="G78" s="672"/>
      <c r="H78" s="672"/>
      <c r="I78" s="672"/>
      <c r="J78" s="672" t="str">
        <f t="shared" si="1"/>
        <v/>
      </c>
    </row>
    <row r="79" ht="14.25" customHeight="1">
      <c r="A79" s="672">
        <v>1.5583852E7</v>
      </c>
      <c r="B79" s="672" t="s">
        <v>131</v>
      </c>
      <c r="C79" s="672" t="s">
        <v>143</v>
      </c>
      <c r="D79" s="672">
        <v>1.3471972E7</v>
      </c>
      <c r="E79" s="672" t="s">
        <v>68</v>
      </c>
      <c r="F79" s="672" t="s">
        <v>69</v>
      </c>
      <c r="G79" s="672"/>
      <c r="H79" s="672"/>
      <c r="I79" s="672"/>
      <c r="J79" s="672" t="str">
        <f t="shared" si="1"/>
        <v/>
      </c>
    </row>
    <row r="80" ht="14.25" customHeight="1">
      <c r="A80" s="672">
        <v>2.2030267E7</v>
      </c>
      <c r="B80" s="672" t="s">
        <v>131</v>
      </c>
      <c r="C80" s="672" t="s">
        <v>164</v>
      </c>
      <c r="D80" s="672">
        <v>1.9868381E7</v>
      </c>
      <c r="E80" s="672" t="s">
        <v>68</v>
      </c>
      <c r="F80" s="672" t="s">
        <v>69</v>
      </c>
      <c r="G80" s="672"/>
      <c r="H80" s="672"/>
      <c r="I80" s="672"/>
      <c r="J80" s="672" t="str">
        <f t="shared" si="1"/>
        <v/>
      </c>
    </row>
    <row r="81" ht="14.25" customHeight="1">
      <c r="A81" s="672">
        <v>2.3162691E7</v>
      </c>
      <c r="B81" s="672" t="s">
        <v>131</v>
      </c>
      <c r="C81" s="672" t="s">
        <v>179</v>
      </c>
      <c r="D81" s="672">
        <v>2.1000805E7</v>
      </c>
      <c r="E81" s="672" t="s">
        <v>69</v>
      </c>
      <c r="F81" s="672" t="s">
        <v>68</v>
      </c>
      <c r="G81" s="672"/>
      <c r="H81" s="672"/>
      <c r="I81" s="672"/>
      <c r="J81" s="672" t="str">
        <f t="shared" si="1"/>
        <v/>
      </c>
    </row>
    <row r="82" ht="14.25" customHeight="1">
      <c r="A82" s="672">
        <v>1.4210713E7</v>
      </c>
      <c r="B82" s="672" t="s">
        <v>131</v>
      </c>
      <c r="C82" s="672" t="s">
        <v>178</v>
      </c>
      <c r="D82" s="672">
        <v>1.2090007E7</v>
      </c>
      <c r="E82" s="672" t="s">
        <v>69</v>
      </c>
      <c r="F82" s="672" t="s">
        <v>68</v>
      </c>
      <c r="G82" s="672"/>
      <c r="H82" s="672"/>
      <c r="I82" s="672"/>
      <c r="J82" s="672" t="str">
        <f t="shared" si="1"/>
        <v/>
      </c>
    </row>
    <row r="83" ht="14.25" customHeight="1">
      <c r="A83" s="672">
        <v>1.901199E7</v>
      </c>
      <c r="B83" s="672" t="s">
        <v>131</v>
      </c>
      <c r="C83" s="672" t="s">
        <v>180</v>
      </c>
      <c r="D83" s="672">
        <v>1.690011E7</v>
      </c>
      <c r="E83" s="672" t="s">
        <v>72</v>
      </c>
      <c r="F83" s="672" t="s">
        <v>73</v>
      </c>
      <c r="G83" s="672"/>
      <c r="H83" s="672"/>
      <c r="I83" s="672"/>
      <c r="J83" s="672" t="str">
        <f t="shared" si="1"/>
        <v/>
      </c>
    </row>
    <row r="84" ht="14.25" customHeight="1">
      <c r="A84" s="672">
        <v>8069441.0</v>
      </c>
      <c r="B84" s="672" t="s">
        <v>131</v>
      </c>
      <c r="C84" s="672" t="s">
        <v>181</v>
      </c>
      <c r="D84" s="672">
        <v>8201400.0</v>
      </c>
      <c r="E84" s="672" t="s">
        <v>72</v>
      </c>
      <c r="F84" s="672" t="s">
        <v>73</v>
      </c>
      <c r="G84" s="672"/>
      <c r="H84" s="672"/>
      <c r="I84" s="672"/>
      <c r="J84" s="672" t="str">
        <f t="shared" si="1"/>
        <v/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1.9369174E7</v>
      </c>
      <c r="B88" s="672" t="s">
        <v>182</v>
      </c>
      <c r="C88" s="672" t="s">
        <v>201</v>
      </c>
      <c r="D88" s="672">
        <v>1.7257294E7</v>
      </c>
      <c r="E88" s="672" t="s">
        <v>69</v>
      </c>
      <c r="F88" s="672" t="s">
        <v>73</v>
      </c>
      <c r="G88" s="672" t="s">
        <v>202</v>
      </c>
      <c r="H88" s="672"/>
      <c r="I88" s="672"/>
      <c r="J88" s="672" t="str">
        <f t="shared" si="1"/>
        <v/>
      </c>
    </row>
    <row r="89" ht="14.25" customHeight="1">
      <c r="A89" s="672">
        <v>1.7076043E7</v>
      </c>
      <c r="B89" s="672" t="s">
        <v>182</v>
      </c>
      <c r="C89" s="672" t="s">
        <v>208</v>
      </c>
      <c r="D89" s="672">
        <v>1.4964163E7</v>
      </c>
      <c r="E89" s="672" t="s">
        <v>73</v>
      </c>
      <c r="F89" s="672" t="s">
        <v>72</v>
      </c>
      <c r="G89" s="672"/>
      <c r="H89" s="672"/>
      <c r="I89" s="672"/>
      <c r="J89" s="672" t="str">
        <f t="shared" si="1"/>
        <v/>
      </c>
    </row>
    <row r="90" ht="14.25" customHeight="1">
      <c r="A90" s="672">
        <v>1.7463021E7</v>
      </c>
      <c r="B90" s="672" t="s">
        <v>182</v>
      </c>
      <c r="C90" s="672" t="s">
        <v>209</v>
      </c>
      <c r="D90" s="672">
        <v>1.5351141E7</v>
      </c>
      <c r="E90" s="672" t="s">
        <v>72</v>
      </c>
      <c r="F90" s="672" t="s">
        <v>68</v>
      </c>
      <c r="G90" s="672"/>
      <c r="H90" s="672"/>
      <c r="I90" s="672"/>
      <c r="J90" s="672" t="str">
        <f t="shared" si="1"/>
        <v/>
      </c>
    </row>
    <row r="91" ht="14.25" customHeight="1">
      <c r="A91" s="672">
        <v>1.8883796E7</v>
      </c>
      <c r="B91" s="672" t="s">
        <v>182</v>
      </c>
      <c r="C91" s="672" t="s">
        <v>214</v>
      </c>
      <c r="D91" s="672">
        <v>1.6771916E7</v>
      </c>
      <c r="E91" s="672" t="s">
        <v>72</v>
      </c>
      <c r="F91" s="672" t="s">
        <v>73</v>
      </c>
      <c r="G91" s="672" t="s">
        <v>215</v>
      </c>
      <c r="H91" s="672"/>
      <c r="I91" s="672"/>
      <c r="J91" s="672" t="str">
        <f t="shared" si="1"/>
        <v/>
      </c>
    </row>
    <row r="92" ht="14.25" customHeight="1">
      <c r="A92" s="672">
        <v>6775582.0</v>
      </c>
      <c r="B92" s="672" t="s">
        <v>182</v>
      </c>
      <c r="C92" s="672" t="s">
        <v>210</v>
      </c>
      <c r="D92" s="672">
        <v>6907541.0</v>
      </c>
      <c r="E92" s="672" t="s">
        <v>73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7420600.0</v>
      </c>
      <c r="B93" s="672" t="s">
        <v>182</v>
      </c>
      <c r="C93" s="672" t="s">
        <v>185</v>
      </c>
      <c r="D93" s="672">
        <v>7552559.0</v>
      </c>
      <c r="E93" s="672" t="s">
        <v>69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8835905.0</v>
      </c>
      <c r="B94" s="672" t="s">
        <v>182</v>
      </c>
      <c r="C94" s="672" t="s">
        <v>186</v>
      </c>
      <c r="D94" s="672">
        <v>8967864.0</v>
      </c>
      <c r="E94" s="672" t="s">
        <v>73</v>
      </c>
      <c r="F94" s="672" t="s">
        <v>72</v>
      </c>
      <c r="G94" s="672" t="s">
        <v>187</v>
      </c>
      <c r="H94" s="672"/>
      <c r="I94" s="672"/>
      <c r="J94" s="672" t="str">
        <f t="shared" si="1"/>
        <v/>
      </c>
    </row>
    <row r="95" ht="14.25" customHeight="1">
      <c r="A95" s="672">
        <v>2.2935403E7</v>
      </c>
      <c r="B95" s="672" t="s">
        <v>182</v>
      </c>
      <c r="C95" s="672" t="s">
        <v>195</v>
      </c>
      <c r="D95" s="672">
        <v>2.0773517E7</v>
      </c>
      <c r="E95" s="672" t="s">
        <v>68</v>
      </c>
      <c r="F95" s="672" t="s">
        <v>69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1.584399E7</v>
      </c>
      <c r="B96" s="672" t="s">
        <v>182</v>
      </c>
      <c r="C96" s="672" t="s">
        <v>196</v>
      </c>
      <c r="D96" s="672">
        <v>1.373211E7</v>
      </c>
      <c r="E96" s="672" t="s">
        <v>73</v>
      </c>
      <c r="F96" s="672" t="s">
        <v>69</v>
      </c>
      <c r="G96" s="672" t="s">
        <v>197</v>
      </c>
      <c r="H96" s="672"/>
      <c r="I96" s="672"/>
      <c r="J96" s="672" t="str">
        <f t="shared" si="1"/>
        <v/>
      </c>
    </row>
    <row r="97" ht="14.25" customHeight="1">
      <c r="A97" s="672">
        <v>9935815.0</v>
      </c>
      <c r="B97" s="672" t="s">
        <v>182</v>
      </c>
      <c r="C97" s="672" t="s">
        <v>211</v>
      </c>
      <c r="D97" s="672">
        <v>1.0098206E7</v>
      </c>
      <c r="E97" s="672" t="s">
        <v>69</v>
      </c>
      <c r="F97" s="672" t="s">
        <v>68</v>
      </c>
      <c r="G97" s="672"/>
      <c r="H97" s="672"/>
      <c r="I97" s="672"/>
      <c r="J97" s="672" t="str">
        <f t="shared" si="1"/>
        <v/>
      </c>
    </row>
    <row r="98" ht="14.25" customHeight="1">
      <c r="A98" s="672">
        <v>7856918.0</v>
      </c>
      <c r="B98" s="672" t="s">
        <v>182</v>
      </c>
      <c r="C98" s="672" t="s">
        <v>198</v>
      </c>
      <c r="D98" s="672">
        <v>7988877.0</v>
      </c>
      <c r="E98" s="672" t="s">
        <v>72</v>
      </c>
      <c r="F98" s="672" t="s">
        <v>68</v>
      </c>
      <c r="G98" s="672"/>
      <c r="H98" s="672"/>
      <c r="I98" s="672"/>
      <c r="J98" s="672" t="str">
        <f t="shared" si="1"/>
        <v/>
      </c>
    </row>
    <row r="99" ht="14.25" customHeight="1">
      <c r="A99" s="672">
        <v>8052362.0</v>
      </c>
      <c r="B99" s="672" t="s">
        <v>182</v>
      </c>
      <c r="C99" s="672" t="s">
        <v>189</v>
      </c>
      <c r="D99" s="672">
        <v>8184321.0</v>
      </c>
      <c r="E99" s="672" t="s">
        <v>69</v>
      </c>
      <c r="F99" s="672" t="s">
        <v>72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8614730.0</v>
      </c>
      <c r="B100" s="672" t="s">
        <v>182</v>
      </c>
      <c r="C100" s="672" t="s">
        <v>192</v>
      </c>
      <c r="D100" s="672">
        <v>8746689.0</v>
      </c>
      <c r="E100" s="672" t="s">
        <v>72</v>
      </c>
      <c r="F100" s="672" t="s">
        <v>73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1.3899486E7</v>
      </c>
      <c r="B101" s="672" t="s">
        <v>182</v>
      </c>
      <c r="C101" s="672" t="s">
        <v>212</v>
      </c>
      <c r="D101" s="672">
        <v>1.177878E7</v>
      </c>
      <c r="E101" s="672" t="s">
        <v>72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1.4506184E7</v>
      </c>
      <c r="B102" s="672" t="s">
        <v>182</v>
      </c>
      <c r="C102" s="672" t="s">
        <v>188</v>
      </c>
      <c r="D102" s="672">
        <v>1.2394389E7</v>
      </c>
      <c r="E102" s="672" t="s">
        <v>69</v>
      </c>
      <c r="F102" s="672" t="s">
        <v>73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1.6218531E7</v>
      </c>
      <c r="B103" s="672" t="s">
        <v>182</v>
      </c>
      <c r="C103" s="672" t="s">
        <v>199</v>
      </c>
      <c r="D103" s="672">
        <v>1.4106651E7</v>
      </c>
      <c r="E103" s="672" t="s">
        <v>69</v>
      </c>
      <c r="F103" s="672" t="s">
        <v>68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1.8770327E7</v>
      </c>
      <c r="B104" s="672" t="s">
        <v>182</v>
      </c>
      <c r="C104" s="672" t="s">
        <v>216</v>
      </c>
      <c r="D104" s="672">
        <v>1.6658447E7</v>
      </c>
      <c r="E104" s="672" t="s">
        <v>72</v>
      </c>
      <c r="F104" s="672" t="s">
        <v>69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1.5033622E7</v>
      </c>
      <c r="B105" s="672" t="s">
        <v>182</v>
      </c>
      <c r="C105" s="672" t="s">
        <v>203</v>
      </c>
      <c r="D105" s="672">
        <v>1.292171E7</v>
      </c>
      <c r="E105" s="672" t="s">
        <v>68</v>
      </c>
      <c r="F105" s="672" t="s">
        <v>69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2.1594118E7</v>
      </c>
      <c r="B106" s="672" t="s">
        <v>182</v>
      </c>
      <c r="C106" s="672" t="s">
        <v>190</v>
      </c>
      <c r="D106" s="672">
        <v>1.9432232E7</v>
      </c>
      <c r="E106" s="672" t="s">
        <v>69</v>
      </c>
      <c r="F106" s="672" t="s">
        <v>73</v>
      </c>
      <c r="G106" s="672" t="s">
        <v>191</v>
      </c>
      <c r="H106" s="672"/>
      <c r="I106" s="672"/>
      <c r="J106" s="672" t="str">
        <f t="shared" si="1"/>
        <v/>
      </c>
    </row>
    <row r="107" ht="14.25" customHeight="1">
      <c r="A107" s="672">
        <v>2787263.0</v>
      </c>
      <c r="B107" s="672" t="s">
        <v>182</v>
      </c>
      <c r="C107" s="672" t="s">
        <v>223</v>
      </c>
      <c r="D107" s="672">
        <v>2919222.0</v>
      </c>
      <c r="E107" s="672" t="s">
        <v>69</v>
      </c>
      <c r="F107" s="672" t="s">
        <v>73</v>
      </c>
      <c r="G107" s="672" t="s">
        <v>224</v>
      </c>
      <c r="H107" s="672"/>
      <c r="I107" s="672"/>
      <c r="J107" s="672" t="str">
        <f t="shared" si="1"/>
        <v/>
      </c>
    </row>
    <row r="108" ht="14.25" customHeight="1">
      <c r="A108" s="672">
        <v>2.1587247E7</v>
      </c>
      <c r="B108" s="672" t="s">
        <v>182</v>
      </c>
      <c r="C108" s="672" t="s">
        <v>204</v>
      </c>
      <c r="D108" s="672">
        <v>1.9425361E7</v>
      </c>
      <c r="E108" s="672" t="s">
        <v>73</v>
      </c>
      <c r="F108" s="672" t="s">
        <v>72</v>
      </c>
      <c r="G108" s="672" t="s">
        <v>205</v>
      </c>
      <c r="H108" s="672"/>
      <c r="I108" s="672"/>
      <c r="J108" s="672" t="str">
        <f t="shared" si="1"/>
        <v/>
      </c>
    </row>
    <row r="109" ht="14.25" customHeight="1">
      <c r="A109" s="672">
        <v>6616460.0</v>
      </c>
      <c r="B109" s="672" t="s">
        <v>182</v>
      </c>
      <c r="C109" s="672" t="s">
        <v>217</v>
      </c>
      <c r="D109" s="672">
        <v>6748419.0</v>
      </c>
      <c r="E109" s="672" t="s">
        <v>72</v>
      </c>
      <c r="F109" s="672" t="s">
        <v>73</v>
      </c>
      <c r="G109" s="672" t="s">
        <v>218</v>
      </c>
      <c r="H109" s="672"/>
      <c r="I109" s="672"/>
      <c r="J109" s="672" t="str">
        <f t="shared" si="1"/>
        <v/>
      </c>
    </row>
    <row r="110" ht="14.25" customHeight="1">
      <c r="A110" s="672">
        <v>1.5116491E7</v>
      </c>
      <c r="B110" s="672" t="s">
        <v>182</v>
      </c>
      <c r="C110" s="672" t="s">
        <v>193</v>
      </c>
      <c r="D110" s="672">
        <v>1.3004578E7</v>
      </c>
      <c r="E110" s="672" t="s">
        <v>69</v>
      </c>
      <c r="F110" s="672" t="s">
        <v>73</v>
      </c>
      <c r="G110" s="672" t="s">
        <v>194</v>
      </c>
      <c r="H110" s="672"/>
      <c r="I110" s="672"/>
      <c r="J110" s="672" t="str">
        <f t="shared" si="1"/>
        <v/>
      </c>
    </row>
    <row r="111" ht="14.25" customHeight="1">
      <c r="A111" s="672">
        <v>2993619.0</v>
      </c>
      <c r="B111" s="672" t="s">
        <v>182</v>
      </c>
      <c r="C111" s="672" t="s">
        <v>213</v>
      </c>
      <c r="D111" s="672">
        <v>3125578.0</v>
      </c>
      <c r="E111" s="672" t="s">
        <v>73</v>
      </c>
      <c r="F111" s="672" t="s">
        <v>68</v>
      </c>
      <c r="G111" s="672"/>
      <c r="H111" s="672"/>
      <c r="I111" s="672"/>
      <c r="J111" s="672" t="str">
        <f t="shared" si="1"/>
        <v/>
      </c>
    </row>
    <row r="112" ht="14.25" customHeight="1">
      <c r="A112" s="672">
        <v>3350702.0</v>
      </c>
      <c r="B112" s="672" t="s">
        <v>182</v>
      </c>
      <c r="C112" s="672" t="s">
        <v>229</v>
      </c>
      <c r="D112" s="672">
        <v>3482661.0</v>
      </c>
      <c r="E112" s="672" t="s">
        <v>68</v>
      </c>
      <c r="F112" s="672" t="s">
        <v>69</v>
      </c>
      <c r="G112" s="672"/>
      <c r="H112" s="672"/>
      <c r="I112" s="672"/>
      <c r="J112" s="672" t="str">
        <f t="shared" si="1"/>
        <v/>
      </c>
    </row>
    <row r="113" ht="14.25" customHeight="1">
      <c r="A113" s="672">
        <v>8348711.0</v>
      </c>
      <c r="B113" s="672" t="s">
        <v>182</v>
      </c>
      <c r="C113" s="672" t="s">
        <v>183</v>
      </c>
      <c r="D113" s="672">
        <v>8480670.0</v>
      </c>
      <c r="E113" s="672" t="s">
        <v>72</v>
      </c>
      <c r="F113" s="672" t="s">
        <v>69</v>
      </c>
      <c r="G113" s="672"/>
      <c r="H113" s="672"/>
      <c r="I113" s="672"/>
      <c r="J113" s="672" t="str">
        <f t="shared" si="1"/>
        <v/>
      </c>
    </row>
    <row r="114" ht="14.25" customHeight="1">
      <c r="A114" s="672">
        <v>2.3363739E7</v>
      </c>
      <c r="B114" s="672" t="s">
        <v>182</v>
      </c>
      <c r="C114" s="672" t="s">
        <v>220</v>
      </c>
      <c r="D114" s="672">
        <v>2.1201853E7</v>
      </c>
      <c r="E114" s="672" t="s">
        <v>68</v>
      </c>
      <c r="F114" s="672" t="s">
        <v>69</v>
      </c>
      <c r="G114" s="672" t="s">
        <v>221</v>
      </c>
      <c r="H114" s="672"/>
      <c r="I114" s="672"/>
      <c r="J114" s="672" t="str">
        <f t="shared" si="1"/>
        <v/>
      </c>
    </row>
    <row r="115" ht="14.25" customHeight="1">
      <c r="A115" s="672">
        <v>7435995.0</v>
      </c>
      <c r="B115" s="672" t="s">
        <v>182</v>
      </c>
      <c r="C115" s="672" t="s">
        <v>222</v>
      </c>
      <c r="D115" s="672">
        <v>7567954.0</v>
      </c>
      <c r="E115" s="672" t="s">
        <v>73</v>
      </c>
      <c r="F115" s="672" t="s">
        <v>72</v>
      </c>
      <c r="G115" s="672"/>
      <c r="H115" s="672"/>
      <c r="I115" s="672"/>
      <c r="J115" s="672" t="str">
        <f t="shared" si="1"/>
        <v/>
      </c>
    </row>
    <row r="116" ht="14.25" customHeight="1">
      <c r="A116" s="672">
        <v>1.3902263E7</v>
      </c>
      <c r="B116" s="672" t="s">
        <v>182</v>
      </c>
      <c r="C116" s="672" t="s">
        <v>225</v>
      </c>
      <c r="D116" s="672">
        <v>1.1781557E7</v>
      </c>
      <c r="E116" s="672" t="s">
        <v>72</v>
      </c>
      <c r="F116" s="672" t="s">
        <v>73</v>
      </c>
      <c r="G116" s="672"/>
      <c r="H116" s="672"/>
      <c r="I116" s="672"/>
      <c r="J116" s="672" t="str">
        <f t="shared" si="1"/>
        <v/>
      </c>
    </row>
    <row r="117" ht="14.25" customHeight="1">
      <c r="A117" s="672">
        <v>1.4387294E7</v>
      </c>
      <c r="B117" s="672" t="s">
        <v>182</v>
      </c>
      <c r="C117" s="672" t="s">
        <v>219</v>
      </c>
      <c r="D117" s="672">
        <v>1.226659E7</v>
      </c>
      <c r="E117" s="672" t="s">
        <v>72</v>
      </c>
      <c r="F117" s="672" t="s">
        <v>73</v>
      </c>
      <c r="G117" s="672"/>
      <c r="H117" s="672"/>
      <c r="I117" s="672"/>
      <c r="J117" s="672" t="str">
        <f t="shared" si="1"/>
        <v/>
      </c>
    </row>
    <row r="118" ht="14.25" customHeight="1">
      <c r="A118" s="672">
        <v>5674609.0</v>
      </c>
      <c r="B118" s="672" t="s">
        <v>182</v>
      </c>
      <c r="C118" s="672" t="s">
        <v>226</v>
      </c>
      <c r="D118" s="672">
        <v>5806568.0</v>
      </c>
      <c r="E118" s="672" t="s">
        <v>68</v>
      </c>
      <c r="F118" s="672" t="s">
        <v>69</v>
      </c>
      <c r="G118" s="672" t="s">
        <v>227</v>
      </c>
      <c r="H118" s="672"/>
      <c r="I118" s="672"/>
      <c r="J118" s="672" t="str">
        <f t="shared" si="1"/>
        <v/>
      </c>
    </row>
    <row r="119" ht="14.25" customHeight="1">
      <c r="A119" s="672">
        <v>5905816.0</v>
      </c>
      <c r="B119" s="672" t="s">
        <v>228</v>
      </c>
      <c r="C119" s="672" t="s">
        <v>230</v>
      </c>
      <c r="D119" s="672">
        <v>6037775.0</v>
      </c>
      <c r="E119" s="672" t="s">
        <v>69</v>
      </c>
      <c r="F119" s="672" t="s">
        <v>72</v>
      </c>
      <c r="G119" s="672" t="s">
        <v>231</v>
      </c>
      <c r="H119" s="672"/>
      <c r="I119" s="672"/>
      <c r="J119" s="672" t="str">
        <f t="shared" si="1"/>
        <v/>
      </c>
    </row>
    <row r="120" ht="14.25" customHeight="1">
      <c r="A120" s="672">
        <v>1.3330278E7</v>
      </c>
      <c r="B120" s="672" t="s">
        <v>228</v>
      </c>
      <c r="C120" s="672" t="s">
        <v>232</v>
      </c>
      <c r="D120" s="672">
        <v>1.1174602E7</v>
      </c>
      <c r="E120" s="672" t="s">
        <v>72</v>
      </c>
      <c r="F120" s="672" t="s">
        <v>73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2.3901314E7</v>
      </c>
      <c r="B121" s="672" t="s">
        <v>228</v>
      </c>
      <c r="C121" s="672" t="s">
        <v>233</v>
      </c>
      <c r="D121" s="672">
        <v>2.1764394E7</v>
      </c>
      <c r="E121" s="672" t="s">
        <v>73</v>
      </c>
      <c r="F121" s="672" t="s">
        <v>72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4479923.0</v>
      </c>
      <c r="B122" s="672" t="s">
        <v>228</v>
      </c>
      <c r="C122" s="672" t="s">
        <v>234</v>
      </c>
      <c r="D122" s="672">
        <v>4611882.0</v>
      </c>
      <c r="E122" s="672" t="s">
        <v>68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6149881.0</v>
      </c>
      <c r="B123" s="672" t="s">
        <v>228</v>
      </c>
      <c r="C123" s="672" t="s">
        <v>235</v>
      </c>
      <c r="D123" s="672">
        <v>6281840.0</v>
      </c>
      <c r="E123" s="672" t="s">
        <v>72</v>
      </c>
      <c r="F123" s="672" t="s">
        <v>69</v>
      </c>
      <c r="G123" s="672"/>
      <c r="H123" s="672"/>
      <c r="I123" s="672"/>
      <c r="J123" s="672" t="str">
        <f t="shared" si="1"/>
        <v/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2.3973662E7</v>
      </c>
      <c r="B125" s="672" t="s">
        <v>236</v>
      </c>
      <c r="C125" s="672" t="s">
        <v>240</v>
      </c>
      <c r="D125" s="672">
        <v>2.1827515E7</v>
      </c>
      <c r="E125" s="672" t="s">
        <v>69</v>
      </c>
      <c r="F125" s="672" t="s">
        <v>68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1.8192436E7</v>
      </c>
      <c r="B126" s="672" t="s">
        <v>236</v>
      </c>
      <c r="C126" s="672" t="s">
        <v>241</v>
      </c>
      <c r="D126" s="672">
        <v>1.6080556E7</v>
      </c>
      <c r="E126" s="672" t="s">
        <v>68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2.1713336E7</v>
      </c>
      <c r="B127" s="672" t="s">
        <v>236</v>
      </c>
      <c r="C127" s="672" t="s">
        <v>243</v>
      </c>
      <c r="D127" s="672">
        <v>1.955145E7</v>
      </c>
      <c r="E127" s="672" t="s">
        <v>72</v>
      </c>
      <c r="F127" s="672" t="s">
        <v>69</v>
      </c>
      <c r="G127" s="672"/>
      <c r="H127" s="672"/>
      <c r="I127" s="672"/>
      <c r="J127" s="672" t="str">
        <f t="shared" si="1"/>
        <v/>
      </c>
    </row>
    <row r="128" ht="14.25" customHeight="1">
      <c r="A128" s="672">
        <v>2.10571E7</v>
      </c>
      <c r="B128" s="672" t="s">
        <v>244</v>
      </c>
      <c r="C128" s="672" t="s">
        <v>249</v>
      </c>
      <c r="D128" s="672">
        <v>1.8895214E7</v>
      </c>
      <c r="E128" s="672" t="s">
        <v>69</v>
      </c>
      <c r="F128" s="672" t="s">
        <v>73</v>
      </c>
      <c r="G128" s="672" t="s">
        <v>250</v>
      </c>
      <c r="H128" s="672"/>
      <c r="I128" s="672"/>
      <c r="J128" s="672" t="str">
        <f t="shared" si="1"/>
        <v/>
      </c>
    </row>
    <row r="129" ht="14.25" customHeight="1">
      <c r="A129" s="672">
        <v>2.2541871E7</v>
      </c>
      <c r="B129" s="672" t="s">
        <v>244</v>
      </c>
      <c r="C129" s="672" t="s">
        <v>251</v>
      </c>
      <c r="D129" s="672">
        <v>2.0379985E7</v>
      </c>
      <c r="E129" s="672" t="s">
        <v>73</v>
      </c>
      <c r="F129" s="672" t="s">
        <v>69</v>
      </c>
      <c r="G129" s="672" t="s">
        <v>252</v>
      </c>
      <c r="H129" s="672"/>
      <c r="I129" s="672"/>
      <c r="J129" s="672" t="str">
        <f t="shared" si="1"/>
        <v/>
      </c>
    </row>
    <row r="130" ht="14.25" customHeight="1">
      <c r="A130" s="672">
        <v>1.5636051E7</v>
      </c>
      <c r="B130" s="672" t="s">
        <v>244</v>
      </c>
      <c r="C130" s="672" t="s">
        <v>248</v>
      </c>
      <c r="D130" s="672">
        <v>1.3524171E7</v>
      </c>
      <c r="E130" s="672" t="s">
        <v>72</v>
      </c>
      <c r="F130" s="672" t="s">
        <v>73</v>
      </c>
      <c r="G130" s="672"/>
      <c r="H130" s="672"/>
      <c r="I130" s="672"/>
      <c r="J130" s="672" t="str">
        <f t="shared" si="1"/>
        <v/>
      </c>
    </row>
    <row r="131" ht="14.25" customHeight="1">
      <c r="A131" s="672">
        <v>1.4754982E7</v>
      </c>
      <c r="B131" s="672" t="s">
        <v>244</v>
      </c>
      <c r="C131" s="672" t="s">
        <v>245</v>
      </c>
      <c r="D131" s="672">
        <v>1.2643051E7</v>
      </c>
      <c r="E131" s="672" t="s">
        <v>69</v>
      </c>
      <c r="F131" s="672" t="s">
        <v>73</v>
      </c>
      <c r="G131" s="672"/>
      <c r="H131" s="672"/>
      <c r="I131" s="672"/>
      <c r="J131" s="672" t="str">
        <f t="shared" si="1"/>
        <v/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1.891845E7</v>
      </c>
      <c r="B133" s="672" t="s">
        <v>253</v>
      </c>
      <c r="C133" s="672" t="s">
        <v>257</v>
      </c>
      <c r="D133" s="672">
        <v>1.680657E7</v>
      </c>
      <c r="E133" s="672" t="s">
        <v>72</v>
      </c>
      <c r="F133" s="672" t="s">
        <v>73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8889614.0</v>
      </c>
      <c r="B134" s="672" t="s">
        <v>253</v>
      </c>
      <c r="C134" s="672" t="s">
        <v>260</v>
      </c>
      <c r="D134" s="672">
        <v>9021573.0</v>
      </c>
      <c r="E134" s="672" t="s">
        <v>69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1.4550473E7</v>
      </c>
      <c r="B135" s="672" t="s">
        <v>253</v>
      </c>
      <c r="C135" s="672" t="s">
        <v>268</v>
      </c>
      <c r="D135" s="672">
        <v>1.2438674E7</v>
      </c>
      <c r="E135" s="672" t="s">
        <v>69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2776457.0</v>
      </c>
      <c r="B136" s="672" t="s">
        <v>253</v>
      </c>
      <c r="C136" s="672" t="s">
        <v>269</v>
      </c>
      <c r="D136" s="672">
        <v>2908416.0</v>
      </c>
      <c r="E136" s="672" t="s">
        <v>72</v>
      </c>
      <c r="F136" s="672" t="s">
        <v>68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2.3617816E7</v>
      </c>
      <c r="B137" s="672" t="s">
        <v>253</v>
      </c>
      <c r="C137" s="672" t="s">
        <v>270</v>
      </c>
      <c r="D137" s="672">
        <v>2.145593E7</v>
      </c>
      <c r="E137" s="672" t="s">
        <v>73</v>
      </c>
      <c r="F137" s="672" t="s">
        <v>72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1.9189088E7</v>
      </c>
      <c r="B138" s="672" t="s">
        <v>253</v>
      </c>
      <c r="C138" s="672" t="s">
        <v>271</v>
      </c>
      <c r="D138" s="672">
        <v>1.7077208E7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1.5307078E7</v>
      </c>
      <c r="B139" s="672" t="s">
        <v>253</v>
      </c>
      <c r="C139" s="672" t="s">
        <v>266</v>
      </c>
      <c r="D139" s="672">
        <v>1.319518E7</v>
      </c>
      <c r="E139" s="672" t="s">
        <v>68</v>
      </c>
      <c r="F139" s="672" t="s">
        <v>73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2.4003781E7</v>
      </c>
      <c r="B140" s="672" t="s">
        <v>253</v>
      </c>
      <c r="C140" s="672" t="s">
        <v>263</v>
      </c>
      <c r="D140" s="672">
        <v>2.1857634E7</v>
      </c>
      <c r="E140" s="672" t="s">
        <v>72</v>
      </c>
      <c r="F140" s="672" t="s">
        <v>73</v>
      </c>
      <c r="G140" s="672" t="s">
        <v>264</v>
      </c>
      <c r="H140" s="672"/>
      <c r="I140" s="672"/>
      <c r="J140" s="672" t="str">
        <f t="shared" si="1"/>
        <v/>
      </c>
    </row>
    <row r="141" ht="14.25" customHeight="1">
      <c r="A141" s="672">
        <v>1.5183736E7</v>
      </c>
      <c r="B141" s="672" t="s">
        <v>253</v>
      </c>
      <c r="C141" s="672" t="s">
        <v>282</v>
      </c>
      <c r="D141" s="672">
        <v>1.3071822E7</v>
      </c>
      <c r="E141" s="672" t="s">
        <v>68</v>
      </c>
      <c r="F141" s="672" t="s">
        <v>69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1.9516061E7</v>
      </c>
      <c r="B142" s="672" t="s">
        <v>253</v>
      </c>
      <c r="C142" s="672" t="s">
        <v>273</v>
      </c>
      <c r="D142" s="672">
        <v>1.7404181E7</v>
      </c>
      <c r="E142" s="672" t="s">
        <v>68</v>
      </c>
      <c r="F142" s="672" t="s">
        <v>72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2.2035316E7</v>
      </c>
      <c r="B143" s="672" t="s">
        <v>253</v>
      </c>
      <c r="C143" s="672" t="s">
        <v>265</v>
      </c>
      <c r="D143" s="672">
        <v>1.987343E7</v>
      </c>
      <c r="E143" s="672" t="s">
        <v>69</v>
      </c>
      <c r="F143" s="672" t="s">
        <v>68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1.5917106E7</v>
      </c>
      <c r="B144" s="672" t="s">
        <v>253</v>
      </c>
      <c r="C144" s="672" t="s">
        <v>276</v>
      </c>
      <c r="D144" s="672">
        <v>1.3805226E7</v>
      </c>
      <c r="E144" s="672" t="s">
        <v>73</v>
      </c>
      <c r="F144" s="672" t="s">
        <v>72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2.1563503E7</v>
      </c>
      <c r="B145" s="672" t="s">
        <v>253</v>
      </c>
      <c r="C145" s="672" t="s">
        <v>277</v>
      </c>
      <c r="D145" s="672">
        <v>1.9401617E7</v>
      </c>
      <c r="E145" s="672" t="s">
        <v>68</v>
      </c>
      <c r="F145" s="672" t="s">
        <v>73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1.4985047E7</v>
      </c>
      <c r="B146" s="672" t="s">
        <v>253</v>
      </c>
      <c r="C146" s="672" t="s">
        <v>284</v>
      </c>
      <c r="D146" s="672">
        <v>1.2873115E7</v>
      </c>
      <c r="E146" s="672" t="s">
        <v>68</v>
      </c>
      <c r="F146" s="672" t="s">
        <v>69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1.6177232E7</v>
      </c>
      <c r="B147" s="672" t="s">
        <v>253</v>
      </c>
      <c r="C147" s="672" t="s">
        <v>278</v>
      </c>
      <c r="D147" s="672">
        <v>1.4065352E7</v>
      </c>
      <c r="E147" s="672" t="s">
        <v>69</v>
      </c>
      <c r="F147" s="672" t="s">
        <v>68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1.7809875E7</v>
      </c>
      <c r="B148" s="672" t="s">
        <v>253</v>
      </c>
      <c r="C148" s="672" t="s">
        <v>285</v>
      </c>
      <c r="D148" s="672">
        <v>1.5697995E7</v>
      </c>
      <c r="E148" s="672" t="s">
        <v>68</v>
      </c>
      <c r="F148" s="672" t="s">
        <v>69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1.5114737E7</v>
      </c>
      <c r="B149" s="672" t="s">
        <v>253</v>
      </c>
      <c r="C149" s="672" t="s">
        <v>279</v>
      </c>
      <c r="D149" s="672">
        <v>1.3002824E7</v>
      </c>
      <c r="E149" s="672" t="s">
        <v>72</v>
      </c>
      <c r="F149" s="672" t="s">
        <v>73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1.498832E7</v>
      </c>
      <c r="B150" s="672" t="s">
        <v>253</v>
      </c>
      <c r="C150" s="672" t="s">
        <v>274</v>
      </c>
      <c r="D150" s="672">
        <v>1.2876386E7</v>
      </c>
      <c r="E150" s="672" t="s">
        <v>72</v>
      </c>
      <c r="F150" s="672" t="s">
        <v>68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1.8858575E7</v>
      </c>
      <c r="B151" s="672" t="s">
        <v>253</v>
      </c>
      <c r="C151" s="672" t="s">
        <v>267</v>
      </c>
      <c r="D151" s="672">
        <v>1.6746695E7</v>
      </c>
      <c r="E151" s="672" t="s">
        <v>69</v>
      </c>
      <c r="F151" s="672" t="s">
        <v>73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1.4950421E7</v>
      </c>
      <c r="B152" s="672" t="s">
        <v>253</v>
      </c>
      <c r="C152" s="672" t="s">
        <v>272</v>
      </c>
      <c r="D152" s="672">
        <v>1.2838495E7</v>
      </c>
      <c r="E152" s="672" t="s">
        <v>73</v>
      </c>
      <c r="F152" s="672" t="s">
        <v>68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1.3813647E7</v>
      </c>
      <c r="B153" s="672" t="s">
        <v>253</v>
      </c>
      <c r="C153" s="672" t="s">
        <v>258</v>
      </c>
      <c r="D153" s="672">
        <v>1.1692941E7</v>
      </c>
      <c r="E153" s="672" t="s">
        <v>72</v>
      </c>
      <c r="F153" s="672" t="s">
        <v>73</v>
      </c>
      <c r="G153" s="672" t="s">
        <v>259</v>
      </c>
      <c r="H153" s="672"/>
      <c r="I153" s="672"/>
      <c r="J153" s="672" t="str">
        <f t="shared" si="1"/>
        <v/>
      </c>
    </row>
    <row r="154" ht="14.25" customHeight="1">
      <c r="A154" s="672">
        <v>6979960.0</v>
      </c>
      <c r="B154" s="672" t="s">
        <v>253</v>
      </c>
      <c r="C154" s="672" t="s">
        <v>295</v>
      </c>
      <c r="D154" s="672">
        <v>7111919.0</v>
      </c>
      <c r="E154" s="672" t="s">
        <v>68</v>
      </c>
      <c r="F154" s="672" t="s">
        <v>69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7163992.0</v>
      </c>
      <c r="B155" s="672" t="s">
        <v>253</v>
      </c>
      <c r="C155" s="672" t="s">
        <v>261</v>
      </c>
      <c r="D155" s="672">
        <v>7295951.0</v>
      </c>
      <c r="E155" s="672" t="s">
        <v>69</v>
      </c>
      <c r="F155" s="672" t="s">
        <v>68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2.2813782E7</v>
      </c>
      <c r="B156" s="672" t="s">
        <v>253</v>
      </c>
      <c r="C156" s="672" t="s">
        <v>288</v>
      </c>
      <c r="D156" s="672">
        <v>2.0651896E7</v>
      </c>
      <c r="E156" s="672" t="s">
        <v>73</v>
      </c>
      <c r="F156" s="672" t="s">
        <v>72</v>
      </c>
      <c r="G156" s="672" t="s">
        <v>289</v>
      </c>
      <c r="H156" s="672"/>
      <c r="I156" s="672"/>
      <c r="J156" s="672" t="str">
        <f t="shared" si="1"/>
        <v/>
      </c>
    </row>
    <row r="157" ht="14.25" customHeight="1">
      <c r="A157" s="672">
        <v>2.2813783E7</v>
      </c>
      <c r="B157" s="672" t="s">
        <v>253</v>
      </c>
      <c r="C157" s="672" t="s">
        <v>290</v>
      </c>
      <c r="D157" s="672">
        <v>2.0651897E7</v>
      </c>
      <c r="E157" s="672" t="s">
        <v>69</v>
      </c>
      <c r="F157" s="672" t="s">
        <v>73</v>
      </c>
      <c r="G157" s="672" t="s">
        <v>291</v>
      </c>
      <c r="H157" s="672"/>
      <c r="I157" s="672"/>
      <c r="J157" s="672" t="str">
        <f t="shared" si="1"/>
        <v/>
      </c>
    </row>
    <row r="158" ht="14.25" customHeight="1">
      <c r="A158" s="672">
        <v>2.1901737E7</v>
      </c>
      <c r="B158" s="672" t="s">
        <v>253</v>
      </c>
      <c r="C158" s="672" t="s">
        <v>280</v>
      </c>
      <c r="D158" s="672">
        <v>1.9739851E7</v>
      </c>
      <c r="E158" s="672" t="s">
        <v>68</v>
      </c>
      <c r="F158" s="672" t="s">
        <v>72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2.3765407E7</v>
      </c>
      <c r="B159" s="672" t="s">
        <v>253</v>
      </c>
      <c r="C159" s="672" t="s">
        <v>262</v>
      </c>
      <c r="D159" s="672">
        <v>2.1603521E7</v>
      </c>
      <c r="E159" s="672" t="s">
        <v>69</v>
      </c>
      <c r="F159" s="672" t="s">
        <v>73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1.7045955E7</v>
      </c>
      <c r="B160" s="672" t="s">
        <v>253</v>
      </c>
      <c r="C160" s="672" t="s">
        <v>292</v>
      </c>
      <c r="D160" s="672">
        <v>1.4934075E7</v>
      </c>
      <c r="E160" s="672" t="s">
        <v>73</v>
      </c>
      <c r="F160" s="672" t="s">
        <v>72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1.8794929E7</v>
      </c>
      <c r="B161" s="672" t="s">
        <v>253</v>
      </c>
      <c r="C161" s="672" t="s">
        <v>286</v>
      </c>
      <c r="D161" s="672">
        <v>1.6683049E7</v>
      </c>
      <c r="E161" s="672" t="s">
        <v>69</v>
      </c>
      <c r="F161" s="672" t="s">
        <v>73</v>
      </c>
      <c r="G161" s="672"/>
      <c r="H161" s="672"/>
      <c r="I161" s="672"/>
      <c r="J161" s="672" t="str">
        <f t="shared" si="1"/>
        <v/>
      </c>
    </row>
    <row r="162" ht="14.25" customHeight="1">
      <c r="A162" s="672">
        <v>1.4841825E7</v>
      </c>
      <c r="B162" s="672" t="s">
        <v>253</v>
      </c>
      <c r="C162" s="672" t="s">
        <v>275</v>
      </c>
      <c r="D162" s="672">
        <v>1.2729892E7</v>
      </c>
      <c r="E162" s="672" t="s">
        <v>73</v>
      </c>
      <c r="F162" s="672" t="s">
        <v>72</v>
      </c>
      <c r="G162" s="672"/>
      <c r="H162" s="672"/>
      <c r="I162" s="672"/>
      <c r="J162" s="672" t="str">
        <f t="shared" si="1"/>
        <v/>
      </c>
    </row>
    <row r="163" ht="14.25" customHeight="1">
      <c r="A163" s="672">
        <v>1.6819358E7</v>
      </c>
      <c r="B163" s="672" t="s">
        <v>253</v>
      </c>
      <c r="C163" s="672" t="s">
        <v>281</v>
      </c>
      <c r="D163" s="672">
        <v>1.4707478E7</v>
      </c>
      <c r="E163" s="672" t="s">
        <v>68</v>
      </c>
      <c r="F163" s="672" t="s">
        <v>69</v>
      </c>
      <c r="G163" s="672"/>
      <c r="H163" s="672"/>
      <c r="I163" s="672"/>
      <c r="J163" s="672" t="str">
        <f t="shared" si="1"/>
        <v/>
      </c>
    </row>
    <row r="164" ht="14.25" customHeight="1">
      <c r="A164" s="672">
        <v>1.3385432E7</v>
      </c>
      <c r="B164" s="672" t="s">
        <v>253</v>
      </c>
      <c r="C164" s="672" t="s">
        <v>283</v>
      </c>
      <c r="D164" s="672">
        <v>1.1229756E7</v>
      </c>
      <c r="E164" s="672" t="s">
        <v>72</v>
      </c>
      <c r="F164" s="672" t="s">
        <v>73</v>
      </c>
      <c r="G164" s="672"/>
      <c r="H164" s="672"/>
      <c r="I164" s="672"/>
      <c r="J164" s="672" t="str">
        <f t="shared" si="1"/>
        <v/>
      </c>
    </row>
    <row r="165" ht="14.25" customHeight="1">
      <c r="A165" s="672">
        <v>1.3555396E7</v>
      </c>
      <c r="B165" s="672" t="s">
        <v>253</v>
      </c>
      <c r="C165" s="672" t="s">
        <v>287</v>
      </c>
      <c r="D165" s="672">
        <v>1.139972E7</v>
      </c>
      <c r="E165" s="672" t="s">
        <v>69</v>
      </c>
      <c r="F165" s="672" t="s">
        <v>73</v>
      </c>
      <c r="G165" s="672"/>
      <c r="H165" s="672"/>
      <c r="I165" s="672"/>
      <c r="J165" s="672" t="str">
        <f t="shared" si="1"/>
        <v/>
      </c>
    </row>
    <row r="166" ht="14.25" customHeight="1">
      <c r="A166" s="672">
        <v>1.3550908E7</v>
      </c>
      <c r="B166" s="672" t="s">
        <v>253</v>
      </c>
      <c r="C166" s="672" t="s">
        <v>294</v>
      </c>
      <c r="D166" s="672">
        <v>1.1395232E7</v>
      </c>
      <c r="E166" s="672" t="s">
        <v>69</v>
      </c>
      <c r="F166" s="672" t="s">
        <v>68</v>
      </c>
      <c r="G166" s="672"/>
      <c r="H166" s="672"/>
      <c r="I166" s="672"/>
      <c r="J166" s="672" t="str">
        <f t="shared" si="1"/>
        <v/>
      </c>
    </row>
    <row r="167" ht="14.25" customHeight="1">
      <c r="A167" s="672">
        <v>2.1796454E7</v>
      </c>
      <c r="B167" s="672" t="s">
        <v>253</v>
      </c>
      <c r="C167" s="672" t="s">
        <v>293</v>
      </c>
      <c r="D167" s="672">
        <v>1.9634568E7</v>
      </c>
      <c r="E167" s="672" t="s">
        <v>72</v>
      </c>
      <c r="F167" s="672" t="s">
        <v>69</v>
      </c>
      <c r="G167" s="672"/>
      <c r="H167" s="672"/>
      <c r="I167" s="672"/>
      <c r="J167" s="672" t="str">
        <f t="shared" si="1"/>
        <v/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1.4261527E7</v>
      </c>
      <c r="B170" s="672" t="s">
        <v>297</v>
      </c>
      <c r="C170" s="672" t="s">
        <v>300</v>
      </c>
      <c r="D170" s="672">
        <v>1.2140821E7</v>
      </c>
      <c r="E170" s="672" t="s">
        <v>68</v>
      </c>
      <c r="F170" s="672" t="s">
        <v>69</v>
      </c>
      <c r="G170" s="672" t="s">
        <v>301</v>
      </c>
      <c r="H170" s="672"/>
      <c r="I170" s="672"/>
      <c r="J170" s="672" t="str">
        <f t="shared" si="1"/>
        <v/>
      </c>
    </row>
    <row r="171" ht="14.25" customHeight="1">
      <c r="A171" s="672">
        <v>2.2446335E7</v>
      </c>
      <c r="B171" s="672" t="s">
        <v>297</v>
      </c>
      <c r="C171" s="672" t="s">
        <v>302</v>
      </c>
      <c r="D171" s="672">
        <v>2.0284449E7</v>
      </c>
      <c r="E171" s="672" t="s">
        <v>68</v>
      </c>
      <c r="F171" s="672" t="s">
        <v>69</v>
      </c>
      <c r="G171" s="672"/>
      <c r="H171" s="672"/>
      <c r="I171" s="672"/>
      <c r="J171" s="672" t="str">
        <f t="shared" si="1"/>
        <v/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6877439.0</v>
      </c>
      <c r="B176" s="672" t="s">
        <v>309</v>
      </c>
      <c r="C176" s="672" t="s">
        <v>310</v>
      </c>
      <c r="D176" s="672">
        <v>7009398.0</v>
      </c>
      <c r="E176" s="672" t="s">
        <v>72</v>
      </c>
      <c r="F176" s="672" t="s">
        <v>68</v>
      </c>
      <c r="G176" s="672" t="s">
        <v>311</v>
      </c>
      <c r="H176" s="672"/>
      <c r="I176" s="672"/>
      <c r="J176" s="672" t="str">
        <f t="shared" si="1"/>
        <v/>
      </c>
    </row>
    <row r="177" ht="14.25" customHeight="1">
      <c r="A177" s="672">
        <v>1.5032215E7</v>
      </c>
      <c r="B177" s="672" t="s">
        <v>309</v>
      </c>
      <c r="C177" s="672" t="s">
        <v>314</v>
      </c>
      <c r="D177" s="672">
        <v>1.2920303E7</v>
      </c>
      <c r="E177" s="672" t="s">
        <v>72</v>
      </c>
      <c r="F177" s="672" t="s">
        <v>73</v>
      </c>
      <c r="G177" s="672" t="s">
        <v>315</v>
      </c>
      <c r="H177" s="672"/>
      <c r="I177" s="672"/>
      <c r="J177" s="672" t="str">
        <f t="shared" si="1"/>
        <v/>
      </c>
    </row>
    <row r="178" ht="14.25" customHeight="1">
      <c r="A178" s="672">
        <v>2.1389506E7</v>
      </c>
      <c r="B178" s="672" t="s">
        <v>309</v>
      </c>
      <c r="C178" s="672" t="s">
        <v>325</v>
      </c>
      <c r="D178" s="672">
        <v>1.922762E7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2.1562998E7</v>
      </c>
      <c r="B179" s="672" t="s">
        <v>309</v>
      </c>
      <c r="C179" s="672" t="s">
        <v>320</v>
      </c>
      <c r="D179" s="672">
        <v>1.9401112E7</v>
      </c>
      <c r="E179" s="672" t="s">
        <v>69</v>
      </c>
      <c r="F179" s="672" t="s">
        <v>73</v>
      </c>
      <c r="G179" s="672" t="s">
        <v>321</v>
      </c>
      <c r="H179" s="672"/>
      <c r="I179" s="672"/>
      <c r="J179" s="672" t="str">
        <f t="shared" si="1"/>
        <v/>
      </c>
    </row>
    <row r="180" ht="14.25" customHeight="1">
      <c r="A180" s="672">
        <v>1.864419E7</v>
      </c>
      <c r="B180" s="672" t="s">
        <v>309</v>
      </c>
      <c r="C180" s="672" t="s">
        <v>379</v>
      </c>
      <c r="D180" s="672">
        <v>1.653231E7</v>
      </c>
      <c r="E180" s="672" t="s">
        <v>72</v>
      </c>
      <c r="F180" s="672" t="s">
        <v>73</v>
      </c>
      <c r="G180" s="672" t="s">
        <v>380</v>
      </c>
      <c r="H180" s="672"/>
      <c r="I180" s="672"/>
      <c r="J180" s="672" t="str">
        <f t="shared" si="1"/>
        <v/>
      </c>
    </row>
    <row r="181" ht="14.25" customHeight="1">
      <c r="A181" s="672">
        <v>2.1598287E7</v>
      </c>
      <c r="B181" s="672" t="s">
        <v>309</v>
      </c>
      <c r="C181" s="672" t="s">
        <v>326</v>
      </c>
      <c r="D181" s="672">
        <v>1.9436401E7</v>
      </c>
      <c r="E181" s="672" t="s">
        <v>68</v>
      </c>
      <c r="F181" s="672" t="s">
        <v>69</v>
      </c>
      <c r="G181" s="672" t="s">
        <v>327</v>
      </c>
      <c r="H181" s="672"/>
      <c r="I181" s="672"/>
      <c r="J181" s="672" t="str">
        <f t="shared" si="1"/>
        <v/>
      </c>
    </row>
    <row r="182" ht="14.25" customHeight="1">
      <c r="A182" s="672">
        <v>4004745.0</v>
      </c>
      <c r="B182" s="672" t="s">
        <v>309</v>
      </c>
      <c r="C182" s="672" t="s">
        <v>328</v>
      </c>
      <c r="D182" s="672">
        <v>4136704.0</v>
      </c>
      <c r="E182" s="672" t="s">
        <v>69</v>
      </c>
      <c r="F182" s="672" t="s">
        <v>73</v>
      </c>
      <c r="G182" s="672" t="s">
        <v>329</v>
      </c>
      <c r="H182" s="672"/>
      <c r="I182" s="672"/>
      <c r="J182" s="672" t="str">
        <f t="shared" si="1"/>
        <v/>
      </c>
    </row>
    <row r="183" ht="14.25" customHeight="1">
      <c r="A183" s="672">
        <v>1.6670399E7</v>
      </c>
      <c r="B183" s="672" t="s">
        <v>309</v>
      </c>
      <c r="C183" s="672" t="s">
        <v>324</v>
      </c>
      <c r="D183" s="672">
        <v>1.4558519E7</v>
      </c>
      <c r="E183" s="672" t="s">
        <v>69</v>
      </c>
      <c r="F183" s="672" t="s">
        <v>68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7957490.0</v>
      </c>
      <c r="B184" s="672" t="s">
        <v>309</v>
      </c>
      <c r="C184" s="672" t="s">
        <v>316</v>
      </c>
      <c r="D184" s="672">
        <v>8089449.0</v>
      </c>
      <c r="E184" s="672" t="s">
        <v>73</v>
      </c>
      <c r="F184" s="672" t="s">
        <v>72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1.9405123E7</v>
      </c>
      <c r="B185" s="672" t="s">
        <v>309</v>
      </c>
      <c r="C185" s="672" t="s">
        <v>318</v>
      </c>
      <c r="D185" s="672">
        <v>1.7293243E7</v>
      </c>
      <c r="E185" s="672" t="s">
        <v>72</v>
      </c>
      <c r="F185" s="672" t="s">
        <v>73</v>
      </c>
      <c r="G185" s="672" t="s">
        <v>319</v>
      </c>
      <c r="H185" s="672"/>
      <c r="I185" s="672"/>
      <c r="J185" s="672" t="str">
        <f t="shared" si="1"/>
        <v/>
      </c>
    </row>
    <row r="186" ht="14.25" customHeight="1">
      <c r="A186" s="672">
        <v>2.3750847E7</v>
      </c>
      <c r="B186" s="672" t="s">
        <v>309</v>
      </c>
      <c r="C186" s="672" t="s">
        <v>322</v>
      </c>
      <c r="D186" s="672">
        <v>2.1588961E7</v>
      </c>
      <c r="E186" s="672" t="s">
        <v>68</v>
      </c>
      <c r="F186" s="672" t="s">
        <v>69</v>
      </c>
      <c r="G186" s="672" t="s">
        <v>323</v>
      </c>
      <c r="H186" s="672"/>
      <c r="I186" s="672"/>
      <c r="J186" s="672" t="str">
        <f t="shared" si="1"/>
        <v/>
      </c>
    </row>
    <row r="187" ht="14.25" customHeight="1">
      <c r="A187" s="672">
        <v>1.8709695E7</v>
      </c>
      <c r="B187" s="672" t="s">
        <v>309</v>
      </c>
      <c r="C187" s="672" t="s">
        <v>333</v>
      </c>
      <c r="D187" s="672">
        <v>1.6597815E7</v>
      </c>
      <c r="E187" s="672" t="s">
        <v>72</v>
      </c>
      <c r="F187" s="672" t="s">
        <v>73</v>
      </c>
      <c r="G187" s="672" t="s">
        <v>334</v>
      </c>
      <c r="H187" s="672"/>
      <c r="I187" s="672"/>
      <c r="J187" s="672" t="str">
        <f t="shared" si="1"/>
        <v/>
      </c>
    </row>
    <row r="188" ht="14.25" customHeight="1">
      <c r="A188" s="672">
        <v>2.1256923E7</v>
      </c>
      <c r="B188" s="672" t="s">
        <v>309</v>
      </c>
      <c r="C188" s="672" t="s">
        <v>335</v>
      </c>
      <c r="D188" s="672">
        <v>1.9095037E7</v>
      </c>
      <c r="E188" s="672" t="s">
        <v>69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2.8768771E7</v>
      </c>
      <c r="B189" s="672" t="s">
        <v>309</v>
      </c>
      <c r="C189" s="672" t="s">
        <v>345</v>
      </c>
      <c r="D189" s="672">
        <v>2.6622624E7</v>
      </c>
      <c r="E189" s="672" t="s">
        <v>73</v>
      </c>
      <c r="F189" s="672" t="s">
        <v>72</v>
      </c>
      <c r="G189" s="672" t="s">
        <v>346</v>
      </c>
      <c r="H189" s="672"/>
      <c r="I189" s="672"/>
      <c r="J189" s="672" t="str">
        <f t="shared" si="1"/>
        <v/>
      </c>
    </row>
    <row r="190" ht="14.25" customHeight="1">
      <c r="A190" s="672">
        <v>2.2810186E7</v>
      </c>
      <c r="B190" s="672" t="s">
        <v>309</v>
      </c>
      <c r="C190" s="672" t="s">
        <v>339</v>
      </c>
      <c r="D190" s="672">
        <v>2.06483E7</v>
      </c>
      <c r="E190" s="672" t="s">
        <v>73</v>
      </c>
      <c r="F190" s="672" t="s">
        <v>72</v>
      </c>
      <c r="G190" s="672" t="s">
        <v>340</v>
      </c>
      <c r="H190" s="672"/>
      <c r="I190" s="672"/>
      <c r="J190" s="672" t="str">
        <f t="shared" si="1"/>
        <v/>
      </c>
    </row>
    <row r="191" ht="14.25" customHeight="1">
      <c r="A191" s="672">
        <v>1.9247873E7</v>
      </c>
      <c r="B191" s="672" t="s">
        <v>309</v>
      </c>
      <c r="C191" s="672" t="s">
        <v>396</v>
      </c>
      <c r="D191" s="672">
        <v>1.7135993E7</v>
      </c>
      <c r="E191" s="672" t="s">
        <v>72</v>
      </c>
      <c r="F191" s="672" t="s">
        <v>73</v>
      </c>
      <c r="G191" s="672" t="s">
        <v>397</v>
      </c>
      <c r="H191" s="672"/>
      <c r="I191" s="672"/>
      <c r="J191" s="672" t="str">
        <f t="shared" si="1"/>
        <v/>
      </c>
    </row>
    <row r="192" ht="14.25" customHeight="1">
      <c r="A192" s="672">
        <v>2.1583068E7</v>
      </c>
      <c r="B192" s="672" t="s">
        <v>309</v>
      </c>
      <c r="C192" s="672" t="s">
        <v>347</v>
      </c>
      <c r="D192" s="672">
        <v>1.9421182E7</v>
      </c>
      <c r="E192" s="672" t="s">
        <v>72</v>
      </c>
      <c r="F192" s="672" t="s">
        <v>73</v>
      </c>
      <c r="G192" s="672" t="s">
        <v>348</v>
      </c>
      <c r="H192" s="672"/>
      <c r="I192" s="672"/>
      <c r="J192" s="672" t="str">
        <f t="shared" si="1"/>
        <v/>
      </c>
    </row>
    <row r="193" ht="14.25" customHeight="1">
      <c r="A193" s="672">
        <v>1.9337619E7</v>
      </c>
      <c r="B193" s="672" t="s">
        <v>309</v>
      </c>
      <c r="C193" s="672" t="s">
        <v>361</v>
      </c>
      <c r="D193" s="672">
        <v>1.7225739E7</v>
      </c>
      <c r="E193" s="672" t="s">
        <v>69</v>
      </c>
      <c r="F193" s="672" t="s">
        <v>68</v>
      </c>
      <c r="G193" s="672" t="s">
        <v>362</v>
      </c>
      <c r="H193" s="672"/>
      <c r="I193" s="672"/>
      <c r="J193" s="672" t="str">
        <f t="shared" si="1"/>
        <v/>
      </c>
    </row>
    <row r="194" ht="14.25" customHeight="1">
      <c r="A194" s="672">
        <v>1.495141E7</v>
      </c>
      <c r="B194" s="672" t="s">
        <v>309</v>
      </c>
      <c r="C194" s="672" t="s">
        <v>363</v>
      </c>
      <c r="D194" s="672">
        <v>1.2839484E7</v>
      </c>
      <c r="E194" s="672" t="s">
        <v>72</v>
      </c>
      <c r="F194" s="672" t="s">
        <v>73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1.7242289E7</v>
      </c>
      <c r="B195" s="672" t="s">
        <v>309</v>
      </c>
      <c r="C195" s="672" t="s">
        <v>349</v>
      </c>
      <c r="D195" s="672">
        <v>1.5130409E7</v>
      </c>
      <c r="E195" s="672" t="s">
        <v>68</v>
      </c>
      <c r="F195" s="672" t="s">
        <v>69</v>
      </c>
      <c r="G195" s="672" t="s">
        <v>350</v>
      </c>
      <c r="H195" s="672"/>
      <c r="I195" s="672"/>
      <c r="J195" s="672" t="str">
        <f t="shared" si="1"/>
        <v/>
      </c>
    </row>
    <row r="196" ht="14.25" customHeight="1">
      <c r="A196" s="672">
        <v>1.9172906E7</v>
      </c>
      <c r="B196" s="672" t="s">
        <v>309</v>
      </c>
      <c r="C196" s="672" t="s">
        <v>386</v>
      </c>
      <c r="D196" s="672">
        <v>1.7061026E7</v>
      </c>
      <c r="E196" s="672" t="s">
        <v>69</v>
      </c>
      <c r="F196" s="672" t="s">
        <v>68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1.4546643E7</v>
      </c>
      <c r="B197" s="672" t="s">
        <v>309</v>
      </c>
      <c r="C197" s="672" t="s">
        <v>364</v>
      </c>
      <c r="D197" s="672">
        <v>1.2434844E7</v>
      </c>
      <c r="E197" s="672" t="s">
        <v>73</v>
      </c>
      <c r="F197" s="672" t="s">
        <v>72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1.5472184E7</v>
      </c>
      <c r="B198" s="672" t="s">
        <v>309</v>
      </c>
      <c r="C198" s="672" t="s">
        <v>336</v>
      </c>
      <c r="D198" s="672">
        <v>1.3360304E7</v>
      </c>
      <c r="E198" s="672" t="s">
        <v>72</v>
      </c>
      <c r="F198" s="672" t="s">
        <v>69</v>
      </c>
      <c r="G198" s="672" t="s">
        <v>337</v>
      </c>
      <c r="H198" s="672"/>
      <c r="I198" s="672"/>
      <c r="J198" s="672" t="str">
        <f t="shared" si="1"/>
        <v/>
      </c>
    </row>
    <row r="199" ht="14.25" customHeight="1">
      <c r="A199" s="672">
        <v>1.7272977E7</v>
      </c>
      <c r="B199" s="672" t="s">
        <v>309</v>
      </c>
      <c r="C199" s="672" t="s">
        <v>365</v>
      </c>
      <c r="D199" s="672">
        <v>1.5161097E7</v>
      </c>
      <c r="E199" s="672" t="s">
        <v>68</v>
      </c>
      <c r="F199" s="672" t="s">
        <v>69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1.8056581E7</v>
      </c>
      <c r="B200" s="672" t="s">
        <v>309</v>
      </c>
      <c r="C200" s="672" t="s">
        <v>366</v>
      </c>
      <c r="D200" s="672">
        <v>1.5944701E7</v>
      </c>
      <c r="E200" s="672" t="s">
        <v>69</v>
      </c>
      <c r="F200" s="672" t="s">
        <v>72</v>
      </c>
      <c r="G200" s="672" t="s">
        <v>367</v>
      </c>
      <c r="H200" s="672"/>
      <c r="I200" s="672"/>
      <c r="J200" s="672" t="str">
        <f t="shared" si="1"/>
        <v/>
      </c>
    </row>
    <row r="201" ht="14.25" customHeight="1">
      <c r="A201" s="672">
        <v>1.5126666E7</v>
      </c>
      <c r="B201" s="672" t="s">
        <v>309</v>
      </c>
      <c r="C201" s="672" t="s">
        <v>368</v>
      </c>
      <c r="D201" s="672">
        <v>1.3014753E7</v>
      </c>
      <c r="E201" s="672" t="s">
        <v>73</v>
      </c>
      <c r="F201" s="672" t="s">
        <v>68</v>
      </c>
      <c r="G201" s="672" t="s">
        <v>369</v>
      </c>
      <c r="H201" s="672"/>
      <c r="I201" s="672"/>
      <c r="J201" s="672" t="str">
        <f t="shared" si="1"/>
        <v/>
      </c>
    </row>
    <row r="202" ht="14.25" customHeight="1">
      <c r="A202" s="672">
        <v>1.4908883E7</v>
      </c>
      <c r="B202" s="672" t="s">
        <v>309</v>
      </c>
      <c r="C202" s="672" t="s">
        <v>381</v>
      </c>
      <c r="D202" s="672">
        <v>1.279695E7</v>
      </c>
      <c r="E202" s="672" t="s">
        <v>69</v>
      </c>
      <c r="F202" s="672" t="s">
        <v>68</v>
      </c>
      <c r="G202" s="672"/>
      <c r="H202" s="672"/>
      <c r="I202" s="672"/>
      <c r="J202" s="672" t="str">
        <f t="shared" si="1"/>
        <v/>
      </c>
    </row>
    <row r="203" ht="14.25" customHeight="1">
      <c r="A203" s="672">
        <v>1.5052716E7</v>
      </c>
      <c r="B203" s="672" t="s">
        <v>309</v>
      </c>
      <c r="C203" s="672" t="s">
        <v>382</v>
      </c>
      <c r="D203" s="672">
        <v>1.2940807E7</v>
      </c>
      <c r="E203" s="672" t="s">
        <v>69</v>
      </c>
      <c r="F203" s="672" t="s">
        <v>72</v>
      </c>
      <c r="G203" s="672"/>
      <c r="H203" s="672"/>
      <c r="I203" s="672"/>
      <c r="J203" s="672" t="str">
        <f t="shared" si="1"/>
        <v/>
      </c>
    </row>
    <row r="204" ht="14.25" customHeight="1">
      <c r="A204" s="672">
        <v>9480457.0</v>
      </c>
      <c r="B204" s="672" t="s">
        <v>309</v>
      </c>
      <c r="C204" s="672" t="s">
        <v>341</v>
      </c>
      <c r="D204" s="672">
        <v>9642848.0</v>
      </c>
      <c r="E204" s="672" t="s">
        <v>72</v>
      </c>
      <c r="F204" s="672" t="s">
        <v>68</v>
      </c>
      <c r="G204" s="672" t="s">
        <v>342</v>
      </c>
      <c r="H204" s="672"/>
      <c r="I204" s="672"/>
      <c r="J204" s="672" t="str">
        <f t="shared" si="1"/>
        <v/>
      </c>
    </row>
    <row r="205" ht="14.25" customHeight="1">
      <c r="A205" s="672">
        <v>4354558.0</v>
      </c>
      <c r="B205" s="672" t="s">
        <v>309</v>
      </c>
      <c r="C205" s="672" t="s">
        <v>343</v>
      </c>
      <c r="D205" s="672">
        <v>4486517.0</v>
      </c>
      <c r="E205" s="672" t="s">
        <v>69</v>
      </c>
      <c r="F205" s="672" t="s">
        <v>73</v>
      </c>
      <c r="G205" s="672" t="s">
        <v>344</v>
      </c>
      <c r="H205" s="672"/>
      <c r="I205" s="672"/>
      <c r="J205" s="672" t="str">
        <f t="shared" si="1"/>
        <v/>
      </c>
    </row>
    <row r="206" ht="14.25" customHeight="1">
      <c r="A206" s="672">
        <v>4571642.0</v>
      </c>
      <c r="B206" s="672" t="s">
        <v>309</v>
      </c>
      <c r="C206" s="672" t="s">
        <v>370</v>
      </c>
      <c r="D206" s="672">
        <v>4703601.0</v>
      </c>
      <c r="E206" s="672" t="s">
        <v>69</v>
      </c>
      <c r="F206" s="672" t="s">
        <v>73</v>
      </c>
      <c r="G206" s="672"/>
      <c r="H206" s="672"/>
      <c r="I206" s="672"/>
      <c r="J206" s="672" t="str">
        <f t="shared" si="1"/>
        <v/>
      </c>
    </row>
    <row r="207" ht="14.25" customHeight="1">
      <c r="A207" s="672">
        <v>4356934.0</v>
      </c>
      <c r="B207" s="672" t="s">
        <v>309</v>
      </c>
      <c r="C207" s="672" t="s">
        <v>351</v>
      </c>
      <c r="D207" s="672">
        <v>4488893.0</v>
      </c>
      <c r="E207" s="672" t="s">
        <v>69</v>
      </c>
      <c r="F207" s="672" t="s">
        <v>73</v>
      </c>
      <c r="G207" s="672" t="s">
        <v>352</v>
      </c>
      <c r="H207" s="672"/>
      <c r="I207" s="672"/>
      <c r="J207" s="672" t="str">
        <f t="shared" si="1"/>
        <v/>
      </c>
    </row>
    <row r="208" ht="14.25" customHeight="1">
      <c r="A208" s="672">
        <v>5932583.0</v>
      </c>
      <c r="B208" s="672" t="s">
        <v>309</v>
      </c>
      <c r="C208" s="672" t="s">
        <v>371</v>
      </c>
      <c r="D208" s="672">
        <v>6064542.0</v>
      </c>
      <c r="E208" s="672" t="s">
        <v>68</v>
      </c>
      <c r="F208" s="672" t="s">
        <v>69</v>
      </c>
      <c r="G208" s="672" t="s">
        <v>372</v>
      </c>
      <c r="H208" s="672"/>
      <c r="I208" s="672"/>
      <c r="J208" s="672" t="str">
        <f t="shared" si="1"/>
        <v/>
      </c>
    </row>
    <row r="209" ht="14.25" customHeight="1">
      <c r="A209" s="672">
        <v>9008244.0</v>
      </c>
      <c r="B209" s="672" t="s">
        <v>309</v>
      </c>
      <c r="C209" s="672" t="s">
        <v>373</v>
      </c>
      <c r="D209" s="672">
        <v>9170635.0</v>
      </c>
      <c r="E209" s="672" t="s">
        <v>73</v>
      </c>
      <c r="F209" s="672" t="s">
        <v>72</v>
      </c>
      <c r="G209" s="672" t="s">
        <v>374</v>
      </c>
      <c r="H209" s="672"/>
      <c r="I209" s="672"/>
      <c r="J209" s="672" t="str">
        <f t="shared" si="1"/>
        <v/>
      </c>
    </row>
    <row r="210" ht="14.25" customHeight="1">
      <c r="A210" s="672">
        <v>4204033.0</v>
      </c>
      <c r="B210" s="672" t="s">
        <v>309</v>
      </c>
      <c r="C210" s="672" t="s">
        <v>353</v>
      </c>
      <c r="D210" s="672">
        <v>4335992.0</v>
      </c>
      <c r="E210" s="672" t="s">
        <v>72</v>
      </c>
      <c r="F210" s="672" t="s">
        <v>73</v>
      </c>
      <c r="G210" s="672"/>
      <c r="H210" s="672"/>
      <c r="I210" s="672"/>
      <c r="J210" s="672" t="str">
        <f t="shared" si="1"/>
        <v/>
      </c>
    </row>
    <row r="211" ht="14.25" customHeight="1">
      <c r="A211" s="672">
        <v>7619465.0</v>
      </c>
      <c r="B211" s="672" t="s">
        <v>309</v>
      </c>
      <c r="C211" s="672" t="s">
        <v>375</v>
      </c>
      <c r="D211" s="672">
        <v>7751424.0</v>
      </c>
      <c r="E211" s="672" t="s">
        <v>68</v>
      </c>
      <c r="F211" s="672" t="s">
        <v>72</v>
      </c>
      <c r="G211" s="672"/>
      <c r="H211" s="672"/>
      <c r="I211" s="672"/>
      <c r="J211" s="672" t="str">
        <f t="shared" si="1"/>
        <v/>
      </c>
    </row>
    <row r="212" ht="14.25" customHeight="1">
      <c r="A212" s="672">
        <v>4284815.0</v>
      </c>
      <c r="B212" s="672" t="s">
        <v>309</v>
      </c>
      <c r="C212" s="672" t="s">
        <v>354</v>
      </c>
      <c r="D212" s="672">
        <v>4416774.0</v>
      </c>
      <c r="E212" s="672" t="s">
        <v>69</v>
      </c>
      <c r="F212" s="672" t="s">
        <v>68</v>
      </c>
      <c r="G212" s="672" t="s">
        <v>355</v>
      </c>
      <c r="H212" s="672"/>
      <c r="I212" s="672"/>
      <c r="J212" s="672" t="str">
        <f t="shared" si="1"/>
        <v/>
      </c>
    </row>
    <row r="213" ht="14.25" customHeight="1">
      <c r="A213" s="672">
        <v>4674706.0</v>
      </c>
      <c r="B213" s="672" t="s">
        <v>309</v>
      </c>
      <c r="C213" s="672" t="s">
        <v>356</v>
      </c>
      <c r="D213" s="672">
        <v>4806665.0</v>
      </c>
      <c r="E213" s="672" t="s">
        <v>68</v>
      </c>
      <c r="F213" s="672" t="s">
        <v>72</v>
      </c>
      <c r="G213" s="672"/>
      <c r="H213" s="672"/>
      <c r="I213" s="672"/>
      <c r="J213" s="672" t="str">
        <f t="shared" si="1"/>
        <v/>
      </c>
    </row>
    <row r="214" ht="14.25" customHeight="1">
      <c r="A214" s="672">
        <v>8792706.0</v>
      </c>
      <c r="B214" s="672" t="s">
        <v>309</v>
      </c>
      <c r="C214" s="672" t="s">
        <v>330</v>
      </c>
      <c r="D214" s="672">
        <v>8924665.0</v>
      </c>
      <c r="E214" s="672" t="s">
        <v>73</v>
      </c>
      <c r="F214" s="672" t="s">
        <v>72</v>
      </c>
      <c r="G214" s="672" t="s">
        <v>331</v>
      </c>
      <c r="H214" s="672"/>
      <c r="I214" s="672"/>
      <c r="J214" s="672" t="str">
        <f t="shared" si="1"/>
        <v/>
      </c>
    </row>
    <row r="215" ht="14.25" customHeight="1">
      <c r="A215" s="672">
        <v>1.3596967E7</v>
      </c>
      <c r="B215" s="672" t="s">
        <v>309</v>
      </c>
      <c r="C215" s="672" t="s">
        <v>376</v>
      </c>
      <c r="D215" s="672">
        <v>1.1441291E7</v>
      </c>
      <c r="E215" s="672" t="s">
        <v>72</v>
      </c>
      <c r="F215" s="672" t="s">
        <v>73</v>
      </c>
      <c r="G215" s="672"/>
      <c r="H215" s="672"/>
      <c r="I215" s="672"/>
      <c r="J215" s="672" t="str">
        <f t="shared" si="1"/>
        <v/>
      </c>
    </row>
    <row r="216" ht="14.25" customHeight="1">
      <c r="A216" s="672">
        <v>1.3198362E7</v>
      </c>
      <c r="B216" s="672" t="s">
        <v>309</v>
      </c>
      <c r="C216" s="672" t="s">
        <v>377</v>
      </c>
      <c r="D216" s="672">
        <v>1.1042686E7</v>
      </c>
      <c r="E216" s="672" t="s">
        <v>72</v>
      </c>
      <c r="F216" s="672" t="s">
        <v>73</v>
      </c>
      <c r="G216" s="672"/>
      <c r="H216" s="672"/>
      <c r="I216" s="672"/>
      <c r="J216" s="672" t="str">
        <f t="shared" si="1"/>
        <v/>
      </c>
    </row>
    <row r="217" ht="14.25" customHeight="1">
      <c r="A217" s="672">
        <v>1.3635323E7</v>
      </c>
      <c r="B217" s="672" t="s">
        <v>309</v>
      </c>
      <c r="C217" s="672" t="s">
        <v>338</v>
      </c>
      <c r="D217" s="672">
        <v>1.1479647E7</v>
      </c>
      <c r="E217" s="672" t="s">
        <v>69</v>
      </c>
      <c r="F217" s="672" t="s">
        <v>68</v>
      </c>
      <c r="G217" s="672"/>
      <c r="H217" s="672"/>
      <c r="I217" s="672"/>
      <c r="J217" s="672" t="str">
        <f t="shared" si="1"/>
        <v/>
      </c>
    </row>
    <row r="218" ht="14.25" customHeight="1">
      <c r="A218" s="672">
        <v>2.659306E7</v>
      </c>
      <c r="B218" s="672" t="s">
        <v>309</v>
      </c>
      <c r="C218" s="672" t="s">
        <v>357</v>
      </c>
      <c r="D218" s="672">
        <v>2.4446913E7</v>
      </c>
      <c r="E218" s="672" t="s">
        <v>69</v>
      </c>
      <c r="F218" s="672" t="s">
        <v>68</v>
      </c>
      <c r="G218" s="672"/>
      <c r="H218" s="672"/>
      <c r="I218" s="672"/>
      <c r="J218" s="672" t="str">
        <f t="shared" si="1"/>
        <v/>
      </c>
    </row>
    <row r="219" ht="14.25" customHeight="1">
      <c r="A219" s="672">
        <v>2.6233167E7</v>
      </c>
      <c r="B219" s="672" t="s">
        <v>309</v>
      </c>
      <c r="C219" s="672" t="s">
        <v>358</v>
      </c>
      <c r="D219" s="672">
        <v>2.408702E7</v>
      </c>
      <c r="E219" s="672" t="s">
        <v>73</v>
      </c>
      <c r="F219" s="672" t="s">
        <v>72</v>
      </c>
      <c r="G219" s="672"/>
      <c r="H219" s="672"/>
      <c r="I219" s="672"/>
      <c r="J219" s="672" t="str">
        <f t="shared" si="1"/>
        <v/>
      </c>
    </row>
    <row r="220" ht="14.25" customHeight="1">
      <c r="A220" s="672">
        <v>1.7787123E7</v>
      </c>
      <c r="B220" s="672" t="s">
        <v>309</v>
      </c>
      <c r="C220" s="672" t="s">
        <v>384</v>
      </c>
      <c r="D220" s="672">
        <v>1.5675243E7</v>
      </c>
      <c r="E220" s="672" t="s">
        <v>68</v>
      </c>
      <c r="F220" s="672" t="s">
        <v>69</v>
      </c>
      <c r="G220" s="672"/>
      <c r="H220" s="672"/>
      <c r="I220" s="672"/>
      <c r="J220" s="672" t="str">
        <f t="shared" si="1"/>
        <v/>
      </c>
    </row>
    <row r="221" ht="14.25" customHeight="1">
      <c r="A221" s="672">
        <v>5282128.0</v>
      </c>
      <c r="B221" s="672" t="s">
        <v>309</v>
      </c>
      <c r="C221" s="672" t="s">
        <v>378</v>
      </c>
      <c r="D221" s="672">
        <v>5414087.0</v>
      </c>
      <c r="E221" s="672" t="s">
        <v>68</v>
      </c>
      <c r="F221" s="672" t="s">
        <v>69</v>
      </c>
      <c r="G221" s="672"/>
      <c r="H221" s="672"/>
      <c r="I221" s="672"/>
      <c r="J221" s="672" t="str">
        <f t="shared" si="1"/>
        <v/>
      </c>
    </row>
    <row r="222" ht="14.25" customHeight="1">
      <c r="A222" s="672">
        <v>3682456.0</v>
      </c>
      <c r="B222" s="672" t="s">
        <v>309</v>
      </c>
      <c r="C222" s="672" t="s">
        <v>385</v>
      </c>
      <c r="D222" s="672">
        <v>3814415.0</v>
      </c>
      <c r="E222" s="672" t="s">
        <v>72</v>
      </c>
      <c r="F222" s="672" t="s">
        <v>73</v>
      </c>
      <c r="G222" s="672"/>
      <c r="H222" s="672"/>
      <c r="I222" s="672"/>
      <c r="J222" s="672" t="str">
        <f t="shared" si="1"/>
        <v/>
      </c>
    </row>
    <row r="223" ht="14.25" customHeight="1">
      <c r="A223" s="672">
        <v>4305221.0</v>
      </c>
      <c r="B223" s="672" t="s">
        <v>309</v>
      </c>
      <c r="C223" s="672" t="s">
        <v>359</v>
      </c>
      <c r="D223" s="672">
        <v>4437180.0</v>
      </c>
      <c r="E223" s="672" t="s">
        <v>72</v>
      </c>
      <c r="F223" s="672" t="s">
        <v>73</v>
      </c>
      <c r="G223" s="672"/>
      <c r="H223" s="672"/>
      <c r="I223" s="672"/>
      <c r="J223" s="672" t="str">
        <f t="shared" si="1"/>
        <v/>
      </c>
    </row>
    <row r="224" ht="14.25" customHeight="1">
      <c r="A224" s="672">
        <v>5013651.0</v>
      </c>
      <c r="B224" s="672" t="s">
        <v>309</v>
      </c>
      <c r="C224" s="672" t="s">
        <v>383</v>
      </c>
      <c r="D224" s="672">
        <v>5145610.0</v>
      </c>
      <c r="E224" s="672" t="s">
        <v>68</v>
      </c>
      <c r="F224" s="672" t="s">
        <v>69</v>
      </c>
      <c r="G224" s="672"/>
      <c r="H224" s="672"/>
      <c r="I224" s="672"/>
      <c r="J224" s="672" t="str">
        <f t="shared" si="1"/>
        <v/>
      </c>
    </row>
    <row r="225" ht="14.25" customHeight="1">
      <c r="A225" s="672">
        <v>5333957.0</v>
      </c>
      <c r="B225" s="672" t="s">
        <v>309</v>
      </c>
      <c r="C225" s="672" t="s">
        <v>360</v>
      </c>
      <c r="D225" s="672">
        <v>5465916.0</v>
      </c>
      <c r="E225" s="672" t="s">
        <v>69</v>
      </c>
      <c r="F225" s="672" t="s">
        <v>73</v>
      </c>
      <c r="G225" s="672"/>
      <c r="H225" s="672"/>
      <c r="I225" s="672"/>
      <c r="J225" s="672" t="str">
        <f t="shared" si="1"/>
        <v/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1.566807E7</v>
      </c>
      <c r="B234" s="672" t="s">
        <v>408</v>
      </c>
      <c r="C234" s="672" t="s">
        <v>409</v>
      </c>
      <c r="D234" s="672">
        <v>1.355619E7</v>
      </c>
      <c r="E234" s="672" t="s">
        <v>68</v>
      </c>
      <c r="F234" s="672" t="s">
        <v>69</v>
      </c>
      <c r="G234" s="672" t="s">
        <v>410</v>
      </c>
      <c r="H234" s="672"/>
      <c r="I234" s="672"/>
      <c r="J234" s="672" t="str">
        <f t="shared" si="1"/>
        <v/>
      </c>
    </row>
    <row r="235" ht="14.25" customHeight="1">
      <c r="A235" s="672">
        <v>2.2808722E7</v>
      </c>
      <c r="B235" s="672" t="s">
        <v>408</v>
      </c>
      <c r="C235" s="672" t="s">
        <v>412</v>
      </c>
      <c r="D235" s="672">
        <v>2.0646836E7</v>
      </c>
      <c r="E235" s="672" t="s">
        <v>72</v>
      </c>
      <c r="F235" s="672" t="s">
        <v>73</v>
      </c>
      <c r="G235" s="672" t="s">
        <v>413</v>
      </c>
      <c r="H235" s="672"/>
      <c r="I235" s="672"/>
      <c r="J235" s="672" t="str">
        <f t="shared" si="1"/>
        <v/>
      </c>
    </row>
    <row r="236" ht="14.25" customHeight="1">
      <c r="A236" s="672">
        <v>2.356998E7</v>
      </c>
      <c r="B236" s="672" t="s">
        <v>408</v>
      </c>
      <c r="C236" s="672" t="s">
        <v>441</v>
      </c>
      <c r="D236" s="672">
        <v>2.1408094E7</v>
      </c>
      <c r="E236" s="672" t="s">
        <v>68</v>
      </c>
      <c r="F236" s="672" t="s">
        <v>69</v>
      </c>
      <c r="G236" s="672" t="s">
        <v>442</v>
      </c>
      <c r="H236" s="672"/>
      <c r="I236" s="672"/>
      <c r="J236" s="672" t="str">
        <f t="shared" si="1"/>
        <v/>
      </c>
    </row>
    <row r="237" ht="14.25" customHeight="1">
      <c r="A237" s="672">
        <v>2.1851346E7</v>
      </c>
      <c r="B237" s="672" t="s">
        <v>408</v>
      </c>
      <c r="C237" s="672" t="s">
        <v>456</v>
      </c>
      <c r="D237" s="672">
        <v>1.968946E7</v>
      </c>
      <c r="E237" s="672" t="s">
        <v>73</v>
      </c>
      <c r="F237" s="672" t="s">
        <v>72</v>
      </c>
      <c r="G237" s="672" t="s">
        <v>457</v>
      </c>
      <c r="H237" s="672"/>
      <c r="I237" s="672"/>
      <c r="J237" s="672" t="str">
        <f t="shared" si="1"/>
        <v/>
      </c>
    </row>
    <row r="238" ht="14.25" customHeight="1">
      <c r="A238" s="672">
        <v>2.386361E7</v>
      </c>
      <c r="B238" s="672" t="s">
        <v>408</v>
      </c>
      <c r="C238" s="672" t="s">
        <v>448</v>
      </c>
      <c r="D238" s="672">
        <v>2.1701724E7</v>
      </c>
      <c r="E238" s="672" t="s">
        <v>73</v>
      </c>
      <c r="F238" s="672" t="s">
        <v>72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2.2135257E7</v>
      </c>
      <c r="B239" s="672" t="s">
        <v>408</v>
      </c>
      <c r="C239" s="672" t="s">
        <v>429</v>
      </c>
      <c r="D239" s="672">
        <v>1.9973371E7</v>
      </c>
      <c r="E239" s="672" t="s">
        <v>73</v>
      </c>
      <c r="F239" s="672" t="s">
        <v>72</v>
      </c>
      <c r="G239" s="672" t="s">
        <v>430</v>
      </c>
      <c r="H239" s="672"/>
      <c r="I239" s="672"/>
      <c r="J239" s="672" t="str">
        <f t="shared" si="1"/>
        <v/>
      </c>
    </row>
    <row r="240" ht="14.25" customHeight="1">
      <c r="A240" s="672">
        <v>2.2188296E7</v>
      </c>
      <c r="B240" s="672" t="s">
        <v>408</v>
      </c>
      <c r="C240" s="672" t="s">
        <v>431</v>
      </c>
      <c r="D240" s="672">
        <v>2.002641E7</v>
      </c>
      <c r="E240" s="672" t="s">
        <v>73</v>
      </c>
      <c r="F240" s="672" t="s">
        <v>69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2.2186151E7</v>
      </c>
      <c r="B241" s="672" t="s">
        <v>408</v>
      </c>
      <c r="C241" s="672" t="s">
        <v>443</v>
      </c>
      <c r="D241" s="672">
        <v>2.0024265E7</v>
      </c>
      <c r="E241" s="672" t="s">
        <v>69</v>
      </c>
      <c r="F241" s="672" t="s">
        <v>73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2.1111753E7</v>
      </c>
      <c r="B242" s="672" t="s">
        <v>408</v>
      </c>
      <c r="C242" s="672" t="s">
        <v>419</v>
      </c>
      <c r="D242" s="672">
        <v>1.8949867E7</v>
      </c>
      <c r="E242" s="672" t="s">
        <v>69</v>
      </c>
      <c r="F242" s="672" t="s">
        <v>68</v>
      </c>
      <c r="G242" s="672" t="s">
        <v>420</v>
      </c>
      <c r="H242" s="672"/>
      <c r="I242" s="672"/>
      <c r="J242" s="672" t="str">
        <f t="shared" si="1"/>
        <v/>
      </c>
    </row>
    <row r="243" ht="14.25" customHeight="1">
      <c r="A243" s="672">
        <v>2.133733E7</v>
      </c>
      <c r="B243" s="672" t="s">
        <v>408</v>
      </c>
      <c r="C243" s="672" t="s">
        <v>449</v>
      </c>
      <c r="D243" s="672">
        <v>1.9175444E7</v>
      </c>
      <c r="E243" s="672" t="s">
        <v>72</v>
      </c>
      <c r="F243" s="672" t="s">
        <v>69</v>
      </c>
      <c r="G243" s="672" t="s">
        <v>450</v>
      </c>
      <c r="H243" s="672"/>
      <c r="I243" s="672"/>
      <c r="J243" s="672" t="str">
        <f t="shared" si="1"/>
        <v/>
      </c>
    </row>
    <row r="244" ht="14.25" customHeight="1">
      <c r="A244" s="672">
        <v>1.6515175E7</v>
      </c>
      <c r="B244" s="672" t="s">
        <v>408</v>
      </c>
      <c r="C244" s="672" t="s">
        <v>416</v>
      </c>
      <c r="D244" s="672">
        <v>1.4403295E7</v>
      </c>
      <c r="E244" s="672" t="s">
        <v>72</v>
      </c>
      <c r="F244" s="672" t="s">
        <v>68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1.6199051E7</v>
      </c>
      <c r="B245" s="672" t="s">
        <v>408</v>
      </c>
      <c r="C245" s="672" t="s">
        <v>414</v>
      </c>
      <c r="D245" s="672">
        <v>1.4087171E7</v>
      </c>
      <c r="E245" s="672" t="s">
        <v>73</v>
      </c>
      <c r="F245" s="672" t="s">
        <v>72</v>
      </c>
      <c r="G245" s="672" t="s">
        <v>415</v>
      </c>
      <c r="H245" s="672"/>
      <c r="I245" s="672"/>
      <c r="J245" s="672" t="str">
        <f t="shared" si="1"/>
        <v/>
      </c>
    </row>
    <row r="246" ht="14.25" customHeight="1">
      <c r="A246" s="672">
        <v>1.4789282E7</v>
      </c>
      <c r="B246" s="672" t="s">
        <v>408</v>
      </c>
      <c r="C246" s="672" t="s">
        <v>432</v>
      </c>
      <c r="D246" s="672">
        <v>1.2677353E7</v>
      </c>
      <c r="E246" s="672" t="s">
        <v>69</v>
      </c>
      <c r="F246" s="672" t="s">
        <v>68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1.8662307E7</v>
      </c>
      <c r="B247" s="672" t="s">
        <v>408</v>
      </c>
      <c r="C247" s="672" t="s">
        <v>471</v>
      </c>
      <c r="D247" s="672">
        <v>1.6550427E7</v>
      </c>
      <c r="E247" s="672" t="s">
        <v>69</v>
      </c>
      <c r="F247" s="672" t="s">
        <v>73</v>
      </c>
      <c r="G247" s="672" t="s">
        <v>472</v>
      </c>
      <c r="H247" s="672"/>
      <c r="I247" s="672"/>
      <c r="J247" s="672" t="str">
        <f t="shared" si="1"/>
        <v/>
      </c>
    </row>
    <row r="248" ht="14.25" customHeight="1">
      <c r="A248" s="672">
        <v>1.6910264E7</v>
      </c>
      <c r="B248" s="672" t="s">
        <v>408</v>
      </c>
      <c r="C248" s="672" t="s">
        <v>458</v>
      </c>
      <c r="D248" s="672">
        <v>1.4798384E7</v>
      </c>
      <c r="E248" s="672" t="s">
        <v>68</v>
      </c>
      <c r="F248" s="672" t="s">
        <v>69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1.5508472E7</v>
      </c>
      <c r="B249" s="672" t="s">
        <v>408</v>
      </c>
      <c r="C249" s="672" t="s">
        <v>459</v>
      </c>
      <c r="D249" s="672">
        <v>1.3396592E7</v>
      </c>
      <c r="E249" s="672" t="s">
        <v>72</v>
      </c>
      <c r="F249" s="672" t="s">
        <v>73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1.5644413E7</v>
      </c>
      <c r="B250" s="672" t="s">
        <v>408</v>
      </c>
      <c r="C250" s="672" t="s">
        <v>463</v>
      </c>
      <c r="D250" s="672">
        <v>1.3532533E7</v>
      </c>
      <c r="E250" s="672" t="s">
        <v>69</v>
      </c>
      <c r="F250" s="672" t="s">
        <v>73</v>
      </c>
      <c r="G250" s="672" t="s">
        <v>464</v>
      </c>
      <c r="H250" s="672"/>
      <c r="I250" s="672"/>
      <c r="J250" s="672" t="str">
        <f t="shared" si="1"/>
        <v/>
      </c>
    </row>
    <row r="251" ht="14.25" customHeight="1">
      <c r="A251" s="672">
        <v>1.6610214E7</v>
      </c>
      <c r="B251" s="672" t="s">
        <v>408</v>
      </c>
      <c r="C251" s="672" t="s">
        <v>433</v>
      </c>
      <c r="D251" s="672">
        <v>1.4498334E7</v>
      </c>
      <c r="E251" s="672" t="s">
        <v>72</v>
      </c>
      <c r="F251" s="672" t="s">
        <v>68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1.6778798E7</v>
      </c>
      <c r="B252" s="672" t="s">
        <v>408</v>
      </c>
      <c r="C252" s="672" t="s">
        <v>444</v>
      </c>
      <c r="D252" s="672">
        <v>1.4666918E7</v>
      </c>
      <c r="E252" s="672" t="s">
        <v>68</v>
      </c>
      <c r="F252" s="672" t="s">
        <v>69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1.8648387E7</v>
      </c>
      <c r="B253" s="672" t="s">
        <v>408</v>
      </c>
      <c r="C253" s="672" t="s">
        <v>460</v>
      </c>
      <c r="D253" s="672">
        <v>1.6536507E7</v>
      </c>
      <c r="E253" s="672" t="s">
        <v>72</v>
      </c>
      <c r="F253" s="672" t="s">
        <v>73</v>
      </c>
      <c r="G253" s="672" t="s">
        <v>461</v>
      </c>
      <c r="H253" s="672"/>
      <c r="I253" s="672"/>
      <c r="J253" s="672" t="str">
        <f t="shared" si="1"/>
        <v/>
      </c>
    </row>
    <row r="254" ht="14.25" customHeight="1">
      <c r="A254" s="672">
        <v>1.5758974E7</v>
      </c>
      <c r="B254" s="672" t="s">
        <v>408</v>
      </c>
      <c r="C254" s="672" t="s">
        <v>434</v>
      </c>
      <c r="D254" s="672">
        <v>1.3647094E7</v>
      </c>
      <c r="E254" s="672" t="s">
        <v>73</v>
      </c>
      <c r="F254" s="672" t="s">
        <v>72</v>
      </c>
      <c r="G254" s="672" t="s">
        <v>435</v>
      </c>
      <c r="H254" s="672"/>
      <c r="I254" s="672"/>
      <c r="J254" s="672" t="str">
        <f t="shared" si="1"/>
        <v/>
      </c>
    </row>
    <row r="255" ht="14.25" customHeight="1">
      <c r="A255" s="672">
        <v>1.4334207E7</v>
      </c>
      <c r="B255" s="672" t="s">
        <v>408</v>
      </c>
      <c r="C255" s="672" t="s">
        <v>436</v>
      </c>
      <c r="D255" s="672">
        <v>1.2213501E7</v>
      </c>
      <c r="E255" s="672" t="s">
        <v>73</v>
      </c>
      <c r="F255" s="672" t="s">
        <v>72</v>
      </c>
      <c r="G255" s="672" t="s">
        <v>437</v>
      </c>
      <c r="H255" s="672"/>
      <c r="I255" s="672"/>
      <c r="J255" s="672" t="str">
        <f t="shared" si="1"/>
        <v/>
      </c>
    </row>
    <row r="256" ht="14.25" customHeight="1">
      <c r="A256" s="672">
        <v>1.4404298E7</v>
      </c>
      <c r="B256" s="672" t="s">
        <v>408</v>
      </c>
      <c r="C256" s="672" t="s">
        <v>445</v>
      </c>
      <c r="D256" s="672">
        <v>1.2283595E7</v>
      </c>
      <c r="E256" s="672" t="s">
        <v>69</v>
      </c>
      <c r="F256" s="672" t="s">
        <v>73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1.4186238E7</v>
      </c>
      <c r="B257" s="672" t="s">
        <v>408</v>
      </c>
      <c r="C257" s="672" t="s">
        <v>446</v>
      </c>
      <c r="D257" s="672">
        <v>1.2065532E7</v>
      </c>
      <c r="E257" s="672" t="s">
        <v>69</v>
      </c>
      <c r="F257" s="672" t="s">
        <v>73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1.4080488E7</v>
      </c>
      <c r="B258" s="672" t="s">
        <v>408</v>
      </c>
      <c r="C258" s="672" t="s">
        <v>451</v>
      </c>
      <c r="D258" s="672">
        <v>1.1959782E7</v>
      </c>
      <c r="E258" s="672" t="s">
        <v>68</v>
      </c>
      <c r="F258" s="672" t="s">
        <v>73</v>
      </c>
      <c r="G258" s="672"/>
      <c r="H258" s="672"/>
      <c r="I258" s="672"/>
      <c r="J258" s="672" t="str">
        <f t="shared" si="1"/>
        <v/>
      </c>
    </row>
    <row r="259" ht="14.25" customHeight="1">
      <c r="A259" s="672">
        <v>1.4029707E7</v>
      </c>
      <c r="B259" s="672" t="s">
        <v>408</v>
      </c>
      <c r="C259" s="672" t="s">
        <v>425</v>
      </c>
      <c r="D259" s="672">
        <v>1.1909001E7</v>
      </c>
      <c r="E259" s="672" t="s">
        <v>69</v>
      </c>
      <c r="F259" s="672" t="s">
        <v>73</v>
      </c>
      <c r="G259" s="672"/>
      <c r="H259" s="672"/>
      <c r="I259" s="672"/>
      <c r="J259" s="672" t="str">
        <f t="shared" si="1"/>
        <v/>
      </c>
    </row>
    <row r="260" ht="14.25" customHeight="1">
      <c r="A260" s="672">
        <v>6845492.0</v>
      </c>
      <c r="B260" s="672" t="s">
        <v>408</v>
      </c>
      <c r="C260" s="672" t="s">
        <v>421</v>
      </c>
      <c r="D260" s="672">
        <v>6977451.0</v>
      </c>
      <c r="E260" s="672" t="s">
        <v>69</v>
      </c>
      <c r="F260" s="672" t="s">
        <v>72</v>
      </c>
      <c r="G260" s="672"/>
      <c r="H260" s="672"/>
      <c r="I260" s="672"/>
      <c r="J260" s="672" t="str">
        <f t="shared" si="1"/>
        <v/>
      </c>
    </row>
    <row r="261" ht="14.25" customHeight="1">
      <c r="A261" s="672">
        <v>7256448.0</v>
      </c>
      <c r="B261" s="672" t="s">
        <v>408</v>
      </c>
      <c r="C261" s="672" t="s">
        <v>417</v>
      </c>
      <c r="D261" s="672">
        <v>7388407.0</v>
      </c>
      <c r="E261" s="672" t="s">
        <v>72</v>
      </c>
      <c r="F261" s="672" t="s">
        <v>69</v>
      </c>
      <c r="G261" s="672"/>
      <c r="H261" s="672"/>
      <c r="I261" s="672"/>
      <c r="J261" s="672" t="str">
        <f t="shared" si="1"/>
        <v/>
      </c>
    </row>
    <row r="262" ht="14.25" customHeight="1">
      <c r="A262" s="672">
        <v>8353450.0</v>
      </c>
      <c r="B262" s="672" t="s">
        <v>408</v>
      </c>
      <c r="C262" s="672" t="s">
        <v>426</v>
      </c>
      <c r="D262" s="672">
        <v>8485409.0</v>
      </c>
      <c r="E262" s="672" t="s">
        <v>69</v>
      </c>
      <c r="F262" s="672" t="s">
        <v>72</v>
      </c>
      <c r="G262" s="672"/>
      <c r="H262" s="672"/>
      <c r="I262" s="672"/>
      <c r="J262" s="672" t="str">
        <f t="shared" si="1"/>
        <v/>
      </c>
    </row>
    <row r="263" ht="14.25" customHeight="1">
      <c r="A263" s="672">
        <v>8427216.0</v>
      </c>
      <c r="B263" s="672" t="s">
        <v>408</v>
      </c>
      <c r="C263" s="672" t="s">
        <v>427</v>
      </c>
      <c r="D263" s="672">
        <v>8559175.0</v>
      </c>
      <c r="E263" s="672" t="s">
        <v>68</v>
      </c>
      <c r="F263" s="672" t="s">
        <v>73</v>
      </c>
      <c r="G263" s="672" t="s">
        <v>428</v>
      </c>
      <c r="H263" s="672"/>
      <c r="I263" s="672"/>
      <c r="J263" s="672" t="str">
        <f t="shared" si="1"/>
        <v/>
      </c>
    </row>
    <row r="264" ht="14.25" customHeight="1">
      <c r="A264" s="672">
        <v>9375320.0</v>
      </c>
      <c r="B264" s="672" t="s">
        <v>408</v>
      </c>
      <c r="C264" s="672" t="s">
        <v>418</v>
      </c>
      <c r="D264" s="672">
        <v>9537711.0</v>
      </c>
      <c r="E264" s="672" t="s">
        <v>72</v>
      </c>
      <c r="F264" s="672" t="s">
        <v>69</v>
      </c>
      <c r="G264" s="672"/>
      <c r="H264" s="672"/>
      <c r="I264" s="672"/>
      <c r="J264" s="672" t="str">
        <f t="shared" si="1"/>
        <v/>
      </c>
    </row>
    <row r="265" ht="14.25" customHeight="1">
      <c r="A265" s="672">
        <v>4668110.0</v>
      </c>
      <c r="B265" s="672" t="s">
        <v>408</v>
      </c>
      <c r="C265" s="672" t="s">
        <v>465</v>
      </c>
      <c r="D265" s="672">
        <v>4800069.0</v>
      </c>
      <c r="E265" s="672" t="s">
        <v>69</v>
      </c>
      <c r="F265" s="672" t="s">
        <v>73</v>
      </c>
      <c r="G265" s="672" t="s">
        <v>466</v>
      </c>
      <c r="H265" s="672"/>
      <c r="I265" s="672"/>
      <c r="J265" s="672" t="str">
        <f t="shared" si="1"/>
        <v/>
      </c>
    </row>
    <row r="266" ht="14.25" customHeight="1">
      <c r="A266" s="672">
        <v>5621182.0</v>
      </c>
      <c r="B266" s="672" t="s">
        <v>408</v>
      </c>
      <c r="C266" s="672" t="s">
        <v>468</v>
      </c>
      <c r="D266" s="672">
        <v>5753141.0</v>
      </c>
      <c r="E266" s="672" t="s">
        <v>73</v>
      </c>
      <c r="F266" s="672" t="s">
        <v>72</v>
      </c>
      <c r="G266" s="672" t="s">
        <v>469</v>
      </c>
      <c r="H266" s="672"/>
      <c r="I266" s="672"/>
      <c r="J266" s="672" t="str">
        <f t="shared" si="1"/>
        <v/>
      </c>
    </row>
    <row r="267" ht="14.25" customHeight="1">
      <c r="A267" s="672">
        <v>6934599.0</v>
      </c>
      <c r="B267" s="672" t="s">
        <v>408</v>
      </c>
      <c r="C267" s="672" t="s">
        <v>467</v>
      </c>
      <c r="D267" s="672">
        <v>7066558.0</v>
      </c>
      <c r="E267" s="672" t="s">
        <v>69</v>
      </c>
      <c r="F267" s="672" t="s">
        <v>73</v>
      </c>
      <c r="G267" s="672"/>
      <c r="H267" s="672"/>
      <c r="I267" s="672"/>
      <c r="J267" s="672" t="str">
        <f t="shared" si="1"/>
        <v/>
      </c>
    </row>
    <row r="268" ht="14.25" customHeight="1">
      <c r="A268" s="672">
        <v>7744894.0</v>
      </c>
      <c r="B268" s="672" t="s">
        <v>408</v>
      </c>
      <c r="C268" s="672" t="s">
        <v>452</v>
      </c>
      <c r="D268" s="672">
        <v>7876853.0</v>
      </c>
      <c r="E268" s="672" t="s">
        <v>69</v>
      </c>
      <c r="F268" s="672" t="s">
        <v>68</v>
      </c>
      <c r="G268" s="672" t="s">
        <v>453</v>
      </c>
      <c r="H268" s="672"/>
      <c r="I268" s="672"/>
      <c r="J268" s="672" t="str">
        <f t="shared" si="1"/>
        <v/>
      </c>
    </row>
    <row r="269" ht="14.25" customHeight="1">
      <c r="A269" s="672">
        <v>8256982.0</v>
      </c>
      <c r="B269" s="672" t="s">
        <v>408</v>
      </c>
      <c r="C269" s="672" t="s">
        <v>462</v>
      </c>
      <c r="D269" s="672">
        <v>8388941.0</v>
      </c>
      <c r="E269" s="672" t="s">
        <v>73</v>
      </c>
      <c r="F269" s="672" t="s">
        <v>72</v>
      </c>
      <c r="G269" s="672"/>
      <c r="H269" s="672"/>
      <c r="I269" s="672"/>
      <c r="J269" s="672" t="str">
        <f t="shared" si="1"/>
        <v/>
      </c>
    </row>
    <row r="270" ht="14.25" customHeight="1">
      <c r="A270" s="672">
        <v>1.7362488E7</v>
      </c>
      <c r="B270" s="672" t="s">
        <v>408</v>
      </c>
      <c r="C270" s="672" t="s">
        <v>422</v>
      </c>
      <c r="D270" s="672">
        <v>1.5250608E7</v>
      </c>
      <c r="E270" s="672" t="s">
        <v>72</v>
      </c>
      <c r="F270" s="672" t="s">
        <v>68</v>
      </c>
      <c r="G270" s="672"/>
      <c r="H270" s="672"/>
      <c r="I270" s="672"/>
      <c r="J270" s="672" t="str">
        <f t="shared" si="1"/>
        <v/>
      </c>
    </row>
    <row r="271" ht="14.25" customHeight="1">
      <c r="A271" s="672">
        <v>7063799.0</v>
      </c>
      <c r="B271" s="672" t="s">
        <v>408</v>
      </c>
      <c r="C271" s="672" t="s">
        <v>424</v>
      </c>
      <c r="D271" s="672">
        <v>7195758.0</v>
      </c>
      <c r="E271" s="672" t="s">
        <v>68</v>
      </c>
      <c r="F271" s="672" t="s">
        <v>73</v>
      </c>
      <c r="G271" s="672"/>
      <c r="H271" s="672"/>
      <c r="I271" s="672"/>
      <c r="J271" s="672" t="str">
        <f t="shared" si="1"/>
        <v/>
      </c>
    </row>
    <row r="272" ht="14.25" customHeight="1">
      <c r="A272" s="672">
        <v>3714239.0</v>
      </c>
      <c r="B272" s="672" t="s">
        <v>408</v>
      </c>
      <c r="C272" s="672" t="s">
        <v>473</v>
      </c>
      <c r="D272" s="672">
        <v>3846198.0</v>
      </c>
      <c r="E272" s="672" t="s">
        <v>68</v>
      </c>
      <c r="F272" s="672" t="s">
        <v>72</v>
      </c>
      <c r="G272" s="672"/>
      <c r="H272" s="672"/>
      <c r="I272" s="672"/>
      <c r="J272" s="672" t="str">
        <f t="shared" si="1"/>
        <v/>
      </c>
    </row>
    <row r="273" ht="14.25" customHeight="1">
      <c r="A273" s="672">
        <v>1.5115507E7</v>
      </c>
      <c r="B273" s="672" t="s">
        <v>408</v>
      </c>
      <c r="C273" s="672" t="s">
        <v>438</v>
      </c>
      <c r="D273" s="672">
        <v>1.3003594E7</v>
      </c>
      <c r="E273" s="672" t="s">
        <v>72</v>
      </c>
      <c r="F273" s="672" t="s">
        <v>69</v>
      </c>
      <c r="G273" s="672"/>
      <c r="H273" s="672"/>
      <c r="I273" s="672"/>
      <c r="J273" s="672" t="str">
        <f t="shared" si="1"/>
        <v/>
      </c>
    </row>
    <row r="274" ht="14.25" customHeight="1">
      <c r="A274" s="672">
        <v>1.5313015E7</v>
      </c>
      <c r="B274" s="672" t="s">
        <v>408</v>
      </c>
      <c r="C274" s="672" t="s">
        <v>447</v>
      </c>
      <c r="D274" s="672">
        <v>1.320112E7</v>
      </c>
      <c r="E274" s="672" t="s">
        <v>73</v>
      </c>
      <c r="F274" s="672" t="s">
        <v>72</v>
      </c>
      <c r="G274" s="672"/>
      <c r="H274" s="672"/>
      <c r="I274" s="672"/>
      <c r="J274" s="672" t="str">
        <f t="shared" si="1"/>
        <v/>
      </c>
    </row>
    <row r="275" ht="14.25" customHeight="1">
      <c r="A275" s="672">
        <v>1.6202267E7</v>
      </c>
      <c r="B275" s="672" t="s">
        <v>408</v>
      </c>
      <c r="C275" s="672" t="s">
        <v>439</v>
      </c>
      <c r="D275" s="672">
        <v>1.4090387E7</v>
      </c>
      <c r="E275" s="672" t="s">
        <v>73</v>
      </c>
      <c r="F275" s="672" t="s">
        <v>72</v>
      </c>
      <c r="G275" s="672" t="s">
        <v>440</v>
      </c>
      <c r="H275" s="672"/>
      <c r="I275" s="672"/>
      <c r="J275" s="672" t="str">
        <f t="shared" si="1"/>
        <v/>
      </c>
    </row>
    <row r="276" ht="14.25" customHeight="1">
      <c r="A276" s="672">
        <v>6681963.0</v>
      </c>
      <c r="B276" s="672" t="s">
        <v>408</v>
      </c>
      <c r="C276" s="672" t="s">
        <v>470</v>
      </c>
      <c r="D276" s="672">
        <v>6813922.0</v>
      </c>
      <c r="E276" s="672" t="s">
        <v>69</v>
      </c>
      <c r="F276" s="672" t="s">
        <v>68</v>
      </c>
      <c r="G276" s="672"/>
      <c r="H276" s="672"/>
      <c r="I276" s="672"/>
      <c r="J276" s="672" t="str">
        <f t="shared" si="1"/>
        <v/>
      </c>
    </row>
    <row r="277" ht="14.25" customHeight="1">
      <c r="A277" s="672">
        <v>2.8602292E7</v>
      </c>
      <c r="B277" s="672" t="s">
        <v>408</v>
      </c>
      <c r="C277" s="672" t="s">
        <v>454</v>
      </c>
      <c r="D277" s="672">
        <v>2.6456145E7</v>
      </c>
      <c r="E277" s="672" t="s">
        <v>68</v>
      </c>
      <c r="F277" s="672" t="s">
        <v>69</v>
      </c>
      <c r="G277" s="672" t="s">
        <v>455</v>
      </c>
      <c r="H277" s="672"/>
      <c r="I277" s="672"/>
      <c r="J277" s="672" t="str">
        <f t="shared" si="1"/>
        <v/>
      </c>
    </row>
    <row r="278" ht="14.25" customHeight="1">
      <c r="A278" s="672">
        <v>2.2464993E7</v>
      </c>
      <c r="B278" s="672" t="s">
        <v>408</v>
      </c>
      <c r="C278" s="672" t="s">
        <v>423</v>
      </c>
      <c r="D278" s="672">
        <v>2.0303107E7</v>
      </c>
      <c r="E278" s="672" t="s">
        <v>73</v>
      </c>
      <c r="F278" s="672" t="s">
        <v>68</v>
      </c>
      <c r="G278" s="672"/>
      <c r="H278" s="672"/>
      <c r="I278" s="672"/>
      <c r="J278" s="672" t="str">
        <f t="shared" si="1"/>
        <v/>
      </c>
    </row>
    <row r="279" ht="14.25" customHeight="1">
      <c r="A279" s="672">
        <v>2.443271E7</v>
      </c>
      <c r="B279" s="672" t="s">
        <v>408</v>
      </c>
      <c r="C279" s="672" t="s">
        <v>478</v>
      </c>
      <c r="D279" s="672">
        <v>2.2286563E7</v>
      </c>
      <c r="E279" s="672" t="s">
        <v>73</v>
      </c>
      <c r="F279" s="672" t="s">
        <v>72</v>
      </c>
      <c r="G279" s="672"/>
      <c r="H279" s="672"/>
      <c r="I279" s="672"/>
      <c r="J279" s="672" t="str">
        <f t="shared" si="1"/>
        <v/>
      </c>
    </row>
    <row r="280" ht="14.25" customHeight="1">
      <c r="A280" s="672">
        <v>1.6626617E7</v>
      </c>
      <c r="B280" s="672" t="s">
        <v>408</v>
      </c>
      <c r="C280" s="672" t="s">
        <v>476</v>
      </c>
      <c r="D280" s="672">
        <v>1.4514737E7</v>
      </c>
      <c r="E280" s="672" t="s">
        <v>68</v>
      </c>
      <c r="F280" s="672" t="s">
        <v>69</v>
      </c>
      <c r="G280" s="672" t="s">
        <v>477</v>
      </c>
      <c r="H280" s="672"/>
      <c r="I280" s="672"/>
      <c r="J280" s="672" t="str">
        <f t="shared" si="1"/>
        <v/>
      </c>
    </row>
    <row r="281" ht="14.25" customHeight="1">
      <c r="A281" s="672">
        <v>1.4773597E7</v>
      </c>
      <c r="B281" s="672" t="s">
        <v>408</v>
      </c>
      <c r="C281" s="672" t="s">
        <v>474</v>
      </c>
      <c r="D281" s="672">
        <v>1.2661666E7</v>
      </c>
      <c r="E281" s="672" t="s">
        <v>73</v>
      </c>
      <c r="F281" s="672" t="s">
        <v>72</v>
      </c>
      <c r="G281" s="672" t="s">
        <v>475</v>
      </c>
      <c r="H281" s="672"/>
      <c r="I281" s="672"/>
      <c r="J281" s="672" t="str">
        <f t="shared" si="1"/>
        <v/>
      </c>
    </row>
    <row r="282" ht="14.25" customHeight="1">
      <c r="A282" s="672">
        <v>1.4456265E7</v>
      </c>
      <c r="B282" s="672" t="s">
        <v>482</v>
      </c>
      <c r="C282" s="672" t="s">
        <v>483</v>
      </c>
      <c r="D282" s="672">
        <v>1.2335538E7</v>
      </c>
      <c r="E282" s="672" t="s">
        <v>69</v>
      </c>
      <c r="F282" s="672" t="s">
        <v>68</v>
      </c>
      <c r="G282" s="672" t="s">
        <v>484</v>
      </c>
      <c r="H282" s="672"/>
      <c r="I282" s="672"/>
      <c r="J282" s="672" t="str">
        <f t="shared" si="1"/>
        <v/>
      </c>
    </row>
    <row r="283" ht="14.25" customHeight="1">
      <c r="A283" s="672">
        <v>1.3229034E7</v>
      </c>
      <c r="B283" s="672" t="s">
        <v>482</v>
      </c>
      <c r="C283" s="672" t="s">
        <v>485</v>
      </c>
      <c r="D283" s="672">
        <v>1.1073358E7</v>
      </c>
      <c r="E283" s="672" t="s">
        <v>69</v>
      </c>
      <c r="F283" s="672" t="s">
        <v>68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2.2279937E7</v>
      </c>
      <c r="B284" s="672" t="s">
        <v>482</v>
      </c>
      <c r="C284" s="672" t="s">
        <v>481</v>
      </c>
      <c r="D284" s="672">
        <v>2.0118051E7</v>
      </c>
      <c r="E284" s="672" t="s">
        <v>73</v>
      </c>
      <c r="F284" s="672" t="s">
        <v>68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2.2544456E7</v>
      </c>
      <c r="B285" s="672" t="s">
        <v>482</v>
      </c>
      <c r="C285" s="672" t="s">
        <v>486</v>
      </c>
      <c r="D285" s="672">
        <v>2.038257E7</v>
      </c>
      <c r="E285" s="672" t="s">
        <v>68</v>
      </c>
      <c r="F285" s="672" t="s">
        <v>72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3110116.0</v>
      </c>
      <c r="B286" s="672" t="s">
        <v>482</v>
      </c>
      <c r="C286" s="672" t="s">
        <v>479</v>
      </c>
      <c r="D286" s="672">
        <v>3242075.0</v>
      </c>
      <c r="E286" s="672" t="s">
        <v>72</v>
      </c>
      <c r="F286" s="672" t="s">
        <v>73</v>
      </c>
      <c r="G286" s="672" t="s">
        <v>480</v>
      </c>
      <c r="H286" s="672"/>
      <c r="I286" s="672"/>
      <c r="J286" s="672" t="str">
        <f t="shared" si="1"/>
        <v/>
      </c>
    </row>
    <row r="287" ht="14.25" customHeight="1">
      <c r="A287" s="672">
        <v>2.8788178E7</v>
      </c>
      <c r="B287" s="672" t="s">
        <v>482</v>
      </c>
      <c r="C287" s="672" t="s">
        <v>487</v>
      </c>
      <c r="D287" s="672">
        <v>2.6642031E7</v>
      </c>
      <c r="E287" s="672" t="s">
        <v>69</v>
      </c>
      <c r="F287" s="672" t="s">
        <v>73</v>
      </c>
      <c r="G287" s="672" t="s">
        <v>488</v>
      </c>
      <c r="H287" s="672"/>
      <c r="I287" s="672"/>
      <c r="J287" s="672" t="str">
        <f t="shared" si="1"/>
        <v/>
      </c>
    </row>
    <row r="288" ht="14.25" customHeight="1">
      <c r="A288" s="672">
        <v>3563025.0</v>
      </c>
      <c r="B288" s="672" t="s">
        <v>482</v>
      </c>
      <c r="C288" s="672" t="s">
        <v>489</v>
      </c>
      <c r="D288" s="672">
        <v>3694984.0</v>
      </c>
      <c r="E288" s="672" t="s">
        <v>72</v>
      </c>
      <c r="F288" s="672" t="s">
        <v>73</v>
      </c>
      <c r="G288" s="672"/>
      <c r="H288" s="672"/>
      <c r="I288" s="672"/>
      <c r="J288" s="672" t="str">
        <f t="shared" si="1"/>
        <v/>
      </c>
    </row>
    <row r="289" ht="14.25" customHeight="1">
      <c r="A289" s="672">
        <v>2.2257664E7</v>
      </c>
      <c r="B289" s="672" t="s">
        <v>482</v>
      </c>
      <c r="C289" s="672" t="s">
        <v>490</v>
      </c>
      <c r="D289" s="672">
        <v>2.0095778E7</v>
      </c>
      <c r="E289" s="672" t="s">
        <v>69</v>
      </c>
      <c r="F289" s="672" t="s">
        <v>68</v>
      </c>
      <c r="G289" s="672"/>
      <c r="H289" s="672"/>
      <c r="I289" s="672"/>
      <c r="J289" s="672" t="str">
        <f t="shared" si="1"/>
        <v/>
      </c>
    </row>
    <row r="290" ht="14.25" customHeight="1">
      <c r="A290" s="672">
        <v>2.2307522E7</v>
      </c>
      <c r="B290" s="672" t="s">
        <v>482</v>
      </c>
      <c r="C290" s="672" t="s">
        <v>491</v>
      </c>
      <c r="D290" s="672">
        <v>2.0145636E7</v>
      </c>
      <c r="E290" s="672" t="s">
        <v>69</v>
      </c>
      <c r="F290" s="672" t="s">
        <v>68</v>
      </c>
      <c r="G290" s="672"/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2.3533856E7</v>
      </c>
      <c r="B294" s="672" t="s">
        <v>495</v>
      </c>
      <c r="C294" s="672" t="s">
        <v>500</v>
      </c>
      <c r="D294" s="672">
        <v>2.137197E7</v>
      </c>
      <c r="E294" s="672" t="s">
        <v>69</v>
      </c>
      <c r="F294" s="672" t="s">
        <v>68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1.9337145E7</v>
      </c>
      <c r="B295" s="672" t="s">
        <v>495</v>
      </c>
      <c r="C295" s="672" t="s">
        <v>501</v>
      </c>
      <c r="D295" s="672">
        <v>1.7225265E7</v>
      </c>
      <c r="E295" s="672" t="s">
        <v>68</v>
      </c>
      <c r="F295" s="672" t="s">
        <v>69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2.0815325E7</v>
      </c>
      <c r="B296" s="672" t="s">
        <v>495</v>
      </c>
      <c r="C296" s="672" t="s">
        <v>502</v>
      </c>
      <c r="D296" s="672">
        <v>1.8653439E7</v>
      </c>
      <c r="E296" s="672" t="s">
        <v>69</v>
      </c>
      <c r="F296" s="672" t="s">
        <v>72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1.910272E7</v>
      </c>
      <c r="B297" s="672" t="s">
        <v>495</v>
      </c>
      <c r="C297" s="672" t="s">
        <v>503</v>
      </c>
      <c r="D297" s="672">
        <v>1.699084E7</v>
      </c>
      <c r="E297" s="672" t="s">
        <v>72</v>
      </c>
      <c r="F297" s="672" t="s">
        <v>73</v>
      </c>
      <c r="G297" s="672"/>
      <c r="H297" s="672"/>
      <c r="I297" s="672"/>
      <c r="J297" s="672" t="str">
        <f t="shared" si="1"/>
        <v/>
      </c>
    </row>
    <row r="298" ht="14.25" customHeight="1">
      <c r="A298" s="672">
        <v>2887198.0</v>
      </c>
      <c r="B298" s="672" t="s">
        <v>506</v>
      </c>
      <c r="C298" s="672" t="s">
        <v>507</v>
      </c>
      <c r="D298" s="672">
        <v>3019157.0</v>
      </c>
      <c r="E298" s="672" t="s">
        <v>69</v>
      </c>
      <c r="F298" s="672" t="s">
        <v>72</v>
      </c>
      <c r="G298" s="672" t="s">
        <v>508</v>
      </c>
      <c r="H298" s="672"/>
      <c r="I298" s="672"/>
      <c r="J298" s="672" t="str">
        <f t="shared" si="1"/>
        <v/>
      </c>
    </row>
    <row r="299" ht="14.25" customHeight="1">
      <c r="A299" s="672">
        <v>1.9481286E7</v>
      </c>
      <c r="B299" s="672" t="s">
        <v>506</v>
      </c>
      <c r="C299" s="672" t="s">
        <v>510</v>
      </c>
      <c r="D299" s="672">
        <v>1.7369406E7</v>
      </c>
      <c r="E299" s="672" t="s">
        <v>73</v>
      </c>
      <c r="F299" s="672" t="s">
        <v>72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2.1499288E7</v>
      </c>
      <c r="B300" s="672" t="s">
        <v>506</v>
      </c>
      <c r="C300" s="672" t="s">
        <v>511</v>
      </c>
      <c r="D300" s="672">
        <v>1.9337402E7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1.8106227E7</v>
      </c>
      <c r="B301" s="672" t="s">
        <v>506</v>
      </c>
      <c r="C301" s="672" t="s">
        <v>512</v>
      </c>
      <c r="D301" s="672">
        <v>1.5994347E7</v>
      </c>
      <c r="E301" s="672" t="s">
        <v>68</v>
      </c>
      <c r="F301" s="672" t="s">
        <v>69</v>
      </c>
      <c r="G301" s="672" t="s">
        <v>513</v>
      </c>
      <c r="H301" s="672"/>
      <c r="I301" s="672"/>
      <c r="J301" s="672" t="str">
        <f t="shared" si="1"/>
        <v/>
      </c>
    </row>
    <row r="302" ht="14.25" customHeight="1">
      <c r="A302" s="672">
        <v>1.6702947E7</v>
      </c>
      <c r="B302" s="672" t="s">
        <v>506</v>
      </c>
      <c r="C302" s="672" t="s">
        <v>514</v>
      </c>
      <c r="D302" s="672">
        <v>1.4591067E7</v>
      </c>
      <c r="E302" s="672" t="s">
        <v>72</v>
      </c>
      <c r="F302" s="672" t="s">
        <v>73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5544320.0</v>
      </c>
      <c r="B303" s="672" t="s">
        <v>506</v>
      </c>
      <c r="C303" s="672" t="s">
        <v>515</v>
      </c>
      <c r="D303" s="672">
        <v>5676279.0</v>
      </c>
      <c r="E303" s="672" t="s">
        <v>69</v>
      </c>
      <c r="F303" s="672" t="s">
        <v>68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5557370.0</v>
      </c>
      <c r="B304" s="672" t="s">
        <v>506</v>
      </c>
      <c r="C304" s="672" t="s">
        <v>516</v>
      </c>
      <c r="D304" s="672">
        <v>5689329.0</v>
      </c>
      <c r="E304" s="672" t="s">
        <v>68</v>
      </c>
      <c r="F304" s="672" t="s">
        <v>69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4029582.0</v>
      </c>
      <c r="B305" s="672" t="s">
        <v>506</v>
      </c>
      <c r="C305" s="672" t="s">
        <v>517</v>
      </c>
      <c r="D305" s="672">
        <v>4161541.0</v>
      </c>
      <c r="E305" s="672" t="s">
        <v>69</v>
      </c>
      <c r="F305" s="672" t="s">
        <v>73</v>
      </c>
      <c r="G305" s="672"/>
      <c r="H305" s="672"/>
      <c r="I305" s="672"/>
      <c r="J305" s="672" t="str">
        <f t="shared" si="1"/>
        <v/>
      </c>
    </row>
    <row r="306" ht="14.25" customHeight="1">
      <c r="A306" s="672">
        <v>8068925.0</v>
      </c>
      <c r="B306" s="672" t="s">
        <v>506</v>
      </c>
      <c r="C306" s="672" t="s">
        <v>518</v>
      </c>
      <c r="D306" s="672">
        <v>8200884.0</v>
      </c>
      <c r="E306" s="672" t="s">
        <v>72</v>
      </c>
      <c r="F306" s="672" t="s">
        <v>73</v>
      </c>
      <c r="G306" s="672"/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>
        <v>1.0</v>
      </c>
      <c r="I309" s="672" t="s">
        <v>1272</v>
      </c>
      <c r="J309" s="672" t="str">
        <f t="shared" si="1"/>
        <v>D*1</v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1.5512355E7</v>
      </c>
      <c r="B312" s="672" t="s">
        <v>535</v>
      </c>
      <c r="C312" s="672" t="s">
        <v>539</v>
      </c>
      <c r="D312" s="672">
        <v>1.3400475E7</v>
      </c>
      <c r="E312" s="672" t="s">
        <v>72</v>
      </c>
      <c r="F312" s="672" t="s">
        <v>73</v>
      </c>
      <c r="G312" s="672" t="s">
        <v>540</v>
      </c>
      <c r="H312" s="672"/>
      <c r="I312" s="672"/>
      <c r="J312" s="672" t="str">
        <f t="shared" si="1"/>
        <v/>
      </c>
    </row>
    <row r="313" ht="14.25" customHeight="1">
      <c r="A313" s="672">
        <v>1.9063758E7</v>
      </c>
      <c r="B313" s="672" t="s">
        <v>535</v>
      </c>
      <c r="C313" s="672" t="s">
        <v>541</v>
      </c>
      <c r="D313" s="672">
        <v>1.6951878E7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4849687.0</v>
      </c>
      <c r="B314" s="672" t="s">
        <v>535</v>
      </c>
      <c r="C314" s="672" t="s">
        <v>542</v>
      </c>
      <c r="D314" s="672">
        <v>4981646.0</v>
      </c>
      <c r="E314" s="672" t="s">
        <v>69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1.3537514E7</v>
      </c>
      <c r="B315" s="672" t="s">
        <v>535</v>
      </c>
      <c r="C315" s="672" t="s">
        <v>543</v>
      </c>
      <c r="D315" s="672">
        <v>1.1381838E7</v>
      </c>
      <c r="E315" s="672" t="s">
        <v>73</v>
      </c>
      <c r="F315" s="672" t="s">
        <v>68</v>
      </c>
      <c r="G315" s="672"/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2.2102226E7</v>
      </c>
      <c r="B320" s="672" t="s">
        <v>555</v>
      </c>
      <c r="C320" s="672" t="s">
        <v>556</v>
      </c>
      <c r="D320" s="672">
        <v>1.994034E7</v>
      </c>
      <c r="E320" s="672" t="s">
        <v>72</v>
      </c>
      <c r="F320" s="672" t="s">
        <v>68</v>
      </c>
      <c r="G320" s="672" t="s">
        <v>557</v>
      </c>
      <c r="H320" s="672"/>
      <c r="I320" s="672"/>
      <c r="J320" s="672" t="str">
        <f t="shared" si="1"/>
        <v/>
      </c>
    </row>
    <row r="321" ht="14.25" customHeight="1">
      <c r="A321" s="672">
        <v>2.3095011E7</v>
      </c>
      <c r="B321" s="672" t="s">
        <v>555</v>
      </c>
      <c r="C321" s="672" t="s">
        <v>560</v>
      </c>
      <c r="D321" s="672">
        <v>2.0933125E7</v>
      </c>
      <c r="E321" s="672" t="s">
        <v>73</v>
      </c>
      <c r="F321" s="672" t="s">
        <v>68</v>
      </c>
      <c r="G321" s="672"/>
      <c r="H321" s="672"/>
      <c r="I321" s="672"/>
      <c r="J321" s="672" t="str">
        <f t="shared" si="1"/>
        <v/>
      </c>
    </row>
    <row r="322" ht="14.25" customHeight="1">
      <c r="A322" s="672">
        <v>1.8648792E7</v>
      </c>
      <c r="B322" s="672" t="s">
        <v>561</v>
      </c>
      <c r="C322" s="672" t="s">
        <v>562</v>
      </c>
      <c r="D322" s="672">
        <v>1.6536912E7</v>
      </c>
      <c r="E322" s="672" t="s">
        <v>69</v>
      </c>
      <c r="F322" s="672" t="s">
        <v>68</v>
      </c>
      <c r="G322" s="672" t="s">
        <v>563</v>
      </c>
      <c r="H322" s="672"/>
      <c r="I322" s="672"/>
      <c r="J322" s="672" t="str">
        <f t="shared" si="1"/>
        <v/>
      </c>
    </row>
    <row r="323" ht="14.25" customHeight="1">
      <c r="A323" s="672">
        <v>1.9494849E7</v>
      </c>
      <c r="B323" s="672" t="s">
        <v>561</v>
      </c>
      <c r="C323" s="672" t="s">
        <v>566</v>
      </c>
      <c r="D323" s="672">
        <v>1.7382969E7</v>
      </c>
      <c r="E323" s="672" t="s">
        <v>73</v>
      </c>
      <c r="F323" s="672" t="s">
        <v>69</v>
      </c>
      <c r="G323" s="672" t="s">
        <v>567</v>
      </c>
      <c r="H323" s="672"/>
      <c r="I323" s="672"/>
      <c r="J323" s="672" t="str">
        <f t="shared" si="1"/>
        <v/>
      </c>
    </row>
    <row r="324" ht="14.25" customHeight="1">
      <c r="A324" s="672">
        <v>2.310569E7</v>
      </c>
      <c r="B324" s="672" t="s">
        <v>561</v>
      </c>
      <c r="C324" s="672" t="s">
        <v>568</v>
      </c>
      <c r="D324" s="672">
        <v>2.0943804E7</v>
      </c>
      <c r="E324" s="672" t="s">
        <v>73</v>
      </c>
      <c r="F324" s="672" t="s">
        <v>68</v>
      </c>
      <c r="G324" s="672"/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1.4824057E7</v>
      </c>
      <c r="B326" s="672" t="s">
        <v>571</v>
      </c>
      <c r="C326" s="672" t="s">
        <v>572</v>
      </c>
      <c r="D326" s="672">
        <v>1.2712124E7</v>
      </c>
      <c r="E326" s="672" t="s">
        <v>72</v>
      </c>
      <c r="F326" s="672" t="s">
        <v>73</v>
      </c>
      <c r="G326" s="672" t="s">
        <v>573</v>
      </c>
      <c r="H326" s="672"/>
      <c r="I326" s="672"/>
      <c r="J326" s="672" t="str">
        <f t="shared" si="1"/>
        <v/>
      </c>
    </row>
    <row r="327" ht="14.25" customHeight="1">
      <c r="A327" s="672">
        <v>2.1213742E7</v>
      </c>
      <c r="B327" s="672" t="s">
        <v>571</v>
      </c>
      <c r="C327" s="672" t="s">
        <v>575</v>
      </c>
      <c r="D327" s="672">
        <v>1.9051856E7</v>
      </c>
      <c r="E327" s="672" t="s">
        <v>69</v>
      </c>
      <c r="F327" s="672" t="s">
        <v>68</v>
      </c>
      <c r="G327" s="672" t="s">
        <v>576</v>
      </c>
      <c r="H327" s="672"/>
      <c r="I327" s="672"/>
      <c r="J327" s="672" t="str">
        <f t="shared" si="1"/>
        <v/>
      </c>
    </row>
    <row r="328" ht="14.25" customHeight="1">
      <c r="A328" s="672">
        <v>2.1732915E7</v>
      </c>
      <c r="B328" s="672" t="s">
        <v>571</v>
      </c>
      <c r="C328" s="672" t="s">
        <v>577</v>
      </c>
      <c r="D328" s="672">
        <v>1.9571029E7</v>
      </c>
      <c r="E328" s="672" t="s">
        <v>73</v>
      </c>
      <c r="F328" s="672" t="s">
        <v>72</v>
      </c>
      <c r="G328" s="672" t="s">
        <v>578</v>
      </c>
      <c r="H328" s="672"/>
      <c r="I328" s="672"/>
      <c r="J328" s="672" t="str">
        <f t="shared" si="1"/>
        <v/>
      </c>
    </row>
    <row r="329" ht="14.25" customHeight="1">
      <c r="A329" s="672">
        <v>1.4976112E7</v>
      </c>
      <c r="B329" s="672" t="s">
        <v>571</v>
      </c>
      <c r="C329" s="672" t="s">
        <v>579</v>
      </c>
      <c r="D329" s="672">
        <v>1.2864187E7</v>
      </c>
      <c r="E329" s="672" t="s">
        <v>69</v>
      </c>
      <c r="F329" s="672" t="s">
        <v>73</v>
      </c>
      <c r="G329" s="672" t="s">
        <v>580</v>
      </c>
      <c r="H329" s="672"/>
      <c r="I329" s="672"/>
      <c r="J329" s="672" t="str">
        <f t="shared" si="1"/>
        <v/>
      </c>
    </row>
    <row r="330" ht="14.25" customHeight="1">
      <c r="A330" s="672">
        <v>5006971.0</v>
      </c>
      <c r="B330" s="672" t="s">
        <v>571</v>
      </c>
      <c r="C330" s="672" t="s">
        <v>581</v>
      </c>
      <c r="D330" s="672">
        <v>5138930.0</v>
      </c>
      <c r="E330" s="672" t="s">
        <v>72</v>
      </c>
      <c r="F330" s="672" t="s">
        <v>73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5615793.0</v>
      </c>
      <c r="B331" s="672" t="s">
        <v>571</v>
      </c>
      <c r="C331" s="672" t="s">
        <v>582</v>
      </c>
      <c r="D331" s="672">
        <v>5747752.0</v>
      </c>
      <c r="E331" s="672" t="s">
        <v>72</v>
      </c>
      <c r="F331" s="672" t="s">
        <v>73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3419867.0</v>
      </c>
      <c r="B332" s="672" t="s">
        <v>571</v>
      </c>
      <c r="C332" s="672" t="s">
        <v>583</v>
      </c>
      <c r="D332" s="672">
        <v>3551826.0</v>
      </c>
      <c r="E332" s="672" t="s">
        <v>68</v>
      </c>
      <c r="F332" s="672" t="s">
        <v>73</v>
      </c>
      <c r="G332" s="672"/>
      <c r="H332" s="672"/>
      <c r="I332" s="672"/>
      <c r="J332" s="672" t="str">
        <f t="shared" si="1"/>
        <v/>
      </c>
    </row>
    <row r="333" ht="14.25" customHeight="1">
      <c r="A333" s="672">
        <v>2.2227487E7</v>
      </c>
      <c r="B333" s="672" t="s">
        <v>571</v>
      </c>
      <c r="C333" s="672" t="s">
        <v>584</v>
      </c>
      <c r="D333" s="672">
        <v>2.0065601E7</v>
      </c>
      <c r="E333" s="672" t="s">
        <v>69</v>
      </c>
      <c r="F333" s="672" t="s">
        <v>72</v>
      </c>
      <c r="G333" s="672"/>
      <c r="H333" s="672"/>
      <c r="I333" s="672"/>
      <c r="J333" s="672" t="str">
        <f t="shared" si="1"/>
        <v/>
      </c>
    </row>
    <row r="334" ht="14.25" customHeight="1">
      <c r="A334" s="672">
        <v>2.2479387E7</v>
      </c>
      <c r="B334" s="672" t="s">
        <v>571</v>
      </c>
      <c r="C334" s="672" t="s">
        <v>585</v>
      </c>
      <c r="D334" s="672">
        <v>2.0317501E7</v>
      </c>
      <c r="E334" s="672" t="s">
        <v>69</v>
      </c>
      <c r="F334" s="672" t="s">
        <v>72</v>
      </c>
      <c r="G334" s="672"/>
      <c r="H334" s="672"/>
      <c r="I334" s="672"/>
      <c r="J334" s="672" t="str">
        <f t="shared" si="1"/>
        <v/>
      </c>
    </row>
    <row r="335" ht="14.25" customHeight="1">
      <c r="A335" s="672">
        <v>2.2288566E7</v>
      </c>
      <c r="B335" s="672" t="s">
        <v>571</v>
      </c>
      <c r="C335" s="672" t="s">
        <v>586</v>
      </c>
      <c r="D335" s="672">
        <v>2.012668E7</v>
      </c>
      <c r="E335" s="672" t="s">
        <v>68</v>
      </c>
      <c r="F335" s="672" t="s">
        <v>72</v>
      </c>
      <c r="G335" s="672"/>
      <c r="H335" s="672"/>
      <c r="I335" s="672"/>
      <c r="J335" s="672" t="str">
        <f t="shared" si="1"/>
        <v/>
      </c>
    </row>
    <row r="336" ht="14.25" customHeight="1">
      <c r="A336" s="672">
        <v>2.2479378E7</v>
      </c>
      <c r="B336" s="672" t="s">
        <v>571</v>
      </c>
      <c r="C336" s="672" t="s">
        <v>587</v>
      </c>
      <c r="D336" s="672">
        <v>2.0317492E7</v>
      </c>
      <c r="E336" s="672" t="s">
        <v>69</v>
      </c>
      <c r="F336" s="672" t="s">
        <v>68</v>
      </c>
      <c r="G336" s="672"/>
      <c r="H336" s="672"/>
      <c r="I336" s="672"/>
      <c r="J336" s="672" t="str">
        <f t="shared" si="1"/>
        <v/>
      </c>
    </row>
    <row r="337" ht="14.25" customHeight="1">
      <c r="A337" s="672">
        <v>1.3692176E7</v>
      </c>
      <c r="B337" s="672" t="s">
        <v>571</v>
      </c>
      <c r="C337" s="672" t="s">
        <v>588</v>
      </c>
      <c r="D337" s="672">
        <v>1.15365E7</v>
      </c>
      <c r="E337" s="672" t="s">
        <v>69</v>
      </c>
      <c r="F337" s="672" t="s">
        <v>68</v>
      </c>
      <c r="G337" s="672"/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1.6489308E7</v>
      </c>
      <c r="B345" s="672" t="s">
        <v>590</v>
      </c>
      <c r="C345" s="672" t="s">
        <v>593</v>
      </c>
      <c r="D345" s="672">
        <v>1.4377428E7</v>
      </c>
      <c r="E345" s="672" t="s">
        <v>69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2.8547524E7</v>
      </c>
      <c r="B346" s="672" t="s">
        <v>590</v>
      </c>
      <c r="C346" s="672" t="s">
        <v>594</v>
      </c>
      <c r="D346" s="672">
        <v>2.6401377E7</v>
      </c>
      <c r="E346" s="672" t="s">
        <v>72</v>
      </c>
      <c r="F346" s="672" t="s">
        <v>73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2.3264818E7</v>
      </c>
      <c r="B347" s="672" t="s">
        <v>590</v>
      </c>
      <c r="C347" s="672" t="s">
        <v>595</v>
      </c>
      <c r="D347" s="672">
        <v>2.1102932E7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2.2563557E7</v>
      </c>
      <c r="B348" s="672" t="s">
        <v>590</v>
      </c>
      <c r="C348" s="672" t="s">
        <v>596</v>
      </c>
      <c r="D348" s="672">
        <v>2.0401671E7</v>
      </c>
      <c r="E348" s="672" t="s">
        <v>68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2.3045071E7</v>
      </c>
      <c r="B349" s="672" t="s">
        <v>590</v>
      </c>
      <c r="C349" s="672" t="s">
        <v>597</v>
      </c>
      <c r="D349" s="672">
        <v>2.0883185E7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2.1366302E7</v>
      </c>
      <c r="B350" s="672" t="s">
        <v>590</v>
      </c>
      <c r="C350" s="672" t="s">
        <v>598</v>
      </c>
      <c r="D350" s="672">
        <v>1.9204416E7</v>
      </c>
      <c r="E350" s="672" t="s">
        <v>69</v>
      </c>
      <c r="F350" s="672" t="s">
        <v>68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1.6945715E7</v>
      </c>
      <c r="B351" s="672" t="s">
        <v>590</v>
      </c>
      <c r="C351" s="672" t="s">
        <v>599</v>
      </c>
      <c r="D351" s="672">
        <v>1.4833835E7</v>
      </c>
      <c r="E351" s="672" t="s">
        <v>72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1.5562618E7</v>
      </c>
      <c r="B352" s="672" t="s">
        <v>590</v>
      </c>
      <c r="C352" s="672" t="s">
        <v>600</v>
      </c>
      <c r="D352" s="672">
        <v>1.3450738E7</v>
      </c>
      <c r="E352" s="672" t="s">
        <v>72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1.9068248E7</v>
      </c>
      <c r="B353" s="672" t="s">
        <v>590</v>
      </c>
      <c r="C353" s="672" t="s">
        <v>601</v>
      </c>
      <c r="D353" s="672">
        <v>1.6956368E7</v>
      </c>
      <c r="E353" s="672" t="s">
        <v>69</v>
      </c>
      <c r="F353" s="672" t="s">
        <v>73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1.7248059E7</v>
      </c>
      <c r="B354" s="672" t="s">
        <v>590</v>
      </c>
      <c r="C354" s="672" t="s">
        <v>602</v>
      </c>
      <c r="D354" s="672">
        <v>1.5136179E7</v>
      </c>
      <c r="E354" s="672" t="s">
        <v>68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1.7471662E7</v>
      </c>
      <c r="B355" s="672" t="s">
        <v>590</v>
      </c>
      <c r="C355" s="672" t="s">
        <v>603</v>
      </c>
      <c r="D355" s="672">
        <v>1.5359782E7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6363936.0</v>
      </c>
      <c r="B356" s="672" t="s">
        <v>590</v>
      </c>
      <c r="C356" s="672" t="s">
        <v>604</v>
      </c>
      <c r="D356" s="672">
        <v>6495895.0</v>
      </c>
      <c r="E356" s="672" t="s">
        <v>73</v>
      </c>
      <c r="F356" s="672" t="s">
        <v>69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6948787.0</v>
      </c>
      <c r="B357" s="672" t="s">
        <v>590</v>
      </c>
      <c r="C357" s="672" t="s">
        <v>605</v>
      </c>
      <c r="D357" s="672">
        <v>7080746.0</v>
      </c>
      <c r="E357" s="672" t="s">
        <v>69</v>
      </c>
      <c r="F357" s="672" t="s">
        <v>68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9386559.0</v>
      </c>
      <c r="B358" s="672" t="s">
        <v>590</v>
      </c>
      <c r="C358" s="672" t="s">
        <v>606</v>
      </c>
      <c r="D358" s="672">
        <v>9548950.0</v>
      </c>
      <c r="E358" s="672" t="s">
        <v>68</v>
      </c>
      <c r="F358" s="672" t="s">
        <v>69</v>
      </c>
      <c r="G358" s="672"/>
      <c r="H358" s="672"/>
      <c r="I358" s="672"/>
      <c r="J358" s="672" t="str">
        <f t="shared" si="1"/>
        <v/>
      </c>
    </row>
    <row r="359" ht="14.25" customHeight="1">
      <c r="A359" s="672">
        <v>2.2255644E7</v>
      </c>
      <c r="B359" s="672" t="s">
        <v>590</v>
      </c>
      <c r="C359" s="672" t="s">
        <v>607</v>
      </c>
      <c r="D359" s="672">
        <v>2.0093758E7</v>
      </c>
      <c r="E359" s="672" t="s">
        <v>69</v>
      </c>
      <c r="F359" s="672" t="s">
        <v>68</v>
      </c>
      <c r="G359" s="672"/>
      <c r="H359" s="672"/>
      <c r="I359" s="672"/>
      <c r="J359" s="672" t="str">
        <f t="shared" si="1"/>
        <v/>
      </c>
    </row>
    <row r="360" ht="14.25" customHeight="1">
      <c r="A360" s="672">
        <v>2.2461139E7</v>
      </c>
      <c r="B360" s="672" t="s">
        <v>590</v>
      </c>
      <c r="C360" s="672" t="s">
        <v>608</v>
      </c>
      <c r="D360" s="672">
        <v>2.0299253E7</v>
      </c>
      <c r="E360" s="672" t="s">
        <v>73</v>
      </c>
      <c r="F360" s="672" t="s">
        <v>72</v>
      </c>
      <c r="G360" s="672"/>
      <c r="H360" s="672"/>
      <c r="I360" s="672"/>
      <c r="J360" s="672" t="str">
        <f t="shared" si="1"/>
        <v/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2.2670375E7</v>
      </c>
      <c r="B362" s="672" t="s">
        <v>610</v>
      </c>
      <c r="C362" s="672" t="s">
        <v>614</v>
      </c>
      <c r="D362" s="672">
        <v>2.0508489E7</v>
      </c>
      <c r="E362" s="672" t="s">
        <v>68</v>
      </c>
      <c r="F362" s="672" t="s">
        <v>72</v>
      </c>
      <c r="G362" s="672" t="s">
        <v>615</v>
      </c>
      <c r="H362" s="672"/>
      <c r="I362" s="672"/>
      <c r="J362" s="672" t="str">
        <f t="shared" si="1"/>
        <v/>
      </c>
    </row>
    <row r="363" ht="14.25" customHeight="1">
      <c r="A363" s="672">
        <v>2.1675148E7</v>
      </c>
      <c r="B363" s="672" t="s">
        <v>610</v>
      </c>
      <c r="C363" s="672" t="s">
        <v>616</v>
      </c>
      <c r="D363" s="672">
        <v>1.9513262E7</v>
      </c>
      <c r="E363" s="672" t="s">
        <v>69</v>
      </c>
      <c r="F363" s="672" t="s">
        <v>73</v>
      </c>
      <c r="G363" s="672" t="s">
        <v>617</v>
      </c>
      <c r="H363" s="672"/>
      <c r="I363" s="672"/>
      <c r="J363" s="672" t="str">
        <f t="shared" si="1"/>
        <v/>
      </c>
    </row>
    <row r="364" ht="14.25" customHeight="1">
      <c r="A364" s="672">
        <v>1.4688551E7</v>
      </c>
      <c r="B364" s="672" t="s">
        <v>610</v>
      </c>
      <c r="C364" s="672" t="s">
        <v>618</v>
      </c>
      <c r="D364" s="672">
        <v>1.2576617E7</v>
      </c>
      <c r="E364" s="672" t="s">
        <v>72</v>
      </c>
      <c r="F364" s="672" t="s">
        <v>73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1.67787E7</v>
      </c>
      <c r="B365" s="672" t="s">
        <v>610</v>
      </c>
      <c r="C365" s="672" t="s">
        <v>619</v>
      </c>
      <c r="D365" s="672">
        <v>1.466682E7</v>
      </c>
      <c r="E365" s="672" t="s">
        <v>72</v>
      </c>
      <c r="F365" s="672" t="s">
        <v>73</v>
      </c>
      <c r="G365" s="672" t="s">
        <v>620</v>
      </c>
      <c r="H365" s="672"/>
      <c r="I365" s="672"/>
      <c r="J365" s="672" t="str">
        <f t="shared" si="1"/>
        <v/>
      </c>
    </row>
    <row r="366" ht="14.25" customHeight="1">
      <c r="A366" s="672">
        <v>1.4749669E7</v>
      </c>
      <c r="B366" s="672" t="s">
        <v>610</v>
      </c>
      <c r="C366" s="672" t="s">
        <v>621</v>
      </c>
      <c r="D366" s="672">
        <v>1.2637738E7</v>
      </c>
      <c r="E366" s="672" t="s">
        <v>73</v>
      </c>
      <c r="F366" s="672" t="s">
        <v>72</v>
      </c>
      <c r="G366" s="672" t="s">
        <v>622</v>
      </c>
      <c r="H366" s="672"/>
      <c r="I366" s="672"/>
      <c r="J366" s="672" t="str">
        <f t="shared" si="1"/>
        <v/>
      </c>
    </row>
    <row r="367" ht="14.25" customHeight="1">
      <c r="A367" s="672">
        <v>1.9146484E7</v>
      </c>
      <c r="B367" s="672" t="s">
        <v>610</v>
      </c>
      <c r="C367" s="672" t="s">
        <v>623</v>
      </c>
      <c r="D367" s="672">
        <v>1.7034604E7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1.4309784E7</v>
      </c>
      <c r="B368" s="672" t="s">
        <v>610</v>
      </c>
      <c r="C368" s="672" t="s">
        <v>624</v>
      </c>
      <c r="D368" s="672">
        <v>1.2189078E7</v>
      </c>
      <c r="E368" s="672" t="s">
        <v>72</v>
      </c>
      <c r="F368" s="672" t="s">
        <v>69</v>
      </c>
      <c r="G368" s="672" t="s">
        <v>625</v>
      </c>
      <c r="H368" s="672"/>
      <c r="I368" s="672"/>
      <c r="J368" s="672" t="str">
        <f t="shared" si="1"/>
        <v/>
      </c>
    </row>
    <row r="369" ht="14.25" customHeight="1">
      <c r="A369" s="672">
        <v>5943701.0</v>
      </c>
      <c r="B369" s="672" t="s">
        <v>610</v>
      </c>
      <c r="C369" s="672" t="s">
        <v>626</v>
      </c>
      <c r="D369" s="672">
        <v>6075660.0</v>
      </c>
      <c r="E369" s="672" t="s">
        <v>68</v>
      </c>
      <c r="F369" s="672" t="s">
        <v>72</v>
      </c>
      <c r="G369" s="672"/>
      <c r="H369" s="672"/>
      <c r="I369" s="672"/>
      <c r="J369" s="672" t="str">
        <f t="shared" si="1"/>
        <v/>
      </c>
    </row>
    <row r="370" ht="14.25" customHeight="1">
      <c r="A370" s="672">
        <v>2.2960059E7</v>
      </c>
      <c r="B370" s="672" t="s">
        <v>610</v>
      </c>
      <c r="C370" s="672" t="s">
        <v>627</v>
      </c>
      <c r="D370" s="672">
        <v>2.0798173E7</v>
      </c>
      <c r="E370" s="672" t="s">
        <v>72</v>
      </c>
      <c r="F370" s="672" t="s">
        <v>68</v>
      </c>
      <c r="G370" s="672" t="s">
        <v>628</v>
      </c>
      <c r="H370" s="672"/>
      <c r="I370" s="672"/>
      <c r="J370" s="672" t="str">
        <f t="shared" si="1"/>
        <v/>
      </c>
    </row>
    <row r="371" ht="14.25" customHeight="1">
      <c r="A371" s="672">
        <v>1.0008225E7</v>
      </c>
      <c r="B371" s="672" t="s">
        <v>610</v>
      </c>
      <c r="C371" s="672" t="s">
        <v>629</v>
      </c>
      <c r="D371" s="672">
        <v>1.0170616E7</v>
      </c>
      <c r="E371" s="672" t="s">
        <v>69</v>
      </c>
      <c r="F371" s="672" t="s">
        <v>68</v>
      </c>
      <c r="G371" s="672"/>
      <c r="H371" s="672"/>
      <c r="I371" s="672"/>
      <c r="J371" s="672" t="str">
        <f t="shared" si="1"/>
        <v/>
      </c>
    </row>
    <row r="372" ht="14.25" customHeight="1">
      <c r="A372" s="672">
        <v>1.3228219E7</v>
      </c>
      <c r="B372" s="672" t="s">
        <v>610</v>
      </c>
      <c r="C372" s="672" t="s">
        <v>631</v>
      </c>
      <c r="D372" s="672">
        <v>1.1072543E7</v>
      </c>
      <c r="E372" s="672" t="s">
        <v>72</v>
      </c>
      <c r="F372" s="672" t="s">
        <v>73</v>
      </c>
      <c r="G372" s="672"/>
      <c r="H372" s="672"/>
      <c r="I372" s="672"/>
      <c r="J372" s="672" t="str">
        <f t="shared" si="1"/>
        <v/>
      </c>
    </row>
    <row r="373" ht="14.25" customHeight="1">
      <c r="A373" s="672">
        <v>1.3691652E7</v>
      </c>
      <c r="B373" s="672" t="s">
        <v>610</v>
      </c>
      <c r="C373" s="672" t="s">
        <v>632</v>
      </c>
      <c r="D373" s="672">
        <v>1.1535976E7</v>
      </c>
      <c r="E373" s="672" t="s">
        <v>69</v>
      </c>
      <c r="F373" s="672" t="s">
        <v>73</v>
      </c>
      <c r="G373" s="672"/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1.3236833E7</v>
      </c>
      <c r="B386" s="672" t="s">
        <v>653</v>
      </c>
      <c r="C386" s="672" t="s">
        <v>686</v>
      </c>
      <c r="D386" s="672">
        <v>1.1081157E7</v>
      </c>
      <c r="E386" s="672" t="s">
        <v>69</v>
      </c>
      <c r="F386" s="672" t="s">
        <v>72</v>
      </c>
      <c r="G386" s="672"/>
      <c r="H386" s="672">
        <v>0.0</v>
      </c>
      <c r="I386" s="672" t="s">
        <v>1029</v>
      </c>
      <c r="J386" s="672" t="str">
        <f t="shared" si="1"/>
        <v/>
      </c>
    </row>
    <row r="387" ht="14.25" customHeight="1">
      <c r="A387" s="672">
        <v>7800288.0</v>
      </c>
      <c r="B387" s="672" t="s">
        <v>653</v>
      </c>
      <c r="C387" s="672" t="s">
        <v>654</v>
      </c>
      <c r="D387" s="672">
        <v>7932247.0</v>
      </c>
      <c r="E387" s="672" t="s">
        <v>73</v>
      </c>
      <c r="F387" s="672" t="s">
        <v>72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8599768.0</v>
      </c>
      <c r="B388" s="672" t="s">
        <v>653</v>
      </c>
      <c r="C388" s="672" t="s">
        <v>657</v>
      </c>
      <c r="D388" s="672">
        <v>8731727.0</v>
      </c>
      <c r="E388" s="672" t="s">
        <v>68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2.8716381E7</v>
      </c>
      <c r="B389" s="672" t="s">
        <v>653</v>
      </c>
      <c r="C389" s="672" t="s">
        <v>658</v>
      </c>
      <c r="D389" s="672">
        <v>2.6570234E7</v>
      </c>
      <c r="E389" s="672" t="s">
        <v>72</v>
      </c>
      <c r="F389" s="672" t="s">
        <v>69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2.2808818E7</v>
      </c>
      <c r="B390" s="672" t="s">
        <v>653</v>
      </c>
      <c r="C390" s="672" t="s">
        <v>659</v>
      </c>
      <c r="D390" s="672">
        <v>2.0646932E7</v>
      </c>
      <c r="E390" s="672" t="s">
        <v>69</v>
      </c>
      <c r="F390" s="672" t="s">
        <v>68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2.196032E7</v>
      </c>
      <c r="B391" s="672" t="s">
        <v>653</v>
      </c>
      <c r="C391" s="672" t="s">
        <v>660</v>
      </c>
      <c r="D391" s="672">
        <v>1.9798434E7</v>
      </c>
      <c r="E391" s="672" t="s">
        <v>68</v>
      </c>
      <c r="F391" s="672" t="s">
        <v>69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2.3867486E7</v>
      </c>
      <c r="B392" s="672" t="s">
        <v>653</v>
      </c>
      <c r="C392" s="672" t="s">
        <v>661</v>
      </c>
      <c r="D392" s="672">
        <v>2.17056E7</v>
      </c>
      <c r="E392" s="672" t="s">
        <v>73</v>
      </c>
      <c r="F392" s="672" t="s">
        <v>72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2.1063394E7</v>
      </c>
      <c r="B393" s="672" t="s">
        <v>653</v>
      </c>
      <c r="C393" s="672" t="s">
        <v>662</v>
      </c>
      <c r="D393" s="672">
        <v>1.8901508E7</v>
      </c>
      <c r="E393" s="672" t="s">
        <v>72</v>
      </c>
      <c r="F393" s="672" t="s">
        <v>68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1.9251464E7</v>
      </c>
      <c r="B394" s="672" t="s">
        <v>653</v>
      </c>
      <c r="C394" s="672" t="s">
        <v>663</v>
      </c>
      <c r="D394" s="672">
        <v>1.7139584E7</v>
      </c>
      <c r="E394" s="672" t="s">
        <v>72</v>
      </c>
      <c r="F394" s="672" t="s">
        <v>68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2.1610042E7</v>
      </c>
      <c r="B395" s="672" t="s">
        <v>653</v>
      </c>
      <c r="C395" s="672" t="s">
        <v>664</v>
      </c>
      <c r="D395" s="672">
        <v>1.9448156E7</v>
      </c>
      <c r="E395" s="672" t="s">
        <v>72</v>
      </c>
      <c r="F395" s="672" t="s">
        <v>73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2.1616057E7</v>
      </c>
      <c r="B396" s="672" t="s">
        <v>653</v>
      </c>
      <c r="C396" s="672" t="s">
        <v>665</v>
      </c>
      <c r="D396" s="672">
        <v>1.9454171E7</v>
      </c>
      <c r="E396" s="672" t="s">
        <v>68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2.1155869E7</v>
      </c>
      <c r="B397" s="672" t="s">
        <v>653</v>
      </c>
      <c r="C397" s="672" t="s">
        <v>666</v>
      </c>
      <c r="D397" s="672">
        <v>1.8993983E7</v>
      </c>
      <c r="E397" s="672" t="s">
        <v>72</v>
      </c>
      <c r="F397" s="672" t="s">
        <v>69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1.9255013E7</v>
      </c>
      <c r="B398" s="672" t="s">
        <v>653</v>
      </c>
      <c r="C398" s="672" t="s">
        <v>667</v>
      </c>
      <c r="D398" s="672">
        <v>1.7143133E7</v>
      </c>
      <c r="E398" s="672" t="s">
        <v>69</v>
      </c>
      <c r="F398" s="672" t="s">
        <v>72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1.4705111E7</v>
      </c>
      <c r="B399" s="672" t="s">
        <v>653</v>
      </c>
      <c r="C399" s="672" t="s">
        <v>668</v>
      </c>
      <c r="D399" s="672">
        <v>1.2593177E7</v>
      </c>
      <c r="E399" s="672" t="s">
        <v>72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1.5702672E7</v>
      </c>
      <c r="B400" s="672" t="s">
        <v>653</v>
      </c>
      <c r="C400" s="672" t="s">
        <v>669</v>
      </c>
      <c r="D400" s="672">
        <v>1.3590792E7</v>
      </c>
      <c r="E400" s="672" t="s">
        <v>68</v>
      </c>
      <c r="F400" s="672" t="s">
        <v>69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1.6133337E7</v>
      </c>
      <c r="B401" s="672" t="s">
        <v>653</v>
      </c>
      <c r="C401" s="672" t="s">
        <v>670</v>
      </c>
      <c r="D401" s="672">
        <v>1.4021457E7</v>
      </c>
      <c r="E401" s="672" t="s">
        <v>72</v>
      </c>
      <c r="F401" s="672" t="s">
        <v>69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1.5576916E7</v>
      </c>
      <c r="B402" s="672" t="s">
        <v>653</v>
      </c>
      <c r="C402" s="672" t="s">
        <v>671</v>
      </c>
      <c r="D402" s="672">
        <v>1.3465036E7</v>
      </c>
      <c r="E402" s="672" t="s">
        <v>72</v>
      </c>
      <c r="F402" s="672" t="s">
        <v>73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1.8855334E7</v>
      </c>
      <c r="B403" s="672" t="s">
        <v>653</v>
      </c>
      <c r="C403" s="672" t="s">
        <v>672</v>
      </c>
      <c r="D403" s="672">
        <v>1.6743454E7</v>
      </c>
      <c r="E403" s="672" t="s">
        <v>72</v>
      </c>
      <c r="F403" s="672" t="s">
        <v>73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1.5241322E7</v>
      </c>
      <c r="B404" s="672" t="s">
        <v>653</v>
      </c>
      <c r="C404" s="672" t="s">
        <v>673</v>
      </c>
      <c r="D404" s="672">
        <v>1.3129408E7</v>
      </c>
      <c r="E404" s="672" t="s">
        <v>72</v>
      </c>
      <c r="F404" s="672" t="s">
        <v>68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1.7775083E7</v>
      </c>
      <c r="B405" s="672" t="s">
        <v>653</v>
      </c>
      <c r="C405" s="672" t="s">
        <v>674</v>
      </c>
      <c r="D405" s="672">
        <v>1.5663203E7</v>
      </c>
      <c r="E405" s="672" t="s">
        <v>69</v>
      </c>
      <c r="F405" s="672" t="s">
        <v>68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2965516.0</v>
      </c>
      <c r="B406" s="672" t="s">
        <v>653</v>
      </c>
      <c r="C406" s="672" t="s">
        <v>675</v>
      </c>
      <c r="D406" s="672">
        <v>3097475.0</v>
      </c>
      <c r="E406" s="672" t="s">
        <v>72</v>
      </c>
      <c r="F406" s="672" t="s">
        <v>73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6689348.0</v>
      </c>
      <c r="B407" s="672" t="s">
        <v>653</v>
      </c>
      <c r="C407" s="672" t="s">
        <v>676</v>
      </c>
      <c r="D407" s="672">
        <v>6821307.0</v>
      </c>
      <c r="E407" s="672" t="s">
        <v>68</v>
      </c>
      <c r="F407" s="672" t="s">
        <v>69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9010151.0</v>
      </c>
      <c r="B408" s="672" t="s">
        <v>653</v>
      </c>
      <c r="C408" s="672" t="s">
        <v>677</v>
      </c>
      <c r="D408" s="672">
        <v>9172542.0</v>
      </c>
      <c r="E408" s="672" t="s">
        <v>73</v>
      </c>
      <c r="F408" s="672" t="s">
        <v>72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4977180.0</v>
      </c>
      <c r="B409" s="672" t="s">
        <v>653</v>
      </c>
      <c r="C409" s="672" t="s">
        <v>678</v>
      </c>
      <c r="D409" s="672">
        <v>5109139.0</v>
      </c>
      <c r="E409" s="672" t="s">
        <v>72</v>
      </c>
      <c r="F409" s="672" t="s">
        <v>73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4139262.0</v>
      </c>
      <c r="B410" s="672" t="s">
        <v>653</v>
      </c>
      <c r="C410" s="672" t="s">
        <v>679</v>
      </c>
      <c r="D410" s="672">
        <v>4271221.0</v>
      </c>
      <c r="E410" s="672" t="s">
        <v>72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5998171.0</v>
      </c>
      <c r="B411" s="672" t="s">
        <v>653</v>
      </c>
      <c r="C411" s="672" t="s">
        <v>680</v>
      </c>
      <c r="D411" s="672">
        <v>6130130.0</v>
      </c>
      <c r="E411" s="672" t="s">
        <v>69</v>
      </c>
      <c r="F411" s="672" t="s">
        <v>68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5120014.0</v>
      </c>
      <c r="B412" s="672" t="s">
        <v>653</v>
      </c>
      <c r="C412" s="672" t="s">
        <v>681</v>
      </c>
      <c r="D412" s="672">
        <v>5251973.0</v>
      </c>
      <c r="E412" s="672" t="s">
        <v>69</v>
      </c>
      <c r="F412" s="672" t="s">
        <v>68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2.2459261E7</v>
      </c>
      <c r="B413" s="672" t="s">
        <v>653</v>
      </c>
      <c r="C413" s="672" t="s">
        <v>682</v>
      </c>
      <c r="D413" s="672">
        <v>2.0297375E7</v>
      </c>
      <c r="E413" s="672" t="s">
        <v>68</v>
      </c>
      <c r="F413" s="672" t="s">
        <v>72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1.3571035E7</v>
      </c>
      <c r="B414" s="672" t="s">
        <v>653</v>
      </c>
      <c r="C414" s="672" t="s">
        <v>683</v>
      </c>
      <c r="D414" s="672">
        <v>1.1415359E7</v>
      </c>
      <c r="E414" s="672" t="s">
        <v>72</v>
      </c>
      <c r="F414" s="672" t="s">
        <v>73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1.3249498E7</v>
      </c>
      <c r="B415" s="672" t="s">
        <v>653</v>
      </c>
      <c r="C415" s="672" t="s">
        <v>685</v>
      </c>
      <c r="D415" s="672">
        <v>1.1093822E7</v>
      </c>
      <c r="E415" s="672" t="s">
        <v>69</v>
      </c>
      <c r="F415" s="672" t="s">
        <v>68</v>
      </c>
      <c r="G415" s="672"/>
      <c r="H415" s="672"/>
      <c r="I415" s="672"/>
      <c r="J415" s="672" t="str">
        <f t="shared" si="1"/>
        <v/>
      </c>
    </row>
    <row r="416" ht="14.25" customHeight="1">
      <c r="A416" s="672">
        <v>9942261.0</v>
      </c>
      <c r="B416" s="672" t="s">
        <v>653</v>
      </c>
      <c r="C416" s="672" t="s">
        <v>687</v>
      </c>
      <c r="D416" s="672">
        <v>1.0104652E7</v>
      </c>
      <c r="E416" s="672" t="s">
        <v>69</v>
      </c>
      <c r="F416" s="672" t="s">
        <v>68</v>
      </c>
      <c r="G416" s="672"/>
      <c r="H416" s="672"/>
      <c r="I416" s="672"/>
      <c r="J416" s="672" t="str">
        <f t="shared" si="1"/>
        <v/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2.247292E7</v>
      </c>
      <c r="B427" s="672" t="s">
        <v>692</v>
      </c>
      <c r="C427" s="672" t="s">
        <v>704</v>
      </c>
      <c r="D427" s="672">
        <v>2.0311034E7</v>
      </c>
      <c r="E427" s="672" t="s">
        <v>72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2.2278811E7</v>
      </c>
      <c r="B428" s="672" t="s">
        <v>692</v>
      </c>
      <c r="C428" s="672" t="s">
        <v>705</v>
      </c>
      <c r="D428" s="672">
        <v>2.0116925E7</v>
      </c>
      <c r="E428" s="672" t="s">
        <v>68</v>
      </c>
      <c r="F428" s="672" t="s">
        <v>69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9952109.0</v>
      </c>
      <c r="B429" s="672" t="s">
        <v>692</v>
      </c>
      <c r="C429" s="672" t="s">
        <v>706</v>
      </c>
      <c r="D429" s="672">
        <v>1.01145E7</v>
      </c>
      <c r="E429" s="672" t="s">
        <v>69</v>
      </c>
      <c r="F429" s="672" t="s">
        <v>68</v>
      </c>
      <c r="G429" s="672"/>
      <c r="H429" s="672"/>
      <c r="I429" s="672"/>
      <c r="J429" s="672" t="str">
        <f t="shared" si="1"/>
        <v/>
      </c>
    </row>
    <row r="430" ht="14.25" customHeight="1">
      <c r="A430" s="672">
        <v>1.3499121E7</v>
      </c>
      <c r="B430" s="672" t="s">
        <v>692</v>
      </c>
      <c r="C430" s="672" t="s">
        <v>707</v>
      </c>
      <c r="D430" s="672">
        <v>1.1343445E7</v>
      </c>
      <c r="E430" s="672" t="s">
        <v>69</v>
      </c>
      <c r="F430" s="672" t="s">
        <v>73</v>
      </c>
      <c r="G430" s="672"/>
      <c r="H430" s="672"/>
      <c r="I430" s="672"/>
      <c r="J430" s="672" t="str">
        <f t="shared" si="1"/>
        <v/>
      </c>
    </row>
    <row r="431" ht="14.25" customHeight="1">
      <c r="A431" s="672">
        <v>2.3482107E7</v>
      </c>
      <c r="B431" s="672" t="s">
        <v>1053</v>
      </c>
      <c r="C431" s="672" t="s">
        <v>1122</v>
      </c>
      <c r="D431" s="672">
        <v>2.1320221E7</v>
      </c>
      <c r="E431" s="672" t="s">
        <v>72</v>
      </c>
      <c r="F431" s="672" t="s">
        <v>69</v>
      </c>
      <c r="G431" s="672" t="s">
        <v>1123</v>
      </c>
      <c r="H431" s="672"/>
      <c r="I431" s="672"/>
      <c r="J431" s="672" t="str">
        <f t="shared" si="1"/>
        <v/>
      </c>
    </row>
    <row r="432" ht="14.25" customHeight="1">
      <c r="A432" s="672">
        <v>2688259.0</v>
      </c>
      <c r="B432" s="672" t="s">
        <v>1053</v>
      </c>
      <c r="C432" s="672" t="s">
        <v>1191</v>
      </c>
      <c r="D432" s="672">
        <v>2820218.0</v>
      </c>
      <c r="E432" s="672" t="s">
        <v>73</v>
      </c>
      <c r="F432" s="672" t="s">
        <v>72</v>
      </c>
      <c r="G432" s="672" t="s">
        <v>1192</v>
      </c>
      <c r="H432" s="672"/>
      <c r="I432" s="672"/>
      <c r="J432" s="672" t="str">
        <f t="shared" si="1"/>
        <v/>
      </c>
    </row>
    <row r="433" ht="14.25" customHeight="1">
      <c r="A433" s="672">
        <v>2887888.0</v>
      </c>
      <c r="B433" s="672" t="s">
        <v>1053</v>
      </c>
      <c r="C433" s="672" t="s">
        <v>1208</v>
      </c>
      <c r="D433" s="672">
        <v>3019847.0</v>
      </c>
      <c r="E433" s="672" t="s">
        <v>72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3436108.0</v>
      </c>
      <c r="B434" s="672" t="s">
        <v>1053</v>
      </c>
      <c r="C434" s="672" t="s">
        <v>1054</v>
      </c>
      <c r="D434" s="672">
        <v>3568067.0</v>
      </c>
      <c r="E434" s="672" t="s">
        <v>69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3807580.0</v>
      </c>
      <c r="B435" s="672" t="s">
        <v>1053</v>
      </c>
      <c r="C435" s="672" t="s">
        <v>1055</v>
      </c>
      <c r="D435" s="672">
        <v>3939539.0</v>
      </c>
      <c r="E435" s="672" t="s">
        <v>72</v>
      </c>
      <c r="F435" s="672" t="s">
        <v>73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3882973.0</v>
      </c>
      <c r="B436" s="672" t="s">
        <v>1053</v>
      </c>
      <c r="C436" s="672" t="s">
        <v>1056</v>
      </c>
      <c r="D436" s="672">
        <v>4014932.0</v>
      </c>
      <c r="E436" s="672" t="s">
        <v>68</v>
      </c>
      <c r="F436" s="672" t="s">
        <v>73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4223443.0</v>
      </c>
      <c r="B437" s="672" t="s">
        <v>1053</v>
      </c>
      <c r="C437" s="672" t="s">
        <v>1124</v>
      </c>
      <c r="D437" s="672">
        <v>4355402.0</v>
      </c>
      <c r="E437" s="672" t="s">
        <v>73</v>
      </c>
      <c r="F437" s="672" t="s">
        <v>72</v>
      </c>
      <c r="G437" s="672" t="s">
        <v>1125</v>
      </c>
      <c r="H437" s="672"/>
      <c r="I437" s="672"/>
      <c r="J437" s="672" t="str">
        <f t="shared" si="1"/>
        <v/>
      </c>
    </row>
    <row r="438" ht="14.25" customHeight="1">
      <c r="A438" s="672">
        <v>4398842.0</v>
      </c>
      <c r="B438" s="672" t="s">
        <v>1053</v>
      </c>
      <c r="C438" s="672" t="s">
        <v>1057</v>
      </c>
      <c r="D438" s="672">
        <v>4530801.0</v>
      </c>
      <c r="E438" s="672" t="s">
        <v>73</v>
      </c>
      <c r="F438" s="672" t="s">
        <v>72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4473557.0</v>
      </c>
      <c r="B439" s="672" t="s">
        <v>1053</v>
      </c>
      <c r="C439" s="672" t="s">
        <v>1058</v>
      </c>
      <c r="D439" s="672">
        <v>4605516.0</v>
      </c>
      <c r="E439" s="672" t="s">
        <v>73</v>
      </c>
      <c r="F439" s="672" t="s">
        <v>72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4579211.0</v>
      </c>
      <c r="B440" s="672" t="s">
        <v>1053</v>
      </c>
      <c r="C440" s="672" t="s">
        <v>1059</v>
      </c>
      <c r="D440" s="672">
        <v>4711170.0</v>
      </c>
      <c r="E440" s="672" t="s">
        <v>69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4666105.0</v>
      </c>
      <c r="B441" s="672" t="s">
        <v>1053</v>
      </c>
      <c r="C441" s="672" t="s">
        <v>1060</v>
      </c>
      <c r="D441" s="672">
        <v>4798064.0</v>
      </c>
      <c r="E441" s="672" t="s">
        <v>73</v>
      </c>
      <c r="F441" s="672" t="s">
        <v>69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4730149.0</v>
      </c>
      <c r="B442" s="672" t="s">
        <v>1053</v>
      </c>
      <c r="C442" s="672" t="s">
        <v>1126</v>
      </c>
      <c r="D442" s="672">
        <v>4862108.0</v>
      </c>
      <c r="E442" s="672" t="s">
        <v>72</v>
      </c>
      <c r="F442" s="672" t="s">
        <v>73</v>
      </c>
      <c r="G442" s="672" t="s">
        <v>1127</v>
      </c>
      <c r="H442" s="672"/>
      <c r="I442" s="672"/>
      <c r="J442" s="672" t="str">
        <f t="shared" si="1"/>
        <v/>
      </c>
    </row>
    <row r="443" ht="14.25" customHeight="1">
      <c r="A443" s="672">
        <v>5311419.0</v>
      </c>
      <c r="B443" s="672" t="s">
        <v>1053</v>
      </c>
      <c r="C443" s="672" t="s">
        <v>1061</v>
      </c>
      <c r="D443" s="672">
        <v>5443378.0</v>
      </c>
      <c r="E443" s="672" t="s">
        <v>69</v>
      </c>
      <c r="F443" s="672" t="s">
        <v>68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5368451.0</v>
      </c>
      <c r="B444" s="672" t="s">
        <v>1053</v>
      </c>
      <c r="C444" s="672" t="s">
        <v>1170</v>
      </c>
      <c r="D444" s="672">
        <v>5500410.0</v>
      </c>
      <c r="E444" s="672" t="s">
        <v>68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5514573.0</v>
      </c>
      <c r="B445" s="672" t="s">
        <v>1053</v>
      </c>
      <c r="C445" s="672" t="s">
        <v>1062</v>
      </c>
      <c r="D445" s="672">
        <v>5646532.0</v>
      </c>
      <c r="E445" s="672" t="s">
        <v>69</v>
      </c>
      <c r="F445" s="672" t="s">
        <v>72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5628214.0</v>
      </c>
      <c r="B446" s="672" t="s">
        <v>1053</v>
      </c>
      <c r="C446" s="672" t="s">
        <v>1063</v>
      </c>
      <c r="D446" s="672">
        <v>5760173.0</v>
      </c>
      <c r="E446" s="672" t="s">
        <v>73</v>
      </c>
      <c r="F446" s="672" t="s">
        <v>72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5835906.0</v>
      </c>
      <c r="B447" s="672" t="s">
        <v>1053</v>
      </c>
      <c r="C447" s="672" t="s">
        <v>1064</v>
      </c>
      <c r="D447" s="672">
        <v>5967865.0</v>
      </c>
      <c r="E447" s="672" t="s">
        <v>68</v>
      </c>
      <c r="F447" s="672" t="s">
        <v>69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6429974.0</v>
      </c>
      <c r="B448" s="672" t="s">
        <v>1053</v>
      </c>
      <c r="C448" s="672" t="s">
        <v>1128</v>
      </c>
      <c r="D448" s="672">
        <v>6561933.0</v>
      </c>
      <c r="E448" s="672" t="s">
        <v>72</v>
      </c>
      <c r="F448" s="672" t="s">
        <v>69</v>
      </c>
      <c r="G448" s="672" t="s">
        <v>1129</v>
      </c>
      <c r="H448" s="672"/>
      <c r="I448" s="672"/>
      <c r="J448" s="672" t="str">
        <f t="shared" si="1"/>
        <v/>
      </c>
    </row>
    <row r="449" ht="14.25" customHeight="1">
      <c r="A449" s="672">
        <v>6772892.0</v>
      </c>
      <c r="B449" s="672" t="s">
        <v>1053</v>
      </c>
      <c r="C449" s="672" t="s">
        <v>1065</v>
      </c>
      <c r="D449" s="672">
        <v>6904851.0</v>
      </c>
      <c r="E449" s="672" t="s">
        <v>68</v>
      </c>
      <c r="F449" s="672" t="s">
        <v>72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6827437.0</v>
      </c>
      <c r="B450" s="672" t="s">
        <v>1053</v>
      </c>
      <c r="C450" s="672" t="s">
        <v>1066</v>
      </c>
      <c r="D450" s="672">
        <v>6959396.0</v>
      </c>
      <c r="E450" s="672" t="s">
        <v>72</v>
      </c>
      <c r="F450" s="672" t="s">
        <v>69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6922118.0</v>
      </c>
      <c r="B451" s="672" t="s">
        <v>1053</v>
      </c>
      <c r="C451" s="672" t="s">
        <v>1171</v>
      </c>
      <c r="D451" s="672">
        <v>7054077.0</v>
      </c>
      <c r="E451" s="672" t="s">
        <v>73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7141195.0</v>
      </c>
      <c r="B452" s="672" t="s">
        <v>1053</v>
      </c>
      <c r="C452" s="672" t="s">
        <v>1130</v>
      </c>
      <c r="D452" s="672">
        <v>7273154.0</v>
      </c>
      <c r="E452" s="672" t="s">
        <v>72</v>
      </c>
      <c r="F452" s="672" t="s">
        <v>73</v>
      </c>
      <c r="G452" s="672" t="s">
        <v>1130</v>
      </c>
      <c r="H452" s="672"/>
      <c r="I452" s="672"/>
      <c r="J452" s="672" t="str">
        <f t="shared" si="1"/>
        <v/>
      </c>
    </row>
    <row r="453" ht="14.25" customHeight="1">
      <c r="A453" s="672">
        <v>7335092.0</v>
      </c>
      <c r="B453" s="672" t="s">
        <v>1053</v>
      </c>
      <c r="C453" s="672" t="s">
        <v>1131</v>
      </c>
      <c r="D453" s="672">
        <v>7467051.0</v>
      </c>
      <c r="E453" s="672" t="s">
        <v>73</v>
      </c>
      <c r="F453" s="672" t="s">
        <v>68</v>
      </c>
      <c r="G453" s="672" t="s">
        <v>1132</v>
      </c>
      <c r="H453" s="672"/>
      <c r="I453" s="672"/>
      <c r="J453" s="672" t="str">
        <f t="shared" si="1"/>
        <v/>
      </c>
    </row>
    <row r="454" ht="14.25" customHeight="1">
      <c r="A454" s="672">
        <v>7433433.0</v>
      </c>
      <c r="B454" s="672" t="s">
        <v>1053</v>
      </c>
      <c r="C454" s="672" t="s">
        <v>1067</v>
      </c>
      <c r="D454" s="672">
        <v>7565392.0</v>
      </c>
      <c r="E454" s="672" t="s">
        <v>72</v>
      </c>
      <c r="F454" s="672" t="s">
        <v>68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7435293.0</v>
      </c>
      <c r="B455" s="672" t="s">
        <v>1053</v>
      </c>
      <c r="C455" s="672" t="s">
        <v>1206</v>
      </c>
      <c r="D455" s="672">
        <v>7567252.0</v>
      </c>
      <c r="E455" s="672" t="s">
        <v>72</v>
      </c>
      <c r="F455" s="672" t="s">
        <v>69</v>
      </c>
      <c r="G455" s="672" t="s">
        <v>1207</v>
      </c>
      <c r="H455" s="672"/>
      <c r="I455" s="672"/>
      <c r="J455" s="672" t="str">
        <f t="shared" si="1"/>
        <v/>
      </c>
    </row>
    <row r="456" ht="14.25" customHeight="1">
      <c r="A456" s="672">
        <v>7624670.0</v>
      </c>
      <c r="B456" s="672" t="s">
        <v>1053</v>
      </c>
      <c r="C456" s="672" t="s">
        <v>1068</v>
      </c>
      <c r="D456" s="672">
        <v>7756629.0</v>
      </c>
      <c r="E456" s="672" t="s">
        <v>69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7762941.0</v>
      </c>
      <c r="B457" s="672" t="s">
        <v>1053</v>
      </c>
      <c r="C457" s="672" t="s">
        <v>1069</v>
      </c>
      <c r="D457" s="672">
        <v>7894900.0</v>
      </c>
      <c r="E457" s="672" t="s">
        <v>72</v>
      </c>
      <c r="F457" s="672" t="s">
        <v>73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7793210.0</v>
      </c>
      <c r="B458" s="672" t="s">
        <v>1053</v>
      </c>
      <c r="C458" s="672" t="s">
        <v>1070</v>
      </c>
      <c r="D458" s="672">
        <v>7925169.0</v>
      </c>
      <c r="E458" s="672" t="s">
        <v>72</v>
      </c>
      <c r="F458" s="672" t="s">
        <v>69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7849239.0</v>
      </c>
      <c r="B459" s="672" t="s">
        <v>1053</v>
      </c>
      <c r="C459" s="672" t="s">
        <v>1071</v>
      </c>
      <c r="D459" s="672">
        <v>7981198.0</v>
      </c>
      <c r="E459" s="672" t="s">
        <v>68</v>
      </c>
      <c r="F459" s="672" t="s">
        <v>69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7855008.0</v>
      </c>
      <c r="B460" s="672" t="s">
        <v>1053</v>
      </c>
      <c r="C460" s="672" t="s">
        <v>1072</v>
      </c>
      <c r="D460" s="672">
        <v>7986967.0</v>
      </c>
      <c r="E460" s="672" t="s">
        <v>73</v>
      </c>
      <c r="F460" s="672" t="s">
        <v>72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7858426.0</v>
      </c>
      <c r="B461" s="672" t="s">
        <v>1053</v>
      </c>
      <c r="C461" s="672" t="s">
        <v>1073</v>
      </c>
      <c r="D461" s="672">
        <v>7990385.0</v>
      </c>
      <c r="E461" s="672" t="s">
        <v>72</v>
      </c>
      <c r="F461" s="672" t="s">
        <v>73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8001005.0</v>
      </c>
      <c r="B462" s="672" t="s">
        <v>1053</v>
      </c>
      <c r="C462" s="672" t="s">
        <v>1133</v>
      </c>
      <c r="D462" s="672">
        <v>8132964.0</v>
      </c>
      <c r="E462" s="672" t="s">
        <v>68</v>
      </c>
      <c r="F462" s="672" t="s">
        <v>69</v>
      </c>
      <c r="G462" s="672" t="s">
        <v>1134</v>
      </c>
      <c r="H462" s="672"/>
      <c r="I462" s="672"/>
      <c r="J462" s="672" t="str">
        <f t="shared" si="1"/>
        <v/>
      </c>
    </row>
    <row r="463" ht="14.25" customHeight="1">
      <c r="A463" s="672">
        <v>8070484.0</v>
      </c>
      <c r="B463" s="672" t="s">
        <v>1053</v>
      </c>
      <c r="C463" s="672" t="s">
        <v>1197</v>
      </c>
      <c r="D463" s="672">
        <v>8202443.0</v>
      </c>
      <c r="E463" s="672" t="s">
        <v>69</v>
      </c>
      <c r="F463" s="672" t="s">
        <v>72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8199390.0</v>
      </c>
      <c r="B464" s="672" t="s">
        <v>1053</v>
      </c>
      <c r="C464" s="672" t="s">
        <v>1210</v>
      </c>
      <c r="D464" s="672">
        <v>8331349.0</v>
      </c>
      <c r="E464" s="672" t="s">
        <v>68</v>
      </c>
      <c r="F464" s="672" t="s">
        <v>69</v>
      </c>
      <c r="G464" s="672" t="s">
        <v>1211</v>
      </c>
      <c r="H464" s="672"/>
      <c r="I464" s="672"/>
      <c r="J464" s="672" t="str">
        <f t="shared" si="1"/>
        <v/>
      </c>
    </row>
    <row r="465" ht="14.25" customHeight="1">
      <c r="A465" s="672">
        <v>8200665.0</v>
      </c>
      <c r="B465" s="672" t="s">
        <v>1053</v>
      </c>
      <c r="C465" s="672" t="s">
        <v>1172</v>
      </c>
      <c r="D465" s="672">
        <v>8332624.0</v>
      </c>
      <c r="E465" s="672" t="s">
        <v>68</v>
      </c>
      <c r="F465" s="672" t="s">
        <v>69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8302703.0</v>
      </c>
      <c r="B466" s="672" t="s">
        <v>1053</v>
      </c>
      <c r="C466" s="672" t="s">
        <v>1074</v>
      </c>
      <c r="D466" s="672">
        <v>8434662.0</v>
      </c>
      <c r="E466" s="672" t="s">
        <v>73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8342295.0</v>
      </c>
      <c r="B467" s="672" t="s">
        <v>1053</v>
      </c>
      <c r="C467" s="672" t="s">
        <v>1135</v>
      </c>
      <c r="D467" s="672">
        <v>8474254.0</v>
      </c>
      <c r="E467" s="672" t="s">
        <v>73</v>
      </c>
      <c r="F467" s="672" t="s">
        <v>72</v>
      </c>
      <c r="G467" s="672" t="s">
        <v>1136</v>
      </c>
      <c r="H467" s="672"/>
      <c r="I467" s="672"/>
      <c r="J467" s="672" t="str">
        <f t="shared" si="1"/>
        <v/>
      </c>
    </row>
    <row r="468" ht="14.25" customHeight="1">
      <c r="A468" s="672">
        <v>8347884.0</v>
      </c>
      <c r="B468" s="672" t="s">
        <v>1053</v>
      </c>
      <c r="C468" s="672" t="s">
        <v>1075</v>
      </c>
      <c r="D468" s="672">
        <v>8479843.0</v>
      </c>
      <c r="E468" s="672" t="s">
        <v>69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8499537.0</v>
      </c>
      <c r="B469" s="672" t="s">
        <v>1053</v>
      </c>
      <c r="C469" s="672" t="s">
        <v>1076</v>
      </c>
      <c r="D469" s="672">
        <v>8631496.0</v>
      </c>
      <c r="E469" s="672" t="s">
        <v>68</v>
      </c>
      <c r="F469" s="672" t="s">
        <v>69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8633970.0</v>
      </c>
      <c r="B470" s="672" t="s">
        <v>1053</v>
      </c>
      <c r="C470" s="672" t="s">
        <v>1077</v>
      </c>
      <c r="D470" s="672">
        <v>8765929.0</v>
      </c>
      <c r="E470" s="672" t="s">
        <v>69</v>
      </c>
      <c r="F470" s="672" t="s">
        <v>68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8754935.0</v>
      </c>
      <c r="B471" s="672" t="s">
        <v>1053</v>
      </c>
      <c r="C471" s="672" t="s">
        <v>1078</v>
      </c>
      <c r="D471" s="672">
        <v>8886894.0</v>
      </c>
      <c r="E471" s="672" t="s">
        <v>72</v>
      </c>
      <c r="F471" s="672" t="s">
        <v>73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8776081.0</v>
      </c>
      <c r="B472" s="672" t="s">
        <v>1053</v>
      </c>
      <c r="C472" s="672" t="s">
        <v>1137</v>
      </c>
      <c r="D472" s="672">
        <v>8908040.0</v>
      </c>
      <c r="E472" s="672" t="s">
        <v>72</v>
      </c>
      <c r="F472" s="672" t="s">
        <v>73</v>
      </c>
      <c r="G472" s="672" t="s">
        <v>1137</v>
      </c>
      <c r="H472" s="672"/>
      <c r="I472" s="672"/>
      <c r="J472" s="672" t="str">
        <f t="shared" si="1"/>
        <v/>
      </c>
    </row>
    <row r="473" ht="14.25" customHeight="1">
      <c r="A473" s="672">
        <v>8839878.0</v>
      </c>
      <c r="B473" s="672" t="s">
        <v>1053</v>
      </c>
      <c r="C473" s="672" t="s">
        <v>1079</v>
      </c>
      <c r="D473" s="672">
        <v>8971837.0</v>
      </c>
      <c r="E473" s="672" t="s">
        <v>72</v>
      </c>
      <c r="F473" s="672" t="s">
        <v>73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8888722.0</v>
      </c>
      <c r="B474" s="672" t="s">
        <v>1053</v>
      </c>
      <c r="C474" s="672" t="s">
        <v>1138</v>
      </c>
      <c r="D474" s="672">
        <v>9020681.0</v>
      </c>
      <c r="E474" s="672" t="s">
        <v>72</v>
      </c>
      <c r="F474" s="672" t="s">
        <v>73</v>
      </c>
      <c r="G474" s="672" t="s">
        <v>1138</v>
      </c>
      <c r="H474" s="672"/>
      <c r="I474" s="672"/>
      <c r="J474" s="672" t="str">
        <f t="shared" si="1"/>
        <v/>
      </c>
    </row>
    <row r="475" ht="14.25" customHeight="1">
      <c r="A475" s="672">
        <v>9046447.0</v>
      </c>
      <c r="B475" s="672" t="s">
        <v>1053</v>
      </c>
      <c r="C475" s="672" t="s">
        <v>1080</v>
      </c>
      <c r="D475" s="672">
        <v>9208838.0</v>
      </c>
      <c r="E475" s="672" t="s">
        <v>72</v>
      </c>
      <c r="F475" s="672" t="s">
        <v>69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9099106.0</v>
      </c>
      <c r="B476" s="672" t="s">
        <v>1053</v>
      </c>
      <c r="C476" s="672" t="s">
        <v>1193</v>
      </c>
      <c r="D476" s="672">
        <v>9261497.0</v>
      </c>
      <c r="E476" s="672" t="s">
        <v>68</v>
      </c>
      <c r="F476" s="672" t="s">
        <v>69</v>
      </c>
      <c r="G476" s="672" t="s">
        <v>1194</v>
      </c>
      <c r="H476" s="672"/>
      <c r="I476" s="672"/>
      <c r="J476" s="672" t="str">
        <f t="shared" si="1"/>
        <v/>
      </c>
    </row>
    <row r="477" ht="14.25" customHeight="1">
      <c r="A477" s="672">
        <v>9437613.0</v>
      </c>
      <c r="B477" s="672" t="s">
        <v>1053</v>
      </c>
      <c r="C477" s="672" t="s">
        <v>1198</v>
      </c>
      <c r="D477" s="672">
        <v>9600004.0</v>
      </c>
      <c r="E477" s="672" t="s">
        <v>68</v>
      </c>
      <c r="F477" s="672" t="s">
        <v>73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1.3241284E7</v>
      </c>
      <c r="B478" s="672" t="s">
        <v>1053</v>
      </c>
      <c r="C478" s="672" t="s">
        <v>1081</v>
      </c>
      <c r="D478" s="672">
        <v>1.1085608E7</v>
      </c>
      <c r="E478" s="672" t="s">
        <v>72</v>
      </c>
      <c r="F478" s="672" t="s">
        <v>68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1.3490896E7</v>
      </c>
      <c r="B479" s="672" t="s">
        <v>1053</v>
      </c>
      <c r="C479" s="672" t="s">
        <v>1082</v>
      </c>
      <c r="D479" s="672">
        <v>1.133522E7</v>
      </c>
      <c r="E479" s="672" t="s">
        <v>69</v>
      </c>
      <c r="F479" s="672" t="s">
        <v>68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1.3552562E7</v>
      </c>
      <c r="B480" s="672" t="s">
        <v>1053</v>
      </c>
      <c r="C480" s="672" t="s">
        <v>1083</v>
      </c>
      <c r="D480" s="672">
        <v>1.1396886E7</v>
      </c>
      <c r="E480" s="672" t="s">
        <v>69</v>
      </c>
      <c r="F480" s="672" t="s">
        <v>68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1.3628543E7</v>
      </c>
      <c r="B481" s="672" t="s">
        <v>1053</v>
      </c>
      <c r="C481" s="672" t="s">
        <v>1173</v>
      </c>
      <c r="D481" s="672">
        <v>1.1472867E7</v>
      </c>
      <c r="E481" s="672" t="s">
        <v>68</v>
      </c>
      <c r="F481" s="672" t="s">
        <v>69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1.3628628E7</v>
      </c>
      <c r="B482" s="672" t="s">
        <v>1053</v>
      </c>
      <c r="C482" s="672" t="s">
        <v>1084</v>
      </c>
      <c r="D482" s="672">
        <v>1.1472952E7</v>
      </c>
      <c r="E482" s="672" t="s">
        <v>72</v>
      </c>
      <c r="F482" s="672" t="s">
        <v>68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1.3646297E7</v>
      </c>
      <c r="B483" s="672" t="s">
        <v>1053</v>
      </c>
      <c r="C483" s="672" t="s">
        <v>1085</v>
      </c>
      <c r="D483" s="672">
        <v>1.1490621E7</v>
      </c>
      <c r="E483" s="672" t="s">
        <v>69</v>
      </c>
      <c r="F483" s="672" t="s">
        <v>68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1.368014E7</v>
      </c>
      <c r="B484" s="672" t="s">
        <v>1053</v>
      </c>
      <c r="C484" s="672" t="s">
        <v>1199</v>
      </c>
      <c r="D484" s="672">
        <v>1.1524464E7</v>
      </c>
      <c r="E484" s="672" t="s">
        <v>73</v>
      </c>
      <c r="F484" s="672" t="s">
        <v>72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1.3814181E7</v>
      </c>
      <c r="B485" s="672" t="s">
        <v>1053</v>
      </c>
      <c r="C485" s="672" t="s">
        <v>1195</v>
      </c>
      <c r="D485" s="672">
        <v>1.1693475E7</v>
      </c>
      <c r="E485" s="672" t="s">
        <v>69</v>
      </c>
      <c r="F485" s="672" t="s">
        <v>68</v>
      </c>
      <c r="G485" s="672" t="s">
        <v>1196</v>
      </c>
      <c r="H485" s="672"/>
      <c r="I485" s="672"/>
      <c r="J485" s="672" t="str">
        <f t="shared" si="1"/>
        <v/>
      </c>
    </row>
    <row r="486" ht="14.25" customHeight="1">
      <c r="A486" s="672">
        <v>1.3850249E7</v>
      </c>
      <c r="B486" s="672" t="s">
        <v>1053</v>
      </c>
      <c r="C486" s="672" t="s">
        <v>1214</v>
      </c>
      <c r="D486" s="672">
        <v>1.1729543E7</v>
      </c>
      <c r="E486" s="672" t="s">
        <v>68</v>
      </c>
      <c r="F486" s="672" t="s">
        <v>73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1.4047027E7</v>
      </c>
      <c r="B487" s="672" t="s">
        <v>1053</v>
      </c>
      <c r="C487" s="672" t="s">
        <v>1174</v>
      </c>
      <c r="D487" s="672">
        <v>1.1926321E7</v>
      </c>
      <c r="E487" s="672" t="s">
        <v>72</v>
      </c>
      <c r="F487" s="672" t="s">
        <v>68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1.4139703E7</v>
      </c>
      <c r="B488" s="672" t="s">
        <v>1053</v>
      </c>
      <c r="C488" s="672" t="s">
        <v>1086</v>
      </c>
      <c r="D488" s="672">
        <v>1.2018997E7</v>
      </c>
      <c r="E488" s="672" t="s">
        <v>73</v>
      </c>
      <c r="F488" s="672" t="s">
        <v>72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1.4148183E7</v>
      </c>
      <c r="B489" s="672" t="s">
        <v>1053</v>
      </c>
      <c r="C489" s="672" t="s">
        <v>1175</v>
      </c>
      <c r="D489" s="672">
        <v>1.2027477E7</v>
      </c>
      <c r="E489" s="672" t="s">
        <v>69</v>
      </c>
      <c r="F489" s="672" t="s">
        <v>68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1.4238328E7</v>
      </c>
      <c r="B490" s="672" t="s">
        <v>1053</v>
      </c>
      <c r="C490" s="672" t="s">
        <v>1087</v>
      </c>
      <c r="D490" s="672">
        <v>1.2117622E7</v>
      </c>
      <c r="E490" s="672" t="s">
        <v>72</v>
      </c>
      <c r="F490" s="672" t="s">
        <v>68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1.4301004E7</v>
      </c>
      <c r="B491" s="672" t="s">
        <v>1053</v>
      </c>
      <c r="C491" s="672" t="s">
        <v>1176</v>
      </c>
      <c r="D491" s="672">
        <v>1.2180298E7</v>
      </c>
      <c r="E491" s="672" t="s">
        <v>72</v>
      </c>
      <c r="F491" s="672" t="s">
        <v>73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1.4384574E7</v>
      </c>
      <c r="B492" s="672" t="s">
        <v>1053</v>
      </c>
      <c r="C492" s="672" t="s">
        <v>1088</v>
      </c>
      <c r="D492" s="672">
        <v>1.226387E7</v>
      </c>
      <c r="E492" s="672" t="s">
        <v>69</v>
      </c>
      <c r="F492" s="672" t="s">
        <v>73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1.4384804E7</v>
      </c>
      <c r="B493" s="672" t="s">
        <v>1053</v>
      </c>
      <c r="C493" s="672" t="s">
        <v>1177</v>
      </c>
      <c r="D493" s="672">
        <v>1.22641E7</v>
      </c>
      <c r="E493" s="672" t="s">
        <v>68</v>
      </c>
      <c r="F493" s="672" t="s">
        <v>69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1.442127E7</v>
      </c>
      <c r="B494" s="672" t="s">
        <v>1053</v>
      </c>
      <c r="C494" s="672" t="s">
        <v>1089</v>
      </c>
      <c r="D494" s="672">
        <v>1.2300545E7</v>
      </c>
      <c r="E494" s="672" t="s">
        <v>72</v>
      </c>
      <c r="F494" s="672" t="s">
        <v>69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1.4448936E7</v>
      </c>
      <c r="B495" s="672" t="s">
        <v>1053</v>
      </c>
      <c r="C495" s="672" t="s">
        <v>1178</v>
      </c>
      <c r="D495" s="672">
        <v>1.2328209E7</v>
      </c>
      <c r="E495" s="672" t="s">
        <v>68</v>
      </c>
      <c r="F495" s="672" t="s">
        <v>69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1.4490338E7</v>
      </c>
      <c r="B496" s="672" t="s">
        <v>1053</v>
      </c>
      <c r="C496" s="672" t="s">
        <v>1139</v>
      </c>
      <c r="D496" s="672">
        <v>1.2369607E7</v>
      </c>
      <c r="E496" s="672" t="s">
        <v>72</v>
      </c>
      <c r="F496" s="672" t="s">
        <v>73</v>
      </c>
      <c r="G496" s="672" t="s">
        <v>1140</v>
      </c>
      <c r="H496" s="672"/>
      <c r="I496" s="672"/>
      <c r="J496" s="672" t="str">
        <f t="shared" si="1"/>
        <v/>
      </c>
    </row>
    <row r="497" ht="14.25" customHeight="1">
      <c r="A497" s="672">
        <v>1.4565526E7</v>
      </c>
      <c r="B497" s="672" t="s">
        <v>1053</v>
      </c>
      <c r="C497" s="672" t="s">
        <v>1141</v>
      </c>
      <c r="D497" s="672">
        <v>1.2453726E7</v>
      </c>
      <c r="E497" s="672" t="s">
        <v>72</v>
      </c>
      <c r="F497" s="672" t="s">
        <v>68</v>
      </c>
      <c r="G497" s="672" t="s">
        <v>1142</v>
      </c>
      <c r="H497" s="672"/>
      <c r="I497" s="672"/>
      <c r="J497" s="672" t="str">
        <f t="shared" si="1"/>
        <v/>
      </c>
    </row>
    <row r="498" ht="14.25" customHeight="1">
      <c r="A498" s="672">
        <v>1.4607886E7</v>
      </c>
      <c r="B498" s="672" t="s">
        <v>1053</v>
      </c>
      <c r="C498" s="672" t="s">
        <v>1090</v>
      </c>
      <c r="D498" s="672">
        <v>1.2496088E7</v>
      </c>
      <c r="E498" s="672" t="s">
        <v>72</v>
      </c>
      <c r="F498" s="672" t="s">
        <v>68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1.4695548E7</v>
      </c>
      <c r="B499" s="672" t="s">
        <v>1053</v>
      </c>
      <c r="C499" s="672" t="s">
        <v>1091</v>
      </c>
      <c r="D499" s="672">
        <v>1.2583614E7</v>
      </c>
      <c r="E499" s="672" t="s">
        <v>73</v>
      </c>
      <c r="F499" s="672" t="s">
        <v>72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1.4824817E7</v>
      </c>
      <c r="B500" s="672" t="s">
        <v>1053</v>
      </c>
      <c r="C500" s="672" t="s">
        <v>1092</v>
      </c>
      <c r="D500" s="672">
        <v>1.2712884E7</v>
      </c>
      <c r="E500" s="672" t="s">
        <v>73</v>
      </c>
      <c r="F500" s="672" t="s">
        <v>72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1.48789E7</v>
      </c>
      <c r="B501" s="672" t="s">
        <v>1053</v>
      </c>
      <c r="C501" s="672" t="s">
        <v>1143</v>
      </c>
      <c r="D501" s="672">
        <v>1.276697E7</v>
      </c>
      <c r="E501" s="672" t="s">
        <v>69</v>
      </c>
      <c r="F501" s="672" t="s">
        <v>68</v>
      </c>
      <c r="G501" s="672" t="s">
        <v>1143</v>
      </c>
      <c r="H501" s="672"/>
      <c r="I501" s="672"/>
      <c r="J501" s="672" t="str">
        <f t="shared" si="1"/>
        <v/>
      </c>
    </row>
    <row r="502" ht="14.25" customHeight="1">
      <c r="A502" s="672">
        <v>1.4897901E7</v>
      </c>
      <c r="B502" s="672" t="s">
        <v>1053</v>
      </c>
      <c r="C502" s="672" t="s">
        <v>1093</v>
      </c>
      <c r="D502" s="672">
        <v>1.2785967E7</v>
      </c>
      <c r="E502" s="672" t="s">
        <v>72</v>
      </c>
      <c r="F502" s="672" t="s">
        <v>68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1.5026855E7</v>
      </c>
      <c r="B503" s="672" t="s">
        <v>1053</v>
      </c>
      <c r="C503" s="672" t="s">
        <v>1094</v>
      </c>
      <c r="D503" s="672">
        <v>1.2914943E7</v>
      </c>
      <c r="E503" s="672" t="s">
        <v>68</v>
      </c>
      <c r="F503" s="672" t="s">
        <v>69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1.5221228E7</v>
      </c>
      <c r="B504" s="672" t="s">
        <v>1053</v>
      </c>
      <c r="C504" s="672" t="s">
        <v>1209</v>
      </c>
      <c r="D504" s="672">
        <v>1.3109314E7</v>
      </c>
      <c r="E504" s="672" t="s">
        <v>72</v>
      </c>
      <c r="F504" s="672" t="s">
        <v>73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1.531165E7</v>
      </c>
      <c r="B505" s="672" t="s">
        <v>1053</v>
      </c>
      <c r="C505" s="672" t="s">
        <v>1095</v>
      </c>
      <c r="D505" s="672">
        <v>1.3199755E7</v>
      </c>
      <c r="E505" s="672" t="s">
        <v>73</v>
      </c>
      <c r="F505" s="672" t="s">
        <v>69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1.5670382E7</v>
      </c>
      <c r="B506" s="672" t="s">
        <v>1053</v>
      </c>
      <c r="C506" s="672" t="s">
        <v>1096</v>
      </c>
      <c r="D506" s="672">
        <v>1.3558502E7</v>
      </c>
      <c r="E506" s="672" t="s">
        <v>72</v>
      </c>
      <c r="F506" s="672" t="s">
        <v>73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1.5721827E7</v>
      </c>
      <c r="B507" s="672" t="s">
        <v>1053</v>
      </c>
      <c r="C507" s="672" t="s">
        <v>1097</v>
      </c>
      <c r="D507" s="672">
        <v>1.3609947E7</v>
      </c>
      <c r="E507" s="672" t="s">
        <v>73</v>
      </c>
      <c r="F507" s="672" t="s">
        <v>72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1.5773928E7</v>
      </c>
      <c r="B508" s="672" t="s">
        <v>1053</v>
      </c>
      <c r="C508" s="672" t="s">
        <v>1144</v>
      </c>
      <c r="D508" s="672">
        <v>1.3662048E7</v>
      </c>
      <c r="E508" s="672" t="s">
        <v>72</v>
      </c>
      <c r="F508" s="672" t="s">
        <v>73</v>
      </c>
      <c r="G508" s="672" t="s">
        <v>1144</v>
      </c>
      <c r="H508" s="672"/>
      <c r="I508" s="672"/>
      <c r="J508" s="672" t="str">
        <f t="shared" si="1"/>
        <v/>
      </c>
    </row>
    <row r="509" ht="14.25" customHeight="1">
      <c r="A509" s="672">
        <v>1.5786699E7</v>
      </c>
      <c r="B509" s="672" t="s">
        <v>1053</v>
      </c>
      <c r="C509" s="672" t="s">
        <v>1098</v>
      </c>
      <c r="D509" s="672">
        <v>1.3674819E7</v>
      </c>
      <c r="E509" s="672" t="s">
        <v>73</v>
      </c>
      <c r="F509" s="672" t="s">
        <v>72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1.7048781E7</v>
      </c>
      <c r="B510" s="672" t="s">
        <v>1053</v>
      </c>
      <c r="C510" s="672" t="s">
        <v>1099</v>
      </c>
      <c r="D510" s="672">
        <v>1.4936901E7</v>
      </c>
      <c r="E510" s="672" t="s">
        <v>69</v>
      </c>
      <c r="F510" s="672" t="s">
        <v>73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1.7071437E7</v>
      </c>
      <c r="B511" s="672" t="s">
        <v>1053</v>
      </c>
      <c r="C511" s="672" t="s">
        <v>1179</v>
      </c>
      <c r="D511" s="672">
        <v>1.4959557E7</v>
      </c>
      <c r="E511" s="672" t="s">
        <v>68</v>
      </c>
      <c r="F511" s="672" t="s">
        <v>69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1.7109342E7</v>
      </c>
      <c r="B512" s="672" t="s">
        <v>1053</v>
      </c>
      <c r="C512" s="672" t="s">
        <v>1145</v>
      </c>
      <c r="D512" s="672">
        <v>1.4997462E7</v>
      </c>
      <c r="E512" s="672" t="s">
        <v>73</v>
      </c>
      <c r="F512" s="672" t="s">
        <v>69</v>
      </c>
      <c r="G512" s="672" t="s">
        <v>1146</v>
      </c>
      <c r="H512" s="672"/>
      <c r="I512" s="672"/>
      <c r="J512" s="672" t="str">
        <f t="shared" si="1"/>
        <v/>
      </c>
    </row>
    <row r="513" ht="14.25" customHeight="1">
      <c r="A513" s="672">
        <v>1.7263085E7</v>
      </c>
      <c r="B513" s="672" t="s">
        <v>1053</v>
      </c>
      <c r="C513" s="672" t="s">
        <v>1180</v>
      </c>
      <c r="D513" s="672">
        <v>1.5151205E7</v>
      </c>
      <c r="E513" s="672" t="s">
        <v>69</v>
      </c>
      <c r="F513" s="672" t="s">
        <v>68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1.7743975E7</v>
      </c>
      <c r="B514" s="672" t="s">
        <v>1053</v>
      </c>
      <c r="C514" s="672" t="s">
        <v>1147</v>
      </c>
      <c r="D514" s="672">
        <v>1.5632095E7</v>
      </c>
      <c r="E514" s="672" t="s">
        <v>68</v>
      </c>
      <c r="F514" s="672" t="s">
        <v>72</v>
      </c>
      <c r="G514" s="672" t="s">
        <v>1148</v>
      </c>
      <c r="H514" s="672"/>
      <c r="I514" s="672"/>
      <c r="J514" s="672" t="str">
        <f t="shared" si="1"/>
        <v/>
      </c>
    </row>
    <row r="515" ht="14.25" customHeight="1">
      <c r="A515" s="672">
        <v>1.7822921E7</v>
      </c>
      <c r="B515" s="672" t="s">
        <v>1053</v>
      </c>
      <c r="C515" s="672" t="s">
        <v>1100</v>
      </c>
      <c r="D515" s="672">
        <v>1.5711041E7</v>
      </c>
      <c r="E515" s="672" t="s">
        <v>69</v>
      </c>
      <c r="F515" s="672" t="s">
        <v>68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1.7940536E7</v>
      </c>
      <c r="B516" s="672" t="s">
        <v>1053</v>
      </c>
      <c r="C516" s="672" t="s">
        <v>1101</v>
      </c>
      <c r="D516" s="672">
        <v>1.5828656E7</v>
      </c>
      <c r="E516" s="672" t="s">
        <v>69</v>
      </c>
      <c r="F516" s="672" t="s">
        <v>68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1.7976564E7</v>
      </c>
      <c r="B517" s="672" t="s">
        <v>1053</v>
      </c>
      <c r="C517" s="672" t="s">
        <v>1181</v>
      </c>
      <c r="D517" s="672">
        <v>1.5864684E7</v>
      </c>
      <c r="E517" s="672" t="s">
        <v>69</v>
      </c>
      <c r="F517" s="672" t="s">
        <v>68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1.7984965E7</v>
      </c>
      <c r="B518" s="672" t="s">
        <v>1053</v>
      </c>
      <c r="C518" s="672" t="s">
        <v>1149</v>
      </c>
      <c r="D518" s="672">
        <v>1.5873085E7</v>
      </c>
      <c r="E518" s="672" t="s">
        <v>68</v>
      </c>
      <c r="F518" s="672" t="s">
        <v>69</v>
      </c>
      <c r="G518" s="672" t="s">
        <v>1150</v>
      </c>
      <c r="H518" s="672"/>
      <c r="I518" s="672"/>
      <c r="J518" s="672" t="str">
        <f t="shared" si="1"/>
        <v/>
      </c>
    </row>
    <row r="519" ht="14.25" customHeight="1">
      <c r="A519" s="672">
        <v>1.8084E7</v>
      </c>
      <c r="B519" s="672" t="s">
        <v>1053</v>
      </c>
      <c r="C519" s="672" t="s">
        <v>1102</v>
      </c>
      <c r="D519" s="672">
        <v>1.597212E7</v>
      </c>
      <c r="E519" s="672" t="s">
        <v>73</v>
      </c>
      <c r="F519" s="672" t="s">
        <v>72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1.8235291E7</v>
      </c>
      <c r="B520" s="672" t="s">
        <v>1053</v>
      </c>
      <c r="C520" s="672" t="s">
        <v>1151</v>
      </c>
      <c r="D520" s="672">
        <v>1.6123411E7</v>
      </c>
      <c r="E520" s="672" t="s">
        <v>72</v>
      </c>
      <c r="F520" s="672" t="s">
        <v>73</v>
      </c>
      <c r="G520" s="672" t="s">
        <v>1152</v>
      </c>
      <c r="H520" s="672"/>
      <c r="I520" s="672"/>
      <c r="J520" s="672" t="str">
        <f t="shared" si="1"/>
        <v/>
      </c>
    </row>
    <row r="521" ht="14.25" customHeight="1">
      <c r="A521" s="672">
        <v>1.8388859E7</v>
      </c>
      <c r="B521" s="672" t="s">
        <v>1053</v>
      </c>
      <c r="C521" s="672" t="s">
        <v>1103</v>
      </c>
      <c r="D521" s="672">
        <v>1.6276979E7</v>
      </c>
      <c r="E521" s="672" t="s">
        <v>68</v>
      </c>
      <c r="F521" s="672" t="s">
        <v>69</v>
      </c>
      <c r="G521" s="672"/>
      <c r="H521" s="672"/>
      <c r="I521" s="672"/>
      <c r="J521" s="672" t="str">
        <f t="shared" si="1"/>
        <v/>
      </c>
    </row>
    <row r="522" ht="14.25" customHeight="1">
      <c r="A522" s="672">
        <v>1.841114E7</v>
      </c>
      <c r="B522" s="672" t="s">
        <v>1053</v>
      </c>
      <c r="C522" s="672" t="s">
        <v>1200</v>
      </c>
      <c r="D522" s="672">
        <v>1.629926E7</v>
      </c>
      <c r="E522" s="672" t="s">
        <v>72</v>
      </c>
      <c r="F522" s="672" t="s">
        <v>68</v>
      </c>
      <c r="G522" s="672"/>
      <c r="H522" s="672"/>
      <c r="I522" s="672"/>
      <c r="J522" s="672" t="str">
        <f t="shared" si="1"/>
        <v/>
      </c>
    </row>
    <row r="523" ht="14.25" customHeight="1">
      <c r="A523" s="672">
        <v>1.8697633E7</v>
      </c>
      <c r="B523" s="672" t="s">
        <v>1053</v>
      </c>
      <c r="C523" s="672" t="s">
        <v>1182</v>
      </c>
      <c r="D523" s="672">
        <v>1.6585753E7</v>
      </c>
      <c r="E523" s="672" t="s">
        <v>68</v>
      </c>
      <c r="F523" s="672" t="s">
        <v>69</v>
      </c>
      <c r="G523" s="672"/>
      <c r="H523" s="672"/>
      <c r="I523" s="672"/>
      <c r="J523" s="672" t="str">
        <f t="shared" si="1"/>
        <v/>
      </c>
    </row>
    <row r="524" ht="14.25" customHeight="1">
      <c r="A524" s="672">
        <v>1.8740131E7</v>
      </c>
      <c r="B524" s="672" t="s">
        <v>1053</v>
      </c>
      <c r="C524" s="672" t="s">
        <v>1153</v>
      </c>
      <c r="D524" s="672">
        <v>1.6628251E7</v>
      </c>
      <c r="E524" s="672" t="s">
        <v>68</v>
      </c>
      <c r="F524" s="672" t="s">
        <v>69</v>
      </c>
      <c r="G524" s="672" t="s">
        <v>1154</v>
      </c>
      <c r="H524" s="672"/>
      <c r="I524" s="672"/>
      <c r="J524" s="672" t="str">
        <f t="shared" si="1"/>
        <v/>
      </c>
    </row>
    <row r="525" ht="14.25" customHeight="1">
      <c r="A525" s="672">
        <v>1.9075958E7</v>
      </c>
      <c r="B525" s="672" t="s">
        <v>1053</v>
      </c>
      <c r="C525" s="672" t="s">
        <v>1155</v>
      </c>
      <c r="D525" s="672">
        <v>1.6964078E7</v>
      </c>
      <c r="E525" s="672" t="s">
        <v>69</v>
      </c>
      <c r="F525" s="672" t="s">
        <v>73</v>
      </c>
      <c r="G525" s="672" t="s">
        <v>1156</v>
      </c>
      <c r="H525" s="672"/>
      <c r="I525" s="672"/>
      <c r="J525" s="672" t="str">
        <f t="shared" si="1"/>
        <v/>
      </c>
    </row>
    <row r="526" ht="14.25" customHeight="1">
      <c r="A526" s="672">
        <v>1.9087468E7</v>
      </c>
      <c r="B526" s="672" t="s">
        <v>1053</v>
      </c>
      <c r="C526" s="672" t="s">
        <v>1157</v>
      </c>
      <c r="D526" s="672">
        <v>1.6975588E7</v>
      </c>
      <c r="E526" s="672" t="s">
        <v>69</v>
      </c>
      <c r="F526" s="672" t="s">
        <v>73</v>
      </c>
      <c r="G526" s="672" t="s">
        <v>1158</v>
      </c>
      <c r="H526" s="672"/>
      <c r="I526" s="672"/>
      <c r="J526" s="672" t="str">
        <f t="shared" si="1"/>
        <v/>
      </c>
    </row>
    <row r="527" ht="14.25" customHeight="1">
      <c r="A527" s="672">
        <v>1.9162849E7</v>
      </c>
      <c r="B527" s="672" t="s">
        <v>1053</v>
      </c>
      <c r="C527" s="672" t="s">
        <v>1183</v>
      </c>
      <c r="D527" s="672">
        <v>1.7050969E7</v>
      </c>
      <c r="E527" s="672" t="s">
        <v>69</v>
      </c>
      <c r="F527" s="672" t="s">
        <v>68</v>
      </c>
      <c r="G527" s="672"/>
      <c r="H527" s="672"/>
      <c r="I527" s="672"/>
      <c r="J527" s="672" t="str">
        <f t="shared" si="1"/>
        <v/>
      </c>
    </row>
    <row r="528" ht="14.25" customHeight="1">
      <c r="A528" s="672">
        <v>1.9240141E7</v>
      </c>
      <c r="B528" s="672" t="s">
        <v>1053</v>
      </c>
      <c r="C528" s="672" t="s">
        <v>1201</v>
      </c>
      <c r="D528" s="672">
        <v>1.7128261E7</v>
      </c>
      <c r="E528" s="672" t="s">
        <v>73</v>
      </c>
      <c r="F528" s="672" t="s">
        <v>72</v>
      </c>
      <c r="G528" s="672"/>
      <c r="H528" s="672"/>
      <c r="I528" s="672"/>
      <c r="J528" s="672" t="str">
        <f t="shared" si="1"/>
        <v/>
      </c>
    </row>
    <row r="529" ht="14.25" customHeight="1">
      <c r="A529" s="672">
        <v>1.9424045E7</v>
      </c>
      <c r="B529" s="672" t="s">
        <v>1053</v>
      </c>
      <c r="C529" s="672" t="s">
        <v>1104</v>
      </c>
      <c r="D529" s="672">
        <v>1.7312165E7</v>
      </c>
      <c r="E529" s="672" t="s">
        <v>69</v>
      </c>
      <c r="F529" s="672" t="s">
        <v>68</v>
      </c>
      <c r="G529" s="672"/>
      <c r="H529" s="672"/>
      <c r="I529" s="672"/>
      <c r="J529" s="672" t="str">
        <f t="shared" si="1"/>
        <v/>
      </c>
    </row>
    <row r="530" ht="14.25" customHeight="1">
      <c r="A530" s="672">
        <v>1.9514314E7</v>
      </c>
      <c r="B530" s="672" t="s">
        <v>1053</v>
      </c>
      <c r="C530" s="672" t="s">
        <v>1105</v>
      </c>
      <c r="D530" s="672">
        <v>1.7402434E7</v>
      </c>
      <c r="E530" s="672" t="s">
        <v>68</v>
      </c>
      <c r="F530" s="672" t="s">
        <v>69</v>
      </c>
      <c r="G530" s="672"/>
      <c r="H530" s="672"/>
      <c r="I530" s="672"/>
      <c r="J530" s="672" t="str">
        <f t="shared" si="1"/>
        <v/>
      </c>
    </row>
    <row r="531" ht="14.25" customHeight="1">
      <c r="A531" s="672">
        <v>2.117583E7</v>
      </c>
      <c r="B531" s="672" t="s">
        <v>1053</v>
      </c>
      <c r="C531" s="672" t="s">
        <v>1106</v>
      </c>
      <c r="D531" s="672">
        <v>1.9013944E7</v>
      </c>
      <c r="E531" s="672" t="s">
        <v>68</v>
      </c>
      <c r="F531" s="672" t="s">
        <v>69</v>
      </c>
      <c r="G531" s="672"/>
      <c r="H531" s="672"/>
      <c r="I531" s="672"/>
      <c r="J531" s="672" t="str">
        <f t="shared" si="1"/>
        <v/>
      </c>
    </row>
    <row r="532" ht="14.25" customHeight="1">
      <c r="A532" s="672">
        <v>2.1230092E7</v>
      </c>
      <c r="B532" s="672" t="s">
        <v>1053</v>
      </c>
      <c r="C532" s="672" t="s">
        <v>1107</v>
      </c>
      <c r="D532" s="672">
        <v>1.9068206E7</v>
      </c>
      <c r="E532" s="672" t="s">
        <v>69</v>
      </c>
      <c r="F532" s="672" t="s">
        <v>68</v>
      </c>
      <c r="G532" s="672"/>
      <c r="H532" s="672"/>
      <c r="I532" s="672"/>
      <c r="J532" s="672" t="str">
        <f t="shared" si="1"/>
        <v/>
      </c>
    </row>
    <row r="533" ht="14.25" customHeight="1">
      <c r="A533" s="672">
        <v>2.1316255E7</v>
      </c>
      <c r="B533" s="672" t="s">
        <v>1053</v>
      </c>
      <c r="C533" s="672" t="s">
        <v>1184</v>
      </c>
      <c r="D533" s="672">
        <v>1.9154369E7</v>
      </c>
      <c r="E533" s="672" t="s">
        <v>72</v>
      </c>
      <c r="F533" s="672" t="s">
        <v>73</v>
      </c>
      <c r="G533" s="672"/>
      <c r="H533" s="672"/>
      <c r="I533" s="672"/>
      <c r="J533" s="672" t="str">
        <f t="shared" si="1"/>
        <v/>
      </c>
    </row>
    <row r="534" ht="14.25" customHeight="1">
      <c r="A534" s="672">
        <v>2.1343773E7</v>
      </c>
      <c r="B534" s="672" t="s">
        <v>1053</v>
      </c>
      <c r="C534" s="672" t="s">
        <v>1159</v>
      </c>
      <c r="D534" s="672">
        <v>1.9181887E7</v>
      </c>
      <c r="E534" s="672" t="s">
        <v>69</v>
      </c>
      <c r="F534" s="672" t="s">
        <v>72</v>
      </c>
      <c r="G534" s="672" t="s">
        <v>1159</v>
      </c>
      <c r="H534" s="672"/>
      <c r="I534" s="672"/>
      <c r="J534" s="672" t="str">
        <f t="shared" si="1"/>
        <v/>
      </c>
    </row>
    <row r="535" ht="14.25" customHeight="1">
      <c r="A535" s="672">
        <v>2.1388401E7</v>
      </c>
      <c r="B535" s="672" t="s">
        <v>1053</v>
      </c>
      <c r="C535" s="672" t="s">
        <v>1108</v>
      </c>
      <c r="D535" s="672">
        <v>1.9226515E7</v>
      </c>
      <c r="E535" s="672" t="s">
        <v>73</v>
      </c>
      <c r="F535" s="672" t="s">
        <v>72</v>
      </c>
      <c r="G535" s="672"/>
      <c r="H535" s="672"/>
      <c r="I535" s="672"/>
      <c r="J535" s="672" t="str">
        <f t="shared" si="1"/>
        <v/>
      </c>
    </row>
    <row r="536" ht="14.25" customHeight="1">
      <c r="A536" s="672">
        <v>2.1480828E7</v>
      </c>
      <c r="B536" s="672" t="s">
        <v>1053</v>
      </c>
      <c r="C536" s="672" t="s">
        <v>1202</v>
      </c>
      <c r="D536" s="672">
        <v>1.9318942E7</v>
      </c>
      <c r="E536" s="672" t="s">
        <v>68</v>
      </c>
      <c r="F536" s="672" t="s">
        <v>73</v>
      </c>
      <c r="G536" s="672"/>
      <c r="H536" s="672"/>
      <c r="I536" s="672"/>
      <c r="J536" s="672" t="str">
        <f t="shared" si="1"/>
        <v/>
      </c>
    </row>
    <row r="537" ht="14.25" customHeight="1">
      <c r="A537" s="672">
        <v>2.1507807E7</v>
      </c>
      <c r="B537" s="672" t="s">
        <v>1053</v>
      </c>
      <c r="C537" s="672" t="s">
        <v>1185</v>
      </c>
      <c r="D537" s="672">
        <v>1.9345921E7</v>
      </c>
      <c r="E537" s="672" t="s">
        <v>68</v>
      </c>
      <c r="F537" s="672" t="s">
        <v>69</v>
      </c>
      <c r="G537" s="672"/>
      <c r="H537" s="672"/>
      <c r="I537" s="672"/>
      <c r="J537" s="672" t="str">
        <f t="shared" si="1"/>
        <v/>
      </c>
    </row>
    <row r="538" ht="14.25" customHeight="1">
      <c r="A538" s="672">
        <v>2.1522371E7</v>
      </c>
      <c r="B538" s="672" t="s">
        <v>1053</v>
      </c>
      <c r="C538" s="672" t="s">
        <v>1109</v>
      </c>
      <c r="D538" s="672">
        <v>1.9360485E7</v>
      </c>
      <c r="E538" s="672" t="s">
        <v>69</v>
      </c>
      <c r="F538" s="672" t="s">
        <v>68</v>
      </c>
      <c r="G538" s="672"/>
      <c r="H538" s="672"/>
      <c r="I538" s="672"/>
      <c r="J538" s="672" t="str">
        <f t="shared" si="1"/>
        <v/>
      </c>
    </row>
    <row r="539" ht="14.25" customHeight="1">
      <c r="A539" s="672">
        <v>2.1583819E7</v>
      </c>
      <c r="B539" s="672" t="s">
        <v>1053</v>
      </c>
      <c r="C539" s="672" t="s">
        <v>1186</v>
      </c>
      <c r="D539" s="672">
        <v>1.9421933E7</v>
      </c>
      <c r="E539" s="672" t="s">
        <v>72</v>
      </c>
      <c r="F539" s="672" t="s">
        <v>73</v>
      </c>
      <c r="G539" s="672"/>
      <c r="H539" s="672"/>
      <c r="I539" s="672"/>
      <c r="J539" s="672" t="str">
        <f t="shared" si="1"/>
        <v/>
      </c>
    </row>
    <row r="540" ht="14.25" customHeight="1">
      <c r="A540" s="672">
        <v>2.1780564E7</v>
      </c>
      <c r="B540" s="672" t="s">
        <v>1053</v>
      </c>
      <c r="C540" s="672" t="s">
        <v>1160</v>
      </c>
      <c r="D540" s="672">
        <v>1.9618678E7</v>
      </c>
      <c r="E540" s="672" t="s">
        <v>68</v>
      </c>
      <c r="F540" s="672" t="s">
        <v>69</v>
      </c>
      <c r="G540" s="672" t="s">
        <v>1161</v>
      </c>
      <c r="H540" s="672"/>
      <c r="I540" s="672"/>
      <c r="J540" s="672" t="str">
        <f t="shared" si="1"/>
        <v/>
      </c>
    </row>
    <row r="541" ht="14.25" customHeight="1">
      <c r="A541" s="672">
        <v>2.181808E7</v>
      </c>
      <c r="B541" s="672" t="s">
        <v>1053</v>
      </c>
      <c r="C541" s="672" t="s">
        <v>1203</v>
      </c>
      <c r="D541" s="672">
        <v>1.9656194E7</v>
      </c>
      <c r="E541" s="672" t="s">
        <v>72</v>
      </c>
      <c r="F541" s="672" t="s">
        <v>73</v>
      </c>
      <c r="G541" s="672"/>
      <c r="H541" s="672"/>
      <c r="I541" s="672"/>
      <c r="J541" s="672" t="str">
        <f t="shared" si="1"/>
        <v/>
      </c>
    </row>
    <row r="542" ht="14.25" customHeight="1">
      <c r="A542" s="672">
        <v>2.1993967E7</v>
      </c>
      <c r="B542" s="672" t="s">
        <v>1053</v>
      </c>
      <c r="C542" s="672" t="s">
        <v>1212</v>
      </c>
      <c r="D542" s="672">
        <v>1.9832081E7</v>
      </c>
      <c r="E542" s="672" t="s">
        <v>72</v>
      </c>
      <c r="F542" s="672" t="s">
        <v>73</v>
      </c>
      <c r="G542" s="672" t="s">
        <v>1213</v>
      </c>
      <c r="H542" s="672"/>
      <c r="I542" s="672"/>
      <c r="J542" s="672" t="str">
        <f t="shared" si="1"/>
        <v/>
      </c>
    </row>
    <row r="543" ht="14.25" customHeight="1">
      <c r="A543" s="672">
        <v>2.2095093E7</v>
      </c>
      <c r="B543" s="672" t="s">
        <v>1053</v>
      </c>
      <c r="C543" s="672" t="s">
        <v>1187</v>
      </c>
      <c r="D543" s="672">
        <v>1.9933207E7</v>
      </c>
      <c r="E543" s="672" t="s">
        <v>69</v>
      </c>
      <c r="F543" s="672" t="s">
        <v>68</v>
      </c>
      <c r="G543" s="672"/>
      <c r="H543" s="672"/>
      <c r="I543" s="672"/>
      <c r="J543" s="672" t="str">
        <f t="shared" si="1"/>
        <v/>
      </c>
    </row>
    <row r="544" ht="14.25" customHeight="1">
      <c r="A544" s="672">
        <v>2.2149614E7</v>
      </c>
      <c r="B544" s="672" t="s">
        <v>1053</v>
      </c>
      <c r="C544" s="672" t="s">
        <v>1188</v>
      </c>
      <c r="D544" s="672">
        <v>1.9987728E7</v>
      </c>
      <c r="E544" s="672" t="s">
        <v>72</v>
      </c>
      <c r="F544" s="672" t="s">
        <v>73</v>
      </c>
      <c r="G544" s="672"/>
      <c r="H544" s="672"/>
      <c r="I544" s="672"/>
      <c r="J544" s="672" t="str">
        <f t="shared" si="1"/>
        <v/>
      </c>
    </row>
    <row r="545" ht="14.25" customHeight="1">
      <c r="A545" s="672">
        <v>2.2270989E7</v>
      </c>
      <c r="B545" s="672" t="s">
        <v>1053</v>
      </c>
      <c r="C545" s="672" t="s">
        <v>1204</v>
      </c>
      <c r="D545" s="672">
        <v>2.0109103E7</v>
      </c>
      <c r="E545" s="672" t="s">
        <v>73</v>
      </c>
      <c r="F545" s="672" t="s">
        <v>68</v>
      </c>
      <c r="G545" s="672"/>
      <c r="H545" s="672"/>
      <c r="I545" s="672"/>
      <c r="J545" s="672" t="str">
        <f t="shared" si="1"/>
        <v/>
      </c>
    </row>
    <row r="546" ht="14.25" customHeight="1">
      <c r="A546" s="672">
        <v>2.228758E7</v>
      </c>
      <c r="B546" s="672" t="s">
        <v>1053</v>
      </c>
      <c r="C546" s="672" t="s">
        <v>1189</v>
      </c>
      <c r="D546" s="672">
        <v>2.0125694E7</v>
      </c>
      <c r="E546" s="672" t="s">
        <v>69</v>
      </c>
      <c r="F546" s="672" t="s">
        <v>73</v>
      </c>
      <c r="G546" s="672"/>
      <c r="H546" s="672"/>
      <c r="I546" s="672"/>
      <c r="J546" s="672" t="str">
        <f t="shared" si="1"/>
        <v/>
      </c>
    </row>
    <row r="547" ht="14.25" customHeight="1">
      <c r="A547" s="672">
        <v>2.2298305E7</v>
      </c>
      <c r="B547" s="672" t="s">
        <v>1053</v>
      </c>
      <c r="C547" s="672" t="s">
        <v>1110</v>
      </c>
      <c r="D547" s="672">
        <v>2.0136419E7</v>
      </c>
      <c r="E547" s="672" t="s">
        <v>68</v>
      </c>
      <c r="F547" s="672" t="s">
        <v>69</v>
      </c>
      <c r="G547" s="672"/>
      <c r="H547" s="672"/>
      <c r="I547" s="672"/>
      <c r="J547" s="672" t="str">
        <f t="shared" si="1"/>
        <v/>
      </c>
    </row>
    <row r="548" ht="14.25" customHeight="1">
      <c r="A548" s="672">
        <v>2.2302105E7</v>
      </c>
      <c r="B548" s="672" t="s">
        <v>1053</v>
      </c>
      <c r="C548" s="672" t="s">
        <v>1111</v>
      </c>
      <c r="D548" s="672">
        <v>2.0140219E7</v>
      </c>
      <c r="E548" s="672" t="s">
        <v>69</v>
      </c>
      <c r="F548" s="672" t="s">
        <v>73</v>
      </c>
      <c r="G548" s="672"/>
      <c r="H548" s="672"/>
      <c r="I548" s="672"/>
      <c r="J548" s="672" t="str">
        <f t="shared" si="1"/>
        <v/>
      </c>
    </row>
    <row r="549" ht="14.25" customHeight="1">
      <c r="A549" s="672">
        <v>2.2320206E7</v>
      </c>
      <c r="B549" s="672" t="s">
        <v>1053</v>
      </c>
      <c r="C549" s="672" t="s">
        <v>1112</v>
      </c>
      <c r="D549" s="672">
        <v>2.015832E7</v>
      </c>
      <c r="E549" s="672" t="s">
        <v>69</v>
      </c>
      <c r="F549" s="672" t="s">
        <v>72</v>
      </c>
      <c r="G549" s="672"/>
      <c r="H549" s="672"/>
      <c r="I549" s="672"/>
      <c r="J549" s="672" t="str">
        <f t="shared" si="1"/>
        <v/>
      </c>
    </row>
    <row r="550" ht="14.25" customHeight="1">
      <c r="A550" s="672">
        <v>2.2433837E7</v>
      </c>
      <c r="B550" s="672" t="s">
        <v>1053</v>
      </c>
      <c r="C550" s="672" t="s">
        <v>1113</v>
      </c>
      <c r="D550" s="672">
        <v>2.0271951E7</v>
      </c>
      <c r="E550" s="672" t="s">
        <v>73</v>
      </c>
      <c r="F550" s="672" t="s">
        <v>72</v>
      </c>
      <c r="G550" s="672"/>
      <c r="H550" s="672"/>
      <c r="I550" s="672"/>
      <c r="J550" s="672" t="str">
        <f t="shared" si="1"/>
        <v/>
      </c>
    </row>
    <row r="551" ht="14.25" customHeight="1">
      <c r="A551" s="672">
        <v>2.2457931E7</v>
      </c>
      <c r="B551" s="672" t="s">
        <v>1053</v>
      </c>
      <c r="C551" s="672" t="s">
        <v>1114</v>
      </c>
      <c r="D551" s="672">
        <v>2.0296045E7</v>
      </c>
      <c r="E551" s="672" t="s">
        <v>69</v>
      </c>
      <c r="F551" s="672" t="s">
        <v>72</v>
      </c>
      <c r="G551" s="672"/>
      <c r="H551" s="672"/>
      <c r="I551" s="672"/>
      <c r="J551" s="672" t="str">
        <f t="shared" si="1"/>
        <v/>
      </c>
    </row>
    <row r="552" ht="14.25" customHeight="1">
      <c r="A552" s="672">
        <v>2.2462866E7</v>
      </c>
      <c r="B552" s="672" t="s">
        <v>1053</v>
      </c>
      <c r="C552" s="672" t="s">
        <v>1115</v>
      </c>
      <c r="D552" s="672">
        <v>2.030098E7</v>
      </c>
      <c r="E552" s="672" t="s">
        <v>69</v>
      </c>
      <c r="F552" s="672" t="s">
        <v>72</v>
      </c>
      <c r="G552" s="672"/>
      <c r="H552" s="672"/>
      <c r="I552" s="672"/>
      <c r="J552" s="672" t="str">
        <f t="shared" si="1"/>
        <v/>
      </c>
    </row>
    <row r="553" ht="14.25" customHeight="1">
      <c r="A553" s="672">
        <v>2.2467E7</v>
      </c>
      <c r="B553" s="672" t="s">
        <v>1053</v>
      </c>
      <c r="C553" s="672" t="s">
        <v>1205</v>
      </c>
      <c r="D553" s="672">
        <v>2.0305114E7</v>
      </c>
      <c r="E553" s="672" t="s">
        <v>69</v>
      </c>
      <c r="F553" s="672" t="s">
        <v>73</v>
      </c>
      <c r="G553" s="672"/>
      <c r="H553" s="672"/>
      <c r="I553" s="672"/>
      <c r="J553" s="672" t="str">
        <f t="shared" si="1"/>
        <v/>
      </c>
    </row>
    <row r="554" ht="14.25" customHeight="1">
      <c r="A554" s="672">
        <v>2.2478753E7</v>
      </c>
      <c r="B554" s="672" t="s">
        <v>1053</v>
      </c>
      <c r="C554" s="672" t="s">
        <v>1116</v>
      </c>
      <c r="D554" s="672">
        <v>2.0316867E7</v>
      </c>
      <c r="E554" s="672" t="s">
        <v>69</v>
      </c>
      <c r="F554" s="672" t="s">
        <v>72</v>
      </c>
      <c r="G554" s="672"/>
      <c r="H554" s="672"/>
      <c r="I554" s="672"/>
      <c r="J554" s="672" t="str">
        <f t="shared" si="1"/>
        <v/>
      </c>
    </row>
    <row r="555" ht="14.25" customHeight="1">
      <c r="A555" s="672">
        <v>2.2489797E7</v>
      </c>
      <c r="B555" s="672" t="s">
        <v>1053</v>
      </c>
      <c r="C555" s="672" t="s">
        <v>1117</v>
      </c>
      <c r="D555" s="672">
        <v>2.0327911E7</v>
      </c>
      <c r="E555" s="672" t="s">
        <v>72</v>
      </c>
      <c r="F555" s="672" t="s">
        <v>68</v>
      </c>
      <c r="G555" s="672"/>
      <c r="H555" s="672"/>
      <c r="I555" s="672"/>
      <c r="J555" s="672" t="str">
        <f t="shared" si="1"/>
        <v/>
      </c>
    </row>
    <row r="556" ht="14.25" customHeight="1">
      <c r="A556" s="672">
        <v>2.2918086E7</v>
      </c>
      <c r="B556" s="672" t="s">
        <v>1053</v>
      </c>
      <c r="C556" s="672" t="s">
        <v>1162</v>
      </c>
      <c r="D556" s="672">
        <v>2.07562E7</v>
      </c>
      <c r="E556" s="672" t="s">
        <v>73</v>
      </c>
      <c r="F556" s="672" t="s">
        <v>72</v>
      </c>
      <c r="G556" s="672" t="s">
        <v>1163</v>
      </c>
      <c r="H556" s="672"/>
      <c r="I556" s="672"/>
      <c r="J556" s="672" t="str">
        <f t="shared" si="1"/>
        <v/>
      </c>
    </row>
    <row r="557" ht="14.25" customHeight="1">
      <c r="A557" s="672">
        <v>2.3303536E7</v>
      </c>
      <c r="B557" s="672" t="s">
        <v>1053</v>
      </c>
      <c r="C557" s="672" t="s">
        <v>1118</v>
      </c>
      <c r="D557" s="672">
        <v>2.114165E7</v>
      </c>
      <c r="E557" s="672" t="s">
        <v>69</v>
      </c>
      <c r="F557" s="672" t="s">
        <v>68</v>
      </c>
      <c r="G557" s="672"/>
      <c r="H557" s="672"/>
      <c r="I557" s="672"/>
      <c r="J557" s="672" t="str">
        <f t="shared" si="1"/>
        <v/>
      </c>
    </row>
    <row r="558" ht="14.25" customHeight="1">
      <c r="A558" s="672">
        <v>2.3520629E7</v>
      </c>
      <c r="B558" s="672" t="s">
        <v>1053</v>
      </c>
      <c r="C558" s="672" t="s">
        <v>1119</v>
      </c>
      <c r="D558" s="672">
        <v>2.1358743E7</v>
      </c>
      <c r="E558" s="672" t="s">
        <v>68</v>
      </c>
      <c r="F558" s="672" t="s">
        <v>72</v>
      </c>
      <c r="G558" s="672"/>
      <c r="H558" s="672"/>
      <c r="I558" s="672"/>
      <c r="J558" s="672" t="str">
        <f t="shared" si="1"/>
        <v/>
      </c>
    </row>
    <row r="559" ht="14.25" customHeight="1">
      <c r="A559" s="672">
        <v>2.3578809E7</v>
      </c>
      <c r="B559" s="672" t="s">
        <v>1053</v>
      </c>
      <c r="C559" s="672" t="s">
        <v>1120</v>
      </c>
      <c r="D559" s="672">
        <v>2.1416923E7</v>
      </c>
      <c r="E559" s="672" t="s">
        <v>69</v>
      </c>
      <c r="F559" s="672" t="s">
        <v>73</v>
      </c>
      <c r="G559" s="672"/>
      <c r="H559" s="672"/>
      <c r="I559" s="672"/>
      <c r="J559" s="672" t="str">
        <f t="shared" si="1"/>
        <v/>
      </c>
    </row>
    <row r="560" ht="14.25" customHeight="1">
      <c r="A560" s="672">
        <v>2.3731443E7</v>
      </c>
      <c r="B560" s="672" t="s">
        <v>1053</v>
      </c>
      <c r="C560" s="672" t="s">
        <v>1164</v>
      </c>
      <c r="D560" s="672">
        <v>2.1569557E7</v>
      </c>
      <c r="E560" s="672" t="s">
        <v>72</v>
      </c>
      <c r="F560" s="672" t="s">
        <v>73</v>
      </c>
      <c r="G560" s="672" t="s">
        <v>1165</v>
      </c>
      <c r="H560" s="672"/>
      <c r="I560" s="672"/>
      <c r="J560" s="672" t="str">
        <f t="shared" si="1"/>
        <v/>
      </c>
    </row>
    <row r="561" ht="14.25" customHeight="1">
      <c r="A561" s="672">
        <v>2.395322E7</v>
      </c>
      <c r="B561" s="672" t="s">
        <v>1053</v>
      </c>
      <c r="C561" s="672" t="s">
        <v>1166</v>
      </c>
      <c r="D561" s="672">
        <v>2.1807073E7</v>
      </c>
      <c r="E561" s="672" t="s">
        <v>73</v>
      </c>
      <c r="F561" s="672" t="s">
        <v>68</v>
      </c>
      <c r="G561" s="672" t="s">
        <v>1167</v>
      </c>
      <c r="H561" s="672"/>
      <c r="I561" s="672"/>
      <c r="J561" s="672" t="str">
        <f t="shared" si="1"/>
        <v/>
      </c>
    </row>
    <row r="562" ht="14.25" customHeight="1">
      <c r="A562" s="672">
        <v>2.4504903E7</v>
      </c>
      <c r="B562" s="672" t="s">
        <v>1053</v>
      </c>
      <c r="C562" s="672" t="s">
        <v>1121</v>
      </c>
      <c r="D562" s="672">
        <v>2.2358756E7</v>
      </c>
      <c r="E562" s="672" t="s">
        <v>73</v>
      </c>
      <c r="F562" s="672" t="s">
        <v>72</v>
      </c>
      <c r="G562" s="672"/>
      <c r="H562" s="672"/>
      <c r="I562" s="672"/>
      <c r="J562" s="672" t="str">
        <f t="shared" si="1"/>
        <v/>
      </c>
    </row>
    <row r="563" ht="14.25" customHeight="1">
      <c r="A563" s="672">
        <v>2.859253E7</v>
      </c>
      <c r="B563" s="672" t="s">
        <v>1053</v>
      </c>
      <c r="C563" s="672" t="s">
        <v>1168</v>
      </c>
      <c r="D563" s="672">
        <v>2.6446383E7</v>
      </c>
      <c r="E563" s="672" t="s">
        <v>73</v>
      </c>
      <c r="F563" s="672" t="s">
        <v>72</v>
      </c>
      <c r="G563" s="672" t="s">
        <v>1169</v>
      </c>
      <c r="H563" s="672"/>
      <c r="I563" s="672"/>
      <c r="J563" s="672" t="str">
        <f t="shared" si="1"/>
        <v/>
      </c>
    </row>
    <row r="564" ht="14.25" customHeight="1">
      <c r="A564" s="672">
        <v>2.8700607E7</v>
      </c>
      <c r="B564" s="672" t="s">
        <v>1053</v>
      </c>
      <c r="C564" s="672" t="s">
        <v>1190</v>
      </c>
      <c r="D564" s="672">
        <v>2.655446E7</v>
      </c>
      <c r="E564" s="672" t="s">
        <v>68</v>
      </c>
      <c r="F564" s="672" t="s">
        <v>72</v>
      </c>
      <c r="G564" s="672"/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1.7598877E7</v>
      </c>
      <c r="B567" s="672" t="s">
        <v>713</v>
      </c>
      <c r="C567" s="672" t="s">
        <v>717</v>
      </c>
      <c r="D567" s="672">
        <v>1.5486997E7</v>
      </c>
      <c r="E567" s="672" t="s">
        <v>68</v>
      </c>
      <c r="F567" s="672" t="s">
        <v>69</v>
      </c>
      <c r="G567" s="672" t="s">
        <v>718</v>
      </c>
      <c r="H567" s="672"/>
      <c r="I567" s="672"/>
      <c r="J567" s="672" t="str">
        <f t="shared" si="1"/>
        <v/>
      </c>
    </row>
    <row r="568" ht="14.25" customHeight="1">
      <c r="A568" s="672">
        <v>1.7572426E7</v>
      </c>
      <c r="B568" s="672" t="s">
        <v>713</v>
      </c>
      <c r="C568" s="672" t="s">
        <v>719</v>
      </c>
      <c r="D568" s="672">
        <v>1.5460546E7</v>
      </c>
      <c r="E568" s="672" t="s">
        <v>68</v>
      </c>
      <c r="F568" s="672" t="s">
        <v>72</v>
      </c>
      <c r="G568" s="672" t="s">
        <v>720</v>
      </c>
      <c r="H568" s="672"/>
      <c r="I568" s="672"/>
      <c r="J568" s="672" t="str">
        <f t="shared" si="1"/>
        <v/>
      </c>
    </row>
    <row r="569" ht="14.25" customHeight="1">
      <c r="A569" s="672">
        <v>8256380.0</v>
      </c>
      <c r="B569" s="672" t="s">
        <v>713</v>
      </c>
      <c r="C569" s="672" t="s">
        <v>721</v>
      </c>
      <c r="D569" s="672">
        <v>8388339.0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5068284.0</v>
      </c>
      <c r="B570" s="672" t="s">
        <v>713</v>
      </c>
      <c r="C570" s="672" t="s">
        <v>722</v>
      </c>
      <c r="D570" s="672">
        <v>5200243.0</v>
      </c>
      <c r="E570" s="672" t="s">
        <v>69</v>
      </c>
      <c r="F570" s="672" t="s">
        <v>68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9003531.0</v>
      </c>
      <c r="B571" s="672" t="s">
        <v>713</v>
      </c>
      <c r="C571" s="672" t="s">
        <v>723</v>
      </c>
      <c r="D571" s="672">
        <v>9165922.0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3349204.0</v>
      </c>
      <c r="B572" s="672" t="s">
        <v>713</v>
      </c>
      <c r="C572" s="672" t="s">
        <v>724</v>
      </c>
      <c r="D572" s="672">
        <v>3481163.0</v>
      </c>
      <c r="E572" s="672" t="s">
        <v>68</v>
      </c>
      <c r="F572" s="672" t="s">
        <v>69</v>
      </c>
      <c r="G572" s="672"/>
      <c r="H572" s="672"/>
      <c r="I572" s="672"/>
      <c r="J572" s="672" t="str">
        <f t="shared" si="1"/>
        <v/>
      </c>
    </row>
    <row r="573" ht="14.25" customHeight="1">
      <c r="A573" s="672">
        <v>6932934.0</v>
      </c>
      <c r="B573" s="672" t="s">
        <v>713</v>
      </c>
      <c r="C573" s="672" t="s">
        <v>725</v>
      </c>
      <c r="D573" s="672">
        <v>7064893.0</v>
      </c>
      <c r="E573" s="672" t="s">
        <v>72</v>
      </c>
      <c r="F573" s="672" t="s">
        <v>69</v>
      </c>
      <c r="G573" s="672" t="s">
        <v>726</v>
      </c>
      <c r="H573" s="672"/>
      <c r="I573" s="672"/>
      <c r="J573" s="672" t="str">
        <f t="shared" si="1"/>
        <v/>
      </c>
    </row>
    <row r="574" ht="14.25" customHeight="1">
      <c r="A574" s="672">
        <v>8772942.0</v>
      </c>
      <c r="B574" s="672" t="s">
        <v>713</v>
      </c>
      <c r="C574" s="672" t="s">
        <v>727</v>
      </c>
      <c r="D574" s="672">
        <v>8904901.0</v>
      </c>
      <c r="E574" s="672" t="s">
        <v>68</v>
      </c>
      <c r="F574" s="672" t="s">
        <v>72</v>
      </c>
      <c r="G574" s="672" t="s">
        <v>728</v>
      </c>
      <c r="H574" s="672"/>
      <c r="I574" s="672"/>
      <c r="J574" s="672" t="str">
        <f t="shared" si="1"/>
        <v/>
      </c>
    </row>
    <row r="575" ht="14.25" customHeight="1">
      <c r="A575" s="672">
        <v>7334974.0</v>
      </c>
      <c r="B575" s="672" t="s">
        <v>713</v>
      </c>
      <c r="C575" s="672" t="s">
        <v>729</v>
      </c>
      <c r="D575" s="672">
        <v>7466933.0</v>
      </c>
      <c r="E575" s="672" t="s">
        <v>73</v>
      </c>
      <c r="F575" s="672" t="s">
        <v>72</v>
      </c>
      <c r="G575" s="672" t="s">
        <v>730</v>
      </c>
      <c r="H575" s="672"/>
      <c r="I575" s="672"/>
      <c r="J575" s="672" t="str">
        <f t="shared" si="1"/>
        <v/>
      </c>
    </row>
    <row r="576" ht="14.25" customHeight="1">
      <c r="A576" s="672">
        <v>8563011.0</v>
      </c>
      <c r="B576" s="672" t="s">
        <v>713</v>
      </c>
      <c r="C576" s="672" t="s">
        <v>731</v>
      </c>
      <c r="D576" s="672">
        <v>8694970.0</v>
      </c>
      <c r="E576" s="672" t="s">
        <v>69</v>
      </c>
      <c r="F576" s="672" t="s">
        <v>73</v>
      </c>
      <c r="G576" s="672" t="s">
        <v>732</v>
      </c>
      <c r="H576" s="672"/>
      <c r="I576" s="672"/>
      <c r="J576" s="672" t="str">
        <f t="shared" si="1"/>
        <v/>
      </c>
    </row>
    <row r="577" ht="14.25" customHeight="1">
      <c r="A577" s="672">
        <v>8593442.0</v>
      </c>
      <c r="B577" s="672" t="s">
        <v>713</v>
      </c>
      <c r="C577" s="672" t="s">
        <v>733</v>
      </c>
      <c r="D577" s="672">
        <v>8725401.0</v>
      </c>
      <c r="E577" s="672" t="s">
        <v>69</v>
      </c>
      <c r="F577" s="672" t="s">
        <v>68</v>
      </c>
      <c r="G577" s="672"/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1.4699333E7</v>
      </c>
      <c r="B581" s="672" t="s">
        <v>738</v>
      </c>
      <c r="C581" s="672" t="s">
        <v>742</v>
      </c>
      <c r="D581" s="672">
        <v>1.2587399E7</v>
      </c>
      <c r="E581" s="672" t="s">
        <v>73</v>
      </c>
      <c r="F581" s="672" t="s">
        <v>69</v>
      </c>
      <c r="G581" s="672" t="s">
        <v>743</v>
      </c>
      <c r="H581" s="672"/>
      <c r="I581" s="672"/>
      <c r="J581" s="672" t="str">
        <f t="shared" si="1"/>
        <v/>
      </c>
    </row>
    <row r="582" ht="14.25" customHeight="1">
      <c r="A582" s="672">
        <v>1.5544587E7</v>
      </c>
      <c r="B582" s="672" t="s">
        <v>738</v>
      </c>
      <c r="C582" s="672" t="s">
        <v>745</v>
      </c>
      <c r="D582" s="672">
        <v>1.3432707E7</v>
      </c>
      <c r="E582" s="672" t="s">
        <v>72</v>
      </c>
      <c r="F582" s="672" t="s">
        <v>73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2.4385496E7</v>
      </c>
      <c r="B583" s="672" t="s">
        <v>738</v>
      </c>
      <c r="C583" s="672" t="s">
        <v>746</v>
      </c>
      <c r="D583" s="672">
        <v>2.2239349E7</v>
      </c>
      <c r="E583" s="672" t="s">
        <v>72</v>
      </c>
      <c r="F583" s="672" t="s">
        <v>68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8878760.0</v>
      </c>
      <c r="B584" s="672" t="s">
        <v>738</v>
      </c>
      <c r="C584" s="672" t="s">
        <v>747</v>
      </c>
      <c r="D584" s="672">
        <v>9010719.0</v>
      </c>
      <c r="E584" s="672" t="s">
        <v>69</v>
      </c>
      <c r="F584" s="672" t="s">
        <v>73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2.3827945E7</v>
      </c>
      <c r="B585" s="672" t="s">
        <v>738</v>
      </c>
      <c r="C585" s="672" t="s">
        <v>748</v>
      </c>
      <c r="D585" s="672">
        <v>2.1666059E7</v>
      </c>
      <c r="E585" s="672" t="s">
        <v>73</v>
      </c>
      <c r="F585" s="672" t="s">
        <v>72</v>
      </c>
      <c r="G585" s="672" t="s">
        <v>749</v>
      </c>
      <c r="H585" s="672"/>
      <c r="I585" s="672"/>
      <c r="J585" s="672" t="str">
        <f t="shared" si="1"/>
        <v/>
      </c>
    </row>
    <row r="586" ht="14.25" customHeight="1">
      <c r="A586" s="672">
        <v>5438026.0</v>
      </c>
      <c r="B586" s="672" t="s">
        <v>738</v>
      </c>
      <c r="C586" s="672" t="s">
        <v>750</v>
      </c>
      <c r="D586" s="672">
        <v>5569985.0</v>
      </c>
      <c r="E586" s="672" t="s">
        <v>72</v>
      </c>
      <c r="F586" s="672" t="s">
        <v>68</v>
      </c>
      <c r="G586" s="672"/>
      <c r="H586" s="672"/>
      <c r="I586" s="672"/>
      <c r="J586" s="672" t="str">
        <f t="shared" si="1"/>
        <v/>
      </c>
    </row>
    <row r="587" ht="14.25" customHeight="1">
      <c r="A587" s="672">
        <v>2.2472154E7</v>
      </c>
      <c r="B587" s="672" t="s">
        <v>738</v>
      </c>
      <c r="C587" s="672" t="s">
        <v>751</v>
      </c>
      <c r="D587" s="672">
        <v>2.0310268E7</v>
      </c>
      <c r="E587" s="672" t="s">
        <v>72</v>
      </c>
      <c r="F587" s="672" t="s">
        <v>73</v>
      </c>
      <c r="G587" s="672"/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8284166.0</v>
      </c>
      <c r="B589" s="672" t="s">
        <v>754</v>
      </c>
      <c r="C589" s="672" t="s">
        <v>755</v>
      </c>
      <c r="D589" s="672">
        <v>8416125.0</v>
      </c>
      <c r="E589" s="672" t="s">
        <v>73</v>
      </c>
      <c r="F589" s="672" t="s">
        <v>72</v>
      </c>
      <c r="G589" s="672" t="s">
        <v>756</v>
      </c>
      <c r="H589" s="672"/>
      <c r="I589" s="672"/>
      <c r="J589" s="672" t="str">
        <f t="shared" si="1"/>
        <v/>
      </c>
    </row>
    <row r="590" ht="14.25" customHeight="1">
      <c r="A590" s="672">
        <v>2.1972114E7</v>
      </c>
      <c r="B590" s="672" t="s">
        <v>754</v>
      </c>
      <c r="C590" s="672" t="s">
        <v>758</v>
      </c>
      <c r="D590" s="672">
        <v>1.9810228E7</v>
      </c>
      <c r="E590" s="672" t="s">
        <v>69</v>
      </c>
      <c r="F590" s="672" t="s">
        <v>68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2940730.0</v>
      </c>
      <c r="B591" s="672" t="s">
        <v>754</v>
      </c>
      <c r="C591" s="672"/>
      <c r="D591" s="672">
        <v>3072689.0</v>
      </c>
      <c r="E591" s="672" t="s">
        <v>69</v>
      </c>
      <c r="F591" s="672" t="s">
        <v>72</v>
      </c>
      <c r="G591" s="672" t="s">
        <v>759</v>
      </c>
      <c r="H591" s="672"/>
      <c r="I591" s="672"/>
      <c r="J591" s="672" t="str">
        <f t="shared" si="1"/>
        <v/>
      </c>
    </row>
    <row r="592" ht="14.25" customHeight="1">
      <c r="A592" s="672">
        <v>6065580.0</v>
      </c>
      <c r="B592" s="672" t="s">
        <v>754</v>
      </c>
      <c r="C592" s="672" t="s">
        <v>760</v>
      </c>
      <c r="D592" s="672">
        <v>6197539.0</v>
      </c>
      <c r="E592" s="672" t="s">
        <v>73</v>
      </c>
      <c r="F592" s="672" t="s">
        <v>72</v>
      </c>
      <c r="G592" s="672"/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/>
      <c r="I599" s="672"/>
      <c r="J599" s="672" t="str">
        <f t="shared" si="1"/>
        <v/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7356718.0</v>
      </c>
      <c r="B601" s="672" t="s">
        <v>775</v>
      </c>
      <c r="C601" s="672" t="s">
        <v>776</v>
      </c>
      <c r="D601" s="672">
        <v>7488677.0</v>
      </c>
      <c r="E601" s="672" t="s">
        <v>69</v>
      </c>
      <c r="F601" s="672" t="s">
        <v>72</v>
      </c>
      <c r="G601" s="672" t="s">
        <v>777</v>
      </c>
      <c r="H601" s="672"/>
      <c r="I601" s="672"/>
      <c r="J601" s="672" t="str">
        <f t="shared" si="1"/>
        <v/>
      </c>
    </row>
    <row r="602" ht="14.25" customHeight="1">
      <c r="A602" s="672">
        <v>1.5535807E7</v>
      </c>
      <c r="B602" s="672" t="s">
        <v>775</v>
      </c>
      <c r="C602" s="672" t="s">
        <v>780</v>
      </c>
      <c r="D602" s="672">
        <v>1.3423927E7</v>
      </c>
      <c r="E602" s="672" t="s">
        <v>73</v>
      </c>
      <c r="F602" s="672" t="s">
        <v>72</v>
      </c>
      <c r="G602" s="672" t="s">
        <v>781</v>
      </c>
      <c r="H602" s="672"/>
      <c r="I602" s="672"/>
      <c r="J602" s="672" t="str">
        <f t="shared" si="1"/>
        <v/>
      </c>
    </row>
    <row r="603" ht="14.25" customHeight="1">
      <c r="A603" s="672">
        <v>2.3016808E7</v>
      </c>
      <c r="B603" s="672" t="s">
        <v>775</v>
      </c>
      <c r="C603" s="672" t="s">
        <v>782</v>
      </c>
      <c r="D603" s="672">
        <v>2.0854922E7</v>
      </c>
      <c r="E603" s="672" t="s">
        <v>69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1.7683677E7</v>
      </c>
      <c r="B604" s="672" t="s">
        <v>775</v>
      </c>
      <c r="C604" s="672" t="s">
        <v>783</v>
      </c>
      <c r="D604" s="672">
        <v>1.5571797E7</v>
      </c>
      <c r="E604" s="672" t="s">
        <v>69</v>
      </c>
      <c r="F604" s="672" t="s">
        <v>68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1.658882E7</v>
      </c>
      <c r="B605" s="672" t="s">
        <v>775</v>
      </c>
      <c r="C605" s="672" t="s">
        <v>784</v>
      </c>
      <c r="D605" s="672">
        <v>1.447694E7</v>
      </c>
      <c r="E605" s="672" t="s">
        <v>72</v>
      </c>
      <c r="F605" s="672" t="s">
        <v>68</v>
      </c>
      <c r="G605" s="672" t="s">
        <v>785</v>
      </c>
      <c r="H605" s="672"/>
      <c r="I605" s="672"/>
      <c r="J605" s="672" t="str">
        <f t="shared" si="1"/>
        <v/>
      </c>
    </row>
    <row r="606" ht="14.25" customHeight="1">
      <c r="A606" s="672">
        <v>1.383176E7</v>
      </c>
      <c r="B606" s="672" t="s">
        <v>775</v>
      </c>
      <c r="C606" s="672" t="s">
        <v>786</v>
      </c>
      <c r="D606" s="672">
        <v>1.1711054E7</v>
      </c>
      <c r="E606" s="672" t="s">
        <v>73</v>
      </c>
      <c r="F606" s="672" t="s">
        <v>72</v>
      </c>
      <c r="G606" s="672" t="s">
        <v>787</v>
      </c>
      <c r="H606" s="672"/>
      <c r="I606" s="672"/>
      <c r="J606" s="672" t="str">
        <f t="shared" si="1"/>
        <v/>
      </c>
    </row>
    <row r="607" ht="14.25" customHeight="1">
      <c r="A607" s="672">
        <v>9419543.0</v>
      </c>
      <c r="B607" s="672" t="s">
        <v>775</v>
      </c>
      <c r="C607" s="672" t="s">
        <v>788</v>
      </c>
      <c r="D607" s="672">
        <v>9581934.0</v>
      </c>
      <c r="E607" s="672" t="s">
        <v>72</v>
      </c>
      <c r="F607" s="672" t="s">
        <v>73</v>
      </c>
      <c r="G607" s="672"/>
      <c r="H607" s="672"/>
      <c r="I607" s="672"/>
      <c r="J607" s="672" t="str">
        <f t="shared" si="1"/>
        <v/>
      </c>
    </row>
    <row r="608" ht="14.25" customHeight="1">
      <c r="A608" s="672">
        <v>5210595.0</v>
      </c>
      <c r="B608" s="672" t="s">
        <v>775</v>
      </c>
      <c r="C608" s="672" t="s">
        <v>789</v>
      </c>
      <c r="D608" s="672">
        <v>5342554.0</v>
      </c>
      <c r="E608" s="672" t="s">
        <v>68</v>
      </c>
      <c r="F608" s="672" t="s">
        <v>69</v>
      </c>
      <c r="G608" s="672"/>
      <c r="H608" s="672"/>
      <c r="I608" s="672"/>
      <c r="J608" s="672" t="str">
        <f t="shared" si="1"/>
        <v/>
      </c>
    </row>
    <row r="609" ht="14.25" customHeight="1">
      <c r="A609" s="672">
        <v>3688280.0</v>
      </c>
      <c r="B609" s="672" t="s">
        <v>775</v>
      </c>
      <c r="C609" s="672" t="s">
        <v>790</v>
      </c>
      <c r="D609" s="672">
        <v>3820239.0</v>
      </c>
      <c r="E609" s="672" t="s">
        <v>72</v>
      </c>
      <c r="F609" s="672" t="s">
        <v>68</v>
      </c>
      <c r="G609" s="672"/>
      <c r="H609" s="672"/>
      <c r="I609" s="672"/>
      <c r="J609" s="672" t="str">
        <f t="shared" si="1"/>
        <v/>
      </c>
    </row>
    <row r="610" ht="14.25" customHeight="1">
      <c r="A610" s="672">
        <v>1.3685477E7</v>
      </c>
      <c r="B610" s="672" t="s">
        <v>775</v>
      </c>
      <c r="C610" s="672" t="s">
        <v>791</v>
      </c>
      <c r="D610" s="672">
        <v>1.1529801E7</v>
      </c>
      <c r="E610" s="672" t="s">
        <v>72</v>
      </c>
      <c r="F610" s="672" t="s">
        <v>68</v>
      </c>
      <c r="G610" s="672"/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1.7497864E7</v>
      </c>
      <c r="B615" s="672" t="s">
        <v>792</v>
      </c>
      <c r="C615" s="672" t="s">
        <v>799</v>
      </c>
      <c r="D615" s="672">
        <v>1.5385984E7</v>
      </c>
      <c r="E615" s="672" t="s">
        <v>73</v>
      </c>
      <c r="F615" s="672" t="s">
        <v>72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2.8475425E7</v>
      </c>
      <c r="B616" s="672" t="s">
        <v>792</v>
      </c>
      <c r="C616" s="672" t="s">
        <v>800</v>
      </c>
      <c r="D616" s="672">
        <v>2.6329278E7</v>
      </c>
      <c r="E616" s="672" t="s">
        <v>72</v>
      </c>
      <c r="F616" s="672" t="s">
        <v>73</v>
      </c>
      <c r="G616" s="672" t="s">
        <v>801</v>
      </c>
      <c r="H616" s="672"/>
      <c r="I616" s="672"/>
      <c r="J616" s="672" t="str">
        <f t="shared" si="1"/>
        <v/>
      </c>
    </row>
    <row r="617" ht="14.25" customHeight="1">
      <c r="A617" s="672">
        <v>1.8095048E7</v>
      </c>
      <c r="B617" s="672" t="s">
        <v>792</v>
      </c>
      <c r="C617" s="672" t="s">
        <v>802</v>
      </c>
      <c r="D617" s="672">
        <v>1.5983168E7</v>
      </c>
      <c r="E617" s="672" t="s">
        <v>72</v>
      </c>
      <c r="F617" s="672" t="s">
        <v>68</v>
      </c>
      <c r="G617" s="672"/>
      <c r="H617" s="672"/>
      <c r="I617" s="672"/>
      <c r="J617" s="672" t="str">
        <f t="shared" si="1"/>
        <v/>
      </c>
    </row>
    <row r="618" ht="14.25" customHeight="1">
      <c r="A618" s="672">
        <v>2.2469512E7</v>
      </c>
      <c r="B618" s="672" t="s">
        <v>792</v>
      </c>
      <c r="C618" s="672" t="s">
        <v>803</v>
      </c>
      <c r="D618" s="672">
        <v>2.0307626E7</v>
      </c>
      <c r="E618" s="672" t="s">
        <v>73</v>
      </c>
      <c r="F618" s="672" t="s">
        <v>69</v>
      </c>
      <c r="G618" s="672"/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1.8841182E7</v>
      </c>
      <c r="B628" s="672" t="s">
        <v>811</v>
      </c>
      <c r="C628" s="672" t="s">
        <v>819</v>
      </c>
      <c r="D628" s="672">
        <v>1.6729302E7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1.4344431E7</v>
      </c>
      <c r="B629" s="672" t="s">
        <v>811</v>
      </c>
      <c r="C629" s="672" t="s">
        <v>820</v>
      </c>
      <c r="D629" s="672">
        <v>1.2223726E7</v>
      </c>
      <c r="E629" s="672" t="s">
        <v>69</v>
      </c>
      <c r="F629" s="672" t="s">
        <v>73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6076605.0</v>
      </c>
      <c r="B630" s="672" t="s">
        <v>811</v>
      </c>
      <c r="C630" s="672" t="s">
        <v>821</v>
      </c>
      <c r="D630" s="672">
        <v>6208564.0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8516397.0</v>
      </c>
      <c r="B631" s="672" t="s">
        <v>811</v>
      </c>
      <c r="C631" s="672" t="s">
        <v>822</v>
      </c>
      <c r="D631" s="672">
        <v>8648356.0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5469235.0</v>
      </c>
      <c r="B632" s="672" t="s">
        <v>811</v>
      </c>
      <c r="C632" s="672" t="s">
        <v>823</v>
      </c>
      <c r="D632" s="672">
        <v>5601194.0</v>
      </c>
      <c r="E632" s="672" t="s">
        <v>73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5118505.0</v>
      </c>
      <c r="B633" s="672" t="s">
        <v>811</v>
      </c>
      <c r="C633" s="672" t="s">
        <v>824</v>
      </c>
      <c r="D633" s="672">
        <v>5250464.0</v>
      </c>
      <c r="E633" s="672" t="s">
        <v>69</v>
      </c>
      <c r="F633" s="672" t="s">
        <v>68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5192640.0</v>
      </c>
      <c r="B634" s="672" t="s">
        <v>811</v>
      </c>
      <c r="C634" s="672" t="s">
        <v>825</v>
      </c>
      <c r="D634" s="672">
        <v>5324599.0</v>
      </c>
      <c r="E634" s="672" t="s">
        <v>68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5254148.0</v>
      </c>
      <c r="B635" s="672" t="s">
        <v>811</v>
      </c>
      <c r="C635" s="672" t="s">
        <v>826</v>
      </c>
      <c r="D635" s="672">
        <v>5386107.0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5492846.0</v>
      </c>
      <c r="B636" s="672" t="s">
        <v>811</v>
      </c>
      <c r="C636" s="672" t="s">
        <v>827</v>
      </c>
      <c r="D636" s="672">
        <v>5624805.0</v>
      </c>
      <c r="E636" s="672" t="s">
        <v>73</v>
      </c>
      <c r="F636" s="672" t="s">
        <v>68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3528620.0</v>
      </c>
      <c r="B637" s="672" t="s">
        <v>811</v>
      </c>
      <c r="C637" s="672" t="s">
        <v>828</v>
      </c>
      <c r="D637" s="672">
        <v>3660579.0</v>
      </c>
      <c r="E637" s="672" t="s">
        <v>73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1.3197662E7</v>
      </c>
      <c r="B638" s="672" t="s">
        <v>811</v>
      </c>
      <c r="C638" s="672" t="s">
        <v>830</v>
      </c>
      <c r="D638" s="672">
        <v>1.1041986E7</v>
      </c>
      <c r="E638" s="672" t="s">
        <v>68</v>
      </c>
      <c r="F638" s="672" t="s">
        <v>72</v>
      </c>
      <c r="G638" s="672"/>
      <c r="H638" s="672"/>
      <c r="I638" s="672"/>
      <c r="J638" s="672" t="str">
        <f t="shared" si="1"/>
        <v/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3152528.0</v>
      </c>
      <c r="B644" s="672" t="s">
        <v>831</v>
      </c>
      <c r="C644" s="672" t="s">
        <v>838</v>
      </c>
      <c r="D644" s="672">
        <v>3284487.0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9849475.0</v>
      </c>
      <c r="B645" s="672" t="s">
        <v>831</v>
      </c>
      <c r="C645" s="672" t="s">
        <v>839</v>
      </c>
      <c r="D645" s="672">
        <v>1.0011866E7</v>
      </c>
      <c r="E645" s="672" t="s">
        <v>72</v>
      </c>
      <c r="F645" s="672" t="s">
        <v>69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5447588.0</v>
      </c>
      <c r="B646" s="672" t="s">
        <v>831</v>
      </c>
      <c r="C646" s="672" t="s">
        <v>840</v>
      </c>
      <c r="D646" s="672">
        <v>5579547.0</v>
      </c>
      <c r="E646" s="672" t="s">
        <v>72</v>
      </c>
      <c r="F646" s="672" t="s">
        <v>68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5666105.0</v>
      </c>
      <c r="B647" s="672" t="s">
        <v>831</v>
      </c>
      <c r="C647" s="672" t="s">
        <v>841</v>
      </c>
      <c r="D647" s="672">
        <v>5798064.0</v>
      </c>
      <c r="E647" s="672" t="s">
        <v>73</v>
      </c>
      <c r="F647" s="672" t="s">
        <v>72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5555502.0</v>
      </c>
      <c r="B648" s="672" t="s">
        <v>831</v>
      </c>
      <c r="C648" s="672" t="s">
        <v>842</v>
      </c>
      <c r="D648" s="672">
        <v>5687461.0</v>
      </c>
      <c r="E648" s="672" t="s">
        <v>72</v>
      </c>
      <c r="F648" s="672" t="s">
        <v>69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4987810.0</v>
      </c>
      <c r="B649" s="672" t="s">
        <v>831</v>
      </c>
      <c r="C649" s="672" t="s">
        <v>843</v>
      </c>
      <c r="D649" s="672">
        <v>5119769.0</v>
      </c>
      <c r="E649" s="672" t="s">
        <v>72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5555501.0</v>
      </c>
      <c r="B650" s="672" t="s">
        <v>831</v>
      </c>
      <c r="C650" s="672" t="s">
        <v>844</v>
      </c>
      <c r="D650" s="672">
        <v>5687460.0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8321409.0</v>
      </c>
      <c r="B651" s="672" t="s">
        <v>831</v>
      </c>
      <c r="C651" s="672" t="s">
        <v>845</v>
      </c>
      <c r="D651" s="672">
        <v>8453368.0</v>
      </c>
      <c r="E651" s="672" t="s">
        <v>72</v>
      </c>
      <c r="F651" s="672" t="s">
        <v>73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2.2278966E7</v>
      </c>
      <c r="B652" s="672" t="s">
        <v>831</v>
      </c>
      <c r="C652" s="672" t="s">
        <v>846</v>
      </c>
      <c r="D652" s="672">
        <v>2.011708E7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1.0035893E7</v>
      </c>
      <c r="B653" s="672" t="s">
        <v>831</v>
      </c>
      <c r="C653" s="672" t="s">
        <v>848</v>
      </c>
      <c r="D653" s="672">
        <v>1.0198284E7</v>
      </c>
      <c r="E653" s="672" t="s">
        <v>69</v>
      </c>
      <c r="F653" s="672" t="s">
        <v>68</v>
      </c>
      <c r="G653" s="672"/>
      <c r="H653" s="672"/>
      <c r="I653" s="672"/>
      <c r="J653" s="672" t="str">
        <f t="shared" si="1"/>
        <v/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/>
      <c r="I657" s="672"/>
      <c r="J657" s="672" t="str">
        <f t="shared" si="1"/>
        <v/>
      </c>
    </row>
    <row r="658" ht="14.25" customHeight="1">
      <c r="A658" s="672">
        <v>8472830.0</v>
      </c>
      <c r="B658" s="672" t="s">
        <v>856</v>
      </c>
      <c r="C658" s="672" t="s">
        <v>857</v>
      </c>
      <c r="D658" s="672">
        <v>8604789.0</v>
      </c>
      <c r="E658" s="672" t="s">
        <v>69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1.7819098E7</v>
      </c>
      <c r="B660" s="672" t="s">
        <v>856</v>
      </c>
      <c r="C660" s="672" t="s">
        <v>859</v>
      </c>
      <c r="D660" s="672">
        <v>1.5707218E7</v>
      </c>
      <c r="E660" s="672" t="s">
        <v>72</v>
      </c>
      <c r="F660" s="672" t="s">
        <v>68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1.5642556E7</v>
      </c>
      <c r="B661" s="672" t="s">
        <v>856</v>
      </c>
      <c r="C661" s="672" t="s">
        <v>860</v>
      </c>
      <c r="D661" s="672">
        <v>1.3530676E7</v>
      </c>
      <c r="E661" s="672" t="s">
        <v>72</v>
      </c>
      <c r="F661" s="672" t="s">
        <v>69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8329283.0</v>
      </c>
      <c r="B662" s="672" t="s">
        <v>856</v>
      </c>
      <c r="C662" s="672" t="s">
        <v>861</v>
      </c>
      <c r="D662" s="672">
        <v>8461242.0</v>
      </c>
      <c r="E662" s="672" t="s">
        <v>72</v>
      </c>
      <c r="F662" s="672" t="s">
        <v>73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/>
      <c r="I663" s="672"/>
      <c r="J663" s="672" t="str">
        <f t="shared" si="1"/>
        <v/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1.359437E7</v>
      </c>
      <c r="B674" s="672" t="s">
        <v>863</v>
      </c>
      <c r="C674" s="672" t="s">
        <v>874</v>
      </c>
      <c r="D674" s="672">
        <v>1.1438694E7</v>
      </c>
      <c r="E674" s="672" t="s">
        <v>72</v>
      </c>
      <c r="F674" s="672" t="s">
        <v>73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9967473.0</v>
      </c>
      <c r="B675" s="672" t="s">
        <v>863</v>
      </c>
      <c r="C675" s="672" t="s">
        <v>875</v>
      </c>
      <c r="D675" s="672">
        <v>1.0129864E7</v>
      </c>
      <c r="E675" s="672" t="s">
        <v>72</v>
      </c>
      <c r="F675" s="672" t="s">
        <v>69</v>
      </c>
      <c r="G675" s="672"/>
      <c r="H675" s="672"/>
      <c r="I675" s="672"/>
      <c r="J675" s="672" t="str">
        <f t="shared" si="1"/>
        <v/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1.3863984E7</v>
      </c>
      <c r="B678" s="672" t="s">
        <v>879</v>
      </c>
      <c r="C678" s="672" t="s">
        <v>883</v>
      </c>
      <c r="D678" s="672">
        <v>1.1743278E7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2.2100541E7</v>
      </c>
      <c r="B679" s="672" t="s">
        <v>879</v>
      </c>
      <c r="C679" s="672" t="s">
        <v>884</v>
      </c>
      <c r="D679" s="672">
        <v>1.9938655E7</v>
      </c>
      <c r="E679" s="672" t="s">
        <v>68</v>
      </c>
      <c r="F679" s="672" t="s">
        <v>69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2.1390751E7</v>
      </c>
      <c r="B680" s="672" t="s">
        <v>879</v>
      </c>
      <c r="C680" s="672" t="s">
        <v>885</v>
      </c>
      <c r="D680" s="672">
        <v>1.9228865E7</v>
      </c>
      <c r="E680" s="672" t="s">
        <v>73</v>
      </c>
      <c r="F680" s="672" t="s">
        <v>72</v>
      </c>
      <c r="G680" s="672"/>
      <c r="H680" s="672"/>
      <c r="I680" s="672"/>
      <c r="J680" s="672" t="str">
        <f t="shared" si="1"/>
        <v/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1.3286253E7</v>
      </c>
      <c r="B686" s="672" t="s">
        <v>893</v>
      </c>
      <c r="C686" s="672" t="s">
        <v>896</v>
      </c>
      <c r="D686" s="672">
        <v>1.1130577E7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9388252.0</v>
      </c>
      <c r="B687" s="672" t="s">
        <v>893</v>
      </c>
      <c r="C687" s="672" t="s">
        <v>897</v>
      </c>
      <c r="D687" s="672">
        <v>9550643.0</v>
      </c>
      <c r="E687" s="672" t="s">
        <v>72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1.8634735E7</v>
      </c>
      <c r="B688" s="672" t="s">
        <v>893</v>
      </c>
      <c r="C688" s="672" t="s">
        <v>898</v>
      </c>
      <c r="D688" s="672">
        <v>1.6522855E7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2715207.0</v>
      </c>
      <c r="B689" s="672" t="s">
        <v>893</v>
      </c>
      <c r="C689" s="672" t="s">
        <v>899</v>
      </c>
      <c r="D689" s="672">
        <v>2847166.0</v>
      </c>
      <c r="E689" s="672" t="s">
        <v>69</v>
      </c>
      <c r="F689" s="672" t="s">
        <v>68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1.4796031E7</v>
      </c>
      <c r="B690" s="672" t="s">
        <v>893</v>
      </c>
      <c r="C690" s="672" t="s">
        <v>900</v>
      </c>
      <c r="D690" s="672">
        <v>1.2684102E7</v>
      </c>
      <c r="E690" s="672" t="s">
        <v>68</v>
      </c>
      <c r="F690" s="672" t="s">
        <v>69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1.4346602E7</v>
      </c>
      <c r="B691" s="672" t="s">
        <v>893</v>
      </c>
      <c r="C691" s="672" t="s">
        <v>901</v>
      </c>
      <c r="D691" s="672">
        <v>1.2225897E7</v>
      </c>
      <c r="E691" s="672" t="s">
        <v>68</v>
      </c>
      <c r="F691" s="672" t="s">
        <v>72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1.4358011E7</v>
      </c>
      <c r="B692" s="672" t="s">
        <v>893</v>
      </c>
      <c r="C692" s="672" t="s">
        <v>902</v>
      </c>
      <c r="D692" s="672">
        <v>1.2237306E7</v>
      </c>
      <c r="E692" s="672" t="s">
        <v>72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3385896.0</v>
      </c>
      <c r="B693" s="672" t="s">
        <v>893</v>
      </c>
      <c r="C693" s="672" t="s">
        <v>903</v>
      </c>
      <c r="D693" s="672">
        <v>3517855.0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1.7581946E7</v>
      </c>
      <c r="B694" s="672" t="s">
        <v>893</v>
      </c>
      <c r="C694" s="672" t="s">
        <v>904</v>
      </c>
      <c r="D694" s="672">
        <v>1.5470066E7</v>
      </c>
      <c r="E694" s="672" t="s">
        <v>68</v>
      </c>
      <c r="F694" s="672" t="s">
        <v>73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3801406.0</v>
      </c>
      <c r="B695" s="672" t="s">
        <v>893</v>
      </c>
      <c r="C695" s="672" t="s">
        <v>905</v>
      </c>
      <c r="D695" s="672">
        <v>3933365.0</v>
      </c>
      <c r="E695" s="672" t="s">
        <v>72</v>
      </c>
      <c r="F695" s="672" t="s">
        <v>68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5134013.0</v>
      </c>
      <c r="B696" s="672" t="s">
        <v>893</v>
      </c>
      <c r="C696" s="672" t="s">
        <v>906</v>
      </c>
      <c r="D696" s="672">
        <v>5265972.0</v>
      </c>
      <c r="E696" s="672" t="s">
        <v>73</v>
      </c>
      <c r="F696" s="672" t="s">
        <v>69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5134362.0</v>
      </c>
      <c r="B697" s="672" t="s">
        <v>893</v>
      </c>
      <c r="C697" s="672" t="s">
        <v>907</v>
      </c>
      <c r="D697" s="672">
        <v>5266321.0</v>
      </c>
      <c r="E697" s="672" t="s">
        <v>69</v>
      </c>
      <c r="F697" s="672" t="s">
        <v>72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2.1936623E7</v>
      </c>
      <c r="B698" s="672" t="s">
        <v>893</v>
      </c>
      <c r="C698" s="672" t="s">
        <v>908</v>
      </c>
      <c r="D698" s="672">
        <v>1.9774737E7</v>
      </c>
      <c r="E698" s="672" t="s">
        <v>69</v>
      </c>
      <c r="F698" s="672" t="s">
        <v>68</v>
      </c>
      <c r="G698" s="672"/>
      <c r="H698" s="672"/>
      <c r="I698" s="672"/>
      <c r="J698" s="672" t="str">
        <f t="shared" si="1"/>
        <v/>
      </c>
    </row>
    <row r="699" ht="14.25" customHeight="1">
      <c r="A699" s="672">
        <v>1.5026173E7</v>
      </c>
      <c r="B699" s="672" t="s">
        <v>910</v>
      </c>
      <c r="C699" s="672" t="s">
        <v>914</v>
      </c>
      <c r="D699" s="672">
        <v>1.2914261E7</v>
      </c>
      <c r="E699" s="672" t="s">
        <v>69</v>
      </c>
      <c r="F699" s="672" t="s">
        <v>68</v>
      </c>
      <c r="G699" s="672"/>
      <c r="H699" s="672">
        <v>1.0</v>
      </c>
      <c r="I699" s="672" t="s">
        <v>1026</v>
      </c>
      <c r="J699" s="672" t="str">
        <f t="shared" si="1"/>
        <v>A*1</v>
      </c>
    </row>
    <row r="700" ht="14.25" customHeight="1">
      <c r="A700" s="672">
        <v>2.1491185E7</v>
      </c>
      <c r="B700" s="672" t="s">
        <v>910</v>
      </c>
      <c r="C700" s="672" t="s">
        <v>911</v>
      </c>
      <c r="D700" s="672">
        <v>1.9329299E7</v>
      </c>
      <c r="E700" s="672" t="s">
        <v>72</v>
      </c>
      <c r="F700" s="672" t="s">
        <v>68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2.1388318E7</v>
      </c>
      <c r="B701" s="672" t="s">
        <v>910</v>
      </c>
      <c r="C701" s="672" t="s">
        <v>913</v>
      </c>
      <c r="D701" s="672">
        <v>1.9226432E7</v>
      </c>
      <c r="E701" s="672" t="s">
        <v>68</v>
      </c>
      <c r="F701" s="672" t="s">
        <v>73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7055290.0</v>
      </c>
      <c r="B702" s="672" t="s">
        <v>910</v>
      </c>
      <c r="C702" s="672" t="s">
        <v>915</v>
      </c>
      <c r="D702" s="672">
        <v>7187249.0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2.1340696E7</v>
      </c>
      <c r="B703" s="672" t="s">
        <v>910</v>
      </c>
      <c r="C703" s="672" t="s">
        <v>916</v>
      </c>
      <c r="D703" s="672">
        <v>1.917881E7</v>
      </c>
      <c r="E703" s="672" t="s">
        <v>69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1.8546766E7</v>
      </c>
      <c r="B704" s="672" t="s">
        <v>910</v>
      </c>
      <c r="C704" s="672" t="s">
        <v>917</v>
      </c>
      <c r="D704" s="672">
        <v>1.6434886E7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1.9273485E7</v>
      </c>
      <c r="B705" s="672" t="s">
        <v>910</v>
      </c>
      <c r="C705" s="672" t="s">
        <v>918</v>
      </c>
      <c r="D705" s="672">
        <v>1.7161605E7</v>
      </c>
      <c r="E705" s="672" t="s">
        <v>73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1.8574309E7</v>
      </c>
      <c r="B706" s="672" t="s">
        <v>910</v>
      </c>
      <c r="C706" s="672" t="s">
        <v>919</v>
      </c>
      <c r="D706" s="672">
        <v>1.6462429E7</v>
      </c>
      <c r="E706" s="672" t="s">
        <v>68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5707351.0</v>
      </c>
      <c r="B707" s="672" t="s">
        <v>910</v>
      </c>
      <c r="C707" s="672" t="s">
        <v>920</v>
      </c>
      <c r="D707" s="672">
        <v>5839310.0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2.8725881E7</v>
      </c>
      <c r="B708" s="672" t="s">
        <v>910</v>
      </c>
      <c r="C708" s="672" t="s">
        <v>921</v>
      </c>
      <c r="D708" s="672">
        <v>2.6579734E7</v>
      </c>
      <c r="E708" s="672" t="s">
        <v>72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2.1626581E7</v>
      </c>
      <c r="B709" s="672" t="s">
        <v>910</v>
      </c>
      <c r="C709" s="672" t="s">
        <v>922</v>
      </c>
      <c r="D709" s="672">
        <v>1.9464695E7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1.7313945E7</v>
      </c>
      <c r="B710" s="672" t="s">
        <v>910</v>
      </c>
      <c r="C710" s="672" t="s">
        <v>923</v>
      </c>
      <c r="D710" s="672">
        <v>1.5202065E7</v>
      </c>
      <c r="E710" s="672" t="s">
        <v>72</v>
      </c>
      <c r="F710" s="672" t="s">
        <v>73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2.860829E7</v>
      </c>
      <c r="B711" s="672" t="s">
        <v>910</v>
      </c>
      <c r="C711" s="672" t="s">
        <v>924</v>
      </c>
      <c r="D711" s="672">
        <v>2.6462143E7</v>
      </c>
      <c r="E711" s="672" t="s">
        <v>68</v>
      </c>
      <c r="F711" s="672" t="s">
        <v>69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2.3619758E7</v>
      </c>
      <c r="B712" s="672" t="s">
        <v>910</v>
      </c>
      <c r="C712" s="672" t="s">
        <v>925</v>
      </c>
      <c r="D712" s="672">
        <v>2.1457872E7</v>
      </c>
      <c r="E712" s="672" t="s">
        <v>69</v>
      </c>
      <c r="F712" s="672" t="s">
        <v>68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1.4530877E7</v>
      </c>
      <c r="B713" s="672" t="s">
        <v>910</v>
      </c>
      <c r="C713" s="672" t="s">
        <v>926</v>
      </c>
      <c r="D713" s="672">
        <v>1.2419078E7</v>
      </c>
      <c r="E713" s="672" t="s">
        <v>73</v>
      </c>
      <c r="F713" s="672" t="s">
        <v>72</v>
      </c>
      <c r="G713" s="672"/>
      <c r="H713" s="672"/>
      <c r="I713" s="672"/>
      <c r="J713" s="672" t="str">
        <f t="shared" si="1"/>
        <v/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1.5572081E7</v>
      </c>
      <c r="B724" s="672" t="s">
        <v>940</v>
      </c>
      <c r="C724" s="672" t="s">
        <v>951</v>
      </c>
      <c r="D724" s="672">
        <v>1.3460201E7</v>
      </c>
      <c r="E724" s="672" t="s">
        <v>68</v>
      </c>
      <c r="F724" s="672" t="s">
        <v>69</v>
      </c>
      <c r="G724" s="672"/>
      <c r="H724" s="672">
        <v>1.0</v>
      </c>
      <c r="I724" s="672" t="s">
        <v>68</v>
      </c>
      <c r="J724" s="672" t="str">
        <f t="shared" si="1"/>
        <v>A*1</v>
      </c>
    </row>
    <row r="725" ht="14.25" customHeight="1">
      <c r="A725" s="672">
        <v>2833026.0</v>
      </c>
      <c r="B725" s="672" t="s">
        <v>940</v>
      </c>
      <c r="C725" s="672" t="s">
        <v>941</v>
      </c>
      <c r="D725" s="672">
        <v>2964985.0</v>
      </c>
      <c r="E725" s="672" t="s">
        <v>73</v>
      </c>
      <c r="F725" s="672" t="s">
        <v>72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4982769.0</v>
      </c>
      <c r="B726" s="672" t="s">
        <v>940</v>
      </c>
      <c r="C726" s="672" t="s">
        <v>943</v>
      </c>
      <c r="D726" s="672">
        <v>5114728.0</v>
      </c>
      <c r="E726" s="672" t="s">
        <v>69</v>
      </c>
      <c r="F726" s="672" t="s">
        <v>68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8470801.0</v>
      </c>
      <c r="B727" s="672" t="s">
        <v>940</v>
      </c>
      <c r="C727" s="672" t="s">
        <v>944</v>
      </c>
      <c r="D727" s="672">
        <v>8602760.0</v>
      </c>
      <c r="E727" s="672" t="s">
        <v>68</v>
      </c>
      <c r="F727" s="672" t="s">
        <v>69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1.511235E7</v>
      </c>
      <c r="B728" s="672" t="s">
        <v>940</v>
      </c>
      <c r="C728" s="672" t="s">
        <v>945</v>
      </c>
      <c r="D728" s="672">
        <v>1.3000437E7</v>
      </c>
      <c r="E728" s="672" t="s">
        <v>72</v>
      </c>
      <c r="F728" s="672" t="s">
        <v>73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1.4301212E7</v>
      </c>
      <c r="B729" s="672" t="s">
        <v>940</v>
      </c>
      <c r="C729" s="672" t="s">
        <v>946</v>
      </c>
      <c r="D729" s="672">
        <v>1.2180506E7</v>
      </c>
      <c r="E729" s="672" t="s">
        <v>72</v>
      </c>
      <c r="F729" s="672" t="s">
        <v>73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1.9513422E7</v>
      </c>
      <c r="B730" s="672" t="s">
        <v>940</v>
      </c>
      <c r="C730" s="672" t="s">
        <v>947</v>
      </c>
      <c r="D730" s="672">
        <v>1.7401542E7</v>
      </c>
      <c r="E730" s="672" t="s">
        <v>72</v>
      </c>
      <c r="F730" s="672" t="s">
        <v>69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2.1643337E7</v>
      </c>
      <c r="B731" s="672" t="s">
        <v>940</v>
      </c>
      <c r="C731" s="672" t="s">
        <v>948</v>
      </c>
      <c r="D731" s="672">
        <v>1.9481451E7</v>
      </c>
      <c r="E731" s="672" t="s">
        <v>69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1.6580682E7</v>
      </c>
      <c r="B732" s="672" t="s">
        <v>940</v>
      </c>
      <c r="C732" s="672" t="s">
        <v>949</v>
      </c>
      <c r="D732" s="672">
        <v>1.4468802E7</v>
      </c>
      <c r="E732" s="672" t="s">
        <v>69</v>
      </c>
      <c r="F732" s="672" t="s">
        <v>72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1.8108263E7</v>
      </c>
      <c r="B733" s="672" t="s">
        <v>940</v>
      </c>
      <c r="C733" s="672" t="s">
        <v>950</v>
      </c>
      <c r="D733" s="672">
        <v>1.5996383E7</v>
      </c>
      <c r="E733" s="672" t="s">
        <v>73</v>
      </c>
      <c r="F733" s="672" t="s">
        <v>72</v>
      </c>
      <c r="G733" s="672"/>
      <c r="H733" s="672"/>
      <c r="I733" s="672"/>
      <c r="J733" s="672" t="str">
        <f t="shared" si="1"/>
        <v/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/>
      <c r="I734" s="672"/>
      <c r="J734" s="672" t="str">
        <f t="shared" si="1"/>
        <v/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>
        <v>1.0</v>
      </c>
      <c r="I748" s="672" t="s">
        <v>1293</v>
      </c>
      <c r="J748" s="672" t="str">
        <f t="shared" si="1"/>
        <v>A*1</v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6950961.0</v>
      </c>
      <c r="B750" s="672" t="s">
        <v>979</v>
      </c>
      <c r="C750" s="672" t="s">
        <v>983</v>
      </c>
      <c r="D750" s="672">
        <v>7082920.0</v>
      </c>
      <c r="E750" s="672" t="s">
        <v>68</v>
      </c>
      <c r="F750" s="672" t="s">
        <v>69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8600342.0</v>
      </c>
      <c r="B751" s="672" t="s">
        <v>979</v>
      </c>
      <c r="C751" s="672" t="s">
        <v>984</v>
      </c>
      <c r="D751" s="672">
        <v>8732301.0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8304372.0</v>
      </c>
      <c r="B752" s="672" t="s">
        <v>979</v>
      </c>
      <c r="C752" s="672" t="s">
        <v>985</v>
      </c>
      <c r="D752" s="672">
        <v>8436331.0</v>
      </c>
      <c r="E752" s="672" t="s">
        <v>72</v>
      </c>
      <c r="F752" s="672" t="s">
        <v>73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2.2966663E7</v>
      </c>
      <c r="B753" s="672" t="s">
        <v>979</v>
      </c>
      <c r="C753" s="672" t="s">
        <v>986</v>
      </c>
      <c r="D753" s="672">
        <v>2.0804777E7</v>
      </c>
      <c r="E753" s="672" t="s">
        <v>69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2.1802277E7</v>
      </c>
      <c r="B754" s="672" t="s">
        <v>979</v>
      </c>
      <c r="C754" s="672" t="s">
        <v>987</v>
      </c>
      <c r="D754" s="672">
        <v>1.9640391E7</v>
      </c>
      <c r="E754" s="672" t="s">
        <v>72</v>
      </c>
      <c r="F754" s="672" t="s">
        <v>68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1.943609E7</v>
      </c>
      <c r="B755" s="672" t="s">
        <v>979</v>
      </c>
      <c r="C755" s="672" t="s">
        <v>988</v>
      </c>
      <c r="D755" s="672">
        <v>1.732421E7</v>
      </c>
      <c r="E755" s="672" t="s">
        <v>68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7679374.0</v>
      </c>
      <c r="B756" s="672" t="s">
        <v>979</v>
      </c>
      <c r="C756" s="672" t="s">
        <v>989</v>
      </c>
      <c r="D756" s="672">
        <v>7811333.0</v>
      </c>
      <c r="E756" s="672" t="s">
        <v>69</v>
      </c>
      <c r="F756" s="672" t="s">
        <v>73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2.2824952E7</v>
      </c>
      <c r="B757" s="672" t="s">
        <v>979</v>
      </c>
      <c r="C757" s="672" t="s">
        <v>990</v>
      </c>
      <c r="D757" s="672">
        <v>2.0663066E7</v>
      </c>
      <c r="E757" s="672" t="s">
        <v>73</v>
      </c>
      <c r="F757" s="672" t="s">
        <v>69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1.9220685E7</v>
      </c>
      <c r="B758" s="672" t="s">
        <v>979</v>
      </c>
      <c r="C758" s="672" t="s">
        <v>991</v>
      </c>
      <c r="D758" s="672">
        <v>1.7108805E7</v>
      </c>
      <c r="E758" s="672" t="s">
        <v>69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1.5510257E7</v>
      </c>
      <c r="B759" s="672" t="s">
        <v>979</v>
      </c>
      <c r="C759" s="672" t="s">
        <v>992</v>
      </c>
      <c r="D759" s="672">
        <v>1.3398377E7</v>
      </c>
      <c r="E759" s="672" t="s">
        <v>73</v>
      </c>
      <c r="F759" s="672" t="s">
        <v>72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7220062.0</v>
      </c>
      <c r="B760" s="672" t="s">
        <v>979</v>
      </c>
      <c r="C760" s="672" t="s">
        <v>993</v>
      </c>
      <c r="D760" s="672">
        <v>7352021.0</v>
      </c>
      <c r="E760" s="672" t="s">
        <v>69</v>
      </c>
      <c r="F760" s="672" t="s">
        <v>68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9399830.0</v>
      </c>
      <c r="B761" s="672" t="s">
        <v>979</v>
      </c>
      <c r="C761" s="672" t="s">
        <v>994</v>
      </c>
      <c r="D761" s="672">
        <v>9562221.0</v>
      </c>
      <c r="E761" s="672" t="s">
        <v>72</v>
      </c>
      <c r="F761" s="672" t="s">
        <v>73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2.8777008E7</v>
      </c>
      <c r="B762" s="672" t="s">
        <v>979</v>
      </c>
      <c r="C762" s="672" t="s">
        <v>995</v>
      </c>
      <c r="D762" s="672">
        <v>2.6630861E7</v>
      </c>
      <c r="E762" s="672" t="s">
        <v>69</v>
      </c>
      <c r="F762" s="672" t="s">
        <v>68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2.864926E7</v>
      </c>
      <c r="B763" s="672" t="s">
        <v>979</v>
      </c>
      <c r="C763" s="672" t="s">
        <v>996</v>
      </c>
      <c r="D763" s="672">
        <v>2.6503113E7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1.5109085E7</v>
      </c>
      <c r="B764" s="672" t="s">
        <v>979</v>
      </c>
      <c r="C764" s="672" t="s">
        <v>997</v>
      </c>
      <c r="D764" s="672">
        <v>1.2997172E7</v>
      </c>
      <c r="E764" s="672" t="s">
        <v>69</v>
      </c>
      <c r="F764" s="672" t="s">
        <v>68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1.6774918E7</v>
      </c>
      <c r="B765" s="672" t="s">
        <v>979</v>
      </c>
      <c r="C765" s="672" t="s">
        <v>998</v>
      </c>
      <c r="D765" s="672">
        <v>1.4663038E7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1.7982304E7</v>
      </c>
      <c r="B766" s="672" t="s">
        <v>979</v>
      </c>
      <c r="C766" s="672" t="s">
        <v>999</v>
      </c>
      <c r="D766" s="672">
        <v>1.5870424E7</v>
      </c>
      <c r="E766" s="672" t="s">
        <v>73</v>
      </c>
      <c r="F766" s="672" t="s">
        <v>72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1.7739542E7</v>
      </c>
      <c r="B767" s="672" t="s">
        <v>979</v>
      </c>
      <c r="C767" s="672" t="s">
        <v>1000</v>
      </c>
      <c r="D767" s="672">
        <v>1.5627662E7</v>
      </c>
      <c r="E767" s="672" t="s">
        <v>72</v>
      </c>
      <c r="F767" s="672" t="s">
        <v>73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2.8630494E7</v>
      </c>
      <c r="B768" s="672" t="s">
        <v>979</v>
      </c>
      <c r="C768" s="672" t="s">
        <v>1001</v>
      </c>
      <c r="D768" s="672">
        <v>2.6484347E7</v>
      </c>
      <c r="E768" s="672" t="s">
        <v>73</v>
      </c>
      <c r="F768" s="672" t="s">
        <v>72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2.1857444E7</v>
      </c>
      <c r="B769" s="672" t="s">
        <v>979</v>
      </c>
      <c r="C769" s="672" t="s">
        <v>1002</v>
      </c>
      <c r="D769" s="672">
        <v>1.9695558E7</v>
      </c>
      <c r="E769" s="672" t="s">
        <v>72</v>
      </c>
      <c r="F769" s="672" t="s">
        <v>68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1.6768225E7</v>
      </c>
      <c r="B770" s="672" t="s">
        <v>979</v>
      </c>
      <c r="C770" s="672" t="s">
        <v>1003</v>
      </c>
      <c r="D770" s="672">
        <v>1.4656345E7</v>
      </c>
      <c r="E770" s="672" t="s">
        <v>73</v>
      </c>
      <c r="F770" s="672" t="s">
        <v>69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1.7686514E7</v>
      </c>
      <c r="B771" s="672" t="s">
        <v>979</v>
      </c>
      <c r="C771" s="672" t="s">
        <v>1004</v>
      </c>
      <c r="D771" s="672">
        <v>1.5574634E7</v>
      </c>
      <c r="E771" s="672" t="s">
        <v>69</v>
      </c>
      <c r="F771" s="672" t="s">
        <v>68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1.3892233E7</v>
      </c>
      <c r="B772" s="672" t="s">
        <v>979</v>
      </c>
      <c r="C772" s="672" t="s">
        <v>1005</v>
      </c>
      <c r="D772" s="672">
        <v>1.1771527E7</v>
      </c>
      <c r="E772" s="672" t="s">
        <v>68</v>
      </c>
      <c r="F772" s="672" t="s">
        <v>69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5751247.0</v>
      </c>
      <c r="B773" s="672" t="s">
        <v>979</v>
      </c>
      <c r="C773" s="672" t="s">
        <v>1006</v>
      </c>
      <c r="D773" s="672">
        <v>5883206.0</v>
      </c>
      <c r="E773" s="672" t="s">
        <v>73</v>
      </c>
      <c r="F773" s="672" t="s">
        <v>69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1.3582581E7</v>
      </c>
      <c r="B774" s="672" t="s">
        <v>979</v>
      </c>
      <c r="C774" s="672" t="s">
        <v>1007</v>
      </c>
      <c r="D774" s="672">
        <v>1.1426905E7</v>
      </c>
      <c r="E774" s="672" t="s">
        <v>69</v>
      </c>
      <c r="F774" s="672" t="s">
        <v>68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2.2710402E7</v>
      </c>
      <c r="B775" s="672" t="s">
        <v>979</v>
      </c>
      <c r="C775" s="672" t="s">
        <v>1008</v>
      </c>
      <c r="D775" s="672">
        <v>2.0548516E7</v>
      </c>
      <c r="E775" s="672" t="s">
        <v>69</v>
      </c>
      <c r="F775" s="672" t="s">
        <v>73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3822611.0</v>
      </c>
      <c r="B776" s="672" t="s">
        <v>979</v>
      </c>
      <c r="C776" s="672" t="s">
        <v>1009</v>
      </c>
      <c r="D776" s="672">
        <v>3954570.0</v>
      </c>
      <c r="E776" s="672" t="s">
        <v>73</v>
      </c>
      <c r="F776" s="672" t="s">
        <v>72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5468469.0</v>
      </c>
      <c r="B777" s="672" t="s">
        <v>979</v>
      </c>
      <c r="C777" s="672" t="s">
        <v>1010</v>
      </c>
      <c r="D777" s="672">
        <v>5600428.0</v>
      </c>
      <c r="E777" s="672" t="s">
        <v>73</v>
      </c>
      <c r="F777" s="672" t="s">
        <v>72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4551739.0</v>
      </c>
      <c r="B778" s="672" t="s">
        <v>979</v>
      </c>
      <c r="C778" s="672" t="s">
        <v>1011</v>
      </c>
      <c r="D778" s="672">
        <v>4683698.0</v>
      </c>
      <c r="E778" s="672" t="s">
        <v>68</v>
      </c>
      <c r="F778" s="672" t="s">
        <v>73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4639890.0</v>
      </c>
      <c r="B779" s="672" t="s">
        <v>979</v>
      </c>
      <c r="C779" s="672" t="s">
        <v>1012</v>
      </c>
      <c r="D779" s="672">
        <v>4771849.0</v>
      </c>
      <c r="E779" s="672" t="s">
        <v>68</v>
      </c>
      <c r="F779" s="672" t="s">
        <v>69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1.0004088E7</v>
      </c>
      <c r="B780" s="672" t="s">
        <v>979</v>
      </c>
      <c r="C780" s="672" t="s">
        <v>1015</v>
      </c>
      <c r="D780" s="672">
        <v>1.0166479E7</v>
      </c>
      <c r="E780" s="672" t="s">
        <v>69</v>
      </c>
      <c r="F780" s="672" t="s">
        <v>72</v>
      </c>
      <c r="G780" s="672"/>
      <c r="H780" s="672"/>
      <c r="I780" s="672"/>
      <c r="J780" s="672" t="str">
        <f t="shared" si="1"/>
        <v/>
      </c>
    </row>
    <row r="781" ht="14.25" customHeight="1">
      <c r="A781" s="672">
        <v>1.3711739E7</v>
      </c>
      <c r="B781" s="672" t="s">
        <v>979</v>
      </c>
      <c r="C781" s="672" t="s">
        <v>1013</v>
      </c>
      <c r="D781" s="672">
        <v>1.1556063E7</v>
      </c>
      <c r="E781" s="672" t="s">
        <v>69</v>
      </c>
      <c r="F781" s="672" t="s">
        <v>72</v>
      </c>
      <c r="G781" s="672"/>
      <c r="H781" s="672"/>
      <c r="I781" s="672"/>
      <c r="J781" s="672" t="str">
        <f t="shared" si="1"/>
        <v/>
      </c>
    </row>
    <row r="782" ht="14.25" customHeight="1">
      <c r="A782" s="672">
        <v>1.9056417E7</v>
      </c>
      <c r="B782" s="672" t="s">
        <v>979</v>
      </c>
      <c r="C782" s="672" t="s">
        <v>1014</v>
      </c>
      <c r="D782" s="672">
        <v>1.6944537E7</v>
      </c>
      <c r="E782" s="672" t="s">
        <v>69</v>
      </c>
      <c r="F782" s="672" t="s">
        <v>68</v>
      </c>
      <c r="G782" s="672"/>
      <c r="H782" s="672"/>
      <c r="I782" s="672"/>
      <c r="J782" s="672" t="str">
        <f t="shared" si="1"/>
        <v/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portrait"/>
  <drawing r:id="rId1"/>
  <tableParts count="1">
    <tablePart r:id="rId3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7.86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7059533.0</v>
      </c>
      <c r="B2" s="672" t="s">
        <v>66</v>
      </c>
      <c r="C2" s="672" t="s">
        <v>89</v>
      </c>
      <c r="D2" s="672">
        <v>7191492.0</v>
      </c>
      <c r="E2" s="672" t="s">
        <v>69</v>
      </c>
      <c r="F2" s="672" t="s">
        <v>73</v>
      </c>
      <c r="G2" s="672"/>
      <c r="H2" s="672"/>
      <c r="I2" s="672"/>
      <c r="J2" s="672" t="str">
        <f t="shared" ref="J2:J809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4527013.0</v>
      </c>
      <c r="B3" s="672" t="s">
        <v>66</v>
      </c>
      <c r="C3" s="672" t="s">
        <v>92</v>
      </c>
      <c r="D3" s="672">
        <v>4658972.0</v>
      </c>
      <c r="E3" s="672" t="s">
        <v>68</v>
      </c>
      <c r="F3" s="672" t="s">
        <v>69</v>
      </c>
      <c r="G3" s="672"/>
      <c r="H3" s="672"/>
      <c r="I3" s="672"/>
      <c r="J3" s="672" t="str">
        <f t="shared" si="1"/>
        <v/>
      </c>
    </row>
    <row r="4" ht="14.25" customHeight="1">
      <c r="A4" s="672">
        <v>2814259.0</v>
      </c>
      <c r="B4" s="672" t="s">
        <v>66</v>
      </c>
      <c r="C4" s="672" t="s">
        <v>82</v>
      </c>
      <c r="D4" s="672">
        <v>2946218.0</v>
      </c>
      <c r="E4" s="672" t="s">
        <v>69</v>
      </c>
      <c r="F4" s="672" t="s">
        <v>68</v>
      </c>
      <c r="G4" s="672"/>
      <c r="H4" s="672"/>
      <c r="I4" s="672"/>
      <c r="J4" s="672" t="str">
        <f t="shared" si="1"/>
        <v/>
      </c>
    </row>
    <row r="5" ht="14.25" customHeight="1">
      <c r="A5" s="672">
        <v>1.6532454E7</v>
      </c>
      <c r="B5" s="672" t="s">
        <v>66</v>
      </c>
      <c r="C5" s="672" t="s">
        <v>90</v>
      </c>
      <c r="D5" s="672">
        <v>1.4420574E7</v>
      </c>
      <c r="E5" s="672" t="s">
        <v>69</v>
      </c>
      <c r="F5" s="672" t="s">
        <v>73</v>
      </c>
      <c r="G5" s="672"/>
      <c r="H5" s="672"/>
      <c r="I5" s="672"/>
      <c r="J5" s="672" t="str">
        <f t="shared" si="1"/>
        <v/>
      </c>
    </row>
    <row r="6" ht="14.25" customHeight="1">
      <c r="A6" s="672">
        <v>2.2204997E7</v>
      </c>
      <c r="B6" s="672" t="s">
        <v>66</v>
      </c>
      <c r="C6" s="672" t="s">
        <v>95</v>
      </c>
      <c r="D6" s="672">
        <v>2.0043111E7</v>
      </c>
      <c r="E6" s="672" t="s">
        <v>72</v>
      </c>
      <c r="F6" s="672" t="s">
        <v>73</v>
      </c>
      <c r="G6" s="672"/>
      <c r="H6" s="672"/>
      <c r="I6" s="672"/>
      <c r="J6" s="672" t="str">
        <f t="shared" si="1"/>
        <v/>
      </c>
    </row>
    <row r="7" ht="14.25" customHeight="1">
      <c r="A7" s="672">
        <v>1.6715106E7</v>
      </c>
      <c r="B7" s="672" t="s">
        <v>66</v>
      </c>
      <c r="C7" s="672" t="s">
        <v>100</v>
      </c>
      <c r="D7" s="672">
        <v>1.4603226E7</v>
      </c>
      <c r="E7" s="672" t="s">
        <v>73</v>
      </c>
      <c r="F7" s="672" t="s">
        <v>68</v>
      </c>
      <c r="G7" s="672"/>
      <c r="H7" s="672"/>
      <c r="I7" s="672"/>
      <c r="J7" s="672" t="str">
        <f t="shared" si="1"/>
        <v/>
      </c>
    </row>
    <row r="8" ht="14.25" customHeight="1">
      <c r="A8" s="672">
        <v>1.9318261E7</v>
      </c>
      <c r="B8" s="672" t="s">
        <v>66</v>
      </c>
      <c r="C8" s="672" t="s">
        <v>99</v>
      </c>
      <c r="D8" s="672">
        <v>1.7206381E7</v>
      </c>
      <c r="E8" s="672" t="s">
        <v>72</v>
      </c>
      <c r="F8" s="672" t="s">
        <v>68</v>
      </c>
      <c r="G8" s="672"/>
      <c r="H8" s="672"/>
      <c r="I8" s="672"/>
      <c r="J8" s="672" t="str">
        <f t="shared" si="1"/>
        <v/>
      </c>
    </row>
    <row r="9" ht="14.25" customHeight="1">
      <c r="A9" s="672">
        <v>1.3810318E7</v>
      </c>
      <c r="B9" s="672" t="s">
        <v>66</v>
      </c>
      <c r="C9" s="672" t="s">
        <v>101</v>
      </c>
      <c r="D9" s="672">
        <v>1.1689612E7</v>
      </c>
      <c r="E9" s="672" t="s">
        <v>69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7100853.0</v>
      </c>
      <c r="B10" s="672" t="s">
        <v>66</v>
      </c>
      <c r="C10" s="672" t="s">
        <v>71</v>
      </c>
      <c r="D10" s="672">
        <v>7232812.0</v>
      </c>
      <c r="E10" s="672" t="s">
        <v>72</v>
      </c>
      <c r="F10" s="672" t="s">
        <v>73</v>
      </c>
      <c r="G10" s="672"/>
      <c r="H10" s="672">
        <v>2.0</v>
      </c>
      <c r="I10" s="672" t="s">
        <v>1300</v>
      </c>
      <c r="J10" s="672" t="str">
        <f t="shared" si="1"/>
        <v>D*2</v>
      </c>
    </row>
    <row r="11" ht="14.25" customHeight="1">
      <c r="A11" s="672">
        <v>2.198193E7</v>
      </c>
      <c r="B11" s="672" t="s">
        <v>66</v>
      </c>
      <c r="C11" s="672" t="s">
        <v>67</v>
      </c>
      <c r="D11" s="672">
        <v>1.9820044E7</v>
      </c>
      <c r="E11" s="672" t="s">
        <v>68</v>
      </c>
      <c r="F11" s="672" t="s">
        <v>69</v>
      </c>
      <c r="G11" s="672"/>
      <c r="H11" s="672">
        <v>2.0</v>
      </c>
      <c r="I11" s="672" t="s">
        <v>1220</v>
      </c>
      <c r="J11" s="672" t="str">
        <f t="shared" si="1"/>
        <v>D*2</v>
      </c>
    </row>
    <row r="12" ht="14.25" customHeight="1">
      <c r="A12" s="672">
        <v>9142106.0</v>
      </c>
      <c r="B12" s="672" t="s">
        <v>66</v>
      </c>
      <c r="C12" s="672" t="s">
        <v>97</v>
      </c>
      <c r="D12" s="672">
        <v>9304497.0</v>
      </c>
      <c r="E12" s="672" t="s">
        <v>68</v>
      </c>
      <c r="F12" s="672" t="s">
        <v>73</v>
      </c>
      <c r="G12" s="672" t="s">
        <v>98</v>
      </c>
      <c r="H12" s="672">
        <v>4.0</v>
      </c>
      <c r="I12" s="672" t="s">
        <v>1628</v>
      </c>
      <c r="J12" s="672" t="str">
        <f t="shared" si="1"/>
        <v>D*4</v>
      </c>
    </row>
    <row r="13" ht="14.25" customHeight="1">
      <c r="A13" s="672">
        <v>1.7962886E7</v>
      </c>
      <c r="B13" s="672" t="s">
        <v>66</v>
      </c>
      <c r="C13" s="672" t="s">
        <v>74</v>
      </c>
      <c r="D13" s="672">
        <v>1.5851006E7</v>
      </c>
      <c r="E13" s="672" t="s">
        <v>68</v>
      </c>
      <c r="F13" s="672" t="s">
        <v>73</v>
      </c>
      <c r="G13" s="672" t="s">
        <v>75</v>
      </c>
      <c r="H13" s="672"/>
      <c r="I13" s="672"/>
      <c r="J13" s="672" t="str">
        <f t="shared" si="1"/>
        <v/>
      </c>
    </row>
    <row r="14" ht="14.25" customHeight="1">
      <c r="A14" s="672">
        <v>1.9106468E7</v>
      </c>
      <c r="B14" s="672" t="s">
        <v>66</v>
      </c>
      <c r="C14" s="672" t="s">
        <v>83</v>
      </c>
      <c r="D14" s="672">
        <v>1.6994588E7</v>
      </c>
      <c r="E14" s="672" t="s">
        <v>68</v>
      </c>
      <c r="F14" s="672" t="s">
        <v>69</v>
      </c>
      <c r="G14" s="672" t="s">
        <v>84</v>
      </c>
      <c r="H14" s="672"/>
      <c r="I14" s="672"/>
      <c r="J14" s="672" t="str">
        <f t="shared" si="1"/>
        <v/>
      </c>
    </row>
    <row r="15" ht="14.25" customHeight="1">
      <c r="A15" s="672">
        <v>2.3407433E7</v>
      </c>
      <c r="B15" s="672" t="s">
        <v>66</v>
      </c>
      <c r="C15" s="672" t="s">
        <v>78</v>
      </c>
      <c r="D15" s="672">
        <v>2.1245547E7</v>
      </c>
      <c r="E15" s="672" t="s">
        <v>72</v>
      </c>
      <c r="F15" s="672" t="s">
        <v>73</v>
      </c>
      <c r="G15" s="672" t="s">
        <v>79</v>
      </c>
      <c r="H15" s="672"/>
      <c r="I15" s="672"/>
      <c r="J15" s="672" t="str">
        <f t="shared" si="1"/>
        <v/>
      </c>
    </row>
    <row r="16" ht="14.25" customHeight="1">
      <c r="A16" s="672">
        <v>1.7379141E7</v>
      </c>
      <c r="B16" s="672" t="s">
        <v>66</v>
      </c>
      <c r="C16" s="672" t="s">
        <v>87</v>
      </c>
      <c r="D16" s="672">
        <v>1.5267261E7</v>
      </c>
      <c r="E16" s="672" t="s">
        <v>72</v>
      </c>
      <c r="F16" s="672" t="s">
        <v>68</v>
      </c>
      <c r="G16" s="672" t="s">
        <v>88</v>
      </c>
      <c r="H16" s="672"/>
      <c r="I16" s="672"/>
      <c r="J16" s="672" t="str">
        <f t="shared" si="1"/>
        <v/>
      </c>
    </row>
    <row r="17" ht="14.25" customHeight="1">
      <c r="A17" s="672">
        <v>8193321.0</v>
      </c>
      <c r="B17" s="672" t="s">
        <v>66</v>
      </c>
      <c r="C17" s="672" t="s">
        <v>76</v>
      </c>
      <c r="D17" s="672">
        <v>8325280.0</v>
      </c>
      <c r="E17" s="672" t="s">
        <v>73</v>
      </c>
      <c r="F17" s="672" t="s">
        <v>72</v>
      </c>
      <c r="G17" s="672" t="s">
        <v>77</v>
      </c>
      <c r="H17" s="672"/>
      <c r="I17" s="672"/>
      <c r="J17" s="672" t="str">
        <f t="shared" si="1"/>
        <v/>
      </c>
    </row>
    <row r="18" ht="14.25" customHeight="1">
      <c r="A18" s="672">
        <v>1.7795467E7</v>
      </c>
      <c r="B18" s="672" t="s">
        <v>66</v>
      </c>
      <c r="C18" s="672" t="s">
        <v>85</v>
      </c>
      <c r="D18" s="672">
        <v>1.5683587E7</v>
      </c>
      <c r="E18" s="672" t="s">
        <v>73</v>
      </c>
      <c r="F18" s="672" t="s">
        <v>69</v>
      </c>
      <c r="G18" s="672" t="s">
        <v>86</v>
      </c>
      <c r="H18" s="672"/>
      <c r="I18" s="672"/>
      <c r="J18" s="672" t="str">
        <f t="shared" si="1"/>
        <v/>
      </c>
    </row>
    <row r="19" ht="14.25" customHeight="1">
      <c r="A19" s="672">
        <v>1.6426105E7</v>
      </c>
      <c r="B19" s="672" t="s">
        <v>66</v>
      </c>
      <c r="C19" s="672" t="s">
        <v>80</v>
      </c>
      <c r="D19" s="672">
        <v>1.4314225E7</v>
      </c>
      <c r="E19" s="672" t="s">
        <v>72</v>
      </c>
      <c r="F19" s="672" t="s">
        <v>73</v>
      </c>
      <c r="G19" s="672" t="s">
        <v>81</v>
      </c>
      <c r="H19" s="672"/>
      <c r="I19" s="672"/>
      <c r="J19" s="672" t="str">
        <f t="shared" si="1"/>
        <v/>
      </c>
    </row>
    <row r="20" ht="14.25" customHeight="1">
      <c r="A20" s="672">
        <v>1.6091813E7</v>
      </c>
      <c r="B20" s="672" t="s">
        <v>66</v>
      </c>
      <c r="C20" s="672" t="s">
        <v>93</v>
      </c>
      <c r="D20" s="672">
        <v>1.3979933E7</v>
      </c>
      <c r="E20" s="672" t="s">
        <v>72</v>
      </c>
      <c r="F20" s="672" t="s">
        <v>68</v>
      </c>
      <c r="G20" s="672" t="s">
        <v>94</v>
      </c>
      <c r="H20" s="672"/>
      <c r="I20" s="672"/>
      <c r="J20" s="672" t="str">
        <f t="shared" si="1"/>
        <v/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>
        <v>3.0</v>
      </c>
      <c r="I22" s="672" t="s">
        <v>1846</v>
      </c>
      <c r="J22" s="672" t="str">
        <f t="shared" si="1"/>
        <v>?</v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/>
      <c r="I23" s="672"/>
      <c r="J23" s="672" t="str">
        <f t="shared" si="1"/>
        <v/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1.354144E7</v>
      </c>
      <c r="B31" s="672" t="s">
        <v>108</v>
      </c>
      <c r="C31" s="672" t="s">
        <v>124</v>
      </c>
      <c r="D31" s="672">
        <v>1.1385764E7</v>
      </c>
      <c r="E31" s="672" t="s">
        <v>68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7238452.0</v>
      </c>
      <c r="B46" s="672" t="s">
        <v>131</v>
      </c>
      <c r="C46" s="672" t="s">
        <v>149</v>
      </c>
      <c r="D46" s="672">
        <v>7370411.0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6798175.0</v>
      </c>
      <c r="B47" s="672" t="s">
        <v>131</v>
      </c>
      <c r="C47" s="672" t="s">
        <v>145</v>
      </c>
      <c r="D47" s="672">
        <v>6930134.0</v>
      </c>
      <c r="E47" s="672" t="s">
        <v>69</v>
      </c>
      <c r="F47" s="672" t="s">
        <v>73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2.2878421E7</v>
      </c>
      <c r="B48" s="672" t="s">
        <v>131</v>
      </c>
      <c r="C48" s="672" t="s">
        <v>171</v>
      </c>
      <c r="D48" s="672">
        <v>2.0716535E7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1.3661219E7</v>
      </c>
      <c r="B49" s="672" t="s">
        <v>131</v>
      </c>
      <c r="C49" s="672" t="s">
        <v>154</v>
      </c>
      <c r="D49" s="672">
        <v>1.1505543E7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6414230.0</v>
      </c>
      <c r="B50" s="672" t="s">
        <v>131</v>
      </c>
      <c r="C50" s="672" t="s">
        <v>172</v>
      </c>
      <c r="D50" s="672">
        <v>6546189.0</v>
      </c>
      <c r="E50" s="672" t="s">
        <v>73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3973003.0</v>
      </c>
      <c r="B51" s="672" t="s">
        <v>131</v>
      </c>
      <c r="C51" s="672" t="s">
        <v>176</v>
      </c>
      <c r="D51" s="672">
        <v>4104962.0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1.5712123E7</v>
      </c>
      <c r="B52" s="672" t="s">
        <v>131</v>
      </c>
      <c r="C52" s="672" t="s">
        <v>141</v>
      </c>
      <c r="D52" s="672">
        <v>1.3600243E7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2.1301377E7</v>
      </c>
      <c r="B53" s="672" t="s">
        <v>131</v>
      </c>
      <c r="C53" s="672" t="s">
        <v>137</v>
      </c>
      <c r="D53" s="672">
        <v>1.9139491E7</v>
      </c>
      <c r="E53" s="672" t="s">
        <v>72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2.1953927E7</v>
      </c>
      <c r="B54" s="672" t="s">
        <v>131</v>
      </c>
      <c r="C54" s="672" t="s">
        <v>166</v>
      </c>
      <c r="D54" s="672">
        <v>1.9792041E7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2.2550108E7</v>
      </c>
      <c r="B55" s="672" t="s">
        <v>131</v>
      </c>
      <c r="C55" s="672" t="s">
        <v>167</v>
      </c>
      <c r="D55" s="672">
        <v>2.0388222E7</v>
      </c>
      <c r="E55" s="672" t="s">
        <v>72</v>
      </c>
      <c r="F55" s="672" t="s">
        <v>69</v>
      </c>
      <c r="G55" s="672"/>
      <c r="H55" s="672"/>
      <c r="I55" s="672"/>
      <c r="J55" s="672" t="str">
        <f t="shared" si="1"/>
        <v/>
      </c>
    </row>
    <row r="56" ht="14.25" customHeight="1">
      <c r="A56" s="672">
        <v>6755114.0</v>
      </c>
      <c r="B56" s="672" t="s">
        <v>131</v>
      </c>
      <c r="C56" s="672" t="s">
        <v>168</v>
      </c>
      <c r="D56" s="672">
        <v>6887073.0</v>
      </c>
      <c r="E56" s="672" t="s">
        <v>73</v>
      </c>
      <c r="F56" s="672" t="s">
        <v>68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1.823676E7</v>
      </c>
      <c r="B57" s="672" t="s">
        <v>131</v>
      </c>
      <c r="C57" s="672" t="s">
        <v>140</v>
      </c>
      <c r="D57" s="672">
        <v>1.612488E7</v>
      </c>
      <c r="E57" s="672" t="s">
        <v>72</v>
      </c>
      <c r="F57" s="672" t="s">
        <v>73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2.3384097E7</v>
      </c>
      <c r="B58" s="672" t="s">
        <v>131</v>
      </c>
      <c r="C58" s="672" t="s">
        <v>177</v>
      </c>
      <c r="D58" s="672">
        <v>2.1222211E7</v>
      </c>
      <c r="E58" s="672" t="s">
        <v>69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1.7910816E7</v>
      </c>
      <c r="B59" s="672" t="s">
        <v>131</v>
      </c>
      <c r="C59" s="672" t="s">
        <v>146</v>
      </c>
      <c r="D59" s="672">
        <v>1.5798936E7</v>
      </c>
      <c r="E59" s="672" t="s">
        <v>73</v>
      </c>
      <c r="F59" s="672" t="s">
        <v>68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2.180318E7</v>
      </c>
      <c r="B60" s="672" t="s">
        <v>131</v>
      </c>
      <c r="C60" s="672" t="s">
        <v>173</v>
      </c>
      <c r="D60" s="672">
        <v>1.9641294E7</v>
      </c>
      <c r="E60" s="672" t="s">
        <v>68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2.2934422E7</v>
      </c>
      <c r="B61" s="672" t="s">
        <v>131</v>
      </c>
      <c r="C61" s="672" t="s">
        <v>159</v>
      </c>
      <c r="D61" s="672">
        <v>2.0772536E7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1.3993652E7</v>
      </c>
      <c r="B62" s="672" t="s">
        <v>131</v>
      </c>
      <c r="C62" s="672" t="s">
        <v>169</v>
      </c>
      <c r="D62" s="672">
        <v>1.1872946E7</v>
      </c>
      <c r="E62" s="672" t="s">
        <v>73</v>
      </c>
      <c r="F62" s="672" t="s">
        <v>72</v>
      </c>
      <c r="G62" s="672"/>
      <c r="H62" s="672"/>
      <c r="I62" s="672"/>
      <c r="J62" s="672" t="str">
        <f t="shared" si="1"/>
        <v/>
      </c>
    </row>
    <row r="63" ht="14.25" customHeight="1">
      <c r="A63" s="672">
        <v>2.218853E7</v>
      </c>
      <c r="B63" s="672" t="s">
        <v>131</v>
      </c>
      <c r="C63" s="672" t="s">
        <v>160</v>
      </c>
      <c r="D63" s="672">
        <v>2.0026644E7</v>
      </c>
      <c r="E63" s="672" t="s">
        <v>73</v>
      </c>
      <c r="F63" s="672" t="s">
        <v>68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1.7019261E7</v>
      </c>
      <c r="B64" s="672" t="s">
        <v>131</v>
      </c>
      <c r="C64" s="672" t="s">
        <v>150</v>
      </c>
      <c r="D64" s="672">
        <v>1.4907381E7</v>
      </c>
      <c r="E64" s="672" t="s">
        <v>73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2.396706E7</v>
      </c>
      <c r="B65" s="672" t="s">
        <v>131</v>
      </c>
      <c r="C65" s="672" t="s">
        <v>147</v>
      </c>
      <c r="D65" s="672">
        <v>2.1820913E7</v>
      </c>
      <c r="E65" s="672" t="s">
        <v>72</v>
      </c>
      <c r="F65" s="672" t="s">
        <v>69</v>
      </c>
      <c r="G65" s="672"/>
      <c r="H65" s="672"/>
      <c r="I65" s="672"/>
      <c r="J65" s="672" t="str">
        <f t="shared" si="1"/>
        <v/>
      </c>
    </row>
    <row r="66" ht="14.25" customHeight="1">
      <c r="A66" s="672">
        <v>6929488.0</v>
      </c>
      <c r="B66" s="672" t="s">
        <v>131</v>
      </c>
      <c r="C66" s="672" t="s">
        <v>170</v>
      </c>
      <c r="D66" s="672">
        <v>7061447.0</v>
      </c>
      <c r="E66" s="672" t="s">
        <v>72</v>
      </c>
      <c r="F66" s="672" t="s">
        <v>73</v>
      </c>
      <c r="G66" s="672"/>
      <c r="H66" s="672"/>
      <c r="I66" s="672"/>
      <c r="J66" s="672" t="str">
        <f t="shared" si="1"/>
        <v/>
      </c>
    </row>
    <row r="67" ht="14.25" customHeight="1">
      <c r="A67" s="672">
        <v>8541205.0</v>
      </c>
      <c r="B67" s="672" t="s">
        <v>131</v>
      </c>
      <c r="C67" s="672" t="s">
        <v>138</v>
      </c>
      <c r="D67" s="672">
        <v>8673164.0</v>
      </c>
      <c r="E67" s="672" t="s">
        <v>73</v>
      </c>
      <c r="F67" s="672" t="s">
        <v>69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1.7174293E7</v>
      </c>
      <c r="B68" s="672" t="s">
        <v>131</v>
      </c>
      <c r="C68" s="672" t="s">
        <v>136</v>
      </c>
      <c r="D68" s="672">
        <v>1.5062413E7</v>
      </c>
      <c r="E68" s="672" t="s">
        <v>69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1.8397649E7</v>
      </c>
      <c r="B69" s="672" t="s">
        <v>131</v>
      </c>
      <c r="C69" s="672" t="s">
        <v>174</v>
      </c>
      <c r="D69" s="672">
        <v>1.6285769E7</v>
      </c>
      <c r="E69" s="672" t="s">
        <v>69</v>
      </c>
      <c r="F69" s="672" t="s">
        <v>68</v>
      </c>
      <c r="G69" s="672"/>
      <c r="H69" s="672"/>
      <c r="I69" s="672"/>
      <c r="J69" s="672" t="str">
        <f t="shared" si="1"/>
        <v/>
      </c>
    </row>
    <row r="70" ht="14.25" customHeight="1">
      <c r="A70" s="672">
        <v>1.864574E7</v>
      </c>
      <c r="B70" s="672" t="s">
        <v>131</v>
      </c>
      <c r="C70" s="672" t="s">
        <v>161</v>
      </c>
      <c r="D70" s="672">
        <v>1.653386E7</v>
      </c>
      <c r="E70" s="672" t="s">
        <v>73</v>
      </c>
      <c r="F70" s="672" t="s">
        <v>72</v>
      </c>
      <c r="G70" s="672"/>
      <c r="H70" s="672"/>
      <c r="I70" s="672"/>
      <c r="J70" s="672" t="str">
        <f t="shared" si="1"/>
        <v/>
      </c>
    </row>
    <row r="71" ht="14.25" customHeight="1">
      <c r="A71" s="672">
        <v>2.1924628E7</v>
      </c>
      <c r="B71" s="672" t="s">
        <v>131</v>
      </c>
      <c r="C71" s="672" t="s">
        <v>151</v>
      </c>
      <c r="D71" s="672">
        <v>1.9762742E7</v>
      </c>
      <c r="E71" s="672" t="s">
        <v>69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7395299.0</v>
      </c>
      <c r="B72" s="672" t="s">
        <v>131</v>
      </c>
      <c r="C72" s="672" t="s">
        <v>162</v>
      </c>
      <c r="D72" s="672">
        <v>7527258.0</v>
      </c>
      <c r="E72" s="672" t="s">
        <v>72</v>
      </c>
      <c r="F72" s="672" t="s">
        <v>73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1.8416078E7</v>
      </c>
      <c r="B73" s="672" t="s">
        <v>131</v>
      </c>
      <c r="C73" s="672" t="s">
        <v>139</v>
      </c>
      <c r="D73" s="672">
        <v>1.6304198E7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2.2527498E7</v>
      </c>
      <c r="B74" s="672" t="s">
        <v>131</v>
      </c>
      <c r="C74" s="672" t="s">
        <v>175</v>
      </c>
      <c r="D74" s="672">
        <v>2.0365612E7</v>
      </c>
      <c r="E74" s="672" t="s">
        <v>68</v>
      </c>
      <c r="F74" s="672" t="s">
        <v>69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1.5264177E7</v>
      </c>
      <c r="B75" s="672" t="s">
        <v>131</v>
      </c>
      <c r="C75" s="672" t="s">
        <v>142</v>
      </c>
      <c r="D75" s="672">
        <v>1.3152267E7</v>
      </c>
      <c r="E75" s="672" t="s">
        <v>68</v>
      </c>
      <c r="F75" s="672" t="s">
        <v>69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1.7844541E7</v>
      </c>
      <c r="B76" s="672" t="s">
        <v>131</v>
      </c>
      <c r="C76" s="672" t="s">
        <v>163</v>
      </c>
      <c r="D76" s="672">
        <v>1.5732661E7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1.5184123E7</v>
      </c>
      <c r="B77" s="672" t="s">
        <v>131</v>
      </c>
      <c r="C77" s="672" t="s">
        <v>152</v>
      </c>
      <c r="D77" s="672">
        <v>1.3072209E7</v>
      </c>
      <c r="E77" s="672" t="s">
        <v>72</v>
      </c>
      <c r="F77" s="672" t="s">
        <v>73</v>
      </c>
      <c r="G77" s="672"/>
      <c r="H77" s="672"/>
      <c r="I77" s="672"/>
      <c r="J77" s="672" t="str">
        <f t="shared" si="1"/>
        <v/>
      </c>
    </row>
    <row r="78" ht="14.25" customHeight="1">
      <c r="A78" s="672">
        <v>9454973.0</v>
      </c>
      <c r="B78" s="672" t="s">
        <v>131</v>
      </c>
      <c r="C78" s="672" t="s">
        <v>153</v>
      </c>
      <c r="D78" s="672">
        <v>9617364.0</v>
      </c>
      <c r="E78" s="672" t="s">
        <v>72</v>
      </c>
      <c r="F78" s="672" t="s">
        <v>73</v>
      </c>
      <c r="G78" s="672"/>
      <c r="H78" s="672"/>
      <c r="I78" s="672"/>
      <c r="J78" s="672" t="str">
        <f t="shared" si="1"/>
        <v/>
      </c>
    </row>
    <row r="79" ht="14.25" customHeight="1">
      <c r="A79" s="672">
        <v>1.5583852E7</v>
      </c>
      <c r="B79" s="672" t="s">
        <v>131</v>
      </c>
      <c r="C79" s="672" t="s">
        <v>143</v>
      </c>
      <c r="D79" s="672">
        <v>1.3471972E7</v>
      </c>
      <c r="E79" s="672" t="s">
        <v>68</v>
      </c>
      <c r="F79" s="672" t="s">
        <v>69</v>
      </c>
      <c r="G79" s="672"/>
      <c r="H79" s="672"/>
      <c r="I79" s="672"/>
      <c r="J79" s="672" t="str">
        <f t="shared" si="1"/>
        <v/>
      </c>
    </row>
    <row r="80" ht="14.25" customHeight="1">
      <c r="A80" s="672">
        <v>2.2030267E7</v>
      </c>
      <c r="B80" s="672" t="s">
        <v>131</v>
      </c>
      <c r="C80" s="672" t="s">
        <v>164</v>
      </c>
      <c r="D80" s="672">
        <v>1.9868381E7</v>
      </c>
      <c r="E80" s="672" t="s">
        <v>68</v>
      </c>
      <c r="F80" s="672" t="s">
        <v>69</v>
      </c>
      <c r="G80" s="672"/>
      <c r="H80" s="672"/>
      <c r="I80" s="672"/>
      <c r="J80" s="672" t="str">
        <f t="shared" si="1"/>
        <v/>
      </c>
    </row>
    <row r="81" ht="14.25" customHeight="1">
      <c r="A81" s="672">
        <v>2.3162691E7</v>
      </c>
      <c r="B81" s="672" t="s">
        <v>131</v>
      </c>
      <c r="C81" s="672" t="s">
        <v>179</v>
      </c>
      <c r="D81" s="672">
        <v>2.1000805E7</v>
      </c>
      <c r="E81" s="672" t="s">
        <v>69</v>
      </c>
      <c r="F81" s="672" t="s">
        <v>68</v>
      </c>
      <c r="G81" s="672"/>
      <c r="H81" s="672"/>
      <c r="I81" s="672"/>
      <c r="J81" s="672" t="str">
        <f t="shared" si="1"/>
        <v/>
      </c>
    </row>
    <row r="82" ht="14.25" customHeight="1">
      <c r="A82" s="672">
        <v>1.4210713E7</v>
      </c>
      <c r="B82" s="672" t="s">
        <v>131</v>
      </c>
      <c r="C82" s="672" t="s">
        <v>178</v>
      </c>
      <c r="D82" s="672">
        <v>1.2090007E7</v>
      </c>
      <c r="E82" s="672" t="s">
        <v>69</v>
      </c>
      <c r="F82" s="672" t="s">
        <v>68</v>
      </c>
      <c r="G82" s="672"/>
      <c r="H82" s="672"/>
      <c r="I82" s="672"/>
      <c r="J82" s="672" t="str">
        <f t="shared" si="1"/>
        <v/>
      </c>
    </row>
    <row r="83" ht="14.25" customHeight="1">
      <c r="A83" s="672">
        <v>1.901199E7</v>
      </c>
      <c r="B83" s="672" t="s">
        <v>131</v>
      </c>
      <c r="C83" s="672" t="s">
        <v>180</v>
      </c>
      <c r="D83" s="672">
        <v>1.690011E7</v>
      </c>
      <c r="E83" s="672" t="s">
        <v>72</v>
      </c>
      <c r="F83" s="672" t="s">
        <v>73</v>
      </c>
      <c r="G83" s="672"/>
      <c r="H83" s="672"/>
      <c r="I83" s="672"/>
      <c r="J83" s="672" t="str">
        <f t="shared" si="1"/>
        <v/>
      </c>
    </row>
    <row r="84" ht="14.25" customHeight="1">
      <c r="A84" s="672">
        <v>8069441.0</v>
      </c>
      <c r="B84" s="672" t="s">
        <v>131</v>
      </c>
      <c r="C84" s="672" t="s">
        <v>181</v>
      </c>
      <c r="D84" s="672">
        <v>8201400.0</v>
      </c>
      <c r="E84" s="672" t="s">
        <v>72</v>
      </c>
      <c r="F84" s="672" t="s">
        <v>73</v>
      </c>
      <c r="G84" s="672"/>
      <c r="H84" s="672"/>
      <c r="I84" s="672"/>
      <c r="J84" s="672" t="str">
        <f t="shared" si="1"/>
        <v/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7420600.0</v>
      </c>
      <c r="B91" s="672" t="s">
        <v>182</v>
      </c>
      <c r="C91" s="672" t="s">
        <v>185</v>
      </c>
      <c r="D91" s="672">
        <v>7552559.0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2.2935403E7</v>
      </c>
      <c r="B92" s="672" t="s">
        <v>182</v>
      </c>
      <c r="C92" s="672" t="s">
        <v>195</v>
      </c>
      <c r="D92" s="672">
        <v>2.0773517E7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9935815.0</v>
      </c>
      <c r="B93" s="672" t="s">
        <v>182</v>
      </c>
      <c r="C93" s="672" t="s">
        <v>211</v>
      </c>
      <c r="D93" s="672">
        <v>1.0098206E7</v>
      </c>
      <c r="E93" s="672" t="s">
        <v>69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7856918.0</v>
      </c>
      <c r="B94" s="672" t="s">
        <v>182</v>
      </c>
      <c r="C94" s="672" t="s">
        <v>198</v>
      </c>
      <c r="D94" s="672">
        <v>7988877.0</v>
      </c>
      <c r="E94" s="672" t="s">
        <v>72</v>
      </c>
      <c r="F94" s="672" t="s">
        <v>68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8052362.0</v>
      </c>
      <c r="B95" s="672" t="s">
        <v>182</v>
      </c>
      <c r="C95" s="672" t="s">
        <v>189</v>
      </c>
      <c r="D95" s="672">
        <v>8184321.0</v>
      </c>
      <c r="E95" s="672" t="s">
        <v>69</v>
      </c>
      <c r="F95" s="672" t="s">
        <v>72</v>
      </c>
      <c r="G95" s="672"/>
      <c r="H95" s="672"/>
      <c r="I95" s="672"/>
      <c r="J95" s="672" t="str">
        <f t="shared" si="1"/>
        <v/>
      </c>
    </row>
    <row r="96" ht="14.25" customHeight="1">
      <c r="A96" s="672">
        <v>8614730.0</v>
      </c>
      <c r="B96" s="672" t="s">
        <v>182</v>
      </c>
      <c r="C96" s="672" t="s">
        <v>192</v>
      </c>
      <c r="D96" s="672">
        <v>8746689.0</v>
      </c>
      <c r="E96" s="672" t="s">
        <v>72</v>
      </c>
      <c r="F96" s="672" t="s">
        <v>73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1.3899486E7</v>
      </c>
      <c r="B97" s="672" t="s">
        <v>182</v>
      </c>
      <c r="C97" s="672" t="s">
        <v>212</v>
      </c>
      <c r="D97" s="672">
        <v>1.177878E7</v>
      </c>
      <c r="E97" s="672" t="s">
        <v>72</v>
      </c>
      <c r="F97" s="672" t="s">
        <v>69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1.4506184E7</v>
      </c>
      <c r="B98" s="672" t="s">
        <v>182</v>
      </c>
      <c r="C98" s="672" t="s">
        <v>188</v>
      </c>
      <c r="D98" s="672">
        <v>1.2394389E7</v>
      </c>
      <c r="E98" s="672" t="s">
        <v>69</v>
      </c>
      <c r="F98" s="672" t="s">
        <v>73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1.6218531E7</v>
      </c>
      <c r="B99" s="672" t="s">
        <v>182</v>
      </c>
      <c r="C99" s="672" t="s">
        <v>199</v>
      </c>
      <c r="D99" s="672">
        <v>1.4106651E7</v>
      </c>
      <c r="E99" s="672" t="s">
        <v>69</v>
      </c>
      <c r="F99" s="672" t="s">
        <v>68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1.8770327E7</v>
      </c>
      <c r="B100" s="672" t="s">
        <v>182</v>
      </c>
      <c r="C100" s="672" t="s">
        <v>216</v>
      </c>
      <c r="D100" s="672">
        <v>1.6658447E7</v>
      </c>
      <c r="E100" s="672" t="s">
        <v>72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1.5033622E7</v>
      </c>
      <c r="B101" s="672" t="s">
        <v>182</v>
      </c>
      <c r="C101" s="672" t="s">
        <v>203</v>
      </c>
      <c r="D101" s="672">
        <v>1.292171E7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2993619.0</v>
      </c>
      <c r="B102" s="672" t="s">
        <v>182</v>
      </c>
      <c r="C102" s="672" t="s">
        <v>213</v>
      </c>
      <c r="D102" s="672">
        <v>3125578.0</v>
      </c>
      <c r="E102" s="672" t="s">
        <v>73</v>
      </c>
      <c r="F102" s="672" t="s">
        <v>68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3350702.0</v>
      </c>
      <c r="B103" s="672" t="s">
        <v>182</v>
      </c>
      <c r="C103" s="672" t="s">
        <v>229</v>
      </c>
      <c r="D103" s="672">
        <v>3482661.0</v>
      </c>
      <c r="E103" s="672" t="s">
        <v>68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8348711.0</v>
      </c>
      <c r="B104" s="672" t="s">
        <v>182</v>
      </c>
      <c r="C104" s="672" t="s">
        <v>183</v>
      </c>
      <c r="D104" s="672">
        <v>8480670.0</v>
      </c>
      <c r="E104" s="672" t="s">
        <v>72</v>
      </c>
      <c r="F104" s="672" t="s">
        <v>69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7435995.0</v>
      </c>
      <c r="B105" s="672" t="s">
        <v>182</v>
      </c>
      <c r="C105" s="672" t="s">
        <v>222</v>
      </c>
      <c r="D105" s="672">
        <v>7567954.0</v>
      </c>
      <c r="E105" s="672" t="s">
        <v>73</v>
      </c>
      <c r="F105" s="672" t="s">
        <v>72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1.3902263E7</v>
      </c>
      <c r="B106" s="672" t="s">
        <v>182</v>
      </c>
      <c r="C106" s="672" t="s">
        <v>225</v>
      </c>
      <c r="D106" s="672">
        <v>1.1781557E7</v>
      </c>
      <c r="E106" s="672" t="s">
        <v>72</v>
      </c>
      <c r="F106" s="672" t="s">
        <v>73</v>
      </c>
      <c r="G106" s="672"/>
      <c r="H106" s="672"/>
      <c r="I106" s="672"/>
      <c r="J106" s="672" t="str">
        <f t="shared" si="1"/>
        <v/>
      </c>
    </row>
    <row r="107" ht="14.25" customHeight="1">
      <c r="A107" s="672">
        <v>1.4387294E7</v>
      </c>
      <c r="B107" s="672" t="s">
        <v>182</v>
      </c>
      <c r="C107" s="672" t="s">
        <v>219</v>
      </c>
      <c r="D107" s="672">
        <v>1.226659E7</v>
      </c>
      <c r="E107" s="672" t="s">
        <v>72</v>
      </c>
      <c r="F107" s="672" t="s">
        <v>73</v>
      </c>
      <c r="G107" s="672"/>
      <c r="H107" s="672"/>
      <c r="I107" s="672"/>
      <c r="J107" s="672" t="str">
        <f t="shared" si="1"/>
        <v/>
      </c>
    </row>
    <row r="108" ht="14.25" customHeight="1">
      <c r="A108" s="672">
        <v>1.9369174E7</v>
      </c>
      <c r="B108" s="672" t="s">
        <v>182</v>
      </c>
      <c r="C108" s="672" t="s">
        <v>201</v>
      </c>
      <c r="D108" s="672">
        <v>1.7257294E7</v>
      </c>
      <c r="E108" s="672" t="s">
        <v>69</v>
      </c>
      <c r="F108" s="672" t="s">
        <v>73</v>
      </c>
      <c r="G108" s="672" t="s">
        <v>202</v>
      </c>
      <c r="H108" s="672"/>
      <c r="I108" s="672"/>
      <c r="J108" s="672" t="str">
        <f t="shared" si="1"/>
        <v/>
      </c>
    </row>
    <row r="109" ht="14.25" customHeight="1">
      <c r="A109" s="672">
        <v>1.8883796E7</v>
      </c>
      <c r="B109" s="672" t="s">
        <v>182</v>
      </c>
      <c r="C109" s="672" t="s">
        <v>214</v>
      </c>
      <c r="D109" s="672">
        <v>1.6771916E7</v>
      </c>
      <c r="E109" s="672" t="s">
        <v>72</v>
      </c>
      <c r="F109" s="672" t="s">
        <v>73</v>
      </c>
      <c r="G109" s="672" t="s">
        <v>215</v>
      </c>
      <c r="H109" s="672"/>
      <c r="I109" s="672"/>
      <c r="J109" s="672" t="str">
        <f t="shared" si="1"/>
        <v/>
      </c>
    </row>
    <row r="110" ht="14.25" customHeight="1">
      <c r="A110" s="672">
        <v>8835905.0</v>
      </c>
      <c r="B110" s="672" t="s">
        <v>182</v>
      </c>
      <c r="C110" s="672" t="s">
        <v>186</v>
      </c>
      <c r="D110" s="672">
        <v>8967864.0</v>
      </c>
      <c r="E110" s="672" t="s">
        <v>73</v>
      </c>
      <c r="F110" s="672" t="s">
        <v>72</v>
      </c>
      <c r="G110" s="672" t="s">
        <v>187</v>
      </c>
      <c r="H110" s="672"/>
      <c r="I110" s="672"/>
      <c r="J110" s="672" t="str">
        <f t="shared" si="1"/>
        <v/>
      </c>
    </row>
    <row r="111" ht="14.25" customHeight="1">
      <c r="A111" s="672">
        <v>1.584399E7</v>
      </c>
      <c r="B111" s="672" t="s">
        <v>182</v>
      </c>
      <c r="C111" s="672" t="s">
        <v>196</v>
      </c>
      <c r="D111" s="672">
        <v>1.373211E7</v>
      </c>
      <c r="E111" s="672" t="s">
        <v>73</v>
      </c>
      <c r="F111" s="672" t="s">
        <v>69</v>
      </c>
      <c r="G111" s="672" t="s">
        <v>197</v>
      </c>
      <c r="H111" s="672"/>
      <c r="I111" s="672"/>
      <c r="J111" s="672" t="str">
        <f t="shared" si="1"/>
        <v/>
      </c>
    </row>
    <row r="112" ht="14.25" customHeight="1">
      <c r="A112" s="672">
        <v>2.1594118E7</v>
      </c>
      <c r="B112" s="672" t="s">
        <v>182</v>
      </c>
      <c r="C112" s="672" t="s">
        <v>190</v>
      </c>
      <c r="D112" s="672">
        <v>1.9432232E7</v>
      </c>
      <c r="E112" s="672" t="s">
        <v>69</v>
      </c>
      <c r="F112" s="672" t="s">
        <v>73</v>
      </c>
      <c r="G112" s="672" t="s">
        <v>191</v>
      </c>
      <c r="H112" s="672"/>
      <c r="I112" s="672"/>
      <c r="J112" s="672" t="str">
        <f t="shared" si="1"/>
        <v/>
      </c>
    </row>
    <row r="113" ht="14.25" customHeight="1">
      <c r="A113" s="672">
        <v>2787263.0</v>
      </c>
      <c r="B113" s="672" t="s">
        <v>182</v>
      </c>
      <c r="C113" s="672" t="s">
        <v>223</v>
      </c>
      <c r="D113" s="672">
        <v>2919222.0</v>
      </c>
      <c r="E113" s="672" t="s">
        <v>69</v>
      </c>
      <c r="F113" s="672" t="s">
        <v>73</v>
      </c>
      <c r="G113" s="672" t="s">
        <v>224</v>
      </c>
      <c r="H113" s="672"/>
      <c r="I113" s="672"/>
      <c r="J113" s="672" t="str">
        <f t="shared" si="1"/>
        <v/>
      </c>
    </row>
    <row r="114" ht="14.25" customHeight="1">
      <c r="A114" s="672">
        <v>2.1587247E7</v>
      </c>
      <c r="B114" s="672" t="s">
        <v>182</v>
      </c>
      <c r="C114" s="672" t="s">
        <v>204</v>
      </c>
      <c r="D114" s="672">
        <v>1.9425361E7</v>
      </c>
      <c r="E114" s="672" t="s">
        <v>73</v>
      </c>
      <c r="F114" s="672" t="s">
        <v>72</v>
      </c>
      <c r="G114" s="672" t="s">
        <v>205</v>
      </c>
      <c r="H114" s="672"/>
      <c r="I114" s="672"/>
      <c r="J114" s="672" t="str">
        <f t="shared" si="1"/>
        <v/>
      </c>
    </row>
    <row r="115" ht="14.25" customHeight="1">
      <c r="A115" s="672">
        <v>6616460.0</v>
      </c>
      <c r="B115" s="672" t="s">
        <v>182</v>
      </c>
      <c r="C115" s="672" t="s">
        <v>217</v>
      </c>
      <c r="D115" s="672">
        <v>6748419.0</v>
      </c>
      <c r="E115" s="672" t="s">
        <v>72</v>
      </c>
      <c r="F115" s="672" t="s">
        <v>73</v>
      </c>
      <c r="G115" s="672" t="s">
        <v>218</v>
      </c>
      <c r="H115" s="672"/>
      <c r="I115" s="672"/>
      <c r="J115" s="672" t="str">
        <f t="shared" si="1"/>
        <v/>
      </c>
    </row>
    <row r="116" ht="14.25" customHeight="1">
      <c r="A116" s="672">
        <v>1.5116491E7</v>
      </c>
      <c r="B116" s="672" t="s">
        <v>182</v>
      </c>
      <c r="C116" s="672" t="s">
        <v>193</v>
      </c>
      <c r="D116" s="672">
        <v>1.3004578E7</v>
      </c>
      <c r="E116" s="672" t="s">
        <v>69</v>
      </c>
      <c r="F116" s="672" t="s">
        <v>73</v>
      </c>
      <c r="G116" s="672" t="s">
        <v>194</v>
      </c>
      <c r="H116" s="672"/>
      <c r="I116" s="672"/>
      <c r="J116" s="672" t="str">
        <f t="shared" si="1"/>
        <v/>
      </c>
    </row>
    <row r="117" ht="14.25" customHeight="1">
      <c r="A117" s="672">
        <v>2.3363739E7</v>
      </c>
      <c r="B117" s="672" t="s">
        <v>182</v>
      </c>
      <c r="C117" s="672" t="s">
        <v>220</v>
      </c>
      <c r="D117" s="672">
        <v>2.1201853E7</v>
      </c>
      <c r="E117" s="672" t="s">
        <v>68</v>
      </c>
      <c r="F117" s="672" t="s">
        <v>69</v>
      </c>
      <c r="G117" s="672" t="s">
        <v>221</v>
      </c>
      <c r="H117" s="672"/>
      <c r="I117" s="672"/>
      <c r="J117" s="672" t="str">
        <f t="shared" si="1"/>
        <v/>
      </c>
    </row>
    <row r="118" ht="14.25" customHeight="1">
      <c r="A118" s="672">
        <v>5674609.0</v>
      </c>
      <c r="B118" s="672" t="s">
        <v>182</v>
      </c>
      <c r="C118" s="672" t="s">
        <v>226</v>
      </c>
      <c r="D118" s="672">
        <v>5806568.0</v>
      </c>
      <c r="E118" s="672" t="s">
        <v>68</v>
      </c>
      <c r="F118" s="672" t="s">
        <v>69</v>
      </c>
      <c r="G118" s="672" t="s">
        <v>227</v>
      </c>
      <c r="H118" s="672"/>
      <c r="I118" s="672"/>
      <c r="J118" s="672" t="str">
        <f t="shared" si="1"/>
        <v/>
      </c>
    </row>
    <row r="119" ht="14.25" customHeight="1">
      <c r="A119" s="672">
        <v>2.3901314E7</v>
      </c>
      <c r="B119" s="672" t="s">
        <v>228</v>
      </c>
      <c r="C119" s="672" t="s">
        <v>233</v>
      </c>
      <c r="D119" s="672">
        <v>2.1764394E7</v>
      </c>
      <c r="E119" s="672" t="s">
        <v>73</v>
      </c>
      <c r="F119" s="672" t="s">
        <v>72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4479923.0</v>
      </c>
      <c r="B120" s="672" t="s">
        <v>228</v>
      </c>
      <c r="C120" s="672" t="s">
        <v>234</v>
      </c>
      <c r="D120" s="672">
        <v>4611882.0</v>
      </c>
      <c r="E120" s="672" t="s">
        <v>68</v>
      </c>
      <c r="F120" s="672" t="s">
        <v>69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6149881.0</v>
      </c>
      <c r="B121" s="672" t="s">
        <v>228</v>
      </c>
      <c r="C121" s="672" t="s">
        <v>235</v>
      </c>
      <c r="D121" s="672">
        <v>6281840.0</v>
      </c>
      <c r="E121" s="672" t="s">
        <v>72</v>
      </c>
      <c r="F121" s="672" t="s">
        <v>69</v>
      </c>
      <c r="G121" s="672"/>
      <c r="H121" s="672">
        <v>2.0</v>
      </c>
      <c r="I121" s="672" t="s">
        <v>1030</v>
      </c>
      <c r="J121" s="672" t="str">
        <f t="shared" si="1"/>
        <v>A*2</v>
      </c>
    </row>
    <row r="122" ht="14.25" customHeight="1">
      <c r="A122" s="672">
        <v>1.3330278E7</v>
      </c>
      <c r="B122" s="672" t="s">
        <v>228</v>
      </c>
      <c r="C122" s="672" t="s">
        <v>232</v>
      </c>
      <c r="D122" s="672">
        <v>1.1174602E7</v>
      </c>
      <c r="E122" s="672" t="s">
        <v>72</v>
      </c>
      <c r="F122" s="672" t="s">
        <v>73</v>
      </c>
      <c r="G122" s="672"/>
      <c r="H122" s="672">
        <v>1.0</v>
      </c>
      <c r="I122" s="672" t="s">
        <v>72</v>
      </c>
      <c r="J122" s="672" t="str">
        <f t="shared" si="1"/>
        <v>A*1</v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2.3973662E7</v>
      </c>
      <c r="B124" s="672" t="s">
        <v>236</v>
      </c>
      <c r="C124" s="672" t="s">
        <v>240</v>
      </c>
      <c r="D124" s="672">
        <v>2.1827515E7</v>
      </c>
      <c r="E124" s="672" t="s">
        <v>69</v>
      </c>
      <c r="F124" s="672" t="s">
        <v>68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2.1713336E7</v>
      </c>
      <c r="B125" s="672" t="s">
        <v>236</v>
      </c>
      <c r="C125" s="672" t="s">
        <v>243</v>
      </c>
      <c r="D125" s="672">
        <v>1.955145E7</v>
      </c>
      <c r="E125" s="672" t="s">
        <v>72</v>
      </c>
      <c r="F125" s="672" t="s">
        <v>69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8428302.0</v>
      </c>
      <c r="B126" s="672" t="s">
        <v>236</v>
      </c>
      <c r="C126" s="672" t="s">
        <v>237</v>
      </c>
      <c r="D126" s="672">
        <v>8560261.0</v>
      </c>
      <c r="E126" s="672" t="s">
        <v>69</v>
      </c>
      <c r="F126" s="672" t="s">
        <v>73</v>
      </c>
      <c r="G126" s="672"/>
      <c r="H126" s="672">
        <v>1.0</v>
      </c>
      <c r="I126" s="672" t="s">
        <v>1303</v>
      </c>
      <c r="J126" s="672" t="str">
        <f t="shared" si="1"/>
        <v>D*1</v>
      </c>
    </row>
    <row r="127" ht="14.25" customHeight="1">
      <c r="A127" s="672">
        <v>1.8192436E7</v>
      </c>
      <c r="B127" s="672" t="s">
        <v>236</v>
      </c>
      <c r="C127" s="672" t="s">
        <v>241</v>
      </c>
      <c r="D127" s="672">
        <v>1.6080556E7</v>
      </c>
      <c r="E127" s="672" t="s">
        <v>68</v>
      </c>
      <c r="F127" s="672" t="s">
        <v>69</v>
      </c>
      <c r="G127" s="672"/>
      <c r="H127" s="672">
        <v>1.0</v>
      </c>
      <c r="I127" s="672" t="s">
        <v>1272</v>
      </c>
      <c r="J127" s="672" t="str">
        <f t="shared" si="1"/>
        <v>A*1</v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1.891845E7</v>
      </c>
      <c r="B133" s="672" t="s">
        <v>253</v>
      </c>
      <c r="C133" s="672" t="s">
        <v>257</v>
      </c>
      <c r="D133" s="672">
        <v>1.680657E7</v>
      </c>
      <c r="E133" s="672" t="s">
        <v>72</v>
      </c>
      <c r="F133" s="672" t="s">
        <v>73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8889614.0</v>
      </c>
      <c r="B134" s="672" t="s">
        <v>253</v>
      </c>
      <c r="C134" s="672" t="s">
        <v>260</v>
      </c>
      <c r="D134" s="672">
        <v>9021573.0</v>
      </c>
      <c r="E134" s="672" t="s">
        <v>69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1.4550473E7</v>
      </c>
      <c r="B135" s="672" t="s">
        <v>253</v>
      </c>
      <c r="C135" s="672" t="s">
        <v>268</v>
      </c>
      <c r="D135" s="672">
        <v>1.2438674E7</v>
      </c>
      <c r="E135" s="672" t="s">
        <v>69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2776457.0</v>
      </c>
      <c r="B136" s="672" t="s">
        <v>253</v>
      </c>
      <c r="C136" s="672" t="s">
        <v>269</v>
      </c>
      <c r="D136" s="672">
        <v>2908416.0</v>
      </c>
      <c r="E136" s="672" t="s">
        <v>72</v>
      </c>
      <c r="F136" s="672" t="s">
        <v>68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2.3617816E7</v>
      </c>
      <c r="B137" s="672" t="s">
        <v>253</v>
      </c>
      <c r="C137" s="672" t="s">
        <v>270</v>
      </c>
      <c r="D137" s="672">
        <v>2.145593E7</v>
      </c>
      <c r="E137" s="672" t="s">
        <v>73</v>
      </c>
      <c r="F137" s="672" t="s">
        <v>72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1.9189088E7</v>
      </c>
      <c r="B138" s="672" t="s">
        <v>253</v>
      </c>
      <c r="C138" s="672" t="s">
        <v>271</v>
      </c>
      <c r="D138" s="672">
        <v>1.7077208E7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1.5307078E7</v>
      </c>
      <c r="B139" s="672" t="s">
        <v>253</v>
      </c>
      <c r="C139" s="672" t="s">
        <v>266</v>
      </c>
      <c r="D139" s="672">
        <v>1.319518E7</v>
      </c>
      <c r="E139" s="672" t="s">
        <v>68</v>
      </c>
      <c r="F139" s="672" t="s">
        <v>73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1.5183736E7</v>
      </c>
      <c r="B140" s="672" t="s">
        <v>253</v>
      </c>
      <c r="C140" s="672" t="s">
        <v>282</v>
      </c>
      <c r="D140" s="672">
        <v>1.3071822E7</v>
      </c>
      <c r="E140" s="672" t="s">
        <v>68</v>
      </c>
      <c r="F140" s="672" t="s">
        <v>69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1.9516061E7</v>
      </c>
      <c r="B141" s="672" t="s">
        <v>253</v>
      </c>
      <c r="C141" s="672" t="s">
        <v>273</v>
      </c>
      <c r="D141" s="672">
        <v>1.7404181E7</v>
      </c>
      <c r="E141" s="672" t="s">
        <v>68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2.2035316E7</v>
      </c>
      <c r="B142" s="672" t="s">
        <v>253</v>
      </c>
      <c r="C142" s="672" t="s">
        <v>265</v>
      </c>
      <c r="D142" s="672">
        <v>1.987343E7</v>
      </c>
      <c r="E142" s="672" t="s">
        <v>69</v>
      </c>
      <c r="F142" s="672" t="s">
        <v>68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1.5917106E7</v>
      </c>
      <c r="B143" s="672" t="s">
        <v>253</v>
      </c>
      <c r="C143" s="672" t="s">
        <v>276</v>
      </c>
      <c r="D143" s="672">
        <v>1.3805226E7</v>
      </c>
      <c r="E143" s="672" t="s">
        <v>73</v>
      </c>
      <c r="F143" s="672" t="s">
        <v>72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2.1563503E7</v>
      </c>
      <c r="B144" s="672" t="s">
        <v>253</v>
      </c>
      <c r="C144" s="672" t="s">
        <v>277</v>
      </c>
      <c r="D144" s="672">
        <v>1.9401617E7</v>
      </c>
      <c r="E144" s="672" t="s">
        <v>68</v>
      </c>
      <c r="F144" s="672" t="s">
        <v>73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1.4985047E7</v>
      </c>
      <c r="B145" s="672" t="s">
        <v>253</v>
      </c>
      <c r="C145" s="672" t="s">
        <v>284</v>
      </c>
      <c r="D145" s="672">
        <v>1.2873115E7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1.6177232E7</v>
      </c>
      <c r="B146" s="672" t="s">
        <v>253</v>
      </c>
      <c r="C146" s="672" t="s">
        <v>278</v>
      </c>
      <c r="D146" s="672">
        <v>1.4065352E7</v>
      </c>
      <c r="E146" s="672" t="s">
        <v>69</v>
      </c>
      <c r="F146" s="672" t="s">
        <v>68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1.7809875E7</v>
      </c>
      <c r="B147" s="672" t="s">
        <v>253</v>
      </c>
      <c r="C147" s="672" t="s">
        <v>285</v>
      </c>
      <c r="D147" s="672">
        <v>1.5697995E7</v>
      </c>
      <c r="E147" s="672" t="s">
        <v>68</v>
      </c>
      <c r="F147" s="672" t="s">
        <v>69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1.5114737E7</v>
      </c>
      <c r="B148" s="672" t="s">
        <v>253</v>
      </c>
      <c r="C148" s="672" t="s">
        <v>279</v>
      </c>
      <c r="D148" s="672">
        <v>1.3002824E7</v>
      </c>
      <c r="E148" s="672" t="s">
        <v>72</v>
      </c>
      <c r="F148" s="672" t="s">
        <v>73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1.498832E7</v>
      </c>
      <c r="B149" s="672" t="s">
        <v>253</v>
      </c>
      <c r="C149" s="672" t="s">
        <v>274</v>
      </c>
      <c r="D149" s="672">
        <v>1.2876386E7</v>
      </c>
      <c r="E149" s="672" t="s">
        <v>72</v>
      </c>
      <c r="F149" s="672" t="s">
        <v>68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1.8858575E7</v>
      </c>
      <c r="B150" s="672" t="s">
        <v>253</v>
      </c>
      <c r="C150" s="672" t="s">
        <v>267</v>
      </c>
      <c r="D150" s="672">
        <v>1.6746695E7</v>
      </c>
      <c r="E150" s="672" t="s">
        <v>69</v>
      </c>
      <c r="F150" s="672" t="s">
        <v>73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1.4950421E7</v>
      </c>
      <c r="B151" s="672" t="s">
        <v>253</v>
      </c>
      <c r="C151" s="672" t="s">
        <v>272</v>
      </c>
      <c r="D151" s="672">
        <v>1.2838495E7</v>
      </c>
      <c r="E151" s="672" t="s">
        <v>73</v>
      </c>
      <c r="F151" s="672" t="s">
        <v>68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6979960.0</v>
      </c>
      <c r="B152" s="672" t="s">
        <v>253</v>
      </c>
      <c r="C152" s="672" t="s">
        <v>295</v>
      </c>
      <c r="D152" s="672">
        <v>7111919.0</v>
      </c>
      <c r="E152" s="672" t="s">
        <v>68</v>
      </c>
      <c r="F152" s="672" t="s">
        <v>69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7163992.0</v>
      </c>
      <c r="B153" s="672" t="s">
        <v>253</v>
      </c>
      <c r="C153" s="672" t="s">
        <v>261</v>
      </c>
      <c r="D153" s="672">
        <v>7295951.0</v>
      </c>
      <c r="E153" s="672" t="s">
        <v>69</v>
      </c>
      <c r="F153" s="672" t="s">
        <v>68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2.1901737E7</v>
      </c>
      <c r="B154" s="672" t="s">
        <v>253</v>
      </c>
      <c r="C154" s="672" t="s">
        <v>280</v>
      </c>
      <c r="D154" s="672">
        <v>1.9739851E7</v>
      </c>
      <c r="E154" s="672" t="s">
        <v>68</v>
      </c>
      <c r="F154" s="672" t="s">
        <v>72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2.3765407E7</v>
      </c>
      <c r="B155" s="672" t="s">
        <v>253</v>
      </c>
      <c r="C155" s="672" t="s">
        <v>262</v>
      </c>
      <c r="D155" s="672">
        <v>2.1603521E7</v>
      </c>
      <c r="E155" s="672" t="s">
        <v>69</v>
      </c>
      <c r="F155" s="672" t="s">
        <v>73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1.7045955E7</v>
      </c>
      <c r="B156" s="672" t="s">
        <v>253</v>
      </c>
      <c r="C156" s="672" t="s">
        <v>292</v>
      </c>
      <c r="D156" s="672">
        <v>1.4934075E7</v>
      </c>
      <c r="E156" s="672" t="s">
        <v>73</v>
      </c>
      <c r="F156" s="672" t="s">
        <v>72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1.8794929E7</v>
      </c>
      <c r="B157" s="672" t="s">
        <v>253</v>
      </c>
      <c r="C157" s="672" t="s">
        <v>286</v>
      </c>
      <c r="D157" s="672">
        <v>1.6683049E7</v>
      </c>
      <c r="E157" s="672" t="s">
        <v>69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1.4841825E7</v>
      </c>
      <c r="B158" s="672" t="s">
        <v>253</v>
      </c>
      <c r="C158" s="672" t="s">
        <v>275</v>
      </c>
      <c r="D158" s="672">
        <v>1.2729892E7</v>
      </c>
      <c r="E158" s="672" t="s">
        <v>73</v>
      </c>
      <c r="F158" s="672" t="s">
        <v>72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1.6819358E7</v>
      </c>
      <c r="B159" s="672" t="s">
        <v>253</v>
      </c>
      <c r="C159" s="672" t="s">
        <v>281</v>
      </c>
      <c r="D159" s="672">
        <v>1.4707478E7</v>
      </c>
      <c r="E159" s="672" t="s">
        <v>68</v>
      </c>
      <c r="F159" s="672" t="s">
        <v>69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1.3385432E7</v>
      </c>
      <c r="B160" s="672" t="s">
        <v>253</v>
      </c>
      <c r="C160" s="672" t="s">
        <v>283</v>
      </c>
      <c r="D160" s="672">
        <v>1.1229756E7</v>
      </c>
      <c r="E160" s="672" t="s">
        <v>72</v>
      </c>
      <c r="F160" s="672" t="s">
        <v>73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1.3555396E7</v>
      </c>
      <c r="B161" s="672" t="s">
        <v>253</v>
      </c>
      <c r="C161" s="672" t="s">
        <v>287</v>
      </c>
      <c r="D161" s="672">
        <v>1.139972E7</v>
      </c>
      <c r="E161" s="672" t="s">
        <v>69</v>
      </c>
      <c r="F161" s="672" t="s">
        <v>73</v>
      </c>
      <c r="G161" s="672"/>
      <c r="H161" s="672"/>
      <c r="I161" s="672"/>
      <c r="J161" s="672" t="str">
        <f t="shared" si="1"/>
        <v/>
      </c>
    </row>
    <row r="162" ht="14.25" customHeight="1">
      <c r="A162" s="672">
        <v>1.3550908E7</v>
      </c>
      <c r="B162" s="672" t="s">
        <v>253</v>
      </c>
      <c r="C162" s="672" t="s">
        <v>294</v>
      </c>
      <c r="D162" s="672">
        <v>1.1395232E7</v>
      </c>
      <c r="E162" s="672" t="s">
        <v>69</v>
      </c>
      <c r="F162" s="672" t="s">
        <v>68</v>
      </c>
      <c r="G162" s="672"/>
      <c r="H162" s="672"/>
      <c r="I162" s="672"/>
      <c r="J162" s="672" t="str">
        <f t="shared" si="1"/>
        <v/>
      </c>
    </row>
    <row r="163" ht="14.25" customHeight="1">
      <c r="A163" s="672">
        <v>2.1796454E7</v>
      </c>
      <c r="B163" s="672" t="s">
        <v>253</v>
      </c>
      <c r="C163" s="672" t="s">
        <v>293</v>
      </c>
      <c r="D163" s="672">
        <v>1.9634568E7</v>
      </c>
      <c r="E163" s="672" t="s">
        <v>72</v>
      </c>
      <c r="F163" s="672" t="s">
        <v>69</v>
      </c>
      <c r="G163" s="672"/>
      <c r="H163" s="672"/>
      <c r="I163" s="672"/>
      <c r="J163" s="672" t="str">
        <f t="shared" si="1"/>
        <v/>
      </c>
    </row>
    <row r="164" ht="14.25" customHeight="1">
      <c r="A164" s="672">
        <v>2.4003781E7</v>
      </c>
      <c r="B164" s="672" t="s">
        <v>253</v>
      </c>
      <c r="C164" s="672" t="s">
        <v>263</v>
      </c>
      <c r="D164" s="672">
        <v>2.1857634E7</v>
      </c>
      <c r="E164" s="672" t="s">
        <v>72</v>
      </c>
      <c r="F164" s="672" t="s">
        <v>73</v>
      </c>
      <c r="G164" s="672" t="s">
        <v>264</v>
      </c>
      <c r="H164" s="672"/>
      <c r="I164" s="672"/>
      <c r="J164" s="672" t="str">
        <f t="shared" si="1"/>
        <v/>
      </c>
    </row>
    <row r="165" ht="14.25" customHeight="1">
      <c r="A165" s="672">
        <v>1.3813647E7</v>
      </c>
      <c r="B165" s="672" t="s">
        <v>253</v>
      </c>
      <c r="C165" s="672" t="s">
        <v>258</v>
      </c>
      <c r="D165" s="672">
        <v>1.1692941E7</v>
      </c>
      <c r="E165" s="672" t="s">
        <v>72</v>
      </c>
      <c r="F165" s="672" t="s">
        <v>73</v>
      </c>
      <c r="G165" s="672" t="s">
        <v>259</v>
      </c>
      <c r="H165" s="672"/>
      <c r="I165" s="672"/>
      <c r="J165" s="672" t="str">
        <f t="shared" si="1"/>
        <v/>
      </c>
    </row>
    <row r="166" ht="14.25" customHeight="1">
      <c r="A166" s="672">
        <v>2.2813782E7</v>
      </c>
      <c r="B166" s="672" t="s">
        <v>253</v>
      </c>
      <c r="C166" s="672" t="s">
        <v>288</v>
      </c>
      <c r="D166" s="672">
        <v>2.0651896E7</v>
      </c>
      <c r="E166" s="672" t="s">
        <v>73</v>
      </c>
      <c r="F166" s="672" t="s">
        <v>72</v>
      </c>
      <c r="G166" s="672" t="s">
        <v>289</v>
      </c>
      <c r="H166" s="672"/>
      <c r="I166" s="672"/>
      <c r="J166" s="672" t="str">
        <f t="shared" si="1"/>
        <v/>
      </c>
    </row>
    <row r="167" ht="14.25" customHeight="1">
      <c r="A167" s="672">
        <v>2.2813783E7</v>
      </c>
      <c r="B167" s="672" t="s">
        <v>253</v>
      </c>
      <c r="C167" s="672" t="s">
        <v>290</v>
      </c>
      <c r="D167" s="672">
        <v>2.0651897E7</v>
      </c>
      <c r="E167" s="672" t="s">
        <v>69</v>
      </c>
      <c r="F167" s="672" t="s">
        <v>73</v>
      </c>
      <c r="G167" s="672" t="s">
        <v>291</v>
      </c>
      <c r="H167" s="672"/>
      <c r="I167" s="672"/>
      <c r="J167" s="672" t="str">
        <f t="shared" si="1"/>
        <v/>
      </c>
    </row>
    <row r="168" ht="14.25" customHeight="1">
      <c r="A168" s="672">
        <v>3115454.0</v>
      </c>
      <c r="B168" s="672" t="s">
        <v>297</v>
      </c>
      <c r="C168" s="672" t="s">
        <v>298</v>
      </c>
      <c r="D168" s="672">
        <v>3247413.0</v>
      </c>
      <c r="E168" s="672" t="s">
        <v>69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7305833.0</v>
      </c>
      <c r="B169" s="672" t="s">
        <v>297</v>
      </c>
      <c r="C169" s="672" t="s">
        <v>296</v>
      </c>
      <c r="D169" s="672">
        <v>7437792.0</v>
      </c>
      <c r="E169" s="672" t="s">
        <v>72</v>
      </c>
      <c r="F169" s="672" t="s">
        <v>68</v>
      </c>
      <c r="G169" s="672"/>
      <c r="H169" s="672">
        <v>1.0</v>
      </c>
      <c r="I169" s="672" t="s">
        <v>72</v>
      </c>
      <c r="J169" s="672" t="str">
        <f t="shared" si="1"/>
        <v>A*1</v>
      </c>
    </row>
    <row r="170" ht="14.25" customHeight="1">
      <c r="A170" s="672">
        <v>2.2446335E7</v>
      </c>
      <c r="B170" s="672" t="s">
        <v>297</v>
      </c>
      <c r="C170" s="672" t="s">
        <v>302</v>
      </c>
      <c r="D170" s="672">
        <v>2.0284449E7</v>
      </c>
      <c r="E170" s="672" t="s">
        <v>68</v>
      </c>
      <c r="F170" s="672" t="s">
        <v>69</v>
      </c>
      <c r="G170" s="672"/>
      <c r="H170" s="672">
        <v>2.0</v>
      </c>
      <c r="I170" s="672" t="s">
        <v>1224</v>
      </c>
      <c r="J170" s="672" t="str">
        <f t="shared" si="1"/>
        <v>A*2</v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/>
      <c r="I171" s="672"/>
      <c r="J171" s="672" t="str">
        <f t="shared" si="1"/>
        <v/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1.7477004E7</v>
      </c>
      <c r="B173" s="672" t="s">
        <v>303</v>
      </c>
      <c r="C173" s="672" t="s">
        <v>307</v>
      </c>
      <c r="D173" s="672">
        <v>1.5365124E7</v>
      </c>
      <c r="E173" s="672" t="s">
        <v>69</v>
      </c>
      <c r="F173" s="672" t="s">
        <v>68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7082702.0</v>
      </c>
      <c r="B174" s="672" t="s">
        <v>303</v>
      </c>
      <c r="C174" s="672" t="s">
        <v>306</v>
      </c>
      <c r="D174" s="672">
        <v>7214661.0</v>
      </c>
      <c r="E174" s="672" t="s">
        <v>72</v>
      </c>
      <c r="F174" s="672" t="s">
        <v>73</v>
      </c>
      <c r="G174" s="672"/>
      <c r="H174" s="672">
        <v>1.0</v>
      </c>
      <c r="I174" s="672" t="s">
        <v>72</v>
      </c>
      <c r="J174" s="672" t="str">
        <f t="shared" si="1"/>
        <v>A*1</v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>
        <v>3.0</v>
      </c>
      <c r="I175" s="672" t="s">
        <v>1231</v>
      </c>
      <c r="J175" s="672" t="str">
        <f t="shared" si="1"/>
        <v>A*3</v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7957490.0</v>
      </c>
      <c r="B178" s="672" t="s">
        <v>309</v>
      </c>
      <c r="C178" s="672" t="s">
        <v>316</v>
      </c>
      <c r="D178" s="672">
        <v>8089449.0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2.1256923E7</v>
      </c>
      <c r="B179" s="672" t="s">
        <v>309</v>
      </c>
      <c r="C179" s="672" t="s">
        <v>335</v>
      </c>
      <c r="D179" s="672">
        <v>1.9095037E7</v>
      </c>
      <c r="E179" s="672" t="s">
        <v>69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1.495141E7</v>
      </c>
      <c r="B180" s="672" t="s">
        <v>309</v>
      </c>
      <c r="C180" s="672" t="s">
        <v>363</v>
      </c>
      <c r="D180" s="672">
        <v>1.2839484E7</v>
      </c>
      <c r="E180" s="672" t="s">
        <v>72</v>
      </c>
      <c r="F180" s="672" t="s">
        <v>73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1.9172906E7</v>
      </c>
      <c r="B181" s="672" t="s">
        <v>309</v>
      </c>
      <c r="C181" s="672" t="s">
        <v>386</v>
      </c>
      <c r="D181" s="672">
        <v>1.7061026E7</v>
      </c>
      <c r="E181" s="672" t="s">
        <v>69</v>
      </c>
      <c r="F181" s="672" t="s">
        <v>68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1.4546643E7</v>
      </c>
      <c r="B182" s="672" t="s">
        <v>309</v>
      </c>
      <c r="C182" s="672" t="s">
        <v>364</v>
      </c>
      <c r="D182" s="672">
        <v>1.2434844E7</v>
      </c>
      <c r="E182" s="672" t="s">
        <v>73</v>
      </c>
      <c r="F182" s="672" t="s">
        <v>72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1.7272977E7</v>
      </c>
      <c r="B183" s="672" t="s">
        <v>309</v>
      </c>
      <c r="C183" s="672" t="s">
        <v>365</v>
      </c>
      <c r="D183" s="672">
        <v>1.5161097E7</v>
      </c>
      <c r="E183" s="672" t="s">
        <v>68</v>
      </c>
      <c r="F183" s="672" t="s">
        <v>69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1.4908883E7</v>
      </c>
      <c r="B184" s="672" t="s">
        <v>309</v>
      </c>
      <c r="C184" s="672" t="s">
        <v>381</v>
      </c>
      <c r="D184" s="672">
        <v>1.279695E7</v>
      </c>
      <c r="E184" s="672" t="s">
        <v>69</v>
      </c>
      <c r="F184" s="672" t="s">
        <v>68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1.5052716E7</v>
      </c>
      <c r="B185" s="672" t="s">
        <v>309</v>
      </c>
      <c r="C185" s="672" t="s">
        <v>382</v>
      </c>
      <c r="D185" s="672">
        <v>1.2940807E7</v>
      </c>
      <c r="E185" s="672" t="s">
        <v>69</v>
      </c>
      <c r="F185" s="672" t="s">
        <v>72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4571642.0</v>
      </c>
      <c r="B186" s="672" t="s">
        <v>309</v>
      </c>
      <c r="C186" s="672" t="s">
        <v>370</v>
      </c>
      <c r="D186" s="672">
        <v>4703601.0</v>
      </c>
      <c r="E186" s="672" t="s">
        <v>69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4204033.0</v>
      </c>
      <c r="B187" s="672" t="s">
        <v>309</v>
      </c>
      <c r="C187" s="672" t="s">
        <v>353</v>
      </c>
      <c r="D187" s="672">
        <v>4335992.0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7619465.0</v>
      </c>
      <c r="B188" s="672" t="s">
        <v>309</v>
      </c>
      <c r="C188" s="672" t="s">
        <v>375</v>
      </c>
      <c r="D188" s="672">
        <v>7751424.0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4674706.0</v>
      </c>
      <c r="B189" s="672" t="s">
        <v>309</v>
      </c>
      <c r="C189" s="672" t="s">
        <v>356</v>
      </c>
      <c r="D189" s="672">
        <v>4806665.0</v>
      </c>
      <c r="E189" s="672" t="s">
        <v>68</v>
      </c>
      <c r="F189" s="672" t="s">
        <v>72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1.3596967E7</v>
      </c>
      <c r="B190" s="672" t="s">
        <v>309</v>
      </c>
      <c r="C190" s="672" t="s">
        <v>376</v>
      </c>
      <c r="D190" s="672">
        <v>1.1441291E7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1.3198362E7</v>
      </c>
      <c r="B191" s="672" t="s">
        <v>309</v>
      </c>
      <c r="C191" s="672" t="s">
        <v>377</v>
      </c>
      <c r="D191" s="672">
        <v>1.1042686E7</v>
      </c>
      <c r="E191" s="672" t="s">
        <v>72</v>
      </c>
      <c r="F191" s="672" t="s">
        <v>73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1.3635323E7</v>
      </c>
      <c r="B192" s="672" t="s">
        <v>309</v>
      </c>
      <c r="C192" s="672" t="s">
        <v>338</v>
      </c>
      <c r="D192" s="672">
        <v>1.1479647E7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2.659306E7</v>
      </c>
      <c r="B193" s="672" t="s">
        <v>309</v>
      </c>
      <c r="C193" s="672" t="s">
        <v>357</v>
      </c>
      <c r="D193" s="672">
        <v>2.4446913E7</v>
      </c>
      <c r="E193" s="672" t="s">
        <v>69</v>
      </c>
      <c r="F193" s="672" t="s">
        <v>68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2.6233167E7</v>
      </c>
      <c r="B194" s="672" t="s">
        <v>309</v>
      </c>
      <c r="C194" s="672" t="s">
        <v>358</v>
      </c>
      <c r="D194" s="672">
        <v>2.408702E7</v>
      </c>
      <c r="E194" s="672" t="s">
        <v>73</v>
      </c>
      <c r="F194" s="672" t="s">
        <v>72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1.7787123E7</v>
      </c>
      <c r="B195" s="672" t="s">
        <v>309</v>
      </c>
      <c r="C195" s="672" t="s">
        <v>384</v>
      </c>
      <c r="D195" s="672">
        <v>1.5675243E7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5282128.0</v>
      </c>
      <c r="B196" s="672" t="s">
        <v>309</v>
      </c>
      <c r="C196" s="672" t="s">
        <v>378</v>
      </c>
      <c r="D196" s="672">
        <v>5414087.0</v>
      </c>
      <c r="E196" s="672" t="s">
        <v>68</v>
      </c>
      <c r="F196" s="672" t="s">
        <v>69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3682456.0</v>
      </c>
      <c r="B197" s="672" t="s">
        <v>309</v>
      </c>
      <c r="C197" s="672" t="s">
        <v>385</v>
      </c>
      <c r="D197" s="672">
        <v>3814415.0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4305221.0</v>
      </c>
      <c r="B198" s="672" t="s">
        <v>309</v>
      </c>
      <c r="C198" s="672" t="s">
        <v>359</v>
      </c>
      <c r="D198" s="672">
        <v>4437180.0</v>
      </c>
      <c r="E198" s="672" t="s">
        <v>72</v>
      </c>
      <c r="F198" s="672" t="s">
        <v>73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5013651.0</v>
      </c>
      <c r="B199" s="672" t="s">
        <v>309</v>
      </c>
      <c r="C199" s="672" t="s">
        <v>383</v>
      </c>
      <c r="D199" s="672">
        <v>5145610.0</v>
      </c>
      <c r="E199" s="672" t="s">
        <v>68</v>
      </c>
      <c r="F199" s="672" t="s">
        <v>69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5333957.0</v>
      </c>
      <c r="B200" s="672" t="s">
        <v>309</v>
      </c>
      <c r="C200" s="672" t="s">
        <v>360</v>
      </c>
      <c r="D200" s="672">
        <v>5465916.0</v>
      </c>
      <c r="E200" s="672" t="s">
        <v>69</v>
      </c>
      <c r="F200" s="672" t="s">
        <v>73</v>
      </c>
      <c r="G200" s="672"/>
      <c r="H200" s="672"/>
      <c r="I200" s="672"/>
      <c r="J200" s="672" t="str">
        <f t="shared" si="1"/>
        <v/>
      </c>
    </row>
    <row r="201" ht="14.25" customHeight="1">
      <c r="A201" s="672">
        <v>1.5032215E7</v>
      </c>
      <c r="B201" s="672" t="s">
        <v>309</v>
      </c>
      <c r="C201" s="672" t="s">
        <v>314</v>
      </c>
      <c r="D201" s="672">
        <v>1.2920303E7</v>
      </c>
      <c r="E201" s="672" t="s">
        <v>72</v>
      </c>
      <c r="F201" s="672" t="s">
        <v>73</v>
      </c>
      <c r="G201" s="672" t="s">
        <v>315</v>
      </c>
      <c r="H201" s="672">
        <v>1.0</v>
      </c>
      <c r="I201" s="672" t="s">
        <v>73</v>
      </c>
      <c r="J201" s="672" t="str">
        <f t="shared" si="1"/>
        <v>D*1</v>
      </c>
    </row>
    <row r="202" ht="14.25" customHeight="1">
      <c r="A202" s="672">
        <v>1.9405123E7</v>
      </c>
      <c r="B202" s="672" t="s">
        <v>309</v>
      </c>
      <c r="C202" s="672" t="s">
        <v>318</v>
      </c>
      <c r="D202" s="672">
        <v>1.7293243E7</v>
      </c>
      <c r="E202" s="672" t="s">
        <v>72</v>
      </c>
      <c r="F202" s="672" t="s">
        <v>73</v>
      </c>
      <c r="G202" s="672" t="s">
        <v>319</v>
      </c>
      <c r="H202" s="672">
        <v>1.0</v>
      </c>
      <c r="I202" s="672" t="s">
        <v>73</v>
      </c>
      <c r="J202" s="672" t="str">
        <f t="shared" si="1"/>
        <v>D*1</v>
      </c>
    </row>
    <row r="203" ht="14.25" customHeight="1">
      <c r="A203" s="672">
        <v>6877439.0</v>
      </c>
      <c r="B203" s="672" t="s">
        <v>309</v>
      </c>
      <c r="C203" s="672" t="s">
        <v>310</v>
      </c>
      <c r="D203" s="672">
        <v>7009398.0</v>
      </c>
      <c r="E203" s="672" t="s">
        <v>72</v>
      </c>
      <c r="F203" s="672" t="s">
        <v>68</v>
      </c>
      <c r="G203" s="672" t="s">
        <v>311</v>
      </c>
      <c r="H203" s="672"/>
      <c r="I203" s="672"/>
      <c r="J203" s="672" t="str">
        <f t="shared" si="1"/>
        <v/>
      </c>
    </row>
    <row r="204" ht="14.25" customHeight="1">
      <c r="A204" s="672">
        <v>2.1562998E7</v>
      </c>
      <c r="B204" s="672" t="s">
        <v>309</v>
      </c>
      <c r="C204" s="672" t="s">
        <v>320</v>
      </c>
      <c r="D204" s="672">
        <v>1.9401112E7</v>
      </c>
      <c r="E204" s="672" t="s">
        <v>69</v>
      </c>
      <c r="F204" s="672" t="s">
        <v>73</v>
      </c>
      <c r="G204" s="672" t="s">
        <v>321</v>
      </c>
      <c r="H204" s="672"/>
      <c r="I204" s="672"/>
      <c r="J204" s="672" t="str">
        <f t="shared" si="1"/>
        <v/>
      </c>
    </row>
    <row r="205" ht="14.25" customHeight="1">
      <c r="A205" s="672">
        <v>1.864419E7</v>
      </c>
      <c r="B205" s="672" t="s">
        <v>309</v>
      </c>
      <c r="C205" s="672" t="s">
        <v>379</v>
      </c>
      <c r="D205" s="672">
        <v>1.653231E7</v>
      </c>
      <c r="E205" s="672" t="s">
        <v>72</v>
      </c>
      <c r="F205" s="672" t="s">
        <v>73</v>
      </c>
      <c r="G205" s="672" t="s">
        <v>380</v>
      </c>
      <c r="H205" s="672"/>
      <c r="I205" s="672"/>
      <c r="J205" s="672" t="str">
        <f t="shared" si="1"/>
        <v/>
      </c>
    </row>
    <row r="206" ht="14.25" customHeight="1">
      <c r="A206" s="672">
        <v>2.1598287E7</v>
      </c>
      <c r="B206" s="672" t="s">
        <v>309</v>
      </c>
      <c r="C206" s="672" t="s">
        <v>326</v>
      </c>
      <c r="D206" s="672">
        <v>1.9436401E7</v>
      </c>
      <c r="E206" s="672" t="s">
        <v>68</v>
      </c>
      <c r="F206" s="672" t="s">
        <v>69</v>
      </c>
      <c r="G206" s="672" t="s">
        <v>327</v>
      </c>
      <c r="H206" s="672"/>
      <c r="I206" s="672"/>
      <c r="J206" s="672" t="str">
        <f t="shared" si="1"/>
        <v/>
      </c>
    </row>
    <row r="207" ht="14.25" customHeight="1">
      <c r="A207" s="672">
        <v>4004745.0</v>
      </c>
      <c r="B207" s="672" t="s">
        <v>309</v>
      </c>
      <c r="C207" s="672" t="s">
        <v>328</v>
      </c>
      <c r="D207" s="672">
        <v>4136704.0</v>
      </c>
      <c r="E207" s="672" t="s">
        <v>69</v>
      </c>
      <c r="F207" s="672" t="s">
        <v>73</v>
      </c>
      <c r="G207" s="672" t="s">
        <v>329</v>
      </c>
      <c r="H207" s="672"/>
      <c r="I207" s="672"/>
      <c r="J207" s="672" t="str">
        <f t="shared" si="1"/>
        <v/>
      </c>
    </row>
    <row r="208" ht="14.25" customHeight="1">
      <c r="A208" s="672">
        <v>2.3750847E7</v>
      </c>
      <c r="B208" s="672" t="s">
        <v>309</v>
      </c>
      <c r="C208" s="672" t="s">
        <v>322</v>
      </c>
      <c r="D208" s="672">
        <v>2.1588961E7</v>
      </c>
      <c r="E208" s="672" t="s">
        <v>68</v>
      </c>
      <c r="F208" s="672" t="s">
        <v>69</v>
      </c>
      <c r="G208" s="672" t="s">
        <v>323</v>
      </c>
      <c r="H208" s="672"/>
      <c r="I208" s="672"/>
      <c r="J208" s="672" t="str">
        <f t="shared" si="1"/>
        <v/>
      </c>
    </row>
    <row r="209" ht="14.25" customHeight="1">
      <c r="A209" s="672">
        <v>1.8709695E7</v>
      </c>
      <c r="B209" s="672" t="s">
        <v>309</v>
      </c>
      <c r="C209" s="672" t="s">
        <v>333</v>
      </c>
      <c r="D209" s="672">
        <v>1.6597815E7</v>
      </c>
      <c r="E209" s="672" t="s">
        <v>72</v>
      </c>
      <c r="F209" s="672" t="s">
        <v>73</v>
      </c>
      <c r="G209" s="672" t="s">
        <v>334</v>
      </c>
      <c r="H209" s="672"/>
      <c r="I209" s="672"/>
      <c r="J209" s="672" t="str">
        <f t="shared" si="1"/>
        <v/>
      </c>
    </row>
    <row r="210" ht="14.25" customHeight="1">
      <c r="A210" s="672">
        <v>2.8768771E7</v>
      </c>
      <c r="B210" s="672" t="s">
        <v>309</v>
      </c>
      <c r="C210" s="672" t="s">
        <v>345</v>
      </c>
      <c r="D210" s="672">
        <v>2.6622624E7</v>
      </c>
      <c r="E210" s="672" t="s">
        <v>73</v>
      </c>
      <c r="F210" s="672" t="s">
        <v>72</v>
      </c>
      <c r="G210" s="672" t="s">
        <v>346</v>
      </c>
      <c r="H210" s="672"/>
      <c r="I210" s="672"/>
      <c r="J210" s="672" t="str">
        <f t="shared" si="1"/>
        <v/>
      </c>
    </row>
    <row r="211" ht="14.25" customHeight="1">
      <c r="A211" s="672">
        <v>2.2810186E7</v>
      </c>
      <c r="B211" s="672" t="s">
        <v>309</v>
      </c>
      <c r="C211" s="672" t="s">
        <v>339</v>
      </c>
      <c r="D211" s="672">
        <v>2.06483E7</v>
      </c>
      <c r="E211" s="672" t="s">
        <v>73</v>
      </c>
      <c r="F211" s="672" t="s">
        <v>72</v>
      </c>
      <c r="G211" s="672" t="s">
        <v>340</v>
      </c>
      <c r="H211" s="672"/>
      <c r="I211" s="672"/>
      <c r="J211" s="672" t="str">
        <f t="shared" si="1"/>
        <v/>
      </c>
    </row>
    <row r="212" ht="14.25" customHeight="1">
      <c r="A212" s="672">
        <v>1.9247873E7</v>
      </c>
      <c r="B212" s="672" t="s">
        <v>309</v>
      </c>
      <c r="C212" s="672" t="s">
        <v>396</v>
      </c>
      <c r="D212" s="672">
        <v>1.7135993E7</v>
      </c>
      <c r="E212" s="672" t="s">
        <v>72</v>
      </c>
      <c r="F212" s="672" t="s">
        <v>73</v>
      </c>
      <c r="G212" s="672" t="s">
        <v>397</v>
      </c>
      <c r="H212" s="672"/>
      <c r="I212" s="672"/>
      <c r="J212" s="672" t="str">
        <f t="shared" si="1"/>
        <v/>
      </c>
    </row>
    <row r="213" ht="14.25" customHeight="1">
      <c r="A213" s="672">
        <v>2.1583068E7</v>
      </c>
      <c r="B213" s="672" t="s">
        <v>309</v>
      </c>
      <c r="C213" s="672" t="s">
        <v>347</v>
      </c>
      <c r="D213" s="672">
        <v>1.9421182E7</v>
      </c>
      <c r="E213" s="672" t="s">
        <v>72</v>
      </c>
      <c r="F213" s="672" t="s">
        <v>73</v>
      </c>
      <c r="G213" s="672" t="s">
        <v>348</v>
      </c>
      <c r="H213" s="672"/>
      <c r="I213" s="672"/>
      <c r="J213" s="672" t="str">
        <f t="shared" si="1"/>
        <v/>
      </c>
    </row>
    <row r="214" ht="14.25" customHeight="1">
      <c r="A214" s="672">
        <v>1.9337619E7</v>
      </c>
      <c r="B214" s="672" t="s">
        <v>309</v>
      </c>
      <c r="C214" s="672" t="s">
        <v>361</v>
      </c>
      <c r="D214" s="672">
        <v>1.7225739E7</v>
      </c>
      <c r="E214" s="672" t="s">
        <v>69</v>
      </c>
      <c r="F214" s="672" t="s">
        <v>68</v>
      </c>
      <c r="G214" s="672" t="s">
        <v>362</v>
      </c>
      <c r="H214" s="672"/>
      <c r="I214" s="672"/>
      <c r="J214" s="672" t="str">
        <f t="shared" si="1"/>
        <v/>
      </c>
    </row>
    <row r="215" ht="14.25" customHeight="1">
      <c r="A215" s="672">
        <v>1.7242289E7</v>
      </c>
      <c r="B215" s="672" t="s">
        <v>309</v>
      </c>
      <c r="C215" s="672" t="s">
        <v>349</v>
      </c>
      <c r="D215" s="672">
        <v>1.5130409E7</v>
      </c>
      <c r="E215" s="672" t="s">
        <v>68</v>
      </c>
      <c r="F215" s="672" t="s">
        <v>69</v>
      </c>
      <c r="G215" s="672" t="s">
        <v>350</v>
      </c>
      <c r="H215" s="672"/>
      <c r="I215" s="672"/>
      <c r="J215" s="672" t="str">
        <f t="shared" si="1"/>
        <v/>
      </c>
    </row>
    <row r="216" ht="14.25" customHeight="1">
      <c r="A216" s="672">
        <v>1.5472184E7</v>
      </c>
      <c r="B216" s="672" t="s">
        <v>309</v>
      </c>
      <c r="C216" s="672" t="s">
        <v>336</v>
      </c>
      <c r="D216" s="672">
        <v>1.3360304E7</v>
      </c>
      <c r="E216" s="672" t="s">
        <v>72</v>
      </c>
      <c r="F216" s="672" t="s">
        <v>69</v>
      </c>
      <c r="G216" s="672" t="s">
        <v>337</v>
      </c>
      <c r="H216" s="672"/>
      <c r="I216" s="672"/>
      <c r="J216" s="672" t="str">
        <f t="shared" si="1"/>
        <v/>
      </c>
    </row>
    <row r="217" ht="14.25" customHeight="1">
      <c r="A217" s="672">
        <v>1.8056581E7</v>
      </c>
      <c r="B217" s="672" t="s">
        <v>309</v>
      </c>
      <c r="C217" s="672" t="s">
        <v>366</v>
      </c>
      <c r="D217" s="672">
        <v>1.5944701E7</v>
      </c>
      <c r="E217" s="672" t="s">
        <v>69</v>
      </c>
      <c r="F217" s="672" t="s">
        <v>72</v>
      </c>
      <c r="G217" s="672" t="s">
        <v>367</v>
      </c>
      <c r="H217" s="672"/>
      <c r="I217" s="672"/>
      <c r="J217" s="672" t="str">
        <f t="shared" si="1"/>
        <v/>
      </c>
    </row>
    <row r="218" ht="14.25" customHeight="1">
      <c r="A218" s="672">
        <v>1.5126666E7</v>
      </c>
      <c r="B218" s="672" t="s">
        <v>309</v>
      </c>
      <c r="C218" s="672" t="s">
        <v>368</v>
      </c>
      <c r="D218" s="672">
        <v>1.3014753E7</v>
      </c>
      <c r="E218" s="672" t="s">
        <v>73</v>
      </c>
      <c r="F218" s="672" t="s">
        <v>68</v>
      </c>
      <c r="G218" s="672" t="s">
        <v>369</v>
      </c>
      <c r="H218" s="672"/>
      <c r="I218" s="672"/>
      <c r="J218" s="672" t="str">
        <f t="shared" si="1"/>
        <v/>
      </c>
    </row>
    <row r="219" ht="14.25" customHeight="1">
      <c r="A219" s="672">
        <v>9480457.0</v>
      </c>
      <c r="B219" s="672" t="s">
        <v>309</v>
      </c>
      <c r="C219" s="672" t="s">
        <v>341</v>
      </c>
      <c r="D219" s="672">
        <v>9642848.0</v>
      </c>
      <c r="E219" s="672" t="s">
        <v>72</v>
      </c>
      <c r="F219" s="672" t="s">
        <v>68</v>
      </c>
      <c r="G219" s="672" t="s">
        <v>342</v>
      </c>
      <c r="H219" s="672"/>
      <c r="I219" s="672"/>
      <c r="J219" s="672" t="str">
        <f t="shared" si="1"/>
        <v/>
      </c>
    </row>
    <row r="220" ht="14.25" customHeight="1">
      <c r="A220" s="672">
        <v>4354558.0</v>
      </c>
      <c r="B220" s="672" t="s">
        <v>309</v>
      </c>
      <c r="C220" s="672" t="s">
        <v>343</v>
      </c>
      <c r="D220" s="672">
        <v>4486517.0</v>
      </c>
      <c r="E220" s="672" t="s">
        <v>69</v>
      </c>
      <c r="F220" s="672" t="s">
        <v>73</v>
      </c>
      <c r="G220" s="672" t="s">
        <v>344</v>
      </c>
      <c r="H220" s="672"/>
      <c r="I220" s="672"/>
      <c r="J220" s="672" t="str">
        <f t="shared" si="1"/>
        <v/>
      </c>
    </row>
    <row r="221" ht="14.25" customHeight="1">
      <c r="A221" s="672">
        <v>4356934.0</v>
      </c>
      <c r="B221" s="672" t="s">
        <v>309</v>
      </c>
      <c r="C221" s="672" t="s">
        <v>351</v>
      </c>
      <c r="D221" s="672">
        <v>4488893.0</v>
      </c>
      <c r="E221" s="672" t="s">
        <v>69</v>
      </c>
      <c r="F221" s="672" t="s">
        <v>73</v>
      </c>
      <c r="G221" s="672" t="s">
        <v>352</v>
      </c>
      <c r="H221" s="672"/>
      <c r="I221" s="672"/>
      <c r="J221" s="672" t="str">
        <f t="shared" si="1"/>
        <v/>
      </c>
    </row>
    <row r="222" ht="14.25" customHeight="1">
      <c r="A222" s="672">
        <v>5932583.0</v>
      </c>
      <c r="B222" s="672" t="s">
        <v>309</v>
      </c>
      <c r="C222" s="672" t="s">
        <v>371</v>
      </c>
      <c r="D222" s="672">
        <v>6064542.0</v>
      </c>
      <c r="E222" s="672" t="s">
        <v>68</v>
      </c>
      <c r="F222" s="672" t="s">
        <v>69</v>
      </c>
      <c r="G222" s="672" t="s">
        <v>372</v>
      </c>
      <c r="H222" s="672"/>
      <c r="I222" s="672"/>
      <c r="J222" s="672" t="str">
        <f t="shared" si="1"/>
        <v/>
      </c>
    </row>
    <row r="223" ht="14.25" customHeight="1">
      <c r="A223" s="672">
        <v>9008244.0</v>
      </c>
      <c r="B223" s="672" t="s">
        <v>309</v>
      </c>
      <c r="C223" s="672" t="s">
        <v>373</v>
      </c>
      <c r="D223" s="672">
        <v>9170635.0</v>
      </c>
      <c r="E223" s="672" t="s">
        <v>73</v>
      </c>
      <c r="F223" s="672" t="s">
        <v>72</v>
      </c>
      <c r="G223" s="672" t="s">
        <v>374</v>
      </c>
      <c r="H223" s="672"/>
      <c r="I223" s="672"/>
      <c r="J223" s="672" t="str">
        <f t="shared" si="1"/>
        <v/>
      </c>
    </row>
    <row r="224" ht="14.25" customHeight="1">
      <c r="A224" s="672">
        <v>4284815.0</v>
      </c>
      <c r="B224" s="672" t="s">
        <v>309</v>
      </c>
      <c r="C224" s="672" t="s">
        <v>354</v>
      </c>
      <c r="D224" s="672">
        <v>4416774.0</v>
      </c>
      <c r="E224" s="672" t="s">
        <v>69</v>
      </c>
      <c r="F224" s="672" t="s">
        <v>68</v>
      </c>
      <c r="G224" s="672" t="s">
        <v>355</v>
      </c>
      <c r="H224" s="672"/>
      <c r="I224" s="672"/>
      <c r="J224" s="672" t="str">
        <f t="shared" si="1"/>
        <v/>
      </c>
    </row>
    <row r="225" ht="14.25" customHeight="1">
      <c r="A225" s="672">
        <v>8792706.0</v>
      </c>
      <c r="B225" s="672" t="s">
        <v>309</v>
      </c>
      <c r="C225" s="672" t="s">
        <v>330</v>
      </c>
      <c r="D225" s="672">
        <v>8924665.0</v>
      </c>
      <c r="E225" s="672" t="s">
        <v>73</v>
      </c>
      <c r="F225" s="672" t="s">
        <v>72</v>
      </c>
      <c r="G225" s="672" t="s">
        <v>331</v>
      </c>
      <c r="H225" s="672"/>
      <c r="I225" s="672"/>
      <c r="J225" s="672" t="str">
        <f t="shared" si="1"/>
        <v/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1.4789282E7</v>
      </c>
      <c r="B237" s="672" t="s">
        <v>408</v>
      </c>
      <c r="C237" s="672" t="s">
        <v>432</v>
      </c>
      <c r="D237" s="672">
        <v>1.2677353E7</v>
      </c>
      <c r="E237" s="672" t="s">
        <v>69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1.6910264E7</v>
      </c>
      <c r="B238" s="672" t="s">
        <v>408</v>
      </c>
      <c r="C238" s="672" t="s">
        <v>458</v>
      </c>
      <c r="D238" s="672">
        <v>1.4798384E7</v>
      </c>
      <c r="E238" s="672" t="s">
        <v>68</v>
      </c>
      <c r="F238" s="672" t="s">
        <v>69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1.5508472E7</v>
      </c>
      <c r="B239" s="672" t="s">
        <v>408</v>
      </c>
      <c r="C239" s="672" t="s">
        <v>459</v>
      </c>
      <c r="D239" s="672">
        <v>1.3396592E7</v>
      </c>
      <c r="E239" s="672" t="s">
        <v>72</v>
      </c>
      <c r="F239" s="672" t="s">
        <v>73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1.6610214E7</v>
      </c>
      <c r="B240" s="672" t="s">
        <v>408</v>
      </c>
      <c r="C240" s="672" t="s">
        <v>433</v>
      </c>
      <c r="D240" s="672">
        <v>1.4498334E7</v>
      </c>
      <c r="E240" s="672" t="s">
        <v>72</v>
      </c>
      <c r="F240" s="672" t="s">
        <v>68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1.6778798E7</v>
      </c>
      <c r="B241" s="672" t="s">
        <v>408</v>
      </c>
      <c r="C241" s="672" t="s">
        <v>444</v>
      </c>
      <c r="D241" s="672">
        <v>1.4666918E7</v>
      </c>
      <c r="E241" s="672" t="s">
        <v>68</v>
      </c>
      <c r="F241" s="672" t="s">
        <v>69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1.4404298E7</v>
      </c>
      <c r="B242" s="672" t="s">
        <v>408</v>
      </c>
      <c r="C242" s="672" t="s">
        <v>445</v>
      </c>
      <c r="D242" s="672">
        <v>1.2283595E7</v>
      </c>
      <c r="E242" s="672" t="s">
        <v>69</v>
      </c>
      <c r="F242" s="672" t="s">
        <v>73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1.4186238E7</v>
      </c>
      <c r="B243" s="672" t="s">
        <v>408</v>
      </c>
      <c r="C243" s="672" t="s">
        <v>446</v>
      </c>
      <c r="D243" s="672">
        <v>1.2065532E7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1.4080488E7</v>
      </c>
      <c r="B244" s="672" t="s">
        <v>408</v>
      </c>
      <c r="C244" s="672" t="s">
        <v>451</v>
      </c>
      <c r="D244" s="672">
        <v>1.1959782E7</v>
      </c>
      <c r="E244" s="672" t="s">
        <v>68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1.4029707E7</v>
      </c>
      <c r="B245" s="672" t="s">
        <v>408</v>
      </c>
      <c r="C245" s="672" t="s">
        <v>425</v>
      </c>
      <c r="D245" s="672">
        <v>1.1909001E7</v>
      </c>
      <c r="E245" s="672" t="s">
        <v>69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6845492.0</v>
      </c>
      <c r="B246" s="672" t="s">
        <v>408</v>
      </c>
      <c r="C246" s="672" t="s">
        <v>421</v>
      </c>
      <c r="D246" s="672">
        <v>6977451.0</v>
      </c>
      <c r="E246" s="672" t="s">
        <v>69</v>
      </c>
      <c r="F246" s="672" t="s">
        <v>72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8353450.0</v>
      </c>
      <c r="B247" s="672" t="s">
        <v>408</v>
      </c>
      <c r="C247" s="672" t="s">
        <v>426</v>
      </c>
      <c r="D247" s="672">
        <v>8485409.0</v>
      </c>
      <c r="E247" s="672" t="s">
        <v>69</v>
      </c>
      <c r="F247" s="672" t="s">
        <v>72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9375320.0</v>
      </c>
      <c r="B248" s="672" t="s">
        <v>408</v>
      </c>
      <c r="C248" s="672" t="s">
        <v>418</v>
      </c>
      <c r="D248" s="672">
        <v>9537711.0</v>
      </c>
      <c r="E248" s="672" t="s">
        <v>72</v>
      </c>
      <c r="F248" s="672" t="s">
        <v>69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6934599.0</v>
      </c>
      <c r="B249" s="672" t="s">
        <v>408</v>
      </c>
      <c r="C249" s="672" t="s">
        <v>467</v>
      </c>
      <c r="D249" s="672">
        <v>7066558.0</v>
      </c>
      <c r="E249" s="672" t="s">
        <v>69</v>
      </c>
      <c r="F249" s="672" t="s">
        <v>73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8256982.0</v>
      </c>
      <c r="B250" s="672" t="s">
        <v>408</v>
      </c>
      <c r="C250" s="672" t="s">
        <v>462</v>
      </c>
      <c r="D250" s="672">
        <v>8388941.0</v>
      </c>
      <c r="E250" s="672" t="s">
        <v>73</v>
      </c>
      <c r="F250" s="672" t="s">
        <v>72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1.7362488E7</v>
      </c>
      <c r="B251" s="672" t="s">
        <v>408</v>
      </c>
      <c r="C251" s="672" t="s">
        <v>422</v>
      </c>
      <c r="D251" s="672">
        <v>1.5250608E7</v>
      </c>
      <c r="E251" s="672" t="s">
        <v>72</v>
      </c>
      <c r="F251" s="672" t="s">
        <v>68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7063799.0</v>
      </c>
      <c r="B252" s="672" t="s">
        <v>408</v>
      </c>
      <c r="C252" s="672" t="s">
        <v>424</v>
      </c>
      <c r="D252" s="672">
        <v>7195758.0</v>
      </c>
      <c r="E252" s="672" t="s">
        <v>68</v>
      </c>
      <c r="F252" s="672" t="s">
        <v>73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3714239.0</v>
      </c>
      <c r="B253" s="672" t="s">
        <v>408</v>
      </c>
      <c r="C253" s="672" t="s">
        <v>473</v>
      </c>
      <c r="D253" s="672">
        <v>3846198.0</v>
      </c>
      <c r="E253" s="672" t="s">
        <v>68</v>
      </c>
      <c r="F253" s="672" t="s">
        <v>72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1.5115507E7</v>
      </c>
      <c r="B254" s="672" t="s">
        <v>408</v>
      </c>
      <c r="C254" s="672" t="s">
        <v>438</v>
      </c>
      <c r="D254" s="672">
        <v>1.3003594E7</v>
      </c>
      <c r="E254" s="672" t="s">
        <v>72</v>
      </c>
      <c r="F254" s="672" t="s">
        <v>69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1.5313015E7</v>
      </c>
      <c r="B255" s="672" t="s">
        <v>408</v>
      </c>
      <c r="C255" s="672" t="s">
        <v>447</v>
      </c>
      <c r="D255" s="672">
        <v>1.320112E7</v>
      </c>
      <c r="E255" s="672" t="s">
        <v>73</v>
      </c>
      <c r="F255" s="672" t="s">
        <v>72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6681963.0</v>
      </c>
      <c r="B256" s="672" t="s">
        <v>408</v>
      </c>
      <c r="C256" s="672" t="s">
        <v>470</v>
      </c>
      <c r="D256" s="672">
        <v>6813922.0</v>
      </c>
      <c r="E256" s="672" t="s">
        <v>69</v>
      </c>
      <c r="F256" s="672" t="s">
        <v>68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2.2464993E7</v>
      </c>
      <c r="B257" s="672" t="s">
        <v>408</v>
      </c>
      <c r="C257" s="672" t="s">
        <v>423</v>
      </c>
      <c r="D257" s="672">
        <v>2.0303107E7</v>
      </c>
      <c r="E257" s="672" t="s">
        <v>73</v>
      </c>
      <c r="F257" s="672" t="s">
        <v>68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2.443271E7</v>
      </c>
      <c r="B258" s="672" t="s">
        <v>408</v>
      </c>
      <c r="C258" s="672" t="s">
        <v>478</v>
      </c>
      <c r="D258" s="672">
        <v>2.2286563E7</v>
      </c>
      <c r="E258" s="672" t="s">
        <v>73</v>
      </c>
      <c r="F258" s="672" t="s">
        <v>72</v>
      </c>
      <c r="G258" s="672"/>
      <c r="H258" s="672"/>
      <c r="I258" s="672"/>
      <c r="J258" s="672" t="str">
        <f t="shared" si="1"/>
        <v/>
      </c>
    </row>
    <row r="259" ht="14.25" customHeight="1">
      <c r="A259" s="672">
        <v>7256448.0</v>
      </c>
      <c r="B259" s="672" t="s">
        <v>408</v>
      </c>
      <c r="C259" s="672" t="s">
        <v>417</v>
      </c>
      <c r="D259" s="672">
        <v>7388407.0</v>
      </c>
      <c r="E259" s="672" t="s">
        <v>72</v>
      </c>
      <c r="F259" s="672" t="s">
        <v>69</v>
      </c>
      <c r="G259" s="672"/>
      <c r="H259" s="672">
        <v>3.0</v>
      </c>
      <c r="I259" s="672" t="s">
        <v>1798</v>
      </c>
      <c r="J259" s="672" t="str">
        <f t="shared" si="1"/>
        <v>D*3</v>
      </c>
    </row>
    <row r="260" ht="14.25" customHeight="1">
      <c r="A260" s="672">
        <v>1.6515175E7</v>
      </c>
      <c r="B260" s="672" t="s">
        <v>408</v>
      </c>
      <c r="C260" s="672" t="s">
        <v>416</v>
      </c>
      <c r="D260" s="672">
        <v>1.4403295E7</v>
      </c>
      <c r="E260" s="672" t="s">
        <v>72</v>
      </c>
      <c r="F260" s="672" t="s">
        <v>68</v>
      </c>
      <c r="G260" s="672"/>
      <c r="H260" s="672">
        <v>2.0</v>
      </c>
      <c r="I260" s="672" t="s">
        <v>1224</v>
      </c>
      <c r="J260" s="672" t="str">
        <f t="shared" si="1"/>
        <v>D*2</v>
      </c>
    </row>
    <row r="261" ht="14.25" customHeight="1">
      <c r="A261" s="672">
        <v>1.6199051E7</v>
      </c>
      <c r="B261" s="672" t="s">
        <v>408</v>
      </c>
      <c r="C261" s="672" t="s">
        <v>414</v>
      </c>
      <c r="D261" s="672">
        <v>1.4087171E7</v>
      </c>
      <c r="E261" s="672" t="s">
        <v>73</v>
      </c>
      <c r="F261" s="672" t="s">
        <v>72</v>
      </c>
      <c r="G261" s="672" t="s">
        <v>415</v>
      </c>
      <c r="H261" s="672">
        <v>1.0</v>
      </c>
      <c r="I261" s="672" t="s">
        <v>72</v>
      </c>
      <c r="J261" s="672" t="str">
        <f t="shared" si="1"/>
        <v>D*1</v>
      </c>
    </row>
    <row r="262" ht="14.25" customHeight="1">
      <c r="A262" s="672">
        <v>2.2808722E7</v>
      </c>
      <c r="B262" s="672" t="s">
        <v>408</v>
      </c>
      <c r="C262" s="672" t="s">
        <v>412</v>
      </c>
      <c r="D262" s="672">
        <v>2.0646836E7</v>
      </c>
      <c r="E262" s="672" t="s">
        <v>72</v>
      </c>
      <c r="F262" s="672" t="s">
        <v>73</v>
      </c>
      <c r="G262" s="672" t="s">
        <v>413</v>
      </c>
      <c r="H262" s="672">
        <v>1.0</v>
      </c>
      <c r="I262" s="672" t="s">
        <v>73</v>
      </c>
      <c r="J262" s="672" t="str">
        <f t="shared" si="1"/>
        <v>D*1</v>
      </c>
    </row>
    <row r="263" ht="14.25" customHeight="1">
      <c r="A263" s="672">
        <v>1.566807E7</v>
      </c>
      <c r="B263" s="672" t="s">
        <v>408</v>
      </c>
      <c r="C263" s="672" t="s">
        <v>409</v>
      </c>
      <c r="D263" s="672">
        <v>1.355619E7</v>
      </c>
      <c r="E263" s="672" t="s">
        <v>68</v>
      </c>
      <c r="F263" s="672" t="s">
        <v>69</v>
      </c>
      <c r="G263" s="672" t="s">
        <v>410</v>
      </c>
      <c r="H263" s="672"/>
      <c r="I263" s="672"/>
      <c r="J263" s="672" t="str">
        <f t="shared" si="1"/>
        <v/>
      </c>
    </row>
    <row r="264" ht="14.25" customHeight="1">
      <c r="A264" s="672">
        <v>2.356998E7</v>
      </c>
      <c r="B264" s="672" t="s">
        <v>408</v>
      </c>
      <c r="C264" s="672" t="s">
        <v>441</v>
      </c>
      <c r="D264" s="672">
        <v>2.1408094E7</v>
      </c>
      <c r="E264" s="672" t="s">
        <v>68</v>
      </c>
      <c r="F264" s="672" t="s">
        <v>69</v>
      </c>
      <c r="G264" s="672" t="s">
        <v>442</v>
      </c>
      <c r="H264" s="672"/>
      <c r="I264" s="672"/>
      <c r="J264" s="672" t="str">
        <f t="shared" si="1"/>
        <v/>
      </c>
    </row>
    <row r="265" ht="14.25" customHeight="1">
      <c r="A265" s="672">
        <v>2.1851346E7</v>
      </c>
      <c r="B265" s="672" t="s">
        <v>408</v>
      </c>
      <c r="C265" s="672" t="s">
        <v>456</v>
      </c>
      <c r="D265" s="672">
        <v>1.968946E7</v>
      </c>
      <c r="E265" s="672" t="s">
        <v>73</v>
      </c>
      <c r="F265" s="672" t="s">
        <v>72</v>
      </c>
      <c r="G265" s="672" t="s">
        <v>457</v>
      </c>
      <c r="H265" s="672"/>
      <c r="I265" s="672"/>
      <c r="J265" s="672" t="str">
        <f t="shared" si="1"/>
        <v/>
      </c>
    </row>
    <row r="266" ht="14.25" customHeight="1">
      <c r="A266" s="672">
        <v>2.2135257E7</v>
      </c>
      <c r="B266" s="672" t="s">
        <v>408</v>
      </c>
      <c r="C266" s="672" t="s">
        <v>429</v>
      </c>
      <c r="D266" s="672">
        <v>1.9973371E7</v>
      </c>
      <c r="E266" s="672" t="s">
        <v>73</v>
      </c>
      <c r="F266" s="672" t="s">
        <v>72</v>
      </c>
      <c r="G266" s="672" t="s">
        <v>430</v>
      </c>
      <c r="H266" s="672"/>
      <c r="I266" s="672"/>
      <c r="J266" s="672" t="str">
        <f t="shared" si="1"/>
        <v/>
      </c>
    </row>
    <row r="267" ht="14.25" customHeight="1">
      <c r="A267" s="672">
        <v>2.1111753E7</v>
      </c>
      <c r="B267" s="672" t="s">
        <v>408</v>
      </c>
      <c r="C267" s="672" t="s">
        <v>419</v>
      </c>
      <c r="D267" s="672">
        <v>1.8949867E7</v>
      </c>
      <c r="E267" s="672" t="s">
        <v>69</v>
      </c>
      <c r="F267" s="672" t="s">
        <v>68</v>
      </c>
      <c r="G267" s="672" t="s">
        <v>420</v>
      </c>
      <c r="H267" s="672"/>
      <c r="I267" s="672"/>
      <c r="J267" s="672" t="str">
        <f t="shared" si="1"/>
        <v/>
      </c>
    </row>
    <row r="268" ht="14.25" customHeight="1">
      <c r="A268" s="672">
        <v>2.133733E7</v>
      </c>
      <c r="B268" s="672" t="s">
        <v>408</v>
      </c>
      <c r="C268" s="672" t="s">
        <v>449</v>
      </c>
      <c r="D268" s="672">
        <v>1.9175444E7</v>
      </c>
      <c r="E268" s="672" t="s">
        <v>72</v>
      </c>
      <c r="F268" s="672" t="s">
        <v>69</v>
      </c>
      <c r="G268" s="672" t="s">
        <v>450</v>
      </c>
      <c r="H268" s="672"/>
      <c r="I268" s="672"/>
      <c r="J268" s="672" t="str">
        <f t="shared" si="1"/>
        <v/>
      </c>
    </row>
    <row r="269" ht="14.25" customHeight="1">
      <c r="A269" s="672">
        <v>1.8662307E7</v>
      </c>
      <c r="B269" s="672" t="s">
        <v>408</v>
      </c>
      <c r="C269" s="672" t="s">
        <v>471</v>
      </c>
      <c r="D269" s="672">
        <v>1.6550427E7</v>
      </c>
      <c r="E269" s="672" t="s">
        <v>69</v>
      </c>
      <c r="F269" s="672" t="s">
        <v>73</v>
      </c>
      <c r="G269" s="672" t="s">
        <v>472</v>
      </c>
      <c r="H269" s="672"/>
      <c r="I269" s="672"/>
      <c r="J269" s="672" t="str">
        <f t="shared" si="1"/>
        <v/>
      </c>
    </row>
    <row r="270" ht="14.25" customHeight="1">
      <c r="A270" s="672">
        <v>1.5644413E7</v>
      </c>
      <c r="B270" s="672" t="s">
        <v>408</v>
      </c>
      <c r="C270" s="672" t="s">
        <v>463</v>
      </c>
      <c r="D270" s="672">
        <v>1.3532533E7</v>
      </c>
      <c r="E270" s="672" t="s">
        <v>69</v>
      </c>
      <c r="F270" s="672" t="s">
        <v>73</v>
      </c>
      <c r="G270" s="672" t="s">
        <v>464</v>
      </c>
      <c r="H270" s="672"/>
      <c r="I270" s="672"/>
      <c r="J270" s="672" t="str">
        <f t="shared" si="1"/>
        <v/>
      </c>
    </row>
    <row r="271" ht="14.25" customHeight="1">
      <c r="A271" s="672">
        <v>1.8648387E7</v>
      </c>
      <c r="B271" s="672" t="s">
        <v>408</v>
      </c>
      <c r="C271" s="672" t="s">
        <v>460</v>
      </c>
      <c r="D271" s="672">
        <v>1.6536507E7</v>
      </c>
      <c r="E271" s="672" t="s">
        <v>72</v>
      </c>
      <c r="F271" s="672" t="s">
        <v>73</v>
      </c>
      <c r="G271" s="672" t="s">
        <v>461</v>
      </c>
      <c r="H271" s="672"/>
      <c r="I271" s="672"/>
      <c r="J271" s="672" t="str">
        <f t="shared" si="1"/>
        <v/>
      </c>
    </row>
    <row r="272" ht="14.25" customHeight="1">
      <c r="A272" s="672">
        <v>1.5758974E7</v>
      </c>
      <c r="B272" s="672" t="s">
        <v>408</v>
      </c>
      <c r="C272" s="672" t="s">
        <v>434</v>
      </c>
      <c r="D272" s="672">
        <v>1.3647094E7</v>
      </c>
      <c r="E272" s="672" t="s">
        <v>73</v>
      </c>
      <c r="F272" s="672" t="s">
        <v>72</v>
      </c>
      <c r="G272" s="672" t="s">
        <v>435</v>
      </c>
      <c r="H272" s="672"/>
      <c r="I272" s="672"/>
      <c r="J272" s="672" t="str">
        <f t="shared" si="1"/>
        <v/>
      </c>
    </row>
    <row r="273" ht="14.25" customHeight="1">
      <c r="A273" s="672">
        <v>1.4334207E7</v>
      </c>
      <c r="B273" s="672" t="s">
        <v>408</v>
      </c>
      <c r="C273" s="672" t="s">
        <v>436</v>
      </c>
      <c r="D273" s="672">
        <v>1.2213501E7</v>
      </c>
      <c r="E273" s="672" t="s">
        <v>73</v>
      </c>
      <c r="F273" s="672" t="s">
        <v>72</v>
      </c>
      <c r="G273" s="672" t="s">
        <v>437</v>
      </c>
      <c r="H273" s="672"/>
      <c r="I273" s="672"/>
      <c r="J273" s="672" t="str">
        <f t="shared" si="1"/>
        <v/>
      </c>
    </row>
    <row r="274" ht="14.25" customHeight="1">
      <c r="A274" s="672">
        <v>8427216.0</v>
      </c>
      <c r="B274" s="672" t="s">
        <v>408</v>
      </c>
      <c r="C274" s="672" t="s">
        <v>427</v>
      </c>
      <c r="D274" s="672">
        <v>8559175.0</v>
      </c>
      <c r="E274" s="672" t="s">
        <v>68</v>
      </c>
      <c r="F274" s="672" t="s">
        <v>73</v>
      </c>
      <c r="G274" s="672" t="s">
        <v>428</v>
      </c>
      <c r="H274" s="672"/>
      <c r="I274" s="672"/>
      <c r="J274" s="672" t="str">
        <f t="shared" si="1"/>
        <v/>
      </c>
    </row>
    <row r="275" ht="14.25" customHeight="1">
      <c r="A275" s="672">
        <v>4668110.0</v>
      </c>
      <c r="B275" s="672" t="s">
        <v>408</v>
      </c>
      <c r="C275" s="672" t="s">
        <v>465</v>
      </c>
      <c r="D275" s="672">
        <v>4800069.0</v>
      </c>
      <c r="E275" s="672" t="s">
        <v>69</v>
      </c>
      <c r="F275" s="672" t="s">
        <v>73</v>
      </c>
      <c r="G275" s="672" t="s">
        <v>466</v>
      </c>
      <c r="H275" s="672"/>
      <c r="I275" s="672"/>
      <c r="J275" s="672" t="str">
        <f t="shared" si="1"/>
        <v/>
      </c>
    </row>
    <row r="276" ht="14.25" customHeight="1">
      <c r="A276" s="672">
        <v>5621182.0</v>
      </c>
      <c r="B276" s="672" t="s">
        <v>408</v>
      </c>
      <c r="C276" s="672" t="s">
        <v>468</v>
      </c>
      <c r="D276" s="672">
        <v>5753141.0</v>
      </c>
      <c r="E276" s="672" t="s">
        <v>73</v>
      </c>
      <c r="F276" s="672" t="s">
        <v>72</v>
      </c>
      <c r="G276" s="672" t="s">
        <v>469</v>
      </c>
      <c r="H276" s="672"/>
      <c r="I276" s="672"/>
      <c r="J276" s="672" t="str">
        <f t="shared" si="1"/>
        <v/>
      </c>
    </row>
    <row r="277" ht="14.25" customHeight="1">
      <c r="A277" s="672">
        <v>7744894.0</v>
      </c>
      <c r="B277" s="672" t="s">
        <v>408</v>
      </c>
      <c r="C277" s="672" t="s">
        <v>452</v>
      </c>
      <c r="D277" s="672">
        <v>7876853.0</v>
      </c>
      <c r="E277" s="672" t="s">
        <v>69</v>
      </c>
      <c r="F277" s="672" t="s">
        <v>68</v>
      </c>
      <c r="G277" s="672" t="s">
        <v>453</v>
      </c>
      <c r="H277" s="672"/>
      <c r="I277" s="672"/>
      <c r="J277" s="672" t="str">
        <f t="shared" si="1"/>
        <v/>
      </c>
    </row>
    <row r="278" ht="14.25" customHeight="1">
      <c r="A278" s="672">
        <v>1.6202267E7</v>
      </c>
      <c r="B278" s="672" t="s">
        <v>408</v>
      </c>
      <c r="C278" s="672" t="s">
        <v>439</v>
      </c>
      <c r="D278" s="672">
        <v>1.4090387E7</v>
      </c>
      <c r="E278" s="672" t="s">
        <v>73</v>
      </c>
      <c r="F278" s="672" t="s">
        <v>72</v>
      </c>
      <c r="G278" s="672" t="s">
        <v>440</v>
      </c>
      <c r="H278" s="672"/>
      <c r="I278" s="672"/>
      <c r="J278" s="672" t="str">
        <f t="shared" si="1"/>
        <v/>
      </c>
    </row>
    <row r="279" ht="14.25" customHeight="1">
      <c r="A279" s="672">
        <v>2.8602292E7</v>
      </c>
      <c r="B279" s="672" t="s">
        <v>408</v>
      </c>
      <c r="C279" s="672" t="s">
        <v>454</v>
      </c>
      <c r="D279" s="672">
        <v>2.6456145E7</v>
      </c>
      <c r="E279" s="672" t="s">
        <v>68</v>
      </c>
      <c r="F279" s="672" t="s">
        <v>69</v>
      </c>
      <c r="G279" s="672" t="s">
        <v>455</v>
      </c>
      <c r="H279" s="672"/>
      <c r="I279" s="672"/>
      <c r="J279" s="672" t="str">
        <f t="shared" si="1"/>
        <v/>
      </c>
    </row>
    <row r="280" ht="14.25" customHeight="1">
      <c r="A280" s="672">
        <v>1.6626617E7</v>
      </c>
      <c r="B280" s="672" t="s">
        <v>408</v>
      </c>
      <c r="C280" s="672" t="s">
        <v>476</v>
      </c>
      <c r="D280" s="672">
        <v>1.4514737E7</v>
      </c>
      <c r="E280" s="672" t="s">
        <v>68</v>
      </c>
      <c r="F280" s="672" t="s">
        <v>69</v>
      </c>
      <c r="G280" s="672" t="s">
        <v>477</v>
      </c>
      <c r="H280" s="672"/>
      <c r="I280" s="672"/>
      <c r="J280" s="672" t="str">
        <f t="shared" si="1"/>
        <v/>
      </c>
    </row>
    <row r="281" ht="14.25" customHeight="1">
      <c r="A281" s="672">
        <v>1.4773597E7</v>
      </c>
      <c r="B281" s="672" t="s">
        <v>408</v>
      </c>
      <c r="C281" s="672" t="s">
        <v>474</v>
      </c>
      <c r="D281" s="672">
        <v>1.2661666E7</v>
      </c>
      <c r="E281" s="672" t="s">
        <v>73</v>
      </c>
      <c r="F281" s="672" t="s">
        <v>72</v>
      </c>
      <c r="G281" s="672" t="s">
        <v>475</v>
      </c>
      <c r="H281" s="672"/>
      <c r="I281" s="672"/>
      <c r="J281" s="672" t="str">
        <f t="shared" si="1"/>
        <v/>
      </c>
    </row>
    <row r="282" ht="14.25" customHeight="1">
      <c r="A282" s="672">
        <v>2.2544456E7</v>
      </c>
      <c r="B282" s="672" t="s">
        <v>482</v>
      </c>
      <c r="C282" s="672" t="s">
        <v>486</v>
      </c>
      <c r="D282" s="672">
        <v>2.038257E7</v>
      </c>
      <c r="E282" s="672" t="s">
        <v>68</v>
      </c>
      <c r="F282" s="672" t="s">
        <v>72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3563025.0</v>
      </c>
      <c r="B283" s="672" t="s">
        <v>482</v>
      </c>
      <c r="C283" s="672" t="s">
        <v>489</v>
      </c>
      <c r="D283" s="672">
        <v>3694984.0</v>
      </c>
      <c r="E283" s="672" t="s">
        <v>72</v>
      </c>
      <c r="F283" s="672" t="s">
        <v>73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2.2257664E7</v>
      </c>
      <c r="B284" s="672" t="s">
        <v>482</v>
      </c>
      <c r="C284" s="672" t="s">
        <v>490</v>
      </c>
      <c r="D284" s="672">
        <v>2.0095778E7</v>
      </c>
      <c r="E284" s="672" t="s">
        <v>69</v>
      </c>
      <c r="F284" s="672" t="s">
        <v>68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2.2307522E7</v>
      </c>
      <c r="B285" s="672" t="s">
        <v>482</v>
      </c>
      <c r="C285" s="672" t="s">
        <v>491</v>
      </c>
      <c r="D285" s="672">
        <v>2.0145636E7</v>
      </c>
      <c r="E285" s="672" t="s">
        <v>69</v>
      </c>
      <c r="F285" s="672" t="s">
        <v>68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1.3229034E7</v>
      </c>
      <c r="B286" s="672" t="s">
        <v>482</v>
      </c>
      <c r="C286" s="672" t="s">
        <v>485</v>
      </c>
      <c r="D286" s="672">
        <v>1.1073358E7</v>
      </c>
      <c r="E286" s="672" t="s">
        <v>69</v>
      </c>
      <c r="F286" s="672" t="s">
        <v>68</v>
      </c>
      <c r="G286" s="672"/>
      <c r="H286" s="672">
        <v>5.0</v>
      </c>
      <c r="I286" s="672" t="s">
        <v>1847</v>
      </c>
      <c r="J286" s="672" t="str">
        <f t="shared" si="1"/>
        <v>?</v>
      </c>
    </row>
    <row r="287" ht="14.25" customHeight="1">
      <c r="A287" s="672">
        <v>2.2279937E7</v>
      </c>
      <c r="B287" s="672" t="s">
        <v>482</v>
      </c>
      <c r="C287" s="672" t="s">
        <v>481</v>
      </c>
      <c r="D287" s="672">
        <v>2.0118051E7</v>
      </c>
      <c r="E287" s="672" t="s">
        <v>73</v>
      </c>
      <c r="F287" s="672" t="s">
        <v>68</v>
      </c>
      <c r="G287" s="672"/>
      <c r="H287" s="672">
        <v>1.0</v>
      </c>
      <c r="I287" s="672" t="s">
        <v>73</v>
      </c>
      <c r="J287" s="672" t="str">
        <f t="shared" si="1"/>
        <v>A*1</v>
      </c>
    </row>
    <row r="288" ht="14.25" customHeight="1">
      <c r="A288" s="672">
        <v>2.8788178E7</v>
      </c>
      <c r="B288" s="672" t="s">
        <v>482</v>
      </c>
      <c r="C288" s="672" t="s">
        <v>487</v>
      </c>
      <c r="D288" s="672">
        <v>2.6642031E7</v>
      </c>
      <c r="E288" s="672" t="s">
        <v>69</v>
      </c>
      <c r="F288" s="672" t="s">
        <v>73</v>
      </c>
      <c r="G288" s="672" t="s">
        <v>488</v>
      </c>
      <c r="H288" s="672">
        <v>3.0</v>
      </c>
      <c r="I288" s="672" t="s">
        <v>1848</v>
      </c>
      <c r="J288" s="672" t="str">
        <f t="shared" si="1"/>
        <v>?</v>
      </c>
    </row>
    <row r="289" ht="14.25" customHeight="1">
      <c r="A289" s="672">
        <v>1.4456265E7</v>
      </c>
      <c r="B289" s="672" t="s">
        <v>482</v>
      </c>
      <c r="C289" s="672" t="s">
        <v>483</v>
      </c>
      <c r="D289" s="672">
        <v>1.2335538E7</v>
      </c>
      <c r="E289" s="672" t="s">
        <v>69</v>
      </c>
      <c r="F289" s="672" t="s">
        <v>68</v>
      </c>
      <c r="G289" s="672" t="s">
        <v>484</v>
      </c>
      <c r="H289" s="672"/>
      <c r="I289" s="672"/>
      <c r="J289" s="672" t="str">
        <f t="shared" si="1"/>
        <v/>
      </c>
    </row>
    <row r="290" ht="14.25" customHeight="1">
      <c r="A290" s="672">
        <v>3110116.0</v>
      </c>
      <c r="B290" s="672" t="s">
        <v>482</v>
      </c>
      <c r="C290" s="672" t="s">
        <v>479</v>
      </c>
      <c r="D290" s="672">
        <v>3242075.0</v>
      </c>
      <c r="E290" s="672" t="s">
        <v>72</v>
      </c>
      <c r="F290" s="672" t="s">
        <v>73</v>
      </c>
      <c r="G290" s="672" t="s">
        <v>480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2.3533856E7</v>
      </c>
      <c r="B294" s="672" t="s">
        <v>495</v>
      </c>
      <c r="C294" s="672" t="s">
        <v>500</v>
      </c>
      <c r="D294" s="672">
        <v>2.137197E7</v>
      </c>
      <c r="E294" s="672" t="s">
        <v>69</v>
      </c>
      <c r="F294" s="672" t="s">
        <v>68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1.9337145E7</v>
      </c>
      <c r="B295" s="672" t="s">
        <v>495</v>
      </c>
      <c r="C295" s="672" t="s">
        <v>501</v>
      </c>
      <c r="D295" s="672">
        <v>1.7225265E7</v>
      </c>
      <c r="E295" s="672" t="s">
        <v>68</v>
      </c>
      <c r="F295" s="672" t="s">
        <v>69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2.0815325E7</v>
      </c>
      <c r="B296" s="672" t="s">
        <v>495</v>
      </c>
      <c r="C296" s="672" t="s">
        <v>502</v>
      </c>
      <c r="D296" s="672">
        <v>1.8653439E7</v>
      </c>
      <c r="E296" s="672" t="s">
        <v>69</v>
      </c>
      <c r="F296" s="672" t="s">
        <v>72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1.910272E7</v>
      </c>
      <c r="B297" s="672" t="s">
        <v>495</v>
      </c>
      <c r="C297" s="672" t="s">
        <v>503</v>
      </c>
      <c r="D297" s="672">
        <v>1.699084E7</v>
      </c>
      <c r="E297" s="672" t="s">
        <v>72</v>
      </c>
      <c r="F297" s="672" t="s">
        <v>73</v>
      </c>
      <c r="G297" s="672"/>
      <c r="H297" s="672"/>
      <c r="I297" s="672"/>
      <c r="J297" s="672" t="str">
        <f t="shared" si="1"/>
        <v/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>
        <v>1.0</v>
      </c>
      <c r="I309" s="672" t="s">
        <v>1272</v>
      </c>
      <c r="J309" s="672" t="str">
        <f t="shared" si="1"/>
        <v>D*1</v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>
        <v>1.0</v>
      </c>
      <c r="I322" s="672" t="s">
        <v>73</v>
      </c>
      <c r="J322" s="672" t="str">
        <f t="shared" si="1"/>
        <v>A*1</v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2.2227487E7</v>
      </c>
      <c r="B329" s="672" t="s">
        <v>571</v>
      </c>
      <c r="C329" s="672" t="s">
        <v>584</v>
      </c>
      <c r="D329" s="672">
        <v>2.0065601E7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1.3692176E7</v>
      </c>
      <c r="B330" s="672" t="s">
        <v>571</v>
      </c>
      <c r="C330" s="672" t="s">
        <v>588</v>
      </c>
      <c r="D330" s="672">
        <v>1.15365E7</v>
      </c>
      <c r="E330" s="672" t="s">
        <v>69</v>
      </c>
      <c r="F330" s="672" t="s">
        <v>68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2.2288566E7</v>
      </c>
      <c r="B331" s="672" t="s">
        <v>571</v>
      </c>
      <c r="C331" s="672" t="s">
        <v>586</v>
      </c>
      <c r="D331" s="672">
        <v>2.012668E7</v>
      </c>
      <c r="E331" s="672" t="s">
        <v>68</v>
      </c>
      <c r="F331" s="672" t="s">
        <v>72</v>
      </c>
      <c r="G331" s="672"/>
      <c r="H331" s="672">
        <v>4.0</v>
      </c>
      <c r="I331" s="672" t="s">
        <v>1849</v>
      </c>
      <c r="J331" s="672" t="str">
        <f t="shared" si="1"/>
        <v>A*4</v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>
        <v>15.0</v>
      </c>
      <c r="I332" s="672" t="s">
        <v>1850</v>
      </c>
      <c r="J332" s="672" t="str">
        <f t="shared" si="1"/>
        <v>A*15</v>
      </c>
    </row>
    <row r="333" ht="14.25" customHeight="1">
      <c r="A333" s="672">
        <v>2.2479387E7</v>
      </c>
      <c r="B333" s="672" t="s">
        <v>571</v>
      </c>
      <c r="C333" s="672" t="s">
        <v>585</v>
      </c>
      <c r="D333" s="672">
        <v>2.0317501E7</v>
      </c>
      <c r="E333" s="672" t="s">
        <v>69</v>
      </c>
      <c r="F333" s="672" t="s">
        <v>72</v>
      </c>
      <c r="G333" s="672"/>
      <c r="H333" s="672">
        <v>13.0</v>
      </c>
      <c r="I333" s="672" t="s">
        <v>1851</v>
      </c>
      <c r="J333" s="672" t="str">
        <f t="shared" si="1"/>
        <v>A*13</v>
      </c>
    </row>
    <row r="334" ht="14.25" customHeight="1">
      <c r="A334" s="672">
        <v>1.4824057E7</v>
      </c>
      <c r="B334" s="672" t="s">
        <v>571</v>
      </c>
      <c r="C334" s="672" t="s">
        <v>572</v>
      </c>
      <c r="D334" s="672">
        <v>1.2712124E7</v>
      </c>
      <c r="E334" s="672" t="s">
        <v>72</v>
      </c>
      <c r="F334" s="672" t="s">
        <v>73</v>
      </c>
      <c r="G334" s="672" t="s">
        <v>573</v>
      </c>
      <c r="H334" s="672"/>
      <c r="I334" s="672"/>
      <c r="J334" s="672" t="str">
        <f t="shared" si="1"/>
        <v/>
      </c>
    </row>
    <row r="335" ht="14.25" customHeight="1">
      <c r="A335" s="672">
        <v>2.1213742E7</v>
      </c>
      <c r="B335" s="672" t="s">
        <v>571</v>
      </c>
      <c r="C335" s="672" t="s">
        <v>575</v>
      </c>
      <c r="D335" s="672">
        <v>1.9051856E7</v>
      </c>
      <c r="E335" s="672" t="s">
        <v>69</v>
      </c>
      <c r="F335" s="672" t="s">
        <v>68</v>
      </c>
      <c r="G335" s="672" t="s">
        <v>576</v>
      </c>
      <c r="H335" s="672"/>
      <c r="I335" s="672"/>
      <c r="J335" s="672" t="str">
        <f t="shared" si="1"/>
        <v/>
      </c>
    </row>
    <row r="336" ht="14.25" customHeight="1">
      <c r="A336" s="672">
        <v>2.1732915E7</v>
      </c>
      <c r="B336" s="672" t="s">
        <v>571</v>
      </c>
      <c r="C336" s="672" t="s">
        <v>577</v>
      </c>
      <c r="D336" s="672">
        <v>1.9571029E7</v>
      </c>
      <c r="E336" s="672" t="s">
        <v>73</v>
      </c>
      <c r="F336" s="672" t="s">
        <v>72</v>
      </c>
      <c r="G336" s="672" t="s">
        <v>578</v>
      </c>
      <c r="H336" s="672"/>
      <c r="I336" s="672"/>
      <c r="J336" s="672" t="str">
        <f t="shared" si="1"/>
        <v/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1.6489308E7</v>
      </c>
      <c r="B345" s="672" t="s">
        <v>590</v>
      </c>
      <c r="C345" s="672" t="s">
        <v>593</v>
      </c>
      <c r="D345" s="672">
        <v>1.4377428E7</v>
      </c>
      <c r="E345" s="672" t="s">
        <v>69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2.8547524E7</v>
      </c>
      <c r="B346" s="672" t="s">
        <v>590</v>
      </c>
      <c r="C346" s="672" t="s">
        <v>594</v>
      </c>
      <c r="D346" s="672">
        <v>2.6401377E7</v>
      </c>
      <c r="E346" s="672" t="s">
        <v>72</v>
      </c>
      <c r="F346" s="672" t="s">
        <v>73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2.2563557E7</v>
      </c>
      <c r="B347" s="672" t="s">
        <v>590</v>
      </c>
      <c r="C347" s="672" t="s">
        <v>596</v>
      </c>
      <c r="D347" s="672">
        <v>2.0401671E7</v>
      </c>
      <c r="E347" s="672" t="s">
        <v>68</v>
      </c>
      <c r="F347" s="672" t="s">
        <v>69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2.3045071E7</v>
      </c>
      <c r="B348" s="672" t="s">
        <v>590</v>
      </c>
      <c r="C348" s="672" t="s">
        <v>597</v>
      </c>
      <c r="D348" s="672">
        <v>2.0883185E7</v>
      </c>
      <c r="E348" s="672" t="s">
        <v>69</v>
      </c>
      <c r="F348" s="672" t="s">
        <v>68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2.1366302E7</v>
      </c>
      <c r="B349" s="672" t="s">
        <v>590</v>
      </c>
      <c r="C349" s="672" t="s">
        <v>598</v>
      </c>
      <c r="D349" s="672">
        <v>1.9204416E7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1.6945715E7</v>
      </c>
      <c r="B350" s="672" t="s">
        <v>590</v>
      </c>
      <c r="C350" s="672" t="s">
        <v>599</v>
      </c>
      <c r="D350" s="672">
        <v>1.4833835E7</v>
      </c>
      <c r="E350" s="672" t="s">
        <v>72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1.5562618E7</v>
      </c>
      <c r="B351" s="672" t="s">
        <v>590</v>
      </c>
      <c r="C351" s="672" t="s">
        <v>600</v>
      </c>
      <c r="D351" s="672">
        <v>1.3450738E7</v>
      </c>
      <c r="E351" s="672" t="s">
        <v>72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1.9068248E7</v>
      </c>
      <c r="B352" s="672" t="s">
        <v>590</v>
      </c>
      <c r="C352" s="672" t="s">
        <v>601</v>
      </c>
      <c r="D352" s="672">
        <v>1.6956368E7</v>
      </c>
      <c r="E352" s="672" t="s">
        <v>69</v>
      </c>
      <c r="F352" s="672" t="s">
        <v>73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1.7248059E7</v>
      </c>
      <c r="B353" s="672" t="s">
        <v>590</v>
      </c>
      <c r="C353" s="672" t="s">
        <v>602</v>
      </c>
      <c r="D353" s="672">
        <v>1.5136179E7</v>
      </c>
      <c r="E353" s="672" t="s">
        <v>68</v>
      </c>
      <c r="F353" s="672" t="s">
        <v>69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1.7471662E7</v>
      </c>
      <c r="B354" s="672" t="s">
        <v>590</v>
      </c>
      <c r="C354" s="672" t="s">
        <v>603</v>
      </c>
      <c r="D354" s="672">
        <v>1.5359782E7</v>
      </c>
      <c r="E354" s="672" t="s">
        <v>69</v>
      </c>
      <c r="F354" s="672" t="s">
        <v>68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6363936.0</v>
      </c>
      <c r="B355" s="672" t="s">
        <v>590</v>
      </c>
      <c r="C355" s="672" t="s">
        <v>604</v>
      </c>
      <c r="D355" s="672">
        <v>6495895.0</v>
      </c>
      <c r="E355" s="672" t="s">
        <v>73</v>
      </c>
      <c r="F355" s="672" t="s">
        <v>69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6948787.0</v>
      </c>
      <c r="B356" s="672" t="s">
        <v>590</v>
      </c>
      <c r="C356" s="672" t="s">
        <v>605</v>
      </c>
      <c r="D356" s="672">
        <v>7080746.0</v>
      </c>
      <c r="E356" s="672" t="s">
        <v>69</v>
      </c>
      <c r="F356" s="672" t="s">
        <v>68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9386559.0</v>
      </c>
      <c r="B357" s="672" t="s">
        <v>590</v>
      </c>
      <c r="C357" s="672" t="s">
        <v>606</v>
      </c>
      <c r="D357" s="672">
        <v>9548950.0</v>
      </c>
      <c r="E357" s="672" t="s">
        <v>68</v>
      </c>
      <c r="F357" s="672" t="s">
        <v>69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2.2461139E7</v>
      </c>
      <c r="B358" s="672" t="s">
        <v>590</v>
      </c>
      <c r="C358" s="672" t="s">
        <v>608</v>
      </c>
      <c r="D358" s="672">
        <v>2.0299253E7</v>
      </c>
      <c r="E358" s="672" t="s">
        <v>73</v>
      </c>
      <c r="F358" s="672" t="s">
        <v>72</v>
      </c>
      <c r="G358" s="672"/>
      <c r="H358" s="672"/>
      <c r="I358" s="672"/>
      <c r="J358" s="672" t="str">
        <f t="shared" si="1"/>
        <v/>
      </c>
    </row>
    <row r="359" ht="14.25" customHeight="1">
      <c r="A359" s="672">
        <v>2.2255644E7</v>
      </c>
      <c r="B359" s="672" t="s">
        <v>590</v>
      </c>
      <c r="C359" s="672" t="s">
        <v>607</v>
      </c>
      <c r="D359" s="672">
        <v>2.0093758E7</v>
      </c>
      <c r="E359" s="672" t="s">
        <v>69</v>
      </c>
      <c r="F359" s="672" t="s">
        <v>68</v>
      </c>
      <c r="G359" s="672"/>
      <c r="H359" s="672">
        <v>6.0</v>
      </c>
      <c r="I359" s="672" t="s">
        <v>1289</v>
      </c>
      <c r="J359" s="672" t="str">
        <f t="shared" si="1"/>
        <v>A*6</v>
      </c>
    </row>
    <row r="360" ht="14.25" customHeight="1">
      <c r="A360" s="672">
        <v>2.3264818E7</v>
      </c>
      <c r="B360" s="672" t="s">
        <v>590</v>
      </c>
      <c r="C360" s="672" t="s">
        <v>595</v>
      </c>
      <c r="D360" s="672">
        <v>2.1102932E7</v>
      </c>
      <c r="E360" s="672" t="s">
        <v>69</v>
      </c>
      <c r="F360" s="672" t="s">
        <v>68</v>
      </c>
      <c r="G360" s="672"/>
      <c r="H360" s="672">
        <v>2.0</v>
      </c>
      <c r="I360" s="672" t="s">
        <v>1799</v>
      </c>
      <c r="J360" s="672" t="str">
        <f t="shared" si="1"/>
        <v>A*2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>
        <v>1.0</v>
      </c>
      <c r="I385" s="672" t="s">
        <v>72</v>
      </c>
      <c r="J385" s="672" t="str">
        <f t="shared" si="1"/>
        <v>A*1</v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2.8716381E7</v>
      </c>
      <c r="B388" s="672" t="s">
        <v>653</v>
      </c>
      <c r="C388" s="672" t="s">
        <v>658</v>
      </c>
      <c r="D388" s="672">
        <v>2.6570234E7</v>
      </c>
      <c r="E388" s="672" t="s">
        <v>72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2.2808818E7</v>
      </c>
      <c r="B389" s="672" t="s">
        <v>653</v>
      </c>
      <c r="C389" s="672" t="s">
        <v>659</v>
      </c>
      <c r="D389" s="672">
        <v>2.0646932E7</v>
      </c>
      <c r="E389" s="672" t="s">
        <v>69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2.3867486E7</v>
      </c>
      <c r="B391" s="672" t="s">
        <v>653</v>
      </c>
      <c r="C391" s="672" t="s">
        <v>661</v>
      </c>
      <c r="D391" s="672">
        <v>2.17056E7</v>
      </c>
      <c r="E391" s="672" t="s">
        <v>73</v>
      </c>
      <c r="F391" s="672" t="s">
        <v>72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2.1063394E7</v>
      </c>
      <c r="B392" s="672" t="s">
        <v>653</v>
      </c>
      <c r="C392" s="672" t="s">
        <v>662</v>
      </c>
      <c r="D392" s="672">
        <v>1.8901508E7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2.1610042E7</v>
      </c>
      <c r="B393" s="672" t="s">
        <v>653</v>
      </c>
      <c r="C393" s="672" t="s">
        <v>664</v>
      </c>
      <c r="D393" s="672">
        <v>1.9448156E7</v>
      </c>
      <c r="E393" s="672" t="s">
        <v>72</v>
      </c>
      <c r="F393" s="672" t="s">
        <v>73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2.1616057E7</v>
      </c>
      <c r="B394" s="672" t="s">
        <v>653</v>
      </c>
      <c r="C394" s="672" t="s">
        <v>665</v>
      </c>
      <c r="D394" s="672">
        <v>1.9454171E7</v>
      </c>
      <c r="E394" s="672" t="s">
        <v>68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2.1155869E7</v>
      </c>
      <c r="B395" s="672" t="s">
        <v>653</v>
      </c>
      <c r="C395" s="672" t="s">
        <v>666</v>
      </c>
      <c r="D395" s="672">
        <v>1.8993983E7</v>
      </c>
      <c r="E395" s="672" t="s">
        <v>72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1.9255013E7</v>
      </c>
      <c r="B396" s="672" t="s">
        <v>653</v>
      </c>
      <c r="C396" s="672" t="s">
        <v>667</v>
      </c>
      <c r="D396" s="672">
        <v>1.7143133E7</v>
      </c>
      <c r="E396" s="672" t="s">
        <v>69</v>
      </c>
      <c r="F396" s="672" t="s">
        <v>72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1.4705111E7</v>
      </c>
      <c r="B397" s="672" t="s">
        <v>653</v>
      </c>
      <c r="C397" s="672" t="s">
        <v>668</v>
      </c>
      <c r="D397" s="672">
        <v>1.2593177E7</v>
      </c>
      <c r="E397" s="672" t="s">
        <v>72</v>
      </c>
      <c r="F397" s="672" t="s">
        <v>69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1.5702672E7</v>
      </c>
      <c r="B398" s="672" t="s">
        <v>653</v>
      </c>
      <c r="C398" s="672" t="s">
        <v>669</v>
      </c>
      <c r="D398" s="672">
        <v>1.3590792E7</v>
      </c>
      <c r="E398" s="672" t="s">
        <v>68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1.6133337E7</v>
      </c>
      <c r="B399" s="672" t="s">
        <v>653</v>
      </c>
      <c r="C399" s="672" t="s">
        <v>670</v>
      </c>
      <c r="D399" s="672">
        <v>1.4021457E7</v>
      </c>
      <c r="E399" s="672" t="s">
        <v>72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1.5576916E7</v>
      </c>
      <c r="B400" s="672" t="s">
        <v>653</v>
      </c>
      <c r="C400" s="672" t="s">
        <v>671</v>
      </c>
      <c r="D400" s="672">
        <v>1.3465036E7</v>
      </c>
      <c r="E400" s="672" t="s">
        <v>72</v>
      </c>
      <c r="F400" s="672" t="s">
        <v>73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1.8855334E7</v>
      </c>
      <c r="B401" s="672" t="s">
        <v>653</v>
      </c>
      <c r="C401" s="672" t="s">
        <v>672</v>
      </c>
      <c r="D401" s="672">
        <v>1.6743454E7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1.5241322E7</v>
      </c>
      <c r="B402" s="672" t="s">
        <v>653</v>
      </c>
      <c r="C402" s="672" t="s">
        <v>673</v>
      </c>
      <c r="D402" s="672">
        <v>1.3129408E7</v>
      </c>
      <c r="E402" s="672" t="s">
        <v>72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1.7775083E7</v>
      </c>
      <c r="B403" s="672" t="s">
        <v>653</v>
      </c>
      <c r="C403" s="672" t="s">
        <v>674</v>
      </c>
      <c r="D403" s="672">
        <v>1.5663203E7</v>
      </c>
      <c r="E403" s="672" t="s">
        <v>69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2965516.0</v>
      </c>
      <c r="B404" s="672" t="s">
        <v>653</v>
      </c>
      <c r="C404" s="672" t="s">
        <v>675</v>
      </c>
      <c r="D404" s="672">
        <v>3097475.0</v>
      </c>
      <c r="E404" s="672" t="s">
        <v>72</v>
      </c>
      <c r="F404" s="672" t="s">
        <v>73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6689348.0</v>
      </c>
      <c r="B405" s="672" t="s">
        <v>653</v>
      </c>
      <c r="C405" s="672" t="s">
        <v>676</v>
      </c>
      <c r="D405" s="672">
        <v>6821307.0</v>
      </c>
      <c r="E405" s="672" t="s">
        <v>68</v>
      </c>
      <c r="F405" s="672" t="s">
        <v>69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9010151.0</v>
      </c>
      <c r="B406" s="672" t="s">
        <v>653</v>
      </c>
      <c r="C406" s="672" t="s">
        <v>677</v>
      </c>
      <c r="D406" s="672">
        <v>9172542.0</v>
      </c>
      <c r="E406" s="672" t="s">
        <v>73</v>
      </c>
      <c r="F406" s="672" t="s">
        <v>72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4977180.0</v>
      </c>
      <c r="B407" s="672" t="s">
        <v>653</v>
      </c>
      <c r="C407" s="672" t="s">
        <v>678</v>
      </c>
      <c r="D407" s="672">
        <v>5109139.0</v>
      </c>
      <c r="E407" s="672" t="s">
        <v>72</v>
      </c>
      <c r="F407" s="672" t="s">
        <v>73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4139262.0</v>
      </c>
      <c r="B408" s="672" t="s">
        <v>653</v>
      </c>
      <c r="C408" s="672" t="s">
        <v>679</v>
      </c>
      <c r="D408" s="672">
        <v>4271221.0</v>
      </c>
      <c r="E408" s="672" t="s">
        <v>72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5998171.0</v>
      </c>
      <c r="B409" s="672" t="s">
        <v>653</v>
      </c>
      <c r="C409" s="672" t="s">
        <v>680</v>
      </c>
      <c r="D409" s="672">
        <v>6130130.0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5120014.0</v>
      </c>
      <c r="B410" s="672" t="s">
        <v>653</v>
      </c>
      <c r="C410" s="672" t="s">
        <v>681</v>
      </c>
      <c r="D410" s="672">
        <v>5251973.0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2.2459261E7</v>
      </c>
      <c r="B411" s="672" t="s">
        <v>653</v>
      </c>
      <c r="C411" s="672" t="s">
        <v>682</v>
      </c>
      <c r="D411" s="672">
        <v>2.0297375E7</v>
      </c>
      <c r="E411" s="672" t="s">
        <v>68</v>
      </c>
      <c r="F411" s="672" t="s">
        <v>72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1.3249498E7</v>
      </c>
      <c r="B412" s="672" t="s">
        <v>653</v>
      </c>
      <c r="C412" s="672" t="s">
        <v>685</v>
      </c>
      <c r="D412" s="672">
        <v>1.1093822E7</v>
      </c>
      <c r="E412" s="672" t="s">
        <v>69</v>
      </c>
      <c r="F412" s="672" t="s">
        <v>68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1.3236833E7</v>
      </c>
      <c r="B413" s="672" t="s">
        <v>653</v>
      </c>
      <c r="C413" s="672" t="s">
        <v>686</v>
      </c>
      <c r="D413" s="672">
        <v>1.1081157E7</v>
      </c>
      <c r="E413" s="672" t="s">
        <v>69</v>
      </c>
      <c r="F413" s="672" t="s">
        <v>72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9942261.0</v>
      </c>
      <c r="B414" s="672" t="s">
        <v>653</v>
      </c>
      <c r="C414" s="672" t="s">
        <v>687</v>
      </c>
      <c r="D414" s="672">
        <v>1.0104652E7</v>
      </c>
      <c r="E414" s="672" t="s">
        <v>69</v>
      </c>
      <c r="F414" s="672" t="s">
        <v>68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1.3571035E7</v>
      </c>
      <c r="B415" s="672" t="s">
        <v>653</v>
      </c>
      <c r="C415" s="672" t="s">
        <v>683</v>
      </c>
      <c r="D415" s="672">
        <v>1.1415359E7</v>
      </c>
      <c r="E415" s="672" t="s">
        <v>72</v>
      </c>
      <c r="F415" s="672" t="s">
        <v>73</v>
      </c>
      <c r="G415" s="672"/>
      <c r="H415" s="672">
        <v>1.0</v>
      </c>
      <c r="I415" s="672" t="s">
        <v>72</v>
      </c>
      <c r="J415" s="672" t="str">
        <f t="shared" si="1"/>
        <v>A*1</v>
      </c>
    </row>
    <row r="416" ht="14.25" customHeight="1">
      <c r="A416" s="672">
        <v>1.9251464E7</v>
      </c>
      <c r="B416" s="672" t="s">
        <v>653</v>
      </c>
      <c r="C416" s="672" t="s">
        <v>663</v>
      </c>
      <c r="D416" s="672">
        <v>1.7139584E7</v>
      </c>
      <c r="E416" s="672" t="s">
        <v>72</v>
      </c>
      <c r="F416" s="672" t="s">
        <v>68</v>
      </c>
      <c r="G416" s="672"/>
      <c r="H416" s="672">
        <v>1.0</v>
      </c>
      <c r="I416" s="672" t="s">
        <v>72</v>
      </c>
      <c r="J416" s="672" t="str">
        <f t="shared" si="1"/>
        <v>A*1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9952109.0</v>
      </c>
      <c r="B427" s="672" t="s">
        <v>692</v>
      </c>
      <c r="C427" s="672" t="s">
        <v>706</v>
      </c>
      <c r="D427" s="672">
        <v>1.01145E7</v>
      </c>
      <c r="E427" s="672" t="s">
        <v>69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1.3499121E7</v>
      </c>
      <c r="B428" s="672" t="s">
        <v>692</v>
      </c>
      <c r="C428" s="672" t="s">
        <v>707</v>
      </c>
      <c r="D428" s="672">
        <v>1.1343445E7</v>
      </c>
      <c r="E428" s="672" t="s">
        <v>69</v>
      </c>
      <c r="F428" s="672" t="s">
        <v>73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2.2278811E7</v>
      </c>
      <c r="B429" s="672" t="s">
        <v>692</v>
      </c>
      <c r="C429" s="672" t="s">
        <v>705</v>
      </c>
      <c r="D429" s="672">
        <v>2.0116925E7</v>
      </c>
      <c r="E429" s="672" t="s">
        <v>68</v>
      </c>
      <c r="F429" s="672" t="s">
        <v>69</v>
      </c>
      <c r="G429" s="672"/>
      <c r="H429" s="672">
        <v>7.0</v>
      </c>
      <c r="I429" s="672" t="s">
        <v>1852</v>
      </c>
      <c r="J429" s="672" t="str">
        <f t="shared" si="1"/>
        <v>A*7</v>
      </c>
    </row>
    <row r="430" ht="14.25" customHeight="1">
      <c r="A430" s="672">
        <v>2.247292E7</v>
      </c>
      <c r="B430" s="672" t="s">
        <v>692</v>
      </c>
      <c r="C430" s="672" t="s">
        <v>704</v>
      </c>
      <c r="D430" s="672">
        <v>2.0311034E7</v>
      </c>
      <c r="E430" s="672" t="s">
        <v>72</v>
      </c>
      <c r="F430" s="672" t="s">
        <v>68</v>
      </c>
      <c r="G430" s="672"/>
      <c r="H430" s="672">
        <v>1.0</v>
      </c>
      <c r="I430" s="672" t="s">
        <v>72</v>
      </c>
      <c r="J430" s="672" t="str">
        <f t="shared" si="1"/>
        <v>A*1</v>
      </c>
    </row>
    <row r="431" ht="14.25" customHeight="1">
      <c r="A431" s="672">
        <v>2887888.0</v>
      </c>
      <c r="B431" s="672" t="s">
        <v>1053</v>
      </c>
      <c r="C431" s="672" t="s">
        <v>1208</v>
      </c>
      <c r="D431" s="672">
        <v>3019847.0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3436108.0</v>
      </c>
      <c r="B432" s="672" t="s">
        <v>1053</v>
      </c>
      <c r="C432" s="672" t="s">
        <v>1054</v>
      </c>
      <c r="D432" s="672">
        <v>3568067.0</v>
      </c>
      <c r="E432" s="672" t="s">
        <v>69</v>
      </c>
      <c r="F432" s="672" t="s">
        <v>72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3807580.0</v>
      </c>
      <c r="B433" s="672" t="s">
        <v>1053</v>
      </c>
      <c r="C433" s="672" t="s">
        <v>1055</v>
      </c>
      <c r="D433" s="672">
        <v>3939539.0</v>
      </c>
      <c r="E433" s="672" t="s">
        <v>72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3882973.0</v>
      </c>
      <c r="B434" s="672" t="s">
        <v>1053</v>
      </c>
      <c r="C434" s="672" t="s">
        <v>1056</v>
      </c>
      <c r="D434" s="672">
        <v>4014932.0</v>
      </c>
      <c r="E434" s="672" t="s">
        <v>68</v>
      </c>
      <c r="F434" s="672" t="s">
        <v>73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4398842.0</v>
      </c>
      <c r="B435" s="672" t="s">
        <v>1053</v>
      </c>
      <c r="C435" s="672" t="s">
        <v>1057</v>
      </c>
      <c r="D435" s="672">
        <v>4530801.0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4473557.0</v>
      </c>
      <c r="B436" s="672" t="s">
        <v>1053</v>
      </c>
      <c r="C436" s="672" t="s">
        <v>1058</v>
      </c>
      <c r="D436" s="672">
        <v>4605516.0</v>
      </c>
      <c r="E436" s="672" t="s">
        <v>73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4579211.0</v>
      </c>
      <c r="B437" s="672" t="s">
        <v>1053</v>
      </c>
      <c r="C437" s="672" t="s">
        <v>1059</v>
      </c>
      <c r="D437" s="672">
        <v>4711170.0</v>
      </c>
      <c r="E437" s="672" t="s">
        <v>69</v>
      </c>
      <c r="F437" s="672" t="s">
        <v>72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4666105.0</v>
      </c>
      <c r="B438" s="672" t="s">
        <v>1053</v>
      </c>
      <c r="C438" s="672" t="s">
        <v>1060</v>
      </c>
      <c r="D438" s="672">
        <v>4798064.0</v>
      </c>
      <c r="E438" s="672" t="s">
        <v>73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5311419.0</v>
      </c>
      <c r="B439" s="672" t="s">
        <v>1053</v>
      </c>
      <c r="C439" s="672" t="s">
        <v>1061</v>
      </c>
      <c r="D439" s="672">
        <v>5443378.0</v>
      </c>
      <c r="E439" s="672" t="s">
        <v>69</v>
      </c>
      <c r="F439" s="672" t="s">
        <v>68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5368451.0</v>
      </c>
      <c r="B440" s="672" t="s">
        <v>1053</v>
      </c>
      <c r="C440" s="672" t="s">
        <v>1170</v>
      </c>
      <c r="D440" s="672">
        <v>5500410.0</v>
      </c>
      <c r="E440" s="672" t="s">
        <v>68</v>
      </c>
      <c r="F440" s="672" t="s">
        <v>69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5514573.0</v>
      </c>
      <c r="B441" s="672" t="s">
        <v>1053</v>
      </c>
      <c r="C441" s="672" t="s">
        <v>1062</v>
      </c>
      <c r="D441" s="672">
        <v>5646532.0</v>
      </c>
      <c r="E441" s="672" t="s">
        <v>69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5628214.0</v>
      </c>
      <c r="B442" s="672" t="s">
        <v>1053</v>
      </c>
      <c r="C442" s="672" t="s">
        <v>1063</v>
      </c>
      <c r="D442" s="672">
        <v>5760173.0</v>
      </c>
      <c r="E442" s="672" t="s">
        <v>73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5835906.0</v>
      </c>
      <c r="B443" s="672" t="s">
        <v>1053</v>
      </c>
      <c r="C443" s="672" t="s">
        <v>1064</v>
      </c>
      <c r="D443" s="672">
        <v>5967865.0</v>
      </c>
      <c r="E443" s="672" t="s">
        <v>68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6772892.0</v>
      </c>
      <c r="B444" s="672" t="s">
        <v>1053</v>
      </c>
      <c r="C444" s="672" t="s">
        <v>1065</v>
      </c>
      <c r="D444" s="672">
        <v>6904851.0</v>
      </c>
      <c r="E444" s="672" t="s">
        <v>68</v>
      </c>
      <c r="F444" s="672" t="s">
        <v>72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6827437.0</v>
      </c>
      <c r="B445" s="672" t="s">
        <v>1053</v>
      </c>
      <c r="C445" s="672" t="s">
        <v>1066</v>
      </c>
      <c r="D445" s="672">
        <v>6959396.0</v>
      </c>
      <c r="E445" s="672" t="s">
        <v>72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6922118.0</v>
      </c>
      <c r="B446" s="672" t="s">
        <v>1053</v>
      </c>
      <c r="C446" s="672" t="s">
        <v>1171</v>
      </c>
      <c r="D446" s="672">
        <v>7054077.0</v>
      </c>
      <c r="E446" s="672" t="s">
        <v>73</v>
      </c>
      <c r="F446" s="672" t="s">
        <v>69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7433433.0</v>
      </c>
      <c r="B447" s="672" t="s">
        <v>1053</v>
      </c>
      <c r="C447" s="672" t="s">
        <v>1067</v>
      </c>
      <c r="D447" s="672">
        <v>7565392.0</v>
      </c>
      <c r="E447" s="672" t="s">
        <v>72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7624670.0</v>
      </c>
      <c r="B448" s="672" t="s">
        <v>1053</v>
      </c>
      <c r="C448" s="672" t="s">
        <v>1068</v>
      </c>
      <c r="D448" s="672">
        <v>7756629.0</v>
      </c>
      <c r="E448" s="672" t="s">
        <v>69</v>
      </c>
      <c r="F448" s="672" t="s">
        <v>68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7762941.0</v>
      </c>
      <c r="B449" s="672" t="s">
        <v>1053</v>
      </c>
      <c r="C449" s="672" t="s">
        <v>1069</v>
      </c>
      <c r="D449" s="672">
        <v>7894900.0</v>
      </c>
      <c r="E449" s="672" t="s">
        <v>72</v>
      </c>
      <c r="F449" s="672" t="s">
        <v>73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7793210.0</v>
      </c>
      <c r="B450" s="672" t="s">
        <v>1053</v>
      </c>
      <c r="C450" s="672" t="s">
        <v>1070</v>
      </c>
      <c r="D450" s="672">
        <v>7925169.0</v>
      </c>
      <c r="E450" s="672" t="s">
        <v>72</v>
      </c>
      <c r="F450" s="672" t="s">
        <v>69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7849239.0</v>
      </c>
      <c r="B451" s="672" t="s">
        <v>1053</v>
      </c>
      <c r="C451" s="672" t="s">
        <v>1071</v>
      </c>
      <c r="D451" s="672">
        <v>7981198.0</v>
      </c>
      <c r="E451" s="672" t="s">
        <v>68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7855008.0</v>
      </c>
      <c r="B452" s="672" t="s">
        <v>1053</v>
      </c>
      <c r="C452" s="672" t="s">
        <v>1072</v>
      </c>
      <c r="D452" s="672">
        <v>7986967.0</v>
      </c>
      <c r="E452" s="672" t="s">
        <v>73</v>
      </c>
      <c r="F452" s="672" t="s">
        <v>72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7858426.0</v>
      </c>
      <c r="B453" s="672" t="s">
        <v>1053</v>
      </c>
      <c r="C453" s="672" t="s">
        <v>1073</v>
      </c>
      <c r="D453" s="672">
        <v>7990385.0</v>
      </c>
      <c r="E453" s="672" t="s">
        <v>72</v>
      </c>
      <c r="F453" s="672" t="s">
        <v>73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8200665.0</v>
      </c>
      <c r="B454" s="672" t="s">
        <v>1053</v>
      </c>
      <c r="C454" s="672" t="s">
        <v>1172</v>
      </c>
      <c r="D454" s="672">
        <v>8332624.0</v>
      </c>
      <c r="E454" s="672" t="s">
        <v>68</v>
      </c>
      <c r="F454" s="672" t="s">
        <v>69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8302703.0</v>
      </c>
      <c r="B455" s="672" t="s">
        <v>1053</v>
      </c>
      <c r="C455" s="672" t="s">
        <v>1074</v>
      </c>
      <c r="D455" s="672">
        <v>8434662.0</v>
      </c>
      <c r="E455" s="672" t="s">
        <v>73</v>
      </c>
      <c r="F455" s="672" t="s">
        <v>68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8347884.0</v>
      </c>
      <c r="B456" s="672" t="s">
        <v>1053</v>
      </c>
      <c r="C456" s="672" t="s">
        <v>1075</v>
      </c>
      <c r="D456" s="672">
        <v>8479843.0</v>
      </c>
      <c r="E456" s="672" t="s">
        <v>69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8499537.0</v>
      </c>
      <c r="B457" s="672" t="s">
        <v>1053</v>
      </c>
      <c r="C457" s="672" t="s">
        <v>1076</v>
      </c>
      <c r="D457" s="672">
        <v>8631496.0</v>
      </c>
      <c r="E457" s="672" t="s">
        <v>68</v>
      </c>
      <c r="F457" s="672" t="s">
        <v>69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8633970.0</v>
      </c>
      <c r="B458" s="672" t="s">
        <v>1053</v>
      </c>
      <c r="C458" s="672" t="s">
        <v>1077</v>
      </c>
      <c r="D458" s="672">
        <v>8765929.0</v>
      </c>
      <c r="E458" s="672" t="s">
        <v>69</v>
      </c>
      <c r="F458" s="672" t="s">
        <v>68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8754935.0</v>
      </c>
      <c r="B459" s="672" t="s">
        <v>1053</v>
      </c>
      <c r="C459" s="672" t="s">
        <v>1078</v>
      </c>
      <c r="D459" s="672">
        <v>8886894.0</v>
      </c>
      <c r="E459" s="672" t="s">
        <v>72</v>
      </c>
      <c r="F459" s="672" t="s">
        <v>73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9046447.0</v>
      </c>
      <c r="B460" s="672" t="s">
        <v>1053</v>
      </c>
      <c r="C460" s="672" t="s">
        <v>1080</v>
      </c>
      <c r="D460" s="672">
        <v>9208838.0</v>
      </c>
      <c r="E460" s="672" t="s">
        <v>72</v>
      </c>
      <c r="F460" s="672" t="s">
        <v>69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9437613.0</v>
      </c>
      <c r="B461" s="672" t="s">
        <v>1053</v>
      </c>
      <c r="C461" s="672" t="s">
        <v>1198</v>
      </c>
      <c r="D461" s="672">
        <v>9600004.0</v>
      </c>
      <c r="E461" s="672" t="s">
        <v>68</v>
      </c>
      <c r="F461" s="672" t="s">
        <v>73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1.3241284E7</v>
      </c>
      <c r="B462" s="672" t="s">
        <v>1053</v>
      </c>
      <c r="C462" s="672" t="s">
        <v>1081</v>
      </c>
      <c r="D462" s="672">
        <v>1.1085608E7</v>
      </c>
      <c r="E462" s="672" t="s">
        <v>72</v>
      </c>
      <c r="F462" s="672" t="s">
        <v>68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1.3490896E7</v>
      </c>
      <c r="B463" s="672" t="s">
        <v>1053</v>
      </c>
      <c r="C463" s="672" t="s">
        <v>1082</v>
      </c>
      <c r="D463" s="672">
        <v>1.133522E7</v>
      </c>
      <c r="E463" s="672" t="s">
        <v>69</v>
      </c>
      <c r="F463" s="672" t="s">
        <v>68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1.3552562E7</v>
      </c>
      <c r="B464" s="672" t="s">
        <v>1053</v>
      </c>
      <c r="C464" s="672" t="s">
        <v>1083</v>
      </c>
      <c r="D464" s="672">
        <v>1.1396886E7</v>
      </c>
      <c r="E464" s="672" t="s">
        <v>69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1.3628543E7</v>
      </c>
      <c r="B465" s="672" t="s">
        <v>1053</v>
      </c>
      <c r="C465" s="672" t="s">
        <v>1173</v>
      </c>
      <c r="D465" s="672">
        <v>1.1472867E7</v>
      </c>
      <c r="E465" s="672" t="s">
        <v>68</v>
      </c>
      <c r="F465" s="672" t="s">
        <v>69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1.3628628E7</v>
      </c>
      <c r="B466" s="672" t="s">
        <v>1053</v>
      </c>
      <c r="C466" s="672" t="s">
        <v>1084</v>
      </c>
      <c r="D466" s="672">
        <v>1.1472952E7</v>
      </c>
      <c r="E466" s="672" t="s">
        <v>72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1.3646297E7</v>
      </c>
      <c r="B467" s="672" t="s">
        <v>1053</v>
      </c>
      <c r="C467" s="672" t="s">
        <v>1085</v>
      </c>
      <c r="D467" s="672">
        <v>1.1490621E7</v>
      </c>
      <c r="E467" s="672" t="s">
        <v>69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1.368014E7</v>
      </c>
      <c r="B468" s="672" t="s">
        <v>1053</v>
      </c>
      <c r="C468" s="672" t="s">
        <v>1199</v>
      </c>
      <c r="D468" s="672">
        <v>1.1524464E7</v>
      </c>
      <c r="E468" s="672" t="s">
        <v>73</v>
      </c>
      <c r="F468" s="672" t="s">
        <v>72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1.4047027E7</v>
      </c>
      <c r="B469" s="672" t="s">
        <v>1053</v>
      </c>
      <c r="C469" s="672" t="s">
        <v>1174</v>
      </c>
      <c r="D469" s="672">
        <v>1.1926321E7</v>
      </c>
      <c r="E469" s="672" t="s">
        <v>72</v>
      </c>
      <c r="F469" s="672" t="s">
        <v>68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1.4139703E7</v>
      </c>
      <c r="B470" s="672" t="s">
        <v>1053</v>
      </c>
      <c r="C470" s="672" t="s">
        <v>1086</v>
      </c>
      <c r="D470" s="672">
        <v>1.2018997E7</v>
      </c>
      <c r="E470" s="672" t="s">
        <v>73</v>
      </c>
      <c r="F470" s="672" t="s">
        <v>72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1.4148183E7</v>
      </c>
      <c r="B471" s="672" t="s">
        <v>1053</v>
      </c>
      <c r="C471" s="672" t="s">
        <v>1175</v>
      </c>
      <c r="D471" s="672">
        <v>1.2027477E7</v>
      </c>
      <c r="E471" s="672" t="s">
        <v>69</v>
      </c>
      <c r="F471" s="672" t="s">
        <v>68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1.4238328E7</v>
      </c>
      <c r="B472" s="672" t="s">
        <v>1053</v>
      </c>
      <c r="C472" s="672" t="s">
        <v>1087</v>
      </c>
      <c r="D472" s="672">
        <v>1.2117622E7</v>
      </c>
      <c r="E472" s="672" t="s">
        <v>72</v>
      </c>
      <c r="F472" s="672" t="s">
        <v>68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1.4301004E7</v>
      </c>
      <c r="B473" s="672" t="s">
        <v>1053</v>
      </c>
      <c r="C473" s="672" t="s">
        <v>1176</v>
      </c>
      <c r="D473" s="672">
        <v>1.2180298E7</v>
      </c>
      <c r="E473" s="672" t="s">
        <v>72</v>
      </c>
      <c r="F473" s="672" t="s">
        <v>73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1.4384574E7</v>
      </c>
      <c r="B474" s="672" t="s">
        <v>1053</v>
      </c>
      <c r="C474" s="672" t="s">
        <v>1088</v>
      </c>
      <c r="D474" s="672">
        <v>1.226387E7</v>
      </c>
      <c r="E474" s="672" t="s">
        <v>69</v>
      </c>
      <c r="F474" s="672" t="s">
        <v>73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1.4384804E7</v>
      </c>
      <c r="B475" s="672" t="s">
        <v>1053</v>
      </c>
      <c r="C475" s="672" t="s">
        <v>1177</v>
      </c>
      <c r="D475" s="672">
        <v>1.22641E7</v>
      </c>
      <c r="E475" s="672" t="s">
        <v>68</v>
      </c>
      <c r="F475" s="672" t="s">
        <v>69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1.442127E7</v>
      </c>
      <c r="B476" s="672" t="s">
        <v>1053</v>
      </c>
      <c r="C476" s="672" t="s">
        <v>1089</v>
      </c>
      <c r="D476" s="672">
        <v>1.2300545E7</v>
      </c>
      <c r="E476" s="672" t="s">
        <v>72</v>
      </c>
      <c r="F476" s="672" t="s">
        <v>69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1.4448936E7</v>
      </c>
      <c r="B477" s="672" t="s">
        <v>1053</v>
      </c>
      <c r="C477" s="672" t="s">
        <v>1178</v>
      </c>
      <c r="D477" s="672">
        <v>1.2328209E7</v>
      </c>
      <c r="E477" s="672" t="s">
        <v>68</v>
      </c>
      <c r="F477" s="672" t="s">
        <v>69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1.4607886E7</v>
      </c>
      <c r="B478" s="672" t="s">
        <v>1053</v>
      </c>
      <c r="C478" s="672" t="s">
        <v>1090</v>
      </c>
      <c r="D478" s="672">
        <v>1.2496088E7</v>
      </c>
      <c r="E478" s="672" t="s">
        <v>72</v>
      </c>
      <c r="F478" s="672" t="s">
        <v>68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1.4695548E7</v>
      </c>
      <c r="B479" s="672" t="s">
        <v>1053</v>
      </c>
      <c r="C479" s="672" t="s">
        <v>1091</v>
      </c>
      <c r="D479" s="672">
        <v>1.2583614E7</v>
      </c>
      <c r="E479" s="672" t="s">
        <v>73</v>
      </c>
      <c r="F479" s="672" t="s">
        <v>72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1.4824817E7</v>
      </c>
      <c r="B480" s="672" t="s">
        <v>1053</v>
      </c>
      <c r="C480" s="672" t="s">
        <v>1092</v>
      </c>
      <c r="D480" s="672">
        <v>1.2712884E7</v>
      </c>
      <c r="E480" s="672" t="s">
        <v>73</v>
      </c>
      <c r="F480" s="672" t="s">
        <v>72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1.4897901E7</v>
      </c>
      <c r="B481" s="672" t="s">
        <v>1053</v>
      </c>
      <c r="C481" s="672" t="s">
        <v>1093</v>
      </c>
      <c r="D481" s="672">
        <v>1.2785967E7</v>
      </c>
      <c r="E481" s="672" t="s">
        <v>72</v>
      </c>
      <c r="F481" s="672" t="s">
        <v>68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1.5026855E7</v>
      </c>
      <c r="B482" s="672" t="s">
        <v>1053</v>
      </c>
      <c r="C482" s="672" t="s">
        <v>1094</v>
      </c>
      <c r="D482" s="672">
        <v>1.2914943E7</v>
      </c>
      <c r="E482" s="672" t="s">
        <v>68</v>
      </c>
      <c r="F482" s="672" t="s">
        <v>69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1.5221228E7</v>
      </c>
      <c r="B483" s="672" t="s">
        <v>1053</v>
      </c>
      <c r="C483" s="672" t="s">
        <v>1209</v>
      </c>
      <c r="D483" s="672">
        <v>1.3109314E7</v>
      </c>
      <c r="E483" s="672" t="s">
        <v>72</v>
      </c>
      <c r="F483" s="672" t="s">
        <v>73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1.531165E7</v>
      </c>
      <c r="B484" s="672" t="s">
        <v>1053</v>
      </c>
      <c r="C484" s="672" t="s">
        <v>1095</v>
      </c>
      <c r="D484" s="672">
        <v>1.3199755E7</v>
      </c>
      <c r="E484" s="672" t="s">
        <v>73</v>
      </c>
      <c r="F484" s="672" t="s">
        <v>69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1.5670382E7</v>
      </c>
      <c r="B485" s="672" t="s">
        <v>1053</v>
      </c>
      <c r="C485" s="672" t="s">
        <v>1096</v>
      </c>
      <c r="D485" s="672">
        <v>1.3558502E7</v>
      </c>
      <c r="E485" s="672" t="s">
        <v>72</v>
      </c>
      <c r="F485" s="672" t="s">
        <v>73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1.5721827E7</v>
      </c>
      <c r="B486" s="672" t="s">
        <v>1053</v>
      </c>
      <c r="C486" s="672" t="s">
        <v>1097</v>
      </c>
      <c r="D486" s="672">
        <v>1.3609947E7</v>
      </c>
      <c r="E486" s="672" t="s">
        <v>73</v>
      </c>
      <c r="F486" s="672" t="s">
        <v>72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1.5786699E7</v>
      </c>
      <c r="B487" s="672" t="s">
        <v>1053</v>
      </c>
      <c r="C487" s="672" t="s">
        <v>1098</v>
      </c>
      <c r="D487" s="672">
        <v>1.3674819E7</v>
      </c>
      <c r="E487" s="672" t="s">
        <v>73</v>
      </c>
      <c r="F487" s="672" t="s">
        <v>72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1.7048781E7</v>
      </c>
      <c r="B488" s="672" t="s">
        <v>1053</v>
      </c>
      <c r="C488" s="672" t="s">
        <v>1099</v>
      </c>
      <c r="D488" s="672">
        <v>1.4936901E7</v>
      </c>
      <c r="E488" s="672" t="s">
        <v>69</v>
      </c>
      <c r="F488" s="672" t="s">
        <v>73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1.7071437E7</v>
      </c>
      <c r="B489" s="672" t="s">
        <v>1053</v>
      </c>
      <c r="C489" s="672" t="s">
        <v>1179</v>
      </c>
      <c r="D489" s="672">
        <v>1.4959557E7</v>
      </c>
      <c r="E489" s="672" t="s">
        <v>68</v>
      </c>
      <c r="F489" s="672" t="s">
        <v>69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1.7263085E7</v>
      </c>
      <c r="B490" s="672" t="s">
        <v>1053</v>
      </c>
      <c r="C490" s="672" t="s">
        <v>1180</v>
      </c>
      <c r="D490" s="672">
        <v>1.5151205E7</v>
      </c>
      <c r="E490" s="672" t="s">
        <v>69</v>
      </c>
      <c r="F490" s="672" t="s">
        <v>68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1.7822921E7</v>
      </c>
      <c r="B491" s="672" t="s">
        <v>1053</v>
      </c>
      <c r="C491" s="672" t="s">
        <v>1100</v>
      </c>
      <c r="D491" s="672">
        <v>1.5711041E7</v>
      </c>
      <c r="E491" s="672" t="s">
        <v>69</v>
      </c>
      <c r="F491" s="672" t="s">
        <v>68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1.7976564E7</v>
      </c>
      <c r="B492" s="672" t="s">
        <v>1053</v>
      </c>
      <c r="C492" s="672" t="s">
        <v>1181</v>
      </c>
      <c r="D492" s="672">
        <v>1.5864684E7</v>
      </c>
      <c r="E492" s="672" t="s">
        <v>69</v>
      </c>
      <c r="F492" s="672" t="s">
        <v>68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1.8084E7</v>
      </c>
      <c r="B493" s="672" t="s">
        <v>1053</v>
      </c>
      <c r="C493" s="672" t="s">
        <v>1102</v>
      </c>
      <c r="D493" s="672">
        <v>1.597212E7</v>
      </c>
      <c r="E493" s="672" t="s">
        <v>73</v>
      </c>
      <c r="F493" s="672" t="s">
        <v>72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1.8388859E7</v>
      </c>
      <c r="B494" s="672" t="s">
        <v>1053</v>
      </c>
      <c r="C494" s="672" t="s">
        <v>1103</v>
      </c>
      <c r="D494" s="672">
        <v>1.6276979E7</v>
      </c>
      <c r="E494" s="672" t="s">
        <v>68</v>
      </c>
      <c r="F494" s="672" t="s">
        <v>69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1.841114E7</v>
      </c>
      <c r="B495" s="672" t="s">
        <v>1053</v>
      </c>
      <c r="C495" s="672" t="s">
        <v>1200</v>
      </c>
      <c r="D495" s="672">
        <v>1.629926E7</v>
      </c>
      <c r="E495" s="672" t="s">
        <v>72</v>
      </c>
      <c r="F495" s="672" t="s">
        <v>68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1.8697633E7</v>
      </c>
      <c r="B496" s="672" t="s">
        <v>1053</v>
      </c>
      <c r="C496" s="672" t="s">
        <v>1182</v>
      </c>
      <c r="D496" s="672">
        <v>1.6585753E7</v>
      </c>
      <c r="E496" s="672" t="s">
        <v>68</v>
      </c>
      <c r="F496" s="672" t="s">
        <v>69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1.9162849E7</v>
      </c>
      <c r="B497" s="672" t="s">
        <v>1053</v>
      </c>
      <c r="C497" s="672" t="s">
        <v>1183</v>
      </c>
      <c r="D497" s="672">
        <v>1.7050969E7</v>
      </c>
      <c r="E497" s="672" t="s">
        <v>69</v>
      </c>
      <c r="F497" s="672" t="s">
        <v>68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1.9240141E7</v>
      </c>
      <c r="B498" s="672" t="s">
        <v>1053</v>
      </c>
      <c r="C498" s="672" t="s">
        <v>1201</v>
      </c>
      <c r="D498" s="672">
        <v>1.7128261E7</v>
      </c>
      <c r="E498" s="672" t="s">
        <v>73</v>
      </c>
      <c r="F498" s="672" t="s">
        <v>72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1.9424045E7</v>
      </c>
      <c r="B499" s="672" t="s">
        <v>1053</v>
      </c>
      <c r="C499" s="672" t="s">
        <v>1104</v>
      </c>
      <c r="D499" s="672">
        <v>1.7312165E7</v>
      </c>
      <c r="E499" s="672" t="s">
        <v>69</v>
      </c>
      <c r="F499" s="672" t="s">
        <v>68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1.9514314E7</v>
      </c>
      <c r="B500" s="672" t="s">
        <v>1053</v>
      </c>
      <c r="C500" s="672" t="s">
        <v>1105</v>
      </c>
      <c r="D500" s="672">
        <v>1.7402434E7</v>
      </c>
      <c r="E500" s="672" t="s">
        <v>68</v>
      </c>
      <c r="F500" s="672" t="s">
        <v>69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2.117583E7</v>
      </c>
      <c r="B501" s="672" t="s">
        <v>1053</v>
      </c>
      <c r="C501" s="672" t="s">
        <v>1106</v>
      </c>
      <c r="D501" s="672">
        <v>1.9013944E7</v>
      </c>
      <c r="E501" s="672" t="s">
        <v>68</v>
      </c>
      <c r="F501" s="672" t="s">
        <v>69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2.1230092E7</v>
      </c>
      <c r="B502" s="672" t="s">
        <v>1053</v>
      </c>
      <c r="C502" s="672" t="s">
        <v>1107</v>
      </c>
      <c r="D502" s="672">
        <v>1.9068206E7</v>
      </c>
      <c r="E502" s="672" t="s">
        <v>69</v>
      </c>
      <c r="F502" s="672" t="s">
        <v>68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2.1316255E7</v>
      </c>
      <c r="B503" s="672" t="s">
        <v>1053</v>
      </c>
      <c r="C503" s="672" t="s">
        <v>1184</v>
      </c>
      <c r="D503" s="672">
        <v>1.9154369E7</v>
      </c>
      <c r="E503" s="672" t="s">
        <v>72</v>
      </c>
      <c r="F503" s="672" t="s">
        <v>73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2.1388401E7</v>
      </c>
      <c r="B504" s="672" t="s">
        <v>1053</v>
      </c>
      <c r="C504" s="672" t="s">
        <v>1108</v>
      </c>
      <c r="D504" s="672">
        <v>1.9226515E7</v>
      </c>
      <c r="E504" s="672" t="s">
        <v>73</v>
      </c>
      <c r="F504" s="672" t="s">
        <v>72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2.1480828E7</v>
      </c>
      <c r="B505" s="672" t="s">
        <v>1053</v>
      </c>
      <c r="C505" s="672" t="s">
        <v>1202</v>
      </c>
      <c r="D505" s="672">
        <v>1.9318942E7</v>
      </c>
      <c r="E505" s="672" t="s">
        <v>68</v>
      </c>
      <c r="F505" s="672" t="s">
        <v>73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2.1507807E7</v>
      </c>
      <c r="B506" s="672" t="s">
        <v>1053</v>
      </c>
      <c r="C506" s="672" t="s">
        <v>1185</v>
      </c>
      <c r="D506" s="672">
        <v>1.9345921E7</v>
      </c>
      <c r="E506" s="672" t="s">
        <v>68</v>
      </c>
      <c r="F506" s="672" t="s">
        <v>69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2.1522371E7</v>
      </c>
      <c r="B507" s="672" t="s">
        <v>1053</v>
      </c>
      <c r="C507" s="672" t="s">
        <v>1109</v>
      </c>
      <c r="D507" s="672">
        <v>1.9360485E7</v>
      </c>
      <c r="E507" s="672" t="s">
        <v>69</v>
      </c>
      <c r="F507" s="672" t="s">
        <v>68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2.1583819E7</v>
      </c>
      <c r="B508" s="672" t="s">
        <v>1053</v>
      </c>
      <c r="C508" s="672" t="s">
        <v>1186</v>
      </c>
      <c r="D508" s="672">
        <v>1.9421933E7</v>
      </c>
      <c r="E508" s="672" t="s">
        <v>72</v>
      </c>
      <c r="F508" s="672" t="s">
        <v>73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2.181808E7</v>
      </c>
      <c r="B509" s="672" t="s">
        <v>1053</v>
      </c>
      <c r="C509" s="672" t="s">
        <v>1203</v>
      </c>
      <c r="D509" s="672">
        <v>1.9656194E7</v>
      </c>
      <c r="E509" s="672" t="s">
        <v>72</v>
      </c>
      <c r="F509" s="672" t="s">
        <v>73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2.2095093E7</v>
      </c>
      <c r="B510" s="672" t="s">
        <v>1053</v>
      </c>
      <c r="C510" s="672" t="s">
        <v>1187</v>
      </c>
      <c r="D510" s="672">
        <v>1.9933207E7</v>
      </c>
      <c r="E510" s="672" t="s">
        <v>69</v>
      </c>
      <c r="F510" s="672" t="s">
        <v>68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2.2302105E7</v>
      </c>
      <c r="B511" s="672" t="s">
        <v>1053</v>
      </c>
      <c r="C511" s="672" t="s">
        <v>1111</v>
      </c>
      <c r="D511" s="672">
        <v>2.0140219E7</v>
      </c>
      <c r="E511" s="672" t="s">
        <v>69</v>
      </c>
      <c r="F511" s="672" t="s">
        <v>73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2.2433837E7</v>
      </c>
      <c r="B512" s="672" t="s">
        <v>1053</v>
      </c>
      <c r="C512" s="672" t="s">
        <v>1113</v>
      </c>
      <c r="D512" s="672">
        <v>2.0271951E7</v>
      </c>
      <c r="E512" s="672" t="s">
        <v>73</v>
      </c>
      <c r="F512" s="672" t="s">
        <v>72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2.2467E7</v>
      </c>
      <c r="B513" s="672" t="s">
        <v>1053</v>
      </c>
      <c r="C513" s="672" t="s">
        <v>1205</v>
      </c>
      <c r="D513" s="672">
        <v>2.0305114E7</v>
      </c>
      <c r="E513" s="672" t="s">
        <v>69</v>
      </c>
      <c r="F513" s="672" t="s">
        <v>73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2.3303536E7</v>
      </c>
      <c r="B514" s="672" t="s">
        <v>1053</v>
      </c>
      <c r="C514" s="672" t="s">
        <v>1118</v>
      </c>
      <c r="D514" s="672">
        <v>2.114165E7</v>
      </c>
      <c r="E514" s="672" t="s">
        <v>69</v>
      </c>
      <c r="F514" s="672" t="s">
        <v>68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2.3520629E7</v>
      </c>
      <c r="B515" s="672" t="s">
        <v>1053</v>
      </c>
      <c r="C515" s="672" t="s">
        <v>1119</v>
      </c>
      <c r="D515" s="672">
        <v>2.1358743E7</v>
      </c>
      <c r="E515" s="672" t="s">
        <v>68</v>
      </c>
      <c r="F515" s="672" t="s">
        <v>72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2.3578809E7</v>
      </c>
      <c r="B516" s="672" t="s">
        <v>1053</v>
      </c>
      <c r="C516" s="672" t="s">
        <v>1120</v>
      </c>
      <c r="D516" s="672">
        <v>2.1416923E7</v>
      </c>
      <c r="E516" s="672" t="s">
        <v>69</v>
      </c>
      <c r="F516" s="672" t="s">
        <v>73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2.4504903E7</v>
      </c>
      <c r="B517" s="672" t="s">
        <v>1053</v>
      </c>
      <c r="C517" s="672" t="s">
        <v>1121</v>
      </c>
      <c r="D517" s="672">
        <v>2.2358756E7</v>
      </c>
      <c r="E517" s="672" t="s">
        <v>73</v>
      </c>
      <c r="F517" s="672" t="s">
        <v>72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2.8700607E7</v>
      </c>
      <c r="B518" s="672" t="s">
        <v>1053</v>
      </c>
      <c r="C518" s="672" t="s">
        <v>1190</v>
      </c>
      <c r="D518" s="672">
        <v>2.655446E7</v>
      </c>
      <c r="E518" s="672" t="s">
        <v>68</v>
      </c>
      <c r="F518" s="672" t="s">
        <v>72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8070484.0</v>
      </c>
      <c r="B519" s="672" t="s">
        <v>1053</v>
      </c>
      <c r="C519" s="672" t="s">
        <v>1197</v>
      </c>
      <c r="D519" s="672">
        <v>8202443.0</v>
      </c>
      <c r="E519" s="672" t="s">
        <v>69</v>
      </c>
      <c r="F519" s="672" t="s">
        <v>72</v>
      </c>
      <c r="G519" s="672"/>
      <c r="H519" s="672">
        <v>2.0</v>
      </c>
      <c r="I519" s="672" t="s">
        <v>1220</v>
      </c>
      <c r="J519" s="672" t="str">
        <f t="shared" si="1"/>
        <v>A*2</v>
      </c>
    </row>
    <row r="520" ht="14.25" customHeight="1">
      <c r="A520" s="672">
        <v>8839878.0</v>
      </c>
      <c r="B520" s="672" t="s">
        <v>1053</v>
      </c>
      <c r="C520" s="672" t="s">
        <v>1079</v>
      </c>
      <c r="D520" s="672">
        <v>8971837.0</v>
      </c>
      <c r="E520" s="672" t="s">
        <v>72</v>
      </c>
      <c r="F520" s="672" t="s">
        <v>73</v>
      </c>
      <c r="G520" s="672"/>
      <c r="H520" s="672">
        <v>2.0</v>
      </c>
      <c r="I520" s="672" t="s">
        <v>1030</v>
      </c>
      <c r="J520" s="672" t="str">
        <f t="shared" si="1"/>
        <v>A*2</v>
      </c>
    </row>
    <row r="521" ht="14.25" customHeight="1">
      <c r="A521" s="672">
        <v>1.3850249E7</v>
      </c>
      <c r="B521" s="672" t="s">
        <v>1053</v>
      </c>
      <c r="C521" s="672" t="s">
        <v>1214</v>
      </c>
      <c r="D521" s="672">
        <v>1.1729543E7</v>
      </c>
      <c r="E521" s="672" t="s">
        <v>68</v>
      </c>
      <c r="F521" s="672" t="s">
        <v>73</v>
      </c>
      <c r="G521" s="672"/>
      <c r="H521" s="672">
        <v>3.0</v>
      </c>
      <c r="I521" s="672" t="s">
        <v>1662</v>
      </c>
      <c r="J521" s="672" t="str">
        <f t="shared" si="1"/>
        <v>A*3</v>
      </c>
    </row>
    <row r="522" ht="14.25" customHeight="1">
      <c r="A522" s="672">
        <v>1.7940536E7</v>
      </c>
      <c r="B522" s="672" t="s">
        <v>1053</v>
      </c>
      <c r="C522" s="672" t="s">
        <v>1101</v>
      </c>
      <c r="D522" s="672">
        <v>1.5828656E7</v>
      </c>
      <c r="E522" s="672" t="s">
        <v>69</v>
      </c>
      <c r="F522" s="672" t="s">
        <v>68</v>
      </c>
      <c r="G522" s="672"/>
      <c r="H522" s="672">
        <v>3.0</v>
      </c>
      <c r="I522" s="672" t="s">
        <v>1798</v>
      </c>
      <c r="J522" s="672" t="str">
        <f t="shared" si="1"/>
        <v>A*3</v>
      </c>
    </row>
    <row r="523" ht="14.25" customHeight="1">
      <c r="A523" s="672">
        <v>2.2149614E7</v>
      </c>
      <c r="B523" s="672" t="s">
        <v>1053</v>
      </c>
      <c r="C523" s="672" t="s">
        <v>1188</v>
      </c>
      <c r="D523" s="672">
        <v>1.9987728E7</v>
      </c>
      <c r="E523" s="672" t="s">
        <v>72</v>
      </c>
      <c r="F523" s="672" t="s">
        <v>73</v>
      </c>
      <c r="G523" s="672"/>
      <c r="H523" s="672">
        <v>3.0</v>
      </c>
      <c r="I523" s="672" t="s">
        <v>1386</v>
      </c>
      <c r="J523" s="672" t="str">
        <f t="shared" si="1"/>
        <v>A*3</v>
      </c>
    </row>
    <row r="524" ht="14.25" customHeight="1">
      <c r="A524" s="672">
        <v>2.2270989E7</v>
      </c>
      <c r="B524" s="672" t="s">
        <v>1053</v>
      </c>
      <c r="C524" s="672" t="s">
        <v>1204</v>
      </c>
      <c r="D524" s="672">
        <v>2.0109103E7</v>
      </c>
      <c r="E524" s="672" t="s">
        <v>73</v>
      </c>
      <c r="F524" s="672" t="s">
        <v>68</v>
      </c>
      <c r="G524" s="672"/>
      <c r="H524" s="672">
        <v>1.0</v>
      </c>
      <c r="I524" s="672" t="s">
        <v>73</v>
      </c>
      <c r="J524" s="672" t="str">
        <f t="shared" si="1"/>
        <v>A*1</v>
      </c>
    </row>
    <row r="525" ht="14.25" customHeight="1">
      <c r="A525" s="672">
        <v>2.228758E7</v>
      </c>
      <c r="B525" s="672" t="s">
        <v>1053</v>
      </c>
      <c r="C525" s="672" t="s">
        <v>1189</v>
      </c>
      <c r="D525" s="672">
        <v>2.0125694E7</v>
      </c>
      <c r="E525" s="672" t="s">
        <v>69</v>
      </c>
      <c r="F525" s="672" t="s">
        <v>73</v>
      </c>
      <c r="G525" s="672"/>
      <c r="H525" s="672">
        <v>2.0</v>
      </c>
      <c r="I525" s="672" t="s">
        <v>1220</v>
      </c>
      <c r="J525" s="672" t="str">
        <f t="shared" si="1"/>
        <v>A*2</v>
      </c>
    </row>
    <row r="526" ht="14.25" customHeight="1">
      <c r="A526" s="672">
        <v>2.2298305E7</v>
      </c>
      <c r="B526" s="672" t="s">
        <v>1053</v>
      </c>
      <c r="C526" s="672" t="s">
        <v>1110</v>
      </c>
      <c r="D526" s="672">
        <v>2.0136419E7</v>
      </c>
      <c r="E526" s="672" t="s">
        <v>68</v>
      </c>
      <c r="F526" s="672" t="s">
        <v>69</v>
      </c>
      <c r="G526" s="672"/>
      <c r="H526" s="672">
        <v>1.0</v>
      </c>
      <c r="I526" s="672" t="s">
        <v>1272</v>
      </c>
      <c r="J526" s="672" t="str">
        <f t="shared" si="1"/>
        <v>A*1</v>
      </c>
    </row>
    <row r="527" ht="14.25" customHeight="1">
      <c r="A527" s="672">
        <v>2.2320206E7</v>
      </c>
      <c r="B527" s="672" t="s">
        <v>1053</v>
      </c>
      <c r="C527" s="672" t="s">
        <v>1112</v>
      </c>
      <c r="D527" s="672">
        <v>2.015832E7</v>
      </c>
      <c r="E527" s="672" t="s">
        <v>69</v>
      </c>
      <c r="F527" s="672" t="s">
        <v>72</v>
      </c>
      <c r="G527" s="672"/>
      <c r="H527" s="672">
        <v>1.0</v>
      </c>
      <c r="I527" s="672" t="s">
        <v>69</v>
      </c>
      <c r="J527" s="672" t="str">
        <f t="shared" si="1"/>
        <v>A*1</v>
      </c>
    </row>
    <row r="528" ht="14.25" customHeight="1">
      <c r="A528" s="672">
        <v>2.2457931E7</v>
      </c>
      <c r="B528" s="672" t="s">
        <v>1053</v>
      </c>
      <c r="C528" s="672" t="s">
        <v>1114</v>
      </c>
      <c r="D528" s="672">
        <v>2.0296045E7</v>
      </c>
      <c r="E528" s="672" t="s">
        <v>69</v>
      </c>
      <c r="F528" s="672" t="s">
        <v>72</v>
      </c>
      <c r="G528" s="672"/>
      <c r="H528" s="672">
        <v>5.0</v>
      </c>
      <c r="I528" s="672" t="s">
        <v>1853</v>
      </c>
      <c r="J528" s="672" t="str">
        <f t="shared" si="1"/>
        <v>A*4</v>
      </c>
    </row>
    <row r="529" ht="14.25" customHeight="1">
      <c r="A529" s="672">
        <v>2.2462866E7</v>
      </c>
      <c r="B529" s="672" t="s">
        <v>1053</v>
      </c>
      <c r="C529" s="672" t="s">
        <v>1115</v>
      </c>
      <c r="D529" s="672">
        <v>2.030098E7</v>
      </c>
      <c r="E529" s="672" t="s">
        <v>69</v>
      </c>
      <c r="F529" s="672" t="s">
        <v>72</v>
      </c>
      <c r="G529" s="672"/>
      <c r="H529" s="672">
        <v>1.0</v>
      </c>
      <c r="I529" s="672" t="s">
        <v>1228</v>
      </c>
      <c r="J529" s="672" t="str">
        <f t="shared" si="1"/>
        <v>A*1</v>
      </c>
    </row>
    <row r="530" ht="14.25" customHeight="1">
      <c r="A530" s="672">
        <v>2.2478753E7</v>
      </c>
      <c r="B530" s="672" t="s">
        <v>1053</v>
      </c>
      <c r="C530" s="672" t="s">
        <v>1116</v>
      </c>
      <c r="D530" s="672">
        <v>2.0316867E7</v>
      </c>
      <c r="E530" s="672" t="s">
        <v>69</v>
      </c>
      <c r="F530" s="672" t="s">
        <v>72</v>
      </c>
      <c r="G530" s="672"/>
      <c r="H530" s="672">
        <v>1.0</v>
      </c>
      <c r="I530" s="672" t="s">
        <v>69</v>
      </c>
      <c r="J530" s="672" t="str">
        <f t="shared" si="1"/>
        <v>A*1</v>
      </c>
    </row>
    <row r="531" ht="14.25" customHeight="1">
      <c r="A531" s="672">
        <v>2.2489797E7</v>
      </c>
      <c r="B531" s="672" t="s">
        <v>1053</v>
      </c>
      <c r="C531" s="672" t="s">
        <v>1117</v>
      </c>
      <c r="D531" s="672">
        <v>2.0327911E7</v>
      </c>
      <c r="E531" s="672" t="s">
        <v>72</v>
      </c>
      <c r="F531" s="672" t="s">
        <v>68</v>
      </c>
      <c r="G531" s="672"/>
      <c r="H531" s="672">
        <v>1.0</v>
      </c>
      <c r="I531" s="672" t="s">
        <v>72</v>
      </c>
      <c r="J531" s="672" t="str">
        <f t="shared" si="1"/>
        <v>A*1</v>
      </c>
    </row>
    <row r="532" ht="14.25" customHeight="1">
      <c r="A532" s="672">
        <v>4730149.0</v>
      </c>
      <c r="B532" s="672" t="s">
        <v>1053</v>
      </c>
      <c r="C532" s="672" t="s">
        <v>1126</v>
      </c>
      <c r="D532" s="672">
        <v>4862108.0</v>
      </c>
      <c r="E532" s="672" t="s">
        <v>72</v>
      </c>
      <c r="F532" s="672" t="s">
        <v>73</v>
      </c>
      <c r="G532" s="672" t="s">
        <v>1127</v>
      </c>
      <c r="H532" s="672">
        <v>1.0</v>
      </c>
      <c r="I532" s="672" t="s">
        <v>72</v>
      </c>
      <c r="J532" s="672" t="str">
        <f t="shared" si="1"/>
        <v>A*1</v>
      </c>
    </row>
    <row r="533" ht="14.25" customHeight="1">
      <c r="A533" s="672">
        <v>8888722.0</v>
      </c>
      <c r="B533" s="672" t="s">
        <v>1053</v>
      </c>
      <c r="C533" s="672" t="s">
        <v>1138</v>
      </c>
      <c r="D533" s="672">
        <v>9020681.0</v>
      </c>
      <c r="E533" s="672" t="s">
        <v>72</v>
      </c>
      <c r="F533" s="672" t="s">
        <v>73</v>
      </c>
      <c r="G533" s="672" t="s">
        <v>1138</v>
      </c>
      <c r="H533" s="672">
        <v>2.0</v>
      </c>
      <c r="I533" s="672" t="s">
        <v>1030</v>
      </c>
      <c r="J533" s="672" t="str">
        <f t="shared" si="1"/>
        <v>A*2</v>
      </c>
    </row>
    <row r="534" ht="14.25" customHeight="1">
      <c r="A534" s="672">
        <v>2.3482107E7</v>
      </c>
      <c r="B534" s="672" t="s">
        <v>1053</v>
      </c>
      <c r="C534" s="672" t="s">
        <v>1122</v>
      </c>
      <c r="D534" s="672">
        <v>2.1320221E7</v>
      </c>
      <c r="E534" s="672" t="s">
        <v>72</v>
      </c>
      <c r="F534" s="672" t="s">
        <v>69</v>
      </c>
      <c r="G534" s="672" t="s">
        <v>1123</v>
      </c>
      <c r="H534" s="672"/>
      <c r="I534" s="672"/>
      <c r="J534" s="672" t="str">
        <f t="shared" si="1"/>
        <v/>
      </c>
    </row>
    <row r="535" ht="14.25" customHeight="1">
      <c r="A535" s="672">
        <v>2688259.0</v>
      </c>
      <c r="B535" s="672" t="s">
        <v>1053</v>
      </c>
      <c r="C535" s="672" t="s">
        <v>1191</v>
      </c>
      <c r="D535" s="672">
        <v>2820218.0</v>
      </c>
      <c r="E535" s="672" t="s">
        <v>73</v>
      </c>
      <c r="F535" s="672" t="s">
        <v>72</v>
      </c>
      <c r="G535" s="672" t="s">
        <v>1192</v>
      </c>
      <c r="H535" s="672"/>
      <c r="I535" s="672"/>
      <c r="J535" s="672" t="str">
        <f t="shared" si="1"/>
        <v/>
      </c>
    </row>
    <row r="536" ht="14.25" customHeight="1">
      <c r="A536" s="672">
        <v>4223443.0</v>
      </c>
      <c r="B536" s="672" t="s">
        <v>1053</v>
      </c>
      <c r="C536" s="672" t="s">
        <v>1124</v>
      </c>
      <c r="D536" s="672">
        <v>4355402.0</v>
      </c>
      <c r="E536" s="672" t="s">
        <v>73</v>
      </c>
      <c r="F536" s="672" t="s">
        <v>72</v>
      </c>
      <c r="G536" s="672" t="s">
        <v>1125</v>
      </c>
      <c r="H536" s="672"/>
      <c r="I536" s="672"/>
      <c r="J536" s="672" t="str">
        <f t="shared" si="1"/>
        <v/>
      </c>
    </row>
    <row r="537" ht="14.25" customHeight="1">
      <c r="A537" s="672">
        <v>6429974.0</v>
      </c>
      <c r="B537" s="672" t="s">
        <v>1053</v>
      </c>
      <c r="C537" s="672" t="s">
        <v>1128</v>
      </c>
      <c r="D537" s="672">
        <v>6561933.0</v>
      </c>
      <c r="E537" s="672" t="s">
        <v>72</v>
      </c>
      <c r="F537" s="672" t="s">
        <v>69</v>
      </c>
      <c r="G537" s="672" t="s">
        <v>1129</v>
      </c>
      <c r="H537" s="672"/>
      <c r="I537" s="672"/>
      <c r="J537" s="672" t="str">
        <f t="shared" si="1"/>
        <v/>
      </c>
    </row>
    <row r="538" ht="14.25" customHeight="1">
      <c r="A538" s="672">
        <v>7141195.0</v>
      </c>
      <c r="B538" s="672" t="s">
        <v>1053</v>
      </c>
      <c r="C538" s="672" t="s">
        <v>1130</v>
      </c>
      <c r="D538" s="672">
        <v>7273154.0</v>
      </c>
      <c r="E538" s="672" t="s">
        <v>72</v>
      </c>
      <c r="F538" s="672" t="s">
        <v>73</v>
      </c>
      <c r="G538" s="672" t="s">
        <v>1130</v>
      </c>
      <c r="H538" s="672"/>
      <c r="I538" s="672"/>
      <c r="J538" s="672" t="str">
        <f t="shared" si="1"/>
        <v/>
      </c>
    </row>
    <row r="539" ht="14.25" customHeight="1">
      <c r="A539" s="672">
        <v>7335092.0</v>
      </c>
      <c r="B539" s="672" t="s">
        <v>1053</v>
      </c>
      <c r="C539" s="672" t="s">
        <v>1131</v>
      </c>
      <c r="D539" s="672">
        <v>7467051.0</v>
      </c>
      <c r="E539" s="672" t="s">
        <v>73</v>
      </c>
      <c r="F539" s="672" t="s">
        <v>68</v>
      </c>
      <c r="G539" s="672" t="s">
        <v>1132</v>
      </c>
      <c r="H539" s="672"/>
      <c r="I539" s="672"/>
      <c r="J539" s="672" t="str">
        <f t="shared" si="1"/>
        <v/>
      </c>
    </row>
    <row r="540" ht="14.25" customHeight="1">
      <c r="A540" s="672">
        <v>7435293.0</v>
      </c>
      <c r="B540" s="672" t="s">
        <v>1053</v>
      </c>
      <c r="C540" s="672" t="s">
        <v>1206</v>
      </c>
      <c r="D540" s="672">
        <v>7567252.0</v>
      </c>
      <c r="E540" s="672" t="s">
        <v>72</v>
      </c>
      <c r="F540" s="672" t="s">
        <v>69</v>
      </c>
      <c r="G540" s="672" t="s">
        <v>1207</v>
      </c>
      <c r="H540" s="672"/>
      <c r="I540" s="672"/>
      <c r="J540" s="672" t="str">
        <f t="shared" si="1"/>
        <v/>
      </c>
    </row>
    <row r="541" ht="14.25" customHeight="1">
      <c r="A541" s="672">
        <v>8001005.0</v>
      </c>
      <c r="B541" s="672" t="s">
        <v>1053</v>
      </c>
      <c r="C541" s="672" t="s">
        <v>1133</v>
      </c>
      <c r="D541" s="672">
        <v>8132964.0</v>
      </c>
      <c r="E541" s="672" t="s">
        <v>68</v>
      </c>
      <c r="F541" s="672" t="s">
        <v>69</v>
      </c>
      <c r="G541" s="672" t="s">
        <v>1134</v>
      </c>
      <c r="H541" s="672"/>
      <c r="I541" s="672"/>
      <c r="J541" s="672" t="str">
        <f t="shared" si="1"/>
        <v/>
      </c>
    </row>
    <row r="542" ht="14.25" customHeight="1">
      <c r="A542" s="672">
        <v>8199390.0</v>
      </c>
      <c r="B542" s="672" t="s">
        <v>1053</v>
      </c>
      <c r="C542" s="672" t="s">
        <v>1210</v>
      </c>
      <c r="D542" s="672">
        <v>8331349.0</v>
      </c>
      <c r="E542" s="672" t="s">
        <v>68</v>
      </c>
      <c r="F542" s="672" t="s">
        <v>69</v>
      </c>
      <c r="G542" s="672" t="s">
        <v>1211</v>
      </c>
      <c r="H542" s="672"/>
      <c r="I542" s="672"/>
      <c r="J542" s="672" t="str">
        <f t="shared" si="1"/>
        <v/>
      </c>
    </row>
    <row r="543" ht="14.25" customHeight="1">
      <c r="A543" s="672">
        <v>8342295.0</v>
      </c>
      <c r="B543" s="672" t="s">
        <v>1053</v>
      </c>
      <c r="C543" s="672" t="s">
        <v>1135</v>
      </c>
      <c r="D543" s="672">
        <v>8474254.0</v>
      </c>
      <c r="E543" s="672" t="s">
        <v>73</v>
      </c>
      <c r="F543" s="672" t="s">
        <v>72</v>
      </c>
      <c r="G543" s="672" t="s">
        <v>1136</v>
      </c>
      <c r="H543" s="672"/>
      <c r="I543" s="672"/>
      <c r="J543" s="672" t="str">
        <f t="shared" si="1"/>
        <v/>
      </c>
    </row>
    <row r="544" ht="14.25" customHeight="1">
      <c r="A544" s="672">
        <v>8776081.0</v>
      </c>
      <c r="B544" s="672" t="s">
        <v>1053</v>
      </c>
      <c r="C544" s="672" t="s">
        <v>1137</v>
      </c>
      <c r="D544" s="672">
        <v>8908040.0</v>
      </c>
      <c r="E544" s="672" t="s">
        <v>72</v>
      </c>
      <c r="F544" s="672" t="s">
        <v>73</v>
      </c>
      <c r="G544" s="672" t="s">
        <v>1137</v>
      </c>
      <c r="H544" s="672"/>
      <c r="I544" s="672"/>
      <c r="J544" s="672" t="str">
        <f t="shared" si="1"/>
        <v/>
      </c>
    </row>
    <row r="545" ht="14.25" customHeight="1">
      <c r="A545" s="672">
        <v>9099106.0</v>
      </c>
      <c r="B545" s="672" t="s">
        <v>1053</v>
      </c>
      <c r="C545" s="672" t="s">
        <v>1193</v>
      </c>
      <c r="D545" s="672">
        <v>9261497.0</v>
      </c>
      <c r="E545" s="672" t="s">
        <v>68</v>
      </c>
      <c r="F545" s="672" t="s">
        <v>69</v>
      </c>
      <c r="G545" s="672" t="s">
        <v>1194</v>
      </c>
      <c r="H545" s="672"/>
      <c r="I545" s="672"/>
      <c r="J545" s="672" t="str">
        <f t="shared" si="1"/>
        <v/>
      </c>
    </row>
    <row r="546" ht="14.25" customHeight="1">
      <c r="A546" s="672">
        <v>1.3814181E7</v>
      </c>
      <c r="B546" s="672" t="s">
        <v>1053</v>
      </c>
      <c r="C546" s="672" t="s">
        <v>1195</v>
      </c>
      <c r="D546" s="672">
        <v>1.1693475E7</v>
      </c>
      <c r="E546" s="672" t="s">
        <v>69</v>
      </c>
      <c r="F546" s="672" t="s">
        <v>68</v>
      </c>
      <c r="G546" s="672" t="s">
        <v>1196</v>
      </c>
      <c r="H546" s="672"/>
      <c r="I546" s="672"/>
      <c r="J546" s="672" t="str">
        <f t="shared" si="1"/>
        <v/>
      </c>
    </row>
    <row r="547" ht="14.25" customHeight="1">
      <c r="A547" s="672">
        <v>1.4490338E7</v>
      </c>
      <c r="B547" s="672" t="s">
        <v>1053</v>
      </c>
      <c r="C547" s="672" t="s">
        <v>1139</v>
      </c>
      <c r="D547" s="672">
        <v>1.2369607E7</v>
      </c>
      <c r="E547" s="672" t="s">
        <v>72</v>
      </c>
      <c r="F547" s="672" t="s">
        <v>73</v>
      </c>
      <c r="G547" s="672" t="s">
        <v>1140</v>
      </c>
      <c r="H547" s="672"/>
      <c r="I547" s="672"/>
      <c r="J547" s="672" t="str">
        <f t="shared" si="1"/>
        <v/>
      </c>
    </row>
    <row r="548" ht="14.25" customHeight="1">
      <c r="A548" s="672">
        <v>1.4565526E7</v>
      </c>
      <c r="B548" s="672" t="s">
        <v>1053</v>
      </c>
      <c r="C548" s="672" t="s">
        <v>1141</v>
      </c>
      <c r="D548" s="672">
        <v>1.2453726E7</v>
      </c>
      <c r="E548" s="672" t="s">
        <v>72</v>
      </c>
      <c r="F548" s="672" t="s">
        <v>68</v>
      </c>
      <c r="G548" s="672" t="s">
        <v>1142</v>
      </c>
      <c r="H548" s="672"/>
      <c r="I548" s="672"/>
      <c r="J548" s="672" t="str">
        <f t="shared" si="1"/>
        <v/>
      </c>
    </row>
    <row r="549" ht="14.25" customHeight="1">
      <c r="A549" s="672">
        <v>1.48789E7</v>
      </c>
      <c r="B549" s="672" t="s">
        <v>1053</v>
      </c>
      <c r="C549" s="672" t="s">
        <v>1143</v>
      </c>
      <c r="D549" s="672">
        <v>1.276697E7</v>
      </c>
      <c r="E549" s="672" t="s">
        <v>69</v>
      </c>
      <c r="F549" s="672" t="s">
        <v>68</v>
      </c>
      <c r="G549" s="672" t="s">
        <v>1143</v>
      </c>
      <c r="H549" s="672"/>
      <c r="I549" s="672"/>
      <c r="J549" s="672" t="str">
        <f t="shared" si="1"/>
        <v/>
      </c>
    </row>
    <row r="550" ht="14.25" customHeight="1">
      <c r="A550" s="672">
        <v>1.5773928E7</v>
      </c>
      <c r="B550" s="672" t="s">
        <v>1053</v>
      </c>
      <c r="C550" s="672" t="s">
        <v>1144</v>
      </c>
      <c r="D550" s="672">
        <v>1.3662048E7</v>
      </c>
      <c r="E550" s="672" t="s">
        <v>72</v>
      </c>
      <c r="F550" s="672" t="s">
        <v>73</v>
      </c>
      <c r="G550" s="672" t="s">
        <v>1144</v>
      </c>
      <c r="H550" s="672"/>
      <c r="I550" s="672"/>
      <c r="J550" s="672" t="str">
        <f t="shared" si="1"/>
        <v/>
      </c>
    </row>
    <row r="551" ht="14.25" customHeight="1">
      <c r="A551" s="672">
        <v>1.7109342E7</v>
      </c>
      <c r="B551" s="672" t="s">
        <v>1053</v>
      </c>
      <c r="C551" s="672" t="s">
        <v>1145</v>
      </c>
      <c r="D551" s="672">
        <v>1.4997462E7</v>
      </c>
      <c r="E551" s="672" t="s">
        <v>73</v>
      </c>
      <c r="F551" s="672" t="s">
        <v>69</v>
      </c>
      <c r="G551" s="672" t="s">
        <v>1146</v>
      </c>
      <c r="H551" s="672"/>
      <c r="I551" s="672"/>
      <c r="J551" s="672" t="str">
        <f t="shared" si="1"/>
        <v/>
      </c>
    </row>
    <row r="552" ht="14.25" customHeight="1">
      <c r="A552" s="672">
        <v>1.7743975E7</v>
      </c>
      <c r="B552" s="672" t="s">
        <v>1053</v>
      </c>
      <c r="C552" s="672" t="s">
        <v>1147</v>
      </c>
      <c r="D552" s="672">
        <v>1.5632095E7</v>
      </c>
      <c r="E552" s="672" t="s">
        <v>68</v>
      </c>
      <c r="F552" s="672" t="s">
        <v>72</v>
      </c>
      <c r="G552" s="672" t="s">
        <v>1148</v>
      </c>
      <c r="H552" s="672"/>
      <c r="I552" s="672"/>
      <c r="J552" s="672" t="str">
        <f t="shared" si="1"/>
        <v/>
      </c>
    </row>
    <row r="553" ht="14.25" customHeight="1">
      <c r="A553" s="672">
        <v>1.7984965E7</v>
      </c>
      <c r="B553" s="672" t="s">
        <v>1053</v>
      </c>
      <c r="C553" s="672" t="s">
        <v>1149</v>
      </c>
      <c r="D553" s="672">
        <v>1.5873085E7</v>
      </c>
      <c r="E553" s="672" t="s">
        <v>68</v>
      </c>
      <c r="F553" s="672" t="s">
        <v>69</v>
      </c>
      <c r="G553" s="672" t="s">
        <v>1150</v>
      </c>
      <c r="H553" s="672"/>
      <c r="I553" s="672"/>
      <c r="J553" s="672" t="str">
        <f t="shared" si="1"/>
        <v/>
      </c>
    </row>
    <row r="554" ht="14.25" customHeight="1">
      <c r="A554" s="672">
        <v>1.8235291E7</v>
      </c>
      <c r="B554" s="672" t="s">
        <v>1053</v>
      </c>
      <c r="C554" s="672" t="s">
        <v>1151</v>
      </c>
      <c r="D554" s="672">
        <v>1.6123411E7</v>
      </c>
      <c r="E554" s="672" t="s">
        <v>72</v>
      </c>
      <c r="F554" s="672" t="s">
        <v>73</v>
      </c>
      <c r="G554" s="672" t="s">
        <v>1152</v>
      </c>
      <c r="H554" s="672"/>
      <c r="I554" s="672"/>
      <c r="J554" s="672" t="str">
        <f t="shared" si="1"/>
        <v/>
      </c>
    </row>
    <row r="555" ht="14.25" customHeight="1">
      <c r="A555" s="672">
        <v>1.8740131E7</v>
      </c>
      <c r="B555" s="672" t="s">
        <v>1053</v>
      </c>
      <c r="C555" s="672" t="s">
        <v>1153</v>
      </c>
      <c r="D555" s="672">
        <v>1.6628251E7</v>
      </c>
      <c r="E555" s="672" t="s">
        <v>68</v>
      </c>
      <c r="F555" s="672" t="s">
        <v>69</v>
      </c>
      <c r="G555" s="672" t="s">
        <v>1154</v>
      </c>
      <c r="H555" s="672"/>
      <c r="I555" s="672"/>
      <c r="J555" s="672" t="str">
        <f t="shared" si="1"/>
        <v/>
      </c>
    </row>
    <row r="556" ht="14.25" customHeight="1">
      <c r="A556" s="672">
        <v>1.9075958E7</v>
      </c>
      <c r="B556" s="672" t="s">
        <v>1053</v>
      </c>
      <c r="C556" s="672" t="s">
        <v>1155</v>
      </c>
      <c r="D556" s="672">
        <v>1.6964078E7</v>
      </c>
      <c r="E556" s="672" t="s">
        <v>69</v>
      </c>
      <c r="F556" s="672" t="s">
        <v>73</v>
      </c>
      <c r="G556" s="672" t="s">
        <v>1156</v>
      </c>
      <c r="H556" s="672"/>
      <c r="I556" s="672"/>
      <c r="J556" s="672" t="str">
        <f t="shared" si="1"/>
        <v/>
      </c>
    </row>
    <row r="557" ht="14.25" customHeight="1">
      <c r="A557" s="672">
        <v>1.9087468E7</v>
      </c>
      <c r="B557" s="672" t="s">
        <v>1053</v>
      </c>
      <c r="C557" s="672" t="s">
        <v>1157</v>
      </c>
      <c r="D557" s="672">
        <v>1.6975588E7</v>
      </c>
      <c r="E557" s="672" t="s">
        <v>69</v>
      </c>
      <c r="F557" s="672" t="s">
        <v>73</v>
      </c>
      <c r="G557" s="672" t="s">
        <v>1158</v>
      </c>
      <c r="H557" s="672"/>
      <c r="I557" s="672"/>
      <c r="J557" s="672" t="str">
        <f t="shared" si="1"/>
        <v/>
      </c>
    </row>
    <row r="558" ht="14.25" customHeight="1">
      <c r="A558" s="672">
        <v>2.1343773E7</v>
      </c>
      <c r="B558" s="672" t="s">
        <v>1053</v>
      </c>
      <c r="C558" s="672" t="s">
        <v>1159</v>
      </c>
      <c r="D558" s="672">
        <v>1.9181887E7</v>
      </c>
      <c r="E558" s="672" t="s">
        <v>69</v>
      </c>
      <c r="F558" s="672" t="s">
        <v>72</v>
      </c>
      <c r="G558" s="672" t="s">
        <v>1159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2.4385496E7</v>
      </c>
      <c r="B581" s="672" t="s">
        <v>738</v>
      </c>
      <c r="C581" s="672" t="s">
        <v>746</v>
      </c>
      <c r="D581" s="672">
        <v>2.2239349E7</v>
      </c>
      <c r="E581" s="672" t="s">
        <v>72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5438026.0</v>
      </c>
      <c r="B582" s="672" t="s">
        <v>738</v>
      </c>
      <c r="C582" s="672" t="s">
        <v>750</v>
      </c>
      <c r="D582" s="672">
        <v>5569985.0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8878760.0</v>
      </c>
      <c r="B583" s="672" t="s">
        <v>738</v>
      </c>
      <c r="C583" s="672" t="s">
        <v>747</v>
      </c>
      <c r="D583" s="672">
        <v>9010719.0</v>
      </c>
      <c r="E583" s="672" t="s">
        <v>69</v>
      </c>
      <c r="F583" s="672" t="s">
        <v>73</v>
      </c>
      <c r="G583" s="672"/>
      <c r="H583" s="672">
        <v>1.0</v>
      </c>
      <c r="I583" s="672" t="s">
        <v>69</v>
      </c>
      <c r="J583" s="672" t="str">
        <f t="shared" si="1"/>
        <v>A*1</v>
      </c>
    </row>
    <row r="584" ht="14.25" customHeight="1">
      <c r="A584" s="672">
        <v>1.5544587E7</v>
      </c>
      <c r="B584" s="672" t="s">
        <v>738</v>
      </c>
      <c r="C584" s="672" t="s">
        <v>745</v>
      </c>
      <c r="D584" s="672">
        <v>1.3432707E7</v>
      </c>
      <c r="E584" s="672" t="s">
        <v>72</v>
      </c>
      <c r="F584" s="672" t="s">
        <v>73</v>
      </c>
      <c r="G584" s="672"/>
      <c r="H584" s="672">
        <v>3.0</v>
      </c>
      <c r="I584" s="672" t="s">
        <v>1386</v>
      </c>
      <c r="J584" s="672" t="str">
        <f t="shared" si="1"/>
        <v>A*3</v>
      </c>
    </row>
    <row r="585" ht="14.25" customHeight="1">
      <c r="A585" s="672">
        <v>2.2472154E7</v>
      </c>
      <c r="B585" s="672" t="s">
        <v>738</v>
      </c>
      <c r="C585" s="672" t="s">
        <v>751</v>
      </c>
      <c r="D585" s="672">
        <v>2.0310268E7</v>
      </c>
      <c r="E585" s="672" t="s">
        <v>72</v>
      </c>
      <c r="F585" s="672" t="s">
        <v>73</v>
      </c>
      <c r="G585" s="672"/>
      <c r="H585" s="672">
        <v>2.0</v>
      </c>
      <c r="I585" s="672" t="s">
        <v>1030</v>
      </c>
      <c r="J585" s="672" t="str">
        <f t="shared" si="1"/>
        <v>A*2</v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>
        <v>4.0</v>
      </c>
      <c r="I599" s="672" t="s">
        <v>1849</v>
      </c>
      <c r="J599" s="672" t="str">
        <f t="shared" si="1"/>
        <v>A*4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1.8095048E7</v>
      </c>
      <c r="B615" s="672" t="s">
        <v>792</v>
      </c>
      <c r="C615" s="672" t="s">
        <v>802</v>
      </c>
      <c r="D615" s="672">
        <v>1.5983168E7</v>
      </c>
      <c r="E615" s="672" t="s">
        <v>72</v>
      </c>
      <c r="F615" s="672" t="s">
        <v>68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1.7497864E7</v>
      </c>
      <c r="B616" s="672" t="s">
        <v>792</v>
      </c>
      <c r="C616" s="672" t="s">
        <v>799</v>
      </c>
      <c r="D616" s="672">
        <v>1.5385984E7</v>
      </c>
      <c r="E616" s="672" t="s">
        <v>73</v>
      </c>
      <c r="F616" s="672" t="s">
        <v>72</v>
      </c>
      <c r="G616" s="672"/>
      <c r="H616" s="672">
        <v>2.0</v>
      </c>
      <c r="I616" s="672" t="s">
        <v>1300</v>
      </c>
      <c r="J616" s="672" t="str">
        <f t="shared" si="1"/>
        <v>A*2</v>
      </c>
    </row>
    <row r="617" ht="14.25" customHeight="1">
      <c r="A617" s="672">
        <v>2.2469512E7</v>
      </c>
      <c r="B617" s="672" t="s">
        <v>792</v>
      </c>
      <c r="C617" s="672" t="s">
        <v>803</v>
      </c>
      <c r="D617" s="672">
        <v>2.0307626E7</v>
      </c>
      <c r="E617" s="672" t="s">
        <v>73</v>
      </c>
      <c r="F617" s="672" t="s">
        <v>69</v>
      </c>
      <c r="G617" s="672"/>
      <c r="H617" s="672">
        <v>3.0</v>
      </c>
      <c r="I617" s="672" t="s">
        <v>1854</v>
      </c>
      <c r="J617" s="672" t="str">
        <f t="shared" si="1"/>
        <v>A*3</v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1.4344431E7</v>
      </c>
      <c r="B628" s="672" t="s">
        <v>811</v>
      </c>
      <c r="C628" s="672" t="s">
        <v>820</v>
      </c>
      <c r="D628" s="672">
        <v>1.2223726E7</v>
      </c>
      <c r="E628" s="672" t="s">
        <v>69</v>
      </c>
      <c r="F628" s="672" t="s">
        <v>73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6076605.0</v>
      </c>
      <c r="B629" s="672" t="s">
        <v>811</v>
      </c>
      <c r="C629" s="672" t="s">
        <v>821</v>
      </c>
      <c r="D629" s="672">
        <v>6208564.0</v>
      </c>
      <c r="E629" s="672" t="s">
        <v>73</v>
      </c>
      <c r="F629" s="672" t="s">
        <v>72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8516397.0</v>
      </c>
      <c r="B630" s="672" t="s">
        <v>811</v>
      </c>
      <c r="C630" s="672" t="s">
        <v>822</v>
      </c>
      <c r="D630" s="672">
        <v>8648356.0</v>
      </c>
      <c r="E630" s="672" t="s">
        <v>69</v>
      </c>
      <c r="F630" s="672" t="s">
        <v>68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5469235.0</v>
      </c>
      <c r="B631" s="672" t="s">
        <v>811</v>
      </c>
      <c r="C631" s="672" t="s">
        <v>823</v>
      </c>
      <c r="D631" s="672">
        <v>5601194.0</v>
      </c>
      <c r="E631" s="672" t="s">
        <v>73</v>
      </c>
      <c r="F631" s="672" t="s">
        <v>72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5118505.0</v>
      </c>
      <c r="B632" s="672" t="s">
        <v>811</v>
      </c>
      <c r="C632" s="672" t="s">
        <v>824</v>
      </c>
      <c r="D632" s="672">
        <v>5250464.0</v>
      </c>
      <c r="E632" s="672" t="s">
        <v>69</v>
      </c>
      <c r="F632" s="672" t="s">
        <v>68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5192640.0</v>
      </c>
      <c r="B633" s="672" t="s">
        <v>811</v>
      </c>
      <c r="C633" s="672" t="s">
        <v>825</v>
      </c>
      <c r="D633" s="672">
        <v>5324599.0</v>
      </c>
      <c r="E633" s="672" t="s">
        <v>68</v>
      </c>
      <c r="F633" s="672" t="s">
        <v>72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5254148.0</v>
      </c>
      <c r="B634" s="672" t="s">
        <v>811</v>
      </c>
      <c r="C634" s="672" t="s">
        <v>826</v>
      </c>
      <c r="D634" s="672">
        <v>5386107.0</v>
      </c>
      <c r="E634" s="672" t="s">
        <v>73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5492846.0</v>
      </c>
      <c r="B635" s="672" t="s">
        <v>811</v>
      </c>
      <c r="C635" s="672" t="s">
        <v>827</v>
      </c>
      <c r="D635" s="672">
        <v>5624805.0</v>
      </c>
      <c r="E635" s="672" t="s">
        <v>73</v>
      </c>
      <c r="F635" s="672" t="s">
        <v>68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3528620.0</v>
      </c>
      <c r="B636" s="672" t="s">
        <v>811</v>
      </c>
      <c r="C636" s="672" t="s">
        <v>828</v>
      </c>
      <c r="D636" s="672">
        <v>3660579.0</v>
      </c>
      <c r="E636" s="672" t="s">
        <v>73</v>
      </c>
      <c r="F636" s="672" t="s">
        <v>72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1.3197662E7</v>
      </c>
      <c r="B637" s="672" t="s">
        <v>811</v>
      </c>
      <c r="C637" s="672" t="s">
        <v>830</v>
      </c>
      <c r="D637" s="672">
        <v>1.1041986E7</v>
      </c>
      <c r="E637" s="672" t="s">
        <v>68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1.8841182E7</v>
      </c>
      <c r="B638" s="672" t="s">
        <v>811</v>
      </c>
      <c r="C638" s="672" t="s">
        <v>819</v>
      </c>
      <c r="D638" s="672">
        <v>1.6729302E7</v>
      </c>
      <c r="E638" s="672" t="s">
        <v>69</v>
      </c>
      <c r="F638" s="672" t="s">
        <v>68</v>
      </c>
      <c r="G638" s="672"/>
      <c r="H638" s="672">
        <v>1.0</v>
      </c>
      <c r="I638" s="672" t="s">
        <v>69</v>
      </c>
      <c r="J638" s="672" t="str">
        <f t="shared" si="1"/>
        <v>A*1</v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3152528.0</v>
      </c>
      <c r="B644" s="672" t="s">
        <v>831</v>
      </c>
      <c r="C644" s="672" t="s">
        <v>838</v>
      </c>
      <c r="D644" s="672">
        <v>3284487.0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9849475.0</v>
      </c>
      <c r="B645" s="672" t="s">
        <v>831</v>
      </c>
      <c r="C645" s="672" t="s">
        <v>839</v>
      </c>
      <c r="D645" s="672">
        <v>1.0011866E7</v>
      </c>
      <c r="E645" s="672" t="s">
        <v>72</v>
      </c>
      <c r="F645" s="672" t="s">
        <v>69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5447588.0</v>
      </c>
      <c r="B646" s="672" t="s">
        <v>831</v>
      </c>
      <c r="C646" s="672" t="s">
        <v>840</v>
      </c>
      <c r="D646" s="672">
        <v>5579547.0</v>
      </c>
      <c r="E646" s="672" t="s">
        <v>72</v>
      </c>
      <c r="F646" s="672" t="s">
        <v>68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5666105.0</v>
      </c>
      <c r="B647" s="672" t="s">
        <v>831</v>
      </c>
      <c r="C647" s="672" t="s">
        <v>841</v>
      </c>
      <c r="D647" s="672">
        <v>5798064.0</v>
      </c>
      <c r="E647" s="672" t="s">
        <v>73</v>
      </c>
      <c r="F647" s="672" t="s">
        <v>72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5555502.0</v>
      </c>
      <c r="B648" s="672" t="s">
        <v>831</v>
      </c>
      <c r="C648" s="672" t="s">
        <v>842</v>
      </c>
      <c r="D648" s="672">
        <v>5687461.0</v>
      </c>
      <c r="E648" s="672" t="s">
        <v>72</v>
      </c>
      <c r="F648" s="672" t="s">
        <v>69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4987810.0</v>
      </c>
      <c r="B649" s="672" t="s">
        <v>831</v>
      </c>
      <c r="C649" s="672" t="s">
        <v>843</v>
      </c>
      <c r="D649" s="672">
        <v>5119769.0</v>
      </c>
      <c r="E649" s="672" t="s">
        <v>72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5555501.0</v>
      </c>
      <c r="B650" s="672" t="s">
        <v>831</v>
      </c>
      <c r="C650" s="672" t="s">
        <v>844</v>
      </c>
      <c r="D650" s="672">
        <v>5687460.0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8321409.0</v>
      </c>
      <c r="B651" s="672" t="s">
        <v>831</v>
      </c>
      <c r="C651" s="672" t="s">
        <v>845</v>
      </c>
      <c r="D651" s="672">
        <v>8453368.0</v>
      </c>
      <c r="E651" s="672" t="s">
        <v>72</v>
      </c>
      <c r="F651" s="672" t="s">
        <v>73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2.2278966E7</v>
      </c>
      <c r="B652" s="672" t="s">
        <v>831</v>
      </c>
      <c r="C652" s="672" t="s">
        <v>846</v>
      </c>
      <c r="D652" s="672">
        <v>2.011708E7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1.0035893E7</v>
      </c>
      <c r="B653" s="672" t="s">
        <v>831</v>
      </c>
      <c r="C653" s="672" t="s">
        <v>848</v>
      </c>
      <c r="D653" s="672">
        <v>1.0198284E7</v>
      </c>
      <c r="E653" s="672" t="s">
        <v>69</v>
      </c>
      <c r="F653" s="672" t="s">
        <v>68</v>
      </c>
      <c r="G653" s="672"/>
      <c r="H653" s="672"/>
      <c r="I653" s="672"/>
      <c r="J653" s="672" t="str">
        <f t="shared" si="1"/>
        <v/>
      </c>
    </row>
    <row r="654" ht="14.25" customHeight="1">
      <c r="A654" s="672">
        <v>3494396.0</v>
      </c>
      <c r="B654" s="672" t="s">
        <v>849</v>
      </c>
      <c r="C654" s="672" t="s">
        <v>853</v>
      </c>
      <c r="D654" s="672">
        <v>3626355.0</v>
      </c>
      <c r="E654" s="672" t="s">
        <v>68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4038980.0</v>
      </c>
      <c r="B655" s="672" t="s">
        <v>849</v>
      </c>
      <c r="C655" s="672" t="s">
        <v>855</v>
      </c>
      <c r="D655" s="672">
        <v>4170939.0</v>
      </c>
      <c r="E655" s="672" t="s">
        <v>72</v>
      </c>
      <c r="F655" s="672" t="s">
        <v>73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>
        <v>7.0</v>
      </c>
      <c r="I656" s="672" t="s">
        <v>1855</v>
      </c>
      <c r="J656" s="672" t="str">
        <f t="shared" si="1"/>
        <v>?</v>
      </c>
    </row>
    <row r="657" ht="14.25" customHeight="1">
      <c r="A657" s="672">
        <v>2.247384E7</v>
      </c>
      <c r="B657" s="672" t="s">
        <v>849</v>
      </c>
      <c r="C657" s="672" t="s">
        <v>850</v>
      </c>
      <c r="D657" s="672">
        <v>2.0311954E7</v>
      </c>
      <c r="E657" s="672" t="s">
        <v>73</v>
      </c>
      <c r="F657" s="672" t="s">
        <v>69</v>
      </c>
      <c r="G657" s="672"/>
      <c r="H657" s="672">
        <v>1.0</v>
      </c>
      <c r="I657" s="672" t="s">
        <v>73</v>
      </c>
      <c r="J657" s="672" t="str">
        <f t="shared" si="1"/>
        <v>A*1</v>
      </c>
    </row>
    <row r="658" ht="14.25" customHeight="1">
      <c r="A658" s="672">
        <v>8472830.0</v>
      </c>
      <c r="B658" s="672" t="s">
        <v>856</v>
      </c>
      <c r="C658" s="672" t="s">
        <v>857</v>
      </c>
      <c r="D658" s="672">
        <v>8604789.0</v>
      </c>
      <c r="E658" s="672" t="s">
        <v>69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1.7819098E7</v>
      </c>
      <c r="B660" s="672" t="s">
        <v>856</v>
      </c>
      <c r="C660" s="672" t="s">
        <v>859</v>
      </c>
      <c r="D660" s="672">
        <v>1.5707218E7</v>
      </c>
      <c r="E660" s="672" t="s">
        <v>72</v>
      </c>
      <c r="F660" s="672" t="s">
        <v>68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1.5642556E7</v>
      </c>
      <c r="B661" s="672" t="s">
        <v>856</v>
      </c>
      <c r="C661" s="672" t="s">
        <v>860</v>
      </c>
      <c r="D661" s="672">
        <v>1.3530676E7</v>
      </c>
      <c r="E661" s="672" t="s">
        <v>72</v>
      </c>
      <c r="F661" s="672" t="s">
        <v>69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8329283.0</v>
      </c>
      <c r="B662" s="672" t="s">
        <v>856</v>
      </c>
      <c r="C662" s="672" t="s">
        <v>861</v>
      </c>
      <c r="D662" s="672">
        <v>8461242.0</v>
      </c>
      <c r="E662" s="672" t="s">
        <v>72</v>
      </c>
      <c r="F662" s="672" t="s">
        <v>73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/>
      <c r="I663" s="672"/>
      <c r="J663" s="672" t="str">
        <f t="shared" si="1"/>
        <v/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9967473.0</v>
      </c>
      <c r="B674" s="672" t="s">
        <v>863</v>
      </c>
      <c r="C674" s="672" t="s">
        <v>875</v>
      </c>
      <c r="D674" s="672">
        <v>1.0129864E7</v>
      </c>
      <c r="E674" s="672" t="s">
        <v>72</v>
      </c>
      <c r="F674" s="672" t="s">
        <v>69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1.359437E7</v>
      </c>
      <c r="B675" s="672" t="s">
        <v>863</v>
      </c>
      <c r="C675" s="672" t="s">
        <v>874</v>
      </c>
      <c r="D675" s="672">
        <v>1.1438694E7</v>
      </c>
      <c r="E675" s="672" t="s">
        <v>72</v>
      </c>
      <c r="F675" s="672" t="s">
        <v>73</v>
      </c>
      <c r="G675" s="672"/>
      <c r="H675" s="672">
        <v>4.0</v>
      </c>
      <c r="I675" s="672" t="s">
        <v>1856</v>
      </c>
      <c r="J675" s="672" t="str">
        <f t="shared" si="1"/>
        <v>A*4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1.3863984E7</v>
      </c>
      <c r="B678" s="672" t="s">
        <v>879</v>
      </c>
      <c r="C678" s="672" t="s">
        <v>883</v>
      </c>
      <c r="D678" s="672">
        <v>1.1743278E7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2.2100541E7</v>
      </c>
      <c r="B679" s="672" t="s">
        <v>879</v>
      </c>
      <c r="C679" s="672" t="s">
        <v>884</v>
      </c>
      <c r="D679" s="672">
        <v>1.9938655E7</v>
      </c>
      <c r="E679" s="672" t="s">
        <v>68</v>
      </c>
      <c r="F679" s="672" t="s">
        <v>69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2.1390751E7</v>
      </c>
      <c r="B680" s="672" t="s">
        <v>879</v>
      </c>
      <c r="C680" s="672" t="s">
        <v>885</v>
      </c>
      <c r="D680" s="672">
        <v>1.9228865E7</v>
      </c>
      <c r="E680" s="672" t="s">
        <v>73</v>
      </c>
      <c r="F680" s="672" t="s">
        <v>72</v>
      </c>
      <c r="G680" s="672"/>
      <c r="H680" s="672"/>
      <c r="I680" s="672"/>
      <c r="J680" s="672" t="str">
        <f t="shared" si="1"/>
        <v/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1.391155E7</v>
      </c>
      <c r="B684" s="672" t="s">
        <v>893</v>
      </c>
      <c r="C684" s="672" t="s">
        <v>895</v>
      </c>
      <c r="D684" s="672">
        <v>1.1790844E7</v>
      </c>
      <c r="E684" s="672" t="s">
        <v>69</v>
      </c>
      <c r="F684" s="672" t="s">
        <v>72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1.3286253E7</v>
      </c>
      <c r="B685" s="672" t="s">
        <v>893</v>
      </c>
      <c r="C685" s="672" t="s">
        <v>896</v>
      </c>
      <c r="D685" s="672">
        <v>1.1130577E7</v>
      </c>
      <c r="E685" s="672" t="s">
        <v>72</v>
      </c>
      <c r="F685" s="672" t="s">
        <v>73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9388252.0</v>
      </c>
      <c r="B686" s="672" t="s">
        <v>893</v>
      </c>
      <c r="C686" s="672" t="s">
        <v>897</v>
      </c>
      <c r="D686" s="672">
        <v>9550643.0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1.8634735E7</v>
      </c>
      <c r="B687" s="672" t="s">
        <v>893</v>
      </c>
      <c r="C687" s="672" t="s">
        <v>898</v>
      </c>
      <c r="D687" s="672">
        <v>1.6522855E7</v>
      </c>
      <c r="E687" s="672" t="s">
        <v>68</v>
      </c>
      <c r="F687" s="672" t="s">
        <v>69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2715207.0</v>
      </c>
      <c r="B688" s="672" t="s">
        <v>893</v>
      </c>
      <c r="C688" s="672" t="s">
        <v>899</v>
      </c>
      <c r="D688" s="672">
        <v>2847166.0</v>
      </c>
      <c r="E688" s="672" t="s">
        <v>69</v>
      </c>
      <c r="F688" s="672" t="s">
        <v>68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1.4796031E7</v>
      </c>
      <c r="B689" s="672" t="s">
        <v>893</v>
      </c>
      <c r="C689" s="672" t="s">
        <v>900</v>
      </c>
      <c r="D689" s="672">
        <v>1.2684102E7</v>
      </c>
      <c r="E689" s="672" t="s">
        <v>68</v>
      </c>
      <c r="F689" s="672" t="s">
        <v>69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1.4346602E7</v>
      </c>
      <c r="B690" s="672" t="s">
        <v>893</v>
      </c>
      <c r="C690" s="672" t="s">
        <v>901</v>
      </c>
      <c r="D690" s="672">
        <v>1.2225897E7</v>
      </c>
      <c r="E690" s="672" t="s">
        <v>68</v>
      </c>
      <c r="F690" s="672" t="s">
        <v>72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1.4358011E7</v>
      </c>
      <c r="B691" s="672" t="s">
        <v>893</v>
      </c>
      <c r="C691" s="672" t="s">
        <v>902</v>
      </c>
      <c r="D691" s="672">
        <v>1.2237306E7</v>
      </c>
      <c r="E691" s="672" t="s">
        <v>72</v>
      </c>
      <c r="F691" s="672" t="s">
        <v>73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3385896.0</v>
      </c>
      <c r="B692" s="672" t="s">
        <v>893</v>
      </c>
      <c r="C692" s="672" t="s">
        <v>903</v>
      </c>
      <c r="D692" s="672">
        <v>3517855.0</v>
      </c>
      <c r="E692" s="672" t="s">
        <v>68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1.7581946E7</v>
      </c>
      <c r="B693" s="672" t="s">
        <v>893</v>
      </c>
      <c r="C693" s="672" t="s">
        <v>904</v>
      </c>
      <c r="D693" s="672">
        <v>1.5470066E7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3801406.0</v>
      </c>
      <c r="B694" s="672" t="s">
        <v>893</v>
      </c>
      <c r="C694" s="672" t="s">
        <v>905</v>
      </c>
      <c r="D694" s="672">
        <v>3933365.0</v>
      </c>
      <c r="E694" s="672" t="s">
        <v>72</v>
      </c>
      <c r="F694" s="672" t="s">
        <v>68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5134013.0</v>
      </c>
      <c r="B695" s="672" t="s">
        <v>893</v>
      </c>
      <c r="C695" s="672" t="s">
        <v>906</v>
      </c>
      <c r="D695" s="672">
        <v>5265972.0</v>
      </c>
      <c r="E695" s="672" t="s">
        <v>73</v>
      </c>
      <c r="F695" s="672" t="s">
        <v>69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5134362.0</v>
      </c>
      <c r="B696" s="672" t="s">
        <v>893</v>
      </c>
      <c r="C696" s="672" t="s">
        <v>907</v>
      </c>
      <c r="D696" s="672">
        <v>5266321.0</v>
      </c>
      <c r="E696" s="672" t="s">
        <v>69</v>
      </c>
      <c r="F696" s="672" t="s">
        <v>72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2.1936623E7</v>
      </c>
      <c r="B697" s="672" t="s">
        <v>893</v>
      </c>
      <c r="C697" s="672" t="s">
        <v>908</v>
      </c>
      <c r="D697" s="672">
        <v>1.9774737E7</v>
      </c>
      <c r="E697" s="672" t="s">
        <v>69</v>
      </c>
      <c r="F697" s="672" t="s">
        <v>68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1.3216489E7</v>
      </c>
      <c r="B698" s="672" t="s">
        <v>893</v>
      </c>
      <c r="C698" s="672" t="s">
        <v>894</v>
      </c>
      <c r="D698" s="672">
        <v>1.1060813E7</v>
      </c>
      <c r="E698" s="672" t="s">
        <v>69</v>
      </c>
      <c r="F698" s="672" t="s">
        <v>68</v>
      </c>
      <c r="G698" s="672"/>
      <c r="H698" s="672">
        <v>2.0</v>
      </c>
      <c r="I698" s="672" t="s">
        <v>1220</v>
      </c>
      <c r="J698" s="672" t="str">
        <f t="shared" si="1"/>
        <v>A*2</v>
      </c>
    </row>
    <row r="699" ht="14.25" customHeight="1">
      <c r="A699" s="672">
        <v>2.1491185E7</v>
      </c>
      <c r="B699" s="672" t="s">
        <v>910</v>
      </c>
      <c r="C699" s="672" t="s">
        <v>911</v>
      </c>
      <c r="D699" s="672">
        <v>1.9329299E7</v>
      </c>
      <c r="E699" s="672" t="s">
        <v>72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2.1388318E7</v>
      </c>
      <c r="B700" s="672" t="s">
        <v>910</v>
      </c>
      <c r="C700" s="672" t="s">
        <v>913</v>
      </c>
      <c r="D700" s="672">
        <v>1.9226432E7</v>
      </c>
      <c r="E700" s="672" t="s">
        <v>68</v>
      </c>
      <c r="F700" s="672" t="s">
        <v>73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1.5026173E7</v>
      </c>
      <c r="B701" s="672" t="s">
        <v>910</v>
      </c>
      <c r="C701" s="672" t="s">
        <v>914</v>
      </c>
      <c r="D701" s="672">
        <v>1.2914261E7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7055290.0</v>
      </c>
      <c r="B702" s="672" t="s">
        <v>910</v>
      </c>
      <c r="C702" s="672" t="s">
        <v>915</v>
      </c>
      <c r="D702" s="672">
        <v>7187249.0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2.1340696E7</v>
      </c>
      <c r="B703" s="672" t="s">
        <v>910</v>
      </c>
      <c r="C703" s="672" t="s">
        <v>916</v>
      </c>
      <c r="D703" s="672">
        <v>1.917881E7</v>
      </c>
      <c r="E703" s="672" t="s">
        <v>69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1.8546766E7</v>
      </c>
      <c r="B704" s="672" t="s">
        <v>910</v>
      </c>
      <c r="C704" s="672" t="s">
        <v>917</v>
      </c>
      <c r="D704" s="672">
        <v>1.6434886E7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1.9273485E7</v>
      </c>
      <c r="B705" s="672" t="s">
        <v>910</v>
      </c>
      <c r="C705" s="672" t="s">
        <v>918</v>
      </c>
      <c r="D705" s="672">
        <v>1.7161605E7</v>
      </c>
      <c r="E705" s="672" t="s">
        <v>73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1.8574309E7</v>
      </c>
      <c r="B706" s="672" t="s">
        <v>910</v>
      </c>
      <c r="C706" s="672" t="s">
        <v>919</v>
      </c>
      <c r="D706" s="672">
        <v>1.6462429E7</v>
      </c>
      <c r="E706" s="672" t="s">
        <v>68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5707351.0</v>
      </c>
      <c r="B707" s="672" t="s">
        <v>910</v>
      </c>
      <c r="C707" s="672" t="s">
        <v>920</v>
      </c>
      <c r="D707" s="672">
        <v>5839310.0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2.8725881E7</v>
      </c>
      <c r="B708" s="672" t="s">
        <v>910</v>
      </c>
      <c r="C708" s="672" t="s">
        <v>921</v>
      </c>
      <c r="D708" s="672">
        <v>2.6579734E7</v>
      </c>
      <c r="E708" s="672" t="s">
        <v>72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2.1626581E7</v>
      </c>
      <c r="B709" s="672" t="s">
        <v>910</v>
      </c>
      <c r="C709" s="672" t="s">
        <v>922</v>
      </c>
      <c r="D709" s="672">
        <v>1.9464695E7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1.7313945E7</v>
      </c>
      <c r="B710" s="672" t="s">
        <v>910</v>
      </c>
      <c r="C710" s="672" t="s">
        <v>923</v>
      </c>
      <c r="D710" s="672">
        <v>1.5202065E7</v>
      </c>
      <c r="E710" s="672" t="s">
        <v>72</v>
      </c>
      <c r="F710" s="672" t="s">
        <v>73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2.860829E7</v>
      </c>
      <c r="B711" s="672" t="s">
        <v>910</v>
      </c>
      <c r="C711" s="672" t="s">
        <v>924</v>
      </c>
      <c r="D711" s="672">
        <v>2.6462143E7</v>
      </c>
      <c r="E711" s="672" t="s">
        <v>68</v>
      </c>
      <c r="F711" s="672" t="s">
        <v>69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2.3619758E7</v>
      </c>
      <c r="B712" s="672" t="s">
        <v>910</v>
      </c>
      <c r="C712" s="672" t="s">
        <v>925</v>
      </c>
      <c r="D712" s="672">
        <v>2.1457872E7</v>
      </c>
      <c r="E712" s="672" t="s">
        <v>69</v>
      </c>
      <c r="F712" s="672" t="s">
        <v>68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1.4530877E7</v>
      </c>
      <c r="B713" s="672" t="s">
        <v>910</v>
      </c>
      <c r="C713" s="672" t="s">
        <v>926</v>
      </c>
      <c r="D713" s="672">
        <v>1.2419078E7</v>
      </c>
      <c r="E713" s="672" t="s">
        <v>73</v>
      </c>
      <c r="F713" s="672" t="s">
        <v>72</v>
      </c>
      <c r="G713" s="672"/>
      <c r="H713" s="672"/>
      <c r="I713" s="672"/>
      <c r="J713" s="672" t="str">
        <f t="shared" si="1"/>
        <v/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4982769.0</v>
      </c>
      <c r="B724" s="672" t="s">
        <v>940</v>
      </c>
      <c r="C724" s="672" t="s">
        <v>943</v>
      </c>
      <c r="D724" s="672">
        <v>5114728.0</v>
      </c>
      <c r="E724" s="672" t="s">
        <v>69</v>
      </c>
      <c r="F724" s="672" t="s">
        <v>68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8470801.0</v>
      </c>
      <c r="B725" s="672" t="s">
        <v>940</v>
      </c>
      <c r="C725" s="672" t="s">
        <v>944</v>
      </c>
      <c r="D725" s="672">
        <v>8602760.0</v>
      </c>
      <c r="E725" s="672" t="s">
        <v>68</v>
      </c>
      <c r="F725" s="672" t="s">
        <v>69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1.511235E7</v>
      </c>
      <c r="B726" s="672" t="s">
        <v>940</v>
      </c>
      <c r="C726" s="672" t="s">
        <v>945</v>
      </c>
      <c r="D726" s="672">
        <v>1.3000437E7</v>
      </c>
      <c r="E726" s="672" t="s">
        <v>72</v>
      </c>
      <c r="F726" s="672" t="s">
        <v>73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1.4301212E7</v>
      </c>
      <c r="B727" s="672" t="s">
        <v>940</v>
      </c>
      <c r="C727" s="672" t="s">
        <v>946</v>
      </c>
      <c r="D727" s="672">
        <v>1.2180506E7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1.9513422E7</v>
      </c>
      <c r="B728" s="672" t="s">
        <v>940</v>
      </c>
      <c r="C728" s="672" t="s">
        <v>947</v>
      </c>
      <c r="D728" s="672">
        <v>1.7401542E7</v>
      </c>
      <c r="E728" s="672" t="s">
        <v>72</v>
      </c>
      <c r="F728" s="672" t="s">
        <v>69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2.1643337E7</v>
      </c>
      <c r="B729" s="672" t="s">
        <v>940</v>
      </c>
      <c r="C729" s="672" t="s">
        <v>948</v>
      </c>
      <c r="D729" s="672">
        <v>1.9481451E7</v>
      </c>
      <c r="E729" s="672" t="s">
        <v>69</v>
      </c>
      <c r="F729" s="672" t="s">
        <v>72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1.6580682E7</v>
      </c>
      <c r="B730" s="672" t="s">
        <v>940</v>
      </c>
      <c r="C730" s="672" t="s">
        <v>949</v>
      </c>
      <c r="D730" s="672">
        <v>1.4468802E7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1.8108263E7</v>
      </c>
      <c r="B731" s="672" t="s">
        <v>940</v>
      </c>
      <c r="C731" s="672" t="s">
        <v>950</v>
      </c>
      <c r="D731" s="672">
        <v>1.5996383E7</v>
      </c>
      <c r="E731" s="672" t="s">
        <v>73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1.5572081E7</v>
      </c>
      <c r="B732" s="672" t="s">
        <v>940</v>
      </c>
      <c r="C732" s="672" t="s">
        <v>951</v>
      </c>
      <c r="D732" s="672">
        <v>1.3460201E7</v>
      </c>
      <c r="E732" s="672" t="s">
        <v>68</v>
      </c>
      <c r="F732" s="672" t="s">
        <v>69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2833026.0</v>
      </c>
      <c r="B733" s="672" t="s">
        <v>940</v>
      </c>
      <c r="C733" s="672" t="s">
        <v>941</v>
      </c>
      <c r="D733" s="672">
        <v>2964985.0</v>
      </c>
      <c r="E733" s="672" t="s">
        <v>73</v>
      </c>
      <c r="F733" s="672" t="s">
        <v>72</v>
      </c>
      <c r="G733" s="672"/>
      <c r="H733" s="672">
        <v>4.0</v>
      </c>
      <c r="I733" s="672" t="s">
        <v>1628</v>
      </c>
      <c r="J733" s="672" t="str">
        <f t="shared" si="1"/>
        <v>A*4</v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>
        <v>1.0</v>
      </c>
      <c r="I734" s="672" t="s">
        <v>69</v>
      </c>
      <c r="J734" s="672" t="str">
        <f t="shared" si="1"/>
        <v>A*1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>
        <v>2.0</v>
      </c>
      <c r="I746" s="672" t="s">
        <v>1220</v>
      </c>
      <c r="J746" s="672" t="str">
        <f t="shared" si="1"/>
        <v>A*2</v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8600342.0</v>
      </c>
      <c r="B750" s="672" t="s">
        <v>979</v>
      </c>
      <c r="C750" s="672" t="s">
        <v>984</v>
      </c>
      <c r="D750" s="672">
        <v>8732301.0</v>
      </c>
      <c r="E750" s="672" t="s">
        <v>72</v>
      </c>
      <c r="F750" s="672" t="s">
        <v>73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8304372.0</v>
      </c>
      <c r="B751" s="672" t="s">
        <v>979</v>
      </c>
      <c r="C751" s="672" t="s">
        <v>985</v>
      </c>
      <c r="D751" s="672">
        <v>8436331.0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2.2966663E7</v>
      </c>
      <c r="B752" s="672" t="s">
        <v>979</v>
      </c>
      <c r="C752" s="672" t="s">
        <v>986</v>
      </c>
      <c r="D752" s="672">
        <v>2.0804777E7</v>
      </c>
      <c r="E752" s="672" t="s">
        <v>69</v>
      </c>
      <c r="F752" s="672" t="s">
        <v>68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2.1802277E7</v>
      </c>
      <c r="B753" s="672" t="s">
        <v>979</v>
      </c>
      <c r="C753" s="672" t="s">
        <v>987</v>
      </c>
      <c r="D753" s="672">
        <v>1.9640391E7</v>
      </c>
      <c r="E753" s="672" t="s">
        <v>72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1.943609E7</v>
      </c>
      <c r="B754" s="672" t="s">
        <v>979</v>
      </c>
      <c r="C754" s="672" t="s">
        <v>988</v>
      </c>
      <c r="D754" s="672">
        <v>1.732421E7</v>
      </c>
      <c r="E754" s="672" t="s">
        <v>68</v>
      </c>
      <c r="F754" s="672" t="s">
        <v>69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2.2824952E7</v>
      </c>
      <c r="B755" s="672" t="s">
        <v>979</v>
      </c>
      <c r="C755" s="672" t="s">
        <v>990</v>
      </c>
      <c r="D755" s="672">
        <v>2.0663066E7</v>
      </c>
      <c r="E755" s="672" t="s">
        <v>73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1.9220685E7</v>
      </c>
      <c r="B756" s="672" t="s">
        <v>979</v>
      </c>
      <c r="C756" s="672" t="s">
        <v>991</v>
      </c>
      <c r="D756" s="672">
        <v>1.7108805E7</v>
      </c>
      <c r="E756" s="672" t="s">
        <v>69</v>
      </c>
      <c r="F756" s="672" t="s">
        <v>72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1.5510257E7</v>
      </c>
      <c r="B757" s="672" t="s">
        <v>979</v>
      </c>
      <c r="C757" s="672" t="s">
        <v>992</v>
      </c>
      <c r="D757" s="672">
        <v>1.3398377E7</v>
      </c>
      <c r="E757" s="672" t="s">
        <v>73</v>
      </c>
      <c r="F757" s="672" t="s">
        <v>72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7220062.0</v>
      </c>
      <c r="B758" s="672" t="s">
        <v>979</v>
      </c>
      <c r="C758" s="672" t="s">
        <v>993</v>
      </c>
      <c r="D758" s="672">
        <v>7352021.0</v>
      </c>
      <c r="E758" s="672" t="s">
        <v>69</v>
      </c>
      <c r="F758" s="672" t="s">
        <v>68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9399830.0</v>
      </c>
      <c r="B759" s="672" t="s">
        <v>979</v>
      </c>
      <c r="C759" s="672" t="s">
        <v>994</v>
      </c>
      <c r="D759" s="672">
        <v>9562221.0</v>
      </c>
      <c r="E759" s="672" t="s">
        <v>72</v>
      </c>
      <c r="F759" s="672" t="s">
        <v>73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2.8777008E7</v>
      </c>
      <c r="B760" s="672" t="s">
        <v>979</v>
      </c>
      <c r="C760" s="672" t="s">
        <v>995</v>
      </c>
      <c r="D760" s="672">
        <v>2.6630861E7</v>
      </c>
      <c r="E760" s="672" t="s">
        <v>69</v>
      </c>
      <c r="F760" s="672" t="s">
        <v>68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2.864926E7</v>
      </c>
      <c r="B761" s="672" t="s">
        <v>979</v>
      </c>
      <c r="C761" s="672" t="s">
        <v>996</v>
      </c>
      <c r="D761" s="672">
        <v>2.6503113E7</v>
      </c>
      <c r="E761" s="672" t="s">
        <v>73</v>
      </c>
      <c r="F761" s="672" t="s">
        <v>72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1.5109085E7</v>
      </c>
      <c r="B762" s="672" t="s">
        <v>979</v>
      </c>
      <c r="C762" s="672" t="s">
        <v>997</v>
      </c>
      <c r="D762" s="672">
        <v>1.2997172E7</v>
      </c>
      <c r="E762" s="672" t="s">
        <v>69</v>
      </c>
      <c r="F762" s="672" t="s">
        <v>68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1.6774918E7</v>
      </c>
      <c r="B763" s="672" t="s">
        <v>979</v>
      </c>
      <c r="C763" s="672" t="s">
        <v>998</v>
      </c>
      <c r="D763" s="672">
        <v>1.4663038E7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1.7982304E7</v>
      </c>
      <c r="B764" s="672" t="s">
        <v>979</v>
      </c>
      <c r="C764" s="672" t="s">
        <v>999</v>
      </c>
      <c r="D764" s="672">
        <v>1.5870424E7</v>
      </c>
      <c r="E764" s="672" t="s">
        <v>73</v>
      </c>
      <c r="F764" s="672" t="s">
        <v>72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1.7739542E7</v>
      </c>
      <c r="B765" s="672" t="s">
        <v>979</v>
      </c>
      <c r="C765" s="672" t="s">
        <v>1000</v>
      </c>
      <c r="D765" s="672">
        <v>1.5627662E7</v>
      </c>
      <c r="E765" s="672" t="s">
        <v>72</v>
      </c>
      <c r="F765" s="672" t="s">
        <v>73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2.8630494E7</v>
      </c>
      <c r="B766" s="672" t="s">
        <v>979</v>
      </c>
      <c r="C766" s="672" t="s">
        <v>1001</v>
      </c>
      <c r="D766" s="672">
        <v>2.6484347E7</v>
      </c>
      <c r="E766" s="672" t="s">
        <v>73</v>
      </c>
      <c r="F766" s="672" t="s">
        <v>72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2.1857444E7</v>
      </c>
      <c r="B767" s="672" t="s">
        <v>979</v>
      </c>
      <c r="C767" s="672" t="s">
        <v>1002</v>
      </c>
      <c r="D767" s="672">
        <v>1.9695558E7</v>
      </c>
      <c r="E767" s="672" t="s">
        <v>72</v>
      </c>
      <c r="F767" s="672" t="s">
        <v>68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1.6768225E7</v>
      </c>
      <c r="B768" s="672" t="s">
        <v>979</v>
      </c>
      <c r="C768" s="672" t="s">
        <v>1003</v>
      </c>
      <c r="D768" s="672">
        <v>1.4656345E7</v>
      </c>
      <c r="E768" s="672" t="s">
        <v>73</v>
      </c>
      <c r="F768" s="672" t="s">
        <v>69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1.7686514E7</v>
      </c>
      <c r="B769" s="672" t="s">
        <v>979</v>
      </c>
      <c r="C769" s="672" t="s">
        <v>1004</v>
      </c>
      <c r="D769" s="672">
        <v>1.5574634E7</v>
      </c>
      <c r="E769" s="672" t="s">
        <v>69</v>
      </c>
      <c r="F769" s="672" t="s">
        <v>68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1.3892233E7</v>
      </c>
      <c r="B770" s="672" t="s">
        <v>979</v>
      </c>
      <c r="C770" s="672" t="s">
        <v>1005</v>
      </c>
      <c r="D770" s="672">
        <v>1.1771527E7</v>
      </c>
      <c r="E770" s="672" t="s">
        <v>68</v>
      </c>
      <c r="F770" s="672" t="s">
        <v>69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5751247.0</v>
      </c>
      <c r="B771" s="672" t="s">
        <v>979</v>
      </c>
      <c r="C771" s="672" t="s">
        <v>1006</v>
      </c>
      <c r="D771" s="672">
        <v>5883206.0</v>
      </c>
      <c r="E771" s="672" t="s">
        <v>73</v>
      </c>
      <c r="F771" s="672" t="s">
        <v>69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1.3582581E7</v>
      </c>
      <c r="B772" s="672" t="s">
        <v>979</v>
      </c>
      <c r="C772" s="672" t="s">
        <v>1007</v>
      </c>
      <c r="D772" s="672">
        <v>1.1426905E7</v>
      </c>
      <c r="E772" s="672" t="s">
        <v>69</v>
      </c>
      <c r="F772" s="672" t="s">
        <v>68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2.2710402E7</v>
      </c>
      <c r="B773" s="672" t="s">
        <v>979</v>
      </c>
      <c r="C773" s="672" t="s">
        <v>1008</v>
      </c>
      <c r="D773" s="672">
        <v>2.0548516E7</v>
      </c>
      <c r="E773" s="672" t="s">
        <v>69</v>
      </c>
      <c r="F773" s="672" t="s">
        <v>73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3822611.0</v>
      </c>
      <c r="B774" s="672" t="s">
        <v>979</v>
      </c>
      <c r="C774" s="672" t="s">
        <v>1009</v>
      </c>
      <c r="D774" s="672">
        <v>3954570.0</v>
      </c>
      <c r="E774" s="672" t="s">
        <v>73</v>
      </c>
      <c r="F774" s="672" t="s">
        <v>72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5468469.0</v>
      </c>
      <c r="B775" s="672" t="s">
        <v>979</v>
      </c>
      <c r="C775" s="672" t="s">
        <v>1010</v>
      </c>
      <c r="D775" s="672">
        <v>5600428.0</v>
      </c>
      <c r="E775" s="672" t="s">
        <v>73</v>
      </c>
      <c r="F775" s="672" t="s">
        <v>72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4551739.0</v>
      </c>
      <c r="B776" s="672" t="s">
        <v>979</v>
      </c>
      <c r="C776" s="672" t="s">
        <v>1011</v>
      </c>
      <c r="D776" s="672">
        <v>4683698.0</v>
      </c>
      <c r="E776" s="672" t="s">
        <v>68</v>
      </c>
      <c r="F776" s="672" t="s">
        <v>73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4639890.0</v>
      </c>
      <c r="B777" s="672" t="s">
        <v>979</v>
      </c>
      <c r="C777" s="672" t="s">
        <v>1012</v>
      </c>
      <c r="D777" s="672">
        <v>4771849.0</v>
      </c>
      <c r="E777" s="672" t="s">
        <v>68</v>
      </c>
      <c r="F777" s="672" t="s">
        <v>69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1.0004088E7</v>
      </c>
      <c r="B778" s="672" t="s">
        <v>979</v>
      </c>
      <c r="C778" s="672" t="s">
        <v>1015</v>
      </c>
      <c r="D778" s="672">
        <v>1.0166479E7</v>
      </c>
      <c r="E778" s="672" t="s">
        <v>69</v>
      </c>
      <c r="F778" s="672" t="s">
        <v>72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1.9056417E7</v>
      </c>
      <c r="B779" s="672" t="s">
        <v>979</v>
      </c>
      <c r="C779" s="672" t="s">
        <v>1014</v>
      </c>
      <c r="D779" s="672">
        <v>1.6944537E7</v>
      </c>
      <c r="E779" s="672" t="s">
        <v>69</v>
      </c>
      <c r="F779" s="672" t="s">
        <v>68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6950961.0</v>
      </c>
      <c r="B780" s="672" t="s">
        <v>979</v>
      </c>
      <c r="C780" s="672" t="s">
        <v>983</v>
      </c>
      <c r="D780" s="672">
        <v>7082920.0</v>
      </c>
      <c r="E780" s="672" t="s">
        <v>68</v>
      </c>
      <c r="F780" s="672" t="s">
        <v>69</v>
      </c>
      <c r="G780" s="672"/>
      <c r="H780" s="672">
        <v>1.0</v>
      </c>
      <c r="I780" s="672" t="s">
        <v>1272</v>
      </c>
      <c r="J780" s="672" t="str">
        <f t="shared" si="1"/>
        <v>A*1</v>
      </c>
    </row>
    <row r="781" ht="14.25" customHeight="1">
      <c r="A781" s="672">
        <v>7679374.0</v>
      </c>
      <c r="B781" s="672" t="s">
        <v>979</v>
      </c>
      <c r="C781" s="672" t="s">
        <v>989</v>
      </c>
      <c r="D781" s="672">
        <v>7811333.0</v>
      </c>
      <c r="E781" s="672" t="s">
        <v>69</v>
      </c>
      <c r="F781" s="672" t="s">
        <v>73</v>
      </c>
      <c r="G781" s="672"/>
      <c r="H781" s="672">
        <v>1.0</v>
      </c>
      <c r="I781" s="672" t="s">
        <v>69</v>
      </c>
      <c r="J781" s="672" t="str">
        <f t="shared" si="1"/>
        <v>A*1</v>
      </c>
    </row>
    <row r="782" ht="14.25" customHeight="1">
      <c r="A782" s="672">
        <v>1.3711739E7</v>
      </c>
      <c r="B782" s="672" t="s">
        <v>979</v>
      </c>
      <c r="C782" s="672" t="s">
        <v>1013</v>
      </c>
      <c r="D782" s="672">
        <v>1.1556063E7</v>
      </c>
      <c r="E782" s="672" t="s">
        <v>69</v>
      </c>
      <c r="F782" s="672" t="s">
        <v>72</v>
      </c>
      <c r="G782" s="672"/>
      <c r="H782" s="672">
        <v>3.0</v>
      </c>
      <c r="I782" s="672" t="s">
        <v>1798</v>
      </c>
      <c r="J782" s="672" t="str">
        <f t="shared" si="1"/>
        <v>A*3</v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71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7059533.0</v>
      </c>
      <c r="B2" s="672" t="s">
        <v>66</v>
      </c>
      <c r="C2" s="672" t="s">
        <v>89</v>
      </c>
      <c r="D2" s="672">
        <v>7191492.0</v>
      </c>
      <c r="E2" s="672" t="s">
        <v>69</v>
      </c>
      <c r="F2" s="672" t="s">
        <v>73</v>
      </c>
      <c r="G2" s="672"/>
      <c r="H2" s="672"/>
      <c r="I2" s="672"/>
      <c r="J2" s="672" t="str">
        <f t="shared" ref="J2:J83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4527013.0</v>
      </c>
      <c r="B3" s="672" t="s">
        <v>66</v>
      </c>
      <c r="C3" s="672" t="s">
        <v>92</v>
      </c>
      <c r="D3" s="672">
        <v>4658972.0</v>
      </c>
      <c r="E3" s="672" t="s">
        <v>68</v>
      </c>
      <c r="F3" s="672" t="s">
        <v>69</v>
      </c>
      <c r="G3" s="672"/>
      <c r="H3" s="672"/>
      <c r="I3" s="672"/>
      <c r="J3" s="672" t="str">
        <f t="shared" si="1"/>
        <v/>
      </c>
    </row>
    <row r="4" ht="14.25" customHeight="1">
      <c r="A4" s="672">
        <v>2814259.0</v>
      </c>
      <c r="B4" s="672" t="s">
        <v>66</v>
      </c>
      <c r="C4" s="672" t="s">
        <v>82</v>
      </c>
      <c r="D4" s="672">
        <v>2946218.0</v>
      </c>
      <c r="E4" s="672" t="s">
        <v>69</v>
      </c>
      <c r="F4" s="672" t="s">
        <v>68</v>
      </c>
      <c r="G4" s="672"/>
      <c r="H4" s="672"/>
      <c r="I4" s="672"/>
      <c r="J4" s="672" t="str">
        <f t="shared" si="1"/>
        <v/>
      </c>
    </row>
    <row r="5" ht="14.25" customHeight="1">
      <c r="A5" s="672">
        <v>1.6532454E7</v>
      </c>
      <c r="B5" s="672" t="s">
        <v>66</v>
      </c>
      <c r="C5" s="672" t="s">
        <v>90</v>
      </c>
      <c r="D5" s="672">
        <v>1.4420574E7</v>
      </c>
      <c r="E5" s="672" t="s">
        <v>69</v>
      </c>
      <c r="F5" s="672" t="s">
        <v>73</v>
      </c>
      <c r="G5" s="672"/>
      <c r="H5" s="672"/>
      <c r="I5" s="672"/>
      <c r="J5" s="672" t="str">
        <f t="shared" si="1"/>
        <v/>
      </c>
    </row>
    <row r="6" ht="14.25" customHeight="1">
      <c r="A6" s="672">
        <v>2.2204997E7</v>
      </c>
      <c r="B6" s="672" t="s">
        <v>66</v>
      </c>
      <c r="C6" s="672" t="s">
        <v>95</v>
      </c>
      <c r="D6" s="672">
        <v>2.0043111E7</v>
      </c>
      <c r="E6" s="672" t="s">
        <v>72</v>
      </c>
      <c r="F6" s="672" t="s">
        <v>73</v>
      </c>
      <c r="G6" s="672"/>
      <c r="H6" s="672"/>
      <c r="I6" s="672"/>
      <c r="J6" s="672" t="str">
        <f t="shared" si="1"/>
        <v/>
      </c>
    </row>
    <row r="7" ht="14.25" customHeight="1">
      <c r="A7" s="672">
        <v>1.6715106E7</v>
      </c>
      <c r="B7" s="672" t="s">
        <v>66</v>
      </c>
      <c r="C7" s="672" t="s">
        <v>100</v>
      </c>
      <c r="D7" s="672">
        <v>1.4603226E7</v>
      </c>
      <c r="E7" s="672" t="s">
        <v>73</v>
      </c>
      <c r="F7" s="672" t="s">
        <v>68</v>
      </c>
      <c r="G7" s="672"/>
      <c r="H7" s="672"/>
      <c r="I7" s="672"/>
      <c r="J7" s="672" t="str">
        <f t="shared" si="1"/>
        <v/>
      </c>
    </row>
    <row r="8" ht="14.25" customHeight="1">
      <c r="A8" s="672">
        <v>1.9318261E7</v>
      </c>
      <c r="B8" s="672" t="s">
        <v>66</v>
      </c>
      <c r="C8" s="672" t="s">
        <v>99</v>
      </c>
      <c r="D8" s="672">
        <v>1.7206381E7</v>
      </c>
      <c r="E8" s="672" t="s">
        <v>72</v>
      </c>
      <c r="F8" s="672" t="s">
        <v>68</v>
      </c>
      <c r="G8" s="672"/>
      <c r="H8" s="672"/>
      <c r="I8" s="672"/>
      <c r="J8" s="672" t="str">
        <f t="shared" si="1"/>
        <v/>
      </c>
    </row>
    <row r="9" ht="14.25" customHeight="1">
      <c r="A9" s="672">
        <v>1.3810318E7</v>
      </c>
      <c r="B9" s="672" t="s">
        <v>66</v>
      </c>
      <c r="C9" s="672" t="s">
        <v>101</v>
      </c>
      <c r="D9" s="672">
        <v>1.1689612E7</v>
      </c>
      <c r="E9" s="672" t="s">
        <v>69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7100853.0</v>
      </c>
      <c r="B10" s="672" t="s">
        <v>66</v>
      </c>
      <c r="C10" s="672" t="s">
        <v>71</v>
      </c>
      <c r="D10" s="672">
        <v>7232812.0</v>
      </c>
      <c r="E10" s="672" t="s">
        <v>72</v>
      </c>
      <c r="F10" s="672" t="s">
        <v>73</v>
      </c>
      <c r="G10" s="672"/>
      <c r="H10" s="672">
        <v>1.0</v>
      </c>
      <c r="I10" s="672" t="s">
        <v>1271</v>
      </c>
      <c r="J10" s="672" t="str">
        <f t="shared" si="1"/>
        <v>D*1</v>
      </c>
    </row>
    <row r="11" ht="14.25" customHeight="1">
      <c r="A11" s="672">
        <v>2.198193E7</v>
      </c>
      <c r="B11" s="672" t="s">
        <v>66</v>
      </c>
      <c r="C11" s="672" t="s">
        <v>67</v>
      </c>
      <c r="D11" s="672">
        <v>1.9820044E7</v>
      </c>
      <c r="E11" s="672" t="s">
        <v>68</v>
      </c>
      <c r="F11" s="672" t="s">
        <v>69</v>
      </c>
      <c r="G11" s="672"/>
      <c r="H11" s="672">
        <v>1.0</v>
      </c>
      <c r="I11" s="672" t="s">
        <v>69</v>
      </c>
      <c r="J11" s="672" t="str">
        <f t="shared" si="1"/>
        <v>D*1</v>
      </c>
    </row>
    <row r="12" ht="14.25" customHeight="1">
      <c r="A12" s="672">
        <v>9142106.0</v>
      </c>
      <c r="B12" s="672" t="s">
        <v>66</v>
      </c>
      <c r="C12" s="672" t="s">
        <v>97</v>
      </c>
      <c r="D12" s="672">
        <v>9304497.0</v>
      </c>
      <c r="E12" s="672" t="s">
        <v>68</v>
      </c>
      <c r="F12" s="672" t="s">
        <v>73</v>
      </c>
      <c r="G12" s="672" t="s">
        <v>98</v>
      </c>
      <c r="H12" s="672">
        <v>2.0</v>
      </c>
      <c r="I12" s="672" t="s">
        <v>1221</v>
      </c>
      <c r="J12" s="672" t="str">
        <f t="shared" si="1"/>
        <v>D*2</v>
      </c>
    </row>
    <row r="13" ht="14.25" customHeight="1">
      <c r="A13" s="672">
        <v>1.7962886E7</v>
      </c>
      <c r="B13" s="672" t="s">
        <v>66</v>
      </c>
      <c r="C13" s="672" t="s">
        <v>74</v>
      </c>
      <c r="D13" s="672">
        <v>1.5851006E7</v>
      </c>
      <c r="E13" s="672" t="s">
        <v>68</v>
      </c>
      <c r="F13" s="672" t="s">
        <v>73</v>
      </c>
      <c r="G13" s="672" t="s">
        <v>75</v>
      </c>
      <c r="H13" s="672">
        <v>1.0</v>
      </c>
      <c r="I13" s="672" t="s">
        <v>1271</v>
      </c>
      <c r="J13" s="672" t="str">
        <f t="shared" si="1"/>
        <v>D*1</v>
      </c>
    </row>
    <row r="14" ht="14.25" customHeight="1">
      <c r="A14" s="672">
        <v>1.9106468E7</v>
      </c>
      <c r="B14" s="672" t="s">
        <v>66</v>
      </c>
      <c r="C14" s="672" t="s">
        <v>83</v>
      </c>
      <c r="D14" s="672">
        <v>1.6994588E7</v>
      </c>
      <c r="E14" s="672" t="s">
        <v>68</v>
      </c>
      <c r="F14" s="672" t="s">
        <v>69</v>
      </c>
      <c r="G14" s="672" t="s">
        <v>84</v>
      </c>
      <c r="H14" s="672"/>
      <c r="I14" s="672"/>
      <c r="J14" s="672" t="str">
        <f t="shared" si="1"/>
        <v/>
      </c>
    </row>
    <row r="15" ht="14.25" customHeight="1">
      <c r="A15" s="672">
        <v>2.3407433E7</v>
      </c>
      <c r="B15" s="672" t="s">
        <v>66</v>
      </c>
      <c r="C15" s="672" t="s">
        <v>78</v>
      </c>
      <c r="D15" s="672">
        <v>2.1245547E7</v>
      </c>
      <c r="E15" s="672" t="s">
        <v>72</v>
      </c>
      <c r="F15" s="672" t="s">
        <v>73</v>
      </c>
      <c r="G15" s="672" t="s">
        <v>79</v>
      </c>
      <c r="H15" s="672"/>
      <c r="I15" s="672"/>
      <c r="J15" s="672" t="str">
        <f t="shared" si="1"/>
        <v/>
      </c>
    </row>
    <row r="16" ht="14.25" customHeight="1">
      <c r="A16" s="672">
        <v>1.7379141E7</v>
      </c>
      <c r="B16" s="672" t="s">
        <v>66</v>
      </c>
      <c r="C16" s="672" t="s">
        <v>87</v>
      </c>
      <c r="D16" s="672">
        <v>1.5267261E7</v>
      </c>
      <c r="E16" s="672" t="s">
        <v>72</v>
      </c>
      <c r="F16" s="672" t="s">
        <v>68</v>
      </c>
      <c r="G16" s="672" t="s">
        <v>88</v>
      </c>
      <c r="H16" s="672"/>
      <c r="I16" s="672"/>
      <c r="J16" s="672" t="str">
        <f t="shared" si="1"/>
        <v/>
      </c>
    </row>
    <row r="17" ht="14.25" customHeight="1">
      <c r="A17" s="672">
        <v>8193321.0</v>
      </c>
      <c r="B17" s="672" t="s">
        <v>66</v>
      </c>
      <c r="C17" s="672" t="s">
        <v>76</v>
      </c>
      <c r="D17" s="672">
        <v>8325280.0</v>
      </c>
      <c r="E17" s="672" t="s">
        <v>73</v>
      </c>
      <c r="F17" s="672" t="s">
        <v>72</v>
      </c>
      <c r="G17" s="672" t="s">
        <v>77</v>
      </c>
      <c r="H17" s="672"/>
      <c r="I17" s="672"/>
      <c r="J17" s="672" t="str">
        <f t="shared" si="1"/>
        <v/>
      </c>
    </row>
    <row r="18" ht="14.25" customHeight="1">
      <c r="A18" s="672">
        <v>1.7795467E7</v>
      </c>
      <c r="B18" s="672" t="s">
        <v>66</v>
      </c>
      <c r="C18" s="672" t="s">
        <v>85</v>
      </c>
      <c r="D18" s="672">
        <v>1.5683587E7</v>
      </c>
      <c r="E18" s="672" t="s">
        <v>73</v>
      </c>
      <c r="F18" s="672" t="s">
        <v>69</v>
      </c>
      <c r="G18" s="672" t="s">
        <v>86</v>
      </c>
      <c r="H18" s="672"/>
      <c r="I18" s="672"/>
      <c r="J18" s="672" t="str">
        <f t="shared" si="1"/>
        <v/>
      </c>
    </row>
    <row r="19" ht="14.25" customHeight="1">
      <c r="A19" s="672">
        <v>1.6426105E7</v>
      </c>
      <c r="B19" s="672" t="s">
        <v>66</v>
      </c>
      <c r="C19" s="672" t="s">
        <v>80</v>
      </c>
      <c r="D19" s="672">
        <v>1.4314225E7</v>
      </c>
      <c r="E19" s="672" t="s">
        <v>72</v>
      </c>
      <c r="F19" s="672" t="s">
        <v>73</v>
      </c>
      <c r="G19" s="672" t="s">
        <v>81</v>
      </c>
      <c r="H19" s="672"/>
      <c r="I19" s="672"/>
      <c r="J19" s="672" t="str">
        <f t="shared" si="1"/>
        <v/>
      </c>
    </row>
    <row r="20" ht="14.25" customHeight="1">
      <c r="A20" s="672">
        <v>1.6091813E7</v>
      </c>
      <c r="B20" s="672" t="s">
        <v>66</v>
      </c>
      <c r="C20" s="672" t="s">
        <v>93</v>
      </c>
      <c r="D20" s="672">
        <v>1.3979933E7</v>
      </c>
      <c r="E20" s="672" t="s">
        <v>72</v>
      </c>
      <c r="F20" s="672" t="s">
        <v>68</v>
      </c>
      <c r="G20" s="672" t="s">
        <v>94</v>
      </c>
      <c r="H20" s="672"/>
      <c r="I20" s="672"/>
      <c r="J20" s="672" t="str">
        <f t="shared" si="1"/>
        <v/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>
        <v>3.0</v>
      </c>
      <c r="I22" s="672" t="s">
        <v>1231</v>
      </c>
      <c r="J22" s="672" t="str">
        <f t="shared" si="1"/>
        <v>A*3</v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/>
      <c r="I23" s="672"/>
      <c r="J23" s="672" t="str">
        <f t="shared" si="1"/>
        <v/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1.354144E7</v>
      </c>
      <c r="B31" s="672" t="s">
        <v>108</v>
      </c>
      <c r="C31" s="672" t="s">
        <v>124</v>
      </c>
      <c r="D31" s="672">
        <v>1.1385764E7</v>
      </c>
      <c r="E31" s="672" t="s">
        <v>68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8430803.0</v>
      </c>
      <c r="B38" s="672" t="s">
        <v>131</v>
      </c>
      <c r="C38" s="672" t="s">
        <v>156</v>
      </c>
      <c r="D38" s="672">
        <v>8562762.0</v>
      </c>
      <c r="E38" s="672" t="s">
        <v>72</v>
      </c>
      <c r="F38" s="672" t="s">
        <v>73</v>
      </c>
      <c r="G38" s="672"/>
      <c r="H38" s="672"/>
      <c r="I38" s="672"/>
      <c r="J38" s="672" t="str">
        <f t="shared" si="1"/>
        <v/>
      </c>
    </row>
    <row r="39" ht="14.25" customHeight="1">
      <c r="A39" s="672">
        <v>2.362416E7</v>
      </c>
      <c r="B39" s="672" t="s">
        <v>131</v>
      </c>
      <c r="C39" s="672" t="s">
        <v>157</v>
      </c>
      <c r="D39" s="672">
        <v>2.1462274E7</v>
      </c>
      <c r="E39" s="672" t="s">
        <v>73</v>
      </c>
      <c r="F39" s="672" t="s">
        <v>72</v>
      </c>
      <c r="G39" s="672"/>
      <c r="H39" s="672"/>
      <c r="I39" s="672"/>
      <c r="J39" s="672" t="str">
        <f t="shared" si="1"/>
        <v/>
      </c>
    </row>
    <row r="40" ht="14.25" customHeight="1">
      <c r="A40" s="672">
        <v>1.5728816E7</v>
      </c>
      <c r="B40" s="672" t="s">
        <v>131</v>
      </c>
      <c r="C40" s="672" t="s">
        <v>165</v>
      </c>
      <c r="D40" s="672">
        <v>1.3616936E7</v>
      </c>
      <c r="E40" s="672" t="s">
        <v>72</v>
      </c>
      <c r="F40" s="672" t="s">
        <v>73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1.5766331E7</v>
      </c>
      <c r="B41" s="672" t="s">
        <v>131</v>
      </c>
      <c r="C41" s="672" t="s">
        <v>158</v>
      </c>
      <c r="D41" s="672">
        <v>1.3654451E7</v>
      </c>
      <c r="E41" s="672" t="s">
        <v>72</v>
      </c>
      <c r="F41" s="672" t="s">
        <v>68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1.3397757E7</v>
      </c>
      <c r="B42" s="672" t="s">
        <v>131</v>
      </c>
      <c r="C42" s="672" t="s">
        <v>155</v>
      </c>
      <c r="D42" s="672">
        <v>1.1242081E7</v>
      </c>
      <c r="E42" s="672" t="s">
        <v>72</v>
      </c>
      <c r="F42" s="672" t="s">
        <v>73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1.7180624E7</v>
      </c>
      <c r="B43" s="672" t="s">
        <v>131</v>
      </c>
      <c r="C43" s="672" t="s">
        <v>148</v>
      </c>
      <c r="D43" s="672">
        <v>1.5068744E7</v>
      </c>
      <c r="E43" s="672" t="s">
        <v>73</v>
      </c>
      <c r="F43" s="672" t="s">
        <v>72</v>
      </c>
      <c r="G43" s="672"/>
      <c r="H43" s="672"/>
      <c r="I43" s="672"/>
      <c r="J43" s="672" t="str">
        <f t="shared" si="1"/>
        <v/>
      </c>
    </row>
    <row r="44" ht="14.25" customHeight="1">
      <c r="A44" s="672">
        <v>2.3198724E7</v>
      </c>
      <c r="B44" s="672" t="s">
        <v>131</v>
      </c>
      <c r="C44" s="672" t="s">
        <v>144</v>
      </c>
      <c r="D44" s="672">
        <v>2.1036838E7</v>
      </c>
      <c r="E44" s="672" t="s">
        <v>69</v>
      </c>
      <c r="F44" s="672" t="s">
        <v>68</v>
      </c>
      <c r="G44" s="672"/>
      <c r="H44" s="672"/>
      <c r="I44" s="672"/>
      <c r="J44" s="672" t="str">
        <f t="shared" si="1"/>
        <v/>
      </c>
    </row>
    <row r="45" ht="14.25" customHeight="1">
      <c r="A45" s="672">
        <v>6798175.0</v>
      </c>
      <c r="B45" s="672" t="s">
        <v>131</v>
      </c>
      <c r="C45" s="672" t="s">
        <v>145</v>
      </c>
      <c r="D45" s="672">
        <v>6930134.0</v>
      </c>
      <c r="E45" s="672" t="s">
        <v>69</v>
      </c>
      <c r="F45" s="672" t="s">
        <v>73</v>
      </c>
      <c r="G45" s="672"/>
      <c r="H45" s="672"/>
      <c r="I45" s="672"/>
      <c r="J45" s="672" t="str">
        <f t="shared" si="1"/>
        <v/>
      </c>
    </row>
    <row r="46" ht="14.25" customHeight="1">
      <c r="A46" s="672">
        <v>2.2878421E7</v>
      </c>
      <c r="B46" s="672" t="s">
        <v>131</v>
      </c>
      <c r="C46" s="672" t="s">
        <v>171</v>
      </c>
      <c r="D46" s="672">
        <v>2.0716535E7</v>
      </c>
      <c r="E46" s="672" t="s">
        <v>68</v>
      </c>
      <c r="F46" s="672" t="s">
        <v>69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6414230.0</v>
      </c>
      <c r="B47" s="672" t="s">
        <v>131</v>
      </c>
      <c r="C47" s="672" t="s">
        <v>172</v>
      </c>
      <c r="D47" s="672">
        <v>6546189.0</v>
      </c>
      <c r="E47" s="672" t="s">
        <v>73</v>
      </c>
      <c r="F47" s="672" t="s">
        <v>69</v>
      </c>
      <c r="G47" s="672"/>
      <c r="H47" s="672"/>
      <c r="I47" s="672"/>
      <c r="J47" s="672" t="str">
        <f t="shared" si="1"/>
        <v/>
      </c>
    </row>
    <row r="48" ht="14.25" customHeight="1">
      <c r="A48" s="672">
        <v>3973003.0</v>
      </c>
      <c r="B48" s="672" t="s">
        <v>131</v>
      </c>
      <c r="C48" s="672" t="s">
        <v>176</v>
      </c>
      <c r="D48" s="672">
        <v>4104962.0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1.5712123E7</v>
      </c>
      <c r="B49" s="672" t="s">
        <v>131</v>
      </c>
      <c r="C49" s="672" t="s">
        <v>141</v>
      </c>
      <c r="D49" s="672">
        <v>1.3600243E7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2.2550108E7</v>
      </c>
      <c r="B50" s="672" t="s">
        <v>131</v>
      </c>
      <c r="C50" s="672" t="s">
        <v>167</v>
      </c>
      <c r="D50" s="672">
        <v>2.0388222E7</v>
      </c>
      <c r="E50" s="672" t="s">
        <v>72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6755114.0</v>
      </c>
      <c r="B51" s="672" t="s">
        <v>131</v>
      </c>
      <c r="C51" s="672" t="s">
        <v>168</v>
      </c>
      <c r="D51" s="672">
        <v>6887073.0</v>
      </c>
      <c r="E51" s="672" t="s">
        <v>73</v>
      </c>
      <c r="F51" s="672" t="s">
        <v>68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1.823676E7</v>
      </c>
      <c r="B52" s="672" t="s">
        <v>131</v>
      </c>
      <c r="C52" s="672" t="s">
        <v>140</v>
      </c>
      <c r="D52" s="672">
        <v>1.612488E7</v>
      </c>
      <c r="E52" s="672" t="s">
        <v>72</v>
      </c>
      <c r="F52" s="672" t="s">
        <v>73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2.3384097E7</v>
      </c>
      <c r="B53" s="672" t="s">
        <v>131</v>
      </c>
      <c r="C53" s="672" t="s">
        <v>177</v>
      </c>
      <c r="D53" s="672">
        <v>2.1222211E7</v>
      </c>
      <c r="E53" s="672" t="s">
        <v>69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1.7910816E7</v>
      </c>
      <c r="B54" s="672" t="s">
        <v>131</v>
      </c>
      <c r="C54" s="672" t="s">
        <v>146</v>
      </c>
      <c r="D54" s="672">
        <v>1.5798936E7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2.180318E7</v>
      </c>
      <c r="B55" s="672" t="s">
        <v>131</v>
      </c>
      <c r="C55" s="672" t="s">
        <v>173</v>
      </c>
      <c r="D55" s="672">
        <v>1.9641294E7</v>
      </c>
      <c r="E55" s="672" t="s">
        <v>68</v>
      </c>
      <c r="F55" s="672" t="s">
        <v>72</v>
      </c>
      <c r="G55" s="672"/>
      <c r="H55" s="672"/>
      <c r="I55" s="672"/>
      <c r="J55" s="672" t="str">
        <f t="shared" si="1"/>
        <v/>
      </c>
    </row>
    <row r="56" ht="14.25" customHeight="1">
      <c r="A56" s="672">
        <v>2.2934422E7</v>
      </c>
      <c r="B56" s="672" t="s">
        <v>131</v>
      </c>
      <c r="C56" s="672" t="s">
        <v>159</v>
      </c>
      <c r="D56" s="672">
        <v>2.0772536E7</v>
      </c>
      <c r="E56" s="672" t="s">
        <v>73</v>
      </c>
      <c r="F56" s="672" t="s">
        <v>72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1.3993652E7</v>
      </c>
      <c r="B57" s="672" t="s">
        <v>131</v>
      </c>
      <c r="C57" s="672" t="s">
        <v>169</v>
      </c>
      <c r="D57" s="672">
        <v>1.1872946E7</v>
      </c>
      <c r="E57" s="672" t="s">
        <v>73</v>
      </c>
      <c r="F57" s="672" t="s">
        <v>72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2.218853E7</v>
      </c>
      <c r="B58" s="672" t="s">
        <v>131</v>
      </c>
      <c r="C58" s="672" t="s">
        <v>160</v>
      </c>
      <c r="D58" s="672">
        <v>2.0026644E7</v>
      </c>
      <c r="E58" s="672" t="s">
        <v>73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1.7019261E7</v>
      </c>
      <c r="B59" s="672" t="s">
        <v>131</v>
      </c>
      <c r="C59" s="672" t="s">
        <v>150</v>
      </c>
      <c r="D59" s="672">
        <v>1.4907381E7</v>
      </c>
      <c r="E59" s="672" t="s">
        <v>73</v>
      </c>
      <c r="F59" s="672" t="s">
        <v>69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2.396706E7</v>
      </c>
      <c r="B60" s="672" t="s">
        <v>131</v>
      </c>
      <c r="C60" s="672" t="s">
        <v>147</v>
      </c>
      <c r="D60" s="672">
        <v>2.1820913E7</v>
      </c>
      <c r="E60" s="672" t="s">
        <v>72</v>
      </c>
      <c r="F60" s="672" t="s">
        <v>69</v>
      </c>
      <c r="G60" s="672"/>
      <c r="H60" s="672"/>
      <c r="I60" s="672"/>
      <c r="J60" s="672" t="str">
        <f t="shared" si="1"/>
        <v/>
      </c>
    </row>
    <row r="61" ht="14.25" customHeight="1">
      <c r="A61" s="672">
        <v>6929488.0</v>
      </c>
      <c r="B61" s="672" t="s">
        <v>131</v>
      </c>
      <c r="C61" s="672" t="s">
        <v>170</v>
      </c>
      <c r="D61" s="672">
        <v>7061447.0</v>
      </c>
      <c r="E61" s="672" t="s">
        <v>72</v>
      </c>
      <c r="F61" s="672" t="s">
        <v>73</v>
      </c>
      <c r="G61" s="672"/>
      <c r="H61" s="672"/>
      <c r="I61" s="672"/>
      <c r="J61" s="672" t="str">
        <f t="shared" si="1"/>
        <v/>
      </c>
    </row>
    <row r="62" ht="14.25" customHeight="1">
      <c r="A62" s="672">
        <v>8541205.0</v>
      </c>
      <c r="B62" s="672" t="s">
        <v>131</v>
      </c>
      <c r="C62" s="672" t="s">
        <v>138</v>
      </c>
      <c r="D62" s="672">
        <v>8673164.0</v>
      </c>
      <c r="E62" s="672" t="s">
        <v>73</v>
      </c>
      <c r="F62" s="672" t="s">
        <v>69</v>
      </c>
      <c r="G62" s="672"/>
      <c r="H62" s="672"/>
      <c r="I62" s="672"/>
      <c r="J62" s="672" t="str">
        <f t="shared" si="1"/>
        <v/>
      </c>
    </row>
    <row r="63" ht="14.25" customHeight="1">
      <c r="A63" s="672">
        <v>1.7174293E7</v>
      </c>
      <c r="B63" s="672" t="s">
        <v>131</v>
      </c>
      <c r="C63" s="672" t="s">
        <v>136</v>
      </c>
      <c r="D63" s="672">
        <v>1.5062413E7</v>
      </c>
      <c r="E63" s="672" t="s">
        <v>69</v>
      </c>
      <c r="F63" s="672" t="s">
        <v>68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1.8397649E7</v>
      </c>
      <c r="B64" s="672" t="s">
        <v>131</v>
      </c>
      <c r="C64" s="672" t="s">
        <v>174</v>
      </c>
      <c r="D64" s="672">
        <v>1.6285769E7</v>
      </c>
      <c r="E64" s="672" t="s">
        <v>69</v>
      </c>
      <c r="F64" s="672" t="s">
        <v>68</v>
      </c>
      <c r="G64" s="672"/>
      <c r="H64" s="672"/>
      <c r="I64" s="672"/>
      <c r="J64" s="672" t="str">
        <f t="shared" si="1"/>
        <v/>
      </c>
    </row>
    <row r="65" ht="14.25" customHeight="1">
      <c r="A65" s="672">
        <v>1.864574E7</v>
      </c>
      <c r="B65" s="672" t="s">
        <v>131</v>
      </c>
      <c r="C65" s="672" t="s">
        <v>161</v>
      </c>
      <c r="D65" s="672">
        <v>1.653386E7</v>
      </c>
      <c r="E65" s="672" t="s">
        <v>73</v>
      </c>
      <c r="F65" s="672" t="s">
        <v>72</v>
      </c>
      <c r="G65" s="672"/>
      <c r="H65" s="672"/>
      <c r="I65" s="672"/>
      <c r="J65" s="672" t="str">
        <f t="shared" si="1"/>
        <v/>
      </c>
    </row>
    <row r="66" ht="14.25" customHeight="1">
      <c r="A66" s="672">
        <v>2.1924628E7</v>
      </c>
      <c r="B66" s="672" t="s">
        <v>131</v>
      </c>
      <c r="C66" s="672" t="s">
        <v>151</v>
      </c>
      <c r="D66" s="672">
        <v>1.9762742E7</v>
      </c>
      <c r="E66" s="672" t="s">
        <v>69</v>
      </c>
      <c r="F66" s="672" t="s">
        <v>73</v>
      </c>
      <c r="G66" s="672"/>
      <c r="H66" s="672"/>
      <c r="I66" s="672"/>
      <c r="J66" s="672" t="str">
        <f t="shared" si="1"/>
        <v/>
      </c>
    </row>
    <row r="67" ht="14.25" customHeight="1">
      <c r="A67" s="672">
        <v>7395299.0</v>
      </c>
      <c r="B67" s="672" t="s">
        <v>131</v>
      </c>
      <c r="C67" s="672" t="s">
        <v>162</v>
      </c>
      <c r="D67" s="672">
        <v>7527258.0</v>
      </c>
      <c r="E67" s="672" t="s">
        <v>72</v>
      </c>
      <c r="F67" s="672" t="s">
        <v>73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1.8416078E7</v>
      </c>
      <c r="B68" s="672" t="s">
        <v>131</v>
      </c>
      <c r="C68" s="672" t="s">
        <v>139</v>
      </c>
      <c r="D68" s="672">
        <v>1.6304198E7</v>
      </c>
      <c r="E68" s="672" t="s">
        <v>68</v>
      </c>
      <c r="F68" s="672" t="s">
        <v>69</v>
      </c>
      <c r="G68" s="672"/>
      <c r="H68" s="672"/>
      <c r="I68" s="672"/>
      <c r="J68" s="672" t="str">
        <f t="shared" si="1"/>
        <v/>
      </c>
    </row>
    <row r="69" ht="14.25" customHeight="1">
      <c r="A69" s="672">
        <v>2.2527498E7</v>
      </c>
      <c r="B69" s="672" t="s">
        <v>131</v>
      </c>
      <c r="C69" s="672" t="s">
        <v>175</v>
      </c>
      <c r="D69" s="672">
        <v>2.0365612E7</v>
      </c>
      <c r="E69" s="672" t="s">
        <v>68</v>
      </c>
      <c r="F69" s="672" t="s">
        <v>69</v>
      </c>
      <c r="G69" s="672"/>
      <c r="H69" s="672"/>
      <c r="I69" s="672"/>
      <c r="J69" s="672" t="str">
        <f t="shared" si="1"/>
        <v/>
      </c>
    </row>
    <row r="70" ht="14.25" customHeight="1">
      <c r="A70" s="672">
        <v>1.5264177E7</v>
      </c>
      <c r="B70" s="672" t="s">
        <v>131</v>
      </c>
      <c r="C70" s="672" t="s">
        <v>142</v>
      </c>
      <c r="D70" s="672">
        <v>1.3152267E7</v>
      </c>
      <c r="E70" s="672" t="s">
        <v>68</v>
      </c>
      <c r="F70" s="672" t="s">
        <v>69</v>
      </c>
      <c r="G70" s="672"/>
      <c r="H70" s="672"/>
      <c r="I70" s="672"/>
      <c r="J70" s="672" t="str">
        <f t="shared" si="1"/>
        <v/>
      </c>
    </row>
    <row r="71" ht="14.25" customHeight="1">
      <c r="A71" s="672">
        <v>1.7844541E7</v>
      </c>
      <c r="B71" s="672" t="s">
        <v>131</v>
      </c>
      <c r="C71" s="672" t="s">
        <v>163</v>
      </c>
      <c r="D71" s="672">
        <v>1.5732661E7</v>
      </c>
      <c r="E71" s="672" t="s">
        <v>72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1.5184123E7</v>
      </c>
      <c r="B72" s="672" t="s">
        <v>131</v>
      </c>
      <c r="C72" s="672" t="s">
        <v>152</v>
      </c>
      <c r="D72" s="672">
        <v>1.3072209E7</v>
      </c>
      <c r="E72" s="672" t="s">
        <v>72</v>
      </c>
      <c r="F72" s="672" t="s">
        <v>73</v>
      </c>
      <c r="G72" s="672"/>
      <c r="H72" s="672"/>
      <c r="I72" s="672"/>
      <c r="J72" s="672" t="str">
        <f t="shared" si="1"/>
        <v/>
      </c>
    </row>
    <row r="73" ht="14.25" customHeight="1">
      <c r="A73" s="672">
        <v>9454973.0</v>
      </c>
      <c r="B73" s="672" t="s">
        <v>131</v>
      </c>
      <c r="C73" s="672" t="s">
        <v>153</v>
      </c>
      <c r="D73" s="672">
        <v>9617364.0</v>
      </c>
      <c r="E73" s="672" t="s">
        <v>72</v>
      </c>
      <c r="F73" s="672" t="s">
        <v>73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1.5583852E7</v>
      </c>
      <c r="B74" s="672" t="s">
        <v>131</v>
      </c>
      <c r="C74" s="672" t="s">
        <v>143</v>
      </c>
      <c r="D74" s="672">
        <v>1.3471972E7</v>
      </c>
      <c r="E74" s="672" t="s">
        <v>68</v>
      </c>
      <c r="F74" s="672" t="s">
        <v>69</v>
      </c>
      <c r="G74" s="672"/>
      <c r="H74" s="672"/>
      <c r="I74" s="672"/>
      <c r="J74" s="672" t="str">
        <f t="shared" si="1"/>
        <v/>
      </c>
    </row>
    <row r="75" ht="14.25" customHeight="1">
      <c r="A75" s="672">
        <v>2.2030267E7</v>
      </c>
      <c r="B75" s="672" t="s">
        <v>131</v>
      </c>
      <c r="C75" s="672" t="s">
        <v>164</v>
      </c>
      <c r="D75" s="672">
        <v>1.9868381E7</v>
      </c>
      <c r="E75" s="672" t="s">
        <v>68</v>
      </c>
      <c r="F75" s="672" t="s">
        <v>69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1.901199E7</v>
      </c>
      <c r="B76" s="672" t="s">
        <v>131</v>
      </c>
      <c r="C76" s="672" t="s">
        <v>180</v>
      </c>
      <c r="D76" s="672">
        <v>1.690011E7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8069441.0</v>
      </c>
      <c r="B77" s="672" t="s">
        <v>131</v>
      </c>
      <c r="C77" s="672" t="s">
        <v>181</v>
      </c>
      <c r="D77" s="672">
        <v>8201400.0</v>
      </c>
      <c r="E77" s="672" t="s">
        <v>72</v>
      </c>
      <c r="F77" s="672" t="s">
        <v>73</v>
      </c>
      <c r="G77" s="672"/>
      <c r="H77" s="672"/>
      <c r="I77" s="672"/>
      <c r="J77" s="672" t="str">
        <f t="shared" si="1"/>
        <v/>
      </c>
    </row>
    <row r="78" ht="14.25" customHeight="1">
      <c r="A78" s="672">
        <v>7238452.0</v>
      </c>
      <c r="B78" s="672" t="s">
        <v>131</v>
      </c>
      <c r="C78" s="672" t="s">
        <v>149</v>
      </c>
      <c r="D78" s="672">
        <v>7370411.0</v>
      </c>
      <c r="E78" s="672" t="s">
        <v>69</v>
      </c>
      <c r="F78" s="672" t="s">
        <v>68</v>
      </c>
      <c r="G78" s="672"/>
      <c r="H78" s="672">
        <v>1.0</v>
      </c>
      <c r="I78" s="672" t="s">
        <v>69</v>
      </c>
      <c r="J78" s="672" t="str">
        <f t="shared" si="1"/>
        <v>A*1</v>
      </c>
    </row>
    <row r="79" ht="14.25" customHeight="1">
      <c r="A79" s="672">
        <v>1.3661219E7</v>
      </c>
      <c r="B79" s="672" t="s">
        <v>131</v>
      </c>
      <c r="C79" s="672" t="s">
        <v>154</v>
      </c>
      <c r="D79" s="672">
        <v>1.1505543E7</v>
      </c>
      <c r="E79" s="672" t="s">
        <v>73</v>
      </c>
      <c r="F79" s="672" t="s">
        <v>72</v>
      </c>
      <c r="G79" s="672"/>
      <c r="H79" s="672">
        <v>1.0</v>
      </c>
      <c r="I79" s="672" t="s">
        <v>1271</v>
      </c>
      <c r="J79" s="672" t="str">
        <f t="shared" si="1"/>
        <v>A*1</v>
      </c>
    </row>
    <row r="80" ht="14.25" customHeight="1">
      <c r="A80" s="672">
        <v>1.4210713E7</v>
      </c>
      <c r="B80" s="672" t="s">
        <v>131</v>
      </c>
      <c r="C80" s="672" t="s">
        <v>178</v>
      </c>
      <c r="D80" s="672">
        <v>1.2090007E7</v>
      </c>
      <c r="E80" s="672" t="s">
        <v>69</v>
      </c>
      <c r="F80" s="672" t="s">
        <v>68</v>
      </c>
      <c r="G80" s="672"/>
      <c r="H80" s="672">
        <v>1.0</v>
      </c>
      <c r="I80" s="672" t="s">
        <v>69</v>
      </c>
      <c r="J80" s="672" t="str">
        <f t="shared" si="1"/>
        <v>A*1</v>
      </c>
    </row>
    <row r="81" ht="14.25" customHeight="1">
      <c r="A81" s="672">
        <v>1.4718122E7</v>
      </c>
      <c r="B81" s="672" t="s">
        <v>131</v>
      </c>
      <c r="C81" s="672" t="s">
        <v>132</v>
      </c>
      <c r="D81" s="672">
        <v>1.260619E7</v>
      </c>
      <c r="E81" s="672" t="s">
        <v>72</v>
      </c>
      <c r="F81" s="672" t="s">
        <v>69</v>
      </c>
      <c r="G81" s="672"/>
      <c r="H81" s="672">
        <v>1.0</v>
      </c>
      <c r="I81" s="672" t="s">
        <v>72</v>
      </c>
      <c r="J81" s="672" t="str">
        <f t="shared" si="1"/>
        <v>A*1</v>
      </c>
    </row>
    <row r="82" ht="14.25" customHeight="1">
      <c r="A82" s="672">
        <v>2.1301377E7</v>
      </c>
      <c r="B82" s="672" t="s">
        <v>131</v>
      </c>
      <c r="C82" s="672" t="s">
        <v>137</v>
      </c>
      <c r="D82" s="672">
        <v>1.9139491E7</v>
      </c>
      <c r="E82" s="672" t="s">
        <v>72</v>
      </c>
      <c r="F82" s="672" t="s">
        <v>68</v>
      </c>
      <c r="G82" s="672"/>
      <c r="H82" s="672">
        <v>1.0</v>
      </c>
      <c r="I82" s="672" t="s">
        <v>1033</v>
      </c>
      <c r="J82" s="672" t="str">
        <f t="shared" si="1"/>
        <v>A*1</v>
      </c>
    </row>
    <row r="83" ht="14.25" customHeight="1">
      <c r="A83" s="672">
        <v>2.1953927E7</v>
      </c>
      <c r="B83" s="672" t="s">
        <v>131</v>
      </c>
      <c r="C83" s="672" t="s">
        <v>166</v>
      </c>
      <c r="D83" s="672">
        <v>1.9792041E7</v>
      </c>
      <c r="E83" s="672" t="s">
        <v>73</v>
      </c>
      <c r="F83" s="672" t="s">
        <v>68</v>
      </c>
      <c r="G83" s="672"/>
      <c r="H83" s="672">
        <v>1.0</v>
      </c>
      <c r="I83" s="672" t="s">
        <v>1271</v>
      </c>
      <c r="J83" s="672" t="str">
        <f t="shared" si="1"/>
        <v>A*1</v>
      </c>
    </row>
    <row r="84" ht="14.25" customHeight="1">
      <c r="A84" s="672">
        <v>2.3162691E7</v>
      </c>
      <c r="B84" s="672" t="s">
        <v>131</v>
      </c>
      <c r="C84" s="672" t="s">
        <v>179</v>
      </c>
      <c r="D84" s="672">
        <v>2.1000805E7</v>
      </c>
      <c r="E84" s="672" t="s">
        <v>69</v>
      </c>
      <c r="F84" s="672" t="s">
        <v>68</v>
      </c>
      <c r="G84" s="672"/>
      <c r="H84" s="672">
        <v>1.0</v>
      </c>
      <c r="I84" s="672" t="s">
        <v>1286</v>
      </c>
      <c r="J84" s="672" t="str">
        <f t="shared" si="1"/>
        <v>D*1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7420600.0</v>
      </c>
      <c r="B91" s="672" t="s">
        <v>182</v>
      </c>
      <c r="C91" s="672" t="s">
        <v>185</v>
      </c>
      <c r="D91" s="672">
        <v>7552559.0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2.2935403E7</v>
      </c>
      <c r="B92" s="672" t="s">
        <v>182</v>
      </c>
      <c r="C92" s="672" t="s">
        <v>195</v>
      </c>
      <c r="D92" s="672">
        <v>2.0773517E7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9935815.0</v>
      </c>
      <c r="B93" s="672" t="s">
        <v>182</v>
      </c>
      <c r="C93" s="672" t="s">
        <v>211</v>
      </c>
      <c r="D93" s="672">
        <v>1.0098206E7</v>
      </c>
      <c r="E93" s="672" t="s">
        <v>69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7856918.0</v>
      </c>
      <c r="B94" s="672" t="s">
        <v>182</v>
      </c>
      <c r="C94" s="672" t="s">
        <v>198</v>
      </c>
      <c r="D94" s="672">
        <v>7988877.0</v>
      </c>
      <c r="E94" s="672" t="s">
        <v>72</v>
      </c>
      <c r="F94" s="672" t="s">
        <v>68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8052362.0</v>
      </c>
      <c r="B95" s="672" t="s">
        <v>182</v>
      </c>
      <c r="C95" s="672" t="s">
        <v>189</v>
      </c>
      <c r="D95" s="672">
        <v>8184321.0</v>
      </c>
      <c r="E95" s="672" t="s">
        <v>69</v>
      </c>
      <c r="F95" s="672" t="s">
        <v>72</v>
      </c>
      <c r="G95" s="672"/>
      <c r="H95" s="672"/>
      <c r="I95" s="672"/>
      <c r="J95" s="672" t="str">
        <f t="shared" si="1"/>
        <v/>
      </c>
    </row>
    <row r="96" ht="14.25" customHeight="1">
      <c r="A96" s="672">
        <v>8614730.0</v>
      </c>
      <c r="B96" s="672" t="s">
        <v>182</v>
      </c>
      <c r="C96" s="672" t="s">
        <v>192</v>
      </c>
      <c r="D96" s="672">
        <v>8746689.0</v>
      </c>
      <c r="E96" s="672" t="s">
        <v>72</v>
      </c>
      <c r="F96" s="672" t="s">
        <v>73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1.3899486E7</v>
      </c>
      <c r="B97" s="672" t="s">
        <v>182</v>
      </c>
      <c r="C97" s="672" t="s">
        <v>212</v>
      </c>
      <c r="D97" s="672">
        <v>1.177878E7</v>
      </c>
      <c r="E97" s="672" t="s">
        <v>72</v>
      </c>
      <c r="F97" s="672" t="s">
        <v>69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1.4506184E7</v>
      </c>
      <c r="B98" s="672" t="s">
        <v>182</v>
      </c>
      <c r="C98" s="672" t="s">
        <v>188</v>
      </c>
      <c r="D98" s="672">
        <v>1.2394389E7</v>
      </c>
      <c r="E98" s="672" t="s">
        <v>69</v>
      </c>
      <c r="F98" s="672" t="s">
        <v>73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1.6218531E7</v>
      </c>
      <c r="B99" s="672" t="s">
        <v>182</v>
      </c>
      <c r="C99" s="672" t="s">
        <v>199</v>
      </c>
      <c r="D99" s="672">
        <v>1.4106651E7</v>
      </c>
      <c r="E99" s="672" t="s">
        <v>69</v>
      </c>
      <c r="F99" s="672" t="s">
        <v>68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1.8770327E7</v>
      </c>
      <c r="B100" s="672" t="s">
        <v>182</v>
      </c>
      <c r="C100" s="672" t="s">
        <v>216</v>
      </c>
      <c r="D100" s="672">
        <v>1.6658447E7</v>
      </c>
      <c r="E100" s="672" t="s">
        <v>72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1.5033622E7</v>
      </c>
      <c r="B101" s="672" t="s">
        <v>182</v>
      </c>
      <c r="C101" s="672" t="s">
        <v>203</v>
      </c>
      <c r="D101" s="672">
        <v>1.292171E7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2993619.0</v>
      </c>
      <c r="B102" s="672" t="s">
        <v>182</v>
      </c>
      <c r="C102" s="672" t="s">
        <v>213</v>
      </c>
      <c r="D102" s="672">
        <v>3125578.0</v>
      </c>
      <c r="E102" s="672" t="s">
        <v>73</v>
      </c>
      <c r="F102" s="672" t="s">
        <v>68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3350702.0</v>
      </c>
      <c r="B103" s="672" t="s">
        <v>182</v>
      </c>
      <c r="C103" s="672" t="s">
        <v>229</v>
      </c>
      <c r="D103" s="672">
        <v>3482661.0</v>
      </c>
      <c r="E103" s="672" t="s">
        <v>68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8348711.0</v>
      </c>
      <c r="B104" s="672" t="s">
        <v>182</v>
      </c>
      <c r="C104" s="672" t="s">
        <v>183</v>
      </c>
      <c r="D104" s="672">
        <v>8480670.0</v>
      </c>
      <c r="E104" s="672" t="s">
        <v>72</v>
      </c>
      <c r="F104" s="672" t="s">
        <v>69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7435995.0</v>
      </c>
      <c r="B105" s="672" t="s">
        <v>182</v>
      </c>
      <c r="C105" s="672" t="s">
        <v>222</v>
      </c>
      <c r="D105" s="672">
        <v>7567954.0</v>
      </c>
      <c r="E105" s="672" t="s">
        <v>73</v>
      </c>
      <c r="F105" s="672" t="s">
        <v>72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1.3902263E7</v>
      </c>
      <c r="B106" s="672" t="s">
        <v>182</v>
      </c>
      <c r="C106" s="672" t="s">
        <v>225</v>
      </c>
      <c r="D106" s="672">
        <v>1.1781557E7</v>
      </c>
      <c r="E106" s="672" t="s">
        <v>72</v>
      </c>
      <c r="F106" s="672" t="s">
        <v>73</v>
      </c>
      <c r="G106" s="672"/>
      <c r="H106" s="672"/>
      <c r="I106" s="672"/>
      <c r="J106" s="672" t="str">
        <f t="shared" si="1"/>
        <v/>
      </c>
    </row>
    <row r="107" ht="14.25" customHeight="1">
      <c r="A107" s="672">
        <v>1.4387294E7</v>
      </c>
      <c r="B107" s="672" t="s">
        <v>182</v>
      </c>
      <c r="C107" s="672" t="s">
        <v>219</v>
      </c>
      <c r="D107" s="672">
        <v>1.226659E7</v>
      </c>
      <c r="E107" s="672" t="s">
        <v>72</v>
      </c>
      <c r="F107" s="672" t="s">
        <v>73</v>
      </c>
      <c r="G107" s="672"/>
      <c r="H107" s="672">
        <v>1.0</v>
      </c>
      <c r="I107" s="672" t="s">
        <v>1271</v>
      </c>
      <c r="J107" s="672" t="str">
        <f t="shared" si="1"/>
        <v>D*1</v>
      </c>
    </row>
    <row r="108" ht="14.25" customHeight="1">
      <c r="A108" s="672">
        <v>1.9369174E7</v>
      </c>
      <c r="B108" s="672" t="s">
        <v>182</v>
      </c>
      <c r="C108" s="672" t="s">
        <v>201</v>
      </c>
      <c r="D108" s="672">
        <v>1.7257294E7</v>
      </c>
      <c r="E108" s="672" t="s">
        <v>69</v>
      </c>
      <c r="F108" s="672" t="s">
        <v>73</v>
      </c>
      <c r="G108" s="672" t="s">
        <v>202</v>
      </c>
      <c r="H108" s="672"/>
      <c r="I108" s="672"/>
      <c r="J108" s="672" t="str">
        <f t="shared" si="1"/>
        <v/>
      </c>
    </row>
    <row r="109" ht="14.25" customHeight="1">
      <c r="A109" s="672">
        <v>1.8883796E7</v>
      </c>
      <c r="B109" s="672" t="s">
        <v>182</v>
      </c>
      <c r="C109" s="672" t="s">
        <v>214</v>
      </c>
      <c r="D109" s="672">
        <v>1.6771916E7</v>
      </c>
      <c r="E109" s="672" t="s">
        <v>72</v>
      </c>
      <c r="F109" s="672" t="s">
        <v>73</v>
      </c>
      <c r="G109" s="672" t="s">
        <v>215</v>
      </c>
      <c r="H109" s="672"/>
      <c r="I109" s="672"/>
      <c r="J109" s="672" t="str">
        <f t="shared" si="1"/>
        <v/>
      </c>
    </row>
    <row r="110" ht="14.25" customHeight="1">
      <c r="A110" s="672">
        <v>8835905.0</v>
      </c>
      <c r="B110" s="672" t="s">
        <v>182</v>
      </c>
      <c r="C110" s="672" t="s">
        <v>186</v>
      </c>
      <c r="D110" s="672">
        <v>8967864.0</v>
      </c>
      <c r="E110" s="672" t="s">
        <v>73</v>
      </c>
      <c r="F110" s="672" t="s">
        <v>72</v>
      </c>
      <c r="G110" s="672" t="s">
        <v>187</v>
      </c>
      <c r="H110" s="672"/>
      <c r="I110" s="672"/>
      <c r="J110" s="672" t="str">
        <f t="shared" si="1"/>
        <v/>
      </c>
    </row>
    <row r="111" ht="14.25" customHeight="1">
      <c r="A111" s="672">
        <v>1.584399E7</v>
      </c>
      <c r="B111" s="672" t="s">
        <v>182</v>
      </c>
      <c r="C111" s="672" t="s">
        <v>196</v>
      </c>
      <c r="D111" s="672">
        <v>1.373211E7</v>
      </c>
      <c r="E111" s="672" t="s">
        <v>73</v>
      </c>
      <c r="F111" s="672" t="s">
        <v>69</v>
      </c>
      <c r="G111" s="672" t="s">
        <v>197</v>
      </c>
      <c r="H111" s="672"/>
      <c r="I111" s="672"/>
      <c r="J111" s="672" t="str">
        <f t="shared" si="1"/>
        <v/>
      </c>
    </row>
    <row r="112" ht="14.25" customHeight="1">
      <c r="A112" s="672">
        <v>2.1594118E7</v>
      </c>
      <c r="B112" s="672" t="s">
        <v>182</v>
      </c>
      <c r="C112" s="672" t="s">
        <v>190</v>
      </c>
      <c r="D112" s="672">
        <v>1.9432232E7</v>
      </c>
      <c r="E112" s="672" t="s">
        <v>69</v>
      </c>
      <c r="F112" s="672" t="s">
        <v>73</v>
      </c>
      <c r="G112" s="672" t="s">
        <v>191</v>
      </c>
      <c r="H112" s="672"/>
      <c r="I112" s="672"/>
      <c r="J112" s="672" t="str">
        <f t="shared" si="1"/>
        <v/>
      </c>
    </row>
    <row r="113" ht="14.25" customHeight="1">
      <c r="A113" s="672">
        <v>2787263.0</v>
      </c>
      <c r="B113" s="672" t="s">
        <v>182</v>
      </c>
      <c r="C113" s="672" t="s">
        <v>223</v>
      </c>
      <c r="D113" s="672">
        <v>2919222.0</v>
      </c>
      <c r="E113" s="672" t="s">
        <v>69</v>
      </c>
      <c r="F113" s="672" t="s">
        <v>73</v>
      </c>
      <c r="G113" s="672" t="s">
        <v>224</v>
      </c>
      <c r="H113" s="672"/>
      <c r="I113" s="672"/>
      <c r="J113" s="672" t="str">
        <f t="shared" si="1"/>
        <v/>
      </c>
    </row>
    <row r="114" ht="14.25" customHeight="1">
      <c r="A114" s="672">
        <v>2.1587247E7</v>
      </c>
      <c r="B114" s="672" t="s">
        <v>182</v>
      </c>
      <c r="C114" s="672" t="s">
        <v>204</v>
      </c>
      <c r="D114" s="672">
        <v>1.9425361E7</v>
      </c>
      <c r="E114" s="672" t="s">
        <v>73</v>
      </c>
      <c r="F114" s="672" t="s">
        <v>72</v>
      </c>
      <c r="G114" s="672" t="s">
        <v>205</v>
      </c>
      <c r="H114" s="672"/>
      <c r="I114" s="672"/>
      <c r="J114" s="672" t="str">
        <f t="shared" si="1"/>
        <v/>
      </c>
    </row>
    <row r="115" ht="14.25" customHeight="1">
      <c r="A115" s="672">
        <v>6616460.0</v>
      </c>
      <c r="B115" s="672" t="s">
        <v>182</v>
      </c>
      <c r="C115" s="672" t="s">
        <v>217</v>
      </c>
      <c r="D115" s="672">
        <v>6748419.0</v>
      </c>
      <c r="E115" s="672" t="s">
        <v>72</v>
      </c>
      <c r="F115" s="672" t="s">
        <v>73</v>
      </c>
      <c r="G115" s="672" t="s">
        <v>218</v>
      </c>
      <c r="H115" s="672"/>
      <c r="I115" s="672"/>
      <c r="J115" s="672" t="str">
        <f t="shared" si="1"/>
        <v/>
      </c>
    </row>
    <row r="116" ht="14.25" customHeight="1">
      <c r="A116" s="672">
        <v>1.5116491E7</v>
      </c>
      <c r="B116" s="672" t="s">
        <v>182</v>
      </c>
      <c r="C116" s="672" t="s">
        <v>193</v>
      </c>
      <c r="D116" s="672">
        <v>1.3004578E7</v>
      </c>
      <c r="E116" s="672" t="s">
        <v>69</v>
      </c>
      <c r="F116" s="672" t="s">
        <v>73</v>
      </c>
      <c r="G116" s="672" t="s">
        <v>194</v>
      </c>
      <c r="H116" s="672"/>
      <c r="I116" s="672"/>
      <c r="J116" s="672" t="str">
        <f t="shared" si="1"/>
        <v/>
      </c>
    </row>
    <row r="117" ht="14.25" customHeight="1">
      <c r="A117" s="672">
        <v>2.3363739E7</v>
      </c>
      <c r="B117" s="672" t="s">
        <v>182</v>
      </c>
      <c r="C117" s="672" t="s">
        <v>220</v>
      </c>
      <c r="D117" s="672">
        <v>2.1201853E7</v>
      </c>
      <c r="E117" s="672" t="s">
        <v>68</v>
      </c>
      <c r="F117" s="672" t="s">
        <v>69</v>
      </c>
      <c r="G117" s="672" t="s">
        <v>221</v>
      </c>
      <c r="H117" s="672"/>
      <c r="I117" s="672"/>
      <c r="J117" s="672" t="str">
        <f t="shared" si="1"/>
        <v/>
      </c>
    </row>
    <row r="118" ht="14.25" customHeight="1">
      <c r="A118" s="672">
        <v>5674609.0</v>
      </c>
      <c r="B118" s="672" t="s">
        <v>182</v>
      </c>
      <c r="C118" s="672" t="s">
        <v>226</v>
      </c>
      <c r="D118" s="672">
        <v>5806568.0</v>
      </c>
      <c r="E118" s="672" t="s">
        <v>68</v>
      </c>
      <c r="F118" s="672" t="s">
        <v>69</v>
      </c>
      <c r="G118" s="672" t="s">
        <v>227</v>
      </c>
      <c r="H118" s="672"/>
      <c r="I118" s="672"/>
      <c r="J118" s="672" t="str">
        <f t="shared" si="1"/>
        <v/>
      </c>
    </row>
    <row r="119" ht="14.25" customHeight="1">
      <c r="A119" s="672">
        <v>2.3901314E7</v>
      </c>
      <c r="B119" s="672" t="s">
        <v>228</v>
      </c>
      <c r="C119" s="672" t="s">
        <v>233</v>
      </c>
      <c r="D119" s="672">
        <v>2.1764394E7</v>
      </c>
      <c r="E119" s="672" t="s">
        <v>73</v>
      </c>
      <c r="F119" s="672" t="s">
        <v>72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4479923.0</v>
      </c>
      <c r="B120" s="672" t="s">
        <v>228</v>
      </c>
      <c r="C120" s="672" t="s">
        <v>234</v>
      </c>
      <c r="D120" s="672">
        <v>4611882.0</v>
      </c>
      <c r="E120" s="672" t="s">
        <v>68</v>
      </c>
      <c r="F120" s="672" t="s">
        <v>69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6149881.0</v>
      </c>
      <c r="B121" s="672" t="s">
        <v>228</v>
      </c>
      <c r="C121" s="672" t="s">
        <v>235</v>
      </c>
      <c r="D121" s="672">
        <v>6281840.0</v>
      </c>
      <c r="E121" s="672" t="s">
        <v>72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1.3330278E7</v>
      </c>
      <c r="B122" s="672" t="s">
        <v>228</v>
      </c>
      <c r="C122" s="672" t="s">
        <v>232</v>
      </c>
      <c r="D122" s="672">
        <v>1.1174602E7</v>
      </c>
      <c r="E122" s="672" t="s">
        <v>72</v>
      </c>
      <c r="F122" s="672" t="s">
        <v>73</v>
      </c>
      <c r="G122" s="672"/>
      <c r="H122" s="672">
        <v>3.0</v>
      </c>
      <c r="I122" s="672" t="s">
        <v>1610</v>
      </c>
      <c r="J122" s="672" t="str">
        <f t="shared" si="1"/>
        <v>A*3</v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>
        <v>1.0</v>
      </c>
      <c r="I124" s="672" t="s">
        <v>69</v>
      </c>
      <c r="J124" s="672" t="str">
        <f t="shared" si="1"/>
        <v>A*1</v>
      </c>
    </row>
    <row r="125" ht="14.25" customHeight="1">
      <c r="A125" s="672">
        <v>1.8192436E7</v>
      </c>
      <c r="B125" s="672" t="s">
        <v>236</v>
      </c>
      <c r="C125" s="672" t="s">
        <v>241</v>
      </c>
      <c r="D125" s="672">
        <v>1.6080556E7</v>
      </c>
      <c r="E125" s="672" t="s">
        <v>68</v>
      </c>
      <c r="F125" s="672" t="s">
        <v>69</v>
      </c>
      <c r="G125" s="672"/>
      <c r="H125" s="672">
        <v>3.0</v>
      </c>
      <c r="I125" s="672" t="s">
        <v>1857</v>
      </c>
      <c r="J125" s="672" t="str">
        <f t="shared" si="1"/>
        <v>A*3</v>
      </c>
    </row>
    <row r="126" ht="14.25" customHeight="1">
      <c r="A126" s="672">
        <v>2.1713336E7</v>
      </c>
      <c r="B126" s="672" t="s">
        <v>236</v>
      </c>
      <c r="C126" s="672" t="s">
        <v>243</v>
      </c>
      <c r="D126" s="672">
        <v>1.955145E7</v>
      </c>
      <c r="E126" s="672" t="s">
        <v>72</v>
      </c>
      <c r="F126" s="672" t="s">
        <v>69</v>
      </c>
      <c r="G126" s="672"/>
      <c r="H126" s="672">
        <v>3.0</v>
      </c>
      <c r="I126" s="672" t="s">
        <v>1610</v>
      </c>
      <c r="J126" s="672" t="str">
        <f t="shared" si="1"/>
        <v>A*3</v>
      </c>
    </row>
    <row r="127" ht="14.25" customHeight="1">
      <c r="A127" s="672">
        <v>2.3973662E7</v>
      </c>
      <c r="B127" s="672" t="s">
        <v>236</v>
      </c>
      <c r="C127" s="672" t="s">
        <v>240</v>
      </c>
      <c r="D127" s="672">
        <v>2.1827515E7</v>
      </c>
      <c r="E127" s="672" t="s">
        <v>69</v>
      </c>
      <c r="F127" s="672" t="s">
        <v>68</v>
      </c>
      <c r="G127" s="672"/>
      <c r="H127" s="672">
        <v>1.0</v>
      </c>
      <c r="I127" s="672" t="s">
        <v>69</v>
      </c>
      <c r="J127" s="672" t="str">
        <f t="shared" si="1"/>
        <v>A*1</v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8889614.0</v>
      </c>
      <c r="B132" s="672" t="s">
        <v>253</v>
      </c>
      <c r="C132" s="672" t="s">
        <v>260</v>
      </c>
      <c r="D132" s="672">
        <v>9021573.0</v>
      </c>
      <c r="E132" s="672" t="s">
        <v>69</v>
      </c>
      <c r="F132" s="672" t="s">
        <v>68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1.4550473E7</v>
      </c>
      <c r="B133" s="672" t="s">
        <v>253</v>
      </c>
      <c r="C133" s="672" t="s">
        <v>268</v>
      </c>
      <c r="D133" s="672">
        <v>1.2438674E7</v>
      </c>
      <c r="E133" s="672" t="s">
        <v>69</v>
      </c>
      <c r="F133" s="672" t="s">
        <v>72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2776457.0</v>
      </c>
      <c r="B134" s="672" t="s">
        <v>253</v>
      </c>
      <c r="C134" s="672" t="s">
        <v>269</v>
      </c>
      <c r="D134" s="672">
        <v>2908416.0</v>
      </c>
      <c r="E134" s="672" t="s">
        <v>72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2.3617816E7</v>
      </c>
      <c r="B135" s="672" t="s">
        <v>253</v>
      </c>
      <c r="C135" s="672" t="s">
        <v>270</v>
      </c>
      <c r="D135" s="672">
        <v>2.145593E7</v>
      </c>
      <c r="E135" s="672" t="s">
        <v>73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1.9189088E7</v>
      </c>
      <c r="B136" s="672" t="s">
        <v>253</v>
      </c>
      <c r="C136" s="672" t="s">
        <v>271</v>
      </c>
      <c r="D136" s="672">
        <v>1.7077208E7</v>
      </c>
      <c r="E136" s="672" t="s">
        <v>68</v>
      </c>
      <c r="F136" s="672" t="s">
        <v>73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1.5307078E7</v>
      </c>
      <c r="B137" s="672" t="s">
        <v>253</v>
      </c>
      <c r="C137" s="672" t="s">
        <v>266</v>
      </c>
      <c r="D137" s="672">
        <v>1.319518E7</v>
      </c>
      <c r="E137" s="672" t="s">
        <v>68</v>
      </c>
      <c r="F137" s="672" t="s">
        <v>73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1.5183736E7</v>
      </c>
      <c r="B138" s="672" t="s">
        <v>253</v>
      </c>
      <c r="C138" s="672" t="s">
        <v>282</v>
      </c>
      <c r="D138" s="672">
        <v>1.3071822E7</v>
      </c>
      <c r="E138" s="672" t="s">
        <v>68</v>
      </c>
      <c r="F138" s="672" t="s">
        <v>69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1.9516061E7</v>
      </c>
      <c r="B139" s="672" t="s">
        <v>253</v>
      </c>
      <c r="C139" s="672" t="s">
        <v>273</v>
      </c>
      <c r="D139" s="672">
        <v>1.7404181E7</v>
      </c>
      <c r="E139" s="672" t="s">
        <v>68</v>
      </c>
      <c r="F139" s="672" t="s">
        <v>72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2.2035316E7</v>
      </c>
      <c r="B140" s="672" t="s">
        <v>253</v>
      </c>
      <c r="C140" s="672" t="s">
        <v>265</v>
      </c>
      <c r="D140" s="672">
        <v>1.987343E7</v>
      </c>
      <c r="E140" s="672" t="s">
        <v>69</v>
      </c>
      <c r="F140" s="672" t="s">
        <v>68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1.5917106E7</v>
      </c>
      <c r="B141" s="672" t="s">
        <v>253</v>
      </c>
      <c r="C141" s="672" t="s">
        <v>276</v>
      </c>
      <c r="D141" s="672">
        <v>1.3805226E7</v>
      </c>
      <c r="E141" s="672" t="s">
        <v>73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2.1563503E7</v>
      </c>
      <c r="B142" s="672" t="s">
        <v>253</v>
      </c>
      <c r="C142" s="672" t="s">
        <v>277</v>
      </c>
      <c r="D142" s="672">
        <v>1.9401617E7</v>
      </c>
      <c r="E142" s="672" t="s">
        <v>68</v>
      </c>
      <c r="F142" s="672" t="s">
        <v>73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1.4985047E7</v>
      </c>
      <c r="B143" s="672" t="s">
        <v>253</v>
      </c>
      <c r="C143" s="672" t="s">
        <v>284</v>
      </c>
      <c r="D143" s="672">
        <v>1.2873115E7</v>
      </c>
      <c r="E143" s="672" t="s">
        <v>68</v>
      </c>
      <c r="F143" s="672" t="s">
        <v>69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1.6177232E7</v>
      </c>
      <c r="B144" s="672" t="s">
        <v>253</v>
      </c>
      <c r="C144" s="672" t="s">
        <v>278</v>
      </c>
      <c r="D144" s="672">
        <v>1.4065352E7</v>
      </c>
      <c r="E144" s="672" t="s">
        <v>69</v>
      </c>
      <c r="F144" s="672" t="s">
        <v>68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1.7809875E7</v>
      </c>
      <c r="B145" s="672" t="s">
        <v>253</v>
      </c>
      <c r="C145" s="672" t="s">
        <v>285</v>
      </c>
      <c r="D145" s="672">
        <v>1.5697995E7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1.5114737E7</v>
      </c>
      <c r="B146" s="672" t="s">
        <v>253</v>
      </c>
      <c r="C146" s="672" t="s">
        <v>279</v>
      </c>
      <c r="D146" s="672">
        <v>1.3002824E7</v>
      </c>
      <c r="E146" s="672" t="s">
        <v>72</v>
      </c>
      <c r="F146" s="672" t="s">
        <v>73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1.498832E7</v>
      </c>
      <c r="B147" s="672" t="s">
        <v>253</v>
      </c>
      <c r="C147" s="672" t="s">
        <v>274</v>
      </c>
      <c r="D147" s="672">
        <v>1.2876386E7</v>
      </c>
      <c r="E147" s="672" t="s">
        <v>72</v>
      </c>
      <c r="F147" s="672" t="s">
        <v>68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1.8858575E7</v>
      </c>
      <c r="B148" s="672" t="s">
        <v>253</v>
      </c>
      <c r="C148" s="672" t="s">
        <v>267</v>
      </c>
      <c r="D148" s="672">
        <v>1.6746695E7</v>
      </c>
      <c r="E148" s="672" t="s">
        <v>69</v>
      </c>
      <c r="F148" s="672" t="s">
        <v>73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1.4950421E7</v>
      </c>
      <c r="B149" s="672" t="s">
        <v>253</v>
      </c>
      <c r="C149" s="672" t="s">
        <v>272</v>
      </c>
      <c r="D149" s="672">
        <v>1.2838495E7</v>
      </c>
      <c r="E149" s="672" t="s">
        <v>73</v>
      </c>
      <c r="F149" s="672" t="s">
        <v>68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6979960.0</v>
      </c>
      <c r="B150" s="672" t="s">
        <v>253</v>
      </c>
      <c r="C150" s="672" t="s">
        <v>295</v>
      </c>
      <c r="D150" s="672">
        <v>7111919.0</v>
      </c>
      <c r="E150" s="672" t="s">
        <v>68</v>
      </c>
      <c r="F150" s="672" t="s">
        <v>69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2.1901737E7</v>
      </c>
      <c r="B151" s="672" t="s">
        <v>253</v>
      </c>
      <c r="C151" s="672" t="s">
        <v>280</v>
      </c>
      <c r="D151" s="672">
        <v>1.9739851E7</v>
      </c>
      <c r="E151" s="672" t="s">
        <v>68</v>
      </c>
      <c r="F151" s="672" t="s">
        <v>72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2.3765407E7</v>
      </c>
      <c r="B152" s="672" t="s">
        <v>253</v>
      </c>
      <c r="C152" s="672" t="s">
        <v>262</v>
      </c>
      <c r="D152" s="672">
        <v>2.1603521E7</v>
      </c>
      <c r="E152" s="672" t="s">
        <v>69</v>
      </c>
      <c r="F152" s="672" t="s">
        <v>73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1.7045955E7</v>
      </c>
      <c r="B153" s="672" t="s">
        <v>253</v>
      </c>
      <c r="C153" s="672" t="s">
        <v>292</v>
      </c>
      <c r="D153" s="672">
        <v>1.4934075E7</v>
      </c>
      <c r="E153" s="672" t="s">
        <v>73</v>
      </c>
      <c r="F153" s="672" t="s">
        <v>72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1.8794929E7</v>
      </c>
      <c r="B154" s="672" t="s">
        <v>253</v>
      </c>
      <c r="C154" s="672" t="s">
        <v>286</v>
      </c>
      <c r="D154" s="672">
        <v>1.6683049E7</v>
      </c>
      <c r="E154" s="672" t="s">
        <v>69</v>
      </c>
      <c r="F154" s="672" t="s">
        <v>73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1.4841825E7</v>
      </c>
      <c r="B155" s="672" t="s">
        <v>253</v>
      </c>
      <c r="C155" s="672" t="s">
        <v>275</v>
      </c>
      <c r="D155" s="672">
        <v>1.2729892E7</v>
      </c>
      <c r="E155" s="672" t="s">
        <v>73</v>
      </c>
      <c r="F155" s="672" t="s">
        <v>72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1.6819358E7</v>
      </c>
      <c r="B156" s="672" t="s">
        <v>253</v>
      </c>
      <c r="C156" s="672" t="s">
        <v>281</v>
      </c>
      <c r="D156" s="672">
        <v>1.4707478E7</v>
      </c>
      <c r="E156" s="672" t="s">
        <v>68</v>
      </c>
      <c r="F156" s="672" t="s">
        <v>69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1.3385432E7</v>
      </c>
      <c r="B157" s="672" t="s">
        <v>253</v>
      </c>
      <c r="C157" s="672" t="s">
        <v>283</v>
      </c>
      <c r="D157" s="672">
        <v>1.1229756E7</v>
      </c>
      <c r="E157" s="672" t="s">
        <v>72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1.3555396E7</v>
      </c>
      <c r="B158" s="672" t="s">
        <v>253</v>
      </c>
      <c r="C158" s="672" t="s">
        <v>287</v>
      </c>
      <c r="D158" s="672">
        <v>1.139972E7</v>
      </c>
      <c r="E158" s="672" t="s">
        <v>69</v>
      </c>
      <c r="F158" s="672" t="s">
        <v>73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1.3550908E7</v>
      </c>
      <c r="B159" s="672" t="s">
        <v>253</v>
      </c>
      <c r="C159" s="672" t="s">
        <v>294</v>
      </c>
      <c r="D159" s="672">
        <v>1.1395232E7</v>
      </c>
      <c r="E159" s="672" t="s">
        <v>69</v>
      </c>
      <c r="F159" s="672" t="s">
        <v>68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7163992.0</v>
      </c>
      <c r="B160" s="672" t="s">
        <v>253</v>
      </c>
      <c r="C160" s="672" t="s">
        <v>261</v>
      </c>
      <c r="D160" s="672">
        <v>7295951.0</v>
      </c>
      <c r="E160" s="672" t="s">
        <v>69</v>
      </c>
      <c r="F160" s="672" t="s">
        <v>68</v>
      </c>
      <c r="G160" s="672"/>
      <c r="H160" s="672">
        <v>1.0</v>
      </c>
      <c r="I160" s="672" t="s">
        <v>69</v>
      </c>
      <c r="J160" s="672" t="str">
        <f t="shared" si="1"/>
        <v>A*1</v>
      </c>
    </row>
    <row r="161" ht="14.25" customHeight="1">
      <c r="A161" s="672">
        <v>1.891845E7</v>
      </c>
      <c r="B161" s="672" t="s">
        <v>253</v>
      </c>
      <c r="C161" s="672" t="s">
        <v>257</v>
      </c>
      <c r="D161" s="672">
        <v>1.680657E7</v>
      </c>
      <c r="E161" s="672" t="s">
        <v>72</v>
      </c>
      <c r="F161" s="672" t="s">
        <v>73</v>
      </c>
      <c r="G161" s="672"/>
      <c r="H161" s="672">
        <v>2.0</v>
      </c>
      <c r="I161" s="672" t="s">
        <v>1030</v>
      </c>
      <c r="J161" s="672" t="str">
        <f t="shared" si="1"/>
        <v>A*2</v>
      </c>
    </row>
    <row r="162" ht="14.25" customHeight="1">
      <c r="A162" s="672">
        <v>2.1796454E7</v>
      </c>
      <c r="B162" s="672" t="s">
        <v>253</v>
      </c>
      <c r="C162" s="672" t="s">
        <v>293</v>
      </c>
      <c r="D162" s="672">
        <v>1.9634568E7</v>
      </c>
      <c r="E162" s="672" t="s">
        <v>72</v>
      </c>
      <c r="F162" s="672" t="s">
        <v>69</v>
      </c>
      <c r="G162" s="672"/>
      <c r="H162" s="672">
        <v>2.0</v>
      </c>
      <c r="I162" s="672" t="s">
        <v>1030</v>
      </c>
      <c r="J162" s="672" t="str">
        <f t="shared" si="1"/>
        <v>A*2</v>
      </c>
    </row>
    <row r="163" ht="14.25" customHeight="1">
      <c r="A163" s="672">
        <v>2.4410724E7</v>
      </c>
      <c r="B163" s="672" t="s">
        <v>253</v>
      </c>
      <c r="C163" s="672" t="s">
        <v>254</v>
      </c>
      <c r="D163" s="672">
        <v>2.2264577E7</v>
      </c>
      <c r="E163" s="672" t="s">
        <v>73</v>
      </c>
      <c r="F163" s="672" t="s">
        <v>72</v>
      </c>
      <c r="G163" s="672"/>
      <c r="H163" s="672">
        <v>1.0</v>
      </c>
      <c r="I163" s="672" t="s">
        <v>1271</v>
      </c>
      <c r="J163" s="672" t="str">
        <f t="shared" si="1"/>
        <v>A*1</v>
      </c>
    </row>
    <row r="164" ht="14.25" customHeight="1">
      <c r="A164" s="672">
        <v>2.4003781E7</v>
      </c>
      <c r="B164" s="672" t="s">
        <v>253</v>
      </c>
      <c r="C164" s="672" t="s">
        <v>263</v>
      </c>
      <c r="D164" s="672">
        <v>2.1857634E7</v>
      </c>
      <c r="E164" s="672" t="s">
        <v>72</v>
      </c>
      <c r="F164" s="672" t="s">
        <v>73</v>
      </c>
      <c r="G164" s="672" t="s">
        <v>264</v>
      </c>
      <c r="H164" s="672"/>
      <c r="I164" s="672"/>
      <c r="J164" s="672" t="str">
        <f t="shared" si="1"/>
        <v/>
      </c>
    </row>
    <row r="165" ht="14.25" customHeight="1">
      <c r="A165" s="672">
        <v>1.3813647E7</v>
      </c>
      <c r="B165" s="672" t="s">
        <v>253</v>
      </c>
      <c r="C165" s="672" t="s">
        <v>258</v>
      </c>
      <c r="D165" s="672">
        <v>1.1692941E7</v>
      </c>
      <c r="E165" s="672" t="s">
        <v>72</v>
      </c>
      <c r="F165" s="672" t="s">
        <v>73</v>
      </c>
      <c r="G165" s="672" t="s">
        <v>259</v>
      </c>
      <c r="H165" s="672"/>
      <c r="I165" s="672"/>
      <c r="J165" s="672" t="str">
        <f t="shared" si="1"/>
        <v/>
      </c>
    </row>
    <row r="166" ht="14.25" customHeight="1">
      <c r="A166" s="672">
        <v>2.2813782E7</v>
      </c>
      <c r="B166" s="672" t="s">
        <v>253</v>
      </c>
      <c r="C166" s="672" t="s">
        <v>288</v>
      </c>
      <c r="D166" s="672">
        <v>2.0651896E7</v>
      </c>
      <c r="E166" s="672" t="s">
        <v>73</v>
      </c>
      <c r="F166" s="672" t="s">
        <v>72</v>
      </c>
      <c r="G166" s="672" t="s">
        <v>289</v>
      </c>
      <c r="H166" s="672"/>
      <c r="I166" s="672"/>
      <c r="J166" s="672" t="str">
        <f t="shared" si="1"/>
        <v/>
      </c>
    </row>
    <row r="167" ht="14.25" customHeight="1">
      <c r="A167" s="672">
        <v>2.2813783E7</v>
      </c>
      <c r="B167" s="672" t="s">
        <v>253</v>
      </c>
      <c r="C167" s="672" t="s">
        <v>290</v>
      </c>
      <c r="D167" s="672">
        <v>2.0651897E7</v>
      </c>
      <c r="E167" s="672" t="s">
        <v>69</v>
      </c>
      <c r="F167" s="672" t="s">
        <v>73</v>
      </c>
      <c r="G167" s="672" t="s">
        <v>291</v>
      </c>
      <c r="H167" s="672"/>
      <c r="I167" s="672"/>
      <c r="J167" s="672" t="str">
        <f t="shared" si="1"/>
        <v/>
      </c>
    </row>
    <row r="168" ht="14.25" customHeight="1">
      <c r="A168" s="672">
        <v>3115454.0</v>
      </c>
      <c r="B168" s="672" t="s">
        <v>297</v>
      </c>
      <c r="C168" s="672" t="s">
        <v>298</v>
      </c>
      <c r="D168" s="672">
        <v>3247413.0</v>
      </c>
      <c r="E168" s="672" t="s">
        <v>69</v>
      </c>
      <c r="F168" s="672" t="s">
        <v>68</v>
      </c>
      <c r="G168" s="672"/>
      <c r="H168" s="672">
        <v>1.0</v>
      </c>
      <c r="I168" s="672" t="s">
        <v>69</v>
      </c>
      <c r="J168" s="672" t="str">
        <f t="shared" si="1"/>
        <v>A*1</v>
      </c>
    </row>
    <row r="169" ht="14.25" customHeight="1">
      <c r="A169" s="672">
        <v>7305833.0</v>
      </c>
      <c r="B169" s="672" t="s">
        <v>297</v>
      </c>
      <c r="C169" s="672" t="s">
        <v>296</v>
      </c>
      <c r="D169" s="672">
        <v>7437792.0</v>
      </c>
      <c r="E169" s="672" t="s">
        <v>72</v>
      </c>
      <c r="F169" s="672" t="s">
        <v>68</v>
      </c>
      <c r="G169" s="672"/>
      <c r="H169" s="672">
        <v>1.0</v>
      </c>
      <c r="I169" s="672" t="s">
        <v>72</v>
      </c>
      <c r="J169" s="672" t="str">
        <f t="shared" si="1"/>
        <v>A*1</v>
      </c>
    </row>
    <row r="170" ht="14.25" customHeight="1">
      <c r="A170" s="672">
        <v>2.2446335E7</v>
      </c>
      <c r="B170" s="672" t="s">
        <v>297</v>
      </c>
      <c r="C170" s="672" t="s">
        <v>302</v>
      </c>
      <c r="D170" s="672">
        <v>2.0284449E7</v>
      </c>
      <c r="E170" s="672" t="s">
        <v>68</v>
      </c>
      <c r="F170" s="672" t="s">
        <v>69</v>
      </c>
      <c r="G170" s="672"/>
      <c r="H170" s="672">
        <v>2.0</v>
      </c>
      <c r="I170" s="672" t="s">
        <v>1224</v>
      </c>
      <c r="J170" s="672" t="str">
        <f t="shared" si="1"/>
        <v>A*2</v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>
        <v>2.0</v>
      </c>
      <c r="I171" s="672" t="s">
        <v>1224</v>
      </c>
      <c r="J171" s="672" t="str">
        <f t="shared" si="1"/>
        <v>A*2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2.1256923E7</v>
      </c>
      <c r="B178" s="672" t="s">
        <v>309</v>
      </c>
      <c r="C178" s="672" t="s">
        <v>335</v>
      </c>
      <c r="D178" s="672">
        <v>1.9095037E7</v>
      </c>
      <c r="E178" s="672" t="s">
        <v>69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1.495141E7</v>
      </c>
      <c r="B179" s="672" t="s">
        <v>309</v>
      </c>
      <c r="C179" s="672" t="s">
        <v>363</v>
      </c>
      <c r="D179" s="672">
        <v>1.2839484E7</v>
      </c>
      <c r="E179" s="672" t="s">
        <v>72</v>
      </c>
      <c r="F179" s="672" t="s">
        <v>73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1.9172906E7</v>
      </c>
      <c r="B180" s="672" t="s">
        <v>309</v>
      </c>
      <c r="C180" s="672" t="s">
        <v>386</v>
      </c>
      <c r="D180" s="672">
        <v>1.7061026E7</v>
      </c>
      <c r="E180" s="672" t="s">
        <v>69</v>
      </c>
      <c r="F180" s="672" t="s">
        <v>68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1.4546643E7</v>
      </c>
      <c r="B181" s="672" t="s">
        <v>309</v>
      </c>
      <c r="C181" s="672" t="s">
        <v>364</v>
      </c>
      <c r="D181" s="672">
        <v>1.2434844E7</v>
      </c>
      <c r="E181" s="672" t="s">
        <v>73</v>
      </c>
      <c r="F181" s="672" t="s">
        <v>72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1.7272977E7</v>
      </c>
      <c r="B182" s="672" t="s">
        <v>309</v>
      </c>
      <c r="C182" s="672" t="s">
        <v>365</v>
      </c>
      <c r="D182" s="672">
        <v>1.5161097E7</v>
      </c>
      <c r="E182" s="672" t="s">
        <v>68</v>
      </c>
      <c r="F182" s="672" t="s">
        <v>69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1.4908883E7</v>
      </c>
      <c r="B183" s="672" t="s">
        <v>309</v>
      </c>
      <c r="C183" s="672" t="s">
        <v>381</v>
      </c>
      <c r="D183" s="672">
        <v>1.279695E7</v>
      </c>
      <c r="E183" s="672" t="s">
        <v>69</v>
      </c>
      <c r="F183" s="672" t="s">
        <v>68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1.5052716E7</v>
      </c>
      <c r="B184" s="672" t="s">
        <v>309</v>
      </c>
      <c r="C184" s="672" t="s">
        <v>382</v>
      </c>
      <c r="D184" s="672">
        <v>1.2940807E7</v>
      </c>
      <c r="E184" s="672" t="s">
        <v>69</v>
      </c>
      <c r="F184" s="672" t="s">
        <v>72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4571642.0</v>
      </c>
      <c r="B185" s="672" t="s">
        <v>309</v>
      </c>
      <c r="C185" s="672" t="s">
        <v>370</v>
      </c>
      <c r="D185" s="672">
        <v>4703601.0</v>
      </c>
      <c r="E185" s="672" t="s">
        <v>69</v>
      </c>
      <c r="F185" s="672" t="s">
        <v>73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4204033.0</v>
      </c>
      <c r="B186" s="672" t="s">
        <v>309</v>
      </c>
      <c r="C186" s="672" t="s">
        <v>353</v>
      </c>
      <c r="D186" s="672">
        <v>4335992.0</v>
      </c>
      <c r="E186" s="672" t="s">
        <v>72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7619465.0</v>
      </c>
      <c r="B187" s="672" t="s">
        <v>309</v>
      </c>
      <c r="C187" s="672" t="s">
        <v>375</v>
      </c>
      <c r="D187" s="672">
        <v>7751424.0</v>
      </c>
      <c r="E187" s="672" t="s">
        <v>68</v>
      </c>
      <c r="F187" s="672" t="s">
        <v>72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4674706.0</v>
      </c>
      <c r="B188" s="672" t="s">
        <v>309</v>
      </c>
      <c r="C188" s="672" t="s">
        <v>356</v>
      </c>
      <c r="D188" s="672">
        <v>4806665.0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1.3596967E7</v>
      </c>
      <c r="B189" s="672" t="s">
        <v>309</v>
      </c>
      <c r="C189" s="672" t="s">
        <v>376</v>
      </c>
      <c r="D189" s="672">
        <v>1.1441291E7</v>
      </c>
      <c r="E189" s="672" t="s">
        <v>72</v>
      </c>
      <c r="F189" s="672" t="s">
        <v>73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1.3198362E7</v>
      </c>
      <c r="B190" s="672" t="s">
        <v>309</v>
      </c>
      <c r="C190" s="672" t="s">
        <v>377</v>
      </c>
      <c r="D190" s="672">
        <v>1.1042686E7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1.3635323E7</v>
      </c>
      <c r="B191" s="672" t="s">
        <v>309</v>
      </c>
      <c r="C191" s="672" t="s">
        <v>338</v>
      </c>
      <c r="D191" s="672">
        <v>1.1479647E7</v>
      </c>
      <c r="E191" s="672" t="s">
        <v>69</v>
      </c>
      <c r="F191" s="672" t="s">
        <v>68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2.6233167E7</v>
      </c>
      <c r="B192" s="672" t="s">
        <v>309</v>
      </c>
      <c r="C192" s="672" t="s">
        <v>358</v>
      </c>
      <c r="D192" s="672">
        <v>2.408702E7</v>
      </c>
      <c r="E192" s="672" t="s">
        <v>73</v>
      </c>
      <c r="F192" s="672" t="s">
        <v>72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1.7787123E7</v>
      </c>
      <c r="B193" s="672" t="s">
        <v>309</v>
      </c>
      <c r="C193" s="672" t="s">
        <v>384</v>
      </c>
      <c r="D193" s="672">
        <v>1.5675243E7</v>
      </c>
      <c r="E193" s="672" t="s">
        <v>68</v>
      </c>
      <c r="F193" s="672" t="s">
        <v>69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5282128.0</v>
      </c>
      <c r="B194" s="672" t="s">
        <v>309</v>
      </c>
      <c r="C194" s="672" t="s">
        <v>378</v>
      </c>
      <c r="D194" s="672">
        <v>5414087.0</v>
      </c>
      <c r="E194" s="672" t="s">
        <v>68</v>
      </c>
      <c r="F194" s="672" t="s">
        <v>69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3682456.0</v>
      </c>
      <c r="B195" s="672" t="s">
        <v>309</v>
      </c>
      <c r="C195" s="672" t="s">
        <v>385</v>
      </c>
      <c r="D195" s="672">
        <v>3814415.0</v>
      </c>
      <c r="E195" s="672" t="s">
        <v>72</v>
      </c>
      <c r="F195" s="672" t="s">
        <v>73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4305221.0</v>
      </c>
      <c r="B196" s="672" t="s">
        <v>309</v>
      </c>
      <c r="C196" s="672" t="s">
        <v>359</v>
      </c>
      <c r="D196" s="672">
        <v>4437180.0</v>
      </c>
      <c r="E196" s="672" t="s">
        <v>72</v>
      </c>
      <c r="F196" s="672" t="s">
        <v>73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5013651.0</v>
      </c>
      <c r="B197" s="672" t="s">
        <v>309</v>
      </c>
      <c r="C197" s="672" t="s">
        <v>383</v>
      </c>
      <c r="D197" s="672">
        <v>5145610.0</v>
      </c>
      <c r="E197" s="672" t="s">
        <v>68</v>
      </c>
      <c r="F197" s="672" t="s">
        <v>69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5333957.0</v>
      </c>
      <c r="B198" s="672" t="s">
        <v>309</v>
      </c>
      <c r="C198" s="672" t="s">
        <v>360</v>
      </c>
      <c r="D198" s="672">
        <v>5465916.0</v>
      </c>
      <c r="E198" s="672" t="s">
        <v>69</v>
      </c>
      <c r="F198" s="672" t="s">
        <v>73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7957490.0</v>
      </c>
      <c r="B199" s="672" t="s">
        <v>309</v>
      </c>
      <c r="C199" s="672" t="s">
        <v>316</v>
      </c>
      <c r="D199" s="672">
        <v>8089449.0</v>
      </c>
      <c r="E199" s="672" t="s">
        <v>73</v>
      </c>
      <c r="F199" s="672" t="s">
        <v>72</v>
      </c>
      <c r="G199" s="672"/>
      <c r="H199" s="672">
        <v>1.0</v>
      </c>
      <c r="I199" s="672" t="s">
        <v>72</v>
      </c>
      <c r="J199" s="672" t="str">
        <f t="shared" si="1"/>
        <v>D*1</v>
      </c>
    </row>
    <row r="200" ht="14.25" customHeight="1">
      <c r="A200" s="672">
        <v>2.659306E7</v>
      </c>
      <c r="B200" s="672" t="s">
        <v>309</v>
      </c>
      <c r="C200" s="672" t="s">
        <v>357</v>
      </c>
      <c r="D200" s="672">
        <v>2.4446913E7</v>
      </c>
      <c r="E200" s="672" t="s">
        <v>69</v>
      </c>
      <c r="F200" s="672" t="s">
        <v>68</v>
      </c>
      <c r="G200" s="672"/>
      <c r="H200" s="672">
        <v>1.0</v>
      </c>
      <c r="I200" s="672" t="s">
        <v>1272</v>
      </c>
      <c r="J200" s="672" t="str">
        <f t="shared" si="1"/>
        <v>D*1</v>
      </c>
    </row>
    <row r="201" ht="14.25" customHeight="1">
      <c r="A201" s="672">
        <v>6877439.0</v>
      </c>
      <c r="B201" s="672" t="s">
        <v>309</v>
      </c>
      <c r="C201" s="672" t="s">
        <v>310</v>
      </c>
      <c r="D201" s="672">
        <v>7009398.0</v>
      </c>
      <c r="E201" s="672" t="s">
        <v>72</v>
      </c>
      <c r="F201" s="672" t="s">
        <v>68</v>
      </c>
      <c r="G201" s="672" t="s">
        <v>311</v>
      </c>
      <c r="H201" s="672"/>
      <c r="I201" s="672"/>
      <c r="J201" s="672" t="str">
        <f t="shared" si="1"/>
        <v/>
      </c>
    </row>
    <row r="202" ht="14.25" customHeight="1">
      <c r="A202" s="672">
        <v>1.5032215E7</v>
      </c>
      <c r="B202" s="672" t="s">
        <v>309</v>
      </c>
      <c r="C202" s="672" t="s">
        <v>314</v>
      </c>
      <c r="D202" s="672">
        <v>1.2920303E7</v>
      </c>
      <c r="E202" s="672" t="s">
        <v>72</v>
      </c>
      <c r="F202" s="672" t="s">
        <v>73</v>
      </c>
      <c r="G202" s="672" t="s">
        <v>315</v>
      </c>
      <c r="H202" s="672"/>
      <c r="I202" s="672"/>
      <c r="J202" s="672" t="str">
        <f t="shared" si="1"/>
        <v/>
      </c>
    </row>
    <row r="203" ht="14.25" customHeight="1">
      <c r="A203" s="672">
        <v>2.1562998E7</v>
      </c>
      <c r="B203" s="672" t="s">
        <v>309</v>
      </c>
      <c r="C203" s="672" t="s">
        <v>320</v>
      </c>
      <c r="D203" s="672">
        <v>1.9401112E7</v>
      </c>
      <c r="E203" s="672" t="s">
        <v>69</v>
      </c>
      <c r="F203" s="672" t="s">
        <v>73</v>
      </c>
      <c r="G203" s="672" t="s">
        <v>321</v>
      </c>
      <c r="H203" s="672"/>
      <c r="I203" s="672"/>
      <c r="J203" s="672" t="str">
        <f t="shared" si="1"/>
        <v/>
      </c>
    </row>
    <row r="204" ht="14.25" customHeight="1">
      <c r="A204" s="672">
        <v>1.864419E7</v>
      </c>
      <c r="B204" s="672" t="s">
        <v>309</v>
      </c>
      <c r="C204" s="672" t="s">
        <v>379</v>
      </c>
      <c r="D204" s="672">
        <v>1.653231E7</v>
      </c>
      <c r="E204" s="672" t="s">
        <v>72</v>
      </c>
      <c r="F204" s="672" t="s">
        <v>73</v>
      </c>
      <c r="G204" s="672" t="s">
        <v>380</v>
      </c>
      <c r="H204" s="672"/>
      <c r="I204" s="672"/>
      <c r="J204" s="672" t="str">
        <f t="shared" si="1"/>
        <v/>
      </c>
    </row>
    <row r="205" ht="14.25" customHeight="1">
      <c r="A205" s="672">
        <v>2.1598287E7</v>
      </c>
      <c r="B205" s="672" t="s">
        <v>309</v>
      </c>
      <c r="C205" s="672" t="s">
        <v>326</v>
      </c>
      <c r="D205" s="672">
        <v>1.9436401E7</v>
      </c>
      <c r="E205" s="672" t="s">
        <v>68</v>
      </c>
      <c r="F205" s="672" t="s">
        <v>69</v>
      </c>
      <c r="G205" s="672" t="s">
        <v>327</v>
      </c>
      <c r="H205" s="672"/>
      <c r="I205" s="672"/>
      <c r="J205" s="672" t="str">
        <f t="shared" si="1"/>
        <v/>
      </c>
    </row>
    <row r="206" ht="14.25" customHeight="1">
      <c r="A206" s="672">
        <v>4004745.0</v>
      </c>
      <c r="B206" s="672" t="s">
        <v>309</v>
      </c>
      <c r="C206" s="672" t="s">
        <v>328</v>
      </c>
      <c r="D206" s="672">
        <v>4136704.0</v>
      </c>
      <c r="E206" s="672" t="s">
        <v>69</v>
      </c>
      <c r="F206" s="672" t="s">
        <v>73</v>
      </c>
      <c r="G206" s="672" t="s">
        <v>329</v>
      </c>
      <c r="H206" s="672"/>
      <c r="I206" s="672"/>
      <c r="J206" s="672" t="str">
        <f t="shared" si="1"/>
        <v/>
      </c>
    </row>
    <row r="207" ht="14.25" customHeight="1">
      <c r="A207" s="672">
        <v>1.9405123E7</v>
      </c>
      <c r="B207" s="672" t="s">
        <v>309</v>
      </c>
      <c r="C207" s="672" t="s">
        <v>318</v>
      </c>
      <c r="D207" s="672">
        <v>1.7293243E7</v>
      </c>
      <c r="E207" s="672" t="s">
        <v>72</v>
      </c>
      <c r="F207" s="672" t="s">
        <v>73</v>
      </c>
      <c r="G207" s="672" t="s">
        <v>319</v>
      </c>
      <c r="H207" s="672"/>
      <c r="I207" s="672"/>
      <c r="J207" s="672" t="str">
        <f t="shared" si="1"/>
        <v/>
      </c>
    </row>
    <row r="208" ht="14.25" customHeight="1">
      <c r="A208" s="672">
        <v>2.3750847E7</v>
      </c>
      <c r="B208" s="672" t="s">
        <v>309</v>
      </c>
      <c r="C208" s="672" t="s">
        <v>322</v>
      </c>
      <c r="D208" s="672">
        <v>2.1588961E7</v>
      </c>
      <c r="E208" s="672" t="s">
        <v>68</v>
      </c>
      <c r="F208" s="672" t="s">
        <v>69</v>
      </c>
      <c r="G208" s="672" t="s">
        <v>323</v>
      </c>
      <c r="H208" s="672"/>
      <c r="I208" s="672"/>
      <c r="J208" s="672" t="str">
        <f t="shared" si="1"/>
        <v/>
      </c>
    </row>
    <row r="209" ht="14.25" customHeight="1">
      <c r="A209" s="672">
        <v>1.8709695E7</v>
      </c>
      <c r="B209" s="672" t="s">
        <v>309</v>
      </c>
      <c r="C209" s="672" t="s">
        <v>333</v>
      </c>
      <c r="D209" s="672">
        <v>1.6597815E7</v>
      </c>
      <c r="E209" s="672" t="s">
        <v>72</v>
      </c>
      <c r="F209" s="672" t="s">
        <v>73</v>
      </c>
      <c r="G209" s="672" t="s">
        <v>334</v>
      </c>
      <c r="H209" s="672"/>
      <c r="I209" s="672"/>
      <c r="J209" s="672" t="str">
        <f t="shared" si="1"/>
        <v/>
      </c>
    </row>
    <row r="210" ht="14.25" customHeight="1">
      <c r="A210" s="672">
        <v>2.8768771E7</v>
      </c>
      <c r="B210" s="672" t="s">
        <v>309</v>
      </c>
      <c r="C210" s="672" t="s">
        <v>345</v>
      </c>
      <c r="D210" s="672">
        <v>2.6622624E7</v>
      </c>
      <c r="E210" s="672" t="s">
        <v>73</v>
      </c>
      <c r="F210" s="672" t="s">
        <v>72</v>
      </c>
      <c r="G210" s="672" t="s">
        <v>346</v>
      </c>
      <c r="H210" s="672"/>
      <c r="I210" s="672"/>
      <c r="J210" s="672" t="str">
        <f t="shared" si="1"/>
        <v/>
      </c>
    </row>
    <row r="211" ht="14.25" customHeight="1">
      <c r="A211" s="672">
        <v>2.2810186E7</v>
      </c>
      <c r="B211" s="672" t="s">
        <v>309</v>
      </c>
      <c r="C211" s="672" t="s">
        <v>339</v>
      </c>
      <c r="D211" s="672">
        <v>2.06483E7</v>
      </c>
      <c r="E211" s="672" t="s">
        <v>73</v>
      </c>
      <c r="F211" s="672" t="s">
        <v>72</v>
      </c>
      <c r="G211" s="672" t="s">
        <v>340</v>
      </c>
      <c r="H211" s="672"/>
      <c r="I211" s="672"/>
      <c r="J211" s="672" t="str">
        <f t="shared" si="1"/>
        <v/>
      </c>
    </row>
    <row r="212" ht="14.25" customHeight="1">
      <c r="A212" s="672">
        <v>1.9247873E7</v>
      </c>
      <c r="B212" s="672" t="s">
        <v>309</v>
      </c>
      <c r="C212" s="672" t="s">
        <v>396</v>
      </c>
      <c r="D212" s="672">
        <v>1.7135993E7</v>
      </c>
      <c r="E212" s="672" t="s">
        <v>72</v>
      </c>
      <c r="F212" s="672" t="s">
        <v>73</v>
      </c>
      <c r="G212" s="672" t="s">
        <v>397</v>
      </c>
      <c r="H212" s="672"/>
      <c r="I212" s="672"/>
      <c r="J212" s="672" t="str">
        <f t="shared" si="1"/>
        <v/>
      </c>
    </row>
    <row r="213" ht="14.25" customHeight="1">
      <c r="A213" s="672">
        <v>2.1583068E7</v>
      </c>
      <c r="B213" s="672" t="s">
        <v>309</v>
      </c>
      <c r="C213" s="672" t="s">
        <v>347</v>
      </c>
      <c r="D213" s="672">
        <v>1.9421182E7</v>
      </c>
      <c r="E213" s="672" t="s">
        <v>72</v>
      </c>
      <c r="F213" s="672" t="s">
        <v>73</v>
      </c>
      <c r="G213" s="672" t="s">
        <v>348</v>
      </c>
      <c r="H213" s="672"/>
      <c r="I213" s="672"/>
      <c r="J213" s="672" t="str">
        <f t="shared" si="1"/>
        <v/>
      </c>
    </row>
    <row r="214" ht="14.25" customHeight="1">
      <c r="A214" s="672">
        <v>1.9337619E7</v>
      </c>
      <c r="B214" s="672" t="s">
        <v>309</v>
      </c>
      <c r="C214" s="672" t="s">
        <v>361</v>
      </c>
      <c r="D214" s="672">
        <v>1.7225739E7</v>
      </c>
      <c r="E214" s="672" t="s">
        <v>69</v>
      </c>
      <c r="F214" s="672" t="s">
        <v>68</v>
      </c>
      <c r="G214" s="672" t="s">
        <v>362</v>
      </c>
      <c r="H214" s="672"/>
      <c r="I214" s="672"/>
      <c r="J214" s="672" t="str">
        <f t="shared" si="1"/>
        <v/>
      </c>
    </row>
    <row r="215" ht="14.25" customHeight="1">
      <c r="A215" s="672">
        <v>1.7242289E7</v>
      </c>
      <c r="B215" s="672" t="s">
        <v>309</v>
      </c>
      <c r="C215" s="672" t="s">
        <v>349</v>
      </c>
      <c r="D215" s="672">
        <v>1.5130409E7</v>
      </c>
      <c r="E215" s="672" t="s">
        <v>68</v>
      </c>
      <c r="F215" s="672" t="s">
        <v>69</v>
      </c>
      <c r="G215" s="672" t="s">
        <v>350</v>
      </c>
      <c r="H215" s="672"/>
      <c r="I215" s="672"/>
      <c r="J215" s="672" t="str">
        <f t="shared" si="1"/>
        <v/>
      </c>
    </row>
    <row r="216" ht="14.25" customHeight="1">
      <c r="A216" s="672">
        <v>1.5472184E7</v>
      </c>
      <c r="B216" s="672" t="s">
        <v>309</v>
      </c>
      <c r="C216" s="672" t="s">
        <v>336</v>
      </c>
      <c r="D216" s="672">
        <v>1.3360304E7</v>
      </c>
      <c r="E216" s="672" t="s">
        <v>72</v>
      </c>
      <c r="F216" s="672" t="s">
        <v>69</v>
      </c>
      <c r="G216" s="672" t="s">
        <v>337</v>
      </c>
      <c r="H216" s="672"/>
      <c r="I216" s="672"/>
      <c r="J216" s="672" t="str">
        <f t="shared" si="1"/>
        <v/>
      </c>
    </row>
    <row r="217" ht="14.25" customHeight="1">
      <c r="A217" s="672">
        <v>1.8056581E7</v>
      </c>
      <c r="B217" s="672" t="s">
        <v>309</v>
      </c>
      <c r="C217" s="672" t="s">
        <v>366</v>
      </c>
      <c r="D217" s="672">
        <v>1.5944701E7</v>
      </c>
      <c r="E217" s="672" t="s">
        <v>69</v>
      </c>
      <c r="F217" s="672" t="s">
        <v>72</v>
      </c>
      <c r="G217" s="672" t="s">
        <v>367</v>
      </c>
      <c r="H217" s="672"/>
      <c r="I217" s="672"/>
      <c r="J217" s="672" t="str">
        <f t="shared" si="1"/>
        <v/>
      </c>
    </row>
    <row r="218" ht="14.25" customHeight="1">
      <c r="A218" s="672">
        <v>1.5126666E7</v>
      </c>
      <c r="B218" s="672" t="s">
        <v>309</v>
      </c>
      <c r="C218" s="672" t="s">
        <v>368</v>
      </c>
      <c r="D218" s="672">
        <v>1.3014753E7</v>
      </c>
      <c r="E218" s="672" t="s">
        <v>73</v>
      </c>
      <c r="F218" s="672" t="s">
        <v>68</v>
      </c>
      <c r="G218" s="672" t="s">
        <v>369</v>
      </c>
      <c r="H218" s="672"/>
      <c r="I218" s="672"/>
      <c r="J218" s="672" t="str">
        <f t="shared" si="1"/>
        <v/>
      </c>
    </row>
    <row r="219" ht="14.25" customHeight="1">
      <c r="A219" s="672">
        <v>9480457.0</v>
      </c>
      <c r="B219" s="672" t="s">
        <v>309</v>
      </c>
      <c r="C219" s="672" t="s">
        <v>341</v>
      </c>
      <c r="D219" s="672">
        <v>9642848.0</v>
      </c>
      <c r="E219" s="672" t="s">
        <v>72</v>
      </c>
      <c r="F219" s="672" t="s">
        <v>68</v>
      </c>
      <c r="G219" s="672" t="s">
        <v>342</v>
      </c>
      <c r="H219" s="672"/>
      <c r="I219" s="672"/>
      <c r="J219" s="672" t="str">
        <f t="shared" si="1"/>
        <v/>
      </c>
    </row>
    <row r="220" ht="14.25" customHeight="1">
      <c r="A220" s="672">
        <v>4354558.0</v>
      </c>
      <c r="B220" s="672" t="s">
        <v>309</v>
      </c>
      <c r="C220" s="672" t="s">
        <v>343</v>
      </c>
      <c r="D220" s="672">
        <v>4486517.0</v>
      </c>
      <c r="E220" s="672" t="s">
        <v>69</v>
      </c>
      <c r="F220" s="672" t="s">
        <v>73</v>
      </c>
      <c r="G220" s="672" t="s">
        <v>344</v>
      </c>
      <c r="H220" s="672"/>
      <c r="I220" s="672"/>
      <c r="J220" s="672" t="str">
        <f t="shared" si="1"/>
        <v/>
      </c>
    </row>
    <row r="221" ht="14.25" customHeight="1">
      <c r="A221" s="672">
        <v>4356934.0</v>
      </c>
      <c r="B221" s="672" t="s">
        <v>309</v>
      </c>
      <c r="C221" s="672" t="s">
        <v>351</v>
      </c>
      <c r="D221" s="672">
        <v>4488893.0</v>
      </c>
      <c r="E221" s="672" t="s">
        <v>69</v>
      </c>
      <c r="F221" s="672" t="s">
        <v>73</v>
      </c>
      <c r="G221" s="672" t="s">
        <v>352</v>
      </c>
      <c r="H221" s="672"/>
      <c r="I221" s="672"/>
      <c r="J221" s="672" t="str">
        <f t="shared" si="1"/>
        <v/>
      </c>
    </row>
    <row r="222" ht="14.25" customHeight="1">
      <c r="A222" s="672">
        <v>5932583.0</v>
      </c>
      <c r="B222" s="672" t="s">
        <v>309</v>
      </c>
      <c r="C222" s="672" t="s">
        <v>371</v>
      </c>
      <c r="D222" s="672">
        <v>6064542.0</v>
      </c>
      <c r="E222" s="672" t="s">
        <v>68</v>
      </c>
      <c r="F222" s="672" t="s">
        <v>69</v>
      </c>
      <c r="G222" s="672" t="s">
        <v>372</v>
      </c>
      <c r="H222" s="672"/>
      <c r="I222" s="672"/>
      <c r="J222" s="672" t="str">
        <f t="shared" si="1"/>
        <v/>
      </c>
    </row>
    <row r="223" ht="14.25" customHeight="1">
      <c r="A223" s="672">
        <v>9008244.0</v>
      </c>
      <c r="B223" s="672" t="s">
        <v>309</v>
      </c>
      <c r="C223" s="672" t="s">
        <v>373</v>
      </c>
      <c r="D223" s="672">
        <v>9170635.0</v>
      </c>
      <c r="E223" s="672" t="s">
        <v>73</v>
      </c>
      <c r="F223" s="672" t="s">
        <v>72</v>
      </c>
      <c r="G223" s="672" t="s">
        <v>374</v>
      </c>
      <c r="H223" s="672"/>
      <c r="I223" s="672"/>
      <c r="J223" s="672" t="str">
        <f t="shared" si="1"/>
        <v/>
      </c>
    </row>
    <row r="224" ht="14.25" customHeight="1">
      <c r="A224" s="672">
        <v>4284815.0</v>
      </c>
      <c r="B224" s="672" t="s">
        <v>309</v>
      </c>
      <c r="C224" s="672" t="s">
        <v>354</v>
      </c>
      <c r="D224" s="672">
        <v>4416774.0</v>
      </c>
      <c r="E224" s="672" t="s">
        <v>69</v>
      </c>
      <c r="F224" s="672" t="s">
        <v>68</v>
      </c>
      <c r="G224" s="672" t="s">
        <v>355</v>
      </c>
      <c r="H224" s="672"/>
      <c r="I224" s="672"/>
      <c r="J224" s="672" t="str">
        <f t="shared" si="1"/>
        <v/>
      </c>
    </row>
    <row r="225" ht="14.25" customHeight="1">
      <c r="A225" s="672">
        <v>8792706.0</v>
      </c>
      <c r="B225" s="672" t="s">
        <v>309</v>
      </c>
      <c r="C225" s="672" t="s">
        <v>330</v>
      </c>
      <c r="D225" s="672">
        <v>8924665.0</v>
      </c>
      <c r="E225" s="672" t="s">
        <v>73</v>
      </c>
      <c r="F225" s="672" t="s">
        <v>72</v>
      </c>
      <c r="G225" s="672" t="s">
        <v>331</v>
      </c>
      <c r="H225" s="672"/>
      <c r="I225" s="672"/>
      <c r="J225" s="672" t="str">
        <f t="shared" si="1"/>
        <v/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1.4789282E7</v>
      </c>
      <c r="B237" s="672" t="s">
        <v>408</v>
      </c>
      <c r="C237" s="672" t="s">
        <v>432</v>
      </c>
      <c r="D237" s="672">
        <v>1.2677353E7</v>
      </c>
      <c r="E237" s="672" t="s">
        <v>69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1.6910264E7</v>
      </c>
      <c r="B238" s="672" t="s">
        <v>408</v>
      </c>
      <c r="C238" s="672" t="s">
        <v>458</v>
      </c>
      <c r="D238" s="672">
        <v>1.4798384E7</v>
      </c>
      <c r="E238" s="672" t="s">
        <v>68</v>
      </c>
      <c r="F238" s="672" t="s">
        <v>69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1.5508472E7</v>
      </c>
      <c r="B239" s="672" t="s">
        <v>408</v>
      </c>
      <c r="C239" s="672" t="s">
        <v>459</v>
      </c>
      <c r="D239" s="672">
        <v>1.3396592E7</v>
      </c>
      <c r="E239" s="672" t="s">
        <v>72</v>
      </c>
      <c r="F239" s="672" t="s">
        <v>73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1.6610214E7</v>
      </c>
      <c r="B240" s="672" t="s">
        <v>408</v>
      </c>
      <c r="C240" s="672" t="s">
        <v>433</v>
      </c>
      <c r="D240" s="672">
        <v>1.4498334E7</v>
      </c>
      <c r="E240" s="672" t="s">
        <v>72</v>
      </c>
      <c r="F240" s="672" t="s">
        <v>68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1.6778798E7</v>
      </c>
      <c r="B241" s="672" t="s">
        <v>408</v>
      </c>
      <c r="C241" s="672" t="s">
        <v>444</v>
      </c>
      <c r="D241" s="672">
        <v>1.4666918E7</v>
      </c>
      <c r="E241" s="672" t="s">
        <v>68</v>
      </c>
      <c r="F241" s="672" t="s">
        <v>69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1.4404298E7</v>
      </c>
      <c r="B242" s="672" t="s">
        <v>408</v>
      </c>
      <c r="C242" s="672" t="s">
        <v>445</v>
      </c>
      <c r="D242" s="672">
        <v>1.2283595E7</v>
      </c>
      <c r="E242" s="672" t="s">
        <v>69</v>
      </c>
      <c r="F242" s="672" t="s">
        <v>73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1.4186238E7</v>
      </c>
      <c r="B243" s="672" t="s">
        <v>408</v>
      </c>
      <c r="C243" s="672" t="s">
        <v>446</v>
      </c>
      <c r="D243" s="672">
        <v>1.2065532E7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1.4080488E7</v>
      </c>
      <c r="B244" s="672" t="s">
        <v>408</v>
      </c>
      <c r="C244" s="672" t="s">
        <v>451</v>
      </c>
      <c r="D244" s="672">
        <v>1.1959782E7</v>
      </c>
      <c r="E244" s="672" t="s">
        <v>68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1.4029707E7</v>
      </c>
      <c r="B245" s="672" t="s">
        <v>408</v>
      </c>
      <c r="C245" s="672" t="s">
        <v>425</v>
      </c>
      <c r="D245" s="672">
        <v>1.1909001E7</v>
      </c>
      <c r="E245" s="672" t="s">
        <v>69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7256448.0</v>
      </c>
      <c r="B246" s="672" t="s">
        <v>408</v>
      </c>
      <c r="C246" s="672" t="s">
        <v>417</v>
      </c>
      <c r="D246" s="672">
        <v>7388407.0</v>
      </c>
      <c r="E246" s="672" t="s">
        <v>72</v>
      </c>
      <c r="F246" s="672" t="s">
        <v>69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8353450.0</v>
      </c>
      <c r="B247" s="672" t="s">
        <v>408</v>
      </c>
      <c r="C247" s="672" t="s">
        <v>426</v>
      </c>
      <c r="D247" s="672">
        <v>8485409.0</v>
      </c>
      <c r="E247" s="672" t="s">
        <v>69</v>
      </c>
      <c r="F247" s="672" t="s">
        <v>72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6934599.0</v>
      </c>
      <c r="B248" s="672" t="s">
        <v>408</v>
      </c>
      <c r="C248" s="672" t="s">
        <v>467</v>
      </c>
      <c r="D248" s="672">
        <v>7066558.0</v>
      </c>
      <c r="E248" s="672" t="s">
        <v>69</v>
      </c>
      <c r="F248" s="672" t="s">
        <v>73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8256982.0</v>
      </c>
      <c r="B249" s="672" t="s">
        <v>408</v>
      </c>
      <c r="C249" s="672" t="s">
        <v>462</v>
      </c>
      <c r="D249" s="672">
        <v>8388941.0</v>
      </c>
      <c r="E249" s="672" t="s">
        <v>73</v>
      </c>
      <c r="F249" s="672" t="s">
        <v>72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7063799.0</v>
      </c>
      <c r="B250" s="672" t="s">
        <v>408</v>
      </c>
      <c r="C250" s="672" t="s">
        <v>424</v>
      </c>
      <c r="D250" s="672">
        <v>7195758.0</v>
      </c>
      <c r="E250" s="672" t="s">
        <v>68</v>
      </c>
      <c r="F250" s="672" t="s">
        <v>73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3714239.0</v>
      </c>
      <c r="B251" s="672" t="s">
        <v>408</v>
      </c>
      <c r="C251" s="672" t="s">
        <v>473</v>
      </c>
      <c r="D251" s="672">
        <v>3846198.0</v>
      </c>
      <c r="E251" s="672" t="s">
        <v>68</v>
      </c>
      <c r="F251" s="672" t="s">
        <v>72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1.5115507E7</v>
      </c>
      <c r="B252" s="672" t="s">
        <v>408</v>
      </c>
      <c r="C252" s="672" t="s">
        <v>438</v>
      </c>
      <c r="D252" s="672">
        <v>1.3003594E7</v>
      </c>
      <c r="E252" s="672" t="s">
        <v>72</v>
      </c>
      <c r="F252" s="672" t="s">
        <v>69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1.5313015E7</v>
      </c>
      <c r="B253" s="672" t="s">
        <v>408</v>
      </c>
      <c r="C253" s="672" t="s">
        <v>447</v>
      </c>
      <c r="D253" s="672">
        <v>1.320112E7</v>
      </c>
      <c r="E253" s="672" t="s">
        <v>73</v>
      </c>
      <c r="F253" s="672" t="s">
        <v>72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2.2464993E7</v>
      </c>
      <c r="B254" s="672" t="s">
        <v>408</v>
      </c>
      <c r="C254" s="672" t="s">
        <v>423</v>
      </c>
      <c r="D254" s="672">
        <v>2.0303107E7</v>
      </c>
      <c r="E254" s="672" t="s">
        <v>73</v>
      </c>
      <c r="F254" s="672" t="s">
        <v>68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2.443271E7</v>
      </c>
      <c r="B255" s="672" t="s">
        <v>408</v>
      </c>
      <c r="C255" s="672" t="s">
        <v>478</v>
      </c>
      <c r="D255" s="672">
        <v>2.2286563E7</v>
      </c>
      <c r="E255" s="672" t="s">
        <v>73</v>
      </c>
      <c r="F255" s="672" t="s">
        <v>72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6681963.0</v>
      </c>
      <c r="B256" s="672" t="s">
        <v>408</v>
      </c>
      <c r="C256" s="672" t="s">
        <v>470</v>
      </c>
      <c r="D256" s="672">
        <v>6813922.0</v>
      </c>
      <c r="E256" s="672" t="s">
        <v>69</v>
      </c>
      <c r="F256" s="672" t="s">
        <v>68</v>
      </c>
      <c r="G256" s="672"/>
      <c r="H256" s="672">
        <v>3.0</v>
      </c>
      <c r="I256" s="672" t="s">
        <v>1319</v>
      </c>
      <c r="J256" s="672" t="str">
        <f t="shared" si="1"/>
        <v>D*3</v>
      </c>
    </row>
    <row r="257" ht="14.25" customHeight="1">
      <c r="A257" s="672">
        <v>6845492.0</v>
      </c>
      <c r="B257" s="672" t="s">
        <v>408</v>
      </c>
      <c r="C257" s="672" t="s">
        <v>421</v>
      </c>
      <c r="D257" s="672">
        <v>6977451.0</v>
      </c>
      <c r="E257" s="672" t="s">
        <v>69</v>
      </c>
      <c r="F257" s="672" t="s">
        <v>72</v>
      </c>
      <c r="G257" s="672"/>
      <c r="H257" s="672">
        <v>1.0</v>
      </c>
      <c r="I257" s="672" t="s">
        <v>72</v>
      </c>
      <c r="J257" s="672" t="str">
        <f t="shared" si="1"/>
        <v>D*1</v>
      </c>
    </row>
    <row r="258" ht="14.25" customHeight="1">
      <c r="A258" s="672">
        <v>9375320.0</v>
      </c>
      <c r="B258" s="672" t="s">
        <v>408</v>
      </c>
      <c r="C258" s="672" t="s">
        <v>418</v>
      </c>
      <c r="D258" s="672">
        <v>9537711.0</v>
      </c>
      <c r="E258" s="672" t="s">
        <v>72</v>
      </c>
      <c r="F258" s="672" t="s">
        <v>69</v>
      </c>
      <c r="G258" s="672"/>
      <c r="H258" s="672">
        <v>1.0</v>
      </c>
      <c r="I258" s="672" t="s">
        <v>69</v>
      </c>
      <c r="J258" s="672" t="str">
        <f t="shared" si="1"/>
        <v>D*1</v>
      </c>
    </row>
    <row r="259" ht="14.25" customHeight="1">
      <c r="A259" s="672">
        <v>1.6515175E7</v>
      </c>
      <c r="B259" s="672" t="s">
        <v>408</v>
      </c>
      <c r="C259" s="672" t="s">
        <v>416</v>
      </c>
      <c r="D259" s="672">
        <v>1.4403295E7</v>
      </c>
      <c r="E259" s="672" t="s">
        <v>72</v>
      </c>
      <c r="F259" s="672" t="s">
        <v>68</v>
      </c>
      <c r="G259" s="672"/>
      <c r="H259" s="672">
        <v>1.0</v>
      </c>
      <c r="I259" s="672" t="s">
        <v>1272</v>
      </c>
      <c r="J259" s="672" t="str">
        <f t="shared" si="1"/>
        <v>D*1</v>
      </c>
    </row>
    <row r="260" ht="14.25" customHeight="1">
      <c r="A260" s="672">
        <v>1.7362488E7</v>
      </c>
      <c r="B260" s="672" t="s">
        <v>408</v>
      </c>
      <c r="C260" s="672" t="s">
        <v>422</v>
      </c>
      <c r="D260" s="672">
        <v>1.5250608E7</v>
      </c>
      <c r="E260" s="672" t="s">
        <v>72</v>
      </c>
      <c r="F260" s="672" t="s">
        <v>68</v>
      </c>
      <c r="G260" s="672"/>
      <c r="H260" s="672">
        <v>1.0</v>
      </c>
      <c r="I260" s="672" t="s">
        <v>1272</v>
      </c>
      <c r="J260" s="672" t="str">
        <f t="shared" si="1"/>
        <v>D*1</v>
      </c>
    </row>
    <row r="261" ht="14.25" customHeight="1">
      <c r="A261" s="672">
        <v>1.6199051E7</v>
      </c>
      <c r="B261" s="672" t="s">
        <v>408</v>
      </c>
      <c r="C261" s="672" t="s">
        <v>414</v>
      </c>
      <c r="D261" s="672">
        <v>1.4087171E7</v>
      </c>
      <c r="E261" s="672" t="s">
        <v>73</v>
      </c>
      <c r="F261" s="672" t="s">
        <v>72</v>
      </c>
      <c r="G261" s="672" t="s">
        <v>415</v>
      </c>
      <c r="H261" s="672">
        <v>2.0</v>
      </c>
      <c r="I261" s="672" t="s">
        <v>1030</v>
      </c>
      <c r="J261" s="672" t="str">
        <f t="shared" si="1"/>
        <v>D*2</v>
      </c>
    </row>
    <row r="262" ht="14.25" customHeight="1">
      <c r="A262" s="672">
        <v>1.6626617E7</v>
      </c>
      <c r="B262" s="672" t="s">
        <v>408</v>
      </c>
      <c r="C262" s="672" t="s">
        <v>476</v>
      </c>
      <c r="D262" s="672">
        <v>1.4514737E7</v>
      </c>
      <c r="E262" s="672" t="s">
        <v>68</v>
      </c>
      <c r="F262" s="672" t="s">
        <v>69</v>
      </c>
      <c r="G262" s="672" t="s">
        <v>477</v>
      </c>
      <c r="H262" s="672">
        <v>1.0</v>
      </c>
      <c r="I262" s="672" t="s">
        <v>69</v>
      </c>
      <c r="J262" s="672" t="str">
        <f t="shared" si="1"/>
        <v>D*1</v>
      </c>
    </row>
    <row r="263" ht="14.25" customHeight="1">
      <c r="A263" s="672">
        <v>2.2808722E7</v>
      </c>
      <c r="B263" s="672" t="s">
        <v>408</v>
      </c>
      <c r="C263" s="672" t="s">
        <v>412</v>
      </c>
      <c r="D263" s="672">
        <v>2.0646836E7</v>
      </c>
      <c r="E263" s="672" t="s">
        <v>72</v>
      </c>
      <c r="F263" s="672" t="s">
        <v>73</v>
      </c>
      <c r="G263" s="672" t="s">
        <v>413</v>
      </c>
      <c r="H263" s="672">
        <v>1.0</v>
      </c>
      <c r="I263" s="672" t="s">
        <v>1271</v>
      </c>
      <c r="J263" s="672" t="str">
        <f t="shared" si="1"/>
        <v>D*1</v>
      </c>
    </row>
    <row r="264" ht="14.25" customHeight="1">
      <c r="A264" s="672">
        <v>1.566807E7</v>
      </c>
      <c r="B264" s="672" t="s">
        <v>408</v>
      </c>
      <c r="C264" s="672" t="s">
        <v>409</v>
      </c>
      <c r="D264" s="672">
        <v>1.355619E7</v>
      </c>
      <c r="E264" s="672" t="s">
        <v>68</v>
      </c>
      <c r="F264" s="672" t="s">
        <v>69</v>
      </c>
      <c r="G264" s="672" t="s">
        <v>410</v>
      </c>
      <c r="H264" s="672"/>
      <c r="I264" s="672"/>
      <c r="J264" s="672" t="str">
        <f t="shared" si="1"/>
        <v/>
      </c>
    </row>
    <row r="265" ht="14.25" customHeight="1">
      <c r="A265" s="672">
        <v>2.356998E7</v>
      </c>
      <c r="B265" s="672" t="s">
        <v>408</v>
      </c>
      <c r="C265" s="672" t="s">
        <v>441</v>
      </c>
      <c r="D265" s="672">
        <v>2.1408094E7</v>
      </c>
      <c r="E265" s="672" t="s">
        <v>68</v>
      </c>
      <c r="F265" s="672" t="s">
        <v>69</v>
      </c>
      <c r="G265" s="672" t="s">
        <v>442</v>
      </c>
      <c r="H265" s="672"/>
      <c r="I265" s="672"/>
      <c r="J265" s="672" t="str">
        <f t="shared" si="1"/>
        <v/>
      </c>
    </row>
    <row r="266" ht="14.25" customHeight="1">
      <c r="A266" s="672">
        <v>2.1851346E7</v>
      </c>
      <c r="B266" s="672" t="s">
        <v>408</v>
      </c>
      <c r="C266" s="672" t="s">
        <v>456</v>
      </c>
      <c r="D266" s="672">
        <v>1.968946E7</v>
      </c>
      <c r="E266" s="672" t="s">
        <v>73</v>
      </c>
      <c r="F266" s="672" t="s">
        <v>72</v>
      </c>
      <c r="G266" s="672" t="s">
        <v>457</v>
      </c>
      <c r="H266" s="672"/>
      <c r="I266" s="672"/>
      <c r="J266" s="672" t="str">
        <f t="shared" si="1"/>
        <v/>
      </c>
    </row>
    <row r="267" ht="14.25" customHeight="1">
      <c r="A267" s="672">
        <v>2.2135257E7</v>
      </c>
      <c r="B267" s="672" t="s">
        <v>408</v>
      </c>
      <c r="C267" s="672" t="s">
        <v>429</v>
      </c>
      <c r="D267" s="672">
        <v>1.9973371E7</v>
      </c>
      <c r="E267" s="672" t="s">
        <v>73</v>
      </c>
      <c r="F267" s="672" t="s">
        <v>72</v>
      </c>
      <c r="G267" s="672" t="s">
        <v>430</v>
      </c>
      <c r="H267" s="672"/>
      <c r="I267" s="672"/>
      <c r="J267" s="672" t="str">
        <f t="shared" si="1"/>
        <v/>
      </c>
    </row>
    <row r="268" ht="14.25" customHeight="1">
      <c r="A268" s="672">
        <v>2.1111753E7</v>
      </c>
      <c r="B268" s="672" t="s">
        <v>408</v>
      </c>
      <c r="C268" s="672" t="s">
        <v>419</v>
      </c>
      <c r="D268" s="672">
        <v>1.8949867E7</v>
      </c>
      <c r="E268" s="672" t="s">
        <v>69</v>
      </c>
      <c r="F268" s="672" t="s">
        <v>68</v>
      </c>
      <c r="G268" s="672" t="s">
        <v>420</v>
      </c>
      <c r="H268" s="672"/>
      <c r="I268" s="672"/>
      <c r="J268" s="672" t="str">
        <f t="shared" si="1"/>
        <v/>
      </c>
    </row>
    <row r="269" ht="14.25" customHeight="1">
      <c r="A269" s="672">
        <v>2.133733E7</v>
      </c>
      <c r="B269" s="672" t="s">
        <v>408</v>
      </c>
      <c r="C269" s="672" t="s">
        <v>449</v>
      </c>
      <c r="D269" s="672">
        <v>1.9175444E7</v>
      </c>
      <c r="E269" s="672" t="s">
        <v>72</v>
      </c>
      <c r="F269" s="672" t="s">
        <v>69</v>
      </c>
      <c r="G269" s="672" t="s">
        <v>450</v>
      </c>
      <c r="H269" s="672"/>
      <c r="I269" s="672"/>
      <c r="J269" s="672" t="str">
        <f t="shared" si="1"/>
        <v/>
      </c>
    </row>
    <row r="270" ht="14.25" customHeight="1">
      <c r="A270" s="672">
        <v>1.8662307E7</v>
      </c>
      <c r="B270" s="672" t="s">
        <v>408</v>
      </c>
      <c r="C270" s="672" t="s">
        <v>471</v>
      </c>
      <c r="D270" s="672">
        <v>1.6550427E7</v>
      </c>
      <c r="E270" s="672" t="s">
        <v>69</v>
      </c>
      <c r="F270" s="672" t="s">
        <v>73</v>
      </c>
      <c r="G270" s="672" t="s">
        <v>472</v>
      </c>
      <c r="H270" s="672"/>
      <c r="I270" s="672"/>
      <c r="J270" s="672" t="str">
        <f t="shared" si="1"/>
        <v/>
      </c>
    </row>
    <row r="271" ht="14.25" customHeight="1">
      <c r="A271" s="672">
        <v>1.5644413E7</v>
      </c>
      <c r="B271" s="672" t="s">
        <v>408</v>
      </c>
      <c r="C271" s="672" t="s">
        <v>463</v>
      </c>
      <c r="D271" s="672">
        <v>1.3532533E7</v>
      </c>
      <c r="E271" s="672" t="s">
        <v>69</v>
      </c>
      <c r="F271" s="672" t="s">
        <v>73</v>
      </c>
      <c r="G271" s="672" t="s">
        <v>464</v>
      </c>
      <c r="H271" s="672"/>
      <c r="I271" s="672"/>
      <c r="J271" s="672" t="str">
        <f t="shared" si="1"/>
        <v/>
      </c>
    </row>
    <row r="272" ht="14.25" customHeight="1">
      <c r="A272" s="672">
        <v>1.8648387E7</v>
      </c>
      <c r="B272" s="672" t="s">
        <v>408</v>
      </c>
      <c r="C272" s="672" t="s">
        <v>460</v>
      </c>
      <c r="D272" s="672">
        <v>1.6536507E7</v>
      </c>
      <c r="E272" s="672" t="s">
        <v>72</v>
      </c>
      <c r="F272" s="672" t="s">
        <v>73</v>
      </c>
      <c r="G272" s="672" t="s">
        <v>461</v>
      </c>
      <c r="H272" s="672"/>
      <c r="I272" s="672"/>
      <c r="J272" s="672" t="str">
        <f t="shared" si="1"/>
        <v/>
      </c>
    </row>
    <row r="273" ht="14.25" customHeight="1">
      <c r="A273" s="672">
        <v>1.5758974E7</v>
      </c>
      <c r="B273" s="672" t="s">
        <v>408</v>
      </c>
      <c r="C273" s="672" t="s">
        <v>434</v>
      </c>
      <c r="D273" s="672">
        <v>1.3647094E7</v>
      </c>
      <c r="E273" s="672" t="s">
        <v>73</v>
      </c>
      <c r="F273" s="672" t="s">
        <v>72</v>
      </c>
      <c r="G273" s="672" t="s">
        <v>435</v>
      </c>
      <c r="H273" s="672"/>
      <c r="I273" s="672"/>
      <c r="J273" s="672" t="str">
        <f t="shared" si="1"/>
        <v/>
      </c>
    </row>
    <row r="274" ht="14.25" customHeight="1">
      <c r="A274" s="672">
        <v>1.4334207E7</v>
      </c>
      <c r="B274" s="672" t="s">
        <v>408</v>
      </c>
      <c r="C274" s="672" t="s">
        <v>436</v>
      </c>
      <c r="D274" s="672">
        <v>1.2213501E7</v>
      </c>
      <c r="E274" s="672" t="s">
        <v>73</v>
      </c>
      <c r="F274" s="672" t="s">
        <v>72</v>
      </c>
      <c r="G274" s="672" t="s">
        <v>437</v>
      </c>
      <c r="H274" s="672"/>
      <c r="I274" s="672"/>
      <c r="J274" s="672" t="str">
        <f t="shared" si="1"/>
        <v/>
      </c>
    </row>
    <row r="275" ht="14.25" customHeight="1">
      <c r="A275" s="672">
        <v>8427216.0</v>
      </c>
      <c r="B275" s="672" t="s">
        <v>408</v>
      </c>
      <c r="C275" s="672" t="s">
        <v>427</v>
      </c>
      <c r="D275" s="672">
        <v>8559175.0</v>
      </c>
      <c r="E275" s="672" t="s">
        <v>68</v>
      </c>
      <c r="F275" s="672" t="s">
        <v>73</v>
      </c>
      <c r="G275" s="672" t="s">
        <v>428</v>
      </c>
      <c r="H275" s="672"/>
      <c r="I275" s="672"/>
      <c r="J275" s="672" t="str">
        <f t="shared" si="1"/>
        <v/>
      </c>
    </row>
    <row r="276" ht="14.25" customHeight="1">
      <c r="A276" s="672">
        <v>4668110.0</v>
      </c>
      <c r="B276" s="672" t="s">
        <v>408</v>
      </c>
      <c r="C276" s="672" t="s">
        <v>465</v>
      </c>
      <c r="D276" s="672">
        <v>4800069.0</v>
      </c>
      <c r="E276" s="672" t="s">
        <v>69</v>
      </c>
      <c r="F276" s="672" t="s">
        <v>73</v>
      </c>
      <c r="G276" s="672" t="s">
        <v>466</v>
      </c>
      <c r="H276" s="672"/>
      <c r="I276" s="672"/>
      <c r="J276" s="672" t="str">
        <f t="shared" si="1"/>
        <v/>
      </c>
    </row>
    <row r="277" ht="14.25" customHeight="1">
      <c r="A277" s="672">
        <v>5621182.0</v>
      </c>
      <c r="B277" s="672" t="s">
        <v>408</v>
      </c>
      <c r="C277" s="672" t="s">
        <v>468</v>
      </c>
      <c r="D277" s="672">
        <v>5753141.0</v>
      </c>
      <c r="E277" s="672" t="s">
        <v>73</v>
      </c>
      <c r="F277" s="672" t="s">
        <v>72</v>
      </c>
      <c r="G277" s="672" t="s">
        <v>469</v>
      </c>
      <c r="H277" s="672"/>
      <c r="I277" s="672"/>
      <c r="J277" s="672" t="str">
        <f t="shared" si="1"/>
        <v/>
      </c>
    </row>
    <row r="278" ht="14.25" customHeight="1">
      <c r="A278" s="672">
        <v>7744894.0</v>
      </c>
      <c r="B278" s="672" t="s">
        <v>408</v>
      </c>
      <c r="C278" s="672" t="s">
        <v>452</v>
      </c>
      <c r="D278" s="672">
        <v>7876853.0</v>
      </c>
      <c r="E278" s="672" t="s">
        <v>69</v>
      </c>
      <c r="F278" s="672" t="s">
        <v>68</v>
      </c>
      <c r="G278" s="672" t="s">
        <v>453</v>
      </c>
      <c r="H278" s="672"/>
      <c r="I278" s="672"/>
      <c r="J278" s="672" t="str">
        <f t="shared" si="1"/>
        <v/>
      </c>
    </row>
    <row r="279" ht="14.25" customHeight="1">
      <c r="A279" s="672">
        <v>1.6202267E7</v>
      </c>
      <c r="B279" s="672" t="s">
        <v>408</v>
      </c>
      <c r="C279" s="672" t="s">
        <v>439</v>
      </c>
      <c r="D279" s="672">
        <v>1.4090387E7</v>
      </c>
      <c r="E279" s="672" t="s">
        <v>73</v>
      </c>
      <c r="F279" s="672" t="s">
        <v>72</v>
      </c>
      <c r="G279" s="672" t="s">
        <v>440</v>
      </c>
      <c r="H279" s="672"/>
      <c r="I279" s="672"/>
      <c r="J279" s="672" t="str">
        <f t="shared" si="1"/>
        <v/>
      </c>
    </row>
    <row r="280" ht="14.25" customHeight="1">
      <c r="A280" s="672">
        <v>2.8602292E7</v>
      </c>
      <c r="B280" s="672" t="s">
        <v>408</v>
      </c>
      <c r="C280" s="672" t="s">
        <v>454</v>
      </c>
      <c r="D280" s="672">
        <v>2.6456145E7</v>
      </c>
      <c r="E280" s="672" t="s">
        <v>68</v>
      </c>
      <c r="F280" s="672" t="s">
        <v>69</v>
      </c>
      <c r="G280" s="672" t="s">
        <v>455</v>
      </c>
      <c r="H280" s="672"/>
      <c r="I280" s="672"/>
      <c r="J280" s="672" t="str">
        <f t="shared" si="1"/>
        <v/>
      </c>
    </row>
    <row r="281" ht="14.25" customHeight="1">
      <c r="A281" s="672">
        <v>1.4773597E7</v>
      </c>
      <c r="B281" s="672" t="s">
        <v>408</v>
      </c>
      <c r="C281" s="672" t="s">
        <v>474</v>
      </c>
      <c r="D281" s="672">
        <v>1.2661666E7</v>
      </c>
      <c r="E281" s="672" t="s">
        <v>73</v>
      </c>
      <c r="F281" s="672" t="s">
        <v>72</v>
      </c>
      <c r="G281" s="672" t="s">
        <v>475</v>
      </c>
      <c r="H281" s="672"/>
      <c r="I281" s="672"/>
      <c r="J281" s="672" t="str">
        <f t="shared" si="1"/>
        <v/>
      </c>
    </row>
    <row r="282" ht="14.25" customHeight="1">
      <c r="A282" s="672">
        <v>2.2279937E7</v>
      </c>
      <c r="B282" s="672" t="s">
        <v>482</v>
      </c>
      <c r="C282" s="672" t="s">
        <v>481</v>
      </c>
      <c r="D282" s="672">
        <v>2.0118051E7</v>
      </c>
      <c r="E282" s="672" t="s">
        <v>73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2.2544456E7</v>
      </c>
      <c r="B283" s="672" t="s">
        <v>482</v>
      </c>
      <c r="C283" s="672" t="s">
        <v>486</v>
      </c>
      <c r="D283" s="672">
        <v>2.038257E7</v>
      </c>
      <c r="E283" s="672" t="s">
        <v>68</v>
      </c>
      <c r="F283" s="672" t="s">
        <v>72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2.2307522E7</v>
      </c>
      <c r="B284" s="672" t="s">
        <v>482</v>
      </c>
      <c r="C284" s="672" t="s">
        <v>491</v>
      </c>
      <c r="D284" s="672">
        <v>2.0145636E7</v>
      </c>
      <c r="E284" s="672" t="s">
        <v>69</v>
      </c>
      <c r="F284" s="672" t="s">
        <v>68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3563025.0</v>
      </c>
      <c r="B285" s="672" t="s">
        <v>482</v>
      </c>
      <c r="C285" s="672" t="s">
        <v>489</v>
      </c>
      <c r="D285" s="672">
        <v>3694984.0</v>
      </c>
      <c r="E285" s="672" t="s">
        <v>72</v>
      </c>
      <c r="F285" s="672" t="s">
        <v>73</v>
      </c>
      <c r="G285" s="672"/>
      <c r="H285" s="672">
        <v>2.0</v>
      </c>
      <c r="I285" s="672" t="s">
        <v>1339</v>
      </c>
      <c r="J285" s="672" t="str">
        <f t="shared" si="1"/>
        <v>A*2</v>
      </c>
    </row>
    <row r="286" ht="14.25" customHeight="1">
      <c r="A286" s="672">
        <v>1.3229034E7</v>
      </c>
      <c r="B286" s="672" t="s">
        <v>482</v>
      </c>
      <c r="C286" s="672" t="s">
        <v>485</v>
      </c>
      <c r="D286" s="672">
        <v>1.1073358E7</v>
      </c>
      <c r="E286" s="672" t="s">
        <v>69</v>
      </c>
      <c r="F286" s="672" t="s">
        <v>68</v>
      </c>
      <c r="G286" s="672"/>
      <c r="H286" s="672">
        <v>1.0</v>
      </c>
      <c r="I286" s="672" t="s">
        <v>1272</v>
      </c>
      <c r="J286" s="672" t="str">
        <f t="shared" si="1"/>
        <v>D*1</v>
      </c>
    </row>
    <row r="287" ht="14.25" customHeight="1">
      <c r="A287" s="672">
        <v>2.2257664E7</v>
      </c>
      <c r="B287" s="672" t="s">
        <v>482</v>
      </c>
      <c r="C287" s="672" t="s">
        <v>490</v>
      </c>
      <c r="D287" s="672">
        <v>2.0095778E7</v>
      </c>
      <c r="E287" s="672" t="s">
        <v>69</v>
      </c>
      <c r="F287" s="672" t="s">
        <v>68</v>
      </c>
      <c r="G287" s="672"/>
      <c r="H287" s="672">
        <v>2.0</v>
      </c>
      <c r="I287" s="672" t="s">
        <v>1027</v>
      </c>
      <c r="J287" s="672" t="str">
        <f t="shared" si="1"/>
        <v>A*2</v>
      </c>
    </row>
    <row r="288" ht="14.25" customHeight="1">
      <c r="A288" s="672">
        <v>2.8788178E7</v>
      </c>
      <c r="B288" s="672" t="s">
        <v>482</v>
      </c>
      <c r="C288" s="672" t="s">
        <v>487</v>
      </c>
      <c r="D288" s="672">
        <v>2.6642031E7</v>
      </c>
      <c r="E288" s="672" t="s">
        <v>69</v>
      </c>
      <c r="F288" s="672" t="s">
        <v>73</v>
      </c>
      <c r="G288" s="672" t="s">
        <v>488</v>
      </c>
      <c r="H288" s="672">
        <v>1.0</v>
      </c>
      <c r="I288" s="672" t="s">
        <v>69</v>
      </c>
      <c r="J288" s="672" t="str">
        <f t="shared" si="1"/>
        <v>A*1</v>
      </c>
    </row>
    <row r="289" ht="14.25" customHeight="1">
      <c r="A289" s="672">
        <v>1.4456265E7</v>
      </c>
      <c r="B289" s="672" t="s">
        <v>482</v>
      </c>
      <c r="C289" s="672" t="s">
        <v>483</v>
      </c>
      <c r="D289" s="672">
        <v>1.2335538E7</v>
      </c>
      <c r="E289" s="672" t="s">
        <v>69</v>
      </c>
      <c r="F289" s="672" t="s">
        <v>68</v>
      </c>
      <c r="G289" s="672" t="s">
        <v>484</v>
      </c>
      <c r="H289" s="672"/>
      <c r="I289" s="672"/>
      <c r="J289" s="672" t="str">
        <f t="shared" si="1"/>
        <v/>
      </c>
    </row>
    <row r="290" ht="14.25" customHeight="1">
      <c r="A290" s="672">
        <v>3110116.0</v>
      </c>
      <c r="B290" s="672" t="s">
        <v>482</v>
      </c>
      <c r="C290" s="672" t="s">
        <v>479</v>
      </c>
      <c r="D290" s="672">
        <v>3242075.0</v>
      </c>
      <c r="E290" s="672" t="s">
        <v>72</v>
      </c>
      <c r="F290" s="672" t="s">
        <v>73</v>
      </c>
      <c r="G290" s="672" t="s">
        <v>480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2.3533856E7</v>
      </c>
      <c r="B294" s="672" t="s">
        <v>495</v>
      </c>
      <c r="C294" s="672" t="s">
        <v>500</v>
      </c>
      <c r="D294" s="672">
        <v>2.137197E7</v>
      </c>
      <c r="E294" s="672" t="s">
        <v>69</v>
      </c>
      <c r="F294" s="672" t="s">
        <v>68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1.9337145E7</v>
      </c>
      <c r="B295" s="672" t="s">
        <v>495</v>
      </c>
      <c r="C295" s="672" t="s">
        <v>501</v>
      </c>
      <c r="D295" s="672">
        <v>1.7225265E7</v>
      </c>
      <c r="E295" s="672" t="s">
        <v>68</v>
      </c>
      <c r="F295" s="672" t="s">
        <v>69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1.910272E7</v>
      </c>
      <c r="B296" s="672" t="s">
        <v>495</v>
      </c>
      <c r="C296" s="672" t="s">
        <v>503</v>
      </c>
      <c r="D296" s="672">
        <v>1.699084E7</v>
      </c>
      <c r="E296" s="672" t="s">
        <v>72</v>
      </c>
      <c r="F296" s="672" t="s">
        <v>73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2.0815325E7</v>
      </c>
      <c r="B297" s="672" t="s">
        <v>495</v>
      </c>
      <c r="C297" s="672" t="s">
        <v>502</v>
      </c>
      <c r="D297" s="672">
        <v>1.8653439E7</v>
      </c>
      <c r="E297" s="672" t="s">
        <v>69</v>
      </c>
      <c r="F297" s="672" t="s">
        <v>72</v>
      </c>
      <c r="G297" s="672"/>
      <c r="H297" s="672">
        <v>1.0</v>
      </c>
      <c r="I297" s="672" t="s">
        <v>69</v>
      </c>
      <c r="J297" s="672" t="str">
        <f t="shared" si="1"/>
        <v>A*1</v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>
        <v>1.0</v>
      </c>
      <c r="I308" s="672" t="s">
        <v>72</v>
      </c>
      <c r="J308" s="672" t="str">
        <f t="shared" si="1"/>
        <v>A*1</v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1.9063758E7</v>
      </c>
      <c r="B311" s="672" t="s">
        <v>535</v>
      </c>
      <c r="C311" s="672" t="s">
        <v>541</v>
      </c>
      <c r="D311" s="672">
        <v>1.6951878E7</v>
      </c>
      <c r="E311" s="672" t="s">
        <v>69</v>
      </c>
      <c r="F311" s="672" t="s">
        <v>68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4849687.0</v>
      </c>
      <c r="B312" s="672" t="s">
        <v>535</v>
      </c>
      <c r="C312" s="672" t="s">
        <v>542</v>
      </c>
      <c r="D312" s="672">
        <v>4981646.0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1.3537514E7</v>
      </c>
      <c r="B313" s="672" t="s">
        <v>535</v>
      </c>
      <c r="C313" s="672" t="s">
        <v>543</v>
      </c>
      <c r="D313" s="672">
        <v>1.1381838E7</v>
      </c>
      <c r="E313" s="672" t="s">
        <v>73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1.5323514E7</v>
      </c>
      <c r="B314" s="672" t="s">
        <v>535</v>
      </c>
      <c r="C314" s="672" t="s">
        <v>536</v>
      </c>
      <c r="D314" s="672">
        <v>1.3211632E7</v>
      </c>
      <c r="E314" s="672" t="s">
        <v>68</v>
      </c>
      <c r="F314" s="672" t="s">
        <v>69</v>
      </c>
      <c r="G314" s="672"/>
      <c r="H314" s="672">
        <v>2.0</v>
      </c>
      <c r="I314" s="672" t="s">
        <v>1224</v>
      </c>
      <c r="J314" s="672" t="str">
        <f t="shared" si="1"/>
        <v>A*2</v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>
        <v>2.0</v>
      </c>
      <c r="I322" s="672" t="s">
        <v>1221</v>
      </c>
      <c r="J322" s="672" t="str">
        <f t="shared" si="1"/>
        <v>A*2</v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2.2227487E7</v>
      </c>
      <c r="B329" s="672" t="s">
        <v>571</v>
      </c>
      <c r="C329" s="672" t="s">
        <v>584</v>
      </c>
      <c r="D329" s="672">
        <v>2.0065601E7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1.3692176E7</v>
      </c>
      <c r="B330" s="672" t="s">
        <v>571</v>
      </c>
      <c r="C330" s="672" t="s">
        <v>588</v>
      </c>
      <c r="D330" s="672">
        <v>1.15365E7</v>
      </c>
      <c r="E330" s="672" t="s">
        <v>69</v>
      </c>
      <c r="F330" s="672" t="s">
        <v>68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2.2288566E7</v>
      </c>
      <c r="B331" s="672" t="s">
        <v>571</v>
      </c>
      <c r="C331" s="672" t="s">
        <v>586</v>
      </c>
      <c r="D331" s="672">
        <v>2.012668E7</v>
      </c>
      <c r="E331" s="672" t="s">
        <v>68</v>
      </c>
      <c r="F331" s="672" t="s">
        <v>72</v>
      </c>
      <c r="G331" s="672"/>
      <c r="H331" s="672">
        <v>1.0</v>
      </c>
      <c r="I331" s="672" t="s">
        <v>1272</v>
      </c>
      <c r="J331" s="672" t="str">
        <f t="shared" si="1"/>
        <v>A*1</v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>
        <v>13.0</v>
      </c>
      <c r="I332" s="672" t="s">
        <v>1858</v>
      </c>
      <c r="J332" s="672" t="str">
        <f t="shared" si="1"/>
        <v>A*13</v>
      </c>
    </row>
    <row r="333" ht="14.25" customHeight="1">
      <c r="A333" s="672">
        <v>2.2479387E7</v>
      </c>
      <c r="B333" s="672" t="s">
        <v>571</v>
      </c>
      <c r="C333" s="672" t="s">
        <v>585</v>
      </c>
      <c r="D333" s="672">
        <v>2.0317501E7</v>
      </c>
      <c r="E333" s="672" t="s">
        <v>69</v>
      </c>
      <c r="F333" s="672" t="s">
        <v>72</v>
      </c>
      <c r="G333" s="672"/>
      <c r="H333" s="672">
        <v>13.0</v>
      </c>
      <c r="I333" s="672" t="s">
        <v>1858</v>
      </c>
      <c r="J333" s="672" t="str">
        <f t="shared" si="1"/>
        <v>A*13</v>
      </c>
    </row>
    <row r="334" ht="14.25" customHeight="1">
      <c r="A334" s="672">
        <v>1.4976112E7</v>
      </c>
      <c r="B334" s="672" t="s">
        <v>571</v>
      </c>
      <c r="C334" s="672" t="s">
        <v>579</v>
      </c>
      <c r="D334" s="672">
        <v>1.2864187E7</v>
      </c>
      <c r="E334" s="672" t="s">
        <v>69</v>
      </c>
      <c r="F334" s="672" t="s">
        <v>73</v>
      </c>
      <c r="G334" s="672" t="s">
        <v>580</v>
      </c>
      <c r="H334" s="672">
        <v>1.0</v>
      </c>
      <c r="I334" s="672" t="s">
        <v>69</v>
      </c>
      <c r="J334" s="672" t="str">
        <f t="shared" si="1"/>
        <v>A*1</v>
      </c>
    </row>
    <row r="335" ht="14.25" customHeight="1">
      <c r="A335" s="672">
        <v>1.4824057E7</v>
      </c>
      <c r="B335" s="672" t="s">
        <v>571</v>
      </c>
      <c r="C335" s="672" t="s">
        <v>572</v>
      </c>
      <c r="D335" s="672">
        <v>1.2712124E7</v>
      </c>
      <c r="E335" s="672" t="s">
        <v>72</v>
      </c>
      <c r="F335" s="672" t="s">
        <v>73</v>
      </c>
      <c r="G335" s="672" t="s">
        <v>573</v>
      </c>
      <c r="H335" s="672"/>
      <c r="I335" s="672"/>
      <c r="J335" s="672" t="str">
        <f t="shared" si="1"/>
        <v/>
      </c>
    </row>
    <row r="336" ht="14.25" customHeight="1">
      <c r="A336" s="672">
        <v>2.1213742E7</v>
      </c>
      <c r="B336" s="672" t="s">
        <v>571</v>
      </c>
      <c r="C336" s="672" t="s">
        <v>575</v>
      </c>
      <c r="D336" s="672">
        <v>1.9051856E7</v>
      </c>
      <c r="E336" s="672" t="s">
        <v>69</v>
      </c>
      <c r="F336" s="672" t="s">
        <v>68</v>
      </c>
      <c r="G336" s="672" t="s">
        <v>576</v>
      </c>
      <c r="H336" s="672"/>
      <c r="I336" s="672"/>
      <c r="J336" s="672" t="str">
        <f t="shared" si="1"/>
        <v/>
      </c>
    </row>
    <row r="337" ht="14.25" customHeight="1">
      <c r="A337" s="672">
        <v>2.1732915E7</v>
      </c>
      <c r="B337" s="672" t="s">
        <v>571</v>
      </c>
      <c r="C337" s="672" t="s">
        <v>577</v>
      </c>
      <c r="D337" s="672">
        <v>1.9571029E7</v>
      </c>
      <c r="E337" s="672" t="s">
        <v>73</v>
      </c>
      <c r="F337" s="672" t="s">
        <v>72</v>
      </c>
      <c r="G337" s="672" t="s">
        <v>578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1.6489308E7</v>
      </c>
      <c r="B344" s="672" t="s">
        <v>590</v>
      </c>
      <c r="C344" s="672" t="s">
        <v>593</v>
      </c>
      <c r="D344" s="672">
        <v>1.4377428E7</v>
      </c>
      <c r="E344" s="672" t="s">
        <v>69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2.8547524E7</v>
      </c>
      <c r="B345" s="672" t="s">
        <v>590</v>
      </c>
      <c r="C345" s="672" t="s">
        <v>594</v>
      </c>
      <c r="D345" s="672">
        <v>2.6401377E7</v>
      </c>
      <c r="E345" s="672" t="s">
        <v>72</v>
      </c>
      <c r="F345" s="672" t="s">
        <v>73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2.3264818E7</v>
      </c>
      <c r="B346" s="672" t="s">
        <v>590</v>
      </c>
      <c r="C346" s="672" t="s">
        <v>595</v>
      </c>
      <c r="D346" s="672">
        <v>2.1102932E7</v>
      </c>
      <c r="E346" s="672" t="s">
        <v>69</v>
      </c>
      <c r="F346" s="672" t="s">
        <v>68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2.2563557E7</v>
      </c>
      <c r="B347" s="672" t="s">
        <v>590</v>
      </c>
      <c r="C347" s="672" t="s">
        <v>596</v>
      </c>
      <c r="D347" s="672">
        <v>2.0401671E7</v>
      </c>
      <c r="E347" s="672" t="s">
        <v>68</v>
      </c>
      <c r="F347" s="672" t="s">
        <v>69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2.3045071E7</v>
      </c>
      <c r="B348" s="672" t="s">
        <v>590</v>
      </c>
      <c r="C348" s="672" t="s">
        <v>597</v>
      </c>
      <c r="D348" s="672">
        <v>2.0883185E7</v>
      </c>
      <c r="E348" s="672" t="s">
        <v>69</v>
      </c>
      <c r="F348" s="672" t="s">
        <v>68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1.6945715E7</v>
      </c>
      <c r="B349" s="672" t="s">
        <v>590</v>
      </c>
      <c r="C349" s="672" t="s">
        <v>599</v>
      </c>
      <c r="D349" s="672">
        <v>1.4833835E7</v>
      </c>
      <c r="E349" s="672" t="s">
        <v>72</v>
      </c>
      <c r="F349" s="672" t="s">
        <v>69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1.5562618E7</v>
      </c>
      <c r="B350" s="672" t="s">
        <v>590</v>
      </c>
      <c r="C350" s="672" t="s">
        <v>600</v>
      </c>
      <c r="D350" s="672">
        <v>1.3450738E7</v>
      </c>
      <c r="E350" s="672" t="s">
        <v>72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1.9068248E7</v>
      </c>
      <c r="B351" s="672" t="s">
        <v>590</v>
      </c>
      <c r="C351" s="672" t="s">
        <v>601</v>
      </c>
      <c r="D351" s="672">
        <v>1.6956368E7</v>
      </c>
      <c r="E351" s="672" t="s">
        <v>69</v>
      </c>
      <c r="F351" s="672" t="s">
        <v>73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1.7248059E7</v>
      </c>
      <c r="B352" s="672" t="s">
        <v>590</v>
      </c>
      <c r="C352" s="672" t="s">
        <v>602</v>
      </c>
      <c r="D352" s="672">
        <v>1.5136179E7</v>
      </c>
      <c r="E352" s="672" t="s">
        <v>68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1.7471662E7</v>
      </c>
      <c r="B353" s="672" t="s">
        <v>590</v>
      </c>
      <c r="C353" s="672" t="s">
        <v>603</v>
      </c>
      <c r="D353" s="672">
        <v>1.5359782E7</v>
      </c>
      <c r="E353" s="672" t="s">
        <v>69</v>
      </c>
      <c r="F353" s="672" t="s">
        <v>68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6363936.0</v>
      </c>
      <c r="B354" s="672" t="s">
        <v>590</v>
      </c>
      <c r="C354" s="672" t="s">
        <v>604</v>
      </c>
      <c r="D354" s="672">
        <v>6495895.0</v>
      </c>
      <c r="E354" s="672" t="s">
        <v>73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6948787.0</v>
      </c>
      <c r="B355" s="672" t="s">
        <v>590</v>
      </c>
      <c r="C355" s="672" t="s">
        <v>605</v>
      </c>
      <c r="D355" s="672">
        <v>7080746.0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9386559.0</v>
      </c>
      <c r="B356" s="672" t="s">
        <v>590</v>
      </c>
      <c r="C356" s="672" t="s">
        <v>606</v>
      </c>
      <c r="D356" s="672">
        <v>9548950.0</v>
      </c>
      <c r="E356" s="672" t="s">
        <v>68</v>
      </c>
      <c r="F356" s="672" t="s">
        <v>69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2.1366302E7</v>
      </c>
      <c r="B357" s="672" t="s">
        <v>590</v>
      </c>
      <c r="C357" s="672" t="s">
        <v>598</v>
      </c>
      <c r="D357" s="672">
        <v>1.9204416E7</v>
      </c>
      <c r="E357" s="672" t="s">
        <v>69</v>
      </c>
      <c r="F357" s="672" t="s">
        <v>68</v>
      </c>
      <c r="G357" s="672"/>
      <c r="H357" s="672">
        <v>2.0</v>
      </c>
      <c r="I357" s="672" t="s">
        <v>1799</v>
      </c>
      <c r="J357" s="672" t="str">
        <f t="shared" si="1"/>
        <v>A*2</v>
      </c>
    </row>
    <row r="358" ht="14.25" customHeight="1">
      <c r="A358" s="672">
        <v>2.2255644E7</v>
      </c>
      <c r="B358" s="672" t="s">
        <v>590</v>
      </c>
      <c r="C358" s="672" t="s">
        <v>607</v>
      </c>
      <c r="D358" s="672">
        <v>2.0093758E7</v>
      </c>
      <c r="E358" s="672" t="s">
        <v>69</v>
      </c>
      <c r="F358" s="672" t="s">
        <v>68</v>
      </c>
      <c r="G358" s="672"/>
      <c r="H358" s="672">
        <v>2.0</v>
      </c>
      <c r="I358" s="672" t="s">
        <v>1027</v>
      </c>
      <c r="J358" s="672" t="str">
        <f t="shared" si="1"/>
        <v>A*2</v>
      </c>
    </row>
    <row r="359" ht="14.25" customHeight="1">
      <c r="A359" s="672">
        <v>2.2461139E7</v>
      </c>
      <c r="B359" s="672" t="s">
        <v>590</v>
      </c>
      <c r="C359" s="672" t="s">
        <v>608</v>
      </c>
      <c r="D359" s="672">
        <v>2.0299253E7</v>
      </c>
      <c r="E359" s="672" t="s">
        <v>73</v>
      </c>
      <c r="F359" s="672" t="s">
        <v>72</v>
      </c>
      <c r="G359" s="672"/>
      <c r="H359" s="672">
        <v>2.0</v>
      </c>
      <c r="I359" s="672" t="s">
        <v>1221</v>
      </c>
      <c r="J359" s="672" t="str">
        <f t="shared" si="1"/>
        <v>A*2</v>
      </c>
    </row>
    <row r="360" ht="14.25" customHeight="1">
      <c r="A360" s="672">
        <v>2.3981083E7</v>
      </c>
      <c r="B360" s="672" t="s">
        <v>590</v>
      </c>
      <c r="C360" s="672" t="s">
        <v>591</v>
      </c>
      <c r="D360" s="672">
        <v>2.1834936E7</v>
      </c>
      <c r="E360" s="672" t="s">
        <v>73</v>
      </c>
      <c r="F360" s="672" t="s">
        <v>72</v>
      </c>
      <c r="G360" s="672"/>
      <c r="H360" s="672">
        <v>1.0</v>
      </c>
      <c r="I360" s="672" t="s">
        <v>1271</v>
      </c>
      <c r="J360" s="672" t="str">
        <f t="shared" si="1"/>
        <v>A*1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2.8716381E7</v>
      </c>
      <c r="B388" s="672" t="s">
        <v>653</v>
      </c>
      <c r="C388" s="672" t="s">
        <v>658</v>
      </c>
      <c r="D388" s="672">
        <v>2.6570234E7</v>
      </c>
      <c r="E388" s="672" t="s">
        <v>72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2.2808818E7</v>
      </c>
      <c r="B389" s="672" t="s">
        <v>653</v>
      </c>
      <c r="C389" s="672" t="s">
        <v>659</v>
      </c>
      <c r="D389" s="672">
        <v>2.0646932E7</v>
      </c>
      <c r="E389" s="672" t="s">
        <v>69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2.3867486E7</v>
      </c>
      <c r="B391" s="672" t="s">
        <v>653</v>
      </c>
      <c r="C391" s="672" t="s">
        <v>661</v>
      </c>
      <c r="D391" s="672">
        <v>2.17056E7</v>
      </c>
      <c r="E391" s="672" t="s">
        <v>73</v>
      </c>
      <c r="F391" s="672" t="s">
        <v>72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2.1063394E7</v>
      </c>
      <c r="B392" s="672" t="s">
        <v>653</v>
      </c>
      <c r="C392" s="672" t="s">
        <v>662</v>
      </c>
      <c r="D392" s="672">
        <v>1.8901508E7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2.1610042E7</v>
      </c>
      <c r="B393" s="672" t="s">
        <v>653</v>
      </c>
      <c r="C393" s="672" t="s">
        <v>664</v>
      </c>
      <c r="D393" s="672">
        <v>1.9448156E7</v>
      </c>
      <c r="E393" s="672" t="s">
        <v>72</v>
      </c>
      <c r="F393" s="672" t="s">
        <v>73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2.1616057E7</v>
      </c>
      <c r="B394" s="672" t="s">
        <v>653</v>
      </c>
      <c r="C394" s="672" t="s">
        <v>665</v>
      </c>
      <c r="D394" s="672">
        <v>1.9454171E7</v>
      </c>
      <c r="E394" s="672" t="s">
        <v>68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2.1155869E7</v>
      </c>
      <c r="B395" s="672" t="s">
        <v>653</v>
      </c>
      <c r="C395" s="672" t="s">
        <v>666</v>
      </c>
      <c r="D395" s="672">
        <v>1.8993983E7</v>
      </c>
      <c r="E395" s="672" t="s">
        <v>72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1.9255013E7</v>
      </c>
      <c r="B396" s="672" t="s">
        <v>653</v>
      </c>
      <c r="C396" s="672" t="s">
        <v>667</v>
      </c>
      <c r="D396" s="672">
        <v>1.7143133E7</v>
      </c>
      <c r="E396" s="672" t="s">
        <v>69</v>
      </c>
      <c r="F396" s="672" t="s">
        <v>72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1.4705111E7</v>
      </c>
      <c r="B397" s="672" t="s">
        <v>653</v>
      </c>
      <c r="C397" s="672" t="s">
        <v>668</v>
      </c>
      <c r="D397" s="672">
        <v>1.2593177E7</v>
      </c>
      <c r="E397" s="672" t="s">
        <v>72</v>
      </c>
      <c r="F397" s="672" t="s">
        <v>69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1.5702672E7</v>
      </c>
      <c r="B398" s="672" t="s">
        <v>653</v>
      </c>
      <c r="C398" s="672" t="s">
        <v>669</v>
      </c>
      <c r="D398" s="672">
        <v>1.3590792E7</v>
      </c>
      <c r="E398" s="672" t="s">
        <v>68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1.6133337E7</v>
      </c>
      <c r="B399" s="672" t="s">
        <v>653</v>
      </c>
      <c r="C399" s="672" t="s">
        <v>670</v>
      </c>
      <c r="D399" s="672">
        <v>1.4021457E7</v>
      </c>
      <c r="E399" s="672" t="s">
        <v>72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1.5576916E7</v>
      </c>
      <c r="B400" s="672" t="s">
        <v>653</v>
      </c>
      <c r="C400" s="672" t="s">
        <v>671</v>
      </c>
      <c r="D400" s="672">
        <v>1.3465036E7</v>
      </c>
      <c r="E400" s="672" t="s">
        <v>72</v>
      </c>
      <c r="F400" s="672" t="s">
        <v>73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1.5241322E7</v>
      </c>
      <c r="B401" s="672" t="s">
        <v>653</v>
      </c>
      <c r="C401" s="672" t="s">
        <v>673</v>
      </c>
      <c r="D401" s="672">
        <v>1.3129408E7</v>
      </c>
      <c r="E401" s="672" t="s">
        <v>72</v>
      </c>
      <c r="F401" s="672" t="s">
        <v>68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1.7775083E7</v>
      </c>
      <c r="B402" s="672" t="s">
        <v>653</v>
      </c>
      <c r="C402" s="672" t="s">
        <v>674</v>
      </c>
      <c r="D402" s="672">
        <v>1.5663203E7</v>
      </c>
      <c r="E402" s="672" t="s">
        <v>69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2965516.0</v>
      </c>
      <c r="B403" s="672" t="s">
        <v>653</v>
      </c>
      <c r="C403" s="672" t="s">
        <v>675</v>
      </c>
      <c r="D403" s="672">
        <v>3097475.0</v>
      </c>
      <c r="E403" s="672" t="s">
        <v>72</v>
      </c>
      <c r="F403" s="672" t="s">
        <v>73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6689348.0</v>
      </c>
      <c r="B404" s="672" t="s">
        <v>653</v>
      </c>
      <c r="C404" s="672" t="s">
        <v>676</v>
      </c>
      <c r="D404" s="672">
        <v>6821307.0</v>
      </c>
      <c r="E404" s="672" t="s">
        <v>68</v>
      </c>
      <c r="F404" s="672" t="s">
        <v>69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9010151.0</v>
      </c>
      <c r="B405" s="672" t="s">
        <v>653</v>
      </c>
      <c r="C405" s="672" t="s">
        <v>677</v>
      </c>
      <c r="D405" s="672">
        <v>9172542.0</v>
      </c>
      <c r="E405" s="672" t="s">
        <v>73</v>
      </c>
      <c r="F405" s="672" t="s">
        <v>72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4977180.0</v>
      </c>
      <c r="B406" s="672" t="s">
        <v>653</v>
      </c>
      <c r="C406" s="672" t="s">
        <v>678</v>
      </c>
      <c r="D406" s="672">
        <v>5109139.0</v>
      </c>
      <c r="E406" s="672" t="s">
        <v>72</v>
      </c>
      <c r="F406" s="672" t="s">
        <v>73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4139262.0</v>
      </c>
      <c r="B407" s="672" t="s">
        <v>653</v>
      </c>
      <c r="C407" s="672" t="s">
        <v>679</v>
      </c>
      <c r="D407" s="672">
        <v>4271221.0</v>
      </c>
      <c r="E407" s="672" t="s">
        <v>72</v>
      </c>
      <c r="F407" s="672" t="s">
        <v>68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5998171.0</v>
      </c>
      <c r="B408" s="672" t="s">
        <v>653</v>
      </c>
      <c r="C408" s="672" t="s">
        <v>680</v>
      </c>
      <c r="D408" s="672">
        <v>6130130.0</v>
      </c>
      <c r="E408" s="672" t="s">
        <v>69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5120014.0</v>
      </c>
      <c r="B409" s="672" t="s">
        <v>653</v>
      </c>
      <c r="C409" s="672" t="s">
        <v>681</v>
      </c>
      <c r="D409" s="672">
        <v>5251973.0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2.2459261E7</v>
      </c>
      <c r="B410" s="672" t="s">
        <v>653</v>
      </c>
      <c r="C410" s="672" t="s">
        <v>682</v>
      </c>
      <c r="D410" s="672">
        <v>2.0297375E7</v>
      </c>
      <c r="E410" s="672" t="s">
        <v>68</v>
      </c>
      <c r="F410" s="672" t="s">
        <v>72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1.3249498E7</v>
      </c>
      <c r="B411" s="672" t="s">
        <v>653</v>
      </c>
      <c r="C411" s="672" t="s">
        <v>685</v>
      </c>
      <c r="D411" s="672">
        <v>1.1093822E7</v>
      </c>
      <c r="E411" s="672" t="s">
        <v>69</v>
      </c>
      <c r="F411" s="672" t="s">
        <v>68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1.3236833E7</v>
      </c>
      <c r="B412" s="672" t="s">
        <v>653</v>
      </c>
      <c r="C412" s="672" t="s">
        <v>686</v>
      </c>
      <c r="D412" s="672">
        <v>1.1081157E7</v>
      </c>
      <c r="E412" s="672" t="s">
        <v>69</v>
      </c>
      <c r="F412" s="672" t="s">
        <v>72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9942261.0</v>
      </c>
      <c r="B413" s="672" t="s">
        <v>653</v>
      </c>
      <c r="C413" s="672" t="s">
        <v>687</v>
      </c>
      <c r="D413" s="672">
        <v>1.0104652E7</v>
      </c>
      <c r="E413" s="672" t="s">
        <v>69</v>
      </c>
      <c r="F413" s="672" t="s">
        <v>68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1.3571035E7</v>
      </c>
      <c r="B414" s="672" t="s">
        <v>653</v>
      </c>
      <c r="C414" s="672" t="s">
        <v>683</v>
      </c>
      <c r="D414" s="672">
        <v>1.1415359E7</v>
      </c>
      <c r="E414" s="672" t="s">
        <v>72</v>
      </c>
      <c r="F414" s="672" t="s">
        <v>73</v>
      </c>
      <c r="G414" s="672"/>
      <c r="H414" s="672">
        <v>1.0</v>
      </c>
      <c r="I414" s="672" t="s">
        <v>72</v>
      </c>
      <c r="J414" s="672" t="str">
        <f t="shared" si="1"/>
        <v>A*1</v>
      </c>
    </row>
    <row r="415" ht="14.25" customHeight="1">
      <c r="A415" s="672">
        <v>1.8855334E7</v>
      </c>
      <c r="B415" s="672" t="s">
        <v>653</v>
      </c>
      <c r="C415" s="672" t="s">
        <v>672</v>
      </c>
      <c r="D415" s="672">
        <v>1.6743454E7</v>
      </c>
      <c r="E415" s="672" t="s">
        <v>72</v>
      </c>
      <c r="F415" s="672" t="s">
        <v>73</v>
      </c>
      <c r="G415" s="672"/>
      <c r="H415" s="672">
        <v>1.0</v>
      </c>
      <c r="I415" s="672" t="s">
        <v>72</v>
      </c>
      <c r="J415" s="672" t="str">
        <f t="shared" si="1"/>
        <v>A*1</v>
      </c>
    </row>
    <row r="416" ht="14.25" customHeight="1">
      <c r="A416" s="672">
        <v>1.9251464E7</v>
      </c>
      <c r="B416" s="672" t="s">
        <v>653</v>
      </c>
      <c r="C416" s="672" t="s">
        <v>663</v>
      </c>
      <c r="D416" s="672">
        <v>1.7139584E7</v>
      </c>
      <c r="E416" s="672" t="s">
        <v>72</v>
      </c>
      <c r="F416" s="672" t="s">
        <v>68</v>
      </c>
      <c r="G416" s="672"/>
      <c r="H416" s="672">
        <v>2.0</v>
      </c>
      <c r="I416" s="672" t="s">
        <v>1030</v>
      </c>
      <c r="J416" s="672" t="str">
        <f t="shared" si="1"/>
        <v>A*2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9952109.0</v>
      </c>
      <c r="B426" s="672" t="s">
        <v>692</v>
      </c>
      <c r="C426" s="672" t="s">
        <v>706</v>
      </c>
      <c r="D426" s="672">
        <v>1.01145E7</v>
      </c>
      <c r="E426" s="672" t="s">
        <v>69</v>
      </c>
      <c r="F426" s="672" t="s">
        <v>68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1.3499121E7</v>
      </c>
      <c r="B427" s="672" t="s">
        <v>692</v>
      </c>
      <c r="C427" s="672" t="s">
        <v>707</v>
      </c>
      <c r="D427" s="672">
        <v>1.1343445E7</v>
      </c>
      <c r="E427" s="672" t="s">
        <v>69</v>
      </c>
      <c r="F427" s="672" t="s">
        <v>73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4047428.0</v>
      </c>
      <c r="B428" s="672" t="s">
        <v>692</v>
      </c>
      <c r="C428" s="672" t="s">
        <v>703</v>
      </c>
      <c r="D428" s="672">
        <v>4179387.0</v>
      </c>
      <c r="E428" s="672" t="s">
        <v>72</v>
      </c>
      <c r="F428" s="672" t="s">
        <v>73</v>
      </c>
      <c r="G428" s="672"/>
      <c r="H428" s="672">
        <v>2.0</v>
      </c>
      <c r="I428" s="672" t="s">
        <v>1030</v>
      </c>
      <c r="J428" s="672" t="str">
        <f t="shared" si="1"/>
        <v>A*2</v>
      </c>
    </row>
    <row r="429" ht="14.25" customHeight="1">
      <c r="A429" s="672">
        <v>2.2278811E7</v>
      </c>
      <c r="B429" s="672" t="s">
        <v>692</v>
      </c>
      <c r="C429" s="672" t="s">
        <v>705</v>
      </c>
      <c r="D429" s="672">
        <v>2.0116925E7</v>
      </c>
      <c r="E429" s="672" t="s">
        <v>68</v>
      </c>
      <c r="F429" s="672" t="s">
        <v>69</v>
      </c>
      <c r="G429" s="672"/>
      <c r="H429" s="672">
        <v>1.0</v>
      </c>
      <c r="I429" s="672" t="s">
        <v>1272</v>
      </c>
      <c r="J429" s="672" t="str">
        <f t="shared" si="1"/>
        <v>A*1</v>
      </c>
    </row>
    <row r="430" ht="14.25" customHeight="1">
      <c r="A430" s="672">
        <v>2.247292E7</v>
      </c>
      <c r="B430" s="672" t="s">
        <v>692</v>
      </c>
      <c r="C430" s="672" t="s">
        <v>704</v>
      </c>
      <c r="D430" s="672">
        <v>2.0311034E7</v>
      </c>
      <c r="E430" s="672" t="s">
        <v>72</v>
      </c>
      <c r="F430" s="672" t="s">
        <v>68</v>
      </c>
      <c r="G430" s="672"/>
      <c r="H430" s="672">
        <v>1.0</v>
      </c>
      <c r="I430" s="672" t="s">
        <v>72</v>
      </c>
      <c r="J430" s="672" t="str">
        <f t="shared" si="1"/>
        <v>A*1</v>
      </c>
    </row>
    <row r="431" ht="14.25" customHeight="1">
      <c r="A431" s="672">
        <v>3436108.0</v>
      </c>
      <c r="B431" s="672" t="s">
        <v>1053</v>
      </c>
      <c r="C431" s="672" t="s">
        <v>1054</v>
      </c>
      <c r="D431" s="672">
        <v>3568067.0</v>
      </c>
      <c r="E431" s="672" t="s">
        <v>69</v>
      </c>
      <c r="F431" s="672" t="s">
        <v>72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3807580.0</v>
      </c>
      <c r="B432" s="672" t="s">
        <v>1053</v>
      </c>
      <c r="C432" s="672" t="s">
        <v>1055</v>
      </c>
      <c r="D432" s="672">
        <v>3939539.0</v>
      </c>
      <c r="E432" s="672" t="s">
        <v>72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3882973.0</v>
      </c>
      <c r="B433" s="672" t="s">
        <v>1053</v>
      </c>
      <c r="C433" s="672" t="s">
        <v>1056</v>
      </c>
      <c r="D433" s="672">
        <v>4014932.0</v>
      </c>
      <c r="E433" s="672" t="s">
        <v>68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4398842.0</v>
      </c>
      <c r="B434" s="672" t="s">
        <v>1053</v>
      </c>
      <c r="C434" s="672" t="s">
        <v>1057</v>
      </c>
      <c r="D434" s="672">
        <v>4530801.0</v>
      </c>
      <c r="E434" s="672" t="s">
        <v>73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4473557.0</v>
      </c>
      <c r="B435" s="672" t="s">
        <v>1053</v>
      </c>
      <c r="C435" s="672" t="s">
        <v>1058</v>
      </c>
      <c r="D435" s="672">
        <v>4605516.0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4579211.0</v>
      </c>
      <c r="B436" s="672" t="s">
        <v>1053</v>
      </c>
      <c r="C436" s="672" t="s">
        <v>1059</v>
      </c>
      <c r="D436" s="672">
        <v>4711170.0</v>
      </c>
      <c r="E436" s="672" t="s">
        <v>69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4666105.0</v>
      </c>
      <c r="B437" s="672" t="s">
        <v>1053</v>
      </c>
      <c r="C437" s="672" t="s">
        <v>1060</v>
      </c>
      <c r="D437" s="672">
        <v>4798064.0</v>
      </c>
      <c r="E437" s="672" t="s">
        <v>73</v>
      </c>
      <c r="F437" s="672" t="s">
        <v>69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5311419.0</v>
      </c>
      <c r="B438" s="672" t="s">
        <v>1053</v>
      </c>
      <c r="C438" s="672" t="s">
        <v>1061</v>
      </c>
      <c r="D438" s="672">
        <v>5443378.0</v>
      </c>
      <c r="E438" s="672" t="s">
        <v>69</v>
      </c>
      <c r="F438" s="672" t="s">
        <v>68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5368451.0</v>
      </c>
      <c r="B439" s="672" t="s">
        <v>1053</v>
      </c>
      <c r="C439" s="672" t="s">
        <v>1170</v>
      </c>
      <c r="D439" s="672">
        <v>5500410.0</v>
      </c>
      <c r="E439" s="672" t="s">
        <v>68</v>
      </c>
      <c r="F439" s="672" t="s">
        <v>69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5514573.0</v>
      </c>
      <c r="B440" s="672" t="s">
        <v>1053</v>
      </c>
      <c r="C440" s="672" t="s">
        <v>1062</v>
      </c>
      <c r="D440" s="672">
        <v>5646532.0</v>
      </c>
      <c r="E440" s="672" t="s">
        <v>69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5628214.0</v>
      </c>
      <c r="B441" s="672" t="s">
        <v>1053</v>
      </c>
      <c r="C441" s="672" t="s">
        <v>1063</v>
      </c>
      <c r="D441" s="672">
        <v>5760173.0</v>
      </c>
      <c r="E441" s="672" t="s">
        <v>73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5835906.0</v>
      </c>
      <c r="B442" s="672" t="s">
        <v>1053</v>
      </c>
      <c r="C442" s="672" t="s">
        <v>1064</v>
      </c>
      <c r="D442" s="672">
        <v>5967865.0</v>
      </c>
      <c r="E442" s="672" t="s">
        <v>68</v>
      </c>
      <c r="F442" s="672" t="s">
        <v>69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6772892.0</v>
      </c>
      <c r="B443" s="672" t="s">
        <v>1053</v>
      </c>
      <c r="C443" s="672" t="s">
        <v>1065</v>
      </c>
      <c r="D443" s="672">
        <v>6904851.0</v>
      </c>
      <c r="E443" s="672" t="s">
        <v>68</v>
      </c>
      <c r="F443" s="672" t="s">
        <v>72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6827437.0</v>
      </c>
      <c r="B444" s="672" t="s">
        <v>1053</v>
      </c>
      <c r="C444" s="672" t="s">
        <v>1066</v>
      </c>
      <c r="D444" s="672">
        <v>6959396.0</v>
      </c>
      <c r="E444" s="672" t="s">
        <v>72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6922118.0</v>
      </c>
      <c r="B445" s="672" t="s">
        <v>1053</v>
      </c>
      <c r="C445" s="672" t="s">
        <v>1171</v>
      </c>
      <c r="D445" s="672">
        <v>7054077.0</v>
      </c>
      <c r="E445" s="672" t="s">
        <v>73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7433433.0</v>
      </c>
      <c r="B446" s="672" t="s">
        <v>1053</v>
      </c>
      <c r="C446" s="672" t="s">
        <v>1067</v>
      </c>
      <c r="D446" s="672">
        <v>7565392.0</v>
      </c>
      <c r="E446" s="672" t="s">
        <v>72</v>
      </c>
      <c r="F446" s="672" t="s">
        <v>68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7624670.0</v>
      </c>
      <c r="B447" s="672" t="s">
        <v>1053</v>
      </c>
      <c r="C447" s="672" t="s">
        <v>1068</v>
      </c>
      <c r="D447" s="672">
        <v>7756629.0</v>
      </c>
      <c r="E447" s="672" t="s">
        <v>69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7762941.0</v>
      </c>
      <c r="B448" s="672" t="s">
        <v>1053</v>
      </c>
      <c r="C448" s="672" t="s">
        <v>1069</v>
      </c>
      <c r="D448" s="672">
        <v>7894900.0</v>
      </c>
      <c r="E448" s="672" t="s">
        <v>72</v>
      </c>
      <c r="F448" s="672" t="s">
        <v>73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7793210.0</v>
      </c>
      <c r="B449" s="672" t="s">
        <v>1053</v>
      </c>
      <c r="C449" s="672" t="s">
        <v>1070</v>
      </c>
      <c r="D449" s="672">
        <v>7925169.0</v>
      </c>
      <c r="E449" s="672" t="s">
        <v>72</v>
      </c>
      <c r="F449" s="672" t="s">
        <v>69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7849239.0</v>
      </c>
      <c r="B450" s="672" t="s">
        <v>1053</v>
      </c>
      <c r="C450" s="672" t="s">
        <v>1071</v>
      </c>
      <c r="D450" s="672">
        <v>7981198.0</v>
      </c>
      <c r="E450" s="672" t="s">
        <v>68</v>
      </c>
      <c r="F450" s="672" t="s">
        <v>69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7855008.0</v>
      </c>
      <c r="B451" s="672" t="s">
        <v>1053</v>
      </c>
      <c r="C451" s="672" t="s">
        <v>1072</v>
      </c>
      <c r="D451" s="672">
        <v>7986967.0</v>
      </c>
      <c r="E451" s="672" t="s">
        <v>73</v>
      </c>
      <c r="F451" s="672" t="s">
        <v>72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7858426.0</v>
      </c>
      <c r="B452" s="672" t="s">
        <v>1053</v>
      </c>
      <c r="C452" s="672" t="s">
        <v>1073</v>
      </c>
      <c r="D452" s="672">
        <v>7990385.0</v>
      </c>
      <c r="E452" s="672" t="s">
        <v>72</v>
      </c>
      <c r="F452" s="672" t="s">
        <v>73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8200665.0</v>
      </c>
      <c r="B453" s="672" t="s">
        <v>1053</v>
      </c>
      <c r="C453" s="672" t="s">
        <v>1172</v>
      </c>
      <c r="D453" s="672">
        <v>8332624.0</v>
      </c>
      <c r="E453" s="672" t="s">
        <v>68</v>
      </c>
      <c r="F453" s="672" t="s">
        <v>69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8302703.0</v>
      </c>
      <c r="B454" s="672" t="s">
        <v>1053</v>
      </c>
      <c r="C454" s="672" t="s">
        <v>1074</v>
      </c>
      <c r="D454" s="672">
        <v>8434662.0</v>
      </c>
      <c r="E454" s="672" t="s">
        <v>73</v>
      </c>
      <c r="F454" s="672" t="s">
        <v>68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8347884.0</v>
      </c>
      <c r="B455" s="672" t="s">
        <v>1053</v>
      </c>
      <c r="C455" s="672" t="s">
        <v>1075</v>
      </c>
      <c r="D455" s="672">
        <v>8479843.0</v>
      </c>
      <c r="E455" s="672" t="s">
        <v>69</v>
      </c>
      <c r="F455" s="672" t="s">
        <v>68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8499537.0</v>
      </c>
      <c r="B456" s="672" t="s">
        <v>1053</v>
      </c>
      <c r="C456" s="672" t="s">
        <v>1076</v>
      </c>
      <c r="D456" s="672">
        <v>8631496.0</v>
      </c>
      <c r="E456" s="672" t="s">
        <v>68</v>
      </c>
      <c r="F456" s="672" t="s">
        <v>69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8754935.0</v>
      </c>
      <c r="B457" s="672" t="s">
        <v>1053</v>
      </c>
      <c r="C457" s="672" t="s">
        <v>1078</v>
      </c>
      <c r="D457" s="672">
        <v>8886894.0</v>
      </c>
      <c r="E457" s="672" t="s">
        <v>72</v>
      </c>
      <c r="F457" s="672" t="s">
        <v>73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8839878.0</v>
      </c>
      <c r="B458" s="672" t="s">
        <v>1053</v>
      </c>
      <c r="C458" s="672" t="s">
        <v>1079</v>
      </c>
      <c r="D458" s="672">
        <v>8971837.0</v>
      </c>
      <c r="E458" s="672" t="s">
        <v>72</v>
      </c>
      <c r="F458" s="672" t="s">
        <v>73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9046447.0</v>
      </c>
      <c r="B459" s="672" t="s">
        <v>1053</v>
      </c>
      <c r="C459" s="672" t="s">
        <v>1080</v>
      </c>
      <c r="D459" s="672">
        <v>9208838.0</v>
      </c>
      <c r="E459" s="672" t="s">
        <v>72</v>
      </c>
      <c r="F459" s="672" t="s">
        <v>69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9437613.0</v>
      </c>
      <c r="B460" s="672" t="s">
        <v>1053</v>
      </c>
      <c r="C460" s="672" t="s">
        <v>1198</v>
      </c>
      <c r="D460" s="672">
        <v>9600004.0</v>
      </c>
      <c r="E460" s="672" t="s">
        <v>68</v>
      </c>
      <c r="F460" s="672" t="s">
        <v>73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1.3241284E7</v>
      </c>
      <c r="B461" s="672" t="s">
        <v>1053</v>
      </c>
      <c r="C461" s="672" t="s">
        <v>1081</v>
      </c>
      <c r="D461" s="672">
        <v>1.1085608E7</v>
      </c>
      <c r="E461" s="672" t="s">
        <v>72</v>
      </c>
      <c r="F461" s="672" t="s">
        <v>68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1.3490896E7</v>
      </c>
      <c r="B462" s="672" t="s">
        <v>1053</v>
      </c>
      <c r="C462" s="672" t="s">
        <v>1082</v>
      </c>
      <c r="D462" s="672">
        <v>1.133522E7</v>
      </c>
      <c r="E462" s="672" t="s">
        <v>69</v>
      </c>
      <c r="F462" s="672" t="s">
        <v>68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1.3552562E7</v>
      </c>
      <c r="B463" s="672" t="s">
        <v>1053</v>
      </c>
      <c r="C463" s="672" t="s">
        <v>1083</v>
      </c>
      <c r="D463" s="672">
        <v>1.1396886E7</v>
      </c>
      <c r="E463" s="672" t="s">
        <v>69</v>
      </c>
      <c r="F463" s="672" t="s">
        <v>68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1.3628543E7</v>
      </c>
      <c r="B464" s="672" t="s">
        <v>1053</v>
      </c>
      <c r="C464" s="672" t="s">
        <v>1173</v>
      </c>
      <c r="D464" s="672">
        <v>1.1472867E7</v>
      </c>
      <c r="E464" s="672" t="s">
        <v>68</v>
      </c>
      <c r="F464" s="672" t="s">
        <v>69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1.3628628E7</v>
      </c>
      <c r="B465" s="672" t="s">
        <v>1053</v>
      </c>
      <c r="C465" s="672" t="s">
        <v>1084</v>
      </c>
      <c r="D465" s="672">
        <v>1.1472952E7</v>
      </c>
      <c r="E465" s="672" t="s">
        <v>72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1.3646297E7</v>
      </c>
      <c r="B466" s="672" t="s">
        <v>1053</v>
      </c>
      <c r="C466" s="672" t="s">
        <v>1085</v>
      </c>
      <c r="D466" s="672">
        <v>1.1490621E7</v>
      </c>
      <c r="E466" s="672" t="s">
        <v>69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1.368014E7</v>
      </c>
      <c r="B467" s="672" t="s">
        <v>1053</v>
      </c>
      <c r="C467" s="672" t="s">
        <v>1199</v>
      </c>
      <c r="D467" s="672">
        <v>1.1524464E7</v>
      </c>
      <c r="E467" s="672" t="s">
        <v>73</v>
      </c>
      <c r="F467" s="672" t="s">
        <v>72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1.4047027E7</v>
      </c>
      <c r="B468" s="672" t="s">
        <v>1053</v>
      </c>
      <c r="C468" s="672" t="s">
        <v>1174</v>
      </c>
      <c r="D468" s="672">
        <v>1.1926321E7</v>
      </c>
      <c r="E468" s="672" t="s">
        <v>72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1.4139703E7</v>
      </c>
      <c r="B469" s="672" t="s">
        <v>1053</v>
      </c>
      <c r="C469" s="672" t="s">
        <v>1086</v>
      </c>
      <c r="D469" s="672">
        <v>1.2018997E7</v>
      </c>
      <c r="E469" s="672" t="s">
        <v>73</v>
      </c>
      <c r="F469" s="672" t="s">
        <v>72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1.4148183E7</v>
      </c>
      <c r="B470" s="672" t="s">
        <v>1053</v>
      </c>
      <c r="C470" s="672" t="s">
        <v>1175</v>
      </c>
      <c r="D470" s="672">
        <v>1.2027477E7</v>
      </c>
      <c r="E470" s="672" t="s">
        <v>69</v>
      </c>
      <c r="F470" s="672" t="s">
        <v>68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1.4238328E7</v>
      </c>
      <c r="B471" s="672" t="s">
        <v>1053</v>
      </c>
      <c r="C471" s="672" t="s">
        <v>1087</v>
      </c>
      <c r="D471" s="672">
        <v>1.2117622E7</v>
      </c>
      <c r="E471" s="672" t="s">
        <v>72</v>
      </c>
      <c r="F471" s="672" t="s">
        <v>68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1.4301004E7</v>
      </c>
      <c r="B472" s="672" t="s">
        <v>1053</v>
      </c>
      <c r="C472" s="672" t="s">
        <v>1176</v>
      </c>
      <c r="D472" s="672">
        <v>1.2180298E7</v>
      </c>
      <c r="E472" s="672" t="s">
        <v>72</v>
      </c>
      <c r="F472" s="672" t="s">
        <v>73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1.4384574E7</v>
      </c>
      <c r="B473" s="672" t="s">
        <v>1053</v>
      </c>
      <c r="C473" s="672" t="s">
        <v>1088</v>
      </c>
      <c r="D473" s="672">
        <v>1.226387E7</v>
      </c>
      <c r="E473" s="672" t="s">
        <v>69</v>
      </c>
      <c r="F473" s="672" t="s">
        <v>73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1.4384804E7</v>
      </c>
      <c r="B474" s="672" t="s">
        <v>1053</v>
      </c>
      <c r="C474" s="672" t="s">
        <v>1177</v>
      </c>
      <c r="D474" s="672">
        <v>1.22641E7</v>
      </c>
      <c r="E474" s="672" t="s">
        <v>68</v>
      </c>
      <c r="F474" s="672" t="s">
        <v>69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1.442127E7</v>
      </c>
      <c r="B475" s="672" t="s">
        <v>1053</v>
      </c>
      <c r="C475" s="672" t="s">
        <v>1089</v>
      </c>
      <c r="D475" s="672">
        <v>1.2300545E7</v>
      </c>
      <c r="E475" s="672" t="s">
        <v>72</v>
      </c>
      <c r="F475" s="672" t="s">
        <v>69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1.4448936E7</v>
      </c>
      <c r="B476" s="672" t="s">
        <v>1053</v>
      </c>
      <c r="C476" s="672" t="s">
        <v>1178</v>
      </c>
      <c r="D476" s="672">
        <v>1.2328209E7</v>
      </c>
      <c r="E476" s="672" t="s">
        <v>68</v>
      </c>
      <c r="F476" s="672" t="s">
        <v>69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1.4607886E7</v>
      </c>
      <c r="B477" s="672" t="s">
        <v>1053</v>
      </c>
      <c r="C477" s="672" t="s">
        <v>1090</v>
      </c>
      <c r="D477" s="672">
        <v>1.2496088E7</v>
      </c>
      <c r="E477" s="672" t="s">
        <v>72</v>
      </c>
      <c r="F477" s="672" t="s">
        <v>68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1.4695548E7</v>
      </c>
      <c r="B478" s="672" t="s">
        <v>1053</v>
      </c>
      <c r="C478" s="672" t="s">
        <v>1091</v>
      </c>
      <c r="D478" s="672">
        <v>1.2583614E7</v>
      </c>
      <c r="E478" s="672" t="s">
        <v>73</v>
      </c>
      <c r="F478" s="672" t="s">
        <v>72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1.4824817E7</v>
      </c>
      <c r="B479" s="672" t="s">
        <v>1053</v>
      </c>
      <c r="C479" s="672" t="s">
        <v>1092</v>
      </c>
      <c r="D479" s="672">
        <v>1.2712884E7</v>
      </c>
      <c r="E479" s="672" t="s">
        <v>73</v>
      </c>
      <c r="F479" s="672" t="s">
        <v>72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1.4897901E7</v>
      </c>
      <c r="B480" s="672" t="s">
        <v>1053</v>
      </c>
      <c r="C480" s="672" t="s">
        <v>1093</v>
      </c>
      <c r="D480" s="672">
        <v>1.2785967E7</v>
      </c>
      <c r="E480" s="672" t="s">
        <v>72</v>
      </c>
      <c r="F480" s="672" t="s">
        <v>68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1.5026855E7</v>
      </c>
      <c r="B481" s="672" t="s">
        <v>1053</v>
      </c>
      <c r="C481" s="672" t="s">
        <v>1094</v>
      </c>
      <c r="D481" s="672">
        <v>1.2914943E7</v>
      </c>
      <c r="E481" s="672" t="s">
        <v>68</v>
      </c>
      <c r="F481" s="672" t="s">
        <v>69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1.5221228E7</v>
      </c>
      <c r="B482" s="672" t="s">
        <v>1053</v>
      </c>
      <c r="C482" s="672" t="s">
        <v>1209</v>
      </c>
      <c r="D482" s="672">
        <v>1.3109314E7</v>
      </c>
      <c r="E482" s="672" t="s">
        <v>72</v>
      </c>
      <c r="F482" s="672" t="s">
        <v>73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1.531165E7</v>
      </c>
      <c r="B483" s="672" t="s">
        <v>1053</v>
      </c>
      <c r="C483" s="672" t="s">
        <v>1095</v>
      </c>
      <c r="D483" s="672">
        <v>1.3199755E7</v>
      </c>
      <c r="E483" s="672" t="s">
        <v>73</v>
      </c>
      <c r="F483" s="672" t="s">
        <v>69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1.5670382E7</v>
      </c>
      <c r="B484" s="672" t="s">
        <v>1053</v>
      </c>
      <c r="C484" s="672" t="s">
        <v>1096</v>
      </c>
      <c r="D484" s="672">
        <v>1.3558502E7</v>
      </c>
      <c r="E484" s="672" t="s">
        <v>72</v>
      </c>
      <c r="F484" s="672" t="s">
        <v>73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1.5721827E7</v>
      </c>
      <c r="B485" s="672" t="s">
        <v>1053</v>
      </c>
      <c r="C485" s="672" t="s">
        <v>1097</v>
      </c>
      <c r="D485" s="672">
        <v>1.3609947E7</v>
      </c>
      <c r="E485" s="672" t="s">
        <v>73</v>
      </c>
      <c r="F485" s="672" t="s">
        <v>72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1.5786699E7</v>
      </c>
      <c r="B486" s="672" t="s">
        <v>1053</v>
      </c>
      <c r="C486" s="672" t="s">
        <v>1098</v>
      </c>
      <c r="D486" s="672">
        <v>1.3674819E7</v>
      </c>
      <c r="E486" s="672" t="s">
        <v>73</v>
      </c>
      <c r="F486" s="672" t="s">
        <v>72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1.7048781E7</v>
      </c>
      <c r="B487" s="672" t="s">
        <v>1053</v>
      </c>
      <c r="C487" s="672" t="s">
        <v>1099</v>
      </c>
      <c r="D487" s="672">
        <v>1.4936901E7</v>
      </c>
      <c r="E487" s="672" t="s">
        <v>69</v>
      </c>
      <c r="F487" s="672" t="s">
        <v>73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1.7071437E7</v>
      </c>
      <c r="B488" s="672" t="s">
        <v>1053</v>
      </c>
      <c r="C488" s="672" t="s">
        <v>1179</v>
      </c>
      <c r="D488" s="672">
        <v>1.4959557E7</v>
      </c>
      <c r="E488" s="672" t="s">
        <v>68</v>
      </c>
      <c r="F488" s="672" t="s">
        <v>69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1.7822921E7</v>
      </c>
      <c r="B489" s="672" t="s">
        <v>1053</v>
      </c>
      <c r="C489" s="672" t="s">
        <v>1100</v>
      </c>
      <c r="D489" s="672">
        <v>1.5711041E7</v>
      </c>
      <c r="E489" s="672" t="s">
        <v>69</v>
      </c>
      <c r="F489" s="672" t="s">
        <v>68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1.7940536E7</v>
      </c>
      <c r="B490" s="672" t="s">
        <v>1053</v>
      </c>
      <c r="C490" s="672" t="s">
        <v>1101</v>
      </c>
      <c r="D490" s="672">
        <v>1.5828656E7</v>
      </c>
      <c r="E490" s="672" t="s">
        <v>69</v>
      </c>
      <c r="F490" s="672" t="s">
        <v>68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1.7976564E7</v>
      </c>
      <c r="B491" s="672" t="s">
        <v>1053</v>
      </c>
      <c r="C491" s="672" t="s">
        <v>1181</v>
      </c>
      <c r="D491" s="672">
        <v>1.5864684E7</v>
      </c>
      <c r="E491" s="672" t="s">
        <v>69</v>
      </c>
      <c r="F491" s="672" t="s">
        <v>68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1.8084E7</v>
      </c>
      <c r="B492" s="672" t="s">
        <v>1053</v>
      </c>
      <c r="C492" s="672" t="s">
        <v>1102</v>
      </c>
      <c r="D492" s="672">
        <v>1.597212E7</v>
      </c>
      <c r="E492" s="672" t="s">
        <v>73</v>
      </c>
      <c r="F492" s="672" t="s">
        <v>72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1.8388859E7</v>
      </c>
      <c r="B493" s="672" t="s">
        <v>1053</v>
      </c>
      <c r="C493" s="672" t="s">
        <v>1103</v>
      </c>
      <c r="D493" s="672">
        <v>1.6276979E7</v>
      </c>
      <c r="E493" s="672" t="s">
        <v>68</v>
      </c>
      <c r="F493" s="672" t="s">
        <v>69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1.841114E7</v>
      </c>
      <c r="B494" s="672" t="s">
        <v>1053</v>
      </c>
      <c r="C494" s="672" t="s">
        <v>1200</v>
      </c>
      <c r="D494" s="672">
        <v>1.629926E7</v>
      </c>
      <c r="E494" s="672" t="s">
        <v>72</v>
      </c>
      <c r="F494" s="672" t="s">
        <v>68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1.8697633E7</v>
      </c>
      <c r="B495" s="672" t="s">
        <v>1053</v>
      </c>
      <c r="C495" s="672" t="s">
        <v>1182</v>
      </c>
      <c r="D495" s="672">
        <v>1.6585753E7</v>
      </c>
      <c r="E495" s="672" t="s">
        <v>68</v>
      </c>
      <c r="F495" s="672" t="s">
        <v>69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1.9162849E7</v>
      </c>
      <c r="B496" s="672" t="s">
        <v>1053</v>
      </c>
      <c r="C496" s="672" t="s">
        <v>1183</v>
      </c>
      <c r="D496" s="672">
        <v>1.7050969E7</v>
      </c>
      <c r="E496" s="672" t="s">
        <v>69</v>
      </c>
      <c r="F496" s="672" t="s">
        <v>68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1.9240141E7</v>
      </c>
      <c r="B497" s="672" t="s">
        <v>1053</v>
      </c>
      <c r="C497" s="672" t="s">
        <v>1201</v>
      </c>
      <c r="D497" s="672">
        <v>1.7128261E7</v>
      </c>
      <c r="E497" s="672" t="s">
        <v>73</v>
      </c>
      <c r="F497" s="672" t="s">
        <v>72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1.9514314E7</v>
      </c>
      <c r="B498" s="672" t="s">
        <v>1053</v>
      </c>
      <c r="C498" s="672" t="s">
        <v>1105</v>
      </c>
      <c r="D498" s="672">
        <v>1.7402434E7</v>
      </c>
      <c r="E498" s="672" t="s">
        <v>68</v>
      </c>
      <c r="F498" s="672" t="s">
        <v>69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2.117583E7</v>
      </c>
      <c r="B499" s="672" t="s">
        <v>1053</v>
      </c>
      <c r="C499" s="672" t="s">
        <v>1106</v>
      </c>
      <c r="D499" s="672">
        <v>1.9013944E7</v>
      </c>
      <c r="E499" s="672" t="s">
        <v>68</v>
      </c>
      <c r="F499" s="672" t="s">
        <v>69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2.1230092E7</v>
      </c>
      <c r="B500" s="672" t="s">
        <v>1053</v>
      </c>
      <c r="C500" s="672" t="s">
        <v>1107</v>
      </c>
      <c r="D500" s="672">
        <v>1.9068206E7</v>
      </c>
      <c r="E500" s="672" t="s">
        <v>69</v>
      </c>
      <c r="F500" s="672" t="s">
        <v>68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2.1316255E7</v>
      </c>
      <c r="B501" s="672" t="s">
        <v>1053</v>
      </c>
      <c r="C501" s="672" t="s">
        <v>1184</v>
      </c>
      <c r="D501" s="672">
        <v>1.9154369E7</v>
      </c>
      <c r="E501" s="672" t="s">
        <v>72</v>
      </c>
      <c r="F501" s="672" t="s">
        <v>73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2.1480828E7</v>
      </c>
      <c r="B502" s="672" t="s">
        <v>1053</v>
      </c>
      <c r="C502" s="672" t="s">
        <v>1202</v>
      </c>
      <c r="D502" s="672">
        <v>1.9318942E7</v>
      </c>
      <c r="E502" s="672" t="s">
        <v>68</v>
      </c>
      <c r="F502" s="672" t="s">
        <v>73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2.1507807E7</v>
      </c>
      <c r="B503" s="672" t="s">
        <v>1053</v>
      </c>
      <c r="C503" s="672" t="s">
        <v>1185</v>
      </c>
      <c r="D503" s="672">
        <v>1.9345921E7</v>
      </c>
      <c r="E503" s="672" t="s">
        <v>68</v>
      </c>
      <c r="F503" s="672" t="s">
        <v>69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2.1522371E7</v>
      </c>
      <c r="B504" s="672" t="s">
        <v>1053</v>
      </c>
      <c r="C504" s="672" t="s">
        <v>1109</v>
      </c>
      <c r="D504" s="672">
        <v>1.9360485E7</v>
      </c>
      <c r="E504" s="672" t="s">
        <v>69</v>
      </c>
      <c r="F504" s="672" t="s">
        <v>68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2.1583819E7</v>
      </c>
      <c r="B505" s="672" t="s">
        <v>1053</v>
      </c>
      <c r="C505" s="672" t="s">
        <v>1186</v>
      </c>
      <c r="D505" s="672">
        <v>1.9421933E7</v>
      </c>
      <c r="E505" s="672" t="s">
        <v>72</v>
      </c>
      <c r="F505" s="672" t="s">
        <v>73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2.181808E7</v>
      </c>
      <c r="B506" s="672" t="s">
        <v>1053</v>
      </c>
      <c r="C506" s="672" t="s">
        <v>1203</v>
      </c>
      <c r="D506" s="672">
        <v>1.9656194E7</v>
      </c>
      <c r="E506" s="672" t="s">
        <v>72</v>
      </c>
      <c r="F506" s="672" t="s">
        <v>73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2.2095093E7</v>
      </c>
      <c r="B507" s="672" t="s">
        <v>1053</v>
      </c>
      <c r="C507" s="672" t="s">
        <v>1187</v>
      </c>
      <c r="D507" s="672">
        <v>1.9933207E7</v>
      </c>
      <c r="E507" s="672" t="s">
        <v>69</v>
      </c>
      <c r="F507" s="672" t="s">
        <v>68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2.2270989E7</v>
      </c>
      <c r="B508" s="672" t="s">
        <v>1053</v>
      </c>
      <c r="C508" s="672" t="s">
        <v>1204</v>
      </c>
      <c r="D508" s="672">
        <v>2.0109103E7</v>
      </c>
      <c r="E508" s="672" t="s">
        <v>73</v>
      </c>
      <c r="F508" s="672" t="s">
        <v>68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2.2298305E7</v>
      </c>
      <c r="B509" s="672" t="s">
        <v>1053</v>
      </c>
      <c r="C509" s="672" t="s">
        <v>1110</v>
      </c>
      <c r="D509" s="672">
        <v>2.0136419E7</v>
      </c>
      <c r="E509" s="672" t="s">
        <v>68</v>
      </c>
      <c r="F509" s="672" t="s">
        <v>69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2.2433837E7</v>
      </c>
      <c r="B510" s="672" t="s">
        <v>1053</v>
      </c>
      <c r="C510" s="672" t="s">
        <v>1113</v>
      </c>
      <c r="D510" s="672">
        <v>2.0271951E7</v>
      </c>
      <c r="E510" s="672" t="s">
        <v>73</v>
      </c>
      <c r="F510" s="672" t="s">
        <v>72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2.2467E7</v>
      </c>
      <c r="B511" s="672" t="s">
        <v>1053</v>
      </c>
      <c r="C511" s="672" t="s">
        <v>1205</v>
      </c>
      <c r="D511" s="672">
        <v>2.0305114E7</v>
      </c>
      <c r="E511" s="672" t="s">
        <v>69</v>
      </c>
      <c r="F511" s="672" t="s">
        <v>73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2.2478753E7</v>
      </c>
      <c r="B512" s="672" t="s">
        <v>1053</v>
      </c>
      <c r="C512" s="672" t="s">
        <v>1116</v>
      </c>
      <c r="D512" s="672">
        <v>2.0316867E7</v>
      </c>
      <c r="E512" s="672" t="s">
        <v>69</v>
      </c>
      <c r="F512" s="672" t="s">
        <v>72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2.3303536E7</v>
      </c>
      <c r="B513" s="672" t="s">
        <v>1053</v>
      </c>
      <c r="C513" s="672" t="s">
        <v>1118</v>
      </c>
      <c r="D513" s="672">
        <v>2.114165E7</v>
      </c>
      <c r="E513" s="672" t="s">
        <v>69</v>
      </c>
      <c r="F513" s="672" t="s">
        <v>68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2.3520629E7</v>
      </c>
      <c r="B514" s="672" t="s">
        <v>1053</v>
      </c>
      <c r="C514" s="672" t="s">
        <v>1119</v>
      </c>
      <c r="D514" s="672">
        <v>2.1358743E7</v>
      </c>
      <c r="E514" s="672" t="s">
        <v>68</v>
      </c>
      <c r="F514" s="672" t="s">
        <v>72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2.3578809E7</v>
      </c>
      <c r="B515" s="672" t="s">
        <v>1053</v>
      </c>
      <c r="C515" s="672" t="s">
        <v>1120</v>
      </c>
      <c r="D515" s="672">
        <v>2.1416923E7</v>
      </c>
      <c r="E515" s="672" t="s">
        <v>69</v>
      </c>
      <c r="F515" s="672" t="s">
        <v>73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2.4504903E7</v>
      </c>
      <c r="B516" s="672" t="s">
        <v>1053</v>
      </c>
      <c r="C516" s="672" t="s">
        <v>1121</v>
      </c>
      <c r="D516" s="672">
        <v>2.2358756E7</v>
      </c>
      <c r="E516" s="672" t="s">
        <v>73</v>
      </c>
      <c r="F516" s="672" t="s">
        <v>72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2.8700607E7</v>
      </c>
      <c r="B517" s="672" t="s">
        <v>1053</v>
      </c>
      <c r="C517" s="672" t="s">
        <v>1190</v>
      </c>
      <c r="D517" s="672">
        <v>2.655446E7</v>
      </c>
      <c r="E517" s="672" t="s">
        <v>68</v>
      </c>
      <c r="F517" s="672" t="s">
        <v>72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2887888.0</v>
      </c>
      <c r="B518" s="672" t="s">
        <v>1053</v>
      </c>
      <c r="C518" s="672" t="s">
        <v>1208</v>
      </c>
      <c r="D518" s="672">
        <v>3019847.0</v>
      </c>
      <c r="E518" s="672" t="s">
        <v>72</v>
      </c>
      <c r="F518" s="672" t="s">
        <v>73</v>
      </c>
      <c r="G518" s="672"/>
      <c r="H518" s="672">
        <v>1.0</v>
      </c>
      <c r="I518" s="672" t="s">
        <v>72</v>
      </c>
      <c r="J518" s="672" t="str">
        <f t="shared" si="1"/>
        <v>A*1</v>
      </c>
    </row>
    <row r="519" ht="14.25" customHeight="1">
      <c r="A519" s="672">
        <v>8070484.0</v>
      </c>
      <c r="B519" s="672" t="s">
        <v>1053</v>
      </c>
      <c r="C519" s="672" t="s">
        <v>1197</v>
      </c>
      <c r="D519" s="672">
        <v>8202443.0</v>
      </c>
      <c r="E519" s="672" t="s">
        <v>69</v>
      </c>
      <c r="F519" s="672" t="s">
        <v>72</v>
      </c>
      <c r="G519" s="672"/>
      <c r="H519" s="672">
        <v>3.0</v>
      </c>
      <c r="I519" s="672" t="s">
        <v>1584</v>
      </c>
      <c r="J519" s="672" t="str">
        <f t="shared" si="1"/>
        <v>A*3</v>
      </c>
    </row>
    <row r="520" ht="14.25" customHeight="1">
      <c r="A520" s="672">
        <v>8633970.0</v>
      </c>
      <c r="B520" s="672" t="s">
        <v>1053</v>
      </c>
      <c r="C520" s="672" t="s">
        <v>1077</v>
      </c>
      <c r="D520" s="672">
        <v>8765929.0</v>
      </c>
      <c r="E520" s="672" t="s">
        <v>69</v>
      </c>
      <c r="F520" s="672" t="s">
        <v>68</v>
      </c>
      <c r="G520" s="672"/>
      <c r="H520" s="672">
        <v>1.0</v>
      </c>
      <c r="I520" s="672" t="s">
        <v>69</v>
      </c>
      <c r="J520" s="672" t="str">
        <f t="shared" si="1"/>
        <v>A*1</v>
      </c>
    </row>
    <row r="521" ht="14.25" customHeight="1">
      <c r="A521" s="672">
        <v>1.3850249E7</v>
      </c>
      <c r="B521" s="672" t="s">
        <v>1053</v>
      </c>
      <c r="C521" s="672" t="s">
        <v>1214</v>
      </c>
      <c r="D521" s="672">
        <v>1.1729543E7</v>
      </c>
      <c r="E521" s="672" t="s">
        <v>68</v>
      </c>
      <c r="F521" s="672" t="s">
        <v>73</v>
      </c>
      <c r="G521" s="672"/>
      <c r="H521" s="672">
        <v>4.0</v>
      </c>
      <c r="I521" s="672" t="s">
        <v>1859</v>
      </c>
      <c r="J521" s="672" t="str">
        <f t="shared" si="1"/>
        <v>A*4</v>
      </c>
    </row>
    <row r="522" ht="14.25" customHeight="1">
      <c r="A522" s="672">
        <v>1.7263085E7</v>
      </c>
      <c r="B522" s="672" t="s">
        <v>1053</v>
      </c>
      <c r="C522" s="672" t="s">
        <v>1180</v>
      </c>
      <c r="D522" s="672">
        <v>1.5151205E7</v>
      </c>
      <c r="E522" s="672" t="s">
        <v>69</v>
      </c>
      <c r="F522" s="672" t="s">
        <v>68</v>
      </c>
      <c r="G522" s="672"/>
      <c r="H522" s="672">
        <v>1.0</v>
      </c>
      <c r="I522" s="672" t="s">
        <v>69</v>
      </c>
      <c r="J522" s="672" t="str">
        <f t="shared" si="1"/>
        <v>A*1</v>
      </c>
    </row>
    <row r="523" ht="14.25" customHeight="1">
      <c r="A523" s="672">
        <v>1.9424045E7</v>
      </c>
      <c r="B523" s="672" t="s">
        <v>1053</v>
      </c>
      <c r="C523" s="672" t="s">
        <v>1104</v>
      </c>
      <c r="D523" s="672">
        <v>1.7312165E7</v>
      </c>
      <c r="E523" s="672" t="s">
        <v>69</v>
      </c>
      <c r="F523" s="672" t="s">
        <v>68</v>
      </c>
      <c r="G523" s="672"/>
      <c r="H523" s="672">
        <v>2.0</v>
      </c>
      <c r="I523" s="672" t="s">
        <v>1027</v>
      </c>
      <c r="J523" s="672" t="str">
        <f t="shared" si="1"/>
        <v>A*2</v>
      </c>
    </row>
    <row r="524" ht="14.25" customHeight="1">
      <c r="A524" s="672">
        <v>2.1388401E7</v>
      </c>
      <c r="B524" s="672" t="s">
        <v>1053</v>
      </c>
      <c r="C524" s="672" t="s">
        <v>1108</v>
      </c>
      <c r="D524" s="672">
        <v>1.9226515E7</v>
      </c>
      <c r="E524" s="672" t="s">
        <v>73</v>
      </c>
      <c r="F524" s="672" t="s">
        <v>72</v>
      </c>
      <c r="G524" s="672"/>
      <c r="H524" s="672">
        <v>1.0</v>
      </c>
      <c r="I524" s="672" t="s">
        <v>1271</v>
      </c>
      <c r="J524" s="672" t="str">
        <f t="shared" si="1"/>
        <v>A*1</v>
      </c>
    </row>
    <row r="525" ht="14.25" customHeight="1">
      <c r="A525" s="672">
        <v>2.2149614E7</v>
      </c>
      <c r="B525" s="672" t="s">
        <v>1053</v>
      </c>
      <c r="C525" s="672" t="s">
        <v>1188</v>
      </c>
      <c r="D525" s="672">
        <v>1.9987728E7</v>
      </c>
      <c r="E525" s="672" t="s">
        <v>72</v>
      </c>
      <c r="F525" s="672" t="s">
        <v>73</v>
      </c>
      <c r="G525" s="672"/>
      <c r="H525" s="672">
        <v>5.0</v>
      </c>
      <c r="I525" s="672" t="s">
        <v>1860</v>
      </c>
      <c r="J525" s="672" t="str">
        <f t="shared" si="1"/>
        <v>A*5</v>
      </c>
    </row>
    <row r="526" ht="14.25" customHeight="1">
      <c r="A526" s="672">
        <v>2.228758E7</v>
      </c>
      <c r="B526" s="672" t="s">
        <v>1053</v>
      </c>
      <c r="C526" s="672" t="s">
        <v>1189</v>
      </c>
      <c r="D526" s="672">
        <v>2.0125694E7</v>
      </c>
      <c r="E526" s="672" t="s">
        <v>69</v>
      </c>
      <c r="F526" s="672" t="s">
        <v>73</v>
      </c>
      <c r="G526" s="672"/>
      <c r="H526" s="672">
        <v>5.0</v>
      </c>
      <c r="I526" s="672" t="s">
        <v>1861</v>
      </c>
      <c r="J526" s="672" t="str">
        <f t="shared" si="1"/>
        <v>A*5</v>
      </c>
    </row>
    <row r="527" ht="14.25" customHeight="1">
      <c r="A527" s="672">
        <v>2.2302105E7</v>
      </c>
      <c r="B527" s="672" t="s">
        <v>1053</v>
      </c>
      <c r="C527" s="672" t="s">
        <v>1111</v>
      </c>
      <c r="D527" s="672">
        <v>2.0140219E7</v>
      </c>
      <c r="E527" s="672" t="s">
        <v>69</v>
      </c>
      <c r="F527" s="672" t="s">
        <v>73</v>
      </c>
      <c r="G527" s="672"/>
      <c r="H527" s="672">
        <v>1.0</v>
      </c>
      <c r="I527" s="672" t="s">
        <v>69</v>
      </c>
      <c r="J527" s="672" t="str">
        <f t="shared" si="1"/>
        <v>A*1</v>
      </c>
    </row>
    <row r="528" ht="14.25" customHeight="1">
      <c r="A528" s="672">
        <v>2.2320206E7</v>
      </c>
      <c r="B528" s="672" t="s">
        <v>1053</v>
      </c>
      <c r="C528" s="672" t="s">
        <v>1112</v>
      </c>
      <c r="D528" s="672">
        <v>2.015832E7</v>
      </c>
      <c r="E528" s="672" t="s">
        <v>69</v>
      </c>
      <c r="F528" s="672" t="s">
        <v>72</v>
      </c>
      <c r="G528" s="672"/>
      <c r="H528" s="672">
        <v>1.0</v>
      </c>
      <c r="I528" s="672" t="s">
        <v>69</v>
      </c>
      <c r="J528" s="672" t="str">
        <f t="shared" si="1"/>
        <v>A*1</v>
      </c>
    </row>
    <row r="529" ht="14.25" customHeight="1">
      <c r="A529" s="672">
        <v>2.2457931E7</v>
      </c>
      <c r="B529" s="672" t="s">
        <v>1053</v>
      </c>
      <c r="C529" s="672" t="s">
        <v>1114</v>
      </c>
      <c r="D529" s="672">
        <v>2.0296045E7</v>
      </c>
      <c r="E529" s="672" t="s">
        <v>69</v>
      </c>
      <c r="F529" s="672" t="s">
        <v>72</v>
      </c>
      <c r="G529" s="672"/>
      <c r="H529" s="672">
        <v>1.0</v>
      </c>
      <c r="I529" s="672" t="s">
        <v>69</v>
      </c>
      <c r="J529" s="672" t="str">
        <f t="shared" si="1"/>
        <v>A*1</v>
      </c>
    </row>
    <row r="530" ht="14.25" customHeight="1">
      <c r="A530" s="672">
        <v>2.2462866E7</v>
      </c>
      <c r="B530" s="672" t="s">
        <v>1053</v>
      </c>
      <c r="C530" s="672" t="s">
        <v>1115</v>
      </c>
      <c r="D530" s="672">
        <v>2.030098E7</v>
      </c>
      <c r="E530" s="672" t="s">
        <v>69</v>
      </c>
      <c r="F530" s="672" t="s">
        <v>72</v>
      </c>
      <c r="G530" s="672"/>
      <c r="H530" s="672">
        <v>1.0</v>
      </c>
      <c r="I530" s="672" t="s">
        <v>69</v>
      </c>
      <c r="J530" s="672" t="str">
        <f t="shared" si="1"/>
        <v>A*1</v>
      </c>
    </row>
    <row r="531" ht="14.25" customHeight="1">
      <c r="A531" s="672">
        <v>2.2489797E7</v>
      </c>
      <c r="B531" s="672" t="s">
        <v>1053</v>
      </c>
      <c r="C531" s="672" t="s">
        <v>1117</v>
      </c>
      <c r="D531" s="672">
        <v>2.0327911E7</v>
      </c>
      <c r="E531" s="672" t="s">
        <v>72</v>
      </c>
      <c r="F531" s="672" t="s">
        <v>68</v>
      </c>
      <c r="G531" s="672"/>
      <c r="H531" s="672">
        <v>1.0</v>
      </c>
      <c r="I531" s="672" t="s">
        <v>72</v>
      </c>
      <c r="J531" s="672" t="str">
        <f t="shared" si="1"/>
        <v>A*1</v>
      </c>
    </row>
    <row r="532" ht="14.25" customHeight="1">
      <c r="A532" s="672">
        <v>8776081.0</v>
      </c>
      <c r="B532" s="672" t="s">
        <v>1053</v>
      </c>
      <c r="C532" s="672" t="s">
        <v>1137</v>
      </c>
      <c r="D532" s="672">
        <v>8908040.0</v>
      </c>
      <c r="E532" s="672" t="s">
        <v>72</v>
      </c>
      <c r="F532" s="672" t="s">
        <v>73</v>
      </c>
      <c r="G532" s="672" t="s">
        <v>1137</v>
      </c>
      <c r="H532" s="672">
        <v>1.0</v>
      </c>
      <c r="I532" s="672" t="s">
        <v>72</v>
      </c>
      <c r="J532" s="672" t="str">
        <f t="shared" si="1"/>
        <v>A*1</v>
      </c>
    </row>
    <row r="533" ht="14.25" customHeight="1">
      <c r="A533" s="672">
        <v>8888722.0</v>
      </c>
      <c r="B533" s="672" t="s">
        <v>1053</v>
      </c>
      <c r="C533" s="672" t="s">
        <v>1138</v>
      </c>
      <c r="D533" s="672">
        <v>9020681.0</v>
      </c>
      <c r="E533" s="672" t="s">
        <v>72</v>
      </c>
      <c r="F533" s="672" t="s">
        <v>73</v>
      </c>
      <c r="G533" s="672" t="s">
        <v>1138</v>
      </c>
      <c r="H533" s="672">
        <v>3.0</v>
      </c>
      <c r="I533" s="672" t="s">
        <v>1862</v>
      </c>
      <c r="J533" s="672" t="str">
        <f t="shared" si="1"/>
        <v>A*3</v>
      </c>
    </row>
    <row r="534" ht="14.25" customHeight="1">
      <c r="A534" s="672">
        <v>9099106.0</v>
      </c>
      <c r="B534" s="672" t="s">
        <v>1053</v>
      </c>
      <c r="C534" s="672" t="s">
        <v>1193</v>
      </c>
      <c r="D534" s="672">
        <v>9261497.0</v>
      </c>
      <c r="E534" s="672" t="s">
        <v>68</v>
      </c>
      <c r="F534" s="672" t="s">
        <v>69</v>
      </c>
      <c r="G534" s="672" t="s">
        <v>1194</v>
      </c>
      <c r="H534" s="672">
        <v>1.0</v>
      </c>
      <c r="I534" s="672" t="s">
        <v>1272</v>
      </c>
      <c r="J534" s="672" t="str">
        <f t="shared" si="1"/>
        <v>A*1</v>
      </c>
    </row>
    <row r="535" ht="14.25" customHeight="1">
      <c r="A535" s="672">
        <v>1.4490338E7</v>
      </c>
      <c r="B535" s="672" t="s">
        <v>1053</v>
      </c>
      <c r="C535" s="672" t="s">
        <v>1139</v>
      </c>
      <c r="D535" s="672">
        <v>1.2369607E7</v>
      </c>
      <c r="E535" s="672" t="s">
        <v>72</v>
      </c>
      <c r="F535" s="672" t="s">
        <v>73</v>
      </c>
      <c r="G535" s="672" t="s">
        <v>1140</v>
      </c>
      <c r="H535" s="672">
        <v>1.0</v>
      </c>
      <c r="I535" s="672" t="s">
        <v>72</v>
      </c>
      <c r="J535" s="672" t="str">
        <f t="shared" si="1"/>
        <v>A*1</v>
      </c>
    </row>
    <row r="536" ht="14.25" customHeight="1">
      <c r="A536" s="672">
        <v>1.5773928E7</v>
      </c>
      <c r="B536" s="672" t="s">
        <v>1053</v>
      </c>
      <c r="C536" s="672" t="s">
        <v>1144</v>
      </c>
      <c r="D536" s="672">
        <v>1.3662048E7</v>
      </c>
      <c r="E536" s="672" t="s">
        <v>72</v>
      </c>
      <c r="F536" s="672" t="s">
        <v>73</v>
      </c>
      <c r="G536" s="672" t="s">
        <v>1144</v>
      </c>
      <c r="H536" s="672">
        <v>1.0</v>
      </c>
      <c r="I536" s="672" t="s">
        <v>72</v>
      </c>
      <c r="J536" s="672" t="str">
        <f t="shared" si="1"/>
        <v>A*1</v>
      </c>
    </row>
    <row r="537" ht="14.25" customHeight="1">
      <c r="A537" s="672">
        <v>2.3482107E7</v>
      </c>
      <c r="B537" s="672" t="s">
        <v>1053</v>
      </c>
      <c r="C537" s="672" t="s">
        <v>1122</v>
      </c>
      <c r="D537" s="672">
        <v>2.1320221E7</v>
      </c>
      <c r="E537" s="672" t="s">
        <v>72</v>
      </c>
      <c r="F537" s="672" t="s">
        <v>69</v>
      </c>
      <c r="G537" s="672" t="s">
        <v>1123</v>
      </c>
      <c r="H537" s="672">
        <v>1.0</v>
      </c>
      <c r="I537" s="672" t="s">
        <v>72</v>
      </c>
      <c r="J537" s="672" t="str">
        <f t="shared" si="1"/>
        <v>A*1</v>
      </c>
    </row>
    <row r="538" ht="14.25" customHeight="1">
      <c r="A538" s="672">
        <v>2688259.0</v>
      </c>
      <c r="B538" s="672" t="s">
        <v>1053</v>
      </c>
      <c r="C538" s="672" t="s">
        <v>1191</v>
      </c>
      <c r="D538" s="672">
        <v>2820218.0</v>
      </c>
      <c r="E538" s="672" t="s">
        <v>73</v>
      </c>
      <c r="F538" s="672" t="s">
        <v>72</v>
      </c>
      <c r="G538" s="672" t="s">
        <v>1192</v>
      </c>
      <c r="H538" s="672"/>
      <c r="I538" s="672"/>
      <c r="J538" s="672" t="str">
        <f t="shared" si="1"/>
        <v/>
      </c>
    </row>
    <row r="539" ht="14.25" customHeight="1">
      <c r="A539" s="672">
        <v>4223443.0</v>
      </c>
      <c r="B539" s="672" t="s">
        <v>1053</v>
      </c>
      <c r="C539" s="672" t="s">
        <v>1124</v>
      </c>
      <c r="D539" s="672">
        <v>4355402.0</v>
      </c>
      <c r="E539" s="672" t="s">
        <v>73</v>
      </c>
      <c r="F539" s="672" t="s">
        <v>72</v>
      </c>
      <c r="G539" s="672" t="s">
        <v>1125</v>
      </c>
      <c r="H539" s="672"/>
      <c r="I539" s="672"/>
      <c r="J539" s="672" t="str">
        <f t="shared" si="1"/>
        <v/>
      </c>
    </row>
    <row r="540" ht="14.25" customHeight="1">
      <c r="A540" s="672">
        <v>4730149.0</v>
      </c>
      <c r="B540" s="672" t="s">
        <v>1053</v>
      </c>
      <c r="C540" s="672" t="s">
        <v>1126</v>
      </c>
      <c r="D540" s="672">
        <v>4862108.0</v>
      </c>
      <c r="E540" s="672" t="s">
        <v>72</v>
      </c>
      <c r="F540" s="672" t="s">
        <v>73</v>
      </c>
      <c r="G540" s="672" t="s">
        <v>1127</v>
      </c>
      <c r="H540" s="672"/>
      <c r="I540" s="672"/>
      <c r="J540" s="672" t="str">
        <f t="shared" si="1"/>
        <v/>
      </c>
    </row>
    <row r="541" ht="14.25" customHeight="1">
      <c r="A541" s="672">
        <v>6429974.0</v>
      </c>
      <c r="B541" s="672" t="s">
        <v>1053</v>
      </c>
      <c r="C541" s="672" t="s">
        <v>1128</v>
      </c>
      <c r="D541" s="672">
        <v>6561933.0</v>
      </c>
      <c r="E541" s="672" t="s">
        <v>72</v>
      </c>
      <c r="F541" s="672" t="s">
        <v>69</v>
      </c>
      <c r="G541" s="672" t="s">
        <v>1129</v>
      </c>
      <c r="H541" s="672"/>
      <c r="I541" s="672"/>
      <c r="J541" s="672" t="str">
        <f t="shared" si="1"/>
        <v/>
      </c>
    </row>
    <row r="542" ht="14.25" customHeight="1">
      <c r="A542" s="672">
        <v>7141195.0</v>
      </c>
      <c r="B542" s="672" t="s">
        <v>1053</v>
      </c>
      <c r="C542" s="672" t="s">
        <v>1130</v>
      </c>
      <c r="D542" s="672">
        <v>7273154.0</v>
      </c>
      <c r="E542" s="672" t="s">
        <v>72</v>
      </c>
      <c r="F542" s="672" t="s">
        <v>73</v>
      </c>
      <c r="G542" s="672" t="s">
        <v>1130</v>
      </c>
      <c r="H542" s="672"/>
      <c r="I542" s="672"/>
      <c r="J542" s="672" t="str">
        <f t="shared" si="1"/>
        <v/>
      </c>
    </row>
    <row r="543" ht="14.25" customHeight="1">
      <c r="A543" s="672">
        <v>7335092.0</v>
      </c>
      <c r="B543" s="672" t="s">
        <v>1053</v>
      </c>
      <c r="C543" s="672" t="s">
        <v>1131</v>
      </c>
      <c r="D543" s="672">
        <v>7467051.0</v>
      </c>
      <c r="E543" s="672" t="s">
        <v>73</v>
      </c>
      <c r="F543" s="672" t="s">
        <v>68</v>
      </c>
      <c r="G543" s="672" t="s">
        <v>1132</v>
      </c>
      <c r="H543" s="672"/>
      <c r="I543" s="672"/>
      <c r="J543" s="672" t="str">
        <f t="shared" si="1"/>
        <v/>
      </c>
    </row>
    <row r="544" ht="14.25" customHeight="1">
      <c r="A544" s="672">
        <v>7435293.0</v>
      </c>
      <c r="B544" s="672" t="s">
        <v>1053</v>
      </c>
      <c r="C544" s="672" t="s">
        <v>1206</v>
      </c>
      <c r="D544" s="672">
        <v>7567252.0</v>
      </c>
      <c r="E544" s="672" t="s">
        <v>72</v>
      </c>
      <c r="F544" s="672" t="s">
        <v>69</v>
      </c>
      <c r="G544" s="672" t="s">
        <v>1207</v>
      </c>
      <c r="H544" s="672"/>
      <c r="I544" s="672"/>
      <c r="J544" s="672" t="str">
        <f t="shared" si="1"/>
        <v/>
      </c>
    </row>
    <row r="545" ht="14.25" customHeight="1">
      <c r="A545" s="672">
        <v>8001005.0</v>
      </c>
      <c r="B545" s="672" t="s">
        <v>1053</v>
      </c>
      <c r="C545" s="672" t="s">
        <v>1133</v>
      </c>
      <c r="D545" s="672">
        <v>8132964.0</v>
      </c>
      <c r="E545" s="672" t="s">
        <v>68</v>
      </c>
      <c r="F545" s="672" t="s">
        <v>69</v>
      </c>
      <c r="G545" s="672" t="s">
        <v>1134</v>
      </c>
      <c r="H545" s="672"/>
      <c r="I545" s="672"/>
      <c r="J545" s="672" t="str">
        <f t="shared" si="1"/>
        <v/>
      </c>
    </row>
    <row r="546" ht="14.25" customHeight="1">
      <c r="A546" s="672">
        <v>8199390.0</v>
      </c>
      <c r="B546" s="672" t="s">
        <v>1053</v>
      </c>
      <c r="C546" s="672" t="s">
        <v>1210</v>
      </c>
      <c r="D546" s="672">
        <v>8331349.0</v>
      </c>
      <c r="E546" s="672" t="s">
        <v>68</v>
      </c>
      <c r="F546" s="672" t="s">
        <v>69</v>
      </c>
      <c r="G546" s="672" t="s">
        <v>1211</v>
      </c>
      <c r="H546" s="672"/>
      <c r="I546" s="672"/>
      <c r="J546" s="672" t="str">
        <f t="shared" si="1"/>
        <v/>
      </c>
    </row>
    <row r="547" ht="14.25" customHeight="1">
      <c r="A547" s="672">
        <v>8342295.0</v>
      </c>
      <c r="B547" s="672" t="s">
        <v>1053</v>
      </c>
      <c r="C547" s="672" t="s">
        <v>1135</v>
      </c>
      <c r="D547" s="672">
        <v>8474254.0</v>
      </c>
      <c r="E547" s="672" t="s">
        <v>73</v>
      </c>
      <c r="F547" s="672" t="s">
        <v>72</v>
      </c>
      <c r="G547" s="672" t="s">
        <v>1136</v>
      </c>
      <c r="H547" s="672"/>
      <c r="I547" s="672"/>
      <c r="J547" s="672" t="str">
        <f t="shared" si="1"/>
        <v/>
      </c>
    </row>
    <row r="548" ht="14.25" customHeight="1">
      <c r="A548" s="672">
        <v>1.3814181E7</v>
      </c>
      <c r="B548" s="672" t="s">
        <v>1053</v>
      </c>
      <c r="C548" s="672" t="s">
        <v>1195</v>
      </c>
      <c r="D548" s="672">
        <v>1.1693475E7</v>
      </c>
      <c r="E548" s="672" t="s">
        <v>69</v>
      </c>
      <c r="F548" s="672" t="s">
        <v>68</v>
      </c>
      <c r="G548" s="672" t="s">
        <v>1196</v>
      </c>
      <c r="H548" s="672"/>
      <c r="I548" s="672"/>
      <c r="J548" s="672" t="str">
        <f t="shared" si="1"/>
        <v/>
      </c>
    </row>
    <row r="549" ht="14.25" customHeight="1">
      <c r="A549" s="672">
        <v>1.4565526E7</v>
      </c>
      <c r="B549" s="672" t="s">
        <v>1053</v>
      </c>
      <c r="C549" s="672" t="s">
        <v>1141</v>
      </c>
      <c r="D549" s="672">
        <v>1.2453726E7</v>
      </c>
      <c r="E549" s="672" t="s">
        <v>72</v>
      </c>
      <c r="F549" s="672" t="s">
        <v>68</v>
      </c>
      <c r="G549" s="672" t="s">
        <v>1142</v>
      </c>
      <c r="H549" s="672"/>
      <c r="I549" s="672"/>
      <c r="J549" s="672" t="str">
        <f t="shared" si="1"/>
        <v/>
      </c>
    </row>
    <row r="550" ht="14.25" customHeight="1">
      <c r="A550" s="672">
        <v>1.48789E7</v>
      </c>
      <c r="B550" s="672" t="s">
        <v>1053</v>
      </c>
      <c r="C550" s="672" t="s">
        <v>1143</v>
      </c>
      <c r="D550" s="672">
        <v>1.276697E7</v>
      </c>
      <c r="E550" s="672" t="s">
        <v>69</v>
      </c>
      <c r="F550" s="672" t="s">
        <v>68</v>
      </c>
      <c r="G550" s="672" t="s">
        <v>1143</v>
      </c>
      <c r="H550" s="672"/>
      <c r="I550" s="672"/>
      <c r="J550" s="672" t="str">
        <f t="shared" si="1"/>
        <v/>
      </c>
    </row>
    <row r="551" ht="14.25" customHeight="1">
      <c r="A551" s="672">
        <v>1.7109342E7</v>
      </c>
      <c r="B551" s="672" t="s">
        <v>1053</v>
      </c>
      <c r="C551" s="672" t="s">
        <v>1145</v>
      </c>
      <c r="D551" s="672">
        <v>1.4997462E7</v>
      </c>
      <c r="E551" s="672" t="s">
        <v>73</v>
      </c>
      <c r="F551" s="672" t="s">
        <v>69</v>
      </c>
      <c r="G551" s="672" t="s">
        <v>1146</v>
      </c>
      <c r="H551" s="672"/>
      <c r="I551" s="672"/>
      <c r="J551" s="672" t="str">
        <f t="shared" si="1"/>
        <v/>
      </c>
    </row>
    <row r="552" ht="14.25" customHeight="1">
      <c r="A552" s="672">
        <v>1.7743975E7</v>
      </c>
      <c r="B552" s="672" t="s">
        <v>1053</v>
      </c>
      <c r="C552" s="672" t="s">
        <v>1147</v>
      </c>
      <c r="D552" s="672">
        <v>1.5632095E7</v>
      </c>
      <c r="E552" s="672" t="s">
        <v>68</v>
      </c>
      <c r="F552" s="672" t="s">
        <v>72</v>
      </c>
      <c r="G552" s="672" t="s">
        <v>1148</v>
      </c>
      <c r="H552" s="672"/>
      <c r="I552" s="672"/>
      <c r="J552" s="672" t="str">
        <f t="shared" si="1"/>
        <v/>
      </c>
    </row>
    <row r="553" ht="14.25" customHeight="1">
      <c r="A553" s="672">
        <v>1.7984965E7</v>
      </c>
      <c r="B553" s="672" t="s">
        <v>1053</v>
      </c>
      <c r="C553" s="672" t="s">
        <v>1149</v>
      </c>
      <c r="D553" s="672">
        <v>1.5873085E7</v>
      </c>
      <c r="E553" s="672" t="s">
        <v>68</v>
      </c>
      <c r="F553" s="672" t="s">
        <v>69</v>
      </c>
      <c r="G553" s="672" t="s">
        <v>1150</v>
      </c>
      <c r="H553" s="672"/>
      <c r="I553" s="672"/>
      <c r="J553" s="672" t="str">
        <f t="shared" si="1"/>
        <v/>
      </c>
    </row>
    <row r="554" ht="14.25" customHeight="1">
      <c r="A554" s="672">
        <v>1.8235291E7</v>
      </c>
      <c r="B554" s="672" t="s">
        <v>1053</v>
      </c>
      <c r="C554" s="672" t="s">
        <v>1151</v>
      </c>
      <c r="D554" s="672">
        <v>1.6123411E7</v>
      </c>
      <c r="E554" s="672" t="s">
        <v>72</v>
      </c>
      <c r="F554" s="672" t="s">
        <v>73</v>
      </c>
      <c r="G554" s="672" t="s">
        <v>1152</v>
      </c>
      <c r="H554" s="672"/>
      <c r="I554" s="672"/>
      <c r="J554" s="672" t="str">
        <f t="shared" si="1"/>
        <v/>
      </c>
    </row>
    <row r="555" ht="14.25" customHeight="1">
      <c r="A555" s="672">
        <v>1.8740131E7</v>
      </c>
      <c r="B555" s="672" t="s">
        <v>1053</v>
      </c>
      <c r="C555" s="672" t="s">
        <v>1153</v>
      </c>
      <c r="D555" s="672">
        <v>1.6628251E7</v>
      </c>
      <c r="E555" s="672" t="s">
        <v>68</v>
      </c>
      <c r="F555" s="672" t="s">
        <v>69</v>
      </c>
      <c r="G555" s="672" t="s">
        <v>1154</v>
      </c>
      <c r="H555" s="672"/>
      <c r="I555" s="672"/>
      <c r="J555" s="672" t="str">
        <f t="shared" si="1"/>
        <v/>
      </c>
    </row>
    <row r="556" ht="14.25" customHeight="1">
      <c r="A556" s="672">
        <v>1.9075958E7</v>
      </c>
      <c r="B556" s="672" t="s">
        <v>1053</v>
      </c>
      <c r="C556" s="672" t="s">
        <v>1155</v>
      </c>
      <c r="D556" s="672">
        <v>1.6964078E7</v>
      </c>
      <c r="E556" s="672" t="s">
        <v>69</v>
      </c>
      <c r="F556" s="672" t="s">
        <v>73</v>
      </c>
      <c r="G556" s="672" t="s">
        <v>1156</v>
      </c>
      <c r="H556" s="672"/>
      <c r="I556" s="672"/>
      <c r="J556" s="672" t="str">
        <f t="shared" si="1"/>
        <v/>
      </c>
    </row>
    <row r="557" ht="14.25" customHeight="1">
      <c r="A557" s="672">
        <v>1.9087468E7</v>
      </c>
      <c r="B557" s="672" t="s">
        <v>1053</v>
      </c>
      <c r="C557" s="672" t="s">
        <v>1157</v>
      </c>
      <c r="D557" s="672">
        <v>1.6975588E7</v>
      </c>
      <c r="E557" s="672" t="s">
        <v>69</v>
      </c>
      <c r="F557" s="672" t="s">
        <v>73</v>
      </c>
      <c r="G557" s="672" t="s">
        <v>1158</v>
      </c>
      <c r="H557" s="672"/>
      <c r="I557" s="672"/>
      <c r="J557" s="672" t="str">
        <f t="shared" si="1"/>
        <v/>
      </c>
    </row>
    <row r="558" ht="14.25" customHeight="1">
      <c r="A558" s="672">
        <v>2.1343773E7</v>
      </c>
      <c r="B558" s="672" t="s">
        <v>1053</v>
      </c>
      <c r="C558" s="672" t="s">
        <v>1159</v>
      </c>
      <c r="D558" s="672">
        <v>1.9181887E7</v>
      </c>
      <c r="E558" s="672" t="s">
        <v>69</v>
      </c>
      <c r="F558" s="672" t="s">
        <v>72</v>
      </c>
      <c r="G558" s="672" t="s">
        <v>1159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2.4385496E7</v>
      </c>
      <c r="B581" s="672" t="s">
        <v>738</v>
      </c>
      <c r="C581" s="672" t="s">
        <v>746</v>
      </c>
      <c r="D581" s="672">
        <v>2.2239349E7</v>
      </c>
      <c r="E581" s="672" t="s">
        <v>72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8878760.0</v>
      </c>
      <c r="B582" s="672" t="s">
        <v>738</v>
      </c>
      <c r="C582" s="672" t="s">
        <v>747</v>
      </c>
      <c r="D582" s="672">
        <v>9010719.0</v>
      </c>
      <c r="E582" s="672" t="s">
        <v>69</v>
      </c>
      <c r="F582" s="672" t="s">
        <v>73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5438026.0</v>
      </c>
      <c r="B583" s="672" t="s">
        <v>738</v>
      </c>
      <c r="C583" s="672" t="s">
        <v>750</v>
      </c>
      <c r="D583" s="672">
        <v>5569985.0</v>
      </c>
      <c r="E583" s="672" t="s">
        <v>72</v>
      </c>
      <c r="F583" s="672" t="s">
        <v>68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1.5544587E7</v>
      </c>
      <c r="B584" s="672" t="s">
        <v>738</v>
      </c>
      <c r="C584" s="672" t="s">
        <v>745</v>
      </c>
      <c r="D584" s="672">
        <v>1.3432707E7</v>
      </c>
      <c r="E584" s="672" t="s">
        <v>72</v>
      </c>
      <c r="F584" s="672" t="s">
        <v>73</v>
      </c>
      <c r="G584" s="672"/>
      <c r="H584" s="672">
        <v>1.0</v>
      </c>
      <c r="I584" s="672" t="s">
        <v>72</v>
      </c>
      <c r="J584" s="672" t="str">
        <f t="shared" si="1"/>
        <v>A*1</v>
      </c>
    </row>
    <row r="585" ht="14.25" customHeight="1">
      <c r="A585" s="672">
        <v>2.2472154E7</v>
      </c>
      <c r="B585" s="672" t="s">
        <v>738</v>
      </c>
      <c r="C585" s="672" t="s">
        <v>751</v>
      </c>
      <c r="D585" s="672">
        <v>2.0310268E7</v>
      </c>
      <c r="E585" s="672" t="s">
        <v>72</v>
      </c>
      <c r="F585" s="672" t="s">
        <v>73</v>
      </c>
      <c r="G585" s="672"/>
      <c r="H585" s="672">
        <v>1.0</v>
      </c>
      <c r="I585" s="672" t="s">
        <v>72</v>
      </c>
      <c r="J585" s="672" t="str">
        <f t="shared" si="1"/>
        <v>A*1</v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>
        <v>2.0</v>
      </c>
      <c r="I591" s="672" t="s">
        <v>1221</v>
      </c>
      <c r="J591" s="672" t="str">
        <f t="shared" si="1"/>
        <v>A*2</v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>
        <v>2.0</v>
      </c>
      <c r="I599" s="672" t="s">
        <v>1224</v>
      </c>
      <c r="J599" s="672" t="str">
        <f t="shared" si="1"/>
        <v>A*2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>
        <v>1.0</v>
      </c>
      <c r="I606" s="672" t="s">
        <v>72</v>
      </c>
      <c r="J606" s="672" t="str">
        <f t="shared" si="1"/>
        <v>A*1</v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8887741.0</v>
      </c>
      <c r="B611" s="672" t="s">
        <v>792</v>
      </c>
      <c r="C611" s="672" t="s">
        <v>796</v>
      </c>
      <c r="D611" s="672">
        <v>9019700.0</v>
      </c>
      <c r="E611" s="672" t="s">
        <v>68</v>
      </c>
      <c r="F611" s="672" t="s">
        <v>72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2.2641192E7</v>
      </c>
      <c r="B612" s="672" t="s">
        <v>792</v>
      </c>
      <c r="C612" s="672" t="s">
        <v>797</v>
      </c>
      <c r="D612" s="672">
        <v>2.0479306E7</v>
      </c>
      <c r="E612" s="672" t="s">
        <v>69</v>
      </c>
      <c r="F612" s="672" t="s">
        <v>73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2.2690981E7</v>
      </c>
      <c r="B613" s="672" t="s">
        <v>792</v>
      </c>
      <c r="C613" s="672" t="s">
        <v>798</v>
      </c>
      <c r="D613" s="672">
        <v>2.0529095E7</v>
      </c>
      <c r="E613" s="672" t="s">
        <v>72</v>
      </c>
      <c r="F613" s="672" t="s">
        <v>68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1.7497864E7</v>
      </c>
      <c r="B614" s="672" t="s">
        <v>792</v>
      </c>
      <c r="C614" s="672" t="s">
        <v>799</v>
      </c>
      <c r="D614" s="672">
        <v>1.5385984E7</v>
      </c>
      <c r="E614" s="672" t="s">
        <v>73</v>
      </c>
      <c r="F614" s="672" t="s">
        <v>72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1.8095048E7</v>
      </c>
      <c r="B615" s="672" t="s">
        <v>792</v>
      </c>
      <c r="C615" s="672" t="s">
        <v>802</v>
      </c>
      <c r="D615" s="672">
        <v>1.5983168E7</v>
      </c>
      <c r="E615" s="672" t="s">
        <v>72</v>
      </c>
      <c r="F615" s="672" t="s">
        <v>68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1.5667739E7</v>
      </c>
      <c r="B616" s="672" t="s">
        <v>792</v>
      </c>
      <c r="C616" s="672" t="s">
        <v>793</v>
      </c>
      <c r="D616" s="672">
        <v>1.3555859E7</v>
      </c>
      <c r="E616" s="672" t="s">
        <v>69</v>
      </c>
      <c r="F616" s="672" t="s">
        <v>68</v>
      </c>
      <c r="G616" s="672"/>
      <c r="H616" s="672">
        <v>1.0</v>
      </c>
      <c r="I616" s="672" t="s">
        <v>69</v>
      </c>
      <c r="J616" s="672" t="str">
        <f t="shared" si="1"/>
        <v>A*1</v>
      </c>
    </row>
    <row r="617" ht="14.25" customHeight="1">
      <c r="A617" s="672">
        <v>2.2469512E7</v>
      </c>
      <c r="B617" s="672" t="s">
        <v>792</v>
      </c>
      <c r="C617" s="672" t="s">
        <v>803</v>
      </c>
      <c r="D617" s="672">
        <v>2.0307626E7</v>
      </c>
      <c r="E617" s="672" t="s">
        <v>73</v>
      </c>
      <c r="F617" s="672" t="s">
        <v>69</v>
      </c>
      <c r="G617" s="672"/>
      <c r="H617" s="672">
        <v>1.0</v>
      </c>
      <c r="I617" s="672" t="s">
        <v>1271</v>
      </c>
      <c r="J617" s="672" t="str">
        <f t="shared" si="1"/>
        <v>A*1</v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1.4344431E7</v>
      </c>
      <c r="B627" s="672" t="s">
        <v>811</v>
      </c>
      <c r="C627" s="672" t="s">
        <v>820</v>
      </c>
      <c r="D627" s="672">
        <v>1.2223726E7</v>
      </c>
      <c r="E627" s="672" t="s">
        <v>69</v>
      </c>
      <c r="F627" s="672" t="s">
        <v>73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6076605.0</v>
      </c>
      <c r="B628" s="672" t="s">
        <v>811</v>
      </c>
      <c r="C628" s="672" t="s">
        <v>821</v>
      </c>
      <c r="D628" s="672">
        <v>6208564.0</v>
      </c>
      <c r="E628" s="672" t="s">
        <v>73</v>
      </c>
      <c r="F628" s="672" t="s">
        <v>72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8516397.0</v>
      </c>
      <c r="B629" s="672" t="s">
        <v>811</v>
      </c>
      <c r="C629" s="672" t="s">
        <v>822</v>
      </c>
      <c r="D629" s="672">
        <v>8648356.0</v>
      </c>
      <c r="E629" s="672" t="s">
        <v>69</v>
      </c>
      <c r="F629" s="672" t="s">
        <v>68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5469235.0</v>
      </c>
      <c r="B630" s="672" t="s">
        <v>811</v>
      </c>
      <c r="C630" s="672" t="s">
        <v>823</v>
      </c>
      <c r="D630" s="672">
        <v>5601194.0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5118505.0</v>
      </c>
      <c r="B631" s="672" t="s">
        <v>811</v>
      </c>
      <c r="C631" s="672" t="s">
        <v>824</v>
      </c>
      <c r="D631" s="672">
        <v>5250464.0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5192640.0</v>
      </c>
      <c r="B632" s="672" t="s">
        <v>811</v>
      </c>
      <c r="C632" s="672" t="s">
        <v>825</v>
      </c>
      <c r="D632" s="672">
        <v>5324599.0</v>
      </c>
      <c r="E632" s="672" t="s">
        <v>68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5254148.0</v>
      </c>
      <c r="B633" s="672" t="s">
        <v>811</v>
      </c>
      <c r="C633" s="672" t="s">
        <v>826</v>
      </c>
      <c r="D633" s="672">
        <v>5386107.0</v>
      </c>
      <c r="E633" s="672" t="s">
        <v>73</v>
      </c>
      <c r="F633" s="672" t="s">
        <v>72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5492846.0</v>
      </c>
      <c r="B634" s="672" t="s">
        <v>811</v>
      </c>
      <c r="C634" s="672" t="s">
        <v>827</v>
      </c>
      <c r="D634" s="672">
        <v>5624805.0</v>
      </c>
      <c r="E634" s="672" t="s">
        <v>73</v>
      </c>
      <c r="F634" s="672" t="s">
        <v>68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3528620.0</v>
      </c>
      <c r="B635" s="672" t="s">
        <v>811</v>
      </c>
      <c r="C635" s="672" t="s">
        <v>828</v>
      </c>
      <c r="D635" s="672">
        <v>3660579.0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1.3197662E7</v>
      </c>
      <c r="B636" s="672" t="s">
        <v>811</v>
      </c>
      <c r="C636" s="672" t="s">
        <v>830</v>
      </c>
      <c r="D636" s="672">
        <v>1.1041986E7</v>
      </c>
      <c r="E636" s="672" t="s">
        <v>68</v>
      </c>
      <c r="F636" s="672" t="s">
        <v>72</v>
      </c>
      <c r="G636" s="672"/>
      <c r="H636" s="672">
        <v>1.0</v>
      </c>
      <c r="I636" s="672" t="s">
        <v>1286</v>
      </c>
      <c r="J636" s="672" t="str">
        <f t="shared" si="1"/>
        <v>A*1</v>
      </c>
    </row>
    <row r="637" ht="14.25" customHeight="1">
      <c r="A637" s="672">
        <v>1.6733056E7</v>
      </c>
      <c r="B637" s="672" t="s">
        <v>811</v>
      </c>
      <c r="C637" s="672" t="s">
        <v>818</v>
      </c>
      <c r="D637" s="672">
        <v>1.4621176E7</v>
      </c>
      <c r="E637" s="672" t="s">
        <v>73</v>
      </c>
      <c r="F637" s="672" t="s">
        <v>72</v>
      </c>
      <c r="G637" s="672"/>
      <c r="H637" s="672">
        <v>1.0</v>
      </c>
      <c r="I637" s="672" t="s">
        <v>1271</v>
      </c>
      <c r="J637" s="672" t="str">
        <f t="shared" si="1"/>
        <v>A*1</v>
      </c>
    </row>
    <row r="638" ht="14.25" customHeight="1">
      <c r="A638" s="672">
        <v>1.8841182E7</v>
      </c>
      <c r="B638" s="672" t="s">
        <v>811</v>
      </c>
      <c r="C638" s="672" t="s">
        <v>819</v>
      </c>
      <c r="D638" s="672">
        <v>1.6729302E7</v>
      </c>
      <c r="E638" s="672" t="s">
        <v>69</v>
      </c>
      <c r="F638" s="672" t="s">
        <v>68</v>
      </c>
      <c r="G638" s="672"/>
      <c r="H638" s="672">
        <v>1.0</v>
      </c>
      <c r="I638" s="672" t="s">
        <v>69</v>
      </c>
      <c r="J638" s="672" t="str">
        <f t="shared" si="1"/>
        <v>A*1</v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3152528.0</v>
      </c>
      <c r="B644" s="672" t="s">
        <v>831</v>
      </c>
      <c r="C644" s="672" t="s">
        <v>838</v>
      </c>
      <c r="D644" s="672">
        <v>3284487.0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9849475.0</v>
      </c>
      <c r="B645" s="672" t="s">
        <v>831</v>
      </c>
      <c r="C645" s="672" t="s">
        <v>839</v>
      </c>
      <c r="D645" s="672">
        <v>1.0011866E7</v>
      </c>
      <c r="E645" s="672" t="s">
        <v>72</v>
      </c>
      <c r="F645" s="672" t="s">
        <v>69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5447588.0</v>
      </c>
      <c r="B646" s="672" t="s">
        <v>831</v>
      </c>
      <c r="C646" s="672" t="s">
        <v>840</v>
      </c>
      <c r="D646" s="672">
        <v>5579547.0</v>
      </c>
      <c r="E646" s="672" t="s">
        <v>72</v>
      </c>
      <c r="F646" s="672" t="s">
        <v>68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5666105.0</v>
      </c>
      <c r="B647" s="672" t="s">
        <v>831</v>
      </c>
      <c r="C647" s="672" t="s">
        <v>841</v>
      </c>
      <c r="D647" s="672">
        <v>5798064.0</v>
      </c>
      <c r="E647" s="672" t="s">
        <v>73</v>
      </c>
      <c r="F647" s="672" t="s">
        <v>72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5555502.0</v>
      </c>
      <c r="B648" s="672" t="s">
        <v>831</v>
      </c>
      <c r="C648" s="672" t="s">
        <v>842</v>
      </c>
      <c r="D648" s="672">
        <v>5687461.0</v>
      </c>
      <c r="E648" s="672" t="s">
        <v>72</v>
      </c>
      <c r="F648" s="672" t="s">
        <v>69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4987810.0</v>
      </c>
      <c r="B649" s="672" t="s">
        <v>831</v>
      </c>
      <c r="C649" s="672" t="s">
        <v>843</v>
      </c>
      <c r="D649" s="672">
        <v>5119769.0</v>
      </c>
      <c r="E649" s="672" t="s">
        <v>72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5555501.0</v>
      </c>
      <c r="B650" s="672" t="s">
        <v>831</v>
      </c>
      <c r="C650" s="672" t="s">
        <v>844</v>
      </c>
      <c r="D650" s="672">
        <v>5687460.0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8321409.0</v>
      </c>
      <c r="B651" s="672" t="s">
        <v>831</v>
      </c>
      <c r="C651" s="672" t="s">
        <v>845</v>
      </c>
      <c r="D651" s="672">
        <v>8453368.0</v>
      </c>
      <c r="E651" s="672" t="s">
        <v>72</v>
      </c>
      <c r="F651" s="672" t="s">
        <v>73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2.2278966E7</v>
      </c>
      <c r="B652" s="672" t="s">
        <v>831</v>
      </c>
      <c r="C652" s="672" t="s">
        <v>846</v>
      </c>
      <c r="D652" s="672">
        <v>2.011708E7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1.0035893E7</v>
      </c>
      <c r="B653" s="672" t="s">
        <v>831</v>
      </c>
      <c r="C653" s="672" t="s">
        <v>848</v>
      </c>
      <c r="D653" s="672">
        <v>1.0198284E7</v>
      </c>
      <c r="E653" s="672" t="s">
        <v>69</v>
      </c>
      <c r="F653" s="672" t="s">
        <v>68</v>
      </c>
      <c r="G653" s="672"/>
      <c r="H653" s="672"/>
      <c r="I653" s="672"/>
      <c r="J653" s="672" t="str">
        <f t="shared" si="1"/>
        <v/>
      </c>
    </row>
    <row r="654" ht="14.25" customHeight="1">
      <c r="A654" s="672">
        <v>3494396.0</v>
      </c>
      <c r="B654" s="672" t="s">
        <v>849</v>
      </c>
      <c r="C654" s="672" t="s">
        <v>853</v>
      </c>
      <c r="D654" s="672">
        <v>3626355.0</v>
      </c>
      <c r="E654" s="672" t="s">
        <v>68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4038980.0</v>
      </c>
      <c r="B655" s="672" t="s">
        <v>849</v>
      </c>
      <c r="C655" s="672" t="s">
        <v>855</v>
      </c>
      <c r="D655" s="672">
        <v>4170939.0</v>
      </c>
      <c r="E655" s="672" t="s">
        <v>72</v>
      </c>
      <c r="F655" s="672" t="s">
        <v>73</v>
      </c>
      <c r="G655" s="672"/>
      <c r="H655" s="672">
        <v>1.0</v>
      </c>
      <c r="I655" s="672" t="s">
        <v>72</v>
      </c>
      <c r="J655" s="672" t="str">
        <f t="shared" si="1"/>
        <v>A*1</v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>
        <v>1.0</v>
      </c>
      <c r="I656" s="672" t="s">
        <v>72</v>
      </c>
      <c r="J656" s="672" t="str">
        <f t="shared" si="1"/>
        <v>A*1</v>
      </c>
    </row>
    <row r="657" ht="14.25" customHeight="1">
      <c r="A657" s="672">
        <v>2.247384E7</v>
      </c>
      <c r="B657" s="672" t="s">
        <v>849</v>
      </c>
      <c r="C657" s="672" t="s">
        <v>850</v>
      </c>
      <c r="D657" s="672">
        <v>2.0311954E7</v>
      </c>
      <c r="E657" s="672" t="s">
        <v>73</v>
      </c>
      <c r="F657" s="672" t="s">
        <v>69</v>
      </c>
      <c r="G657" s="672"/>
      <c r="H657" s="672">
        <v>2.0</v>
      </c>
      <c r="I657" s="672" t="s">
        <v>1221</v>
      </c>
      <c r="J657" s="672" t="str">
        <f t="shared" si="1"/>
        <v>A*2</v>
      </c>
    </row>
    <row r="658" ht="14.25" customHeight="1">
      <c r="A658" s="672">
        <v>8472830.0</v>
      </c>
      <c r="B658" s="672" t="s">
        <v>856</v>
      </c>
      <c r="C658" s="672" t="s">
        <v>857</v>
      </c>
      <c r="D658" s="672">
        <v>8604789.0</v>
      </c>
      <c r="E658" s="672" t="s">
        <v>69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1.7819098E7</v>
      </c>
      <c r="B660" s="672" t="s">
        <v>856</v>
      </c>
      <c r="C660" s="672" t="s">
        <v>859</v>
      </c>
      <c r="D660" s="672">
        <v>1.5707218E7</v>
      </c>
      <c r="E660" s="672" t="s">
        <v>72</v>
      </c>
      <c r="F660" s="672" t="s">
        <v>68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1.5642556E7</v>
      </c>
      <c r="B661" s="672" t="s">
        <v>856</v>
      </c>
      <c r="C661" s="672" t="s">
        <v>860</v>
      </c>
      <c r="D661" s="672">
        <v>1.3530676E7</v>
      </c>
      <c r="E661" s="672" t="s">
        <v>72</v>
      </c>
      <c r="F661" s="672" t="s">
        <v>69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8329283.0</v>
      </c>
      <c r="B662" s="672" t="s">
        <v>856</v>
      </c>
      <c r="C662" s="672" t="s">
        <v>861</v>
      </c>
      <c r="D662" s="672">
        <v>8461242.0</v>
      </c>
      <c r="E662" s="672" t="s">
        <v>72</v>
      </c>
      <c r="F662" s="672" t="s">
        <v>73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/>
      <c r="I663" s="672"/>
      <c r="J663" s="672" t="str">
        <f t="shared" si="1"/>
        <v/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9967473.0</v>
      </c>
      <c r="B674" s="672" t="s">
        <v>863</v>
      </c>
      <c r="C674" s="672" t="s">
        <v>875</v>
      </c>
      <c r="D674" s="672">
        <v>1.0129864E7</v>
      </c>
      <c r="E674" s="672" t="s">
        <v>72</v>
      </c>
      <c r="F674" s="672" t="s">
        <v>69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1.359437E7</v>
      </c>
      <c r="B675" s="672" t="s">
        <v>863</v>
      </c>
      <c r="C675" s="672" t="s">
        <v>874</v>
      </c>
      <c r="D675" s="672">
        <v>1.1438694E7</v>
      </c>
      <c r="E675" s="672" t="s">
        <v>72</v>
      </c>
      <c r="F675" s="672" t="s">
        <v>73</v>
      </c>
      <c r="G675" s="672"/>
      <c r="H675" s="672">
        <v>7.0</v>
      </c>
      <c r="I675" s="672" t="s">
        <v>1640</v>
      </c>
      <c r="J675" s="672" t="str">
        <f t="shared" si="1"/>
        <v>A*7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1.3863984E7</v>
      </c>
      <c r="B677" s="672" t="s">
        <v>879</v>
      </c>
      <c r="C677" s="672" t="s">
        <v>883</v>
      </c>
      <c r="D677" s="672">
        <v>1.1743278E7</v>
      </c>
      <c r="E677" s="672" t="s">
        <v>73</v>
      </c>
      <c r="F677" s="672" t="s">
        <v>72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2.2100541E7</v>
      </c>
      <c r="B678" s="672" t="s">
        <v>879</v>
      </c>
      <c r="C678" s="672" t="s">
        <v>884</v>
      </c>
      <c r="D678" s="672">
        <v>1.9938655E7</v>
      </c>
      <c r="E678" s="672" t="s">
        <v>68</v>
      </c>
      <c r="F678" s="672" t="s">
        <v>69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2.1390751E7</v>
      </c>
      <c r="B679" s="672" t="s">
        <v>879</v>
      </c>
      <c r="C679" s="672" t="s">
        <v>885</v>
      </c>
      <c r="D679" s="672">
        <v>1.9228865E7</v>
      </c>
      <c r="E679" s="672" t="s">
        <v>73</v>
      </c>
      <c r="F679" s="672" t="s">
        <v>72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2.2204472E7</v>
      </c>
      <c r="B680" s="672" t="s">
        <v>879</v>
      </c>
      <c r="C680" s="672" t="s">
        <v>880</v>
      </c>
      <c r="D680" s="672">
        <v>2.0042586E7</v>
      </c>
      <c r="E680" s="672" t="s">
        <v>72</v>
      </c>
      <c r="F680" s="672" t="s">
        <v>69</v>
      </c>
      <c r="G680" s="672"/>
      <c r="H680" s="672">
        <v>1.0</v>
      </c>
      <c r="I680" s="672" t="s">
        <v>72</v>
      </c>
      <c r="J680" s="672" t="str">
        <f t="shared" si="1"/>
        <v>A*1</v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1.391155E7</v>
      </c>
      <c r="B684" s="672" t="s">
        <v>893</v>
      </c>
      <c r="C684" s="672" t="s">
        <v>895</v>
      </c>
      <c r="D684" s="672">
        <v>1.1790844E7</v>
      </c>
      <c r="E684" s="672" t="s">
        <v>69</v>
      </c>
      <c r="F684" s="672" t="s">
        <v>72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1.3286253E7</v>
      </c>
      <c r="B685" s="672" t="s">
        <v>893</v>
      </c>
      <c r="C685" s="672" t="s">
        <v>896</v>
      </c>
      <c r="D685" s="672">
        <v>1.1130577E7</v>
      </c>
      <c r="E685" s="672" t="s">
        <v>72</v>
      </c>
      <c r="F685" s="672" t="s">
        <v>73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9388252.0</v>
      </c>
      <c r="B686" s="672" t="s">
        <v>893</v>
      </c>
      <c r="C686" s="672" t="s">
        <v>897</v>
      </c>
      <c r="D686" s="672">
        <v>9550643.0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1.8634735E7</v>
      </c>
      <c r="B687" s="672" t="s">
        <v>893</v>
      </c>
      <c r="C687" s="672" t="s">
        <v>898</v>
      </c>
      <c r="D687" s="672">
        <v>1.6522855E7</v>
      </c>
      <c r="E687" s="672" t="s">
        <v>68</v>
      </c>
      <c r="F687" s="672" t="s">
        <v>69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2715207.0</v>
      </c>
      <c r="B688" s="672" t="s">
        <v>893</v>
      </c>
      <c r="C688" s="672" t="s">
        <v>899</v>
      </c>
      <c r="D688" s="672">
        <v>2847166.0</v>
      </c>
      <c r="E688" s="672" t="s">
        <v>69</v>
      </c>
      <c r="F688" s="672" t="s">
        <v>68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1.4796031E7</v>
      </c>
      <c r="B689" s="672" t="s">
        <v>893</v>
      </c>
      <c r="C689" s="672" t="s">
        <v>900</v>
      </c>
      <c r="D689" s="672">
        <v>1.2684102E7</v>
      </c>
      <c r="E689" s="672" t="s">
        <v>68</v>
      </c>
      <c r="F689" s="672" t="s">
        <v>69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1.4346602E7</v>
      </c>
      <c r="B690" s="672" t="s">
        <v>893</v>
      </c>
      <c r="C690" s="672" t="s">
        <v>901</v>
      </c>
      <c r="D690" s="672">
        <v>1.2225897E7</v>
      </c>
      <c r="E690" s="672" t="s">
        <v>68</v>
      </c>
      <c r="F690" s="672" t="s">
        <v>72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1.4358011E7</v>
      </c>
      <c r="B691" s="672" t="s">
        <v>893</v>
      </c>
      <c r="C691" s="672" t="s">
        <v>902</v>
      </c>
      <c r="D691" s="672">
        <v>1.2237306E7</v>
      </c>
      <c r="E691" s="672" t="s">
        <v>72</v>
      </c>
      <c r="F691" s="672" t="s">
        <v>73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3385896.0</v>
      </c>
      <c r="B692" s="672" t="s">
        <v>893</v>
      </c>
      <c r="C692" s="672" t="s">
        <v>903</v>
      </c>
      <c r="D692" s="672">
        <v>3517855.0</v>
      </c>
      <c r="E692" s="672" t="s">
        <v>68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1.7581946E7</v>
      </c>
      <c r="B693" s="672" t="s">
        <v>893</v>
      </c>
      <c r="C693" s="672" t="s">
        <v>904</v>
      </c>
      <c r="D693" s="672">
        <v>1.5470066E7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3801406.0</v>
      </c>
      <c r="B694" s="672" t="s">
        <v>893</v>
      </c>
      <c r="C694" s="672" t="s">
        <v>905</v>
      </c>
      <c r="D694" s="672">
        <v>3933365.0</v>
      </c>
      <c r="E694" s="672" t="s">
        <v>72</v>
      </c>
      <c r="F694" s="672" t="s">
        <v>68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5134013.0</v>
      </c>
      <c r="B695" s="672" t="s">
        <v>893</v>
      </c>
      <c r="C695" s="672" t="s">
        <v>906</v>
      </c>
      <c r="D695" s="672">
        <v>5265972.0</v>
      </c>
      <c r="E695" s="672" t="s">
        <v>73</v>
      </c>
      <c r="F695" s="672" t="s">
        <v>69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2.1936623E7</v>
      </c>
      <c r="B696" s="672" t="s">
        <v>893</v>
      </c>
      <c r="C696" s="672" t="s">
        <v>908</v>
      </c>
      <c r="D696" s="672">
        <v>1.9774737E7</v>
      </c>
      <c r="E696" s="672" t="s">
        <v>69</v>
      </c>
      <c r="F696" s="672" t="s">
        <v>68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5134362.0</v>
      </c>
      <c r="B697" s="672" t="s">
        <v>893</v>
      </c>
      <c r="C697" s="672" t="s">
        <v>907</v>
      </c>
      <c r="D697" s="672">
        <v>5266321.0</v>
      </c>
      <c r="E697" s="672" t="s">
        <v>69</v>
      </c>
      <c r="F697" s="672" t="s">
        <v>72</v>
      </c>
      <c r="G697" s="672"/>
      <c r="H697" s="672">
        <v>1.0</v>
      </c>
      <c r="I697" s="672" t="s">
        <v>1228</v>
      </c>
      <c r="J697" s="672" t="str">
        <f t="shared" si="1"/>
        <v>A*1</v>
      </c>
    </row>
    <row r="698" ht="14.25" customHeight="1">
      <c r="A698" s="672">
        <v>1.3216489E7</v>
      </c>
      <c r="B698" s="672" t="s">
        <v>893</v>
      </c>
      <c r="C698" s="672" t="s">
        <v>894</v>
      </c>
      <c r="D698" s="672">
        <v>1.1060813E7</v>
      </c>
      <c r="E698" s="672" t="s">
        <v>69</v>
      </c>
      <c r="F698" s="672" t="s">
        <v>68</v>
      </c>
      <c r="G698" s="672"/>
      <c r="H698" s="672">
        <v>1.0</v>
      </c>
      <c r="I698" s="672" t="s">
        <v>69</v>
      </c>
      <c r="J698" s="672" t="str">
        <f t="shared" si="1"/>
        <v>A*1</v>
      </c>
    </row>
    <row r="699" ht="14.25" customHeight="1">
      <c r="A699" s="672">
        <v>2.1491185E7</v>
      </c>
      <c r="B699" s="672" t="s">
        <v>910</v>
      </c>
      <c r="C699" s="672" t="s">
        <v>911</v>
      </c>
      <c r="D699" s="672">
        <v>1.9329299E7</v>
      </c>
      <c r="E699" s="672" t="s">
        <v>72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2.1388318E7</v>
      </c>
      <c r="B700" s="672" t="s">
        <v>910</v>
      </c>
      <c r="C700" s="672" t="s">
        <v>913</v>
      </c>
      <c r="D700" s="672">
        <v>1.9226432E7</v>
      </c>
      <c r="E700" s="672" t="s">
        <v>68</v>
      </c>
      <c r="F700" s="672" t="s">
        <v>73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7055290.0</v>
      </c>
      <c r="B701" s="672" t="s">
        <v>910</v>
      </c>
      <c r="C701" s="672" t="s">
        <v>915</v>
      </c>
      <c r="D701" s="672">
        <v>7187249.0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2.1340696E7</v>
      </c>
      <c r="B702" s="672" t="s">
        <v>910</v>
      </c>
      <c r="C702" s="672" t="s">
        <v>916</v>
      </c>
      <c r="D702" s="672">
        <v>1.917881E7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1.8546766E7</v>
      </c>
      <c r="B703" s="672" t="s">
        <v>910</v>
      </c>
      <c r="C703" s="672" t="s">
        <v>917</v>
      </c>
      <c r="D703" s="672">
        <v>1.6434886E7</v>
      </c>
      <c r="E703" s="672" t="s">
        <v>68</v>
      </c>
      <c r="F703" s="672" t="s">
        <v>69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1.9273485E7</v>
      </c>
      <c r="B704" s="672" t="s">
        <v>910</v>
      </c>
      <c r="C704" s="672" t="s">
        <v>918</v>
      </c>
      <c r="D704" s="672">
        <v>1.7161605E7</v>
      </c>
      <c r="E704" s="672" t="s">
        <v>73</v>
      </c>
      <c r="F704" s="672" t="s">
        <v>68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1.8574309E7</v>
      </c>
      <c r="B705" s="672" t="s">
        <v>910</v>
      </c>
      <c r="C705" s="672" t="s">
        <v>919</v>
      </c>
      <c r="D705" s="672">
        <v>1.6462429E7</v>
      </c>
      <c r="E705" s="672" t="s">
        <v>68</v>
      </c>
      <c r="F705" s="672" t="s">
        <v>69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5707351.0</v>
      </c>
      <c r="B706" s="672" t="s">
        <v>910</v>
      </c>
      <c r="C706" s="672" t="s">
        <v>920</v>
      </c>
      <c r="D706" s="672">
        <v>5839310.0</v>
      </c>
      <c r="E706" s="672" t="s">
        <v>69</v>
      </c>
      <c r="F706" s="672" t="s">
        <v>68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2.8725881E7</v>
      </c>
      <c r="B707" s="672" t="s">
        <v>910</v>
      </c>
      <c r="C707" s="672" t="s">
        <v>921</v>
      </c>
      <c r="D707" s="672">
        <v>2.6579734E7</v>
      </c>
      <c r="E707" s="672" t="s">
        <v>72</v>
      </c>
      <c r="F707" s="672" t="s">
        <v>69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2.1626581E7</v>
      </c>
      <c r="B708" s="672" t="s">
        <v>910</v>
      </c>
      <c r="C708" s="672" t="s">
        <v>922</v>
      </c>
      <c r="D708" s="672">
        <v>1.9464695E7</v>
      </c>
      <c r="E708" s="672" t="s">
        <v>69</v>
      </c>
      <c r="F708" s="672" t="s">
        <v>68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1.7313945E7</v>
      </c>
      <c r="B709" s="672" t="s">
        <v>910</v>
      </c>
      <c r="C709" s="672" t="s">
        <v>923</v>
      </c>
      <c r="D709" s="672">
        <v>1.5202065E7</v>
      </c>
      <c r="E709" s="672" t="s">
        <v>72</v>
      </c>
      <c r="F709" s="672" t="s">
        <v>73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2.860829E7</v>
      </c>
      <c r="B710" s="672" t="s">
        <v>910</v>
      </c>
      <c r="C710" s="672" t="s">
        <v>924</v>
      </c>
      <c r="D710" s="672">
        <v>2.6462143E7</v>
      </c>
      <c r="E710" s="672" t="s">
        <v>68</v>
      </c>
      <c r="F710" s="672" t="s">
        <v>69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2.3619758E7</v>
      </c>
      <c r="B711" s="672" t="s">
        <v>910</v>
      </c>
      <c r="C711" s="672" t="s">
        <v>925</v>
      </c>
      <c r="D711" s="672">
        <v>2.1457872E7</v>
      </c>
      <c r="E711" s="672" t="s">
        <v>69</v>
      </c>
      <c r="F711" s="672" t="s">
        <v>68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1.4530877E7</v>
      </c>
      <c r="B712" s="672" t="s">
        <v>910</v>
      </c>
      <c r="C712" s="672" t="s">
        <v>926</v>
      </c>
      <c r="D712" s="672">
        <v>1.2419078E7</v>
      </c>
      <c r="E712" s="672" t="s">
        <v>73</v>
      </c>
      <c r="F712" s="672" t="s">
        <v>72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1.5026173E7</v>
      </c>
      <c r="B713" s="672" t="s">
        <v>910</v>
      </c>
      <c r="C713" s="672" t="s">
        <v>914</v>
      </c>
      <c r="D713" s="672">
        <v>1.2914261E7</v>
      </c>
      <c r="E713" s="672" t="s">
        <v>69</v>
      </c>
      <c r="F713" s="672" t="s">
        <v>68</v>
      </c>
      <c r="G713" s="672"/>
      <c r="H713" s="672">
        <v>1.0</v>
      </c>
      <c r="I713" s="672" t="s">
        <v>69</v>
      </c>
      <c r="J713" s="672" t="str">
        <f t="shared" si="1"/>
        <v>A*1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1.6359935E7</v>
      </c>
      <c r="B715" s="672" t="s">
        <v>928</v>
      </c>
      <c r="C715" s="672" t="s">
        <v>932</v>
      </c>
      <c r="D715" s="672">
        <v>1.4248055E7</v>
      </c>
      <c r="E715" s="672" t="s">
        <v>72</v>
      </c>
      <c r="F715" s="672" t="s">
        <v>73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1.7861405E7</v>
      </c>
      <c r="B716" s="672" t="s">
        <v>928</v>
      </c>
      <c r="C716" s="672" t="s">
        <v>933</v>
      </c>
      <c r="D716" s="672">
        <v>1.5749525E7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1.5986952E7</v>
      </c>
      <c r="B717" s="672" t="s">
        <v>928</v>
      </c>
      <c r="C717" s="672" t="s">
        <v>934</v>
      </c>
      <c r="D717" s="672">
        <v>1.3875072E7</v>
      </c>
      <c r="E717" s="672" t="s">
        <v>73</v>
      </c>
      <c r="F717" s="672" t="s">
        <v>72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1.5476779E7</v>
      </c>
      <c r="B718" s="672" t="s">
        <v>928</v>
      </c>
      <c r="C718" s="672" t="s">
        <v>935</v>
      </c>
      <c r="D718" s="672">
        <v>1.3364899E7</v>
      </c>
      <c r="E718" s="672" t="s">
        <v>72</v>
      </c>
      <c r="F718" s="672" t="s">
        <v>73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1.5920301E7</v>
      </c>
      <c r="B719" s="672" t="s">
        <v>928</v>
      </c>
      <c r="C719" s="672" t="s">
        <v>936</v>
      </c>
      <c r="D719" s="672">
        <v>1.3808421E7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4991574.0</v>
      </c>
      <c r="B720" s="672" t="s">
        <v>928</v>
      </c>
      <c r="C720" s="672" t="s">
        <v>937</v>
      </c>
      <c r="D720" s="672">
        <v>5123533.0</v>
      </c>
      <c r="E720" s="672" t="s">
        <v>69</v>
      </c>
      <c r="F720" s="672" t="s">
        <v>72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2.3602034E7</v>
      </c>
      <c r="B721" s="672" t="s">
        <v>928</v>
      </c>
      <c r="C721" s="672" t="s">
        <v>938</v>
      </c>
      <c r="D721" s="672">
        <v>2.1440148E7</v>
      </c>
      <c r="E721" s="672" t="s">
        <v>69</v>
      </c>
      <c r="F721" s="672" t="s">
        <v>73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5546328.0</v>
      </c>
      <c r="B722" s="672" t="s">
        <v>928</v>
      </c>
      <c r="C722" s="672" t="s">
        <v>939</v>
      </c>
      <c r="D722" s="672">
        <v>5678287.0</v>
      </c>
      <c r="E722" s="672" t="s">
        <v>72</v>
      </c>
      <c r="F722" s="672" t="s">
        <v>68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1.0047652E7</v>
      </c>
      <c r="B723" s="672" t="s">
        <v>928</v>
      </c>
      <c r="C723" s="672" t="s">
        <v>931</v>
      </c>
      <c r="D723" s="672">
        <v>1.0210043E7</v>
      </c>
      <c r="E723" s="672" t="s">
        <v>69</v>
      </c>
      <c r="F723" s="672" t="s">
        <v>68</v>
      </c>
      <c r="G723" s="672"/>
      <c r="H723" s="672">
        <v>1.0</v>
      </c>
      <c r="I723" s="672" t="s">
        <v>69</v>
      </c>
      <c r="J723" s="672" t="str">
        <f t="shared" si="1"/>
        <v>A*1</v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8470801.0</v>
      </c>
      <c r="B725" s="672" t="s">
        <v>940</v>
      </c>
      <c r="C725" s="672" t="s">
        <v>944</v>
      </c>
      <c r="D725" s="672">
        <v>8602760.0</v>
      </c>
      <c r="E725" s="672" t="s">
        <v>68</v>
      </c>
      <c r="F725" s="672" t="s">
        <v>69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1.511235E7</v>
      </c>
      <c r="B726" s="672" t="s">
        <v>940</v>
      </c>
      <c r="C726" s="672" t="s">
        <v>945</v>
      </c>
      <c r="D726" s="672">
        <v>1.3000437E7</v>
      </c>
      <c r="E726" s="672" t="s">
        <v>72</v>
      </c>
      <c r="F726" s="672" t="s">
        <v>73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1.4301212E7</v>
      </c>
      <c r="B727" s="672" t="s">
        <v>940</v>
      </c>
      <c r="C727" s="672" t="s">
        <v>946</v>
      </c>
      <c r="D727" s="672">
        <v>1.2180506E7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1.9513422E7</v>
      </c>
      <c r="B728" s="672" t="s">
        <v>940</v>
      </c>
      <c r="C728" s="672" t="s">
        <v>947</v>
      </c>
      <c r="D728" s="672">
        <v>1.7401542E7</v>
      </c>
      <c r="E728" s="672" t="s">
        <v>72</v>
      </c>
      <c r="F728" s="672" t="s">
        <v>69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2.1643337E7</v>
      </c>
      <c r="B729" s="672" t="s">
        <v>940</v>
      </c>
      <c r="C729" s="672" t="s">
        <v>948</v>
      </c>
      <c r="D729" s="672">
        <v>1.9481451E7</v>
      </c>
      <c r="E729" s="672" t="s">
        <v>69</v>
      </c>
      <c r="F729" s="672" t="s">
        <v>72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1.6580682E7</v>
      </c>
      <c r="B730" s="672" t="s">
        <v>940</v>
      </c>
      <c r="C730" s="672" t="s">
        <v>949</v>
      </c>
      <c r="D730" s="672">
        <v>1.4468802E7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1.8108263E7</v>
      </c>
      <c r="B731" s="672" t="s">
        <v>940</v>
      </c>
      <c r="C731" s="672" t="s">
        <v>950</v>
      </c>
      <c r="D731" s="672">
        <v>1.5996383E7</v>
      </c>
      <c r="E731" s="672" t="s">
        <v>73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1.5572081E7</v>
      </c>
      <c r="B732" s="672" t="s">
        <v>940</v>
      </c>
      <c r="C732" s="672" t="s">
        <v>951</v>
      </c>
      <c r="D732" s="672">
        <v>1.3460201E7</v>
      </c>
      <c r="E732" s="672" t="s">
        <v>68</v>
      </c>
      <c r="F732" s="672" t="s">
        <v>69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4982769.0</v>
      </c>
      <c r="B733" s="672" t="s">
        <v>940</v>
      </c>
      <c r="C733" s="672" t="s">
        <v>943</v>
      </c>
      <c r="D733" s="672">
        <v>5114728.0</v>
      </c>
      <c r="E733" s="672" t="s">
        <v>69</v>
      </c>
      <c r="F733" s="672" t="s">
        <v>68</v>
      </c>
      <c r="G733" s="672"/>
      <c r="H733" s="672">
        <v>1.0</v>
      </c>
      <c r="I733" s="672" t="s">
        <v>69</v>
      </c>
      <c r="J733" s="672" t="str">
        <f t="shared" si="1"/>
        <v>A*1</v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>
        <v>2.0</v>
      </c>
      <c r="I734" s="672" t="s">
        <v>1027</v>
      </c>
      <c r="J734" s="672" t="str">
        <f t="shared" si="1"/>
        <v>A*2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>
        <v>1.0</v>
      </c>
      <c r="I745" s="672" t="s">
        <v>69</v>
      </c>
      <c r="J745" s="672" t="str">
        <f t="shared" si="1"/>
        <v>A*1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>
        <v>2.0</v>
      </c>
      <c r="I746" s="672" t="s">
        <v>1799</v>
      </c>
      <c r="J746" s="672" t="str">
        <f t="shared" si="1"/>
        <v>A*2</v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6950961.0</v>
      </c>
      <c r="B750" s="672" t="s">
        <v>979</v>
      </c>
      <c r="C750" s="672" t="s">
        <v>983</v>
      </c>
      <c r="D750" s="672">
        <v>7082920.0</v>
      </c>
      <c r="E750" s="672" t="s">
        <v>68</v>
      </c>
      <c r="F750" s="672" t="s">
        <v>69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2.2966663E7</v>
      </c>
      <c r="B751" s="672" t="s">
        <v>979</v>
      </c>
      <c r="C751" s="672" t="s">
        <v>986</v>
      </c>
      <c r="D751" s="672">
        <v>2.0804777E7</v>
      </c>
      <c r="E751" s="672" t="s">
        <v>69</v>
      </c>
      <c r="F751" s="672" t="s">
        <v>68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2.1802277E7</v>
      </c>
      <c r="B752" s="672" t="s">
        <v>979</v>
      </c>
      <c r="C752" s="672" t="s">
        <v>987</v>
      </c>
      <c r="D752" s="672">
        <v>1.9640391E7</v>
      </c>
      <c r="E752" s="672" t="s">
        <v>72</v>
      </c>
      <c r="F752" s="672" t="s">
        <v>68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1.943609E7</v>
      </c>
      <c r="B753" s="672" t="s">
        <v>979</v>
      </c>
      <c r="C753" s="672" t="s">
        <v>988</v>
      </c>
      <c r="D753" s="672">
        <v>1.732421E7</v>
      </c>
      <c r="E753" s="672" t="s">
        <v>68</v>
      </c>
      <c r="F753" s="672" t="s">
        <v>69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7679374.0</v>
      </c>
      <c r="B754" s="672" t="s">
        <v>979</v>
      </c>
      <c r="C754" s="672" t="s">
        <v>989</v>
      </c>
      <c r="D754" s="672">
        <v>7811333.0</v>
      </c>
      <c r="E754" s="672" t="s">
        <v>69</v>
      </c>
      <c r="F754" s="672" t="s">
        <v>73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2.2824952E7</v>
      </c>
      <c r="B755" s="672" t="s">
        <v>979</v>
      </c>
      <c r="C755" s="672" t="s">
        <v>990</v>
      </c>
      <c r="D755" s="672">
        <v>2.0663066E7</v>
      </c>
      <c r="E755" s="672" t="s">
        <v>73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1.5510257E7</v>
      </c>
      <c r="B756" s="672" t="s">
        <v>979</v>
      </c>
      <c r="C756" s="672" t="s">
        <v>992</v>
      </c>
      <c r="D756" s="672">
        <v>1.3398377E7</v>
      </c>
      <c r="E756" s="672" t="s">
        <v>73</v>
      </c>
      <c r="F756" s="672" t="s">
        <v>72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7220062.0</v>
      </c>
      <c r="B757" s="672" t="s">
        <v>979</v>
      </c>
      <c r="C757" s="672" t="s">
        <v>993</v>
      </c>
      <c r="D757" s="672">
        <v>7352021.0</v>
      </c>
      <c r="E757" s="672" t="s">
        <v>69</v>
      </c>
      <c r="F757" s="672" t="s">
        <v>68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9399830.0</v>
      </c>
      <c r="B758" s="672" t="s">
        <v>979</v>
      </c>
      <c r="C758" s="672" t="s">
        <v>994</v>
      </c>
      <c r="D758" s="672">
        <v>9562221.0</v>
      </c>
      <c r="E758" s="672" t="s">
        <v>72</v>
      </c>
      <c r="F758" s="672" t="s">
        <v>73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2.8777008E7</v>
      </c>
      <c r="B759" s="672" t="s">
        <v>979</v>
      </c>
      <c r="C759" s="672" t="s">
        <v>995</v>
      </c>
      <c r="D759" s="672">
        <v>2.6630861E7</v>
      </c>
      <c r="E759" s="672" t="s">
        <v>69</v>
      </c>
      <c r="F759" s="672" t="s">
        <v>68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2.864926E7</v>
      </c>
      <c r="B760" s="672" t="s">
        <v>979</v>
      </c>
      <c r="C760" s="672" t="s">
        <v>996</v>
      </c>
      <c r="D760" s="672">
        <v>2.6503113E7</v>
      </c>
      <c r="E760" s="672" t="s">
        <v>73</v>
      </c>
      <c r="F760" s="672" t="s">
        <v>72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1.5109085E7</v>
      </c>
      <c r="B761" s="672" t="s">
        <v>979</v>
      </c>
      <c r="C761" s="672" t="s">
        <v>997</v>
      </c>
      <c r="D761" s="672">
        <v>1.2997172E7</v>
      </c>
      <c r="E761" s="672" t="s">
        <v>69</v>
      </c>
      <c r="F761" s="672" t="s">
        <v>68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1.6774918E7</v>
      </c>
      <c r="B762" s="672" t="s">
        <v>979</v>
      </c>
      <c r="C762" s="672" t="s">
        <v>998</v>
      </c>
      <c r="D762" s="672">
        <v>1.4663038E7</v>
      </c>
      <c r="E762" s="672" t="s">
        <v>73</v>
      </c>
      <c r="F762" s="672" t="s">
        <v>72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1.7982304E7</v>
      </c>
      <c r="B763" s="672" t="s">
        <v>979</v>
      </c>
      <c r="C763" s="672" t="s">
        <v>999</v>
      </c>
      <c r="D763" s="672">
        <v>1.5870424E7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1.7739542E7</v>
      </c>
      <c r="B764" s="672" t="s">
        <v>979</v>
      </c>
      <c r="C764" s="672" t="s">
        <v>1000</v>
      </c>
      <c r="D764" s="672">
        <v>1.5627662E7</v>
      </c>
      <c r="E764" s="672" t="s">
        <v>72</v>
      </c>
      <c r="F764" s="672" t="s">
        <v>73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2.8630494E7</v>
      </c>
      <c r="B765" s="672" t="s">
        <v>979</v>
      </c>
      <c r="C765" s="672" t="s">
        <v>1001</v>
      </c>
      <c r="D765" s="672">
        <v>2.6484347E7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2.1857444E7</v>
      </c>
      <c r="B766" s="672" t="s">
        <v>979</v>
      </c>
      <c r="C766" s="672" t="s">
        <v>1002</v>
      </c>
      <c r="D766" s="672">
        <v>1.9695558E7</v>
      </c>
      <c r="E766" s="672" t="s">
        <v>72</v>
      </c>
      <c r="F766" s="672" t="s">
        <v>68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1.6768225E7</v>
      </c>
      <c r="B767" s="672" t="s">
        <v>979</v>
      </c>
      <c r="C767" s="672" t="s">
        <v>1003</v>
      </c>
      <c r="D767" s="672">
        <v>1.4656345E7</v>
      </c>
      <c r="E767" s="672" t="s">
        <v>73</v>
      </c>
      <c r="F767" s="672" t="s">
        <v>69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1.7686514E7</v>
      </c>
      <c r="B768" s="672" t="s">
        <v>979</v>
      </c>
      <c r="C768" s="672" t="s">
        <v>1004</v>
      </c>
      <c r="D768" s="672">
        <v>1.5574634E7</v>
      </c>
      <c r="E768" s="672" t="s">
        <v>69</v>
      </c>
      <c r="F768" s="672" t="s">
        <v>68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1.3892233E7</v>
      </c>
      <c r="B769" s="672" t="s">
        <v>979</v>
      </c>
      <c r="C769" s="672" t="s">
        <v>1005</v>
      </c>
      <c r="D769" s="672">
        <v>1.1771527E7</v>
      </c>
      <c r="E769" s="672" t="s">
        <v>68</v>
      </c>
      <c r="F769" s="672" t="s">
        <v>69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5751247.0</v>
      </c>
      <c r="B770" s="672" t="s">
        <v>979</v>
      </c>
      <c r="C770" s="672" t="s">
        <v>1006</v>
      </c>
      <c r="D770" s="672">
        <v>5883206.0</v>
      </c>
      <c r="E770" s="672" t="s">
        <v>73</v>
      </c>
      <c r="F770" s="672" t="s">
        <v>69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1.3582581E7</v>
      </c>
      <c r="B771" s="672" t="s">
        <v>979</v>
      </c>
      <c r="C771" s="672" t="s">
        <v>1007</v>
      </c>
      <c r="D771" s="672">
        <v>1.1426905E7</v>
      </c>
      <c r="E771" s="672" t="s">
        <v>69</v>
      </c>
      <c r="F771" s="672" t="s">
        <v>68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2.2710402E7</v>
      </c>
      <c r="B772" s="672" t="s">
        <v>979</v>
      </c>
      <c r="C772" s="672" t="s">
        <v>1008</v>
      </c>
      <c r="D772" s="672">
        <v>2.0548516E7</v>
      </c>
      <c r="E772" s="672" t="s">
        <v>69</v>
      </c>
      <c r="F772" s="672" t="s">
        <v>73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3822611.0</v>
      </c>
      <c r="B773" s="672" t="s">
        <v>979</v>
      </c>
      <c r="C773" s="672" t="s">
        <v>1009</v>
      </c>
      <c r="D773" s="672">
        <v>3954570.0</v>
      </c>
      <c r="E773" s="672" t="s">
        <v>73</v>
      </c>
      <c r="F773" s="672" t="s">
        <v>72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5468469.0</v>
      </c>
      <c r="B774" s="672" t="s">
        <v>979</v>
      </c>
      <c r="C774" s="672" t="s">
        <v>1010</v>
      </c>
      <c r="D774" s="672">
        <v>5600428.0</v>
      </c>
      <c r="E774" s="672" t="s">
        <v>73</v>
      </c>
      <c r="F774" s="672" t="s">
        <v>72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4551739.0</v>
      </c>
      <c r="B775" s="672" t="s">
        <v>979</v>
      </c>
      <c r="C775" s="672" t="s">
        <v>1011</v>
      </c>
      <c r="D775" s="672">
        <v>4683698.0</v>
      </c>
      <c r="E775" s="672" t="s">
        <v>68</v>
      </c>
      <c r="F775" s="672" t="s">
        <v>73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4639890.0</v>
      </c>
      <c r="B776" s="672" t="s">
        <v>979</v>
      </c>
      <c r="C776" s="672" t="s">
        <v>1012</v>
      </c>
      <c r="D776" s="672">
        <v>4771849.0</v>
      </c>
      <c r="E776" s="672" t="s">
        <v>68</v>
      </c>
      <c r="F776" s="672" t="s">
        <v>69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1.0004088E7</v>
      </c>
      <c r="B777" s="672" t="s">
        <v>979</v>
      </c>
      <c r="C777" s="672" t="s">
        <v>1015</v>
      </c>
      <c r="D777" s="672">
        <v>1.0166479E7</v>
      </c>
      <c r="E777" s="672" t="s">
        <v>69</v>
      </c>
      <c r="F777" s="672" t="s">
        <v>72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1.3711739E7</v>
      </c>
      <c r="B778" s="672" t="s">
        <v>979</v>
      </c>
      <c r="C778" s="672" t="s">
        <v>1013</v>
      </c>
      <c r="D778" s="672">
        <v>1.1556063E7</v>
      </c>
      <c r="E778" s="672" t="s">
        <v>69</v>
      </c>
      <c r="F778" s="672" t="s">
        <v>72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1.9056417E7</v>
      </c>
      <c r="B779" s="672" t="s">
        <v>979</v>
      </c>
      <c r="C779" s="672" t="s">
        <v>1014</v>
      </c>
      <c r="D779" s="672">
        <v>1.6944537E7</v>
      </c>
      <c r="E779" s="672" t="s">
        <v>69</v>
      </c>
      <c r="F779" s="672" t="s">
        <v>68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8304372.0</v>
      </c>
      <c r="B780" s="672" t="s">
        <v>979</v>
      </c>
      <c r="C780" s="672" t="s">
        <v>985</v>
      </c>
      <c r="D780" s="672">
        <v>8436331.0</v>
      </c>
      <c r="E780" s="672" t="s">
        <v>72</v>
      </c>
      <c r="F780" s="672" t="s">
        <v>73</v>
      </c>
      <c r="G780" s="672"/>
      <c r="H780" s="672">
        <v>1.0</v>
      </c>
      <c r="I780" s="672" t="s">
        <v>72</v>
      </c>
      <c r="J780" s="672" t="str">
        <f t="shared" si="1"/>
        <v>A*1</v>
      </c>
    </row>
    <row r="781" ht="14.25" customHeight="1">
      <c r="A781" s="672">
        <v>8600342.0</v>
      </c>
      <c r="B781" s="672" t="s">
        <v>979</v>
      </c>
      <c r="C781" s="672" t="s">
        <v>984</v>
      </c>
      <c r="D781" s="672">
        <v>8732301.0</v>
      </c>
      <c r="E781" s="672" t="s">
        <v>72</v>
      </c>
      <c r="F781" s="672" t="s">
        <v>73</v>
      </c>
      <c r="G781" s="672"/>
      <c r="H781" s="672">
        <v>4.0</v>
      </c>
      <c r="I781" s="672" t="s">
        <v>1863</v>
      </c>
      <c r="J781" s="672" t="str">
        <f t="shared" si="1"/>
        <v>A*4</v>
      </c>
    </row>
    <row r="782" ht="14.25" customHeight="1">
      <c r="A782" s="672">
        <v>1.9220685E7</v>
      </c>
      <c r="B782" s="672" t="s">
        <v>979</v>
      </c>
      <c r="C782" s="672" t="s">
        <v>991</v>
      </c>
      <c r="D782" s="672">
        <v>1.7108805E7</v>
      </c>
      <c r="E782" s="672" t="s">
        <v>69</v>
      </c>
      <c r="F782" s="672" t="s">
        <v>72</v>
      </c>
      <c r="G782" s="672"/>
      <c r="H782" s="672">
        <v>1.0</v>
      </c>
      <c r="I782" s="672" t="s">
        <v>69</v>
      </c>
      <c r="J782" s="672" t="str">
        <f t="shared" si="1"/>
        <v>A*1</v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>
      <c r="A810" s="672"/>
      <c r="B810" s="672"/>
      <c r="C810" s="672"/>
      <c r="D810" s="672"/>
      <c r="E810" s="672"/>
      <c r="F810" s="672"/>
      <c r="G810" s="672"/>
      <c r="H810" s="672"/>
      <c r="I810" s="672"/>
      <c r="J810" s="672" t="str">
        <f t="shared" si="1"/>
        <v/>
      </c>
    </row>
    <row r="811" ht="14.25" customHeight="1">
      <c r="A811" s="672"/>
      <c r="B811" s="672"/>
      <c r="C811" s="672"/>
      <c r="D811" s="672"/>
      <c r="E811" s="672"/>
      <c r="F811" s="672"/>
      <c r="G811" s="672"/>
      <c r="H811" s="672"/>
      <c r="I811" s="672"/>
      <c r="J811" s="672" t="str">
        <f t="shared" si="1"/>
        <v/>
      </c>
    </row>
    <row r="812" ht="14.25" customHeight="1">
      <c r="A812" s="672"/>
      <c r="B812" s="672"/>
      <c r="C812" s="672"/>
      <c r="D812" s="672"/>
      <c r="E812" s="672"/>
      <c r="F812" s="672"/>
      <c r="G812" s="672"/>
      <c r="H812" s="672"/>
      <c r="I812" s="672"/>
      <c r="J812" s="672" t="str">
        <f t="shared" si="1"/>
        <v/>
      </c>
    </row>
    <row r="813" ht="14.25" customHeight="1">
      <c r="A813" s="672"/>
      <c r="B813" s="672"/>
      <c r="C813" s="672"/>
      <c r="D813" s="672"/>
      <c r="E813" s="672"/>
      <c r="F813" s="672"/>
      <c r="G813" s="672"/>
      <c r="H813" s="672"/>
      <c r="I813" s="672"/>
      <c r="J813" s="672" t="str">
        <f t="shared" si="1"/>
        <v/>
      </c>
    </row>
    <row r="814" ht="14.25" customHeight="1">
      <c r="A814" s="672"/>
      <c r="B814" s="672"/>
      <c r="C814" s="672"/>
      <c r="D814" s="672"/>
      <c r="E814" s="672"/>
      <c r="F814" s="672"/>
      <c r="G814" s="672"/>
      <c r="H814" s="672"/>
      <c r="I814" s="672"/>
      <c r="J814" s="672" t="str">
        <f t="shared" si="1"/>
        <v/>
      </c>
    </row>
    <row r="815" ht="14.25" customHeight="1">
      <c r="A815" s="672"/>
      <c r="B815" s="672"/>
      <c r="C815" s="672"/>
      <c r="D815" s="672"/>
      <c r="E815" s="672"/>
      <c r="F815" s="672"/>
      <c r="G815" s="672"/>
      <c r="H815" s="672"/>
      <c r="I815" s="672"/>
      <c r="J815" s="672" t="str">
        <f t="shared" si="1"/>
        <v/>
      </c>
    </row>
    <row r="816" ht="14.25" customHeight="1">
      <c r="A816" s="672"/>
      <c r="B816" s="672"/>
      <c r="C816" s="672"/>
      <c r="D816" s="672"/>
      <c r="E816" s="672"/>
      <c r="F816" s="672"/>
      <c r="G816" s="672"/>
      <c r="H816" s="672"/>
      <c r="I816" s="672"/>
      <c r="J816" s="672" t="str">
        <f t="shared" si="1"/>
        <v/>
      </c>
    </row>
    <row r="817" ht="14.25" customHeight="1">
      <c r="A817" s="672"/>
      <c r="B817" s="672"/>
      <c r="C817" s="672"/>
      <c r="D817" s="672"/>
      <c r="E817" s="672"/>
      <c r="F817" s="672"/>
      <c r="G817" s="672"/>
      <c r="H817" s="672"/>
      <c r="I817" s="672"/>
      <c r="J817" s="672" t="str">
        <f t="shared" si="1"/>
        <v/>
      </c>
    </row>
    <row r="818" ht="14.25" customHeight="1">
      <c r="A818" s="672"/>
      <c r="B818" s="672"/>
      <c r="C818" s="672"/>
      <c r="D818" s="672"/>
      <c r="E818" s="672"/>
      <c r="F818" s="672"/>
      <c r="G818" s="672"/>
      <c r="H818" s="672"/>
      <c r="I818" s="672"/>
      <c r="J818" s="672" t="str">
        <f t="shared" si="1"/>
        <v/>
      </c>
    </row>
    <row r="819" ht="14.25" customHeight="1">
      <c r="A819" s="672"/>
      <c r="B819" s="672"/>
      <c r="C819" s="672"/>
      <c r="D819" s="672"/>
      <c r="E819" s="672"/>
      <c r="F819" s="672"/>
      <c r="G819" s="672"/>
      <c r="H819" s="672"/>
      <c r="I819" s="672"/>
      <c r="J819" s="672" t="str">
        <f t="shared" si="1"/>
        <v/>
      </c>
    </row>
    <row r="820" ht="14.25" customHeight="1">
      <c r="A820" s="672"/>
      <c r="B820" s="672"/>
      <c r="C820" s="672"/>
      <c r="D820" s="672"/>
      <c r="E820" s="672"/>
      <c r="F820" s="672"/>
      <c r="G820" s="672"/>
      <c r="H820" s="672"/>
      <c r="I820" s="672"/>
      <c r="J820" s="672" t="str">
        <f t="shared" si="1"/>
        <v/>
      </c>
    </row>
    <row r="821" ht="14.25" customHeight="1">
      <c r="A821" s="672"/>
      <c r="B821" s="672"/>
      <c r="C821" s="672"/>
      <c r="D821" s="672"/>
      <c r="E821" s="672"/>
      <c r="F821" s="672"/>
      <c r="G821" s="672"/>
      <c r="H821" s="672"/>
      <c r="I821" s="672"/>
      <c r="J821" s="672" t="str">
        <f t="shared" si="1"/>
        <v/>
      </c>
    </row>
    <row r="822" ht="14.25" customHeight="1">
      <c r="A822" s="672"/>
      <c r="B822" s="672"/>
      <c r="C822" s="672"/>
      <c r="D822" s="672"/>
      <c r="E822" s="672"/>
      <c r="F822" s="672"/>
      <c r="G822" s="672"/>
      <c r="H822" s="672"/>
      <c r="I822" s="672"/>
      <c r="J822" s="672" t="str">
        <f t="shared" si="1"/>
        <v/>
      </c>
    </row>
    <row r="823" ht="14.25" customHeight="1">
      <c r="A823" s="672"/>
      <c r="B823" s="672"/>
      <c r="C823" s="672"/>
      <c r="D823" s="672"/>
      <c r="E823" s="672"/>
      <c r="F823" s="672"/>
      <c r="G823" s="672"/>
      <c r="H823" s="672"/>
      <c r="I823" s="672"/>
      <c r="J823" s="672" t="str">
        <f t="shared" si="1"/>
        <v/>
      </c>
    </row>
    <row r="824" ht="14.25" customHeight="1">
      <c r="A824" s="672"/>
      <c r="B824" s="672"/>
      <c r="C824" s="672"/>
      <c r="D824" s="672"/>
      <c r="E824" s="672"/>
      <c r="F824" s="672"/>
      <c r="G824" s="672"/>
      <c r="H824" s="672"/>
      <c r="I824" s="672"/>
      <c r="J824" s="672" t="str">
        <f t="shared" si="1"/>
        <v/>
      </c>
    </row>
    <row r="825" ht="14.25" customHeight="1">
      <c r="A825" s="672"/>
      <c r="B825" s="672"/>
      <c r="C825" s="672"/>
      <c r="D825" s="672"/>
      <c r="E825" s="672"/>
      <c r="F825" s="672"/>
      <c r="G825" s="672"/>
      <c r="H825" s="672"/>
      <c r="I825" s="672"/>
      <c r="J825" s="672" t="str">
        <f t="shared" si="1"/>
        <v/>
      </c>
    </row>
    <row r="826" ht="14.25" customHeight="1">
      <c r="A826" s="672"/>
      <c r="B826" s="672"/>
      <c r="C826" s="672"/>
      <c r="D826" s="672"/>
      <c r="E826" s="672"/>
      <c r="F826" s="672"/>
      <c r="G826" s="672"/>
      <c r="H826" s="672"/>
      <c r="I826" s="672"/>
      <c r="J826" s="672" t="str">
        <f t="shared" si="1"/>
        <v/>
      </c>
    </row>
    <row r="827" ht="14.25" customHeight="1">
      <c r="A827" s="672"/>
      <c r="B827" s="672"/>
      <c r="C827" s="672"/>
      <c r="D827" s="672"/>
      <c r="E827" s="672"/>
      <c r="F827" s="672"/>
      <c r="G827" s="672"/>
      <c r="H827" s="672"/>
      <c r="I827" s="672"/>
      <c r="J827" s="672" t="str">
        <f t="shared" si="1"/>
        <v/>
      </c>
    </row>
    <row r="828" ht="14.25" customHeight="1">
      <c r="A828" s="672"/>
      <c r="B828" s="672"/>
      <c r="C828" s="672"/>
      <c r="D828" s="672"/>
      <c r="E828" s="672"/>
      <c r="F828" s="672"/>
      <c r="G828" s="672"/>
      <c r="H828" s="672"/>
      <c r="I828" s="672"/>
      <c r="J828" s="672" t="str">
        <f t="shared" si="1"/>
        <v/>
      </c>
    </row>
    <row r="829" ht="14.25" customHeight="1">
      <c r="A829" s="672"/>
      <c r="B829" s="672"/>
      <c r="C829" s="672"/>
      <c r="D829" s="672"/>
      <c r="E829" s="672"/>
      <c r="F829" s="672"/>
      <c r="G829" s="672"/>
      <c r="H829" s="672"/>
      <c r="I829" s="672"/>
      <c r="J829" s="672" t="str">
        <f t="shared" si="1"/>
        <v/>
      </c>
    </row>
    <row r="830" ht="14.25" customHeight="1">
      <c r="A830" s="672"/>
      <c r="B830" s="672"/>
      <c r="C830" s="672"/>
      <c r="D830" s="672"/>
      <c r="E830" s="672"/>
      <c r="F830" s="672"/>
      <c r="G830" s="672"/>
      <c r="H830" s="672"/>
      <c r="I830" s="672"/>
      <c r="J830" s="672" t="str">
        <f t="shared" si="1"/>
        <v/>
      </c>
    </row>
    <row r="831" ht="14.25" customHeight="1">
      <c r="A831" s="672"/>
      <c r="B831" s="672"/>
      <c r="C831" s="672"/>
      <c r="D831" s="672"/>
      <c r="E831" s="672"/>
      <c r="F831" s="672"/>
      <c r="G831" s="672"/>
      <c r="H831" s="672"/>
      <c r="I831" s="672"/>
      <c r="J831" s="672" t="str">
        <f t="shared" si="1"/>
        <v/>
      </c>
    </row>
    <row r="832" ht="14.25" customHeight="1">
      <c r="A832" s="672"/>
      <c r="B832" s="672"/>
      <c r="C832" s="672"/>
      <c r="D832" s="672"/>
      <c r="E832" s="672"/>
      <c r="F832" s="672"/>
      <c r="G832" s="672"/>
      <c r="H832" s="672"/>
      <c r="I832" s="672"/>
      <c r="J832" s="672" t="str">
        <f t="shared" si="1"/>
        <v/>
      </c>
    </row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28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843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7100853.0</v>
      </c>
      <c r="B3" s="672" t="s">
        <v>66</v>
      </c>
      <c r="C3" s="672" t="s">
        <v>71</v>
      </c>
      <c r="D3" s="672">
        <v>7232812.0</v>
      </c>
      <c r="E3" s="672" t="s">
        <v>72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7059533.0</v>
      </c>
      <c r="B4" s="672" t="s">
        <v>66</v>
      </c>
      <c r="C4" s="672" t="s">
        <v>89</v>
      </c>
      <c r="D4" s="672">
        <v>7191492.0</v>
      </c>
      <c r="E4" s="672" t="s">
        <v>69</v>
      </c>
      <c r="F4" s="672" t="s">
        <v>73</v>
      </c>
      <c r="G4" s="672"/>
      <c r="H4" s="672"/>
      <c r="I4" s="672"/>
      <c r="J4" s="672" t="str">
        <f t="shared" si="1"/>
        <v/>
      </c>
    </row>
    <row r="5" ht="14.25" customHeight="1">
      <c r="A5" s="672">
        <v>4527013.0</v>
      </c>
      <c r="B5" s="672" t="s">
        <v>66</v>
      </c>
      <c r="C5" s="672" t="s">
        <v>92</v>
      </c>
      <c r="D5" s="672">
        <v>4658972.0</v>
      </c>
      <c r="E5" s="672" t="s">
        <v>68</v>
      </c>
      <c r="F5" s="672" t="s">
        <v>69</v>
      </c>
      <c r="G5" s="672"/>
      <c r="H5" s="672"/>
      <c r="I5" s="672"/>
      <c r="J5" s="672" t="str">
        <f t="shared" si="1"/>
        <v/>
      </c>
    </row>
    <row r="6" ht="14.25" customHeight="1">
      <c r="A6" s="672">
        <v>2814259.0</v>
      </c>
      <c r="B6" s="672" t="s">
        <v>66</v>
      </c>
      <c r="C6" s="672" t="s">
        <v>82</v>
      </c>
      <c r="D6" s="672">
        <v>2946218.0</v>
      </c>
      <c r="E6" s="672" t="s">
        <v>69</v>
      </c>
      <c r="F6" s="672" t="s">
        <v>68</v>
      </c>
      <c r="G6" s="672"/>
      <c r="H6" s="672"/>
      <c r="I6" s="672"/>
      <c r="J6" s="672" t="str">
        <f t="shared" si="1"/>
        <v/>
      </c>
    </row>
    <row r="7" ht="14.25" customHeight="1">
      <c r="A7" s="672">
        <v>1.6532454E7</v>
      </c>
      <c r="B7" s="672" t="s">
        <v>66</v>
      </c>
      <c r="C7" s="672" t="s">
        <v>90</v>
      </c>
      <c r="D7" s="672">
        <v>1.4420574E7</v>
      </c>
      <c r="E7" s="672" t="s">
        <v>69</v>
      </c>
      <c r="F7" s="672" t="s">
        <v>73</v>
      </c>
      <c r="G7" s="672"/>
      <c r="H7" s="672"/>
      <c r="I7" s="672"/>
      <c r="J7" s="672" t="str">
        <f t="shared" si="1"/>
        <v/>
      </c>
    </row>
    <row r="8" ht="14.25" customHeight="1">
      <c r="A8" s="672">
        <v>2.2204997E7</v>
      </c>
      <c r="B8" s="672" t="s">
        <v>66</v>
      </c>
      <c r="C8" s="672" t="s">
        <v>95</v>
      </c>
      <c r="D8" s="672">
        <v>2.0043111E7</v>
      </c>
      <c r="E8" s="672" t="s">
        <v>72</v>
      </c>
      <c r="F8" s="672" t="s">
        <v>73</v>
      </c>
      <c r="G8" s="672"/>
      <c r="H8" s="672"/>
      <c r="I8" s="672"/>
      <c r="J8" s="672" t="str">
        <f t="shared" si="1"/>
        <v/>
      </c>
    </row>
    <row r="9" ht="14.25" customHeight="1">
      <c r="A9" s="672">
        <v>1.6715106E7</v>
      </c>
      <c r="B9" s="672" t="s">
        <v>66</v>
      </c>
      <c r="C9" s="672" t="s">
        <v>100</v>
      </c>
      <c r="D9" s="672">
        <v>1.4603226E7</v>
      </c>
      <c r="E9" s="672" t="s">
        <v>73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1.9318261E7</v>
      </c>
      <c r="B10" s="672" t="s">
        <v>66</v>
      </c>
      <c r="C10" s="672" t="s">
        <v>99</v>
      </c>
      <c r="D10" s="672">
        <v>1.7206381E7</v>
      </c>
      <c r="E10" s="672" t="s">
        <v>72</v>
      </c>
      <c r="F10" s="672" t="s">
        <v>68</v>
      </c>
      <c r="G10" s="672"/>
      <c r="H10" s="672"/>
      <c r="I10" s="672"/>
      <c r="J10" s="672" t="str">
        <f t="shared" si="1"/>
        <v/>
      </c>
    </row>
    <row r="11" ht="14.25" customHeight="1">
      <c r="A11" s="672">
        <v>1.3810318E7</v>
      </c>
      <c r="B11" s="672" t="s">
        <v>66</v>
      </c>
      <c r="C11" s="672" t="s">
        <v>101</v>
      </c>
      <c r="D11" s="672">
        <v>1.1689612E7</v>
      </c>
      <c r="E11" s="672" t="s">
        <v>69</v>
      </c>
      <c r="F11" s="672" t="s">
        <v>68</v>
      </c>
      <c r="G11" s="672"/>
      <c r="H11" s="672"/>
      <c r="I11" s="672"/>
      <c r="J11" s="672" t="str">
        <f t="shared" si="1"/>
        <v/>
      </c>
    </row>
    <row r="12" ht="14.25" customHeight="1">
      <c r="A12" s="672">
        <v>1.7962886E7</v>
      </c>
      <c r="B12" s="672" t="s">
        <v>66</v>
      </c>
      <c r="C12" s="672" t="s">
        <v>74</v>
      </c>
      <c r="D12" s="672">
        <v>1.5851006E7</v>
      </c>
      <c r="E12" s="672" t="s">
        <v>68</v>
      </c>
      <c r="F12" s="672" t="s">
        <v>73</v>
      </c>
      <c r="G12" s="672" t="s">
        <v>75</v>
      </c>
      <c r="H12" s="672"/>
      <c r="I12" s="672"/>
      <c r="J12" s="672" t="str">
        <f t="shared" si="1"/>
        <v/>
      </c>
    </row>
    <row r="13" ht="14.25" customHeight="1">
      <c r="A13" s="672">
        <v>1.9106468E7</v>
      </c>
      <c r="B13" s="672" t="s">
        <v>66</v>
      </c>
      <c r="C13" s="672" t="s">
        <v>83</v>
      </c>
      <c r="D13" s="672">
        <v>1.6994588E7</v>
      </c>
      <c r="E13" s="672" t="s">
        <v>68</v>
      </c>
      <c r="F13" s="672" t="s">
        <v>69</v>
      </c>
      <c r="G13" s="672" t="s">
        <v>84</v>
      </c>
      <c r="H13" s="672"/>
      <c r="I13" s="672"/>
      <c r="J13" s="672" t="str">
        <f t="shared" si="1"/>
        <v/>
      </c>
    </row>
    <row r="14" ht="14.25" customHeight="1">
      <c r="A14" s="672">
        <v>2.3407433E7</v>
      </c>
      <c r="B14" s="672" t="s">
        <v>66</v>
      </c>
      <c r="C14" s="672" t="s">
        <v>78</v>
      </c>
      <c r="D14" s="672">
        <v>2.1245547E7</v>
      </c>
      <c r="E14" s="672" t="s">
        <v>72</v>
      </c>
      <c r="F14" s="672" t="s">
        <v>73</v>
      </c>
      <c r="G14" s="672" t="s">
        <v>79</v>
      </c>
      <c r="H14" s="672"/>
      <c r="I14" s="672"/>
      <c r="J14" s="672" t="str">
        <f t="shared" si="1"/>
        <v/>
      </c>
    </row>
    <row r="15" ht="14.25" customHeight="1">
      <c r="A15" s="672">
        <v>1.7379141E7</v>
      </c>
      <c r="B15" s="672" t="s">
        <v>66</v>
      </c>
      <c r="C15" s="672" t="s">
        <v>87</v>
      </c>
      <c r="D15" s="672">
        <v>1.5267261E7</v>
      </c>
      <c r="E15" s="672" t="s">
        <v>72</v>
      </c>
      <c r="F15" s="672" t="s">
        <v>68</v>
      </c>
      <c r="G15" s="672" t="s">
        <v>88</v>
      </c>
      <c r="H15" s="672"/>
      <c r="I15" s="672"/>
      <c r="J15" s="672" t="str">
        <f t="shared" si="1"/>
        <v/>
      </c>
    </row>
    <row r="16" ht="14.25" customHeight="1">
      <c r="A16" s="672">
        <v>8193321.0</v>
      </c>
      <c r="B16" s="672" t="s">
        <v>66</v>
      </c>
      <c r="C16" s="672" t="s">
        <v>76</v>
      </c>
      <c r="D16" s="672">
        <v>8325280.0</v>
      </c>
      <c r="E16" s="672" t="s">
        <v>73</v>
      </c>
      <c r="F16" s="672" t="s">
        <v>72</v>
      </c>
      <c r="G16" s="672" t="s">
        <v>77</v>
      </c>
      <c r="H16" s="672"/>
      <c r="I16" s="672"/>
      <c r="J16" s="672" t="str">
        <f t="shared" si="1"/>
        <v/>
      </c>
    </row>
    <row r="17" ht="14.25" customHeight="1">
      <c r="A17" s="672">
        <v>1.7795467E7</v>
      </c>
      <c r="B17" s="672" t="s">
        <v>66</v>
      </c>
      <c r="C17" s="672" t="s">
        <v>85</v>
      </c>
      <c r="D17" s="672">
        <v>1.5683587E7</v>
      </c>
      <c r="E17" s="672" t="s">
        <v>73</v>
      </c>
      <c r="F17" s="672" t="s">
        <v>69</v>
      </c>
      <c r="G17" s="672" t="s">
        <v>86</v>
      </c>
      <c r="H17" s="672"/>
      <c r="I17" s="672"/>
      <c r="J17" s="672" t="str">
        <f t="shared" si="1"/>
        <v/>
      </c>
    </row>
    <row r="18" ht="14.25" customHeight="1">
      <c r="A18" s="672">
        <v>1.6426105E7</v>
      </c>
      <c r="B18" s="672" t="s">
        <v>66</v>
      </c>
      <c r="C18" s="672" t="s">
        <v>80</v>
      </c>
      <c r="D18" s="672">
        <v>1.4314225E7</v>
      </c>
      <c r="E18" s="672" t="s">
        <v>72</v>
      </c>
      <c r="F18" s="672" t="s">
        <v>73</v>
      </c>
      <c r="G18" s="672" t="s">
        <v>81</v>
      </c>
      <c r="H18" s="672"/>
      <c r="I18" s="672"/>
      <c r="J18" s="672" t="str">
        <f t="shared" si="1"/>
        <v/>
      </c>
    </row>
    <row r="19" ht="14.25" customHeight="1">
      <c r="A19" s="672">
        <v>1.6091813E7</v>
      </c>
      <c r="B19" s="672" t="s">
        <v>66</v>
      </c>
      <c r="C19" s="672" t="s">
        <v>93</v>
      </c>
      <c r="D19" s="672">
        <v>1.3979933E7</v>
      </c>
      <c r="E19" s="672" t="s">
        <v>72</v>
      </c>
      <c r="F19" s="672" t="s">
        <v>68</v>
      </c>
      <c r="G19" s="672" t="s">
        <v>94</v>
      </c>
      <c r="H19" s="672"/>
      <c r="I19" s="672"/>
      <c r="J19" s="672" t="str">
        <f t="shared" si="1"/>
        <v/>
      </c>
    </row>
    <row r="20" ht="14.25" customHeight="1">
      <c r="A20" s="672">
        <v>9142106.0</v>
      </c>
      <c r="B20" s="672" t="s">
        <v>66</v>
      </c>
      <c r="C20" s="672" t="s">
        <v>97</v>
      </c>
      <c r="D20" s="672">
        <v>9304497.0</v>
      </c>
      <c r="E20" s="672" t="s">
        <v>68</v>
      </c>
      <c r="F20" s="672" t="s">
        <v>73</v>
      </c>
      <c r="G20" s="672" t="s">
        <v>98</v>
      </c>
      <c r="H20" s="672"/>
      <c r="I20" s="672"/>
      <c r="J20" s="672" t="str">
        <f t="shared" si="1"/>
        <v/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>
        <v>1.0</v>
      </c>
      <c r="I22" s="672" t="s">
        <v>72</v>
      </c>
      <c r="J22" s="672" t="str">
        <f t="shared" si="1"/>
        <v>D*1</v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/>
      <c r="I23" s="672"/>
      <c r="J23" s="672" t="str">
        <f t="shared" si="1"/>
        <v/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2.4365685E7</v>
      </c>
      <c r="B26" s="672" t="s">
        <v>108</v>
      </c>
      <c r="C26" s="672" t="s">
        <v>123</v>
      </c>
      <c r="D26" s="672">
        <v>2.2219538E7</v>
      </c>
      <c r="E26" s="672" t="s">
        <v>68</v>
      </c>
      <c r="F26" s="672" t="s">
        <v>69</v>
      </c>
      <c r="G26" s="672"/>
      <c r="H26" s="672"/>
      <c r="I26" s="672"/>
      <c r="J26" s="672" t="str">
        <f t="shared" si="1"/>
        <v/>
      </c>
    </row>
    <row r="27" ht="14.25" customHeight="1">
      <c r="A27" s="672">
        <v>8170836.0</v>
      </c>
      <c r="B27" s="672" t="s">
        <v>108</v>
      </c>
      <c r="C27" s="672" t="s">
        <v>115</v>
      </c>
      <c r="D27" s="672">
        <v>8302795.0</v>
      </c>
      <c r="E27" s="672" t="s">
        <v>72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2.2131149E7</v>
      </c>
      <c r="B28" s="672" t="s">
        <v>108</v>
      </c>
      <c r="C28" s="672" t="s">
        <v>120</v>
      </c>
      <c r="D28" s="672">
        <v>1.9969263E7</v>
      </c>
      <c r="E28" s="672" t="s">
        <v>73</v>
      </c>
      <c r="F28" s="672" t="s">
        <v>72</v>
      </c>
      <c r="G28" s="672"/>
      <c r="H28" s="672"/>
      <c r="I28" s="672"/>
      <c r="J28" s="672" t="str">
        <f t="shared" si="1"/>
        <v/>
      </c>
    </row>
    <row r="29" ht="14.25" customHeight="1">
      <c r="A29" s="672">
        <v>1.7949129E7</v>
      </c>
      <c r="B29" s="672" t="s">
        <v>108</v>
      </c>
      <c r="C29" s="672" t="s">
        <v>114</v>
      </c>
      <c r="D29" s="672">
        <v>1.5837249E7</v>
      </c>
      <c r="E29" s="672" t="s">
        <v>69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1.354144E7</v>
      </c>
      <c r="B30" s="672" t="s">
        <v>108</v>
      </c>
      <c r="C30" s="672" t="s">
        <v>124</v>
      </c>
      <c r="D30" s="672">
        <v>1.1385764E7</v>
      </c>
      <c r="E30" s="672" t="s">
        <v>68</v>
      </c>
      <c r="F30" s="672" t="s">
        <v>69</v>
      </c>
      <c r="G30" s="672"/>
      <c r="H30" s="672"/>
      <c r="I30" s="672"/>
      <c r="J30" s="672" t="str">
        <f t="shared" si="1"/>
        <v/>
      </c>
    </row>
    <row r="31" ht="14.25" customHeight="1">
      <c r="A31" s="672">
        <v>2958370.0</v>
      </c>
      <c r="B31" s="672" t="s">
        <v>108</v>
      </c>
      <c r="C31" s="672" t="s">
        <v>125</v>
      </c>
      <c r="D31" s="672">
        <v>3090329.0</v>
      </c>
      <c r="E31" s="672" t="s">
        <v>72</v>
      </c>
      <c r="F31" s="672" t="s">
        <v>73</v>
      </c>
      <c r="G31" s="672"/>
      <c r="H31" s="672"/>
      <c r="I31" s="672"/>
      <c r="J31" s="672" t="str">
        <f t="shared" si="1"/>
        <v/>
      </c>
    </row>
    <row r="32" ht="14.25" customHeight="1">
      <c r="A32" s="672">
        <v>7844000.0</v>
      </c>
      <c r="B32" s="672" t="s">
        <v>108</v>
      </c>
      <c r="C32" s="672" t="s">
        <v>109</v>
      </c>
      <c r="D32" s="672">
        <v>7975959.0</v>
      </c>
      <c r="E32" s="672" t="s">
        <v>72</v>
      </c>
      <c r="F32" s="672" t="s">
        <v>68</v>
      </c>
      <c r="G32" s="672"/>
      <c r="H32" s="672">
        <v>1.0</v>
      </c>
      <c r="I32" s="672" t="s">
        <v>1272</v>
      </c>
      <c r="J32" s="672" t="str">
        <f t="shared" si="1"/>
        <v>D*1</v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7238452.0</v>
      </c>
      <c r="B46" s="672" t="s">
        <v>131</v>
      </c>
      <c r="C46" s="672" t="s">
        <v>149</v>
      </c>
      <c r="D46" s="672">
        <v>7370411.0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6798175.0</v>
      </c>
      <c r="B47" s="672" t="s">
        <v>131</v>
      </c>
      <c r="C47" s="672" t="s">
        <v>145</v>
      </c>
      <c r="D47" s="672">
        <v>6930134.0</v>
      </c>
      <c r="E47" s="672" t="s">
        <v>69</v>
      </c>
      <c r="F47" s="672" t="s">
        <v>73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2.2878421E7</v>
      </c>
      <c r="B48" s="672" t="s">
        <v>131</v>
      </c>
      <c r="C48" s="672" t="s">
        <v>171</v>
      </c>
      <c r="D48" s="672">
        <v>2.0716535E7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1.3661219E7</v>
      </c>
      <c r="B49" s="672" t="s">
        <v>131</v>
      </c>
      <c r="C49" s="672" t="s">
        <v>154</v>
      </c>
      <c r="D49" s="672">
        <v>1.1505543E7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6414230.0</v>
      </c>
      <c r="B50" s="672" t="s">
        <v>131</v>
      </c>
      <c r="C50" s="672" t="s">
        <v>172</v>
      </c>
      <c r="D50" s="672">
        <v>6546189.0</v>
      </c>
      <c r="E50" s="672" t="s">
        <v>73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3973003.0</v>
      </c>
      <c r="B51" s="672" t="s">
        <v>131</v>
      </c>
      <c r="C51" s="672" t="s">
        <v>176</v>
      </c>
      <c r="D51" s="672">
        <v>4104962.0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1.5712123E7</v>
      </c>
      <c r="B52" s="672" t="s">
        <v>131</v>
      </c>
      <c r="C52" s="672" t="s">
        <v>141</v>
      </c>
      <c r="D52" s="672">
        <v>1.3600243E7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2.1301377E7</v>
      </c>
      <c r="B53" s="672" t="s">
        <v>131</v>
      </c>
      <c r="C53" s="672" t="s">
        <v>137</v>
      </c>
      <c r="D53" s="672">
        <v>1.9139491E7</v>
      </c>
      <c r="E53" s="672" t="s">
        <v>72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2.1953927E7</v>
      </c>
      <c r="B54" s="672" t="s">
        <v>131</v>
      </c>
      <c r="C54" s="672" t="s">
        <v>166</v>
      </c>
      <c r="D54" s="672">
        <v>1.9792041E7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2.2550108E7</v>
      </c>
      <c r="B55" s="672" t="s">
        <v>131</v>
      </c>
      <c r="C55" s="672" t="s">
        <v>167</v>
      </c>
      <c r="D55" s="672">
        <v>2.0388222E7</v>
      </c>
      <c r="E55" s="672" t="s">
        <v>72</v>
      </c>
      <c r="F55" s="672" t="s">
        <v>69</v>
      </c>
      <c r="G55" s="672"/>
      <c r="H55" s="672"/>
      <c r="I55" s="672"/>
      <c r="J55" s="672" t="str">
        <f t="shared" si="1"/>
        <v/>
      </c>
    </row>
    <row r="56" ht="14.25" customHeight="1">
      <c r="A56" s="672">
        <v>6755114.0</v>
      </c>
      <c r="B56" s="672" t="s">
        <v>131</v>
      </c>
      <c r="C56" s="672" t="s">
        <v>168</v>
      </c>
      <c r="D56" s="672">
        <v>6887073.0</v>
      </c>
      <c r="E56" s="672" t="s">
        <v>73</v>
      </c>
      <c r="F56" s="672" t="s">
        <v>68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1.823676E7</v>
      </c>
      <c r="B57" s="672" t="s">
        <v>131</v>
      </c>
      <c r="C57" s="672" t="s">
        <v>140</v>
      </c>
      <c r="D57" s="672">
        <v>1.612488E7</v>
      </c>
      <c r="E57" s="672" t="s">
        <v>72</v>
      </c>
      <c r="F57" s="672" t="s">
        <v>73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2.3384097E7</v>
      </c>
      <c r="B58" s="672" t="s">
        <v>131</v>
      </c>
      <c r="C58" s="672" t="s">
        <v>177</v>
      </c>
      <c r="D58" s="672">
        <v>2.1222211E7</v>
      </c>
      <c r="E58" s="672" t="s">
        <v>69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1.7910816E7</v>
      </c>
      <c r="B59" s="672" t="s">
        <v>131</v>
      </c>
      <c r="C59" s="672" t="s">
        <v>146</v>
      </c>
      <c r="D59" s="672">
        <v>1.5798936E7</v>
      </c>
      <c r="E59" s="672" t="s">
        <v>73</v>
      </c>
      <c r="F59" s="672" t="s">
        <v>68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2.180318E7</v>
      </c>
      <c r="B60" s="672" t="s">
        <v>131</v>
      </c>
      <c r="C60" s="672" t="s">
        <v>173</v>
      </c>
      <c r="D60" s="672">
        <v>1.9641294E7</v>
      </c>
      <c r="E60" s="672" t="s">
        <v>68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2.2934422E7</v>
      </c>
      <c r="B61" s="672" t="s">
        <v>131</v>
      </c>
      <c r="C61" s="672" t="s">
        <v>159</v>
      </c>
      <c r="D61" s="672">
        <v>2.0772536E7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1.3993652E7</v>
      </c>
      <c r="B62" s="672" t="s">
        <v>131</v>
      </c>
      <c r="C62" s="672" t="s">
        <v>169</v>
      </c>
      <c r="D62" s="672">
        <v>1.1872946E7</v>
      </c>
      <c r="E62" s="672" t="s">
        <v>73</v>
      </c>
      <c r="F62" s="672" t="s">
        <v>72</v>
      </c>
      <c r="G62" s="672"/>
      <c r="H62" s="672"/>
      <c r="I62" s="672"/>
      <c r="J62" s="672" t="str">
        <f t="shared" si="1"/>
        <v/>
      </c>
    </row>
    <row r="63" ht="14.25" customHeight="1">
      <c r="A63" s="672">
        <v>2.218853E7</v>
      </c>
      <c r="B63" s="672" t="s">
        <v>131</v>
      </c>
      <c r="C63" s="672" t="s">
        <v>160</v>
      </c>
      <c r="D63" s="672">
        <v>2.0026644E7</v>
      </c>
      <c r="E63" s="672" t="s">
        <v>73</v>
      </c>
      <c r="F63" s="672" t="s">
        <v>68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1.7019261E7</v>
      </c>
      <c r="B64" s="672" t="s">
        <v>131</v>
      </c>
      <c r="C64" s="672" t="s">
        <v>150</v>
      </c>
      <c r="D64" s="672">
        <v>1.4907381E7</v>
      </c>
      <c r="E64" s="672" t="s">
        <v>73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2.396706E7</v>
      </c>
      <c r="B65" s="672" t="s">
        <v>131</v>
      </c>
      <c r="C65" s="672" t="s">
        <v>147</v>
      </c>
      <c r="D65" s="672">
        <v>2.1820913E7</v>
      </c>
      <c r="E65" s="672" t="s">
        <v>72</v>
      </c>
      <c r="F65" s="672" t="s">
        <v>69</v>
      </c>
      <c r="G65" s="672"/>
      <c r="H65" s="672"/>
      <c r="I65" s="672"/>
      <c r="J65" s="672" t="str">
        <f t="shared" si="1"/>
        <v/>
      </c>
    </row>
    <row r="66" ht="14.25" customHeight="1">
      <c r="A66" s="672">
        <v>6929488.0</v>
      </c>
      <c r="B66" s="672" t="s">
        <v>131</v>
      </c>
      <c r="C66" s="672" t="s">
        <v>170</v>
      </c>
      <c r="D66" s="672">
        <v>7061447.0</v>
      </c>
      <c r="E66" s="672" t="s">
        <v>72</v>
      </c>
      <c r="F66" s="672" t="s">
        <v>73</v>
      </c>
      <c r="G66" s="672"/>
      <c r="H66" s="672"/>
      <c r="I66" s="672"/>
      <c r="J66" s="672" t="str">
        <f t="shared" si="1"/>
        <v/>
      </c>
    </row>
    <row r="67" ht="14.25" customHeight="1">
      <c r="A67" s="672">
        <v>8541205.0</v>
      </c>
      <c r="B67" s="672" t="s">
        <v>131</v>
      </c>
      <c r="C67" s="672" t="s">
        <v>138</v>
      </c>
      <c r="D67" s="672">
        <v>8673164.0</v>
      </c>
      <c r="E67" s="672" t="s">
        <v>73</v>
      </c>
      <c r="F67" s="672" t="s">
        <v>69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1.7174293E7</v>
      </c>
      <c r="B68" s="672" t="s">
        <v>131</v>
      </c>
      <c r="C68" s="672" t="s">
        <v>136</v>
      </c>
      <c r="D68" s="672">
        <v>1.5062413E7</v>
      </c>
      <c r="E68" s="672" t="s">
        <v>69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1.8397649E7</v>
      </c>
      <c r="B69" s="672" t="s">
        <v>131</v>
      </c>
      <c r="C69" s="672" t="s">
        <v>174</v>
      </c>
      <c r="D69" s="672">
        <v>1.6285769E7</v>
      </c>
      <c r="E69" s="672" t="s">
        <v>69</v>
      </c>
      <c r="F69" s="672" t="s">
        <v>68</v>
      </c>
      <c r="G69" s="672"/>
      <c r="H69" s="672"/>
      <c r="I69" s="672"/>
      <c r="J69" s="672" t="str">
        <f t="shared" si="1"/>
        <v/>
      </c>
    </row>
    <row r="70" ht="14.25" customHeight="1">
      <c r="A70" s="672">
        <v>1.864574E7</v>
      </c>
      <c r="B70" s="672" t="s">
        <v>131</v>
      </c>
      <c r="C70" s="672" t="s">
        <v>161</v>
      </c>
      <c r="D70" s="672">
        <v>1.653386E7</v>
      </c>
      <c r="E70" s="672" t="s">
        <v>73</v>
      </c>
      <c r="F70" s="672" t="s">
        <v>72</v>
      </c>
      <c r="G70" s="672"/>
      <c r="H70" s="672"/>
      <c r="I70" s="672"/>
      <c r="J70" s="672" t="str">
        <f t="shared" si="1"/>
        <v/>
      </c>
    </row>
    <row r="71" ht="14.25" customHeight="1">
      <c r="A71" s="672">
        <v>2.1924628E7</v>
      </c>
      <c r="B71" s="672" t="s">
        <v>131</v>
      </c>
      <c r="C71" s="672" t="s">
        <v>151</v>
      </c>
      <c r="D71" s="672">
        <v>1.9762742E7</v>
      </c>
      <c r="E71" s="672" t="s">
        <v>69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7395299.0</v>
      </c>
      <c r="B72" s="672" t="s">
        <v>131</v>
      </c>
      <c r="C72" s="672" t="s">
        <v>162</v>
      </c>
      <c r="D72" s="672">
        <v>7527258.0</v>
      </c>
      <c r="E72" s="672" t="s">
        <v>72</v>
      </c>
      <c r="F72" s="672" t="s">
        <v>73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1.8416078E7</v>
      </c>
      <c r="B73" s="672" t="s">
        <v>131</v>
      </c>
      <c r="C73" s="672" t="s">
        <v>139</v>
      </c>
      <c r="D73" s="672">
        <v>1.6304198E7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2.2527498E7</v>
      </c>
      <c r="B74" s="672" t="s">
        <v>131</v>
      </c>
      <c r="C74" s="672" t="s">
        <v>175</v>
      </c>
      <c r="D74" s="672">
        <v>2.0365612E7</v>
      </c>
      <c r="E74" s="672" t="s">
        <v>68</v>
      </c>
      <c r="F74" s="672" t="s">
        <v>69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1.5264177E7</v>
      </c>
      <c r="B75" s="672" t="s">
        <v>131</v>
      </c>
      <c r="C75" s="672" t="s">
        <v>142</v>
      </c>
      <c r="D75" s="672">
        <v>1.3152267E7</v>
      </c>
      <c r="E75" s="672" t="s">
        <v>68</v>
      </c>
      <c r="F75" s="672" t="s">
        <v>69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1.7844541E7</v>
      </c>
      <c r="B76" s="672" t="s">
        <v>131</v>
      </c>
      <c r="C76" s="672" t="s">
        <v>163</v>
      </c>
      <c r="D76" s="672">
        <v>1.5732661E7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1.5184123E7</v>
      </c>
      <c r="B77" s="672" t="s">
        <v>131</v>
      </c>
      <c r="C77" s="672" t="s">
        <v>152</v>
      </c>
      <c r="D77" s="672">
        <v>1.3072209E7</v>
      </c>
      <c r="E77" s="672" t="s">
        <v>72</v>
      </c>
      <c r="F77" s="672" t="s">
        <v>73</v>
      </c>
      <c r="G77" s="672"/>
      <c r="H77" s="672"/>
      <c r="I77" s="672"/>
      <c r="J77" s="672" t="str">
        <f t="shared" si="1"/>
        <v/>
      </c>
    </row>
    <row r="78" ht="14.25" customHeight="1">
      <c r="A78" s="672">
        <v>9454973.0</v>
      </c>
      <c r="B78" s="672" t="s">
        <v>131</v>
      </c>
      <c r="C78" s="672" t="s">
        <v>153</v>
      </c>
      <c r="D78" s="672">
        <v>9617364.0</v>
      </c>
      <c r="E78" s="672" t="s">
        <v>72</v>
      </c>
      <c r="F78" s="672" t="s">
        <v>73</v>
      </c>
      <c r="G78" s="672"/>
      <c r="H78" s="672"/>
      <c r="I78" s="672"/>
      <c r="J78" s="672" t="str">
        <f t="shared" si="1"/>
        <v/>
      </c>
    </row>
    <row r="79" ht="14.25" customHeight="1">
      <c r="A79" s="672">
        <v>1.5583852E7</v>
      </c>
      <c r="B79" s="672" t="s">
        <v>131</v>
      </c>
      <c r="C79" s="672" t="s">
        <v>143</v>
      </c>
      <c r="D79" s="672">
        <v>1.3471972E7</v>
      </c>
      <c r="E79" s="672" t="s">
        <v>68</v>
      </c>
      <c r="F79" s="672" t="s">
        <v>69</v>
      </c>
      <c r="G79" s="672"/>
      <c r="H79" s="672"/>
      <c r="I79" s="672"/>
      <c r="J79" s="672" t="str">
        <f t="shared" si="1"/>
        <v/>
      </c>
    </row>
    <row r="80" ht="14.25" customHeight="1">
      <c r="A80" s="672">
        <v>2.2030267E7</v>
      </c>
      <c r="B80" s="672" t="s">
        <v>131</v>
      </c>
      <c r="C80" s="672" t="s">
        <v>164</v>
      </c>
      <c r="D80" s="672">
        <v>1.9868381E7</v>
      </c>
      <c r="E80" s="672" t="s">
        <v>68</v>
      </c>
      <c r="F80" s="672" t="s">
        <v>69</v>
      </c>
      <c r="G80" s="672"/>
      <c r="H80" s="672"/>
      <c r="I80" s="672"/>
      <c r="J80" s="672" t="str">
        <f t="shared" si="1"/>
        <v/>
      </c>
    </row>
    <row r="81" ht="14.25" customHeight="1">
      <c r="A81" s="672">
        <v>1.901199E7</v>
      </c>
      <c r="B81" s="672" t="s">
        <v>131</v>
      </c>
      <c r="C81" s="672" t="s">
        <v>180</v>
      </c>
      <c r="D81" s="672">
        <v>1.690011E7</v>
      </c>
      <c r="E81" s="672" t="s">
        <v>72</v>
      </c>
      <c r="F81" s="672" t="s">
        <v>73</v>
      </c>
      <c r="G81" s="672"/>
      <c r="H81" s="672"/>
      <c r="I81" s="672"/>
      <c r="J81" s="672" t="str">
        <f t="shared" si="1"/>
        <v/>
      </c>
    </row>
    <row r="82" ht="14.25" customHeight="1">
      <c r="A82" s="672">
        <v>8069441.0</v>
      </c>
      <c r="B82" s="672" t="s">
        <v>131</v>
      </c>
      <c r="C82" s="672" t="s">
        <v>181</v>
      </c>
      <c r="D82" s="672">
        <v>8201400.0</v>
      </c>
      <c r="E82" s="672" t="s">
        <v>72</v>
      </c>
      <c r="F82" s="672" t="s">
        <v>73</v>
      </c>
      <c r="G82" s="672"/>
      <c r="H82" s="672"/>
      <c r="I82" s="672"/>
      <c r="J82" s="672" t="str">
        <f t="shared" si="1"/>
        <v/>
      </c>
    </row>
    <row r="83" ht="14.25" customHeight="1">
      <c r="A83" s="672">
        <v>1.4210713E7</v>
      </c>
      <c r="B83" s="672" t="s">
        <v>131</v>
      </c>
      <c r="C83" s="672" t="s">
        <v>178</v>
      </c>
      <c r="D83" s="672">
        <v>1.2090007E7</v>
      </c>
      <c r="E83" s="672" t="s">
        <v>69</v>
      </c>
      <c r="F83" s="672" t="s">
        <v>68</v>
      </c>
      <c r="G83" s="672"/>
      <c r="H83" s="672">
        <v>1.0</v>
      </c>
      <c r="I83" s="672" t="s">
        <v>1026</v>
      </c>
      <c r="J83" s="672" t="str">
        <f t="shared" si="1"/>
        <v>A*1</v>
      </c>
    </row>
    <row r="84" ht="14.25" customHeight="1">
      <c r="A84" s="672">
        <v>2.3162691E7</v>
      </c>
      <c r="B84" s="672" t="s">
        <v>131</v>
      </c>
      <c r="C84" s="672" t="s">
        <v>179</v>
      </c>
      <c r="D84" s="672">
        <v>2.1000805E7</v>
      </c>
      <c r="E84" s="672" t="s">
        <v>69</v>
      </c>
      <c r="F84" s="672" t="s">
        <v>68</v>
      </c>
      <c r="G84" s="672"/>
      <c r="H84" s="672">
        <v>1.0</v>
      </c>
      <c r="I84" s="672" t="s">
        <v>1026</v>
      </c>
      <c r="J84" s="672" t="str">
        <f t="shared" si="1"/>
        <v>A*1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7420600.0</v>
      </c>
      <c r="B91" s="672" t="s">
        <v>182</v>
      </c>
      <c r="C91" s="672" t="s">
        <v>185</v>
      </c>
      <c r="D91" s="672">
        <v>7552559.0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2.2935403E7</v>
      </c>
      <c r="B92" s="672" t="s">
        <v>182</v>
      </c>
      <c r="C92" s="672" t="s">
        <v>195</v>
      </c>
      <c r="D92" s="672">
        <v>2.0773517E7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9935815.0</v>
      </c>
      <c r="B93" s="672" t="s">
        <v>182</v>
      </c>
      <c r="C93" s="672" t="s">
        <v>211</v>
      </c>
      <c r="D93" s="672">
        <v>1.0098206E7</v>
      </c>
      <c r="E93" s="672" t="s">
        <v>69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7856918.0</v>
      </c>
      <c r="B94" s="672" t="s">
        <v>182</v>
      </c>
      <c r="C94" s="672" t="s">
        <v>198</v>
      </c>
      <c r="D94" s="672">
        <v>7988877.0</v>
      </c>
      <c r="E94" s="672" t="s">
        <v>72</v>
      </c>
      <c r="F94" s="672" t="s">
        <v>68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8052362.0</v>
      </c>
      <c r="B95" s="672" t="s">
        <v>182</v>
      </c>
      <c r="C95" s="672" t="s">
        <v>189</v>
      </c>
      <c r="D95" s="672">
        <v>8184321.0</v>
      </c>
      <c r="E95" s="672" t="s">
        <v>69</v>
      </c>
      <c r="F95" s="672" t="s">
        <v>72</v>
      </c>
      <c r="G95" s="672"/>
      <c r="H95" s="672"/>
      <c r="I95" s="672"/>
      <c r="J95" s="672" t="str">
        <f t="shared" si="1"/>
        <v/>
      </c>
    </row>
    <row r="96" ht="14.25" customHeight="1">
      <c r="A96" s="672">
        <v>8614730.0</v>
      </c>
      <c r="B96" s="672" t="s">
        <v>182</v>
      </c>
      <c r="C96" s="672" t="s">
        <v>192</v>
      </c>
      <c r="D96" s="672">
        <v>8746689.0</v>
      </c>
      <c r="E96" s="672" t="s">
        <v>72</v>
      </c>
      <c r="F96" s="672" t="s">
        <v>73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1.3899486E7</v>
      </c>
      <c r="B97" s="672" t="s">
        <v>182</v>
      </c>
      <c r="C97" s="672" t="s">
        <v>212</v>
      </c>
      <c r="D97" s="672">
        <v>1.177878E7</v>
      </c>
      <c r="E97" s="672" t="s">
        <v>72</v>
      </c>
      <c r="F97" s="672" t="s">
        <v>69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1.4506184E7</v>
      </c>
      <c r="B98" s="672" t="s">
        <v>182</v>
      </c>
      <c r="C98" s="672" t="s">
        <v>188</v>
      </c>
      <c r="D98" s="672">
        <v>1.2394389E7</v>
      </c>
      <c r="E98" s="672" t="s">
        <v>69</v>
      </c>
      <c r="F98" s="672" t="s">
        <v>73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1.6218531E7</v>
      </c>
      <c r="B99" s="672" t="s">
        <v>182</v>
      </c>
      <c r="C99" s="672" t="s">
        <v>199</v>
      </c>
      <c r="D99" s="672">
        <v>1.4106651E7</v>
      </c>
      <c r="E99" s="672" t="s">
        <v>69</v>
      </c>
      <c r="F99" s="672" t="s">
        <v>68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1.8770327E7</v>
      </c>
      <c r="B100" s="672" t="s">
        <v>182</v>
      </c>
      <c r="C100" s="672" t="s">
        <v>216</v>
      </c>
      <c r="D100" s="672">
        <v>1.6658447E7</v>
      </c>
      <c r="E100" s="672" t="s">
        <v>72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1.5033622E7</v>
      </c>
      <c r="B101" s="672" t="s">
        <v>182</v>
      </c>
      <c r="C101" s="672" t="s">
        <v>203</v>
      </c>
      <c r="D101" s="672">
        <v>1.292171E7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2993619.0</v>
      </c>
      <c r="B102" s="672" t="s">
        <v>182</v>
      </c>
      <c r="C102" s="672" t="s">
        <v>213</v>
      </c>
      <c r="D102" s="672">
        <v>3125578.0</v>
      </c>
      <c r="E102" s="672" t="s">
        <v>73</v>
      </c>
      <c r="F102" s="672" t="s">
        <v>68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3350702.0</v>
      </c>
      <c r="B103" s="672" t="s">
        <v>182</v>
      </c>
      <c r="C103" s="672" t="s">
        <v>229</v>
      </c>
      <c r="D103" s="672">
        <v>3482661.0</v>
      </c>
      <c r="E103" s="672" t="s">
        <v>68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8348711.0</v>
      </c>
      <c r="B104" s="672" t="s">
        <v>182</v>
      </c>
      <c r="C104" s="672" t="s">
        <v>183</v>
      </c>
      <c r="D104" s="672">
        <v>8480670.0</v>
      </c>
      <c r="E104" s="672" t="s">
        <v>72</v>
      </c>
      <c r="F104" s="672" t="s">
        <v>69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7435995.0</v>
      </c>
      <c r="B105" s="672" t="s">
        <v>182</v>
      </c>
      <c r="C105" s="672" t="s">
        <v>222</v>
      </c>
      <c r="D105" s="672">
        <v>7567954.0</v>
      </c>
      <c r="E105" s="672" t="s">
        <v>73</v>
      </c>
      <c r="F105" s="672" t="s">
        <v>72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1.3902263E7</v>
      </c>
      <c r="B106" s="672" t="s">
        <v>182</v>
      </c>
      <c r="C106" s="672" t="s">
        <v>225</v>
      </c>
      <c r="D106" s="672">
        <v>1.1781557E7</v>
      </c>
      <c r="E106" s="672" t="s">
        <v>72</v>
      </c>
      <c r="F106" s="672" t="s">
        <v>73</v>
      </c>
      <c r="G106" s="672"/>
      <c r="H106" s="672"/>
      <c r="I106" s="672"/>
      <c r="J106" s="672" t="str">
        <f t="shared" si="1"/>
        <v/>
      </c>
    </row>
    <row r="107" ht="14.25" customHeight="1">
      <c r="A107" s="672">
        <v>1.4387294E7</v>
      </c>
      <c r="B107" s="672" t="s">
        <v>182</v>
      </c>
      <c r="C107" s="672" t="s">
        <v>219</v>
      </c>
      <c r="D107" s="672">
        <v>1.226659E7</v>
      </c>
      <c r="E107" s="672" t="s">
        <v>72</v>
      </c>
      <c r="F107" s="672" t="s">
        <v>73</v>
      </c>
      <c r="G107" s="672"/>
      <c r="H107" s="672"/>
      <c r="I107" s="672"/>
      <c r="J107" s="672" t="str">
        <f t="shared" si="1"/>
        <v/>
      </c>
    </row>
    <row r="108" ht="14.25" customHeight="1">
      <c r="A108" s="672">
        <v>8835905.0</v>
      </c>
      <c r="B108" s="672" t="s">
        <v>182</v>
      </c>
      <c r="C108" s="672" t="s">
        <v>186</v>
      </c>
      <c r="D108" s="672">
        <v>8967864.0</v>
      </c>
      <c r="E108" s="672" t="s">
        <v>73</v>
      </c>
      <c r="F108" s="672" t="s">
        <v>72</v>
      </c>
      <c r="G108" s="672" t="s">
        <v>187</v>
      </c>
      <c r="H108" s="672">
        <v>2.0</v>
      </c>
      <c r="I108" s="672" t="s">
        <v>1030</v>
      </c>
      <c r="J108" s="672" t="str">
        <f t="shared" si="1"/>
        <v>D*2</v>
      </c>
    </row>
    <row r="109" ht="14.25" customHeight="1">
      <c r="A109" s="672">
        <v>1.9369174E7</v>
      </c>
      <c r="B109" s="672" t="s">
        <v>182</v>
      </c>
      <c r="C109" s="672" t="s">
        <v>201</v>
      </c>
      <c r="D109" s="672">
        <v>1.7257294E7</v>
      </c>
      <c r="E109" s="672" t="s">
        <v>69</v>
      </c>
      <c r="F109" s="672" t="s">
        <v>73</v>
      </c>
      <c r="G109" s="672" t="s">
        <v>202</v>
      </c>
      <c r="H109" s="672"/>
      <c r="I109" s="672"/>
      <c r="J109" s="672" t="str">
        <f t="shared" si="1"/>
        <v/>
      </c>
    </row>
    <row r="110" ht="14.25" customHeight="1">
      <c r="A110" s="672">
        <v>1.8883796E7</v>
      </c>
      <c r="B110" s="672" t="s">
        <v>182</v>
      </c>
      <c r="C110" s="672" t="s">
        <v>214</v>
      </c>
      <c r="D110" s="672">
        <v>1.6771916E7</v>
      </c>
      <c r="E110" s="672" t="s">
        <v>72</v>
      </c>
      <c r="F110" s="672" t="s">
        <v>73</v>
      </c>
      <c r="G110" s="672" t="s">
        <v>215</v>
      </c>
      <c r="H110" s="672"/>
      <c r="I110" s="672"/>
      <c r="J110" s="672" t="str">
        <f t="shared" si="1"/>
        <v/>
      </c>
    </row>
    <row r="111" ht="14.25" customHeight="1">
      <c r="A111" s="672">
        <v>1.584399E7</v>
      </c>
      <c r="B111" s="672" t="s">
        <v>182</v>
      </c>
      <c r="C111" s="672" t="s">
        <v>196</v>
      </c>
      <c r="D111" s="672">
        <v>1.373211E7</v>
      </c>
      <c r="E111" s="672" t="s">
        <v>73</v>
      </c>
      <c r="F111" s="672" t="s">
        <v>69</v>
      </c>
      <c r="G111" s="672" t="s">
        <v>197</v>
      </c>
      <c r="H111" s="672"/>
      <c r="I111" s="672"/>
      <c r="J111" s="672" t="str">
        <f t="shared" si="1"/>
        <v/>
      </c>
    </row>
    <row r="112" ht="14.25" customHeight="1">
      <c r="A112" s="672">
        <v>2.1594118E7</v>
      </c>
      <c r="B112" s="672" t="s">
        <v>182</v>
      </c>
      <c r="C112" s="672" t="s">
        <v>190</v>
      </c>
      <c r="D112" s="672">
        <v>1.9432232E7</v>
      </c>
      <c r="E112" s="672" t="s">
        <v>69</v>
      </c>
      <c r="F112" s="672" t="s">
        <v>73</v>
      </c>
      <c r="G112" s="672" t="s">
        <v>191</v>
      </c>
      <c r="H112" s="672"/>
      <c r="I112" s="672"/>
      <c r="J112" s="672" t="str">
        <f t="shared" si="1"/>
        <v/>
      </c>
    </row>
    <row r="113" ht="14.25" customHeight="1">
      <c r="A113" s="672">
        <v>2787263.0</v>
      </c>
      <c r="B113" s="672" t="s">
        <v>182</v>
      </c>
      <c r="C113" s="672" t="s">
        <v>223</v>
      </c>
      <c r="D113" s="672">
        <v>2919222.0</v>
      </c>
      <c r="E113" s="672" t="s">
        <v>69</v>
      </c>
      <c r="F113" s="672" t="s">
        <v>73</v>
      </c>
      <c r="G113" s="672" t="s">
        <v>224</v>
      </c>
      <c r="H113" s="672"/>
      <c r="I113" s="672"/>
      <c r="J113" s="672" t="str">
        <f t="shared" si="1"/>
        <v/>
      </c>
    </row>
    <row r="114" ht="14.25" customHeight="1">
      <c r="A114" s="672">
        <v>2.1587247E7</v>
      </c>
      <c r="B114" s="672" t="s">
        <v>182</v>
      </c>
      <c r="C114" s="672" t="s">
        <v>204</v>
      </c>
      <c r="D114" s="672">
        <v>1.9425361E7</v>
      </c>
      <c r="E114" s="672" t="s">
        <v>73</v>
      </c>
      <c r="F114" s="672" t="s">
        <v>72</v>
      </c>
      <c r="G114" s="672" t="s">
        <v>205</v>
      </c>
      <c r="H114" s="672"/>
      <c r="I114" s="672"/>
      <c r="J114" s="672" t="str">
        <f t="shared" si="1"/>
        <v/>
      </c>
    </row>
    <row r="115" ht="14.25" customHeight="1">
      <c r="A115" s="672">
        <v>6616460.0</v>
      </c>
      <c r="B115" s="672" t="s">
        <v>182</v>
      </c>
      <c r="C115" s="672" t="s">
        <v>217</v>
      </c>
      <c r="D115" s="672">
        <v>6748419.0</v>
      </c>
      <c r="E115" s="672" t="s">
        <v>72</v>
      </c>
      <c r="F115" s="672" t="s">
        <v>73</v>
      </c>
      <c r="G115" s="672" t="s">
        <v>218</v>
      </c>
      <c r="H115" s="672"/>
      <c r="I115" s="672"/>
      <c r="J115" s="672" t="str">
        <f t="shared" si="1"/>
        <v/>
      </c>
    </row>
    <row r="116" ht="14.25" customHeight="1">
      <c r="A116" s="672">
        <v>1.5116491E7</v>
      </c>
      <c r="B116" s="672" t="s">
        <v>182</v>
      </c>
      <c r="C116" s="672" t="s">
        <v>193</v>
      </c>
      <c r="D116" s="672">
        <v>1.3004578E7</v>
      </c>
      <c r="E116" s="672" t="s">
        <v>69</v>
      </c>
      <c r="F116" s="672" t="s">
        <v>73</v>
      </c>
      <c r="G116" s="672" t="s">
        <v>194</v>
      </c>
      <c r="H116" s="672"/>
      <c r="I116" s="672"/>
      <c r="J116" s="672" t="str">
        <f t="shared" si="1"/>
        <v/>
      </c>
    </row>
    <row r="117" ht="14.25" customHeight="1">
      <c r="A117" s="672">
        <v>2.3363739E7</v>
      </c>
      <c r="B117" s="672" t="s">
        <v>182</v>
      </c>
      <c r="C117" s="672" t="s">
        <v>220</v>
      </c>
      <c r="D117" s="672">
        <v>2.1201853E7</v>
      </c>
      <c r="E117" s="672" t="s">
        <v>68</v>
      </c>
      <c r="F117" s="672" t="s">
        <v>69</v>
      </c>
      <c r="G117" s="672" t="s">
        <v>221</v>
      </c>
      <c r="H117" s="672"/>
      <c r="I117" s="672"/>
      <c r="J117" s="672" t="str">
        <f t="shared" si="1"/>
        <v/>
      </c>
    </row>
    <row r="118" ht="14.25" customHeight="1">
      <c r="A118" s="672">
        <v>5674609.0</v>
      </c>
      <c r="B118" s="672" t="s">
        <v>182</v>
      </c>
      <c r="C118" s="672" t="s">
        <v>226</v>
      </c>
      <c r="D118" s="672">
        <v>5806568.0</v>
      </c>
      <c r="E118" s="672" t="s">
        <v>68</v>
      </c>
      <c r="F118" s="672" t="s">
        <v>69</v>
      </c>
      <c r="G118" s="672" t="s">
        <v>227</v>
      </c>
      <c r="H118" s="672"/>
      <c r="I118" s="672"/>
      <c r="J118" s="672" t="str">
        <f t="shared" si="1"/>
        <v/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6149881.0</v>
      </c>
      <c r="B122" s="672" t="s">
        <v>228</v>
      </c>
      <c r="C122" s="672" t="s">
        <v>235</v>
      </c>
      <c r="D122" s="672">
        <v>6281840.0</v>
      </c>
      <c r="E122" s="672" t="s">
        <v>72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2.3973662E7</v>
      </c>
      <c r="B124" s="672" t="s">
        <v>236</v>
      </c>
      <c r="C124" s="672" t="s">
        <v>240</v>
      </c>
      <c r="D124" s="672">
        <v>2.1827515E7</v>
      </c>
      <c r="E124" s="672" t="s">
        <v>69</v>
      </c>
      <c r="F124" s="672" t="s">
        <v>68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8428302.0</v>
      </c>
      <c r="B125" s="672" t="s">
        <v>236</v>
      </c>
      <c r="C125" s="672" t="s">
        <v>237</v>
      </c>
      <c r="D125" s="672">
        <v>8560261.0</v>
      </c>
      <c r="E125" s="672" t="s">
        <v>69</v>
      </c>
      <c r="F125" s="672" t="s">
        <v>73</v>
      </c>
      <c r="G125" s="672"/>
      <c r="H125" s="672">
        <v>1.0</v>
      </c>
      <c r="I125" s="672" t="s">
        <v>1026</v>
      </c>
      <c r="J125" s="672" t="str">
        <f t="shared" si="1"/>
        <v>A*1</v>
      </c>
    </row>
    <row r="126" ht="14.25" customHeight="1">
      <c r="A126" s="672">
        <v>1.8192436E7</v>
      </c>
      <c r="B126" s="672" t="s">
        <v>236</v>
      </c>
      <c r="C126" s="672" t="s">
        <v>241</v>
      </c>
      <c r="D126" s="672">
        <v>1.6080556E7</v>
      </c>
      <c r="E126" s="672" t="s">
        <v>68</v>
      </c>
      <c r="F126" s="672" t="s">
        <v>69</v>
      </c>
      <c r="G126" s="672"/>
      <c r="H126" s="672">
        <v>2.0</v>
      </c>
      <c r="I126" s="672" t="s">
        <v>1307</v>
      </c>
      <c r="J126" s="672" t="str">
        <f t="shared" si="1"/>
        <v>A*2</v>
      </c>
    </row>
    <row r="127" ht="14.25" customHeight="1">
      <c r="A127" s="672">
        <v>2.1713336E7</v>
      </c>
      <c r="B127" s="672" t="s">
        <v>236</v>
      </c>
      <c r="C127" s="672" t="s">
        <v>243</v>
      </c>
      <c r="D127" s="672">
        <v>1.955145E7</v>
      </c>
      <c r="E127" s="672" t="s">
        <v>72</v>
      </c>
      <c r="F127" s="672" t="s">
        <v>69</v>
      </c>
      <c r="G127" s="672"/>
      <c r="H127" s="672">
        <v>2.0</v>
      </c>
      <c r="I127" s="672" t="s">
        <v>1030</v>
      </c>
      <c r="J127" s="672" t="str">
        <f t="shared" si="1"/>
        <v>A*2</v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1.891845E7</v>
      </c>
      <c r="B133" s="672" t="s">
        <v>253</v>
      </c>
      <c r="C133" s="672" t="s">
        <v>257</v>
      </c>
      <c r="D133" s="672">
        <v>1.680657E7</v>
      </c>
      <c r="E133" s="672" t="s">
        <v>72</v>
      </c>
      <c r="F133" s="672" t="s">
        <v>73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8889614.0</v>
      </c>
      <c r="B134" s="672" t="s">
        <v>253</v>
      </c>
      <c r="C134" s="672" t="s">
        <v>260</v>
      </c>
      <c r="D134" s="672">
        <v>9021573.0</v>
      </c>
      <c r="E134" s="672" t="s">
        <v>69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1.4550473E7</v>
      </c>
      <c r="B135" s="672" t="s">
        <v>253</v>
      </c>
      <c r="C135" s="672" t="s">
        <v>268</v>
      </c>
      <c r="D135" s="672">
        <v>1.2438674E7</v>
      </c>
      <c r="E135" s="672" t="s">
        <v>69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2776457.0</v>
      </c>
      <c r="B136" s="672" t="s">
        <v>253</v>
      </c>
      <c r="C136" s="672" t="s">
        <v>269</v>
      </c>
      <c r="D136" s="672">
        <v>2908416.0</v>
      </c>
      <c r="E136" s="672" t="s">
        <v>72</v>
      </c>
      <c r="F136" s="672" t="s">
        <v>68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2.3617816E7</v>
      </c>
      <c r="B137" s="672" t="s">
        <v>253</v>
      </c>
      <c r="C137" s="672" t="s">
        <v>270</v>
      </c>
      <c r="D137" s="672">
        <v>2.145593E7</v>
      </c>
      <c r="E137" s="672" t="s">
        <v>73</v>
      </c>
      <c r="F137" s="672" t="s">
        <v>72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1.9189088E7</v>
      </c>
      <c r="B138" s="672" t="s">
        <v>253</v>
      </c>
      <c r="C138" s="672" t="s">
        <v>271</v>
      </c>
      <c r="D138" s="672">
        <v>1.7077208E7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1.5307078E7</v>
      </c>
      <c r="B139" s="672" t="s">
        <v>253</v>
      </c>
      <c r="C139" s="672" t="s">
        <v>266</v>
      </c>
      <c r="D139" s="672">
        <v>1.319518E7</v>
      </c>
      <c r="E139" s="672" t="s">
        <v>68</v>
      </c>
      <c r="F139" s="672" t="s">
        <v>73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1.5183736E7</v>
      </c>
      <c r="B140" s="672" t="s">
        <v>253</v>
      </c>
      <c r="C140" s="672" t="s">
        <v>282</v>
      </c>
      <c r="D140" s="672">
        <v>1.3071822E7</v>
      </c>
      <c r="E140" s="672" t="s">
        <v>68</v>
      </c>
      <c r="F140" s="672" t="s">
        <v>69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1.9516061E7</v>
      </c>
      <c r="B141" s="672" t="s">
        <v>253</v>
      </c>
      <c r="C141" s="672" t="s">
        <v>273</v>
      </c>
      <c r="D141" s="672">
        <v>1.7404181E7</v>
      </c>
      <c r="E141" s="672" t="s">
        <v>68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2.2035316E7</v>
      </c>
      <c r="B142" s="672" t="s">
        <v>253</v>
      </c>
      <c r="C142" s="672" t="s">
        <v>265</v>
      </c>
      <c r="D142" s="672">
        <v>1.987343E7</v>
      </c>
      <c r="E142" s="672" t="s">
        <v>69</v>
      </c>
      <c r="F142" s="672" t="s">
        <v>68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1.5917106E7</v>
      </c>
      <c r="B143" s="672" t="s">
        <v>253</v>
      </c>
      <c r="C143" s="672" t="s">
        <v>276</v>
      </c>
      <c r="D143" s="672">
        <v>1.3805226E7</v>
      </c>
      <c r="E143" s="672" t="s">
        <v>73</v>
      </c>
      <c r="F143" s="672" t="s">
        <v>72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2.1563503E7</v>
      </c>
      <c r="B144" s="672" t="s">
        <v>253</v>
      </c>
      <c r="C144" s="672" t="s">
        <v>277</v>
      </c>
      <c r="D144" s="672">
        <v>1.9401617E7</v>
      </c>
      <c r="E144" s="672" t="s">
        <v>68</v>
      </c>
      <c r="F144" s="672" t="s">
        <v>73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1.4985047E7</v>
      </c>
      <c r="B145" s="672" t="s">
        <v>253</v>
      </c>
      <c r="C145" s="672" t="s">
        <v>284</v>
      </c>
      <c r="D145" s="672">
        <v>1.2873115E7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1.6177232E7</v>
      </c>
      <c r="B146" s="672" t="s">
        <v>253</v>
      </c>
      <c r="C146" s="672" t="s">
        <v>278</v>
      </c>
      <c r="D146" s="672">
        <v>1.4065352E7</v>
      </c>
      <c r="E146" s="672" t="s">
        <v>69</v>
      </c>
      <c r="F146" s="672" t="s">
        <v>68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1.7809875E7</v>
      </c>
      <c r="B147" s="672" t="s">
        <v>253</v>
      </c>
      <c r="C147" s="672" t="s">
        <v>285</v>
      </c>
      <c r="D147" s="672">
        <v>1.5697995E7</v>
      </c>
      <c r="E147" s="672" t="s">
        <v>68</v>
      </c>
      <c r="F147" s="672" t="s">
        <v>69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1.5114737E7</v>
      </c>
      <c r="B148" s="672" t="s">
        <v>253</v>
      </c>
      <c r="C148" s="672" t="s">
        <v>279</v>
      </c>
      <c r="D148" s="672">
        <v>1.3002824E7</v>
      </c>
      <c r="E148" s="672" t="s">
        <v>72</v>
      </c>
      <c r="F148" s="672" t="s">
        <v>73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1.498832E7</v>
      </c>
      <c r="B149" s="672" t="s">
        <v>253</v>
      </c>
      <c r="C149" s="672" t="s">
        <v>274</v>
      </c>
      <c r="D149" s="672">
        <v>1.2876386E7</v>
      </c>
      <c r="E149" s="672" t="s">
        <v>72</v>
      </c>
      <c r="F149" s="672" t="s">
        <v>68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1.8858575E7</v>
      </c>
      <c r="B150" s="672" t="s">
        <v>253</v>
      </c>
      <c r="C150" s="672" t="s">
        <v>267</v>
      </c>
      <c r="D150" s="672">
        <v>1.6746695E7</v>
      </c>
      <c r="E150" s="672" t="s">
        <v>69</v>
      </c>
      <c r="F150" s="672" t="s">
        <v>73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1.4950421E7</v>
      </c>
      <c r="B151" s="672" t="s">
        <v>253</v>
      </c>
      <c r="C151" s="672" t="s">
        <v>272</v>
      </c>
      <c r="D151" s="672">
        <v>1.2838495E7</v>
      </c>
      <c r="E151" s="672" t="s">
        <v>73</v>
      </c>
      <c r="F151" s="672" t="s">
        <v>68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6979960.0</v>
      </c>
      <c r="B152" s="672" t="s">
        <v>253</v>
      </c>
      <c r="C152" s="672" t="s">
        <v>295</v>
      </c>
      <c r="D152" s="672">
        <v>7111919.0</v>
      </c>
      <c r="E152" s="672" t="s">
        <v>68</v>
      </c>
      <c r="F152" s="672" t="s">
        <v>69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2.1901737E7</v>
      </c>
      <c r="B153" s="672" t="s">
        <v>253</v>
      </c>
      <c r="C153" s="672" t="s">
        <v>280</v>
      </c>
      <c r="D153" s="672">
        <v>1.9739851E7</v>
      </c>
      <c r="E153" s="672" t="s">
        <v>68</v>
      </c>
      <c r="F153" s="672" t="s">
        <v>72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2.3765407E7</v>
      </c>
      <c r="B154" s="672" t="s">
        <v>253</v>
      </c>
      <c r="C154" s="672" t="s">
        <v>262</v>
      </c>
      <c r="D154" s="672">
        <v>2.1603521E7</v>
      </c>
      <c r="E154" s="672" t="s">
        <v>69</v>
      </c>
      <c r="F154" s="672" t="s">
        <v>73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1.7045955E7</v>
      </c>
      <c r="B155" s="672" t="s">
        <v>253</v>
      </c>
      <c r="C155" s="672" t="s">
        <v>292</v>
      </c>
      <c r="D155" s="672">
        <v>1.4934075E7</v>
      </c>
      <c r="E155" s="672" t="s">
        <v>73</v>
      </c>
      <c r="F155" s="672" t="s">
        <v>72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1.8794929E7</v>
      </c>
      <c r="B156" s="672" t="s">
        <v>253</v>
      </c>
      <c r="C156" s="672" t="s">
        <v>286</v>
      </c>
      <c r="D156" s="672">
        <v>1.6683049E7</v>
      </c>
      <c r="E156" s="672" t="s">
        <v>69</v>
      </c>
      <c r="F156" s="672" t="s">
        <v>73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1.4841825E7</v>
      </c>
      <c r="B157" s="672" t="s">
        <v>253</v>
      </c>
      <c r="C157" s="672" t="s">
        <v>275</v>
      </c>
      <c r="D157" s="672">
        <v>1.2729892E7</v>
      </c>
      <c r="E157" s="672" t="s">
        <v>73</v>
      </c>
      <c r="F157" s="672" t="s">
        <v>72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1.6819358E7</v>
      </c>
      <c r="B158" s="672" t="s">
        <v>253</v>
      </c>
      <c r="C158" s="672" t="s">
        <v>281</v>
      </c>
      <c r="D158" s="672">
        <v>1.4707478E7</v>
      </c>
      <c r="E158" s="672" t="s">
        <v>68</v>
      </c>
      <c r="F158" s="672" t="s">
        <v>69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1.3385432E7</v>
      </c>
      <c r="B159" s="672" t="s">
        <v>253</v>
      </c>
      <c r="C159" s="672" t="s">
        <v>283</v>
      </c>
      <c r="D159" s="672">
        <v>1.1229756E7</v>
      </c>
      <c r="E159" s="672" t="s">
        <v>72</v>
      </c>
      <c r="F159" s="672" t="s">
        <v>73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1.3555396E7</v>
      </c>
      <c r="B160" s="672" t="s">
        <v>253</v>
      </c>
      <c r="C160" s="672" t="s">
        <v>287</v>
      </c>
      <c r="D160" s="672">
        <v>1.139972E7</v>
      </c>
      <c r="E160" s="672" t="s">
        <v>69</v>
      </c>
      <c r="F160" s="672" t="s">
        <v>73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1.3550908E7</v>
      </c>
      <c r="B161" s="672" t="s">
        <v>253</v>
      </c>
      <c r="C161" s="672" t="s">
        <v>294</v>
      </c>
      <c r="D161" s="672">
        <v>1.1395232E7</v>
      </c>
      <c r="E161" s="672" t="s">
        <v>69</v>
      </c>
      <c r="F161" s="672" t="s">
        <v>68</v>
      </c>
      <c r="G161" s="672"/>
      <c r="H161" s="672"/>
      <c r="I161" s="672"/>
      <c r="J161" s="672" t="str">
        <f t="shared" si="1"/>
        <v/>
      </c>
    </row>
    <row r="162" ht="14.25" customHeight="1">
      <c r="A162" s="672">
        <v>7163992.0</v>
      </c>
      <c r="B162" s="672" t="s">
        <v>253</v>
      </c>
      <c r="C162" s="672" t="s">
        <v>261</v>
      </c>
      <c r="D162" s="672">
        <v>7295951.0</v>
      </c>
      <c r="E162" s="672" t="s">
        <v>69</v>
      </c>
      <c r="F162" s="672" t="s">
        <v>68</v>
      </c>
      <c r="G162" s="672"/>
      <c r="H162" s="672">
        <v>1.0</v>
      </c>
      <c r="I162" s="672" t="s">
        <v>1026</v>
      </c>
      <c r="J162" s="672" t="str">
        <f t="shared" si="1"/>
        <v>A*1</v>
      </c>
    </row>
    <row r="163" ht="14.25" customHeight="1">
      <c r="A163" s="672">
        <v>2.1796454E7</v>
      </c>
      <c r="B163" s="672" t="s">
        <v>253</v>
      </c>
      <c r="C163" s="672" t="s">
        <v>293</v>
      </c>
      <c r="D163" s="672">
        <v>1.9634568E7</v>
      </c>
      <c r="E163" s="672" t="s">
        <v>72</v>
      </c>
      <c r="F163" s="672" t="s">
        <v>69</v>
      </c>
      <c r="G163" s="672"/>
      <c r="H163" s="672">
        <v>1.0</v>
      </c>
      <c r="I163" s="672" t="s">
        <v>72</v>
      </c>
      <c r="J163" s="672" t="str">
        <f t="shared" si="1"/>
        <v>A*1</v>
      </c>
    </row>
    <row r="164" ht="14.25" customHeight="1">
      <c r="A164" s="672">
        <v>2.4003781E7</v>
      </c>
      <c r="B164" s="672" t="s">
        <v>253</v>
      </c>
      <c r="C164" s="672" t="s">
        <v>263</v>
      </c>
      <c r="D164" s="672">
        <v>2.1857634E7</v>
      </c>
      <c r="E164" s="672" t="s">
        <v>72</v>
      </c>
      <c r="F164" s="672" t="s">
        <v>73</v>
      </c>
      <c r="G164" s="672" t="s">
        <v>264</v>
      </c>
      <c r="H164" s="672"/>
      <c r="I164" s="672"/>
      <c r="J164" s="672" t="str">
        <f t="shared" si="1"/>
        <v/>
      </c>
    </row>
    <row r="165" ht="14.25" customHeight="1">
      <c r="A165" s="672">
        <v>1.3813647E7</v>
      </c>
      <c r="B165" s="672" t="s">
        <v>253</v>
      </c>
      <c r="C165" s="672" t="s">
        <v>258</v>
      </c>
      <c r="D165" s="672">
        <v>1.1692941E7</v>
      </c>
      <c r="E165" s="672" t="s">
        <v>72</v>
      </c>
      <c r="F165" s="672" t="s">
        <v>73</v>
      </c>
      <c r="G165" s="672" t="s">
        <v>259</v>
      </c>
      <c r="H165" s="672"/>
      <c r="I165" s="672"/>
      <c r="J165" s="672" t="str">
        <f t="shared" si="1"/>
        <v/>
      </c>
    </row>
    <row r="166" ht="14.25" customHeight="1">
      <c r="A166" s="672">
        <v>2.2813782E7</v>
      </c>
      <c r="B166" s="672" t="s">
        <v>253</v>
      </c>
      <c r="C166" s="672" t="s">
        <v>288</v>
      </c>
      <c r="D166" s="672">
        <v>2.0651896E7</v>
      </c>
      <c r="E166" s="672" t="s">
        <v>73</v>
      </c>
      <c r="F166" s="672" t="s">
        <v>72</v>
      </c>
      <c r="G166" s="672" t="s">
        <v>289</v>
      </c>
      <c r="H166" s="672"/>
      <c r="I166" s="672"/>
      <c r="J166" s="672" t="str">
        <f t="shared" si="1"/>
        <v/>
      </c>
    </row>
    <row r="167" ht="14.25" customHeight="1">
      <c r="A167" s="672">
        <v>2.2813783E7</v>
      </c>
      <c r="B167" s="672" t="s">
        <v>253</v>
      </c>
      <c r="C167" s="672" t="s">
        <v>290</v>
      </c>
      <c r="D167" s="672">
        <v>2.0651897E7</v>
      </c>
      <c r="E167" s="672" t="s">
        <v>69</v>
      </c>
      <c r="F167" s="672" t="s">
        <v>73</v>
      </c>
      <c r="G167" s="672" t="s">
        <v>291</v>
      </c>
      <c r="H167" s="672"/>
      <c r="I167" s="672"/>
      <c r="J167" s="672" t="str">
        <f t="shared" si="1"/>
        <v/>
      </c>
    </row>
    <row r="168" ht="14.25" customHeight="1">
      <c r="A168" s="672">
        <v>3115454.0</v>
      </c>
      <c r="B168" s="672" t="s">
        <v>297</v>
      </c>
      <c r="C168" s="672" t="s">
        <v>298</v>
      </c>
      <c r="D168" s="672">
        <v>3247413.0</v>
      </c>
      <c r="E168" s="672" t="s">
        <v>69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2.2446335E7</v>
      </c>
      <c r="B169" s="672" t="s">
        <v>297</v>
      </c>
      <c r="C169" s="672" t="s">
        <v>302</v>
      </c>
      <c r="D169" s="672">
        <v>2.0284449E7</v>
      </c>
      <c r="E169" s="672" t="s">
        <v>68</v>
      </c>
      <c r="F169" s="672" t="s">
        <v>69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7305833.0</v>
      </c>
      <c r="B170" s="672" t="s">
        <v>297</v>
      </c>
      <c r="C170" s="672" t="s">
        <v>296</v>
      </c>
      <c r="D170" s="672">
        <v>7437792.0</v>
      </c>
      <c r="E170" s="672" t="s">
        <v>72</v>
      </c>
      <c r="F170" s="672" t="s">
        <v>68</v>
      </c>
      <c r="G170" s="672"/>
      <c r="H170" s="672">
        <v>4.0</v>
      </c>
      <c r="I170" s="672" t="s">
        <v>1864</v>
      </c>
      <c r="J170" s="672" t="str">
        <f t="shared" si="1"/>
        <v>A*4</v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/>
      <c r="I171" s="672"/>
      <c r="J171" s="672" t="str">
        <f t="shared" si="1"/>
        <v/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7957490.0</v>
      </c>
      <c r="B178" s="672" t="s">
        <v>309</v>
      </c>
      <c r="C178" s="672" t="s">
        <v>316</v>
      </c>
      <c r="D178" s="672">
        <v>8089449.0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2.1256923E7</v>
      </c>
      <c r="B179" s="672" t="s">
        <v>309</v>
      </c>
      <c r="C179" s="672" t="s">
        <v>335</v>
      </c>
      <c r="D179" s="672">
        <v>1.9095037E7</v>
      </c>
      <c r="E179" s="672" t="s">
        <v>69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1.495141E7</v>
      </c>
      <c r="B180" s="672" t="s">
        <v>309</v>
      </c>
      <c r="C180" s="672" t="s">
        <v>363</v>
      </c>
      <c r="D180" s="672">
        <v>1.2839484E7</v>
      </c>
      <c r="E180" s="672" t="s">
        <v>72</v>
      </c>
      <c r="F180" s="672" t="s">
        <v>73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1.9172906E7</v>
      </c>
      <c r="B181" s="672" t="s">
        <v>309</v>
      </c>
      <c r="C181" s="672" t="s">
        <v>386</v>
      </c>
      <c r="D181" s="672">
        <v>1.7061026E7</v>
      </c>
      <c r="E181" s="672" t="s">
        <v>69</v>
      </c>
      <c r="F181" s="672" t="s">
        <v>68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1.4546643E7</v>
      </c>
      <c r="B182" s="672" t="s">
        <v>309</v>
      </c>
      <c r="C182" s="672" t="s">
        <v>364</v>
      </c>
      <c r="D182" s="672">
        <v>1.2434844E7</v>
      </c>
      <c r="E182" s="672" t="s">
        <v>73</v>
      </c>
      <c r="F182" s="672" t="s">
        <v>72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1.7272977E7</v>
      </c>
      <c r="B183" s="672" t="s">
        <v>309</v>
      </c>
      <c r="C183" s="672" t="s">
        <v>365</v>
      </c>
      <c r="D183" s="672">
        <v>1.5161097E7</v>
      </c>
      <c r="E183" s="672" t="s">
        <v>68</v>
      </c>
      <c r="F183" s="672" t="s">
        <v>69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1.4908883E7</v>
      </c>
      <c r="B184" s="672" t="s">
        <v>309</v>
      </c>
      <c r="C184" s="672" t="s">
        <v>381</v>
      </c>
      <c r="D184" s="672">
        <v>1.279695E7</v>
      </c>
      <c r="E184" s="672" t="s">
        <v>69</v>
      </c>
      <c r="F184" s="672" t="s">
        <v>68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1.5052716E7</v>
      </c>
      <c r="B185" s="672" t="s">
        <v>309</v>
      </c>
      <c r="C185" s="672" t="s">
        <v>382</v>
      </c>
      <c r="D185" s="672">
        <v>1.2940807E7</v>
      </c>
      <c r="E185" s="672" t="s">
        <v>69</v>
      </c>
      <c r="F185" s="672" t="s">
        <v>72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4571642.0</v>
      </c>
      <c r="B186" s="672" t="s">
        <v>309</v>
      </c>
      <c r="C186" s="672" t="s">
        <v>370</v>
      </c>
      <c r="D186" s="672">
        <v>4703601.0</v>
      </c>
      <c r="E186" s="672" t="s">
        <v>69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4204033.0</v>
      </c>
      <c r="B187" s="672" t="s">
        <v>309</v>
      </c>
      <c r="C187" s="672" t="s">
        <v>353</v>
      </c>
      <c r="D187" s="672">
        <v>4335992.0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7619465.0</v>
      </c>
      <c r="B188" s="672" t="s">
        <v>309</v>
      </c>
      <c r="C188" s="672" t="s">
        <v>375</v>
      </c>
      <c r="D188" s="672">
        <v>7751424.0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4674706.0</v>
      </c>
      <c r="B189" s="672" t="s">
        <v>309</v>
      </c>
      <c r="C189" s="672" t="s">
        <v>356</v>
      </c>
      <c r="D189" s="672">
        <v>4806665.0</v>
      </c>
      <c r="E189" s="672" t="s">
        <v>68</v>
      </c>
      <c r="F189" s="672" t="s">
        <v>72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1.3596967E7</v>
      </c>
      <c r="B190" s="672" t="s">
        <v>309</v>
      </c>
      <c r="C190" s="672" t="s">
        <v>376</v>
      </c>
      <c r="D190" s="672">
        <v>1.1441291E7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1.3198362E7</v>
      </c>
      <c r="B191" s="672" t="s">
        <v>309</v>
      </c>
      <c r="C191" s="672" t="s">
        <v>377</v>
      </c>
      <c r="D191" s="672">
        <v>1.1042686E7</v>
      </c>
      <c r="E191" s="672" t="s">
        <v>72</v>
      </c>
      <c r="F191" s="672" t="s">
        <v>73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1.3635323E7</v>
      </c>
      <c r="B192" s="672" t="s">
        <v>309</v>
      </c>
      <c r="C192" s="672" t="s">
        <v>338</v>
      </c>
      <c r="D192" s="672">
        <v>1.1479647E7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2.659306E7</v>
      </c>
      <c r="B193" s="672" t="s">
        <v>309</v>
      </c>
      <c r="C193" s="672" t="s">
        <v>357</v>
      </c>
      <c r="D193" s="672">
        <v>2.4446913E7</v>
      </c>
      <c r="E193" s="672" t="s">
        <v>69</v>
      </c>
      <c r="F193" s="672" t="s">
        <v>68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2.6233167E7</v>
      </c>
      <c r="B194" s="672" t="s">
        <v>309</v>
      </c>
      <c r="C194" s="672" t="s">
        <v>358</v>
      </c>
      <c r="D194" s="672">
        <v>2.408702E7</v>
      </c>
      <c r="E194" s="672" t="s">
        <v>73</v>
      </c>
      <c r="F194" s="672" t="s">
        <v>72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1.7787123E7</v>
      </c>
      <c r="B195" s="672" t="s">
        <v>309</v>
      </c>
      <c r="C195" s="672" t="s">
        <v>384</v>
      </c>
      <c r="D195" s="672">
        <v>1.5675243E7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5282128.0</v>
      </c>
      <c r="B196" s="672" t="s">
        <v>309</v>
      </c>
      <c r="C196" s="672" t="s">
        <v>378</v>
      </c>
      <c r="D196" s="672">
        <v>5414087.0</v>
      </c>
      <c r="E196" s="672" t="s">
        <v>68</v>
      </c>
      <c r="F196" s="672" t="s">
        <v>69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3682456.0</v>
      </c>
      <c r="B197" s="672" t="s">
        <v>309</v>
      </c>
      <c r="C197" s="672" t="s">
        <v>385</v>
      </c>
      <c r="D197" s="672">
        <v>3814415.0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4305221.0</v>
      </c>
      <c r="B198" s="672" t="s">
        <v>309</v>
      </c>
      <c r="C198" s="672" t="s">
        <v>359</v>
      </c>
      <c r="D198" s="672">
        <v>4437180.0</v>
      </c>
      <c r="E198" s="672" t="s">
        <v>72</v>
      </c>
      <c r="F198" s="672" t="s">
        <v>73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5013651.0</v>
      </c>
      <c r="B199" s="672" t="s">
        <v>309</v>
      </c>
      <c r="C199" s="672" t="s">
        <v>383</v>
      </c>
      <c r="D199" s="672">
        <v>5145610.0</v>
      </c>
      <c r="E199" s="672" t="s">
        <v>68</v>
      </c>
      <c r="F199" s="672" t="s">
        <v>69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5333957.0</v>
      </c>
      <c r="B200" s="672" t="s">
        <v>309</v>
      </c>
      <c r="C200" s="672" t="s">
        <v>360</v>
      </c>
      <c r="D200" s="672">
        <v>5465916.0</v>
      </c>
      <c r="E200" s="672" t="s">
        <v>69</v>
      </c>
      <c r="F200" s="672" t="s">
        <v>73</v>
      </c>
      <c r="G200" s="672"/>
      <c r="H200" s="672"/>
      <c r="I200" s="672"/>
      <c r="J200" s="672" t="str">
        <f t="shared" si="1"/>
        <v/>
      </c>
    </row>
    <row r="201" ht="14.25" customHeight="1">
      <c r="A201" s="672">
        <v>6877439.0</v>
      </c>
      <c r="B201" s="672" t="s">
        <v>309</v>
      </c>
      <c r="C201" s="672" t="s">
        <v>310</v>
      </c>
      <c r="D201" s="672">
        <v>7009398.0</v>
      </c>
      <c r="E201" s="672" t="s">
        <v>72</v>
      </c>
      <c r="F201" s="672" t="s">
        <v>68</v>
      </c>
      <c r="G201" s="672" t="s">
        <v>311</v>
      </c>
      <c r="H201" s="672"/>
      <c r="I201" s="672"/>
      <c r="J201" s="672" t="str">
        <f t="shared" si="1"/>
        <v/>
      </c>
    </row>
    <row r="202" ht="14.25" customHeight="1">
      <c r="A202" s="672">
        <v>1.5032215E7</v>
      </c>
      <c r="B202" s="672" t="s">
        <v>309</v>
      </c>
      <c r="C202" s="672" t="s">
        <v>314</v>
      </c>
      <c r="D202" s="672">
        <v>1.2920303E7</v>
      </c>
      <c r="E202" s="672" t="s">
        <v>72</v>
      </c>
      <c r="F202" s="672" t="s">
        <v>73</v>
      </c>
      <c r="G202" s="672" t="s">
        <v>315</v>
      </c>
      <c r="H202" s="672"/>
      <c r="I202" s="672"/>
      <c r="J202" s="672" t="str">
        <f t="shared" si="1"/>
        <v/>
      </c>
    </row>
    <row r="203" ht="14.25" customHeight="1">
      <c r="A203" s="672">
        <v>2.1562998E7</v>
      </c>
      <c r="B203" s="672" t="s">
        <v>309</v>
      </c>
      <c r="C203" s="672" t="s">
        <v>320</v>
      </c>
      <c r="D203" s="672">
        <v>1.9401112E7</v>
      </c>
      <c r="E203" s="672" t="s">
        <v>69</v>
      </c>
      <c r="F203" s="672" t="s">
        <v>73</v>
      </c>
      <c r="G203" s="672" t="s">
        <v>321</v>
      </c>
      <c r="H203" s="672"/>
      <c r="I203" s="672"/>
      <c r="J203" s="672" t="str">
        <f t="shared" si="1"/>
        <v/>
      </c>
    </row>
    <row r="204" ht="14.25" customHeight="1">
      <c r="A204" s="672">
        <v>1.864419E7</v>
      </c>
      <c r="B204" s="672" t="s">
        <v>309</v>
      </c>
      <c r="C204" s="672" t="s">
        <v>379</v>
      </c>
      <c r="D204" s="672">
        <v>1.653231E7</v>
      </c>
      <c r="E204" s="672" t="s">
        <v>72</v>
      </c>
      <c r="F204" s="672" t="s">
        <v>73</v>
      </c>
      <c r="G204" s="672" t="s">
        <v>380</v>
      </c>
      <c r="H204" s="672"/>
      <c r="I204" s="672"/>
      <c r="J204" s="672" t="str">
        <f t="shared" si="1"/>
        <v/>
      </c>
    </row>
    <row r="205" ht="14.25" customHeight="1">
      <c r="A205" s="672">
        <v>2.1598287E7</v>
      </c>
      <c r="B205" s="672" t="s">
        <v>309</v>
      </c>
      <c r="C205" s="672" t="s">
        <v>326</v>
      </c>
      <c r="D205" s="672">
        <v>1.9436401E7</v>
      </c>
      <c r="E205" s="672" t="s">
        <v>68</v>
      </c>
      <c r="F205" s="672" t="s">
        <v>69</v>
      </c>
      <c r="G205" s="672" t="s">
        <v>327</v>
      </c>
      <c r="H205" s="672"/>
      <c r="I205" s="672"/>
      <c r="J205" s="672" t="str">
        <f t="shared" si="1"/>
        <v/>
      </c>
    </row>
    <row r="206" ht="14.25" customHeight="1">
      <c r="A206" s="672">
        <v>4004745.0</v>
      </c>
      <c r="B206" s="672" t="s">
        <v>309</v>
      </c>
      <c r="C206" s="672" t="s">
        <v>328</v>
      </c>
      <c r="D206" s="672">
        <v>4136704.0</v>
      </c>
      <c r="E206" s="672" t="s">
        <v>69</v>
      </c>
      <c r="F206" s="672" t="s">
        <v>73</v>
      </c>
      <c r="G206" s="672" t="s">
        <v>329</v>
      </c>
      <c r="H206" s="672"/>
      <c r="I206" s="672"/>
      <c r="J206" s="672" t="str">
        <f t="shared" si="1"/>
        <v/>
      </c>
    </row>
    <row r="207" ht="14.25" customHeight="1">
      <c r="A207" s="672">
        <v>1.9405123E7</v>
      </c>
      <c r="B207" s="672" t="s">
        <v>309</v>
      </c>
      <c r="C207" s="672" t="s">
        <v>318</v>
      </c>
      <c r="D207" s="672">
        <v>1.7293243E7</v>
      </c>
      <c r="E207" s="672" t="s">
        <v>72</v>
      </c>
      <c r="F207" s="672" t="s">
        <v>73</v>
      </c>
      <c r="G207" s="672" t="s">
        <v>319</v>
      </c>
      <c r="H207" s="672"/>
      <c r="I207" s="672"/>
      <c r="J207" s="672" t="str">
        <f t="shared" si="1"/>
        <v/>
      </c>
    </row>
    <row r="208" ht="14.25" customHeight="1">
      <c r="A208" s="672">
        <v>2.3750847E7</v>
      </c>
      <c r="B208" s="672" t="s">
        <v>309</v>
      </c>
      <c r="C208" s="672" t="s">
        <v>322</v>
      </c>
      <c r="D208" s="672">
        <v>2.1588961E7</v>
      </c>
      <c r="E208" s="672" t="s">
        <v>68</v>
      </c>
      <c r="F208" s="672" t="s">
        <v>69</v>
      </c>
      <c r="G208" s="672" t="s">
        <v>323</v>
      </c>
      <c r="H208" s="672"/>
      <c r="I208" s="672"/>
      <c r="J208" s="672" t="str">
        <f t="shared" si="1"/>
        <v/>
      </c>
    </row>
    <row r="209" ht="14.25" customHeight="1">
      <c r="A209" s="672">
        <v>1.8709695E7</v>
      </c>
      <c r="B209" s="672" t="s">
        <v>309</v>
      </c>
      <c r="C209" s="672" t="s">
        <v>333</v>
      </c>
      <c r="D209" s="672">
        <v>1.6597815E7</v>
      </c>
      <c r="E209" s="672" t="s">
        <v>72</v>
      </c>
      <c r="F209" s="672" t="s">
        <v>73</v>
      </c>
      <c r="G209" s="672" t="s">
        <v>334</v>
      </c>
      <c r="H209" s="672"/>
      <c r="I209" s="672"/>
      <c r="J209" s="672" t="str">
        <f t="shared" si="1"/>
        <v/>
      </c>
    </row>
    <row r="210" ht="14.25" customHeight="1">
      <c r="A210" s="672">
        <v>2.8768771E7</v>
      </c>
      <c r="B210" s="672" t="s">
        <v>309</v>
      </c>
      <c r="C210" s="672" t="s">
        <v>345</v>
      </c>
      <c r="D210" s="672">
        <v>2.6622624E7</v>
      </c>
      <c r="E210" s="672" t="s">
        <v>73</v>
      </c>
      <c r="F210" s="672" t="s">
        <v>72</v>
      </c>
      <c r="G210" s="672" t="s">
        <v>346</v>
      </c>
      <c r="H210" s="672"/>
      <c r="I210" s="672"/>
      <c r="J210" s="672" t="str">
        <f t="shared" si="1"/>
        <v/>
      </c>
    </row>
    <row r="211" ht="14.25" customHeight="1">
      <c r="A211" s="672">
        <v>2.2810186E7</v>
      </c>
      <c r="B211" s="672" t="s">
        <v>309</v>
      </c>
      <c r="C211" s="672" t="s">
        <v>339</v>
      </c>
      <c r="D211" s="672">
        <v>2.06483E7</v>
      </c>
      <c r="E211" s="672" t="s">
        <v>73</v>
      </c>
      <c r="F211" s="672" t="s">
        <v>72</v>
      </c>
      <c r="G211" s="672" t="s">
        <v>340</v>
      </c>
      <c r="H211" s="672"/>
      <c r="I211" s="672"/>
      <c r="J211" s="672" t="str">
        <f t="shared" si="1"/>
        <v/>
      </c>
    </row>
    <row r="212" ht="14.25" customHeight="1">
      <c r="A212" s="672">
        <v>1.9247873E7</v>
      </c>
      <c r="B212" s="672" t="s">
        <v>309</v>
      </c>
      <c r="C212" s="672" t="s">
        <v>396</v>
      </c>
      <c r="D212" s="672">
        <v>1.7135993E7</v>
      </c>
      <c r="E212" s="672" t="s">
        <v>72</v>
      </c>
      <c r="F212" s="672" t="s">
        <v>73</v>
      </c>
      <c r="G212" s="672" t="s">
        <v>397</v>
      </c>
      <c r="H212" s="672"/>
      <c r="I212" s="672"/>
      <c r="J212" s="672" t="str">
        <f t="shared" si="1"/>
        <v/>
      </c>
    </row>
    <row r="213" ht="14.25" customHeight="1">
      <c r="A213" s="672">
        <v>2.1583068E7</v>
      </c>
      <c r="B213" s="672" t="s">
        <v>309</v>
      </c>
      <c r="C213" s="672" t="s">
        <v>347</v>
      </c>
      <c r="D213" s="672">
        <v>1.9421182E7</v>
      </c>
      <c r="E213" s="672" t="s">
        <v>72</v>
      </c>
      <c r="F213" s="672" t="s">
        <v>73</v>
      </c>
      <c r="G213" s="672" t="s">
        <v>348</v>
      </c>
      <c r="H213" s="672"/>
      <c r="I213" s="672"/>
      <c r="J213" s="672" t="str">
        <f t="shared" si="1"/>
        <v/>
      </c>
    </row>
    <row r="214" ht="14.25" customHeight="1">
      <c r="A214" s="672">
        <v>1.9337619E7</v>
      </c>
      <c r="B214" s="672" t="s">
        <v>309</v>
      </c>
      <c r="C214" s="672" t="s">
        <v>361</v>
      </c>
      <c r="D214" s="672">
        <v>1.7225739E7</v>
      </c>
      <c r="E214" s="672" t="s">
        <v>69</v>
      </c>
      <c r="F214" s="672" t="s">
        <v>68</v>
      </c>
      <c r="G214" s="672" t="s">
        <v>362</v>
      </c>
      <c r="H214" s="672"/>
      <c r="I214" s="672"/>
      <c r="J214" s="672" t="str">
        <f t="shared" si="1"/>
        <v/>
      </c>
    </row>
    <row r="215" ht="14.25" customHeight="1">
      <c r="A215" s="672">
        <v>1.7242289E7</v>
      </c>
      <c r="B215" s="672" t="s">
        <v>309</v>
      </c>
      <c r="C215" s="672" t="s">
        <v>349</v>
      </c>
      <c r="D215" s="672">
        <v>1.5130409E7</v>
      </c>
      <c r="E215" s="672" t="s">
        <v>68</v>
      </c>
      <c r="F215" s="672" t="s">
        <v>69</v>
      </c>
      <c r="G215" s="672" t="s">
        <v>350</v>
      </c>
      <c r="H215" s="672"/>
      <c r="I215" s="672"/>
      <c r="J215" s="672" t="str">
        <f t="shared" si="1"/>
        <v/>
      </c>
    </row>
    <row r="216" ht="14.25" customHeight="1">
      <c r="A216" s="672">
        <v>1.5472184E7</v>
      </c>
      <c r="B216" s="672" t="s">
        <v>309</v>
      </c>
      <c r="C216" s="672" t="s">
        <v>336</v>
      </c>
      <c r="D216" s="672">
        <v>1.3360304E7</v>
      </c>
      <c r="E216" s="672" t="s">
        <v>72</v>
      </c>
      <c r="F216" s="672" t="s">
        <v>69</v>
      </c>
      <c r="G216" s="672" t="s">
        <v>337</v>
      </c>
      <c r="H216" s="672"/>
      <c r="I216" s="672"/>
      <c r="J216" s="672" t="str">
        <f t="shared" si="1"/>
        <v/>
      </c>
    </row>
    <row r="217" ht="14.25" customHeight="1">
      <c r="A217" s="672">
        <v>1.8056581E7</v>
      </c>
      <c r="B217" s="672" t="s">
        <v>309</v>
      </c>
      <c r="C217" s="672" t="s">
        <v>366</v>
      </c>
      <c r="D217" s="672">
        <v>1.5944701E7</v>
      </c>
      <c r="E217" s="672" t="s">
        <v>69</v>
      </c>
      <c r="F217" s="672" t="s">
        <v>72</v>
      </c>
      <c r="G217" s="672" t="s">
        <v>367</v>
      </c>
      <c r="H217" s="672"/>
      <c r="I217" s="672"/>
      <c r="J217" s="672" t="str">
        <f t="shared" si="1"/>
        <v/>
      </c>
    </row>
    <row r="218" ht="14.25" customHeight="1">
      <c r="A218" s="672">
        <v>1.5126666E7</v>
      </c>
      <c r="B218" s="672" t="s">
        <v>309</v>
      </c>
      <c r="C218" s="672" t="s">
        <v>368</v>
      </c>
      <c r="D218" s="672">
        <v>1.3014753E7</v>
      </c>
      <c r="E218" s="672" t="s">
        <v>73</v>
      </c>
      <c r="F218" s="672" t="s">
        <v>68</v>
      </c>
      <c r="G218" s="672" t="s">
        <v>369</v>
      </c>
      <c r="H218" s="672"/>
      <c r="I218" s="672"/>
      <c r="J218" s="672" t="str">
        <f t="shared" si="1"/>
        <v/>
      </c>
    </row>
    <row r="219" ht="14.25" customHeight="1">
      <c r="A219" s="672">
        <v>9480457.0</v>
      </c>
      <c r="B219" s="672" t="s">
        <v>309</v>
      </c>
      <c r="C219" s="672" t="s">
        <v>341</v>
      </c>
      <c r="D219" s="672">
        <v>9642848.0</v>
      </c>
      <c r="E219" s="672" t="s">
        <v>72</v>
      </c>
      <c r="F219" s="672" t="s">
        <v>68</v>
      </c>
      <c r="G219" s="672" t="s">
        <v>342</v>
      </c>
      <c r="H219" s="672"/>
      <c r="I219" s="672"/>
      <c r="J219" s="672" t="str">
        <f t="shared" si="1"/>
        <v/>
      </c>
    </row>
    <row r="220" ht="14.25" customHeight="1">
      <c r="A220" s="672">
        <v>4354558.0</v>
      </c>
      <c r="B220" s="672" t="s">
        <v>309</v>
      </c>
      <c r="C220" s="672" t="s">
        <v>343</v>
      </c>
      <c r="D220" s="672">
        <v>4486517.0</v>
      </c>
      <c r="E220" s="672" t="s">
        <v>69</v>
      </c>
      <c r="F220" s="672" t="s">
        <v>73</v>
      </c>
      <c r="G220" s="672" t="s">
        <v>344</v>
      </c>
      <c r="H220" s="672"/>
      <c r="I220" s="672"/>
      <c r="J220" s="672" t="str">
        <f t="shared" si="1"/>
        <v/>
      </c>
    </row>
    <row r="221" ht="14.25" customHeight="1">
      <c r="A221" s="672">
        <v>4356934.0</v>
      </c>
      <c r="B221" s="672" t="s">
        <v>309</v>
      </c>
      <c r="C221" s="672" t="s">
        <v>351</v>
      </c>
      <c r="D221" s="672">
        <v>4488893.0</v>
      </c>
      <c r="E221" s="672" t="s">
        <v>69</v>
      </c>
      <c r="F221" s="672" t="s">
        <v>73</v>
      </c>
      <c r="G221" s="672" t="s">
        <v>352</v>
      </c>
      <c r="H221" s="672"/>
      <c r="I221" s="672"/>
      <c r="J221" s="672" t="str">
        <f t="shared" si="1"/>
        <v/>
      </c>
    </row>
    <row r="222" ht="14.25" customHeight="1">
      <c r="A222" s="672">
        <v>5932583.0</v>
      </c>
      <c r="B222" s="672" t="s">
        <v>309</v>
      </c>
      <c r="C222" s="672" t="s">
        <v>371</v>
      </c>
      <c r="D222" s="672">
        <v>6064542.0</v>
      </c>
      <c r="E222" s="672" t="s">
        <v>68</v>
      </c>
      <c r="F222" s="672" t="s">
        <v>69</v>
      </c>
      <c r="G222" s="672" t="s">
        <v>372</v>
      </c>
      <c r="H222" s="672"/>
      <c r="I222" s="672"/>
      <c r="J222" s="672" t="str">
        <f t="shared" si="1"/>
        <v/>
      </c>
    </row>
    <row r="223" ht="14.25" customHeight="1">
      <c r="A223" s="672">
        <v>9008244.0</v>
      </c>
      <c r="B223" s="672" t="s">
        <v>309</v>
      </c>
      <c r="C223" s="672" t="s">
        <v>373</v>
      </c>
      <c r="D223" s="672">
        <v>9170635.0</v>
      </c>
      <c r="E223" s="672" t="s">
        <v>73</v>
      </c>
      <c r="F223" s="672" t="s">
        <v>72</v>
      </c>
      <c r="G223" s="672" t="s">
        <v>374</v>
      </c>
      <c r="H223" s="672"/>
      <c r="I223" s="672"/>
      <c r="J223" s="672" t="str">
        <f t="shared" si="1"/>
        <v/>
      </c>
    </row>
    <row r="224" ht="14.25" customHeight="1">
      <c r="A224" s="672">
        <v>4284815.0</v>
      </c>
      <c r="B224" s="672" t="s">
        <v>309</v>
      </c>
      <c r="C224" s="672" t="s">
        <v>354</v>
      </c>
      <c r="D224" s="672">
        <v>4416774.0</v>
      </c>
      <c r="E224" s="672" t="s">
        <v>69</v>
      </c>
      <c r="F224" s="672" t="s">
        <v>68</v>
      </c>
      <c r="G224" s="672" t="s">
        <v>355</v>
      </c>
      <c r="H224" s="672"/>
      <c r="I224" s="672"/>
      <c r="J224" s="672" t="str">
        <f t="shared" si="1"/>
        <v/>
      </c>
    </row>
    <row r="225" ht="14.25" customHeight="1">
      <c r="A225" s="672">
        <v>8792706.0</v>
      </c>
      <c r="B225" s="672" t="s">
        <v>309</v>
      </c>
      <c r="C225" s="672" t="s">
        <v>330</v>
      </c>
      <c r="D225" s="672">
        <v>8924665.0</v>
      </c>
      <c r="E225" s="672" t="s">
        <v>73</v>
      </c>
      <c r="F225" s="672" t="s">
        <v>72</v>
      </c>
      <c r="G225" s="672" t="s">
        <v>331</v>
      </c>
      <c r="H225" s="672"/>
      <c r="I225" s="672"/>
      <c r="J225" s="672" t="str">
        <f t="shared" si="1"/>
        <v/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1.6515175E7</v>
      </c>
      <c r="B237" s="672" t="s">
        <v>408</v>
      </c>
      <c r="C237" s="672" t="s">
        <v>416</v>
      </c>
      <c r="D237" s="672">
        <v>1.4403295E7</v>
      </c>
      <c r="E237" s="672" t="s">
        <v>72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1.4789282E7</v>
      </c>
      <c r="B238" s="672" t="s">
        <v>408</v>
      </c>
      <c r="C238" s="672" t="s">
        <v>432</v>
      </c>
      <c r="D238" s="672">
        <v>1.2677353E7</v>
      </c>
      <c r="E238" s="672" t="s">
        <v>69</v>
      </c>
      <c r="F238" s="672" t="s">
        <v>68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1.6910264E7</v>
      </c>
      <c r="B239" s="672" t="s">
        <v>408</v>
      </c>
      <c r="C239" s="672" t="s">
        <v>458</v>
      </c>
      <c r="D239" s="672">
        <v>1.4798384E7</v>
      </c>
      <c r="E239" s="672" t="s">
        <v>68</v>
      </c>
      <c r="F239" s="672" t="s">
        <v>69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1.5508472E7</v>
      </c>
      <c r="B240" s="672" t="s">
        <v>408</v>
      </c>
      <c r="C240" s="672" t="s">
        <v>459</v>
      </c>
      <c r="D240" s="672">
        <v>1.3396592E7</v>
      </c>
      <c r="E240" s="672" t="s">
        <v>72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1.6610214E7</v>
      </c>
      <c r="B241" s="672" t="s">
        <v>408</v>
      </c>
      <c r="C241" s="672" t="s">
        <v>433</v>
      </c>
      <c r="D241" s="672">
        <v>1.4498334E7</v>
      </c>
      <c r="E241" s="672" t="s">
        <v>72</v>
      </c>
      <c r="F241" s="672" t="s">
        <v>68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1.6778798E7</v>
      </c>
      <c r="B242" s="672" t="s">
        <v>408</v>
      </c>
      <c r="C242" s="672" t="s">
        <v>444</v>
      </c>
      <c r="D242" s="672">
        <v>1.4666918E7</v>
      </c>
      <c r="E242" s="672" t="s">
        <v>68</v>
      </c>
      <c r="F242" s="672" t="s">
        <v>69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1.4404298E7</v>
      </c>
      <c r="B243" s="672" t="s">
        <v>408</v>
      </c>
      <c r="C243" s="672" t="s">
        <v>445</v>
      </c>
      <c r="D243" s="672">
        <v>1.2283595E7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1.4186238E7</v>
      </c>
      <c r="B244" s="672" t="s">
        <v>408</v>
      </c>
      <c r="C244" s="672" t="s">
        <v>446</v>
      </c>
      <c r="D244" s="672">
        <v>1.2065532E7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1.4080488E7</v>
      </c>
      <c r="B245" s="672" t="s">
        <v>408</v>
      </c>
      <c r="C245" s="672" t="s">
        <v>451</v>
      </c>
      <c r="D245" s="672">
        <v>1.1959782E7</v>
      </c>
      <c r="E245" s="672" t="s">
        <v>68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1.4029707E7</v>
      </c>
      <c r="B246" s="672" t="s">
        <v>408</v>
      </c>
      <c r="C246" s="672" t="s">
        <v>425</v>
      </c>
      <c r="D246" s="672">
        <v>1.1909001E7</v>
      </c>
      <c r="E246" s="672" t="s">
        <v>69</v>
      </c>
      <c r="F246" s="672" t="s">
        <v>73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6845492.0</v>
      </c>
      <c r="B247" s="672" t="s">
        <v>408</v>
      </c>
      <c r="C247" s="672" t="s">
        <v>421</v>
      </c>
      <c r="D247" s="672">
        <v>6977451.0</v>
      </c>
      <c r="E247" s="672" t="s">
        <v>69</v>
      </c>
      <c r="F247" s="672" t="s">
        <v>72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7256448.0</v>
      </c>
      <c r="B248" s="672" t="s">
        <v>408</v>
      </c>
      <c r="C248" s="672" t="s">
        <v>417</v>
      </c>
      <c r="D248" s="672">
        <v>7388407.0</v>
      </c>
      <c r="E248" s="672" t="s">
        <v>72</v>
      </c>
      <c r="F248" s="672" t="s">
        <v>69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9375320.0</v>
      </c>
      <c r="B249" s="672" t="s">
        <v>408</v>
      </c>
      <c r="C249" s="672" t="s">
        <v>418</v>
      </c>
      <c r="D249" s="672">
        <v>9537711.0</v>
      </c>
      <c r="E249" s="672" t="s">
        <v>72</v>
      </c>
      <c r="F249" s="672" t="s">
        <v>69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6934599.0</v>
      </c>
      <c r="B250" s="672" t="s">
        <v>408</v>
      </c>
      <c r="C250" s="672" t="s">
        <v>467</v>
      </c>
      <c r="D250" s="672">
        <v>7066558.0</v>
      </c>
      <c r="E250" s="672" t="s">
        <v>69</v>
      </c>
      <c r="F250" s="672" t="s">
        <v>73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8256982.0</v>
      </c>
      <c r="B251" s="672" t="s">
        <v>408</v>
      </c>
      <c r="C251" s="672" t="s">
        <v>462</v>
      </c>
      <c r="D251" s="672">
        <v>8388941.0</v>
      </c>
      <c r="E251" s="672" t="s">
        <v>73</v>
      </c>
      <c r="F251" s="672" t="s">
        <v>72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1.7362488E7</v>
      </c>
      <c r="B252" s="672" t="s">
        <v>408</v>
      </c>
      <c r="C252" s="672" t="s">
        <v>422</v>
      </c>
      <c r="D252" s="672">
        <v>1.5250608E7</v>
      </c>
      <c r="E252" s="672" t="s">
        <v>72</v>
      </c>
      <c r="F252" s="672" t="s">
        <v>68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7063799.0</v>
      </c>
      <c r="B253" s="672" t="s">
        <v>408</v>
      </c>
      <c r="C253" s="672" t="s">
        <v>424</v>
      </c>
      <c r="D253" s="672">
        <v>7195758.0</v>
      </c>
      <c r="E253" s="672" t="s">
        <v>68</v>
      </c>
      <c r="F253" s="672" t="s">
        <v>73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3714239.0</v>
      </c>
      <c r="B254" s="672" t="s">
        <v>408</v>
      </c>
      <c r="C254" s="672" t="s">
        <v>473</v>
      </c>
      <c r="D254" s="672">
        <v>3846198.0</v>
      </c>
      <c r="E254" s="672" t="s">
        <v>68</v>
      </c>
      <c r="F254" s="672" t="s">
        <v>72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1.5115507E7</v>
      </c>
      <c r="B255" s="672" t="s">
        <v>408</v>
      </c>
      <c r="C255" s="672" t="s">
        <v>438</v>
      </c>
      <c r="D255" s="672">
        <v>1.3003594E7</v>
      </c>
      <c r="E255" s="672" t="s">
        <v>72</v>
      </c>
      <c r="F255" s="672" t="s">
        <v>69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1.5313015E7</v>
      </c>
      <c r="B256" s="672" t="s">
        <v>408</v>
      </c>
      <c r="C256" s="672" t="s">
        <v>447</v>
      </c>
      <c r="D256" s="672">
        <v>1.320112E7</v>
      </c>
      <c r="E256" s="672" t="s">
        <v>73</v>
      </c>
      <c r="F256" s="672" t="s">
        <v>72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6681963.0</v>
      </c>
      <c r="B257" s="672" t="s">
        <v>408</v>
      </c>
      <c r="C257" s="672" t="s">
        <v>470</v>
      </c>
      <c r="D257" s="672">
        <v>6813922.0</v>
      </c>
      <c r="E257" s="672" t="s">
        <v>69</v>
      </c>
      <c r="F257" s="672" t="s">
        <v>68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2.2464993E7</v>
      </c>
      <c r="B258" s="672" t="s">
        <v>408</v>
      </c>
      <c r="C258" s="672" t="s">
        <v>423</v>
      </c>
      <c r="D258" s="672">
        <v>2.0303107E7</v>
      </c>
      <c r="E258" s="672" t="s">
        <v>73</v>
      </c>
      <c r="F258" s="672" t="s">
        <v>68</v>
      </c>
      <c r="G258" s="672"/>
      <c r="H258" s="672"/>
      <c r="I258" s="672"/>
      <c r="J258" s="672" t="str">
        <f t="shared" si="1"/>
        <v/>
      </c>
    </row>
    <row r="259" ht="14.25" customHeight="1">
      <c r="A259" s="672">
        <v>2.443271E7</v>
      </c>
      <c r="B259" s="672" t="s">
        <v>408</v>
      </c>
      <c r="C259" s="672" t="s">
        <v>478</v>
      </c>
      <c r="D259" s="672">
        <v>2.2286563E7</v>
      </c>
      <c r="E259" s="672" t="s">
        <v>73</v>
      </c>
      <c r="F259" s="672" t="s">
        <v>72</v>
      </c>
      <c r="G259" s="672"/>
      <c r="H259" s="672"/>
      <c r="I259" s="672"/>
      <c r="J259" s="672" t="str">
        <f t="shared" si="1"/>
        <v/>
      </c>
    </row>
    <row r="260" ht="14.25" customHeight="1">
      <c r="A260" s="672">
        <v>8353450.0</v>
      </c>
      <c r="B260" s="672" t="s">
        <v>408</v>
      </c>
      <c r="C260" s="672" t="s">
        <v>426</v>
      </c>
      <c r="D260" s="672">
        <v>8485409.0</v>
      </c>
      <c r="E260" s="672" t="s">
        <v>69</v>
      </c>
      <c r="F260" s="672" t="s">
        <v>72</v>
      </c>
      <c r="G260" s="672"/>
      <c r="H260" s="672">
        <v>1.0</v>
      </c>
      <c r="I260" s="672" t="s">
        <v>72</v>
      </c>
      <c r="J260" s="672" t="str">
        <f t="shared" si="1"/>
        <v>D*1</v>
      </c>
    </row>
    <row r="261" ht="14.25" customHeight="1">
      <c r="A261" s="672">
        <v>2.1111753E7</v>
      </c>
      <c r="B261" s="672" t="s">
        <v>408</v>
      </c>
      <c r="C261" s="672" t="s">
        <v>419</v>
      </c>
      <c r="D261" s="672">
        <v>1.8949867E7</v>
      </c>
      <c r="E261" s="672" t="s">
        <v>69</v>
      </c>
      <c r="F261" s="672" t="s">
        <v>68</v>
      </c>
      <c r="G261" s="672" t="s">
        <v>420</v>
      </c>
      <c r="H261" s="672">
        <v>1.0</v>
      </c>
      <c r="I261" s="672" t="s">
        <v>1272</v>
      </c>
      <c r="J261" s="672" t="str">
        <f t="shared" si="1"/>
        <v>D*1</v>
      </c>
    </row>
    <row r="262" ht="14.25" customHeight="1">
      <c r="A262" s="672">
        <v>1.566807E7</v>
      </c>
      <c r="B262" s="672" t="s">
        <v>408</v>
      </c>
      <c r="C262" s="672" t="s">
        <v>409</v>
      </c>
      <c r="D262" s="672">
        <v>1.355619E7</v>
      </c>
      <c r="E262" s="672" t="s">
        <v>68</v>
      </c>
      <c r="F262" s="672" t="s">
        <v>69</v>
      </c>
      <c r="G262" s="672" t="s">
        <v>410</v>
      </c>
      <c r="H262" s="672"/>
      <c r="I262" s="672"/>
      <c r="J262" s="672" t="str">
        <f t="shared" si="1"/>
        <v/>
      </c>
    </row>
    <row r="263" ht="14.25" customHeight="1">
      <c r="A263" s="672">
        <v>2.2808722E7</v>
      </c>
      <c r="B263" s="672" t="s">
        <v>408</v>
      </c>
      <c r="C263" s="672" t="s">
        <v>412</v>
      </c>
      <c r="D263" s="672">
        <v>2.0646836E7</v>
      </c>
      <c r="E263" s="672" t="s">
        <v>72</v>
      </c>
      <c r="F263" s="672" t="s">
        <v>73</v>
      </c>
      <c r="G263" s="672" t="s">
        <v>413</v>
      </c>
      <c r="H263" s="672"/>
      <c r="I263" s="672"/>
      <c r="J263" s="672" t="str">
        <f t="shared" si="1"/>
        <v/>
      </c>
    </row>
    <row r="264" ht="14.25" customHeight="1">
      <c r="A264" s="672">
        <v>2.356998E7</v>
      </c>
      <c r="B264" s="672" t="s">
        <v>408</v>
      </c>
      <c r="C264" s="672" t="s">
        <v>441</v>
      </c>
      <c r="D264" s="672">
        <v>2.1408094E7</v>
      </c>
      <c r="E264" s="672" t="s">
        <v>68</v>
      </c>
      <c r="F264" s="672" t="s">
        <v>69</v>
      </c>
      <c r="G264" s="672" t="s">
        <v>442</v>
      </c>
      <c r="H264" s="672"/>
      <c r="I264" s="672"/>
      <c r="J264" s="672" t="str">
        <f t="shared" si="1"/>
        <v/>
      </c>
    </row>
    <row r="265" ht="14.25" customHeight="1">
      <c r="A265" s="672">
        <v>2.1851346E7</v>
      </c>
      <c r="B265" s="672" t="s">
        <v>408</v>
      </c>
      <c r="C265" s="672" t="s">
        <v>456</v>
      </c>
      <c r="D265" s="672">
        <v>1.968946E7</v>
      </c>
      <c r="E265" s="672" t="s">
        <v>73</v>
      </c>
      <c r="F265" s="672" t="s">
        <v>72</v>
      </c>
      <c r="G265" s="672" t="s">
        <v>457</v>
      </c>
      <c r="H265" s="672"/>
      <c r="I265" s="672"/>
      <c r="J265" s="672" t="str">
        <f t="shared" si="1"/>
        <v/>
      </c>
    </row>
    <row r="266" ht="14.25" customHeight="1">
      <c r="A266" s="672">
        <v>2.2135257E7</v>
      </c>
      <c r="B266" s="672" t="s">
        <v>408</v>
      </c>
      <c r="C266" s="672" t="s">
        <v>429</v>
      </c>
      <c r="D266" s="672">
        <v>1.9973371E7</v>
      </c>
      <c r="E266" s="672" t="s">
        <v>73</v>
      </c>
      <c r="F266" s="672" t="s">
        <v>72</v>
      </c>
      <c r="G266" s="672" t="s">
        <v>430</v>
      </c>
      <c r="H266" s="672"/>
      <c r="I266" s="672"/>
      <c r="J266" s="672" t="str">
        <f t="shared" si="1"/>
        <v/>
      </c>
    </row>
    <row r="267" ht="14.25" customHeight="1">
      <c r="A267" s="672">
        <v>2.133733E7</v>
      </c>
      <c r="B267" s="672" t="s">
        <v>408</v>
      </c>
      <c r="C267" s="672" t="s">
        <v>449</v>
      </c>
      <c r="D267" s="672">
        <v>1.9175444E7</v>
      </c>
      <c r="E267" s="672" t="s">
        <v>72</v>
      </c>
      <c r="F267" s="672" t="s">
        <v>69</v>
      </c>
      <c r="G267" s="672" t="s">
        <v>450</v>
      </c>
      <c r="H267" s="672"/>
      <c r="I267" s="672"/>
      <c r="J267" s="672" t="str">
        <f t="shared" si="1"/>
        <v/>
      </c>
    </row>
    <row r="268" ht="14.25" customHeight="1">
      <c r="A268" s="672">
        <v>1.6199051E7</v>
      </c>
      <c r="B268" s="672" t="s">
        <v>408</v>
      </c>
      <c r="C268" s="672" t="s">
        <v>414</v>
      </c>
      <c r="D268" s="672">
        <v>1.4087171E7</v>
      </c>
      <c r="E268" s="672" t="s">
        <v>73</v>
      </c>
      <c r="F268" s="672" t="s">
        <v>72</v>
      </c>
      <c r="G268" s="672" t="s">
        <v>415</v>
      </c>
      <c r="H268" s="672"/>
      <c r="I268" s="672"/>
      <c r="J268" s="672" t="str">
        <f t="shared" si="1"/>
        <v/>
      </c>
    </row>
    <row r="269" ht="14.25" customHeight="1">
      <c r="A269" s="672">
        <v>1.8662307E7</v>
      </c>
      <c r="B269" s="672" t="s">
        <v>408</v>
      </c>
      <c r="C269" s="672" t="s">
        <v>471</v>
      </c>
      <c r="D269" s="672">
        <v>1.6550427E7</v>
      </c>
      <c r="E269" s="672" t="s">
        <v>69</v>
      </c>
      <c r="F269" s="672" t="s">
        <v>73</v>
      </c>
      <c r="G269" s="672" t="s">
        <v>472</v>
      </c>
      <c r="H269" s="672"/>
      <c r="I269" s="672"/>
      <c r="J269" s="672" t="str">
        <f t="shared" si="1"/>
        <v/>
      </c>
    </row>
    <row r="270" ht="14.25" customHeight="1">
      <c r="A270" s="672">
        <v>1.5644413E7</v>
      </c>
      <c r="B270" s="672" t="s">
        <v>408</v>
      </c>
      <c r="C270" s="672" t="s">
        <v>463</v>
      </c>
      <c r="D270" s="672">
        <v>1.3532533E7</v>
      </c>
      <c r="E270" s="672" t="s">
        <v>69</v>
      </c>
      <c r="F270" s="672" t="s">
        <v>73</v>
      </c>
      <c r="G270" s="672" t="s">
        <v>464</v>
      </c>
      <c r="H270" s="672"/>
      <c r="I270" s="672"/>
      <c r="J270" s="672" t="str">
        <f t="shared" si="1"/>
        <v/>
      </c>
    </row>
    <row r="271" ht="14.25" customHeight="1">
      <c r="A271" s="672">
        <v>1.8648387E7</v>
      </c>
      <c r="B271" s="672" t="s">
        <v>408</v>
      </c>
      <c r="C271" s="672" t="s">
        <v>460</v>
      </c>
      <c r="D271" s="672">
        <v>1.6536507E7</v>
      </c>
      <c r="E271" s="672" t="s">
        <v>72</v>
      </c>
      <c r="F271" s="672" t="s">
        <v>73</v>
      </c>
      <c r="G271" s="672" t="s">
        <v>461</v>
      </c>
      <c r="H271" s="672"/>
      <c r="I271" s="672"/>
      <c r="J271" s="672" t="str">
        <f t="shared" si="1"/>
        <v/>
      </c>
    </row>
    <row r="272" ht="14.25" customHeight="1">
      <c r="A272" s="672">
        <v>1.5758974E7</v>
      </c>
      <c r="B272" s="672" t="s">
        <v>408</v>
      </c>
      <c r="C272" s="672" t="s">
        <v>434</v>
      </c>
      <c r="D272" s="672">
        <v>1.3647094E7</v>
      </c>
      <c r="E272" s="672" t="s">
        <v>73</v>
      </c>
      <c r="F272" s="672" t="s">
        <v>72</v>
      </c>
      <c r="G272" s="672" t="s">
        <v>435</v>
      </c>
      <c r="H272" s="672"/>
      <c r="I272" s="672"/>
      <c r="J272" s="672" t="str">
        <f t="shared" si="1"/>
        <v/>
      </c>
    </row>
    <row r="273" ht="14.25" customHeight="1">
      <c r="A273" s="672">
        <v>1.4334207E7</v>
      </c>
      <c r="B273" s="672" t="s">
        <v>408</v>
      </c>
      <c r="C273" s="672" t="s">
        <v>436</v>
      </c>
      <c r="D273" s="672">
        <v>1.2213501E7</v>
      </c>
      <c r="E273" s="672" t="s">
        <v>73</v>
      </c>
      <c r="F273" s="672" t="s">
        <v>72</v>
      </c>
      <c r="G273" s="672" t="s">
        <v>437</v>
      </c>
      <c r="H273" s="672"/>
      <c r="I273" s="672"/>
      <c r="J273" s="672" t="str">
        <f t="shared" si="1"/>
        <v/>
      </c>
    </row>
    <row r="274" ht="14.25" customHeight="1">
      <c r="A274" s="672">
        <v>8427216.0</v>
      </c>
      <c r="B274" s="672" t="s">
        <v>408</v>
      </c>
      <c r="C274" s="672" t="s">
        <v>427</v>
      </c>
      <c r="D274" s="672">
        <v>8559175.0</v>
      </c>
      <c r="E274" s="672" t="s">
        <v>68</v>
      </c>
      <c r="F274" s="672" t="s">
        <v>73</v>
      </c>
      <c r="G274" s="672" t="s">
        <v>428</v>
      </c>
      <c r="H274" s="672"/>
      <c r="I274" s="672"/>
      <c r="J274" s="672" t="str">
        <f t="shared" si="1"/>
        <v/>
      </c>
    </row>
    <row r="275" ht="14.25" customHeight="1">
      <c r="A275" s="672">
        <v>4668110.0</v>
      </c>
      <c r="B275" s="672" t="s">
        <v>408</v>
      </c>
      <c r="C275" s="672" t="s">
        <v>465</v>
      </c>
      <c r="D275" s="672">
        <v>4800069.0</v>
      </c>
      <c r="E275" s="672" t="s">
        <v>69</v>
      </c>
      <c r="F275" s="672" t="s">
        <v>73</v>
      </c>
      <c r="G275" s="672" t="s">
        <v>466</v>
      </c>
      <c r="H275" s="672"/>
      <c r="I275" s="672"/>
      <c r="J275" s="672" t="str">
        <f t="shared" si="1"/>
        <v/>
      </c>
    </row>
    <row r="276" ht="14.25" customHeight="1">
      <c r="A276" s="672">
        <v>5621182.0</v>
      </c>
      <c r="B276" s="672" t="s">
        <v>408</v>
      </c>
      <c r="C276" s="672" t="s">
        <v>468</v>
      </c>
      <c r="D276" s="672">
        <v>5753141.0</v>
      </c>
      <c r="E276" s="672" t="s">
        <v>73</v>
      </c>
      <c r="F276" s="672" t="s">
        <v>72</v>
      </c>
      <c r="G276" s="672" t="s">
        <v>469</v>
      </c>
      <c r="H276" s="672"/>
      <c r="I276" s="672"/>
      <c r="J276" s="672" t="str">
        <f t="shared" si="1"/>
        <v/>
      </c>
    </row>
    <row r="277" ht="14.25" customHeight="1">
      <c r="A277" s="672">
        <v>7744894.0</v>
      </c>
      <c r="B277" s="672" t="s">
        <v>408</v>
      </c>
      <c r="C277" s="672" t="s">
        <v>452</v>
      </c>
      <c r="D277" s="672">
        <v>7876853.0</v>
      </c>
      <c r="E277" s="672" t="s">
        <v>69</v>
      </c>
      <c r="F277" s="672" t="s">
        <v>68</v>
      </c>
      <c r="G277" s="672" t="s">
        <v>453</v>
      </c>
      <c r="H277" s="672"/>
      <c r="I277" s="672"/>
      <c r="J277" s="672" t="str">
        <f t="shared" si="1"/>
        <v/>
      </c>
    </row>
    <row r="278" ht="14.25" customHeight="1">
      <c r="A278" s="672">
        <v>1.6202267E7</v>
      </c>
      <c r="B278" s="672" t="s">
        <v>408</v>
      </c>
      <c r="C278" s="672" t="s">
        <v>439</v>
      </c>
      <c r="D278" s="672">
        <v>1.4090387E7</v>
      </c>
      <c r="E278" s="672" t="s">
        <v>73</v>
      </c>
      <c r="F278" s="672" t="s">
        <v>72</v>
      </c>
      <c r="G278" s="672" t="s">
        <v>440</v>
      </c>
      <c r="H278" s="672"/>
      <c r="I278" s="672"/>
      <c r="J278" s="672" t="str">
        <f t="shared" si="1"/>
        <v/>
      </c>
    </row>
    <row r="279" ht="14.25" customHeight="1">
      <c r="A279" s="672">
        <v>2.8602292E7</v>
      </c>
      <c r="B279" s="672" t="s">
        <v>408</v>
      </c>
      <c r="C279" s="672" t="s">
        <v>454</v>
      </c>
      <c r="D279" s="672">
        <v>2.6456145E7</v>
      </c>
      <c r="E279" s="672" t="s">
        <v>68</v>
      </c>
      <c r="F279" s="672" t="s">
        <v>69</v>
      </c>
      <c r="G279" s="672" t="s">
        <v>455</v>
      </c>
      <c r="H279" s="672"/>
      <c r="I279" s="672"/>
      <c r="J279" s="672" t="str">
        <f t="shared" si="1"/>
        <v/>
      </c>
    </row>
    <row r="280" ht="14.25" customHeight="1">
      <c r="A280" s="672">
        <v>1.6626617E7</v>
      </c>
      <c r="B280" s="672" t="s">
        <v>408</v>
      </c>
      <c r="C280" s="672" t="s">
        <v>476</v>
      </c>
      <c r="D280" s="672">
        <v>1.4514737E7</v>
      </c>
      <c r="E280" s="672" t="s">
        <v>68</v>
      </c>
      <c r="F280" s="672" t="s">
        <v>69</v>
      </c>
      <c r="G280" s="672" t="s">
        <v>477</v>
      </c>
      <c r="H280" s="672"/>
      <c r="I280" s="672"/>
      <c r="J280" s="672" t="str">
        <f t="shared" si="1"/>
        <v/>
      </c>
    </row>
    <row r="281" ht="14.25" customHeight="1">
      <c r="A281" s="672">
        <v>1.4773597E7</v>
      </c>
      <c r="B281" s="672" t="s">
        <v>408</v>
      </c>
      <c r="C281" s="672" t="s">
        <v>474</v>
      </c>
      <c r="D281" s="672">
        <v>1.2661666E7</v>
      </c>
      <c r="E281" s="672" t="s">
        <v>73</v>
      </c>
      <c r="F281" s="672" t="s">
        <v>72</v>
      </c>
      <c r="G281" s="672" t="s">
        <v>475</v>
      </c>
      <c r="H281" s="672"/>
      <c r="I281" s="672"/>
      <c r="J281" s="672" t="str">
        <f t="shared" si="1"/>
        <v/>
      </c>
    </row>
    <row r="282" ht="14.25" customHeight="1">
      <c r="A282" s="672">
        <v>1.3229034E7</v>
      </c>
      <c r="B282" s="672" t="s">
        <v>482</v>
      </c>
      <c r="C282" s="672" t="s">
        <v>485</v>
      </c>
      <c r="D282" s="672">
        <v>1.1073358E7</v>
      </c>
      <c r="E282" s="672" t="s">
        <v>69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2.2279937E7</v>
      </c>
      <c r="B283" s="672" t="s">
        <v>482</v>
      </c>
      <c r="C283" s="672" t="s">
        <v>481</v>
      </c>
      <c r="D283" s="672">
        <v>2.0118051E7</v>
      </c>
      <c r="E283" s="672" t="s">
        <v>73</v>
      </c>
      <c r="F283" s="672" t="s">
        <v>68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2.2544456E7</v>
      </c>
      <c r="B284" s="672" t="s">
        <v>482</v>
      </c>
      <c r="C284" s="672" t="s">
        <v>486</v>
      </c>
      <c r="D284" s="672">
        <v>2.038257E7</v>
      </c>
      <c r="E284" s="672" t="s">
        <v>68</v>
      </c>
      <c r="F284" s="672" t="s">
        <v>72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3563025.0</v>
      </c>
      <c r="B285" s="672" t="s">
        <v>482</v>
      </c>
      <c r="C285" s="672" t="s">
        <v>489</v>
      </c>
      <c r="D285" s="672">
        <v>3694984.0</v>
      </c>
      <c r="E285" s="672" t="s">
        <v>72</v>
      </c>
      <c r="F285" s="672" t="s">
        <v>73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2.2257664E7</v>
      </c>
      <c r="B286" s="672" t="s">
        <v>482</v>
      </c>
      <c r="C286" s="672" t="s">
        <v>490</v>
      </c>
      <c r="D286" s="672">
        <v>2.0095778E7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2.2307522E7</v>
      </c>
      <c r="B287" s="672" t="s">
        <v>482</v>
      </c>
      <c r="C287" s="672" t="s">
        <v>491</v>
      </c>
      <c r="D287" s="672">
        <v>2.0145636E7</v>
      </c>
      <c r="E287" s="672" t="s">
        <v>69</v>
      </c>
      <c r="F287" s="672" t="s">
        <v>68</v>
      </c>
      <c r="G287" s="672"/>
      <c r="H287" s="672">
        <v>4.0</v>
      </c>
      <c r="I287" s="672" t="s">
        <v>1865</v>
      </c>
      <c r="J287" s="672" t="str">
        <f t="shared" si="1"/>
        <v>A*4</v>
      </c>
    </row>
    <row r="288" ht="14.25" customHeight="1">
      <c r="A288" s="672">
        <v>1.4456265E7</v>
      </c>
      <c r="B288" s="672" t="s">
        <v>482</v>
      </c>
      <c r="C288" s="672" t="s">
        <v>483</v>
      </c>
      <c r="D288" s="672">
        <v>1.2335538E7</v>
      </c>
      <c r="E288" s="672" t="s">
        <v>69</v>
      </c>
      <c r="F288" s="672" t="s">
        <v>68</v>
      </c>
      <c r="G288" s="672" t="s">
        <v>484</v>
      </c>
      <c r="H288" s="672">
        <v>2.0</v>
      </c>
      <c r="I288" s="672" t="s">
        <v>1218</v>
      </c>
      <c r="J288" s="672" t="str">
        <f t="shared" si="1"/>
        <v>?</v>
      </c>
    </row>
    <row r="289" ht="14.25" customHeight="1">
      <c r="A289" s="672">
        <v>2.8788178E7</v>
      </c>
      <c r="B289" s="672" t="s">
        <v>482</v>
      </c>
      <c r="C289" s="672" t="s">
        <v>487</v>
      </c>
      <c r="D289" s="672">
        <v>2.6642031E7</v>
      </c>
      <c r="E289" s="672" t="s">
        <v>69</v>
      </c>
      <c r="F289" s="672" t="s">
        <v>73</v>
      </c>
      <c r="G289" s="672" t="s">
        <v>488</v>
      </c>
      <c r="H289" s="672">
        <v>1.0</v>
      </c>
      <c r="I289" s="672" t="s">
        <v>1026</v>
      </c>
      <c r="J289" s="672" t="str">
        <f t="shared" si="1"/>
        <v>A*1</v>
      </c>
    </row>
    <row r="290" ht="14.25" customHeight="1">
      <c r="A290" s="672">
        <v>3110116.0</v>
      </c>
      <c r="B290" s="672" t="s">
        <v>482</v>
      </c>
      <c r="C290" s="672" t="s">
        <v>479</v>
      </c>
      <c r="D290" s="672">
        <v>3242075.0</v>
      </c>
      <c r="E290" s="672" t="s">
        <v>72</v>
      </c>
      <c r="F290" s="672" t="s">
        <v>73</v>
      </c>
      <c r="G290" s="672" t="s">
        <v>480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2.2976364E7</v>
      </c>
      <c r="B292" s="672" t="s">
        <v>495</v>
      </c>
      <c r="C292" s="672" t="s">
        <v>499</v>
      </c>
      <c r="D292" s="672">
        <v>2.0814478E7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2.3533856E7</v>
      </c>
      <c r="B293" s="672" t="s">
        <v>495</v>
      </c>
      <c r="C293" s="672" t="s">
        <v>500</v>
      </c>
      <c r="D293" s="672">
        <v>2.137197E7</v>
      </c>
      <c r="E293" s="672" t="s">
        <v>69</v>
      </c>
      <c r="F293" s="672" t="s">
        <v>68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1.9337145E7</v>
      </c>
      <c r="B294" s="672" t="s">
        <v>495</v>
      </c>
      <c r="C294" s="672" t="s">
        <v>501</v>
      </c>
      <c r="D294" s="672">
        <v>1.7225265E7</v>
      </c>
      <c r="E294" s="672" t="s">
        <v>68</v>
      </c>
      <c r="F294" s="672" t="s">
        <v>69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2.0815325E7</v>
      </c>
      <c r="B295" s="672" t="s">
        <v>495</v>
      </c>
      <c r="C295" s="672" t="s">
        <v>502</v>
      </c>
      <c r="D295" s="672">
        <v>1.8653439E7</v>
      </c>
      <c r="E295" s="672" t="s">
        <v>69</v>
      </c>
      <c r="F295" s="672" t="s">
        <v>72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1.910272E7</v>
      </c>
      <c r="B296" s="672" t="s">
        <v>495</v>
      </c>
      <c r="C296" s="672" t="s">
        <v>503</v>
      </c>
      <c r="D296" s="672">
        <v>1.699084E7</v>
      </c>
      <c r="E296" s="672" t="s">
        <v>72</v>
      </c>
      <c r="F296" s="672" t="s">
        <v>73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2.3609285E7</v>
      </c>
      <c r="B297" s="672" t="s">
        <v>495</v>
      </c>
      <c r="C297" s="672" t="s">
        <v>496</v>
      </c>
      <c r="D297" s="672">
        <v>2.1447399E7</v>
      </c>
      <c r="E297" s="672" t="s">
        <v>72</v>
      </c>
      <c r="F297" s="672" t="s">
        <v>73</v>
      </c>
      <c r="G297" s="672"/>
      <c r="H297" s="672">
        <v>1.0</v>
      </c>
      <c r="I297" s="672" t="s">
        <v>72</v>
      </c>
      <c r="J297" s="672" t="str">
        <f t="shared" si="1"/>
        <v>A*1</v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2.8804354E7</v>
      </c>
      <c r="B318" s="672" t="s">
        <v>549</v>
      </c>
      <c r="C318" s="672" t="s">
        <v>554</v>
      </c>
      <c r="D318" s="672">
        <v>2.6658207E7</v>
      </c>
      <c r="E318" s="672" t="s">
        <v>68</v>
      </c>
      <c r="F318" s="672" t="s">
        <v>72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1.7899028E7</v>
      </c>
      <c r="B319" s="672" t="s">
        <v>549</v>
      </c>
      <c r="C319" s="672" t="s">
        <v>553</v>
      </c>
      <c r="D319" s="672">
        <v>1.5787148E7</v>
      </c>
      <c r="E319" s="672" t="s">
        <v>72</v>
      </c>
      <c r="F319" s="672" t="s">
        <v>73</v>
      </c>
      <c r="G319" s="672"/>
      <c r="H319" s="672">
        <v>1.0</v>
      </c>
      <c r="I319" s="672" t="s">
        <v>72</v>
      </c>
      <c r="J319" s="672" t="str">
        <f t="shared" si="1"/>
        <v>A*1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2.2288566E7</v>
      </c>
      <c r="B329" s="672" t="s">
        <v>571</v>
      </c>
      <c r="C329" s="672" t="s">
        <v>586</v>
      </c>
      <c r="D329" s="672">
        <v>2.012668E7</v>
      </c>
      <c r="E329" s="672" t="s">
        <v>68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1.3692176E7</v>
      </c>
      <c r="B330" s="672" t="s">
        <v>571</v>
      </c>
      <c r="C330" s="672" t="s">
        <v>588</v>
      </c>
      <c r="D330" s="672">
        <v>1.15365E7</v>
      </c>
      <c r="E330" s="672" t="s">
        <v>69</v>
      </c>
      <c r="F330" s="672" t="s">
        <v>68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2.2227487E7</v>
      </c>
      <c r="B331" s="672" t="s">
        <v>571</v>
      </c>
      <c r="C331" s="672" t="s">
        <v>584</v>
      </c>
      <c r="D331" s="672">
        <v>2.0065601E7</v>
      </c>
      <c r="E331" s="672" t="s">
        <v>69</v>
      </c>
      <c r="F331" s="672" t="s">
        <v>72</v>
      </c>
      <c r="G331" s="672"/>
      <c r="H331" s="672">
        <v>7.0</v>
      </c>
      <c r="I331" s="672" t="s">
        <v>1866</v>
      </c>
      <c r="J331" s="672" t="str">
        <f t="shared" si="1"/>
        <v>A*7</v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>
        <v>27.0</v>
      </c>
      <c r="I332" s="672" t="s">
        <v>1867</v>
      </c>
      <c r="J332" s="672" t="str">
        <f t="shared" si="1"/>
        <v>A*27</v>
      </c>
    </row>
    <row r="333" ht="14.25" customHeight="1">
      <c r="A333" s="672">
        <v>2.2479387E7</v>
      </c>
      <c r="B333" s="672" t="s">
        <v>571</v>
      </c>
      <c r="C333" s="672" t="s">
        <v>585</v>
      </c>
      <c r="D333" s="672">
        <v>2.0317501E7</v>
      </c>
      <c r="E333" s="672" t="s">
        <v>69</v>
      </c>
      <c r="F333" s="672" t="s">
        <v>72</v>
      </c>
      <c r="G333" s="672"/>
      <c r="H333" s="672">
        <v>20.0</v>
      </c>
      <c r="I333" s="672" t="s">
        <v>1868</v>
      </c>
      <c r="J333" s="672" t="str">
        <f t="shared" si="1"/>
        <v>A*19</v>
      </c>
    </row>
    <row r="334" ht="14.25" customHeight="1">
      <c r="A334" s="672">
        <v>1.4824057E7</v>
      </c>
      <c r="B334" s="672" t="s">
        <v>571</v>
      </c>
      <c r="C334" s="672" t="s">
        <v>572</v>
      </c>
      <c r="D334" s="672">
        <v>1.2712124E7</v>
      </c>
      <c r="E334" s="672" t="s">
        <v>72</v>
      </c>
      <c r="F334" s="672" t="s">
        <v>73</v>
      </c>
      <c r="G334" s="672" t="s">
        <v>573</v>
      </c>
      <c r="H334" s="672"/>
      <c r="I334" s="672"/>
      <c r="J334" s="672" t="str">
        <f t="shared" si="1"/>
        <v/>
      </c>
    </row>
    <row r="335" ht="14.25" customHeight="1">
      <c r="A335" s="672">
        <v>2.1213742E7</v>
      </c>
      <c r="B335" s="672" t="s">
        <v>571</v>
      </c>
      <c r="C335" s="672" t="s">
        <v>575</v>
      </c>
      <c r="D335" s="672">
        <v>1.9051856E7</v>
      </c>
      <c r="E335" s="672" t="s">
        <v>69</v>
      </c>
      <c r="F335" s="672" t="s">
        <v>68</v>
      </c>
      <c r="G335" s="672" t="s">
        <v>576</v>
      </c>
      <c r="H335" s="672"/>
      <c r="I335" s="672"/>
      <c r="J335" s="672" t="str">
        <f t="shared" si="1"/>
        <v/>
      </c>
    </row>
    <row r="336" ht="14.25" customHeight="1">
      <c r="A336" s="672">
        <v>2.1732915E7</v>
      </c>
      <c r="B336" s="672" t="s">
        <v>571</v>
      </c>
      <c r="C336" s="672" t="s">
        <v>577</v>
      </c>
      <c r="D336" s="672">
        <v>1.9571029E7</v>
      </c>
      <c r="E336" s="672" t="s">
        <v>73</v>
      </c>
      <c r="F336" s="672" t="s">
        <v>72</v>
      </c>
      <c r="G336" s="672" t="s">
        <v>578</v>
      </c>
      <c r="H336" s="672"/>
      <c r="I336" s="672"/>
      <c r="J336" s="672" t="str">
        <f t="shared" si="1"/>
        <v/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2.8547524E7</v>
      </c>
      <c r="B345" s="672" t="s">
        <v>590</v>
      </c>
      <c r="C345" s="672" t="s">
        <v>594</v>
      </c>
      <c r="D345" s="672">
        <v>2.6401377E7</v>
      </c>
      <c r="E345" s="672" t="s">
        <v>72</v>
      </c>
      <c r="F345" s="672" t="s">
        <v>73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2.3264818E7</v>
      </c>
      <c r="B346" s="672" t="s">
        <v>590</v>
      </c>
      <c r="C346" s="672" t="s">
        <v>595</v>
      </c>
      <c r="D346" s="672">
        <v>2.1102932E7</v>
      </c>
      <c r="E346" s="672" t="s">
        <v>69</v>
      </c>
      <c r="F346" s="672" t="s">
        <v>68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2.2563557E7</v>
      </c>
      <c r="B347" s="672" t="s">
        <v>590</v>
      </c>
      <c r="C347" s="672" t="s">
        <v>596</v>
      </c>
      <c r="D347" s="672">
        <v>2.0401671E7</v>
      </c>
      <c r="E347" s="672" t="s">
        <v>68</v>
      </c>
      <c r="F347" s="672" t="s">
        <v>69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2.3045071E7</v>
      </c>
      <c r="B348" s="672" t="s">
        <v>590</v>
      </c>
      <c r="C348" s="672" t="s">
        <v>597</v>
      </c>
      <c r="D348" s="672">
        <v>2.0883185E7</v>
      </c>
      <c r="E348" s="672" t="s">
        <v>69</v>
      </c>
      <c r="F348" s="672" t="s">
        <v>68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1.6945715E7</v>
      </c>
      <c r="B349" s="672" t="s">
        <v>590</v>
      </c>
      <c r="C349" s="672" t="s">
        <v>599</v>
      </c>
      <c r="D349" s="672">
        <v>1.4833835E7</v>
      </c>
      <c r="E349" s="672" t="s">
        <v>72</v>
      </c>
      <c r="F349" s="672" t="s">
        <v>69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1.5562618E7</v>
      </c>
      <c r="B350" s="672" t="s">
        <v>590</v>
      </c>
      <c r="C350" s="672" t="s">
        <v>600</v>
      </c>
      <c r="D350" s="672">
        <v>1.3450738E7</v>
      </c>
      <c r="E350" s="672" t="s">
        <v>72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1.9068248E7</v>
      </c>
      <c r="B351" s="672" t="s">
        <v>590</v>
      </c>
      <c r="C351" s="672" t="s">
        <v>601</v>
      </c>
      <c r="D351" s="672">
        <v>1.6956368E7</v>
      </c>
      <c r="E351" s="672" t="s">
        <v>69</v>
      </c>
      <c r="F351" s="672" t="s">
        <v>73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1.7248059E7</v>
      </c>
      <c r="B352" s="672" t="s">
        <v>590</v>
      </c>
      <c r="C352" s="672" t="s">
        <v>602</v>
      </c>
      <c r="D352" s="672">
        <v>1.5136179E7</v>
      </c>
      <c r="E352" s="672" t="s">
        <v>68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1.7471662E7</v>
      </c>
      <c r="B353" s="672" t="s">
        <v>590</v>
      </c>
      <c r="C353" s="672" t="s">
        <v>603</v>
      </c>
      <c r="D353" s="672">
        <v>1.5359782E7</v>
      </c>
      <c r="E353" s="672" t="s">
        <v>69</v>
      </c>
      <c r="F353" s="672" t="s">
        <v>68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6363936.0</v>
      </c>
      <c r="B354" s="672" t="s">
        <v>590</v>
      </c>
      <c r="C354" s="672" t="s">
        <v>604</v>
      </c>
      <c r="D354" s="672">
        <v>6495895.0</v>
      </c>
      <c r="E354" s="672" t="s">
        <v>73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6948787.0</v>
      </c>
      <c r="B355" s="672" t="s">
        <v>590</v>
      </c>
      <c r="C355" s="672" t="s">
        <v>605</v>
      </c>
      <c r="D355" s="672">
        <v>7080746.0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9386559.0</v>
      </c>
      <c r="B356" s="672" t="s">
        <v>590</v>
      </c>
      <c r="C356" s="672" t="s">
        <v>606</v>
      </c>
      <c r="D356" s="672">
        <v>9548950.0</v>
      </c>
      <c r="E356" s="672" t="s">
        <v>68</v>
      </c>
      <c r="F356" s="672" t="s">
        <v>69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1.6489308E7</v>
      </c>
      <c r="B357" s="672" t="s">
        <v>590</v>
      </c>
      <c r="C357" s="672" t="s">
        <v>593</v>
      </c>
      <c r="D357" s="672">
        <v>1.4377428E7</v>
      </c>
      <c r="E357" s="672" t="s">
        <v>69</v>
      </c>
      <c r="F357" s="672" t="s">
        <v>72</v>
      </c>
      <c r="G357" s="672"/>
      <c r="H357" s="672">
        <v>1.0</v>
      </c>
      <c r="I357" s="672" t="s">
        <v>1026</v>
      </c>
      <c r="J357" s="672" t="str">
        <f t="shared" si="1"/>
        <v>A*1</v>
      </c>
    </row>
    <row r="358" ht="14.25" customHeight="1">
      <c r="A358" s="672">
        <v>2.1366302E7</v>
      </c>
      <c r="B358" s="672" t="s">
        <v>590</v>
      </c>
      <c r="C358" s="672" t="s">
        <v>598</v>
      </c>
      <c r="D358" s="672">
        <v>1.9204416E7</v>
      </c>
      <c r="E358" s="672" t="s">
        <v>69</v>
      </c>
      <c r="F358" s="672" t="s">
        <v>68</v>
      </c>
      <c r="G358" s="672"/>
      <c r="H358" s="672">
        <v>1.0</v>
      </c>
      <c r="I358" s="672" t="s">
        <v>1026</v>
      </c>
      <c r="J358" s="672" t="str">
        <f t="shared" si="1"/>
        <v>A*1</v>
      </c>
    </row>
    <row r="359" ht="14.25" customHeight="1">
      <c r="A359" s="672">
        <v>2.2255644E7</v>
      </c>
      <c r="B359" s="672" t="s">
        <v>590</v>
      </c>
      <c r="C359" s="672" t="s">
        <v>607</v>
      </c>
      <c r="D359" s="672">
        <v>2.0093758E7</v>
      </c>
      <c r="E359" s="672" t="s">
        <v>69</v>
      </c>
      <c r="F359" s="672" t="s">
        <v>68</v>
      </c>
      <c r="G359" s="672"/>
      <c r="H359" s="672">
        <v>9.0</v>
      </c>
      <c r="I359" s="672" t="s">
        <v>1869</v>
      </c>
      <c r="J359" s="672" t="str">
        <f t="shared" si="1"/>
        <v>A*9</v>
      </c>
    </row>
    <row r="360" ht="14.25" customHeight="1">
      <c r="A360" s="672">
        <v>2.2461139E7</v>
      </c>
      <c r="B360" s="672" t="s">
        <v>590</v>
      </c>
      <c r="C360" s="672" t="s">
        <v>608</v>
      </c>
      <c r="D360" s="672">
        <v>2.0299253E7</v>
      </c>
      <c r="E360" s="672" t="s">
        <v>73</v>
      </c>
      <c r="F360" s="672" t="s">
        <v>72</v>
      </c>
      <c r="G360" s="672"/>
      <c r="H360" s="672">
        <v>1.0</v>
      </c>
      <c r="I360" s="672" t="s">
        <v>73</v>
      </c>
      <c r="J360" s="672" t="str">
        <f t="shared" si="1"/>
        <v>A*1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2.8716381E7</v>
      </c>
      <c r="B388" s="672" t="s">
        <v>653</v>
      </c>
      <c r="C388" s="672" t="s">
        <v>658</v>
      </c>
      <c r="D388" s="672">
        <v>2.6570234E7</v>
      </c>
      <c r="E388" s="672" t="s">
        <v>72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2.2808818E7</v>
      </c>
      <c r="B389" s="672" t="s">
        <v>653</v>
      </c>
      <c r="C389" s="672" t="s">
        <v>659</v>
      </c>
      <c r="D389" s="672">
        <v>2.0646932E7</v>
      </c>
      <c r="E389" s="672" t="s">
        <v>69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2.3867486E7</v>
      </c>
      <c r="B391" s="672" t="s">
        <v>653</v>
      </c>
      <c r="C391" s="672" t="s">
        <v>661</v>
      </c>
      <c r="D391" s="672">
        <v>2.17056E7</v>
      </c>
      <c r="E391" s="672" t="s">
        <v>73</v>
      </c>
      <c r="F391" s="672" t="s">
        <v>72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2.1063394E7</v>
      </c>
      <c r="B392" s="672" t="s">
        <v>653</v>
      </c>
      <c r="C392" s="672" t="s">
        <v>662</v>
      </c>
      <c r="D392" s="672">
        <v>1.8901508E7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1.9251464E7</v>
      </c>
      <c r="B393" s="672" t="s">
        <v>653</v>
      </c>
      <c r="C393" s="672" t="s">
        <v>663</v>
      </c>
      <c r="D393" s="672">
        <v>1.7139584E7</v>
      </c>
      <c r="E393" s="672" t="s">
        <v>72</v>
      </c>
      <c r="F393" s="672" t="s">
        <v>68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2.1610042E7</v>
      </c>
      <c r="B394" s="672" t="s">
        <v>653</v>
      </c>
      <c r="C394" s="672" t="s">
        <v>664</v>
      </c>
      <c r="D394" s="672">
        <v>1.9448156E7</v>
      </c>
      <c r="E394" s="672" t="s">
        <v>72</v>
      </c>
      <c r="F394" s="672" t="s">
        <v>73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2.1616057E7</v>
      </c>
      <c r="B395" s="672" t="s">
        <v>653</v>
      </c>
      <c r="C395" s="672" t="s">
        <v>665</v>
      </c>
      <c r="D395" s="672">
        <v>1.9454171E7</v>
      </c>
      <c r="E395" s="672" t="s">
        <v>68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2.1155869E7</v>
      </c>
      <c r="B396" s="672" t="s">
        <v>653</v>
      </c>
      <c r="C396" s="672" t="s">
        <v>666</v>
      </c>
      <c r="D396" s="672">
        <v>1.8993983E7</v>
      </c>
      <c r="E396" s="672" t="s">
        <v>72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1.9255013E7</v>
      </c>
      <c r="B397" s="672" t="s">
        <v>653</v>
      </c>
      <c r="C397" s="672" t="s">
        <v>667</v>
      </c>
      <c r="D397" s="672">
        <v>1.7143133E7</v>
      </c>
      <c r="E397" s="672" t="s">
        <v>69</v>
      </c>
      <c r="F397" s="672" t="s">
        <v>72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1.4705111E7</v>
      </c>
      <c r="B398" s="672" t="s">
        <v>653</v>
      </c>
      <c r="C398" s="672" t="s">
        <v>668</v>
      </c>
      <c r="D398" s="672">
        <v>1.2593177E7</v>
      </c>
      <c r="E398" s="672" t="s">
        <v>72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1.5702672E7</v>
      </c>
      <c r="B399" s="672" t="s">
        <v>653</v>
      </c>
      <c r="C399" s="672" t="s">
        <v>669</v>
      </c>
      <c r="D399" s="672">
        <v>1.3590792E7</v>
      </c>
      <c r="E399" s="672" t="s">
        <v>68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1.6133337E7</v>
      </c>
      <c r="B400" s="672" t="s">
        <v>653</v>
      </c>
      <c r="C400" s="672" t="s">
        <v>670</v>
      </c>
      <c r="D400" s="672">
        <v>1.4021457E7</v>
      </c>
      <c r="E400" s="672" t="s">
        <v>72</v>
      </c>
      <c r="F400" s="672" t="s">
        <v>69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1.5576916E7</v>
      </c>
      <c r="B401" s="672" t="s">
        <v>653</v>
      </c>
      <c r="C401" s="672" t="s">
        <v>671</v>
      </c>
      <c r="D401" s="672">
        <v>1.3465036E7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1.8855334E7</v>
      </c>
      <c r="B402" s="672" t="s">
        <v>653</v>
      </c>
      <c r="C402" s="672" t="s">
        <v>672</v>
      </c>
      <c r="D402" s="672">
        <v>1.6743454E7</v>
      </c>
      <c r="E402" s="672" t="s">
        <v>72</v>
      </c>
      <c r="F402" s="672" t="s">
        <v>73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1.5241322E7</v>
      </c>
      <c r="B403" s="672" t="s">
        <v>653</v>
      </c>
      <c r="C403" s="672" t="s">
        <v>673</v>
      </c>
      <c r="D403" s="672">
        <v>1.3129408E7</v>
      </c>
      <c r="E403" s="672" t="s">
        <v>72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1.7775083E7</v>
      </c>
      <c r="B404" s="672" t="s">
        <v>653</v>
      </c>
      <c r="C404" s="672" t="s">
        <v>674</v>
      </c>
      <c r="D404" s="672">
        <v>1.5663203E7</v>
      </c>
      <c r="E404" s="672" t="s">
        <v>69</v>
      </c>
      <c r="F404" s="672" t="s">
        <v>68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2965516.0</v>
      </c>
      <c r="B405" s="672" t="s">
        <v>653</v>
      </c>
      <c r="C405" s="672" t="s">
        <v>675</v>
      </c>
      <c r="D405" s="672">
        <v>3097475.0</v>
      </c>
      <c r="E405" s="672" t="s">
        <v>72</v>
      </c>
      <c r="F405" s="672" t="s">
        <v>73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6689348.0</v>
      </c>
      <c r="B406" s="672" t="s">
        <v>653</v>
      </c>
      <c r="C406" s="672" t="s">
        <v>676</v>
      </c>
      <c r="D406" s="672">
        <v>6821307.0</v>
      </c>
      <c r="E406" s="672" t="s">
        <v>68</v>
      </c>
      <c r="F406" s="672" t="s">
        <v>69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9010151.0</v>
      </c>
      <c r="B407" s="672" t="s">
        <v>653</v>
      </c>
      <c r="C407" s="672" t="s">
        <v>677</v>
      </c>
      <c r="D407" s="672">
        <v>9172542.0</v>
      </c>
      <c r="E407" s="672" t="s">
        <v>73</v>
      </c>
      <c r="F407" s="672" t="s">
        <v>72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4977180.0</v>
      </c>
      <c r="B408" s="672" t="s">
        <v>653</v>
      </c>
      <c r="C408" s="672" t="s">
        <v>678</v>
      </c>
      <c r="D408" s="672">
        <v>5109139.0</v>
      </c>
      <c r="E408" s="672" t="s">
        <v>72</v>
      </c>
      <c r="F408" s="672" t="s">
        <v>73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4139262.0</v>
      </c>
      <c r="B409" s="672" t="s">
        <v>653</v>
      </c>
      <c r="C409" s="672" t="s">
        <v>679</v>
      </c>
      <c r="D409" s="672">
        <v>4271221.0</v>
      </c>
      <c r="E409" s="672" t="s">
        <v>72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5998171.0</v>
      </c>
      <c r="B410" s="672" t="s">
        <v>653</v>
      </c>
      <c r="C410" s="672" t="s">
        <v>680</v>
      </c>
      <c r="D410" s="672">
        <v>6130130.0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5120014.0</v>
      </c>
      <c r="B411" s="672" t="s">
        <v>653</v>
      </c>
      <c r="C411" s="672" t="s">
        <v>681</v>
      </c>
      <c r="D411" s="672">
        <v>5251973.0</v>
      </c>
      <c r="E411" s="672" t="s">
        <v>69</v>
      </c>
      <c r="F411" s="672" t="s">
        <v>68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1.3571035E7</v>
      </c>
      <c r="B412" s="672" t="s">
        <v>653</v>
      </c>
      <c r="C412" s="672" t="s">
        <v>683</v>
      </c>
      <c r="D412" s="672">
        <v>1.1415359E7</v>
      </c>
      <c r="E412" s="672" t="s">
        <v>72</v>
      </c>
      <c r="F412" s="672" t="s">
        <v>73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1.3249498E7</v>
      </c>
      <c r="B413" s="672" t="s">
        <v>653</v>
      </c>
      <c r="C413" s="672" t="s">
        <v>685</v>
      </c>
      <c r="D413" s="672">
        <v>1.1093822E7</v>
      </c>
      <c r="E413" s="672" t="s">
        <v>69</v>
      </c>
      <c r="F413" s="672" t="s">
        <v>68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1.3236833E7</v>
      </c>
      <c r="B414" s="672" t="s">
        <v>653</v>
      </c>
      <c r="C414" s="672" t="s">
        <v>686</v>
      </c>
      <c r="D414" s="672">
        <v>1.1081157E7</v>
      </c>
      <c r="E414" s="672" t="s">
        <v>69</v>
      </c>
      <c r="F414" s="672" t="s">
        <v>72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9942261.0</v>
      </c>
      <c r="B415" s="672" t="s">
        <v>653</v>
      </c>
      <c r="C415" s="672" t="s">
        <v>687</v>
      </c>
      <c r="D415" s="672">
        <v>1.0104652E7</v>
      </c>
      <c r="E415" s="672" t="s">
        <v>69</v>
      </c>
      <c r="F415" s="672" t="s">
        <v>68</v>
      </c>
      <c r="G415" s="672"/>
      <c r="H415" s="672">
        <v>1.0</v>
      </c>
      <c r="I415" s="672" t="s">
        <v>1026</v>
      </c>
      <c r="J415" s="672" t="str">
        <f t="shared" si="1"/>
        <v>A*1</v>
      </c>
    </row>
    <row r="416" ht="14.25" customHeight="1">
      <c r="A416" s="672">
        <v>2.2459261E7</v>
      </c>
      <c r="B416" s="672" t="s">
        <v>653</v>
      </c>
      <c r="C416" s="672" t="s">
        <v>682</v>
      </c>
      <c r="D416" s="672">
        <v>2.0297375E7</v>
      </c>
      <c r="E416" s="672" t="s">
        <v>68</v>
      </c>
      <c r="F416" s="672" t="s">
        <v>72</v>
      </c>
      <c r="G416" s="672"/>
      <c r="H416" s="672">
        <v>1.0</v>
      </c>
      <c r="I416" s="672" t="s">
        <v>1272</v>
      </c>
      <c r="J416" s="672" t="str">
        <f t="shared" si="1"/>
        <v>A*1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9952109.0</v>
      </c>
      <c r="B427" s="672" t="s">
        <v>692</v>
      </c>
      <c r="C427" s="672" t="s">
        <v>706</v>
      </c>
      <c r="D427" s="672">
        <v>1.01145E7</v>
      </c>
      <c r="E427" s="672" t="s">
        <v>69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1.3499121E7</v>
      </c>
      <c r="B428" s="672" t="s">
        <v>692</v>
      </c>
      <c r="C428" s="672" t="s">
        <v>707</v>
      </c>
      <c r="D428" s="672">
        <v>1.1343445E7</v>
      </c>
      <c r="E428" s="672" t="s">
        <v>69</v>
      </c>
      <c r="F428" s="672" t="s">
        <v>73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2.2278811E7</v>
      </c>
      <c r="B429" s="672" t="s">
        <v>692</v>
      </c>
      <c r="C429" s="672" t="s">
        <v>705</v>
      </c>
      <c r="D429" s="672">
        <v>2.0116925E7</v>
      </c>
      <c r="E429" s="672" t="s">
        <v>68</v>
      </c>
      <c r="F429" s="672" t="s">
        <v>69</v>
      </c>
      <c r="G429" s="672"/>
      <c r="H429" s="672">
        <v>3.0</v>
      </c>
      <c r="I429" s="672" t="s">
        <v>1409</v>
      </c>
      <c r="J429" s="672" t="str">
        <f t="shared" si="1"/>
        <v>A*3</v>
      </c>
    </row>
    <row r="430" ht="14.25" customHeight="1">
      <c r="A430" s="672">
        <v>2.247292E7</v>
      </c>
      <c r="B430" s="672" t="s">
        <v>692</v>
      </c>
      <c r="C430" s="672" t="s">
        <v>704</v>
      </c>
      <c r="D430" s="672">
        <v>2.0311034E7</v>
      </c>
      <c r="E430" s="672" t="s">
        <v>72</v>
      </c>
      <c r="F430" s="672" t="s">
        <v>68</v>
      </c>
      <c r="G430" s="672"/>
      <c r="H430" s="672">
        <v>1.0</v>
      </c>
      <c r="I430" s="672" t="s">
        <v>72</v>
      </c>
      <c r="J430" s="672" t="str">
        <f t="shared" si="1"/>
        <v>A*1</v>
      </c>
    </row>
    <row r="431" ht="14.25" customHeight="1">
      <c r="A431" s="672">
        <v>2887888.0</v>
      </c>
      <c r="B431" s="672" t="s">
        <v>1053</v>
      </c>
      <c r="C431" s="672" t="s">
        <v>1208</v>
      </c>
      <c r="D431" s="672">
        <v>3019847.0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3436108.0</v>
      </c>
      <c r="B432" s="672" t="s">
        <v>1053</v>
      </c>
      <c r="C432" s="672" t="s">
        <v>1054</v>
      </c>
      <c r="D432" s="672">
        <v>3568067.0</v>
      </c>
      <c r="E432" s="672" t="s">
        <v>69</v>
      </c>
      <c r="F432" s="672" t="s">
        <v>72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3807580.0</v>
      </c>
      <c r="B433" s="672" t="s">
        <v>1053</v>
      </c>
      <c r="C433" s="672" t="s">
        <v>1055</v>
      </c>
      <c r="D433" s="672">
        <v>3939539.0</v>
      </c>
      <c r="E433" s="672" t="s">
        <v>72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3882973.0</v>
      </c>
      <c r="B434" s="672" t="s">
        <v>1053</v>
      </c>
      <c r="C434" s="672" t="s">
        <v>1056</v>
      </c>
      <c r="D434" s="672">
        <v>4014932.0</v>
      </c>
      <c r="E434" s="672" t="s">
        <v>68</v>
      </c>
      <c r="F434" s="672" t="s">
        <v>73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4398842.0</v>
      </c>
      <c r="B435" s="672" t="s">
        <v>1053</v>
      </c>
      <c r="C435" s="672" t="s">
        <v>1057</v>
      </c>
      <c r="D435" s="672">
        <v>4530801.0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4473557.0</v>
      </c>
      <c r="B436" s="672" t="s">
        <v>1053</v>
      </c>
      <c r="C436" s="672" t="s">
        <v>1058</v>
      </c>
      <c r="D436" s="672">
        <v>4605516.0</v>
      </c>
      <c r="E436" s="672" t="s">
        <v>73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4579211.0</v>
      </c>
      <c r="B437" s="672" t="s">
        <v>1053</v>
      </c>
      <c r="C437" s="672" t="s">
        <v>1059</v>
      </c>
      <c r="D437" s="672">
        <v>4711170.0</v>
      </c>
      <c r="E437" s="672" t="s">
        <v>69</v>
      </c>
      <c r="F437" s="672" t="s">
        <v>72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4666105.0</v>
      </c>
      <c r="B438" s="672" t="s">
        <v>1053</v>
      </c>
      <c r="C438" s="672" t="s">
        <v>1060</v>
      </c>
      <c r="D438" s="672">
        <v>4798064.0</v>
      </c>
      <c r="E438" s="672" t="s">
        <v>73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5311419.0</v>
      </c>
      <c r="B439" s="672" t="s">
        <v>1053</v>
      </c>
      <c r="C439" s="672" t="s">
        <v>1061</v>
      </c>
      <c r="D439" s="672">
        <v>5443378.0</v>
      </c>
      <c r="E439" s="672" t="s">
        <v>69</v>
      </c>
      <c r="F439" s="672" t="s">
        <v>68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5368451.0</v>
      </c>
      <c r="B440" s="672" t="s">
        <v>1053</v>
      </c>
      <c r="C440" s="672" t="s">
        <v>1170</v>
      </c>
      <c r="D440" s="672">
        <v>5500410.0</v>
      </c>
      <c r="E440" s="672" t="s">
        <v>68</v>
      </c>
      <c r="F440" s="672" t="s">
        <v>69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5514573.0</v>
      </c>
      <c r="B441" s="672" t="s">
        <v>1053</v>
      </c>
      <c r="C441" s="672" t="s">
        <v>1062</v>
      </c>
      <c r="D441" s="672">
        <v>5646532.0</v>
      </c>
      <c r="E441" s="672" t="s">
        <v>69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5628214.0</v>
      </c>
      <c r="B442" s="672" t="s">
        <v>1053</v>
      </c>
      <c r="C442" s="672" t="s">
        <v>1063</v>
      </c>
      <c r="D442" s="672">
        <v>5760173.0</v>
      </c>
      <c r="E442" s="672" t="s">
        <v>73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5835906.0</v>
      </c>
      <c r="B443" s="672" t="s">
        <v>1053</v>
      </c>
      <c r="C443" s="672" t="s">
        <v>1064</v>
      </c>
      <c r="D443" s="672">
        <v>5967865.0</v>
      </c>
      <c r="E443" s="672" t="s">
        <v>68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6772892.0</v>
      </c>
      <c r="B444" s="672" t="s">
        <v>1053</v>
      </c>
      <c r="C444" s="672" t="s">
        <v>1065</v>
      </c>
      <c r="D444" s="672">
        <v>6904851.0</v>
      </c>
      <c r="E444" s="672" t="s">
        <v>68</v>
      </c>
      <c r="F444" s="672" t="s">
        <v>72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6827437.0</v>
      </c>
      <c r="B445" s="672" t="s">
        <v>1053</v>
      </c>
      <c r="C445" s="672" t="s">
        <v>1066</v>
      </c>
      <c r="D445" s="672">
        <v>6959396.0</v>
      </c>
      <c r="E445" s="672" t="s">
        <v>72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6922118.0</v>
      </c>
      <c r="B446" s="672" t="s">
        <v>1053</v>
      </c>
      <c r="C446" s="672" t="s">
        <v>1171</v>
      </c>
      <c r="D446" s="672">
        <v>7054077.0</v>
      </c>
      <c r="E446" s="672" t="s">
        <v>73</v>
      </c>
      <c r="F446" s="672" t="s">
        <v>69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7433433.0</v>
      </c>
      <c r="B447" s="672" t="s">
        <v>1053</v>
      </c>
      <c r="C447" s="672" t="s">
        <v>1067</v>
      </c>
      <c r="D447" s="672">
        <v>7565392.0</v>
      </c>
      <c r="E447" s="672" t="s">
        <v>72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7624670.0</v>
      </c>
      <c r="B448" s="672" t="s">
        <v>1053</v>
      </c>
      <c r="C448" s="672" t="s">
        <v>1068</v>
      </c>
      <c r="D448" s="672">
        <v>7756629.0</v>
      </c>
      <c r="E448" s="672" t="s">
        <v>69</v>
      </c>
      <c r="F448" s="672" t="s">
        <v>68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7762941.0</v>
      </c>
      <c r="B449" s="672" t="s">
        <v>1053</v>
      </c>
      <c r="C449" s="672" t="s">
        <v>1069</v>
      </c>
      <c r="D449" s="672">
        <v>7894900.0</v>
      </c>
      <c r="E449" s="672" t="s">
        <v>72</v>
      </c>
      <c r="F449" s="672" t="s">
        <v>73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7793210.0</v>
      </c>
      <c r="B450" s="672" t="s">
        <v>1053</v>
      </c>
      <c r="C450" s="672" t="s">
        <v>1070</v>
      </c>
      <c r="D450" s="672">
        <v>7925169.0</v>
      </c>
      <c r="E450" s="672" t="s">
        <v>72</v>
      </c>
      <c r="F450" s="672" t="s">
        <v>69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7849239.0</v>
      </c>
      <c r="B451" s="672" t="s">
        <v>1053</v>
      </c>
      <c r="C451" s="672" t="s">
        <v>1071</v>
      </c>
      <c r="D451" s="672">
        <v>7981198.0</v>
      </c>
      <c r="E451" s="672" t="s">
        <v>68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7855008.0</v>
      </c>
      <c r="B452" s="672" t="s">
        <v>1053</v>
      </c>
      <c r="C452" s="672" t="s">
        <v>1072</v>
      </c>
      <c r="D452" s="672">
        <v>7986967.0</v>
      </c>
      <c r="E452" s="672" t="s">
        <v>73</v>
      </c>
      <c r="F452" s="672" t="s">
        <v>72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7858426.0</v>
      </c>
      <c r="B453" s="672" t="s">
        <v>1053</v>
      </c>
      <c r="C453" s="672" t="s">
        <v>1073</v>
      </c>
      <c r="D453" s="672">
        <v>7990385.0</v>
      </c>
      <c r="E453" s="672" t="s">
        <v>72</v>
      </c>
      <c r="F453" s="672" t="s">
        <v>73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8070484.0</v>
      </c>
      <c r="B454" s="672" t="s">
        <v>1053</v>
      </c>
      <c r="C454" s="672" t="s">
        <v>1197</v>
      </c>
      <c r="D454" s="672">
        <v>8202443.0</v>
      </c>
      <c r="E454" s="672" t="s">
        <v>69</v>
      </c>
      <c r="F454" s="672" t="s">
        <v>72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8200665.0</v>
      </c>
      <c r="B455" s="672" t="s">
        <v>1053</v>
      </c>
      <c r="C455" s="672" t="s">
        <v>1172</v>
      </c>
      <c r="D455" s="672">
        <v>8332624.0</v>
      </c>
      <c r="E455" s="672" t="s">
        <v>68</v>
      </c>
      <c r="F455" s="672" t="s">
        <v>69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8302703.0</v>
      </c>
      <c r="B456" s="672" t="s">
        <v>1053</v>
      </c>
      <c r="C456" s="672" t="s">
        <v>1074</v>
      </c>
      <c r="D456" s="672">
        <v>8434662.0</v>
      </c>
      <c r="E456" s="672" t="s">
        <v>73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8347884.0</v>
      </c>
      <c r="B457" s="672" t="s">
        <v>1053</v>
      </c>
      <c r="C457" s="672" t="s">
        <v>1075</v>
      </c>
      <c r="D457" s="672">
        <v>8479843.0</v>
      </c>
      <c r="E457" s="672" t="s">
        <v>69</v>
      </c>
      <c r="F457" s="672" t="s">
        <v>68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8499537.0</v>
      </c>
      <c r="B458" s="672" t="s">
        <v>1053</v>
      </c>
      <c r="C458" s="672" t="s">
        <v>1076</v>
      </c>
      <c r="D458" s="672">
        <v>8631496.0</v>
      </c>
      <c r="E458" s="672" t="s">
        <v>68</v>
      </c>
      <c r="F458" s="672" t="s">
        <v>69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8633970.0</v>
      </c>
      <c r="B459" s="672" t="s">
        <v>1053</v>
      </c>
      <c r="C459" s="672" t="s">
        <v>1077</v>
      </c>
      <c r="D459" s="672">
        <v>8765929.0</v>
      </c>
      <c r="E459" s="672" t="s">
        <v>69</v>
      </c>
      <c r="F459" s="672" t="s">
        <v>68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8754935.0</v>
      </c>
      <c r="B460" s="672" t="s">
        <v>1053</v>
      </c>
      <c r="C460" s="672" t="s">
        <v>1078</v>
      </c>
      <c r="D460" s="672">
        <v>8886894.0</v>
      </c>
      <c r="E460" s="672" t="s">
        <v>72</v>
      </c>
      <c r="F460" s="672" t="s">
        <v>73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9046447.0</v>
      </c>
      <c r="B461" s="672" t="s">
        <v>1053</v>
      </c>
      <c r="C461" s="672" t="s">
        <v>1080</v>
      </c>
      <c r="D461" s="672">
        <v>9208838.0</v>
      </c>
      <c r="E461" s="672" t="s">
        <v>72</v>
      </c>
      <c r="F461" s="672" t="s">
        <v>69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9437613.0</v>
      </c>
      <c r="B462" s="672" t="s">
        <v>1053</v>
      </c>
      <c r="C462" s="672" t="s">
        <v>1198</v>
      </c>
      <c r="D462" s="672">
        <v>9600004.0</v>
      </c>
      <c r="E462" s="672" t="s">
        <v>68</v>
      </c>
      <c r="F462" s="672" t="s">
        <v>73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1.3241284E7</v>
      </c>
      <c r="B463" s="672" t="s">
        <v>1053</v>
      </c>
      <c r="C463" s="672" t="s">
        <v>1081</v>
      </c>
      <c r="D463" s="672">
        <v>1.1085608E7</v>
      </c>
      <c r="E463" s="672" t="s">
        <v>72</v>
      </c>
      <c r="F463" s="672" t="s">
        <v>68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1.3490896E7</v>
      </c>
      <c r="B464" s="672" t="s">
        <v>1053</v>
      </c>
      <c r="C464" s="672" t="s">
        <v>1082</v>
      </c>
      <c r="D464" s="672">
        <v>1.133522E7</v>
      </c>
      <c r="E464" s="672" t="s">
        <v>69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1.3552562E7</v>
      </c>
      <c r="B465" s="672" t="s">
        <v>1053</v>
      </c>
      <c r="C465" s="672" t="s">
        <v>1083</v>
      </c>
      <c r="D465" s="672">
        <v>1.1396886E7</v>
      </c>
      <c r="E465" s="672" t="s">
        <v>69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1.3628543E7</v>
      </c>
      <c r="B466" s="672" t="s">
        <v>1053</v>
      </c>
      <c r="C466" s="672" t="s">
        <v>1173</v>
      </c>
      <c r="D466" s="672">
        <v>1.1472867E7</v>
      </c>
      <c r="E466" s="672" t="s">
        <v>68</v>
      </c>
      <c r="F466" s="672" t="s">
        <v>69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1.3628628E7</v>
      </c>
      <c r="B467" s="672" t="s">
        <v>1053</v>
      </c>
      <c r="C467" s="672" t="s">
        <v>1084</v>
      </c>
      <c r="D467" s="672">
        <v>1.1472952E7</v>
      </c>
      <c r="E467" s="672" t="s">
        <v>72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1.368014E7</v>
      </c>
      <c r="B468" s="672" t="s">
        <v>1053</v>
      </c>
      <c r="C468" s="672" t="s">
        <v>1199</v>
      </c>
      <c r="D468" s="672">
        <v>1.1524464E7</v>
      </c>
      <c r="E468" s="672" t="s">
        <v>73</v>
      </c>
      <c r="F468" s="672" t="s">
        <v>72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1.3850249E7</v>
      </c>
      <c r="B469" s="672" t="s">
        <v>1053</v>
      </c>
      <c r="C469" s="672" t="s">
        <v>1214</v>
      </c>
      <c r="D469" s="672">
        <v>1.1729543E7</v>
      </c>
      <c r="E469" s="672" t="s">
        <v>68</v>
      </c>
      <c r="F469" s="672" t="s">
        <v>73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1.4047027E7</v>
      </c>
      <c r="B470" s="672" t="s">
        <v>1053</v>
      </c>
      <c r="C470" s="672" t="s">
        <v>1174</v>
      </c>
      <c r="D470" s="672">
        <v>1.1926321E7</v>
      </c>
      <c r="E470" s="672" t="s">
        <v>72</v>
      </c>
      <c r="F470" s="672" t="s">
        <v>68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1.4139703E7</v>
      </c>
      <c r="B471" s="672" t="s">
        <v>1053</v>
      </c>
      <c r="C471" s="672" t="s">
        <v>1086</v>
      </c>
      <c r="D471" s="672">
        <v>1.2018997E7</v>
      </c>
      <c r="E471" s="672" t="s">
        <v>73</v>
      </c>
      <c r="F471" s="672" t="s">
        <v>72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1.4148183E7</v>
      </c>
      <c r="B472" s="672" t="s">
        <v>1053</v>
      </c>
      <c r="C472" s="672" t="s">
        <v>1175</v>
      </c>
      <c r="D472" s="672">
        <v>1.2027477E7</v>
      </c>
      <c r="E472" s="672" t="s">
        <v>69</v>
      </c>
      <c r="F472" s="672" t="s">
        <v>68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1.4238328E7</v>
      </c>
      <c r="B473" s="672" t="s">
        <v>1053</v>
      </c>
      <c r="C473" s="672" t="s">
        <v>1087</v>
      </c>
      <c r="D473" s="672">
        <v>1.2117622E7</v>
      </c>
      <c r="E473" s="672" t="s">
        <v>72</v>
      </c>
      <c r="F473" s="672" t="s">
        <v>68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1.4301004E7</v>
      </c>
      <c r="B474" s="672" t="s">
        <v>1053</v>
      </c>
      <c r="C474" s="672" t="s">
        <v>1176</v>
      </c>
      <c r="D474" s="672">
        <v>1.2180298E7</v>
      </c>
      <c r="E474" s="672" t="s">
        <v>72</v>
      </c>
      <c r="F474" s="672" t="s">
        <v>73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1.4384574E7</v>
      </c>
      <c r="B475" s="672" t="s">
        <v>1053</v>
      </c>
      <c r="C475" s="672" t="s">
        <v>1088</v>
      </c>
      <c r="D475" s="672">
        <v>1.226387E7</v>
      </c>
      <c r="E475" s="672" t="s">
        <v>69</v>
      </c>
      <c r="F475" s="672" t="s">
        <v>73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1.4384804E7</v>
      </c>
      <c r="B476" s="672" t="s">
        <v>1053</v>
      </c>
      <c r="C476" s="672" t="s">
        <v>1177</v>
      </c>
      <c r="D476" s="672">
        <v>1.22641E7</v>
      </c>
      <c r="E476" s="672" t="s">
        <v>68</v>
      </c>
      <c r="F476" s="672" t="s">
        <v>69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1.442127E7</v>
      </c>
      <c r="B477" s="672" t="s">
        <v>1053</v>
      </c>
      <c r="C477" s="672" t="s">
        <v>1089</v>
      </c>
      <c r="D477" s="672">
        <v>1.2300545E7</v>
      </c>
      <c r="E477" s="672" t="s">
        <v>72</v>
      </c>
      <c r="F477" s="672" t="s">
        <v>69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1.4448936E7</v>
      </c>
      <c r="B478" s="672" t="s">
        <v>1053</v>
      </c>
      <c r="C478" s="672" t="s">
        <v>1178</v>
      </c>
      <c r="D478" s="672">
        <v>1.2328209E7</v>
      </c>
      <c r="E478" s="672" t="s">
        <v>68</v>
      </c>
      <c r="F478" s="672" t="s">
        <v>69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1.4607886E7</v>
      </c>
      <c r="B479" s="672" t="s">
        <v>1053</v>
      </c>
      <c r="C479" s="672" t="s">
        <v>1090</v>
      </c>
      <c r="D479" s="672">
        <v>1.2496088E7</v>
      </c>
      <c r="E479" s="672" t="s">
        <v>72</v>
      </c>
      <c r="F479" s="672" t="s">
        <v>68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1.4695548E7</v>
      </c>
      <c r="B480" s="672" t="s">
        <v>1053</v>
      </c>
      <c r="C480" s="672" t="s">
        <v>1091</v>
      </c>
      <c r="D480" s="672">
        <v>1.2583614E7</v>
      </c>
      <c r="E480" s="672" t="s">
        <v>73</v>
      </c>
      <c r="F480" s="672" t="s">
        <v>72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1.4824817E7</v>
      </c>
      <c r="B481" s="672" t="s">
        <v>1053</v>
      </c>
      <c r="C481" s="672" t="s">
        <v>1092</v>
      </c>
      <c r="D481" s="672">
        <v>1.2712884E7</v>
      </c>
      <c r="E481" s="672" t="s">
        <v>73</v>
      </c>
      <c r="F481" s="672" t="s">
        <v>72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1.4897901E7</v>
      </c>
      <c r="B482" s="672" t="s">
        <v>1053</v>
      </c>
      <c r="C482" s="672" t="s">
        <v>1093</v>
      </c>
      <c r="D482" s="672">
        <v>1.2785967E7</v>
      </c>
      <c r="E482" s="672" t="s">
        <v>72</v>
      </c>
      <c r="F482" s="672" t="s">
        <v>68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1.5026855E7</v>
      </c>
      <c r="B483" s="672" t="s">
        <v>1053</v>
      </c>
      <c r="C483" s="672" t="s">
        <v>1094</v>
      </c>
      <c r="D483" s="672">
        <v>1.2914943E7</v>
      </c>
      <c r="E483" s="672" t="s">
        <v>68</v>
      </c>
      <c r="F483" s="672" t="s">
        <v>69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1.5221228E7</v>
      </c>
      <c r="B484" s="672" t="s">
        <v>1053</v>
      </c>
      <c r="C484" s="672" t="s">
        <v>1209</v>
      </c>
      <c r="D484" s="672">
        <v>1.3109314E7</v>
      </c>
      <c r="E484" s="672" t="s">
        <v>72</v>
      </c>
      <c r="F484" s="672" t="s">
        <v>73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1.531165E7</v>
      </c>
      <c r="B485" s="672" t="s">
        <v>1053</v>
      </c>
      <c r="C485" s="672" t="s">
        <v>1095</v>
      </c>
      <c r="D485" s="672">
        <v>1.3199755E7</v>
      </c>
      <c r="E485" s="672" t="s">
        <v>73</v>
      </c>
      <c r="F485" s="672" t="s">
        <v>69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1.5670382E7</v>
      </c>
      <c r="B486" s="672" t="s">
        <v>1053</v>
      </c>
      <c r="C486" s="672" t="s">
        <v>1096</v>
      </c>
      <c r="D486" s="672">
        <v>1.3558502E7</v>
      </c>
      <c r="E486" s="672" t="s">
        <v>72</v>
      </c>
      <c r="F486" s="672" t="s">
        <v>73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1.5721827E7</v>
      </c>
      <c r="B487" s="672" t="s">
        <v>1053</v>
      </c>
      <c r="C487" s="672" t="s">
        <v>1097</v>
      </c>
      <c r="D487" s="672">
        <v>1.3609947E7</v>
      </c>
      <c r="E487" s="672" t="s">
        <v>73</v>
      </c>
      <c r="F487" s="672" t="s">
        <v>72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1.5786699E7</v>
      </c>
      <c r="B488" s="672" t="s">
        <v>1053</v>
      </c>
      <c r="C488" s="672" t="s">
        <v>1098</v>
      </c>
      <c r="D488" s="672">
        <v>1.3674819E7</v>
      </c>
      <c r="E488" s="672" t="s">
        <v>73</v>
      </c>
      <c r="F488" s="672" t="s">
        <v>72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1.7048781E7</v>
      </c>
      <c r="B489" s="672" t="s">
        <v>1053</v>
      </c>
      <c r="C489" s="672" t="s">
        <v>1099</v>
      </c>
      <c r="D489" s="672">
        <v>1.4936901E7</v>
      </c>
      <c r="E489" s="672" t="s">
        <v>69</v>
      </c>
      <c r="F489" s="672" t="s">
        <v>73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1.7071437E7</v>
      </c>
      <c r="B490" s="672" t="s">
        <v>1053</v>
      </c>
      <c r="C490" s="672" t="s">
        <v>1179</v>
      </c>
      <c r="D490" s="672">
        <v>1.4959557E7</v>
      </c>
      <c r="E490" s="672" t="s">
        <v>68</v>
      </c>
      <c r="F490" s="672" t="s">
        <v>69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1.7822921E7</v>
      </c>
      <c r="B491" s="672" t="s">
        <v>1053</v>
      </c>
      <c r="C491" s="672" t="s">
        <v>1100</v>
      </c>
      <c r="D491" s="672">
        <v>1.5711041E7</v>
      </c>
      <c r="E491" s="672" t="s">
        <v>69</v>
      </c>
      <c r="F491" s="672" t="s">
        <v>68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1.7940536E7</v>
      </c>
      <c r="B492" s="672" t="s">
        <v>1053</v>
      </c>
      <c r="C492" s="672" t="s">
        <v>1101</v>
      </c>
      <c r="D492" s="672">
        <v>1.5828656E7</v>
      </c>
      <c r="E492" s="672" t="s">
        <v>69</v>
      </c>
      <c r="F492" s="672" t="s">
        <v>68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1.7976564E7</v>
      </c>
      <c r="B493" s="672" t="s">
        <v>1053</v>
      </c>
      <c r="C493" s="672" t="s">
        <v>1181</v>
      </c>
      <c r="D493" s="672">
        <v>1.5864684E7</v>
      </c>
      <c r="E493" s="672" t="s">
        <v>69</v>
      </c>
      <c r="F493" s="672" t="s">
        <v>68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1.8084E7</v>
      </c>
      <c r="B494" s="672" t="s">
        <v>1053</v>
      </c>
      <c r="C494" s="672" t="s">
        <v>1102</v>
      </c>
      <c r="D494" s="672">
        <v>1.597212E7</v>
      </c>
      <c r="E494" s="672" t="s">
        <v>73</v>
      </c>
      <c r="F494" s="672" t="s">
        <v>72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1.8388859E7</v>
      </c>
      <c r="B495" s="672" t="s">
        <v>1053</v>
      </c>
      <c r="C495" s="672" t="s">
        <v>1103</v>
      </c>
      <c r="D495" s="672">
        <v>1.6276979E7</v>
      </c>
      <c r="E495" s="672" t="s">
        <v>68</v>
      </c>
      <c r="F495" s="672" t="s">
        <v>69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1.841114E7</v>
      </c>
      <c r="B496" s="672" t="s">
        <v>1053</v>
      </c>
      <c r="C496" s="672" t="s">
        <v>1200</v>
      </c>
      <c r="D496" s="672">
        <v>1.629926E7</v>
      </c>
      <c r="E496" s="672" t="s">
        <v>72</v>
      </c>
      <c r="F496" s="672" t="s">
        <v>68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1.8697633E7</v>
      </c>
      <c r="B497" s="672" t="s">
        <v>1053</v>
      </c>
      <c r="C497" s="672" t="s">
        <v>1182</v>
      </c>
      <c r="D497" s="672">
        <v>1.6585753E7</v>
      </c>
      <c r="E497" s="672" t="s">
        <v>68</v>
      </c>
      <c r="F497" s="672" t="s">
        <v>69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1.9162849E7</v>
      </c>
      <c r="B498" s="672" t="s">
        <v>1053</v>
      </c>
      <c r="C498" s="672" t="s">
        <v>1183</v>
      </c>
      <c r="D498" s="672">
        <v>1.7050969E7</v>
      </c>
      <c r="E498" s="672" t="s">
        <v>69</v>
      </c>
      <c r="F498" s="672" t="s">
        <v>68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1.9240141E7</v>
      </c>
      <c r="B499" s="672" t="s">
        <v>1053</v>
      </c>
      <c r="C499" s="672" t="s">
        <v>1201</v>
      </c>
      <c r="D499" s="672">
        <v>1.7128261E7</v>
      </c>
      <c r="E499" s="672" t="s">
        <v>73</v>
      </c>
      <c r="F499" s="672" t="s">
        <v>72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1.9424045E7</v>
      </c>
      <c r="B500" s="672" t="s">
        <v>1053</v>
      </c>
      <c r="C500" s="672" t="s">
        <v>1104</v>
      </c>
      <c r="D500" s="672">
        <v>1.7312165E7</v>
      </c>
      <c r="E500" s="672" t="s">
        <v>69</v>
      </c>
      <c r="F500" s="672" t="s">
        <v>68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1.9514314E7</v>
      </c>
      <c r="B501" s="672" t="s">
        <v>1053</v>
      </c>
      <c r="C501" s="672" t="s">
        <v>1105</v>
      </c>
      <c r="D501" s="672">
        <v>1.7402434E7</v>
      </c>
      <c r="E501" s="672" t="s">
        <v>68</v>
      </c>
      <c r="F501" s="672" t="s">
        <v>69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2.117583E7</v>
      </c>
      <c r="B502" s="672" t="s">
        <v>1053</v>
      </c>
      <c r="C502" s="672" t="s">
        <v>1106</v>
      </c>
      <c r="D502" s="672">
        <v>1.9013944E7</v>
      </c>
      <c r="E502" s="672" t="s">
        <v>68</v>
      </c>
      <c r="F502" s="672" t="s">
        <v>69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2.1230092E7</v>
      </c>
      <c r="B503" s="672" t="s">
        <v>1053</v>
      </c>
      <c r="C503" s="672" t="s">
        <v>1107</v>
      </c>
      <c r="D503" s="672">
        <v>1.9068206E7</v>
      </c>
      <c r="E503" s="672" t="s">
        <v>69</v>
      </c>
      <c r="F503" s="672" t="s">
        <v>68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2.1316255E7</v>
      </c>
      <c r="B504" s="672" t="s">
        <v>1053</v>
      </c>
      <c r="C504" s="672" t="s">
        <v>1184</v>
      </c>
      <c r="D504" s="672">
        <v>1.9154369E7</v>
      </c>
      <c r="E504" s="672" t="s">
        <v>72</v>
      </c>
      <c r="F504" s="672" t="s">
        <v>73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2.1388401E7</v>
      </c>
      <c r="B505" s="672" t="s">
        <v>1053</v>
      </c>
      <c r="C505" s="672" t="s">
        <v>1108</v>
      </c>
      <c r="D505" s="672">
        <v>1.9226515E7</v>
      </c>
      <c r="E505" s="672" t="s">
        <v>73</v>
      </c>
      <c r="F505" s="672" t="s">
        <v>72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2.1480828E7</v>
      </c>
      <c r="B506" s="672" t="s">
        <v>1053</v>
      </c>
      <c r="C506" s="672" t="s">
        <v>1202</v>
      </c>
      <c r="D506" s="672">
        <v>1.9318942E7</v>
      </c>
      <c r="E506" s="672" t="s">
        <v>68</v>
      </c>
      <c r="F506" s="672" t="s">
        <v>73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2.1507807E7</v>
      </c>
      <c r="B507" s="672" t="s">
        <v>1053</v>
      </c>
      <c r="C507" s="672" t="s">
        <v>1185</v>
      </c>
      <c r="D507" s="672">
        <v>1.9345921E7</v>
      </c>
      <c r="E507" s="672" t="s">
        <v>68</v>
      </c>
      <c r="F507" s="672" t="s">
        <v>69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2.1522371E7</v>
      </c>
      <c r="B508" s="672" t="s">
        <v>1053</v>
      </c>
      <c r="C508" s="672" t="s">
        <v>1109</v>
      </c>
      <c r="D508" s="672">
        <v>1.9360485E7</v>
      </c>
      <c r="E508" s="672" t="s">
        <v>69</v>
      </c>
      <c r="F508" s="672" t="s">
        <v>68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2.1583819E7</v>
      </c>
      <c r="B509" s="672" t="s">
        <v>1053</v>
      </c>
      <c r="C509" s="672" t="s">
        <v>1186</v>
      </c>
      <c r="D509" s="672">
        <v>1.9421933E7</v>
      </c>
      <c r="E509" s="672" t="s">
        <v>72</v>
      </c>
      <c r="F509" s="672" t="s">
        <v>73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2.181808E7</v>
      </c>
      <c r="B510" s="672" t="s">
        <v>1053</v>
      </c>
      <c r="C510" s="672" t="s">
        <v>1203</v>
      </c>
      <c r="D510" s="672">
        <v>1.9656194E7</v>
      </c>
      <c r="E510" s="672" t="s">
        <v>72</v>
      </c>
      <c r="F510" s="672" t="s">
        <v>73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2.2095093E7</v>
      </c>
      <c r="B511" s="672" t="s">
        <v>1053</v>
      </c>
      <c r="C511" s="672" t="s">
        <v>1187</v>
      </c>
      <c r="D511" s="672">
        <v>1.9933207E7</v>
      </c>
      <c r="E511" s="672" t="s">
        <v>69</v>
      </c>
      <c r="F511" s="672" t="s">
        <v>68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2.2149614E7</v>
      </c>
      <c r="B512" s="672" t="s">
        <v>1053</v>
      </c>
      <c r="C512" s="672" t="s">
        <v>1188</v>
      </c>
      <c r="D512" s="672">
        <v>1.9987728E7</v>
      </c>
      <c r="E512" s="672" t="s">
        <v>72</v>
      </c>
      <c r="F512" s="672" t="s">
        <v>73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2.2302105E7</v>
      </c>
      <c r="B513" s="672" t="s">
        <v>1053</v>
      </c>
      <c r="C513" s="672" t="s">
        <v>1111</v>
      </c>
      <c r="D513" s="672">
        <v>2.0140219E7</v>
      </c>
      <c r="E513" s="672" t="s">
        <v>69</v>
      </c>
      <c r="F513" s="672" t="s">
        <v>73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2.2433837E7</v>
      </c>
      <c r="B514" s="672" t="s">
        <v>1053</v>
      </c>
      <c r="C514" s="672" t="s">
        <v>1113</v>
      </c>
      <c r="D514" s="672">
        <v>2.0271951E7</v>
      </c>
      <c r="E514" s="672" t="s">
        <v>73</v>
      </c>
      <c r="F514" s="672" t="s">
        <v>72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2.2462866E7</v>
      </c>
      <c r="B515" s="672" t="s">
        <v>1053</v>
      </c>
      <c r="C515" s="672" t="s">
        <v>1115</v>
      </c>
      <c r="D515" s="672">
        <v>2.030098E7</v>
      </c>
      <c r="E515" s="672" t="s">
        <v>69</v>
      </c>
      <c r="F515" s="672" t="s">
        <v>72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2.2467E7</v>
      </c>
      <c r="B516" s="672" t="s">
        <v>1053</v>
      </c>
      <c r="C516" s="672" t="s">
        <v>1205</v>
      </c>
      <c r="D516" s="672">
        <v>2.0305114E7</v>
      </c>
      <c r="E516" s="672" t="s">
        <v>69</v>
      </c>
      <c r="F516" s="672" t="s">
        <v>73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2.2478753E7</v>
      </c>
      <c r="B517" s="672" t="s">
        <v>1053</v>
      </c>
      <c r="C517" s="672" t="s">
        <v>1116</v>
      </c>
      <c r="D517" s="672">
        <v>2.0316867E7</v>
      </c>
      <c r="E517" s="672" t="s">
        <v>69</v>
      </c>
      <c r="F517" s="672" t="s">
        <v>72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2.3520629E7</v>
      </c>
      <c r="B518" s="672" t="s">
        <v>1053</v>
      </c>
      <c r="C518" s="672" t="s">
        <v>1119</v>
      </c>
      <c r="D518" s="672">
        <v>2.1358743E7</v>
      </c>
      <c r="E518" s="672" t="s">
        <v>68</v>
      </c>
      <c r="F518" s="672" t="s">
        <v>72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2.3578809E7</v>
      </c>
      <c r="B519" s="672" t="s">
        <v>1053</v>
      </c>
      <c r="C519" s="672" t="s">
        <v>1120</v>
      </c>
      <c r="D519" s="672">
        <v>2.1416923E7</v>
      </c>
      <c r="E519" s="672" t="s">
        <v>69</v>
      </c>
      <c r="F519" s="672" t="s">
        <v>73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2.4504903E7</v>
      </c>
      <c r="B520" s="672" t="s">
        <v>1053</v>
      </c>
      <c r="C520" s="672" t="s">
        <v>1121</v>
      </c>
      <c r="D520" s="672">
        <v>2.2358756E7</v>
      </c>
      <c r="E520" s="672" t="s">
        <v>73</v>
      </c>
      <c r="F520" s="672" t="s">
        <v>72</v>
      </c>
      <c r="G520" s="672"/>
      <c r="H520" s="672"/>
      <c r="I520" s="672"/>
      <c r="J520" s="672" t="str">
        <f t="shared" si="1"/>
        <v/>
      </c>
    </row>
    <row r="521" ht="14.25" customHeight="1">
      <c r="A521" s="672">
        <v>2.8700607E7</v>
      </c>
      <c r="B521" s="672" t="s">
        <v>1053</v>
      </c>
      <c r="C521" s="672" t="s">
        <v>1190</v>
      </c>
      <c r="D521" s="672">
        <v>2.655446E7</v>
      </c>
      <c r="E521" s="672" t="s">
        <v>68</v>
      </c>
      <c r="F521" s="672" t="s">
        <v>72</v>
      </c>
      <c r="G521" s="672"/>
      <c r="H521" s="672"/>
      <c r="I521" s="672"/>
      <c r="J521" s="672" t="str">
        <f t="shared" si="1"/>
        <v/>
      </c>
    </row>
    <row r="522" ht="14.25" customHeight="1">
      <c r="A522" s="672">
        <v>8839878.0</v>
      </c>
      <c r="B522" s="672" t="s">
        <v>1053</v>
      </c>
      <c r="C522" s="672" t="s">
        <v>1079</v>
      </c>
      <c r="D522" s="672">
        <v>8971837.0</v>
      </c>
      <c r="E522" s="672" t="s">
        <v>72</v>
      </c>
      <c r="F522" s="672" t="s">
        <v>73</v>
      </c>
      <c r="G522" s="672"/>
      <c r="H522" s="672">
        <v>3.0</v>
      </c>
      <c r="I522" s="672" t="s">
        <v>1032</v>
      </c>
      <c r="J522" s="672" t="str">
        <f t="shared" si="1"/>
        <v>A*3</v>
      </c>
    </row>
    <row r="523" ht="14.25" customHeight="1">
      <c r="A523" s="672">
        <v>1.3646297E7</v>
      </c>
      <c r="B523" s="672" t="s">
        <v>1053</v>
      </c>
      <c r="C523" s="672" t="s">
        <v>1085</v>
      </c>
      <c r="D523" s="672">
        <v>1.1490621E7</v>
      </c>
      <c r="E523" s="672" t="s">
        <v>69</v>
      </c>
      <c r="F523" s="672" t="s">
        <v>68</v>
      </c>
      <c r="G523" s="672"/>
      <c r="H523" s="672">
        <v>2.0</v>
      </c>
      <c r="I523" s="672" t="s">
        <v>1230</v>
      </c>
      <c r="J523" s="672" t="str">
        <f t="shared" si="1"/>
        <v>A*2</v>
      </c>
    </row>
    <row r="524" ht="14.25" customHeight="1">
      <c r="A524" s="672">
        <v>1.7263085E7</v>
      </c>
      <c r="B524" s="672" t="s">
        <v>1053</v>
      </c>
      <c r="C524" s="672" t="s">
        <v>1180</v>
      </c>
      <c r="D524" s="672">
        <v>1.5151205E7</v>
      </c>
      <c r="E524" s="672" t="s">
        <v>69</v>
      </c>
      <c r="F524" s="672" t="s">
        <v>68</v>
      </c>
      <c r="G524" s="672"/>
      <c r="H524" s="672">
        <v>1.0</v>
      </c>
      <c r="I524" s="672" t="s">
        <v>1026</v>
      </c>
      <c r="J524" s="672" t="str">
        <f t="shared" si="1"/>
        <v>A*1</v>
      </c>
    </row>
    <row r="525" ht="14.25" customHeight="1">
      <c r="A525" s="672">
        <v>2.2270989E7</v>
      </c>
      <c r="B525" s="672" t="s">
        <v>1053</v>
      </c>
      <c r="C525" s="672" t="s">
        <v>1204</v>
      </c>
      <c r="D525" s="672">
        <v>2.0109103E7</v>
      </c>
      <c r="E525" s="672" t="s">
        <v>73</v>
      </c>
      <c r="F525" s="672" t="s">
        <v>68</v>
      </c>
      <c r="G525" s="672"/>
      <c r="H525" s="672">
        <v>1.0</v>
      </c>
      <c r="I525" s="672" t="s">
        <v>73</v>
      </c>
      <c r="J525" s="672" t="str">
        <f t="shared" si="1"/>
        <v>A*1</v>
      </c>
    </row>
    <row r="526" ht="14.25" customHeight="1">
      <c r="A526" s="672">
        <v>2.228758E7</v>
      </c>
      <c r="B526" s="672" t="s">
        <v>1053</v>
      </c>
      <c r="C526" s="672" t="s">
        <v>1189</v>
      </c>
      <c r="D526" s="672">
        <v>2.0125694E7</v>
      </c>
      <c r="E526" s="672" t="s">
        <v>69</v>
      </c>
      <c r="F526" s="672" t="s">
        <v>73</v>
      </c>
      <c r="G526" s="672"/>
      <c r="H526" s="672">
        <v>1.0</v>
      </c>
      <c r="I526" s="672" t="s">
        <v>1026</v>
      </c>
      <c r="J526" s="672" t="str">
        <f t="shared" si="1"/>
        <v>A*1</v>
      </c>
    </row>
    <row r="527" ht="14.25" customHeight="1">
      <c r="A527" s="672">
        <v>2.2298305E7</v>
      </c>
      <c r="B527" s="672" t="s">
        <v>1053</v>
      </c>
      <c r="C527" s="672" t="s">
        <v>1110</v>
      </c>
      <c r="D527" s="672">
        <v>2.0136419E7</v>
      </c>
      <c r="E527" s="672" t="s">
        <v>68</v>
      </c>
      <c r="F527" s="672" t="s">
        <v>69</v>
      </c>
      <c r="G527" s="672"/>
      <c r="H527" s="672">
        <v>2.0</v>
      </c>
      <c r="I527" s="672" t="s">
        <v>1307</v>
      </c>
      <c r="J527" s="672" t="str">
        <f t="shared" si="1"/>
        <v>A*2</v>
      </c>
    </row>
    <row r="528" ht="14.25" customHeight="1">
      <c r="A528" s="672">
        <v>2.2320206E7</v>
      </c>
      <c r="B528" s="672" t="s">
        <v>1053</v>
      </c>
      <c r="C528" s="672" t="s">
        <v>1112</v>
      </c>
      <c r="D528" s="672">
        <v>2.015832E7</v>
      </c>
      <c r="E528" s="672" t="s">
        <v>69</v>
      </c>
      <c r="F528" s="672" t="s">
        <v>72</v>
      </c>
      <c r="G528" s="672"/>
      <c r="H528" s="672">
        <v>1.0</v>
      </c>
      <c r="I528" s="672" t="s">
        <v>1026</v>
      </c>
      <c r="J528" s="672" t="str">
        <f t="shared" si="1"/>
        <v>A*1</v>
      </c>
    </row>
    <row r="529" ht="14.25" customHeight="1">
      <c r="A529" s="672">
        <v>2.2457931E7</v>
      </c>
      <c r="B529" s="672" t="s">
        <v>1053</v>
      </c>
      <c r="C529" s="672" t="s">
        <v>1114</v>
      </c>
      <c r="D529" s="672">
        <v>2.0296045E7</v>
      </c>
      <c r="E529" s="672" t="s">
        <v>69</v>
      </c>
      <c r="F529" s="672" t="s">
        <v>72</v>
      </c>
      <c r="G529" s="672"/>
      <c r="H529" s="672">
        <v>5.0</v>
      </c>
      <c r="I529" s="672" t="s">
        <v>1870</v>
      </c>
      <c r="J529" s="672" t="str">
        <f t="shared" si="1"/>
        <v>A*5</v>
      </c>
    </row>
    <row r="530" ht="14.25" customHeight="1">
      <c r="A530" s="672">
        <v>2.2489797E7</v>
      </c>
      <c r="B530" s="672" t="s">
        <v>1053</v>
      </c>
      <c r="C530" s="672" t="s">
        <v>1117</v>
      </c>
      <c r="D530" s="672">
        <v>2.0327911E7</v>
      </c>
      <c r="E530" s="672" t="s">
        <v>72</v>
      </c>
      <c r="F530" s="672" t="s">
        <v>68</v>
      </c>
      <c r="G530" s="672"/>
      <c r="H530" s="672">
        <v>2.0</v>
      </c>
      <c r="I530" s="672" t="s">
        <v>1030</v>
      </c>
      <c r="J530" s="672" t="str">
        <f t="shared" si="1"/>
        <v>A*2</v>
      </c>
    </row>
    <row r="531" ht="14.25" customHeight="1">
      <c r="A531" s="672">
        <v>2.3303536E7</v>
      </c>
      <c r="B531" s="672" t="s">
        <v>1053</v>
      </c>
      <c r="C531" s="672" t="s">
        <v>1118</v>
      </c>
      <c r="D531" s="672">
        <v>2.114165E7</v>
      </c>
      <c r="E531" s="672" t="s">
        <v>69</v>
      </c>
      <c r="F531" s="672" t="s">
        <v>68</v>
      </c>
      <c r="G531" s="672"/>
      <c r="H531" s="672">
        <v>1.0</v>
      </c>
      <c r="I531" s="672" t="s">
        <v>1026</v>
      </c>
      <c r="J531" s="672" t="str">
        <f t="shared" si="1"/>
        <v>A*1</v>
      </c>
    </row>
    <row r="532" ht="14.25" customHeight="1">
      <c r="A532" s="672">
        <v>4223443.0</v>
      </c>
      <c r="B532" s="672" t="s">
        <v>1053</v>
      </c>
      <c r="C532" s="672" t="s">
        <v>1124</v>
      </c>
      <c r="D532" s="672">
        <v>4355402.0</v>
      </c>
      <c r="E532" s="672" t="s">
        <v>73</v>
      </c>
      <c r="F532" s="672" t="s">
        <v>72</v>
      </c>
      <c r="G532" s="672" t="s">
        <v>1125</v>
      </c>
      <c r="H532" s="672">
        <v>2.0</v>
      </c>
      <c r="I532" s="672" t="s">
        <v>1221</v>
      </c>
      <c r="J532" s="672" t="str">
        <f t="shared" si="1"/>
        <v>A*2</v>
      </c>
    </row>
    <row r="533" ht="14.25" customHeight="1">
      <c r="A533" s="672">
        <v>1.8235291E7</v>
      </c>
      <c r="B533" s="672" t="s">
        <v>1053</v>
      </c>
      <c r="C533" s="672" t="s">
        <v>1151</v>
      </c>
      <c r="D533" s="672">
        <v>1.6123411E7</v>
      </c>
      <c r="E533" s="672" t="s">
        <v>72</v>
      </c>
      <c r="F533" s="672" t="s">
        <v>73</v>
      </c>
      <c r="G533" s="672" t="s">
        <v>1152</v>
      </c>
      <c r="H533" s="672">
        <v>1.0</v>
      </c>
      <c r="I533" s="672" t="s">
        <v>72</v>
      </c>
      <c r="J533" s="672" t="str">
        <f t="shared" si="1"/>
        <v>A*1</v>
      </c>
    </row>
    <row r="534" ht="14.25" customHeight="1">
      <c r="A534" s="672">
        <v>2.3482107E7</v>
      </c>
      <c r="B534" s="672" t="s">
        <v>1053</v>
      </c>
      <c r="C534" s="672" t="s">
        <v>1122</v>
      </c>
      <c r="D534" s="672">
        <v>2.1320221E7</v>
      </c>
      <c r="E534" s="672" t="s">
        <v>72</v>
      </c>
      <c r="F534" s="672" t="s">
        <v>69</v>
      </c>
      <c r="G534" s="672" t="s">
        <v>1123</v>
      </c>
      <c r="H534" s="672">
        <v>1.0</v>
      </c>
      <c r="I534" s="672" t="s">
        <v>1033</v>
      </c>
      <c r="J534" s="672" t="str">
        <f t="shared" si="1"/>
        <v>A*1</v>
      </c>
    </row>
    <row r="535" ht="14.25" customHeight="1">
      <c r="A535" s="672">
        <v>2688259.0</v>
      </c>
      <c r="B535" s="672" t="s">
        <v>1053</v>
      </c>
      <c r="C535" s="672" t="s">
        <v>1191</v>
      </c>
      <c r="D535" s="672">
        <v>2820218.0</v>
      </c>
      <c r="E535" s="672" t="s">
        <v>73</v>
      </c>
      <c r="F535" s="672" t="s">
        <v>72</v>
      </c>
      <c r="G535" s="672" t="s">
        <v>1192</v>
      </c>
      <c r="H535" s="672"/>
      <c r="I535" s="672"/>
      <c r="J535" s="672" t="str">
        <f t="shared" si="1"/>
        <v/>
      </c>
    </row>
    <row r="536" ht="14.25" customHeight="1">
      <c r="A536" s="672">
        <v>4730149.0</v>
      </c>
      <c r="B536" s="672" t="s">
        <v>1053</v>
      </c>
      <c r="C536" s="672" t="s">
        <v>1126</v>
      </c>
      <c r="D536" s="672">
        <v>4862108.0</v>
      </c>
      <c r="E536" s="672" t="s">
        <v>72</v>
      </c>
      <c r="F536" s="672" t="s">
        <v>73</v>
      </c>
      <c r="G536" s="672" t="s">
        <v>1127</v>
      </c>
      <c r="H536" s="672"/>
      <c r="I536" s="672"/>
      <c r="J536" s="672" t="str">
        <f t="shared" si="1"/>
        <v/>
      </c>
    </row>
    <row r="537" ht="14.25" customHeight="1">
      <c r="A537" s="672">
        <v>6429974.0</v>
      </c>
      <c r="B537" s="672" t="s">
        <v>1053</v>
      </c>
      <c r="C537" s="672" t="s">
        <v>1128</v>
      </c>
      <c r="D537" s="672">
        <v>6561933.0</v>
      </c>
      <c r="E537" s="672" t="s">
        <v>72</v>
      </c>
      <c r="F537" s="672" t="s">
        <v>69</v>
      </c>
      <c r="G537" s="672" t="s">
        <v>1129</v>
      </c>
      <c r="H537" s="672"/>
      <c r="I537" s="672"/>
      <c r="J537" s="672" t="str">
        <f t="shared" si="1"/>
        <v/>
      </c>
    </row>
    <row r="538" ht="14.25" customHeight="1">
      <c r="A538" s="672">
        <v>7141195.0</v>
      </c>
      <c r="B538" s="672" t="s">
        <v>1053</v>
      </c>
      <c r="C538" s="672" t="s">
        <v>1130</v>
      </c>
      <c r="D538" s="672">
        <v>7273154.0</v>
      </c>
      <c r="E538" s="672" t="s">
        <v>72</v>
      </c>
      <c r="F538" s="672" t="s">
        <v>73</v>
      </c>
      <c r="G538" s="672" t="s">
        <v>1130</v>
      </c>
      <c r="H538" s="672"/>
      <c r="I538" s="672"/>
      <c r="J538" s="672" t="str">
        <f t="shared" si="1"/>
        <v/>
      </c>
    </row>
    <row r="539" ht="14.25" customHeight="1">
      <c r="A539" s="672">
        <v>7335092.0</v>
      </c>
      <c r="B539" s="672" t="s">
        <v>1053</v>
      </c>
      <c r="C539" s="672" t="s">
        <v>1131</v>
      </c>
      <c r="D539" s="672">
        <v>7467051.0</v>
      </c>
      <c r="E539" s="672" t="s">
        <v>73</v>
      </c>
      <c r="F539" s="672" t="s">
        <v>68</v>
      </c>
      <c r="G539" s="672" t="s">
        <v>1132</v>
      </c>
      <c r="H539" s="672"/>
      <c r="I539" s="672"/>
      <c r="J539" s="672" t="str">
        <f t="shared" si="1"/>
        <v/>
      </c>
    </row>
    <row r="540" ht="14.25" customHeight="1">
      <c r="A540" s="672">
        <v>7435293.0</v>
      </c>
      <c r="B540" s="672" t="s">
        <v>1053</v>
      </c>
      <c r="C540" s="672" t="s">
        <v>1206</v>
      </c>
      <c r="D540" s="672">
        <v>7567252.0</v>
      </c>
      <c r="E540" s="672" t="s">
        <v>72</v>
      </c>
      <c r="F540" s="672" t="s">
        <v>69</v>
      </c>
      <c r="G540" s="672" t="s">
        <v>1207</v>
      </c>
      <c r="H540" s="672"/>
      <c r="I540" s="672"/>
      <c r="J540" s="672" t="str">
        <f t="shared" si="1"/>
        <v/>
      </c>
    </row>
    <row r="541" ht="14.25" customHeight="1">
      <c r="A541" s="672">
        <v>8001005.0</v>
      </c>
      <c r="B541" s="672" t="s">
        <v>1053</v>
      </c>
      <c r="C541" s="672" t="s">
        <v>1133</v>
      </c>
      <c r="D541" s="672">
        <v>8132964.0</v>
      </c>
      <c r="E541" s="672" t="s">
        <v>68</v>
      </c>
      <c r="F541" s="672" t="s">
        <v>69</v>
      </c>
      <c r="G541" s="672" t="s">
        <v>1134</v>
      </c>
      <c r="H541" s="672"/>
      <c r="I541" s="672"/>
      <c r="J541" s="672" t="str">
        <f t="shared" si="1"/>
        <v/>
      </c>
    </row>
    <row r="542" ht="14.25" customHeight="1">
      <c r="A542" s="672">
        <v>8199390.0</v>
      </c>
      <c r="B542" s="672" t="s">
        <v>1053</v>
      </c>
      <c r="C542" s="672" t="s">
        <v>1210</v>
      </c>
      <c r="D542" s="672">
        <v>8331349.0</v>
      </c>
      <c r="E542" s="672" t="s">
        <v>68</v>
      </c>
      <c r="F542" s="672" t="s">
        <v>69</v>
      </c>
      <c r="G542" s="672" t="s">
        <v>1211</v>
      </c>
      <c r="H542" s="672"/>
      <c r="I542" s="672"/>
      <c r="J542" s="672" t="str">
        <f t="shared" si="1"/>
        <v/>
      </c>
    </row>
    <row r="543" ht="14.25" customHeight="1">
      <c r="A543" s="672">
        <v>8342295.0</v>
      </c>
      <c r="B543" s="672" t="s">
        <v>1053</v>
      </c>
      <c r="C543" s="672" t="s">
        <v>1135</v>
      </c>
      <c r="D543" s="672">
        <v>8474254.0</v>
      </c>
      <c r="E543" s="672" t="s">
        <v>73</v>
      </c>
      <c r="F543" s="672" t="s">
        <v>72</v>
      </c>
      <c r="G543" s="672" t="s">
        <v>1136</v>
      </c>
      <c r="H543" s="672"/>
      <c r="I543" s="672"/>
      <c r="J543" s="672" t="str">
        <f t="shared" si="1"/>
        <v/>
      </c>
    </row>
    <row r="544" ht="14.25" customHeight="1">
      <c r="A544" s="672">
        <v>8776081.0</v>
      </c>
      <c r="B544" s="672" t="s">
        <v>1053</v>
      </c>
      <c r="C544" s="672" t="s">
        <v>1137</v>
      </c>
      <c r="D544" s="672">
        <v>8908040.0</v>
      </c>
      <c r="E544" s="672" t="s">
        <v>72</v>
      </c>
      <c r="F544" s="672" t="s">
        <v>73</v>
      </c>
      <c r="G544" s="672" t="s">
        <v>1137</v>
      </c>
      <c r="H544" s="672"/>
      <c r="I544" s="672"/>
      <c r="J544" s="672" t="str">
        <f t="shared" si="1"/>
        <v/>
      </c>
    </row>
    <row r="545" ht="14.25" customHeight="1">
      <c r="A545" s="672">
        <v>8888722.0</v>
      </c>
      <c r="B545" s="672" t="s">
        <v>1053</v>
      </c>
      <c r="C545" s="672" t="s">
        <v>1138</v>
      </c>
      <c r="D545" s="672">
        <v>9020681.0</v>
      </c>
      <c r="E545" s="672" t="s">
        <v>72</v>
      </c>
      <c r="F545" s="672" t="s">
        <v>73</v>
      </c>
      <c r="G545" s="672" t="s">
        <v>1138</v>
      </c>
      <c r="H545" s="672"/>
      <c r="I545" s="672"/>
      <c r="J545" s="672" t="str">
        <f t="shared" si="1"/>
        <v/>
      </c>
    </row>
    <row r="546" ht="14.25" customHeight="1">
      <c r="A546" s="672">
        <v>9099106.0</v>
      </c>
      <c r="B546" s="672" t="s">
        <v>1053</v>
      </c>
      <c r="C546" s="672" t="s">
        <v>1193</v>
      </c>
      <c r="D546" s="672">
        <v>9261497.0</v>
      </c>
      <c r="E546" s="672" t="s">
        <v>68</v>
      </c>
      <c r="F546" s="672" t="s">
        <v>69</v>
      </c>
      <c r="G546" s="672" t="s">
        <v>1194</v>
      </c>
      <c r="H546" s="672"/>
      <c r="I546" s="672"/>
      <c r="J546" s="672" t="str">
        <f t="shared" si="1"/>
        <v/>
      </c>
    </row>
    <row r="547" ht="14.25" customHeight="1">
      <c r="A547" s="672">
        <v>1.3814181E7</v>
      </c>
      <c r="B547" s="672" t="s">
        <v>1053</v>
      </c>
      <c r="C547" s="672" t="s">
        <v>1195</v>
      </c>
      <c r="D547" s="672">
        <v>1.1693475E7</v>
      </c>
      <c r="E547" s="672" t="s">
        <v>69</v>
      </c>
      <c r="F547" s="672" t="s">
        <v>68</v>
      </c>
      <c r="G547" s="672" t="s">
        <v>1196</v>
      </c>
      <c r="H547" s="672"/>
      <c r="I547" s="672"/>
      <c r="J547" s="672" t="str">
        <f t="shared" si="1"/>
        <v/>
      </c>
    </row>
    <row r="548" ht="14.25" customHeight="1">
      <c r="A548" s="672">
        <v>1.4490338E7</v>
      </c>
      <c r="B548" s="672" t="s">
        <v>1053</v>
      </c>
      <c r="C548" s="672" t="s">
        <v>1139</v>
      </c>
      <c r="D548" s="672">
        <v>1.2369607E7</v>
      </c>
      <c r="E548" s="672" t="s">
        <v>72</v>
      </c>
      <c r="F548" s="672" t="s">
        <v>73</v>
      </c>
      <c r="G548" s="672" t="s">
        <v>1140</v>
      </c>
      <c r="H548" s="672"/>
      <c r="I548" s="672"/>
      <c r="J548" s="672" t="str">
        <f t="shared" si="1"/>
        <v/>
      </c>
    </row>
    <row r="549" ht="14.25" customHeight="1">
      <c r="A549" s="672">
        <v>1.4565526E7</v>
      </c>
      <c r="B549" s="672" t="s">
        <v>1053</v>
      </c>
      <c r="C549" s="672" t="s">
        <v>1141</v>
      </c>
      <c r="D549" s="672">
        <v>1.2453726E7</v>
      </c>
      <c r="E549" s="672" t="s">
        <v>72</v>
      </c>
      <c r="F549" s="672" t="s">
        <v>68</v>
      </c>
      <c r="G549" s="672" t="s">
        <v>1142</v>
      </c>
      <c r="H549" s="672"/>
      <c r="I549" s="672"/>
      <c r="J549" s="672" t="str">
        <f t="shared" si="1"/>
        <v/>
      </c>
    </row>
    <row r="550" ht="14.25" customHeight="1">
      <c r="A550" s="672">
        <v>1.48789E7</v>
      </c>
      <c r="B550" s="672" t="s">
        <v>1053</v>
      </c>
      <c r="C550" s="672" t="s">
        <v>1143</v>
      </c>
      <c r="D550" s="672">
        <v>1.276697E7</v>
      </c>
      <c r="E550" s="672" t="s">
        <v>69</v>
      </c>
      <c r="F550" s="672" t="s">
        <v>68</v>
      </c>
      <c r="G550" s="672" t="s">
        <v>1143</v>
      </c>
      <c r="H550" s="672"/>
      <c r="I550" s="672"/>
      <c r="J550" s="672" t="str">
        <f t="shared" si="1"/>
        <v/>
      </c>
    </row>
    <row r="551" ht="14.25" customHeight="1">
      <c r="A551" s="672">
        <v>1.5773928E7</v>
      </c>
      <c r="B551" s="672" t="s">
        <v>1053</v>
      </c>
      <c r="C551" s="672" t="s">
        <v>1144</v>
      </c>
      <c r="D551" s="672">
        <v>1.3662048E7</v>
      </c>
      <c r="E551" s="672" t="s">
        <v>72</v>
      </c>
      <c r="F551" s="672" t="s">
        <v>73</v>
      </c>
      <c r="G551" s="672" t="s">
        <v>1144</v>
      </c>
      <c r="H551" s="672"/>
      <c r="I551" s="672"/>
      <c r="J551" s="672" t="str">
        <f t="shared" si="1"/>
        <v/>
      </c>
    </row>
    <row r="552" ht="14.25" customHeight="1">
      <c r="A552" s="672">
        <v>1.7109342E7</v>
      </c>
      <c r="B552" s="672" t="s">
        <v>1053</v>
      </c>
      <c r="C552" s="672" t="s">
        <v>1145</v>
      </c>
      <c r="D552" s="672">
        <v>1.4997462E7</v>
      </c>
      <c r="E552" s="672" t="s">
        <v>73</v>
      </c>
      <c r="F552" s="672" t="s">
        <v>69</v>
      </c>
      <c r="G552" s="672" t="s">
        <v>1146</v>
      </c>
      <c r="H552" s="672"/>
      <c r="I552" s="672"/>
      <c r="J552" s="672" t="str">
        <f t="shared" si="1"/>
        <v/>
      </c>
    </row>
    <row r="553" ht="14.25" customHeight="1">
      <c r="A553" s="672">
        <v>1.7743975E7</v>
      </c>
      <c r="B553" s="672" t="s">
        <v>1053</v>
      </c>
      <c r="C553" s="672" t="s">
        <v>1147</v>
      </c>
      <c r="D553" s="672">
        <v>1.5632095E7</v>
      </c>
      <c r="E553" s="672" t="s">
        <v>68</v>
      </c>
      <c r="F553" s="672" t="s">
        <v>72</v>
      </c>
      <c r="G553" s="672" t="s">
        <v>1148</v>
      </c>
      <c r="H553" s="672"/>
      <c r="I553" s="672"/>
      <c r="J553" s="672" t="str">
        <f t="shared" si="1"/>
        <v/>
      </c>
    </row>
    <row r="554" ht="14.25" customHeight="1">
      <c r="A554" s="672">
        <v>1.7984965E7</v>
      </c>
      <c r="B554" s="672" t="s">
        <v>1053</v>
      </c>
      <c r="C554" s="672" t="s">
        <v>1149</v>
      </c>
      <c r="D554" s="672">
        <v>1.5873085E7</v>
      </c>
      <c r="E554" s="672" t="s">
        <v>68</v>
      </c>
      <c r="F554" s="672" t="s">
        <v>69</v>
      </c>
      <c r="G554" s="672" t="s">
        <v>1150</v>
      </c>
      <c r="H554" s="672"/>
      <c r="I554" s="672"/>
      <c r="J554" s="672" t="str">
        <f t="shared" si="1"/>
        <v/>
      </c>
    </row>
    <row r="555" ht="14.25" customHeight="1">
      <c r="A555" s="672">
        <v>1.8740131E7</v>
      </c>
      <c r="B555" s="672" t="s">
        <v>1053</v>
      </c>
      <c r="C555" s="672" t="s">
        <v>1153</v>
      </c>
      <c r="D555" s="672">
        <v>1.6628251E7</v>
      </c>
      <c r="E555" s="672" t="s">
        <v>68</v>
      </c>
      <c r="F555" s="672" t="s">
        <v>69</v>
      </c>
      <c r="G555" s="672" t="s">
        <v>1154</v>
      </c>
      <c r="H555" s="672"/>
      <c r="I555" s="672"/>
      <c r="J555" s="672" t="str">
        <f t="shared" si="1"/>
        <v/>
      </c>
    </row>
    <row r="556" ht="14.25" customHeight="1">
      <c r="A556" s="672">
        <v>1.9075958E7</v>
      </c>
      <c r="B556" s="672" t="s">
        <v>1053</v>
      </c>
      <c r="C556" s="672" t="s">
        <v>1155</v>
      </c>
      <c r="D556" s="672">
        <v>1.6964078E7</v>
      </c>
      <c r="E556" s="672" t="s">
        <v>69</v>
      </c>
      <c r="F556" s="672" t="s">
        <v>73</v>
      </c>
      <c r="G556" s="672" t="s">
        <v>1156</v>
      </c>
      <c r="H556" s="672"/>
      <c r="I556" s="672"/>
      <c r="J556" s="672" t="str">
        <f t="shared" si="1"/>
        <v/>
      </c>
    </row>
    <row r="557" ht="14.25" customHeight="1">
      <c r="A557" s="672">
        <v>1.9087468E7</v>
      </c>
      <c r="B557" s="672" t="s">
        <v>1053</v>
      </c>
      <c r="C557" s="672" t="s">
        <v>1157</v>
      </c>
      <c r="D557" s="672">
        <v>1.6975588E7</v>
      </c>
      <c r="E557" s="672" t="s">
        <v>69</v>
      </c>
      <c r="F557" s="672" t="s">
        <v>73</v>
      </c>
      <c r="G557" s="672" t="s">
        <v>1158</v>
      </c>
      <c r="H557" s="672"/>
      <c r="I557" s="672"/>
      <c r="J557" s="672" t="str">
        <f t="shared" si="1"/>
        <v/>
      </c>
    </row>
    <row r="558" ht="14.25" customHeight="1">
      <c r="A558" s="672">
        <v>2.1343773E7</v>
      </c>
      <c r="B558" s="672" t="s">
        <v>1053</v>
      </c>
      <c r="C558" s="672" t="s">
        <v>1159</v>
      </c>
      <c r="D558" s="672">
        <v>1.9181887E7</v>
      </c>
      <c r="E558" s="672" t="s">
        <v>69</v>
      </c>
      <c r="F558" s="672" t="s">
        <v>72</v>
      </c>
      <c r="G558" s="672" t="s">
        <v>1159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1.5544587E7</v>
      </c>
      <c r="B581" s="672" t="s">
        <v>738</v>
      </c>
      <c r="C581" s="672" t="s">
        <v>745</v>
      </c>
      <c r="D581" s="672">
        <v>1.3432707E7</v>
      </c>
      <c r="E581" s="672" t="s">
        <v>72</v>
      </c>
      <c r="F581" s="672" t="s">
        <v>73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2.4385496E7</v>
      </c>
      <c r="B582" s="672" t="s">
        <v>738</v>
      </c>
      <c r="C582" s="672" t="s">
        <v>746</v>
      </c>
      <c r="D582" s="672">
        <v>2.2239349E7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5438026.0</v>
      </c>
      <c r="B583" s="672" t="s">
        <v>738</v>
      </c>
      <c r="C583" s="672" t="s">
        <v>750</v>
      </c>
      <c r="D583" s="672">
        <v>5569985.0</v>
      </c>
      <c r="E583" s="672" t="s">
        <v>72</v>
      </c>
      <c r="F583" s="672" t="s">
        <v>68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2.2472154E7</v>
      </c>
      <c r="B584" s="672" t="s">
        <v>738</v>
      </c>
      <c r="C584" s="672" t="s">
        <v>751</v>
      </c>
      <c r="D584" s="672">
        <v>2.0310268E7</v>
      </c>
      <c r="E584" s="672" t="s">
        <v>72</v>
      </c>
      <c r="F584" s="672" t="s">
        <v>73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8878760.0</v>
      </c>
      <c r="B585" s="672" t="s">
        <v>738</v>
      </c>
      <c r="C585" s="672" t="s">
        <v>747</v>
      </c>
      <c r="D585" s="672">
        <v>9010719.0</v>
      </c>
      <c r="E585" s="672" t="s">
        <v>69</v>
      </c>
      <c r="F585" s="672" t="s">
        <v>73</v>
      </c>
      <c r="G585" s="672"/>
      <c r="H585" s="672">
        <v>1.0</v>
      </c>
      <c r="I585" s="672" t="s">
        <v>1026</v>
      </c>
      <c r="J585" s="672" t="str">
        <f t="shared" si="1"/>
        <v>A*1</v>
      </c>
    </row>
    <row r="586" ht="14.25" customHeight="1">
      <c r="A586" s="672">
        <v>2.2299308E7</v>
      </c>
      <c r="B586" s="672" t="s">
        <v>738</v>
      </c>
      <c r="C586" s="672" t="s">
        <v>752</v>
      </c>
      <c r="D586" s="672">
        <v>2.0137422E7</v>
      </c>
      <c r="E586" s="672" t="s">
        <v>69</v>
      </c>
      <c r="F586" s="672" t="s">
        <v>73</v>
      </c>
      <c r="G586" s="672" t="s">
        <v>753</v>
      </c>
      <c r="H586" s="672">
        <v>1.0</v>
      </c>
      <c r="I586" s="672" t="s">
        <v>1026</v>
      </c>
      <c r="J586" s="672" t="str">
        <f t="shared" si="1"/>
        <v>A*1</v>
      </c>
    </row>
    <row r="587" ht="14.25" customHeight="1">
      <c r="A587" s="672">
        <v>1.4699333E7</v>
      </c>
      <c r="B587" s="672" t="s">
        <v>738</v>
      </c>
      <c r="C587" s="672" t="s">
        <v>742</v>
      </c>
      <c r="D587" s="672">
        <v>1.2587399E7</v>
      </c>
      <c r="E587" s="672" t="s">
        <v>73</v>
      </c>
      <c r="F587" s="672" t="s">
        <v>69</v>
      </c>
      <c r="G587" s="672" t="s">
        <v>743</v>
      </c>
      <c r="H587" s="672"/>
      <c r="I587" s="672"/>
      <c r="J587" s="672" t="str">
        <f t="shared" si="1"/>
        <v/>
      </c>
    </row>
    <row r="588" ht="14.25" customHeight="1">
      <c r="A588" s="672">
        <v>2.3827945E7</v>
      </c>
      <c r="B588" s="672" t="s">
        <v>738</v>
      </c>
      <c r="C588" s="672" t="s">
        <v>748</v>
      </c>
      <c r="D588" s="672">
        <v>2.1666059E7</v>
      </c>
      <c r="E588" s="672" t="s">
        <v>73</v>
      </c>
      <c r="F588" s="672" t="s">
        <v>72</v>
      </c>
      <c r="G588" s="672" t="s">
        <v>749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/>
      <c r="I599" s="672"/>
      <c r="J599" s="672" t="str">
        <f t="shared" si="1"/>
        <v/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8887741.0</v>
      </c>
      <c r="B611" s="672" t="s">
        <v>792</v>
      </c>
      <c r="C611" s="672" t="s">
        <v>796</v>
      </c>
      <c r="D611" s="672">
        <v>9019700.0</v>
      </c>
      <c r="E611" s="672" t="s">
        <v>68</v>
      </c>
      <c r="F611" s="672" t="s">
        <v>72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2.2641192E7</v>
      </c>
      <c r="B612" s="672" t="s">
        <v>792</v>
      </c>
      <c r="C612" s="672" t="s">
        <v>797</v>
      </c>
      <c r="D612" s="672">
        <v>2.0479306E7</v>
      </c>
      <c r="E612" s="672" t="s">
        <v>69</v>
      </c>
      <c r="F612" s="672" t="s">
        <v>73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2.2690981E7</v>
      </c>
      <c r="B613" s="672" t="s">
        <v>792</v>
      </c>
      <c r="C613" s="672" t="s">
        <v>798</v>
      </c>
      <c r="D613" s="672">
        <v>2.0529095E7</v>
      </c>
      <c r="E613" s="672" t="s">
        <v>72</v>
      </c>
      <c r="F613" s="672" t="s">
        <v>68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1.7497864E7</v>
      </c>
      <c r="B614" s="672" t="s">
        <v>792</v>
      </c>
      <c r="C614" s="672" t="s">
        <v>799</v>
      </c>
      <c r="D614" s="672">
        <v>1.5385984E7</v>
      </c>
      <c r="E614" s="672" t="s">
        <v>73</v>
      </c>
      <c r="F614" s="672" t="s">
        <v>72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1.8095048E7</v>
      </c>
      <c r="B615" s="672" t="s">
        <v>792</v>
      </c>
      <c r="C615" s="672" t="s">
        <v>802</v>
      </c>
      <c r="D615" s="672">
        <v>1.5983168E7</v>
      </c>
      <c r="E615" s="672" t="s">
        <v>72</v>
      </c>
      <c r="F615" s="672" t="s">
        <v>68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2.2469512E7</v>
      </c>
      <c r="B616" s="672" t="s">
        <v>792</v>
      </c>
      <c r="C616" s="672" t="s">
        <v>803</v>
      </c>
      <c r="D616" s="672">
        <v>2.0307626E7</v>
      </c>
      <c r="E616" s="672" t="s">
        <v>73</v>
      </c>
      <c r="F616" s="672" t="s">
        <v>69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1.5667739E7</v>
      </c>
      <c r="B617" s="672" t="s">
        <v>792</v>
      </c>
      <c r="C617" s="672" t="s">
        <v>793</v>
      </c>
      <c r="D617" s="672">
        <v>1.3555859E7</v>
      </c>
      <c r="E617" s="672" t="s">
        <v>69</v>
      </c>
      <c r="F617" s="672" t="s">
        <v>68</v>
      </c>
      <c r="G617" s="672"/>
      <c r="H617" s="672">
        <v>1.0</v>
      </c>
      <c r="I617" s="672" t="s">
        <v>1026</v>
      </c>
      <c r="J617" s="672" t="str">
        <f t="shared" si="1"/>
        <v>A*1</v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1.4344431E7</v>
      </c>
      <c r="B628" s="672" t="s">
        <v>811</v>
      </c>
      <c r="C628" s="672" t="s">
        <v>820</v>
      </c>
      <c r="D628" s="672">
        <v>1.2223726E7</v>
      </c>
      <c r="E628" s="672" t="s">
        <v>69</v>
      </c>
      <c r="F628" s="672" t="s">
        <v>73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6076605.0</v>
      </c>
      <c r="B629" s="672" t="s">
        <v>811</v>
      </c>
      <c r="C629" s="672" t="s">
        <v>821</v>
      </c>
      <c r="D629" s="672">
        <v>6208564.0</v>
      </c>
      <c r="E629" s="672" t="s">
        <v>73</v>
      </c>
      <c r="F629" s="672" t="s">
        <v>72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8516397.0</v>
      </c>
      <c r="B630" s="672" t="s">
        <v>811</v>
      </c>
      <c r="C630" s="672" t="s">
        <v>822</v>
      </c>
      <c r="D630" s="672">
        <v>8648356.0</v>
      </c>
      <c r="E630" s="672" t="s">
        <v>69</v>
      </c>
      <c r="F630" s="672" t="s">
        <v>68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5469235.0</v>
      </c>
      <c r="B631" s="672" t="s">
        <v>811</v>
      </c>
      <c r="C631" s="672" t="s">
        <v>823</v>
      </c>
      <c r="D631" s="672">
        <v>5601194.0</v>
      </c>
      <c r="E631" s="672" t="s">
        <v>73</v>
      </c>
      <c r="F631" s="672" t="s">
        <v>72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5118505.0</v>
      </c>
      <c r="B632" s="672" t="s">
        <v>811</v>
      </c>
      <c r="C632" s="672" t="s">
        <v>824</v>
      </c>
      <c r="D632" s="672">
        <v>5250464.0</v>
      </c>
      <c r="E632" s="672" t="s">
        <v>69</v>
      </c>
      <c r="F632" s="672" t="s">
        <v>68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5192640.0</v>
      </c>
      <c r="B633" s="672" t="s">
        <v>811</v>
      </c>
      <c r="C633" s="672" t="s">
        <v>825</v>
      </c>
      <c r="D633" s="672">
        <v>5324599.0</v>
      </c>
      <c r="E633" s="672" t="s">
        <v>68</v>
      </c>
      <c r="F633" s="672" t="s">
        <v>72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5254148.0</v>
      </c>
      <c r="B634" s="672" t="s">
        <v>811</v>
      </c>
      <c r="C634" s="672" t="s">
        <v>826</v>
      </c>
      <c r="D634" s="672">
        <v>5386107.0</v>
      </c>
      <c r="E634" s="672" t="s">
        <v>73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5492846.0</v>
      </c>
      <c r="B635" s="672" t="s">
        <v>811</v>
      </c>
      <c r="C635" s="672" t="s">
        <v>827</v>
      </c>
      <c r="D635" s="672">
        <v>5624805.0</v>
      </c>
      <c r="E635" s="672" t="s">
        <v>73</v>
      </c>
      <c r="F635" s="672" t="s">
        <v>68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3528620.0</v>
      </c>
      <c r="B636" s="672" t="s">
        <v>811</v>
      </c>
      <c r="C636" s="672" t="s">
        <v>828</v>
      </c>
      <c r="D636" s="672">
        <v>3660579.0</v>
      </c>
      <c r="E636" s="672" t="s">
        <v>73</v>
      </c>
      <c r="F636" s="672" t="s">
        <v>72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1.3197662E7</v>
      </c>
      <c r="B637" s="672" t="s">
        <v>811</v>
      </c>
      <c r="C637" s="672" t="s">
        <v>830</v>
      </c>
      <c r="D637" s="672">
        <v>1.1041986E7</v>
      </c>
      <c r="E637" s="672" t="s">
        <v>68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1.8841182E7</v>
      </c>
      <c r="B638" s="672" t="s">
        <v>811</v>
      </c>
      <c r="C638" s="672" t="s">
        <v>819</v>
      </c>
      <c r="D638" s="672">
        <v>1.6729302E7</v>
      </c>
      <c r="E638" s="672" t="s">
        <v>69</v>
      </c>
      <c r="F638" s="672" t="s">
        <v>68</v>
      </c>
      <c r="G638" s="672"/>
      <c r="H638" s="672">
        <v>1.0</v>
      </c>
      <c r="I638" s="672" t="s">
        <v>1026</v>
      </c>
      <c r="J638" s="672" t="str">
        <f t="shared" si="1"/>
        <v>A*1</v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3152528.0</v>
      </c>
      <c r="B644" s="672" t="s">
        <v>831</v>
      </c>
      <c r="C644" s="672" t="s">
        <v>838</v>
      </c>
      <c r="D644" s="672">
        <v>3284487.0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9849475.0</v>
      </c>
      <c r="B645" s="672" t="s">
        <v>831</v>
      </c>
      <c r="C645" s="672" t="s">
        <v>839</v>
      </c>
      <c r="D645" s="672">
        <v>1.0011866E7</v>
      </c>
      <c r="E645" s="672" t="s">
        <v>72</v>
      </c>
      <c r="F645" s="672" t="s">
        <v>69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5447588.0</v>
      </c>
      <c r="B646" s="672" t="s">
        <v>831</v>
      </c>
      <c r="C646" s="672" t="s">
        <v>840</v>
      </c>
      <c r="D646" s="672">
        <v>5579547.0</v>
      </c>
      <c r="E646" s="672" t="s">
        <v>72</v>
      </c>
      <c r="F646" s="672" t="s">
        <v>68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5666105.0</v>
      </c>
      <c r="B647" s="672" t="s">
        <v>831</v>
      </c>
      <c r="C647" s="672" t="s">
        <v>841</v>
      </c>
      <c r="D647" s="672">
        <v>5798064.0</v>
      </c>
      <c r="E647" s="672" t="s">
        <v>73</v>
      </c>
      <c r="F647" s="672" t="s">
        <v>72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5555502.0</v>
      </c>
      <c r="B648" s="672" t="s">
        <v>831</v>
      </c>
      <c r="C648" s="672" t="s">
        <v>842</v>
      </c>
      <c r="D648" s="672">
        <v>5687461.0</v>
      </c>
      <c r="E648" s="672" t="s">
        <v>72</v>
      </c>
      <c r="F648" s="672" t="s">
        <v>69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4987810.0</v>
      </c>
      <c r="B649" s="672" t="s">
        <v>831</v>
      </c>
      <c r="C649" s="672" t="s">
        <v>843</v>
      </c>
      <c r="D649" s="672">
        <v>5119769.0</v>
      </c>
      <c r="E649" s="672" t="s">
        <v>72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5555501.0</v>
      </c>
      <c r="B650" s="672" t="s">
        <v>831</v>
      </c>
      <c r="C650" s="672" t="s">
        <v>844</v>
      </c>
      <c r="D650" s="672">
        <v>5687460.0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2.2278966E7</v>
      </c>
      <c r="B651" s="672" t="s">
        <v>831</v>
      </c>
      <c r="C651" s="672" t="s">
        <v>846</v>
      </c>
      <c r="D651" s="672">
        <v>2.011708E7</v>
      </c>
      <c r="E651" s="672" t="s">
        <v>69</v>
      </c>
      <c r="F651" s="672" t="s">
        <v>68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1.0035893E7</v>
      </c>
      <c r="B652" s="672" t="s">
        <v>831</v>
      </c>
      <c r="C652" s="672" t="s">
        <v>848</v>
      </c>
      <c r="D652" s="672">
        <v>1.0198284E7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8321409.0</v>
      </c>
      <c r="B653" s="672" t="s">
        <v>831</v>
      </c>
      <c r="C653" s="672" t="s">
        <v>845</v>
      </c>
      <c r="D653" s="672">
        <v>8453368.0</v>
      </c>
      <c r="E653" s="672" t="s">
        <v>72</v>
      </c>
      <c r="F653" s="672" t="s">
        <v>73</v>
      </c>
      <c r="G653" s="672"/>
      <c r="H653" s="672">
        <v>1.0</v>
      </c>
      <c r="I653" s="672" t="s">
        <v>72</v>
      </c>
      <c r="J653" s="672" t="str">
        <f t="shared" si="1"/>
        <v>A*1</v>
      </c>
    </row>
    <row r="654" ht="14.25" customHeight="1">
      <c r="A654" s="672">
        <v>3494396.0</v>
      </c>
      <c r="B654" s="672" t="s">
        <v>849</v>
      </c>
      <c r="C654" s="672" t="s">
        <v>853</v>
      </c>
      <c r="D654" s="672">
        <v>3626355.0</v>
      </c>
      <c r="E654" s="672" t="s">
        <v>68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2.1299916E7</v>
      </c>
      <c r="B655" s="672" t="s">
        <v>849</v>
      </c>
      <c r="C655" s="672" t="s">
        <v>854</v>
      </c>
      <c r="D655" s="672">
        <v>1.913803E7</v>
      </c>
      <c r="E655" s="672" t="s">
        <v>72</v>
      </c>
      <c r="F655" s="672" t="s">
        <v>73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4038980.0</v>
      </c>
      <c r="B656" s="672" t="s">
        <v>849</v>
      </c>
      <c r="C656" s="672" t="s">
        <v>855</v>
      </c>
      <c r="D656" s="672">
        <v>4170939.0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2.247384E7</v>
      </c>
      <c r="B657" s="672" t="s">
        <v>849</v>
      </c>
      <c r="C657" s="672" t="s">
        <v>850</v>
      </c>
      <c r="D657" s="672">
        <v>2.0311954E7</v>
      </c>
      <c r="E657" s="672" t="s">
        <v>73</v>
      </c>
      <c r="F657" s="672" t="s">
        <v>69</v>
      </c>
      <c r="G657" s="672"/>
      <c r="H657" s="672">
        <v>2.0</v>
      </c>
      <c r="I657" s="672" t="s">
        <v>1221</v>
      </c>
      <c r="J657" s="672" t="str">
        <f t="shared" si="1"/>
        <v>A*2</v>
      </c>
    </row>
    <row r="658" ht="14.25" customHeight="1">
      <c r="A658" s="672">
        <v>1.564956E7</v>
      </c>
      <c r="B658" s="672" t="s">
        <v>856</v>
      </c>
      <c r="C658" s="672" t="s">
        <v>858</v>
      </c>
      <c r="D658" s="672">
        <v>1.353768E7</v>
      </c>
      <c r="E658" s="672" t="s">
        <v>68</v>
      </c>
      <c r="F658" s="672" t="s">
        <v>73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1.7819098E7</v>
      </c>
      <c r="B659" s="672" t="s">
        <v>856</v>
      </c>
      <c r="C659" s="672" t="s">
        <v>859</v>
      </c>
      <c r="D659" s="672">
        <v>1.5707218E7</v>
      </c>
      <c r="E659" s="672" t="s">
        <v>72</v>
      </c>
      <c r="F659" s="672" t="s">
        <v>68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1.5642556E7</v>
      </c>
      <c r="B660" s="672" t="s">
        <v>856</v>
      </c>
      <c r="C660" s="672" t="s">
        <v>860</v>
      </c>
      <c r="D660" s="672">
        <v>1.3530676E7</v>
      </c>
      <c r="E660" s="672" t="s">
        <v>72</v>
      </c>
      <c r="F660" s="672" t="s">
        <v>69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8329283.0</v>
      </c>
      <c r="B661" s="672" t="s">
        <v>856</v>
      </c>
      <c r="C661" s="672" t="s">
        <v>861</v>
      </c>
      <c r="D661" s="672">
        <v>8461242.0</v>
      </c>
      <c r="E661" s="672" t="s">
        <v>72</v>
      </c>
      <c r="F661" s="672" t="s">
        <v>73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2.246066E7</v>
      </c>
      <c r="B662" s="672" t="s">
        <v>856</v>
      </c>
      <c r="C662" s="672" t="s">
        <v>862</v>
      </c>
      <c r="D662" s="672">
        <v>2.0298774E7</v>
      </c>
      <c r="E662" s="672" t="s">
        <v>69</v>
      </c>
      <c r="F662" s="672" t="s">
        <v>72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8472830.0</v>
      </c>
      <c r="B663" s="672" t="s">
        <v>856</v>
      </c>
      <c r="C663" s="672" t="s">
        <v>857</v>
      </c>
      <c r="D663" s="672">
        <v>8604789.0</v>
      </c>
      <c r="E663" s="672" t="s">
        <v>69</v>
      </c>
      <c r="F663" s="672" t="s">
        <v>68</v>
      </c>
      <c r="G663" s="672"/>
      <c r="H663" s="672">
        <v>1.0</v>
      </c>
      <c r="I663" s="672" t="s">
        <v>1286</v>
      </c>
      <c r="J663" s="672" t="str">
        <f t="shared" si="1"/>
        <v>D*1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9967473.0</v>
      </c>
      <c r="B674" s="672" t="s">
        <v>863</v>
      </c>
      <c r="C674" s="672" t="s">
        <v>875</v>
      </c>
      <c r="D674" s="672">
        <v>1.0129864E7</v>
      </c>
      <c r="E674" s="672" t="s">
        <v>72</v>
      </c>
      <c r="F674" s="672" t="s">
        <v>69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1.359437E7</v>
      </c>
      <c r="B675" s="672" t="s">
        <v>863</v>
      </c>
      <c r="C675" s="672" t="s">
        <v>874</v>
      </c>
      <c r="D675" s="672">
        <v>1.1438694E7</v>
      </c>
      <c r="E675" s="672" t="s">
        <v>72</v>
      </c>
      <c r="F675" s="672" t="s">
        <v>73</v>
      </c>
      <c r="G675" s="672"/>
      <c r="H675" s="672">
        <v>1.0</v>
      </c>
      <c r="I675" s="672" t="s">
        <v>72</v>
      </c>
      <c r="J675" s="672" t="str">
        <f t="shared" si="1"/>
        <v>A*1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1.3863984E7</v>
      </c>
      <c r="B677" s="672" t="s">
        <v>879</v>
      </c>
      <c r="C677" s="672" t="s">
        <v>883</v>
      </c>
      <c r="D677" s="672">
        <v>1.1743278E7</v>
      </c>
      <c r="E677" s="672" t="s">
        <v>73</v>
      </c>
      <c r="F677" s="672" t="s">
        <v>72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2.2100541E7</v>
      </c>
      <c r="B678" s="672" t="s">
        <v>879</v>
      </c>
      <c r="C678" s="672" t="s">
        <v>884</v>
      </c>
      <c r="D678" s="672">
        <v>1.9938655E7</v>
      </c>
      <c r="E678" s="672" t="s">
        <v>68</v>
      </c>
      <c r="F678" s="672" t="s">
        <v>69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2.1390751E7</v>
      </c>
      <c r="B679" s="672" t="s">
        <v>879</v>
      </c>
      <c r="C679" s="672" t="s">
        <v>885</v>
      </c>
      <c r="D679" s="672">
        <v>1.9228865E7</v>
      </c>
      <c r="E679" s="672" t="s">
        <v>73</v>
      </c>
      <c r="F679" s="672" t="s">
        <v>72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2.2204472E7</v>
      </c>
      <c r="B680" s="672" t="s">
        <v>879</v>
      </c>
      <c r="C680" s="672" t="s">
        <v>880</v>
      </c>
      <c r="D680" s="672">
        <v>2.0042586E7</v>
      </c>
      <c r="E680" s="672" t="s">
        <v>72</v>
      </c>
      <c r="F680" s="672" t="s">
        <v>69</v>
      </c>
      <c r="G680" s="672"/>
      <c r="H680" s="672">
        <v>1.0</v>
      </c>
      <c r="I680" s="672" t="s">
        <v>72</v>
      </c>
      <c r="J680" s="672" t="str">
        <f t="shared" si="1"/>
        <v>A*1</v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1.3286253E7</v>
      </c>
      <c r="B686" s="672" t="s">
        <v>893</v>
      </c>
      <c r="C686" s="672" t="s">
        <v>896</v>
      </c>
      <c r="D686" s="672">
        <v>1.1130577E7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9388252.0</v>
      </c>
      <c r="B687" s="672" t="s">
        <v>893</v>
      </c>
      <c r="C687" s="672" t="s">
        <v>897</v>
      </c>
      <c r="D687" s="672">
        <v>9550643.0</v>
      </c>
      <c r="E687" s="672" t="s">
        <v>72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1.8634735E7</v>
      </c>
      <c r="B688" s="672" t="s">
        <v>893</v>
      </c>
      <c r="C688" s="672" t="s">
        <v>898</v>
      </c>
      <c r="D688" s="672">
        <v>1.6522855E7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2715207.0</v>
      </c>
      <c r="B689" s="672" t="s">
        <v>893</v>
      </c>
      <c r="C689" s="672" t="s">
        <v>899</v>
      </c>
      <c r="D689" s="672">
        <v>2847166.0</v>
      </c>
      <c r="E689" s="672" t="s">
        <v>69</v>
      </c>
      <c r="F689" s="672" t="s">
        <v>68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1.4796031E7</v>
      </c>
      <c r="B690" s="672" t="s">
        <v>893</v>
      </c>
      <c r="C690" s="672" t="s">
        <v>900</v>
      </c>
      <c r="D690" s="672">
        <v>1.2684102E7</v>
      </c>
      <c r="E690" s="672" t="s">
        <v>68</v>
      </c>
      <c r="F690" s="672" t="s">
        <v>69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1.4346602E7</v>
      </c>
      <c r="B691" s="672" t="s">
        <v>893</v>
      </c>
      <c r="C691" s="672" t="s">
        <v>901</v>
      </c>
      <c r="D691" s="672">
        <v>1.2225897E7</v>
      </c>
      <c r="E691" s="672" t="s">
        <v>68</v>
      </c>
      <c r="F691" s="672" t="s">
        <v>72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1.4358011E7</v>
      </c>
      <c r="B692" s="672" t="s">
        <v>893</v>
      </c>
      <c r="C692" s="672" t="s">
        <v>902</v>
      </c>
      <c r="D692" s="672">
        <v>1.2237306E7</v>
      </c>
      <c r="E692" s="672" t="s">
        <v>72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3385896.0</v>
      </c>
      <c r="B693" s="672" t="s">
        <v>893</v>
      </c>
      <c r="C693" s="672" t="s">
        <v>903</v>
      </c>
      <c r="D693" s="672">
        <v>3517855.0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1.7581946E7</v>
      </c>
      <c r="B694" s="672" t="s">
        <v>893</v>
      </c>
      <c r="C694" s="672" t="s">
        <v>904</v>
      </c>
      <c r="D694" s="672">
        <v>1.5470066E7</v>
      </c>
      <c r="E694" s="672" t="s">
        <v>68</v>
      </c>
      <c r="F694" s="672" t="s">
        <v>73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3801406.0</v>
      </c>
      <c r="B695" s="672" t="s">
        <v>893</v>
      </c>
      <c r="C695" s="672" t="s">
        <v>905</v>
      </c>
      <c r="D695" s="672">
        <v>3933365.0</v>
      </c>
      <c r="E695" s="672" t="s">
        <v>72</v>
      </c>
      <c r="F695" s="672" t="s">
        <v>68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5134013.0</v>
      </c>
      <c r="B696" s="672" t="s">
        <v>893</v>
      </c>
      <c r="C696" s="672" t="s">
        <v>906</v>
      </c>
      <c r="D696" s="672">
        <v>5265972.0</v>
      </c>
      <c r="E696" s="672" t="s">
        <v>73</v>
      </c>
      <c r="F696" s="672" t="s">
        <v>69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5134362.0</v>
      </c>
      <c r="B697" s="672" t="s">
        <v>893</v>
      </c>
      <c r="C697" s="672" t="s">
        <v>907</v>
      </c>
      <c r="D697" s="672">
        <v>5266321.0</v>
      </c>
      <c r="E697" s="672" t="s">
        <v>69</v>
      </c>
      <c r="F697" s="672" t="s">
        <v>72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2.1936623E7</v>
      </c>
      <c r="B698" s="672" t="s">
        <v>893</v>
      </c>
      <c r="C698" s="672" t="s">
        <v>908</v>
      </c>
      <c r="D698" s="672">
        <v>1.9774737E7</v>
      </c>
      <c r="E698" s="672" t="s">
        <v>69</v>
      </c>
      <c r="F698" s="672" t="s">
        <v>68</v>
      </c>
      <c r="G698" s="672"/>
      <c r="H698" s="672"/>
      <c r="I698" s="672"/>
      <c r="J698" s="672" t="str">
        <f t="shared" si="1"/>
        <v/>
      </c>
    </row>
    <row r="699" ht="14.25" customHeight="1">
      <c r="A699" s="672">
        <v>2.1491185E7</v>
      </c>
      <c r="B699" s="672" t="s">
        <v>910</v>
      </c>
      <c r="C699" s="672" t="s">
        <v>911</v>
      </c>
      <c r="D699" s="672">
        <v>1.9329299E7</v>
      </c>
      <c r="E699" s="672" t="s">
        <v>72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2.1388318E7</v>
      </c>
      <c r="B700" s="672" t="s">
        <v>910</v>
      </c>
      <c r="C700" s="672" t="s">
        <v>913</v>
      </c>
      <c r="D700" s="672">
        <v>1.9226432E7</v>
      </c>
      <c r="E700" s="672" t="s">
        <v>68</v>
      </c>
      <c r="F700" s="672" t="s">
        <v>73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7055290.0</v>
      </c>
      <c r="B701" s="672" t="s">
        <v>910</v>
      </c>
      <c r="C701" s="672" t="s">
        <v>915</v>
      </c>
      <c r="D701" s="672">
        <v>7187249.0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2.1340696E7</v>
      </c>
      <c r="B702" s="672" t="s">
        <v>910</v>
      </c>
      <c r="C702" s="672" t="s">
        <v>916</v>
      </c>
      <c r="D702" s="672">
        <v>1.917881E7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1.8546766E7</v>
      </c>
      <c r="B703" s="672" t="s">
        <v>910</v>
      </c>
      <c r="C703" s="672" t="s">
        <v>917</v>
      </c>
      <c r="D703" s="672">
        <v>1.6434886E7</v>
      </c>
      <c r="E703" s="672" t="s">
        <v>68</v>
      </c>
      <c r="F703" s="672" t="s">
        <v>69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1.9273485E7</v>
      </c>
      <c r="B704" s="672" t="s">
        <v>910</v>
      </c>
      <c r="C704" s="672" t="s">
        <v>918</v>
      </c>
      <c r="D704" s="672">
        <v>1.7161605E7</v>
      </c>
      <c r="E704" s="672" t="s">
        <v>73</v>
      </c>
      <c r="F704" s="672" t="s">
        <v>68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1.8574309E7</v>
      </c>
      <c r="B705" s="672" t="s">
        <v>910</v>
      </c>
      <c r="C705" s="672" t="s">
        <v>919</v>
      </c>
      <c r="D705" s="672">
        <v>1.6462429E7</v>
      </c>
      <c r="E705" s="672" t="s">
        <v>68</v>
      </c>
      <c r="F705" s="672" t="s">
        <v>69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5707351.0</v>
      </c>
      <c r="B706" s="672" t="s">
        <v>910</v>
      </c>
      <c r="C706" s="672" t="s">
        <v>920</v>
      </c>
      <c r="D706" s="672">
        <v>5839310.0</v>
      </c>
      <c r="E706" s="672" t="s">
        <v>69</v>
      </c>
      <c r="F706" s="672" t="s">
        <v>68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2.8725881E7</v>
      </c>
      <c r="B707" s="672" t="s">
        <v>910</v>
      </c>
      <c r="C707" s="672" t="s">
        <v>921</v>
      </c>
      <c r="D707" s="672">
        <v>2.6579734E7</v>
      </c>
      <c r="E707" s="672" t="s">
        <v>72</v>
      </c>
      <c r="F707" s="672" t="s">
        <v>69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2.1626581E7</v>
      </c>
      <c r="B708" s="672" t="s">
        <v>910</v>
      </c>
      <c r="C708" s="672" t="s">
        <v>922</v>
      </c>
      <c r="D708" s="672">
        <v>1.9464695E7</v>
      </c>
      <c r="E708" s="672" t="s">
        <v>69</v>
      </c>
      <c r="F708" s="672" t="s">
        <v>68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1.7313945E7</v>
      </c>
      <c r="B709" s="672" t="s">
        <v>910</v>
      </c>
      <c r="C709" s="672" t="s">
        <v>923</v>
      </c>
      <c r="D709" s="672">
        <v>1.5202065E7</v>
      </c>
      <c r="E709" s="672" t="s">
        <v>72</v>
      </c>
      <c r="F709" s="672" t="s">
        <v>73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2.860829E7</v>
      </c>
      <c r="B710" s="672" t="s">
        <v>910</v>
      </c>
      <c r="C710" s="672" t="s">
        <v>924</v>
      </c>
      <c r="D710" s="672">
        <v>2.6462143E7</v>
      </c>
      <c r="E710" s="672" t="s">
        <v>68</v>
      </c>
      <c r="F710" s="672" t="s">
        <v>69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2.3619758E7</v>
      </c>
      <c r="B711" s="672" t="s">
        <v>910</v>
      </c>
      <c r="C711" s="672" t="s">
        <v>925</v>
      </c>
      <c r="D711" s="672">
        <v>2.1457872E7</v>
      </c>
      <c r="E711" s="672" t="s">
        <v>69</v>
      </c>
      <c r="F711" s="672" t="s">
        <v>68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1.4530877E7</v>
      </c>
      <c r="B712" s="672" t="s">
        <v>910</v>
      </c>
      <c r="C712" s="672" t="s">
        <v>926</v>
      </c>
      <c r="D712" s="672">
        <v>1.2419078E7</v>
      </c>
      <c r="E712" s="672" t="s">
        <v>73</v>
      </c>
      <c r="F712" s="672" t="s">
        <v>72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1.5026173E7</v>
      </c>
      <c r="B713" s="672" t="s">
        <v>910</v>
      </c>
      <c r="C713" s="672" t="s">
        <v>914</v>
      </c>
      <c r="D713" s="672">
        <v>1.2914261E7</v>
      </c>
      <c r="E713" s="672" t="s">
        <v>69</v>
      </c>
      <c r="F713" s="672" t="s">
        <v>68</v>
      </c>
      <c r="G713" s="672"/>
      <c r="H713" s="672">
        <v>1.0</v>
      </c>
      <c r="I713" s="672" t="s">
        <v>1026</v>
      </c>
      <c r="J713" s="672" t="str">
        <f t="shared" si="1"/>
        <v>A*1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1.5476779E7</v>
      </c>
      <c r="B718" s="672" t="s">
        <v>928</v>
      </c>
      <c r="C718" s="672" t="s">
        <v>935</v>
      </c>
      <c r="D718" s="672">
        <v>1.3364899E7</v>
      </c>
      <c r="E718" s="672" t="s">
        <v>72</v>
      </c>
      <c r="F718" s="672" t="s">
        <v>73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1.5920301E7</v>
      </c>
      <c r="B719" s="672" t="s">
        <v>928</v>
      </c>
      <c r="C719" s="672" t="s">
        <v>936</v>
      </c>
      <c r="D719" s="672">
        <v>1.3808421E7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4991574.0</v>
      </c>
      <c r="B720" s="672" t="s">
        <v>928</v>
      </c>
      <c r="C720" s="672" t="s">
        <v>937</v>
      </c>
      <c r="D720" s="672">
        <v>5123533.0</v>
      </c>
      <c r="E720" s="672" t="s">
        <v>69</v>
      </c>
      <c r="F720" s="672" t="s">
        <v>72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2.3602034E7</v>
      </c>
      <c r="B721" s="672" t="s">
        <v>928</v>
      </c>
      <c r="C721" s="672" t="s">
        <v>938</v>
      </c>
      <c r="D721" s="672">
        <v>2.1440148E7</v>
      </c>
      <c r="E721" s="672" t="s">
        <v>69</v>
      </c>
      <c r="F721" s="672" t="s">
        <v>73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5546328.0</v>
      </c>
      <c r="B722" s="672" t="s">
        <v>928</v>
      </c>
      <c r="C722" s="672" t="s">
        <v>939</v>
      </c>
      <c r="D722" s="672">
        <v>5678287.0</v>
      </c>
      <c r="E722" s="672" t="s">
        <v>72</v>
      </c>
      <c r="F722" s="672" t="s">
        <v>68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1.5986952E7</v>
      </c>
      <c r="B723" s="672" t="s">
        <v>928</v>
      </c>
      <c r="C723" s="672" t="s">
        <v>934</v>
      </c>
      <c r="D723" s="672">
        <v>1.3875072E7</v>
      </c>
      <c r="E723" s="672" t="s">
        <v>73</v>
      </c>
      <c r="F723" s="672" t="s">
        <v>72</v>
      </c>
      <c r="G723" s="672"/>
      <c r="H723" s="672">
        <v>1.0</v>
      </c>
      <c r="I723" s="672" t="s">
        <v>73</v>
      </c>
      <c r="J723" s="672" t="str">
        <f t="shared" si="1"/>
        <v>A*1</v>
      </c>
    </row>
    <row r="724" ht="14.25" customHeight="1">
      <c r="A724" s="672">
        <v>4982769.0</v>
      </c>
      <c r="B724" s="672" t="s">
        <v>940</v>
      </c>
      <c r="C724" s="672" t="s">
        <v>943</v>
      </c>
      <c r="D724" s="672">
        <v>5114728.0</v>
      </c>
      <c r="E724" s="672" t="s">
        <v>69</v>
      </c>
      <c r="F724" s="672" t="s">
        <v>68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8470801.0</v>
      </c>
      <c r="B725" s="672" t="s">
        <v>940</v>
      </c>
      <c r="C725" s="672" t="s">
        <v>944</v>
      </c>
      <c r="D725" s="672">
        <v>8602760.0</v>
      </c>
      <c r="E725" s="672" t="s">
        <v>68</v>
      </c>
      <c r="F725" s="672" t="s">
        <v>69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1.511235E7</v>
      </c>
      <c r="B726" s="672" t="s">
        <v>940</v>
      </c>
      <c r="C726" s="672" t="s">
        <v>945</v>
      </c>
      <c r="D726" s="672">
        <v>1.3000437E7</v>
      </c>
      <c r="E726" s="672" t="s">
        <v>72</v>
      </c>
      <c r="F726" s="672" t="s">
        <v>73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1.4301212E7</v>
      </c>
      <c r="B727" s="672" t="s">
        <v>940</v>
      </c>
      <c r="C727" s="672" t="s">
        <v>946</v>
      </c>
      <c r="D727" s="672">
        <v>1.2180506E7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1.9513422E7</v>
      </c>
      <c r="B728" s="672" t="s">
        <v>940</v>
      </c>
      <c r="C728" s="672" t="s">
        <v>947</v>
      </c>
      <c r="D728" s="672">
        <v>1.7401542E7</v>
      </c>
      <c r="E728" s="672" t="s">
        <v>72</v>
      </c>
      <c r="F728" s="672" t="s">
        <v>69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2.1643337E7</v>
      </c>
      <c r="B729" s="672" t="s">
        <v>940</v>
      </c>
      <c r="C729" s="672" t="s">
        <v>948</v>
      </c>
      <c r="D729" s="672">
        <v>1.9481451E7</v>
      </c>
      <c r="E729" s="672" t="s">
        <v>69</v>
      </c>
      <c r="F729" s="672" t="s">
        <v>72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1.6580682E7</v>
      </c>
      <c r="B730" s="672" t="s">
        <v>940</v>
      </c>
      <c r="C730" s="672" t="s">
        <v>949</v>
      </c>
      <c r="D730" s="672">
        <v>1.4468802E7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1.8108263E7</v>
      </c>
      <c r="B731" s="672" t="s">
        <v>940</v>
      </c>
      <c r="C731" s="672" t="s">
        <v>950</v>
      </c>
      <c r="D731" s="672">
        <v>1.5996383E7</v>
      </c>
      <c r="E731" s="672" t="s">
        <v>73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1.5572081E7</v>
      </c>
      <c r="B732" s="672" t="s">
        <v>940</v>
      </c>
      <c r="C732" s="672" t="s">
        <v>951</v>
      </c>
      <c r="D732" s="672">
        <v>1.3460201E7</v>
      </c>
      <c r="E732" s="672" t="s">
        <v>68</v>
      </c>
      <c r="F732" s="672" t="s">
        <v>69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2833026.0</v>
      </c>
      <c r="B733" s="672" t="s">
        <v>940</v>
      </c>
      <c r="C733" s="672" t="s">
        <v>941</v>
      </c>
      <c r="D733" s="672">
        <v>2964985.0</v>
      </c>
      <c r="E733" s="672" t="s">
        <v>73</v>
      </c>
      <c r="F733" s="672" t="s">
        <v>72</v>
      </c>
      <c r="G733" s="672"/>
      <c r="H733" s="672">
        <v>1.0</v>
      </c>
      <c r="I733" s="672" t="s">
        <v>73</v>
      </c>
      <c r="J733" s="672" t="str">
        <f t="shared" si="1"/>
        <v>A*1</v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>
        <v>2.0</v>
      </c>
      <c r="I734" s="672" t="s">
        <v>1230</v>
      </c>
      <c r="J734" s="672" t="str">
        <f t="shared" si="1"/>
        <v>A*2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8304372.0</v>
      </c>
      <c r="B750" s="672" t="s">
        <v>979</v>
      </c>
      <c r="C750" s="672" t="s">
        <v>985</v>
      </c>
      <c r="D750" s="672">
        <v>8436331.0</v>
      </c>
      <c r="E750" s="672" t="s">
        <v>72</v>
      </c>
      <c r="F750" s="672" t="s">
        <v>73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2.2966663E7</v>
      </c>
      <c r="B751" s="672" t="s">
        <v>979</v>
      </c>
      <c r="C751" s="672" t="s">
        <v>986</v>
      </c>
      <c r="D751" s="672">
        <v>2.0804777E7</v>
      </c>
      <c r="E751" s="672" t="s">
        <v>69</v>
      </c>
      <c r="F751" s="672" t="s">
        <v>68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2.1802277E7</v>
      </c>
      <c r="B752" s="672" t="s">
        <v>979</v>
      </c>
      <c r="C752" s="672" t="s">
        <v>987</v>
      </c>
      <c r="D752" s="672">
        <v>1.9640391E7</v>
      </c>
      <c r="E752" s="672" t="s">
        <v>72</v>
      </c>
      <c r="F752" s="672" t="s">
        <v>68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1.943609E7</v>
      </c>
      <c r="B753" s="672" t="s">
        <v>979</v>
      </c>
      <c r="C753" s="672" t="s">
        <v>988</v>
      </c>
      <c r="D753" s="672">
        <v>1.732421E7</v>
      </c>
      <c r="E753" s="672" t="s">
        <v>68</v>
      </c>
      <c r="F753" s="672" t="s">
        <v>69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2.2824952E7</v>
      </c>
      <c r="B754" s="672" t="s">
        <v>979</v>
      </c>
      <c r="C754" s="672" t="s">
        <v>990</v>
      </c>
      <c r="D754" s="672">
        <v>2.0663066E7</v>
      </c>
      <c r="E754" s="672" t="s">
        <v>73</v>
      </c>
      <c r="F754" s="672" t="s">
        <v>69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1.9220685E7</v>
      </c>
      <c r="B755" s="672" t="s">
        <v>979</v>
      </c>
      <c r="C755" s="672" t="s">
        <v>991</v>
      </c>
      <c r="D755" s="672">
        <v>1.7108805E7</v>
      </c>
      <c r="E755" s="672" t="s">
        <v>69</v>
      </c>
      <c r="F755" s="672" t="s">
        <v>72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1.5510257E7</v>
      </c>
      <c r="B756" s="672" t="s">
        <v>979</v>
      </c>
      <c r="C756" s="672" t="s">
        <v>992</v>
      </c>
      <c r="D756" s="672">
        <v>1.3398377E7</v>
      </c>
      <c r="E756" s="672" t="s">
        <v>73</v>
      </c>
      <c r="F756" s="672" t="s">
        <v>72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7220062.0</v>
      </c>
      <c r="B757" s="672" t="s">
        <v>979</v>
      </c>
      <c r="C757" s="672" t="s">
        <v>993</v>
      </c>
      <c r="D757" s="672">
        <v>7352021.0</v>
      </c>
      <c r="E757" s="672" t="s">
        <v>69</v>
      </c>
      <c r="F757" s="672" t="s">
        <v>68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9399830.0</v>
      </c>
      <c r="B758" s="672" t="s">
        <v>979</v>
      </c>
      <c r="C758" s="672" t="s">
        <v>994</v>
      </c>
      <c r="D758" s="672">
        <v>9562221.0</v>
      </c>
      <c r="E758" s="672" t="s">
        <v>72</v>
      </c>
      <c r="F758" s="672" t="s">
        <v>73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2.8777008E7</v>
      </c>
      <c r="B759" s="672" t="s">
        <v>979</v>
      </c>
      <c r="C759" s="672" t="s">
        <v>995</v>
      </c>
      <c r="D759" s="672">
        <v>2.6630861E7</v>
      </c>
      <c r="E759" s="672" t="s">
        <v>69</v>
      </c>
      <c r="F759" s="672" t="s">
        <v>68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2.864926E7</v>
      </c>
      <c r="B760" s="672" t="s">
        <v>979</v>
      </c>
      <c r="C760" s="672" t="s">
        <v>996</v>
      </c>
      <c r="D760" s="672">
        <v>2.6503113E7</v>
      </c>
      <c r="E760" s="672" t="s">
        <v>73</v>
      </c>
      <c r="F760" s="672" t="s">
        <v>72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1.5109085E7</v>
      </c>
      <c r="B761" s="672" t="s">
        <v>979</v>
      </c>
      <c r="C761" s="672" t="s">
        <v>997</v>
      </c>
      <c r="D761" s="672">
        <v>1.2997172E7</v>
      </c>
      <c r="E761" s="672" t="s">
        <v>69</v>
      </c>
      <c r="F761" s="672" t="s">
        <v>68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1.6774918E7</v>
      </c>
      <c r="B762" s="672" t="s">
        <v>979</v>
      </c>
      <c r="C762" s="672" t="s">
        <v>998</v>
      </c>
      <c r="D762" s="672">
        <v>1.4663038E7</v>
      </c>
      <c r="E762" s="672" t="s">
        <v>73</v>
      </c>
      <c r="F762" s="672" t="s">
        <v>72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1.7982304E7</v>
      </c>
      <c r="B763" s="672" t="s">
        <v>979</v>
      </c>
      <c r="C763" s="672" t="s">
        <v>999</v>
      </c>
      <c r="D763" s="672">
        <v>1.5870424E7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1.7739542E7</v>
      </c>
      <c r="B764" s="672" t="s">
        <v>979</v>
      </c>
      <c r="C764" s="672" t="s">
        <v>1000</v>
      </c>
      <c r="D764" s="672">
        <v>1.5627662E7</v>
      </c>
      <c r="E764" s="672" t="s">
        <v>72</v>
      </c>
      <c r="F764" s="672" t="s">
        <v>73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2.8630494E7</v>
      </c>
      <c r="B765" s="672" t="s">
        <v>979</v>
      </c>
      <c r="C765" s="672" t="s">
        <v>1001</v>
      </c>
      <c r="D765" s="672">
        <v>2.6484347E7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2.1857444E7</v>
      </c>
      <c r="B766" s="672" t="s">
        <v>979</v>
      </c>
      <c r="C766" s="672" t="s">
        <v>1002</v>
      </c>
      <c r="D766" s="672">
        <v>1.9695558E7</v>
      </c>
      <c r="E766" s="672" t="s">
        <v>72</v>
      </c>
      <c r="F766" s="672" t="s">
        <v>68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1.6768225E7</v>
      </c>
      <c r="B767" s="672" t="s">
        <v>979</v>
      </c>
      <c r="C767" s="672" t="s">
        <v>1003</v>
      </c>
      <c r="D767" s="672">
        <v>1.4656345E7</v>
      </c>
      <c r="E767" s="672" t="s">
        <v>73</v>
      </c>
      <c r="F767" s="672" t="s">
        <v>69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1.7686514E7</v>
      </c>
      <c r="B768" s="672" t="s">
        <v>979</v>
      </c>
      <c r="C768" s="672" t="s">
        <v>1004</v>
      </c>
      <c r="D768" s="672">
        <v>1.5574634E7</v>
      </c>
      <c r="E768" s="672" t="s">
        <v>69</v>
      </c>
      <c r="F768" s="672" t="s">
        <v>68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1.3892233E7</v>
      </c>
      <c r="B769" s="672" t="s">
        <v>979</v>
      </c>
      <c r="C769" s="672" t="s">
        <v>1005</v>
      </c>
      <c r="D769" s="672">
        <v>1.1771527E7</v>
      </c>
      <c r="E769" s="672" t="s">
        <v>68</v>
      </c>
      <c r="F769" s="672" t="s">
        <v>69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5751247.0</v>
      </c>
      <c r="B770" s="672" t="s">
        <v>979</v>
      </c>
      <c r="C770" s="672" t="s">
        <v>1006</v>
      </c>
      <c r="D770" s="672">
        <v>5883206.0</v>
      </c>
      <c r="E770" s="672" t="s">
        <v>73</v>
      </c>
      <c r="F770" s="672" t="s">
        <v>69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1.3582581E7</v>
      </c>
      <c r="B771" s="672" t="s">
        <v>979</v>
      </c>
      <c r="C771" s="672" t="s">
        <v>1007</v>
      </c>
      <c r="D771" s="672">
        <v>1.1426905E7</v>
      </c>
      <c r="E771" s="672" t="s">
        <v>69</v>
      </c>
      <c r="F771" s="672" t="s">
        <v>68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2.2710402E7</v>
      </c>
      <c r="B772" s="672" t="s">
        <v>979</v>
      </c>
      <c r="C772" s="672" t="s">
        <v>1008</v>
      </c>
      <c r="D772" s="672">
        <v>2.0548516E7</v>
      </c>
      <c r="E772" s="672" t="s">
        <v>69</v>
      </c>
      <c r="F772" s="672" t="s">
        <v>73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3822611.0</v>
      </c>
      <c r="B773" s="672" t="s">
        <v>979</v>
      </c>
      <c r="C773" s="672" t="s">
        <v>1009</v>
      </c>
      <c r="D773" s="672">
        <v>3954570.0</v>
      </c>
      <c r="E773" s="672" t="s">
        <v>73</v>
      </c>
      <c r="F773" s="672" t="s">
        <v>72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5468469.0</v>
      </c>
      <c r="B774" s="672" t="s">
        <v>979</v>
      </c>
      <c r="C774" s="672" t="s">
        <v>1010</v>
      </c>
      <c r="D774" s="672">
        <v>5600428.0</v>
      </c>
      <c r="E774" s="672" t="s">
        <v>73</v>
      </c>
      <c r="F774" s="672" t="s">
        <v>72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4551739.0</v>
      </c>
      <c r="B775" s="672" t="s">
        <v>979</v>
      </c>
      <c r="C775" s="672" t="s">
        <v>1011</v>
      </c>
      <c r="D775" s="672">
        <v>4683698.0</v>
      </c>
      <c r="E775" s="672" t="s">
        <v>68</v>
      </c>
      <c r="F775" s="672" t="s">
        <v>73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4639890.0</v>
      </c>
      <c r="B776" s="672" t="s">
        <v>979</v>
      </c>
      <c r="C776" s="672" t="s">
        <v>1012</v>
      </c>
      <c r="D776" s="672">
        <v>4771849.0</v>
      </c>
      <c r="E776" s="672" t="s">
        <v>68</v>
      </c>
      <c r="F776" s="672" t="s">
        <v>69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1.0004088E7</v>
      </c>
      <c r="B777" s="672" t="s">
        <v>979</v>
      </c>
      <c r="C777" s="672" t="s">
        <v>1015</v>
      </c>
      <c r="D777" s="672">
        <v>1.0166479E7</v>
      </c>
      <c r="E777" s="672" t="s">
        <v>69</v>
      </c>
      <c r="F777" s="672" t="s">
        <v>72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1.9056417E7</v>
      </c>
      <c r="B778" s="672" t="s">
        <v>979</v>
      </c>
      <c r="C778" s="672" t="s">
        <v>1014</v>
      </c>
      <c r="D778" s="672">
        <v>1.6944537E7</v>
      </c>
      <c r="E778" s="672" t="s">
        <v>69</v>
      </c>
      <c r="F778" s="672" t="s">
        <v>68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6950961.0</v>
      </c>
      <c r="B779" s="672" t="s">
        <v>979</v>
      </c>
      <c r="C779" s="672" t="s">
        <v>983</v>
      </c>
      <c r="D779" s="672">
        <v>7082920.0</v>
      </c>
      <c r="E779" s="672" t="s">
        <v>68</v>
      </c>
      <c r="F779" s="672" t="s">
        <v>69</v>
      </c>
      <c r="G779" s="672"/>
      <c r="H779" s="672">
        <v>1.0</v>
      </c>
      <c r="I779" s="672" t="s">
        <v>1272</v>
      </c>
      <c r="J779" s="672" t="str">
        <f t="shared" si="1"/>
        <v>A*1</v>
      </c>
    </row>
    <row r="780" ht="14.25" customHeight="1">
      <c r="A780" s="672">
        <v>7679374.0</v>
      </c>
      <c r="B780" s="672" t="s">
        <v>979</v>
      </c>
      <c r="C780" s="672" t="s">
        <v>989</v>
      </c>
      <c r="D780" s="672">
        <v>7811333.0</v>
      </c>
      <c r="E780" s="672" t="s">
        <v>69</v>
      </c>
      <c r="F780" s="672" t="s">
        <v>73</v>
      </c>
      <c r="G780" s="672"/>
      <c r="H780" s="672">
        <v>1.0</v>
      </c>
      <c r="I780" s="672" t="s">
        <v>1026</v>
      </c>
      <c r="J780" s="672" t="str">
        <f t="shared" si="1"/>
        <v>A*1</v>
      </c>
    </row>
    <row r="781" ht="14.25" customHeight="1">
      <c r="A781" s="672">
        <v>8600342.0</v>
      </c>
      <c r="B781" s="672" t="s">
        <v>979</v>
      </c>
      <c r="C781" s="672" t="s">
        <v>984</v>
      </c>
      <c r="D781" s="672">
        <v>8732301.0</v>
      </c>
      <c r="E781" s="672" t="s">
        <v>72</v>
      </c>
      <c r="F781" s="672" t="s">
        <v>73</v>
      </c>
      <c r="G781" s="672"/>
      <c r="H781" s="672">
        <v>1.0</v>
      </c>
      <c r="I781" s="672" t="s">
        <v>72</v>
      </c>
      <c r="J781" s="672" t="str">
        <f t="shared" si="1"/>
        <v>A*1</v>
      </c>
    </row>
    <row r="782" ht="14.25" customHeight="1">
      <c r="A782" s="672">
        <v>1.3711739E7</v>
      </c>
      <c r="B782" s="672" t="s">
        <v>979</v>
      </c>
      <c r="C782" s="672" t="s">
        <v>1013</v>
      </c>
      <c r="D782" s="672">
        <v>1.1556063E7</v>
      </c>
      <c r="E782" s="672" t="s">
        <v>69</v>
      </c>
      <c r="F782" s="672" t="s">
        <v>72</v>
      </c>
      <c r="G782" s="672"/>
      <c r="H782" s="672">
        <v>2.0</v>
      </c>
      <c r="I782" s="672" t="s">
        <v>1230</v>
      </c>
      <c r="J782" s="672" t="str">
        <f t="shared" si="1"/>
        <v>A*2</v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>
      <c r="A810" s="672"/>
      <c r="B810" s="672"/>
      <c r="C810" s="672"/>
      <c r="D810" s="672"/>
      <c r="E810" s="672"/>
      <c r="F810" s="672"/>
      <c r="G810" s="672"/>
      <c r="H810" s="672"/>
      <c r="I810" s="672"/>
      <c r="J810" s="672" t="str">
        <f t="shared" si="1"/>
        <v/>
      </c>
    </row>
    <row r="811" ht="14.25" customHeight="1">
      <c r="A811" s="672"/>
      <c r="B811" s="672"/>
      <c r="C811" s="672"/>
      <c r="D811" s="672"/>
      <c r="E811" s="672"/>
      <c r="F811" s="672"/>
      <c r="G811" s="672"/>
      <c r="H811" s="672"/>
      <c r="I811" s="672"/>
      <c r="J811" s="672" t="str">
        <f t="shared" si="1"/>
        <v/>
      </c>
    </row>
    <row r="812" ht="14.25" customHeight="1">
      <c r="A812" s="672"/>
      <c r="B812" s="672"/>
      <c r="C812" s="672"/>
      <c r="D812" s="672"/>
      <c r="E812" s="672"/>
      <c r="F812" s="672"/>
      <c r="G812" s="672"/>
      <c r="H812" s="672"/>
      <c r="I812" s="672"/>
      <c r="J812" s="672" t="str">
        <f t="shared" si="1"/>
        <v/>
      </c>
    </row>
    <row r="813" ht="14.25" customHeight="1">
      <c r="A813" s="672"/>
      <c r="B813" s="672"/>
      <c r="C813" s="672"/>
      <c r="D813" s="672"/>
      <c r="E813" s="672"/>
      <c r="F813" s="672"/>
      <c r="G813" s="672"/>
      <c r="H813" s="672"/>
      <c r="I813" s="672"/>
      <c r="J813" s="672" t="str">
        <f t="shared" si="1"/>
        <v/>
      </c>
    </row>
    <row r="814" ht="14.25" customHeight="1">
      <c r="A814" s="672"/>
      <c r="B814" s="672"/>
      <c r="C814" s="672"/>
      <c r="D814" s="672"/>
      <c r="E814" s="672"/>
      <c r="F814" s="672"/>
      <c r="G814" s="672"/>
      <c r="H814" s="672"/>
      <c r="I814" s="672"/>
      <c r="J814" s="672" t="str">
        <f t="shared" si="1"/>
        <v/>
      </c>
    </row>
    <row r="815" ht="14.25" customHeight="1">
      <c r="A815" s="672"/>
      <c r="B815" s="672"/>
      <c r="C815" s="672"/>
      <c r="D815" s="672"/>
      <c r="E815" s="672"/>
      <c r="F815" s="672"/>
      <c r="G815" s="672"/>
      <c r="H815" s="672"/>
      <c r="I815" s="672"/>
      <c r="J815" s="672" t="str">
        <f t="shared" si="1"/>
        <v/>
      </c>
    </row>
    <row r="816" ht="14.25" customHeight="1">
      <c r="A816" s="672"/>
      <c r="B816" s="672"/>
      <c r="C816" s="672"/>
      <c r="D816" s="672"/>
      <c r="E816" s="672"/>
      <c r="F816" s="672"/>
      <c r="G816" s="672"/>
      <c r="H816" s="672"/>
      <c r="I816" s="672"/>
      <c r="J816" s="672" t="str">
        <f t="shared" si="1"/>
        <v/>
      </c>
    </row>
    <row r="817" ht="14.25" customHeight="1">
      <c r="A817" s="672"/>
      <c r="B817" s="672"/>
      <c r="C817" s="672"/>
      <c r="D817" s="672"/>
      <c r="E817" s="672"/>
      <c r="F817" s="672"/>
      <c r="G817" s="672"/>
      <c r="H817" s="672"/>
      <c r="I817" s="672"/>
      <c r="J817" s="672" t="str">
        <f t="shared" si="1"/>
        <v/>
      </c>
    </row>
    <row r="818" ht="14.25" customHeight="1">
      <c r="A818" s="672"/>
      <c r="B818" s="672"/>
      <c r="C818" s="672"/>
      <c r="D818" s="672"/>
      <c r="E818" s="672"/>
      <c r="F818" s="672"/>
      <c r="G818" s="672"/>
      <c r="H818" s="672"/>
      <c r="I818" s="672"/>
      <c r="J818" s="672" t="str">
        <f t="shared" si="1"/>
        <v/>
      </c>
    </row>
    <row r="819" ht="14.25" customHeight="1">
      <c r="A819" s="672"/>
      <c r="B819" s="672"/>
      <c r="C819" s="672"/>
      <c r="D819" s="672"/>
      <c r="E819" s="672"/>
      <c r="F819" s="672"/>
      <c r="G819" s="672"/>
      <c r="H819" s="672"/>
      <c r="I819" s="672"/>
      <c r="J819" s="672" t="str">
        <f t="shared" si="1"/>
        <v/>
      </c>
    </row>
    <row r="820" ht="14.25" customHeight="1">
      <c r="A820" s="672"/>
      <c r="B820" s="672"/>
      <c r="C820" s="672"/>
      <c r="D820" s="672"/>
      <c r="E820" s="672"/>
      <c r="F820" s="672"/>
      <c r="G820" s="672"/>
      <c r="H820" s="672"/>
      <c r="I820" s="672"/>
      <c r="J820" s="672" t="str">
        <f t="shared" si="1"/>
        <v/>
      </c>
    </row>
    <row r="821" ht="14.25" customHeight="1">
      <c r="A821" s="672"/>
      <c r="B821" s="672"/>
      <c r="C821" s="672"/>
      <c r="D821" s="672"/>
      <c r="E821" s="672"/>
      <c r="F821" s="672"/>
      <c r="G821" s="672"/>
      <c r="H821" s="672"/>
      <c r="I821" s="672"/>
      <c r="J821" s="672" t="str">
        <f t="shared" si="1"/>
        <v/>
      </c>
    </row>
    <row r="822" ht="14.25" customHeight="1">
      <c r="A822" s="672"/>
      <c r="B822" s="672"/>
      <c r="C822" s="672"/>
      <c r="D822" s="672"/>
      <c r="E822" s="672"/>
      <c r="F822" s="672"/>
      <c r="G822" s="672"/>
      <c r="H822" s="672"/>
      <c r="I822" s="672"/>
      <c r="J822" s="672" t="str">
        <f t="shared" si="1"/>
        <v/>
      </c>
    </row>
    <row r="823" ht="14.25" customHeight="1">
      <c r="A823" s="672"/>
      <c r="B823" s="672"/>
      <c r="C823" s="672"/>
      <c r="D823" s="672"/>
      <c r="E823" s="672"/>
      <c r="F823" s="672"/>
      <c r="G823" s="672"/>
      <c r="H823" s="672"/>
      <c r="I823" s="672"/>
      <c r="J823" s="672" t="str">
        <f t="shared" si="1"/>
        <v/>
      </c>
    </row>
    <row r="824" ht="14.25" customHeight="1">
      <c r="A824" s="672"/>
      <c r="B824" s="672"/>
      <c r="C824" s="672"/>
      <c r="D824" s="672"/>
      <c r="E824" s="672"/>
      <c r="F824" s="672"/>
      <c r="G824" s="672"/>
      <c r="H824" s="672"/>
      <c r="I824" s="672"/>
      <c r="J824" s="672" t="str">
        <f t="shared" si="1"/>
        <v/>
      </c>
    </row>
    <row r="825" ht="14.25" customHeight="1">
      <c r="A825" s="672"/>
      <c r="B825" s="672"/>
      <c r="C825" s="672"/>
      <c r="D825" s="672"/>
      <c r="E825" s="672"/>
      <c r="F825" s="672"/>
      <c r="G825" s="672"/>
      <c r="H825" s="672"/>
      <c r="I825" s="672"/>
      <c r="J825" s="672" t="str">
        <f t="shared" si="1"/>
        <v/>
      </c>
    </row>
    <row r="826" ht="14.25" customHeight="1">
      <c r="A826" s="672"/>
      <c r="B826" s="672"/>
      <c r="C826" s="672"/>
      <c r="D826" s="672"/>
      <c r="E826" s="672"/>
      <c r="F826" s="672"/>
      <c r="G826" s="672"/>
      <c r="H826" s="672"/>
      <c r="I826" s="672"/>
      <c r="J826" s="672" t="str">
        <f t="shared" si="1"/>
        <v/>
      </c>
    </row>
    <row r="827" ht="14.25" customHeight="1">
      <c r="A827" s="672"/>
      <c r="B827" s="672"/>
      <c r="C827" s="672"/>
      <c r="D827" s="672"/>
      <c r="E827" s="672"/>
      <c r="F827" s="672"/>
      <c r="G827" s="672"/>
      <c r="H827" s="672"/>
      <c r="I827" s="672"/>
      <c r="J827" s="672" t="str">
        <f t="shared" si="1"/>
        <v/>
      </c>
    </row>
    <row r="828" ht="14.25" customHeight="1">
      <c r="A828" s="672"/>
      <c r="B828" s="672"/>
      <c r="C828" s="672"/>
      <c r="D828" s="672"/>
      <c r="E828" s="672"/>
      <c r="F828" s="672"/>
      <c r="G828" s="672"/>
      <c r="H828" s="672"/>
      <c r="I828" s="672"/>
      <c r="J828" s="672" t="str">
        <f t="shared" si="1"/>
        <v/>
      </c>
    </row>
    <row r="829" ht="14.25" customHeight="1">
      <c r="A829" s="672"/>
      <c r="B829" s="672"/>
      <c r="C829" s="672"/>
      <c r="D829" s="672"/>
      <c r="E829" s="672"/>
      <c r="F829" s="672"/>
      <c r="G829" s="672"/>
      <c r="H829" s="672"/>
      <c r="I829" s="672"/>
      <c r="J829" s="672" t="str">
        <f t="shared" si="1"/>
        <v/>
      </c>
    </row>
    <row r="830" ht="14.25" customHeight="1">
      <c r="A830" s="672"/>
      <c r="B830" s="672"/>
      <c r="C830" s="672"/>
      <c r="D830" s="672"/>
      <c r="E830" s="672"/>
      <c r="F830" s="672"/>
      <c r="G830" s="672"/>
      <c r="H830" s="672"/>
      <c r="I830" s="672"/>
      <c r="J830" s="672" t="str">
        <f t="shared" si="1"/>
        <v/>
      </c>
    </row>
    <row r="831" ht="14.25" customHeight="1">
      <c r="A831" s="672"/>
      <c r="B831" s="672"/>
      <c r="C831" s="672"/>
      <c r="D831" s="672"/>
      <c r="E831" s="672"/>
      <c r="F831" s="672"/>
      <c r="G831" s="672"/>
      <c r="H831" s="672"/>
      <c r="I831" s="672"/>
      <c r="J831" s="672" t="str">
        <f t="shared" si="1"/>
        <v/>
      </c>
    </row>
    <row r="832" ht="14.25" customHeight="1">
      <c r="A832" s="672"/>
      <c r="B832" s="672"/>
      <c r="C832" s="672"/>
      <c r="D832" s="672"/>
      <c r="E832" s="672"/>
      <c r="F832" s="672"/>
      <c r="G832" s="672"/>
      <c r="H832" s="672"/>
      <c r="I832" s="672"/>
      <c r="J832" s="672" t="str">
        <f t="shared" si="1"/>
        <v/>
      </c>
    </row>
    <row r="833" ht="14.25" customHeight="1">
      <c r="A833" s="672"/>
      <c r="B833" s="672"/>
      <c r="C833" s="672"/>
      <c r="D833" s="672"/>
      <c r="E833" s="672"/>
      <c r="F833" s="672"/>
      <c r="G833" s="672"/>
      <c r="H833" s="672"/>
      <c r="I833" s="672"/>
      <c r="J833" s="672" t="str">
        <f t="shared" si="1"/>
        <v/>
      </c>
    </row>
    <row r="834" ht="14.25" customHeight="1">
      <c r="A834" s="672"/>
      <c r="B834" s="672"/>
      <c r="C834" s="672"/>
      <c r="D834" s="672"/>
      <c r="E834" s="672"/>
      <c r="F834" s="672"/>
      <c r="G834" s="672"/>
      <c r="H834" s="672"/>
      <c r="I834" s="672"/>
      <c r="J834" s="672" t="str">
        <f t="shared" si="1"/>
        <v/>
      </c>
    </row>
    <row r="835" ht="14.25" customHeight="1">
      <c r="A835" s="672"/>
      <c r="B835" s="672"/>
      <c r="C835" s="672"/>
      <c r="D835" s="672"/>
      <c r="E835" s="672"/>
      <c r="F835" s="672"/>
      <c r="G835" s="672"/>
      <c r="H835" s="672"/>
      <c r="I835" s="672"/>
      <c r="J835" s="672" t="str">
        <f t="shared" si="1"/>
        <v/>
      </c>
    </row>
    <row r="836" ht="14.25" customHeight="1">
      <c r="A836" s="672"/>
      <c r="B836" s="672"/>
      <c r="C836" s="672"/>
      <c r="D836" s="672"/>
      <c r="E836" s="672"/>
      <c r="F836" s="672"/>
      <c r="G836" s="672"/>
      <c r="H836" s="672"/>
      <c r="I836" s="672"/>
      <c r="J836" s="672" t="str">
        <f t="shared" si="1"/>
        <v/>
      </c>
    </row>
    <row r="837" ht="14.25" customHeight="1">
      <c r="A837" s="672"/>
      <c r="B837" s="672"/>
      <c r="C837" s="672"/>
      <c r="D837" s="672"/>
      <c r="E837" s="672"/>
      <c r="F837" s="672"/>
      <c r="G837" s="672"/>
      <c r="H837" s="672"/>
      <c r="I837" s="672"/>
      <c r="J837" s="672" t="str">
        <f t="shared" si="1"/>
        <v/>
      </c>
    </row>
    <row r="838" ht="14.25" customHeight="1">
      <c r="A838" s="672"/>
      <c r="B838" s="672"/>
      <c r="C838" s="672"/>
      <c r="D838" s="672"/>
      <c r="E838" s="672"/>
      <c r="F838" s="672"/>
      <c r="G838" s="672"/>
      <c r="H838" s="672"/>
      <c r="I838" s="672"/>
      <c r="J838" s="672" t="str">
        <f t="shared" si="1"/>
        <v/>
      </c>
    </row>
    <row r="839" ht="14.25" customHeight="1">
      <c r="A839" s="672"/>
      <c r="B839" s="672"/>
      <c r="C839" s="672"/>
      <c r="D839" s="672"/>
      <c r="E839" s="672"/>
      <c r="F839" s="672"/>
      <c r="G839" s="672"/>
      <c r="H839" s="672"/>
      <c r="I839" s="672"/>
      <c r="J839" s="672" t="str">
        <f t="shared" si="1"/>
        <v/>
      </c>
    </row>
    <row r="840" ht="14.25" customHeight="1">
      <c r="A840" s="672"/>
      <c r="B840" s="672"/>
      <c r="C840" s="672"/>
      <c r="D840" s="672"/>
      <c r="E840" s="672"/>
      <c r="F840" s="672"/>
      <c r="G840" s="672"/>
      <c r="H840" s="672"/>
      <c r="I840" s="672"/>
      <c r="J840" s="672" t="str">
        <f t="shared" si="1"/>
        <v/>
      </c>
    </row>
    <row r="841" ht="14.25" customHeight="1">
      <c r="A841" s="672"/>
      <c r="B841" s="672"/>
      <c r="C841" s="672"/>
      <c r="D841" s="672"/>
      <c r="E841" s="672"/>
      <c r="F841" s="672"/>
      <c r="G841" s="672"/>
      <c r="H841" s="672"/>
      <c r="I841" s="672"/>
      <c r="J841" s="672" t="str">
        <f t="shared" si="1"/>
        <v/>
      </c>
    </row>
    <row r="842" ht="14.25" customHeight="1">
      <c r="A842" s="672"/>
      <c r="B842" s="672"/>
      <c r="C842" s="672"/>
      <c r="D842" s="672"/>
      <c r="E842" s="672"/>
      <c r="F842" s="672"/>
      <c r="G842" s="672"/>
      <c r="H842" s="672"/>
      <c r="I842" s="672"/>
      <c r="J842" s="672" t="str">
        <f t="shared" si="1"/>
        <v/>
      </c>
    </row>
    <row r="843" ht="14.25" customHeight="1">
      <c r="A843" s="672"/>
      <c r="B843" s="672"/>
      <c r="C843" s="672"/>
      <c r="D843" s="672"/>
      <c r="E843" s="672"/>
      <c r="F843" s="672"/>
      <c r="G843" s="672"/>
      <c r="H843" s="672"/>
      <c r="I843" s="672"/>
      <c r="J843" s="672" t="str">
        <f t="shared" si="1"/>
        <v/>
      </c>
    </row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26.86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7059533.0</v>
      </c>
      <c r="B2" s="672" t="s">
        <v>66</v>
      </c>
      <c r="C2" s="672" t="s">
        <v>89</v>
      </c>
      <c r="D2" s="672">
        <v>7191492.0</v>
      </c>
      <c r="E2" s="672" t="s">
        <v>69</v>
      </c>
      <c r="F2" s="672" t="s">
        <v>73</v>
      </c>
      <c r="G2" s="672"/>
      <c r="H2" s="672"/>
      <c r="I2" s="672"/>
      <c r="J2" s="672" t="str">
        <f t="shared" ref="J2:J901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4527013.0</v>
      </c>
      <c r="B3" s="672" t="s">
        <v>66</v>
      </c>
      <c r="C3" s="672" t="s">
        <v>92</v>
      </c>
      <c r="D3" s="672">
        <v>4658972.0</v>
      </c>
      <c r="E3" s="672" t="s">
        <v>68</v>
      </c>
      <c r="F3" s="672" t="s">
        <v>69</v>
      </c>
      <c r="G3" s="672"/>
      <c r="H3" s="672"/>
      <c r="I3" s="672"/>
      <c r="J3" s="672" t="str">
        <f t="shared" si="1"/>
        <v/>
      </c>
    </row>
    <row r="4" ht="14.25" customHeight="1">
      <c r="A4" s="672">
        <v>2814259.0</v>
      </c>
      <c r="B4" s="672" t="s">
        <v>66</v>
      </c>
      <c r="C4" s="672" t="s">
        <v>82</v>
      </c>
      <c r="D4" s="672">
        <v>2946218.0</v>
      </c>
      <c r="E4" s="672" t="s">
        <v>69</v>
      </c>
      <c r="F4" s="672" t="s">
        <v>68</v>
      </c>
      <c r="G4" s="672"/>
      <c r="H4" s="672"/>
      <c r="I4" s="672"/>
      <c r="J4" s="672" t="str">
        <f t="shared" si="1"/>
        <v/>
      </c>
    </row>
    <row r="5" ht="14.25" customHeight="1">
      <c r="A5" s="672">
        <v>1.6532454E7</v>
      </c>
      <c r="B5" s="672" t="s">
        <v>66</v>
      </c>
      <c r="C5" s="672" t="s">
        <v>90</v>
      </c>
      <c r="D5" s="672">
        <v>1.4420574E7</v>
      </c>
      <c r="E5" s="672" t="s">
        <v>69</v>
      </c>
      <c r="F5" s="672" t="s">
        <v>73</v>
      </c>
      <c r="G5" s="672"/>
      <c r="H5" s="672"/>
      <c r="I5" s="672"/>
      <c r="J5" s="672" t="str">
        <f t="shared" si="1"/>
        <v/>
      </c>
    </row>
    <row r="6" ht="14.25" customHeight="1">
      <c r="A6" s="672">
        <v>2.2204997E7</v>
      </c>
      <c r="B6" s="672" t="s">
        <v>66</v>
      </c>
      <c r="C6" s="672" t="s">
        <v>95</v>
      </c>
      <c r="D6" s="672">
        <v>2.0043111E7</v>
      </c>
      <c r="E6" s="672" t="s">
        <v>72</v>
      </c>
      <c r="F6" s="672" t="s">
        <v>73</v>
      </c>
      <c r="G6" s="672"/>
      <c r="H6" s="672"/>
      <c r="I6" s="672"/>
      <c r="J6" s="672" t="str">
        <f t="shared" si="1"/>
        <v/>
      </c>
    </row>
    <row r="7" ht="14.25" customHeight="1">
      <c r="A7" s="672">
        <v>1.6715106E7</v>
      </c>
      <c r="B7" s="672" t="s">
        <v>66</v>
      </c>
      <c r="C7" s="672" t="s">
        <v>100</v>
      </c>
      <c r="D7" s="672">
        <v>1.4603226E7</v>
      </c>
      <c r="E7" s="672" t="s">
        <v>73</v>
      </c>
      <c r="F7" s="672" t="s">
        <v>68</v>
      </c>
      <c r="G7" s="672"/>
      <c r="H7" s="672"/>
      <c r="I7" s="672"/>
      <c r="J7" s="672" t="str">
        <f t="shared" si="1"/>
        <v/>
      </c>
    </row>
    <row r="8" ht="14.25" customHeight="1">
      <c r="A8" s="672">
        <v>1.3810318E7</v>
      </c>
      <c r="B8" s="672" t="s">
        <v>66</v>
      </c>
      <c r="C8" s="672" t="s">
        <v>101</v>
      </c>
      <c r="D8" s="672">
        <v>1.1689612E7</v>
      </c>
      <c r="E8" s="672" t="s">
        <v>69</v>
      </c>
      <c r="F8" s="672" t="s">
        <v>68</v>
      </c>
      <c r="G8" s="672"/>
      <c r="H8" s="672"/>
      <c r="I8" s="672"/>
      <c r="J8" s="672" t="str">
        <f t="shared" si="1"/>
        <v/>
      </c>
    </row>
    <row r="9" ht="14.25" customHeight="1">
      <c r="A9" s="672">
        <v>7100853.0</v>
      </c>
      <c r="B9" s="672" t="s">
        <v>66</v>
      </c>
      <c r="C9" s="672" t="s">
        <v>71</v>
      </c>
      <c r="D9" s="672">
        <v>7232812.0</v>
      </c>
      <c r="E9" s="672" t="s">
        <v>72</v>
      </c>
      <c r="F9" s="672" t="s">
        <v>73</v>
      </c>
      <c r="G9" s="672"/>
      <c r="H9" s="672">
        <v>3.0</v>
      </c>
      <c r="I9" s="672" t="s">
        <v>1231</v>
      </c>
      <c r="J9" s="672" t="str">
        <f t="shared" si="1"/>
        <v>D*3</v>
      </c>
    </row>
    <row r="10" ht="14.25" customHeight="1">
      <c r="A10" s="672">
        <v>1.9318261E7</v>
      </c>
      <c r="B10" s="672" t="s">
        <v>66</v>
      </c>
      <c r="C10" s="672" t="s">
        <v>99</v>
      </c>
      <c r="D10" s="672">
        <v>1.7206381E7</v>
      </c>
      <c r="E10" s="672" t="s">
        <v>72</v>
      </c>
      <c r="F10" s="672" t="s">
        <v>68</v>
      </c>
      <c r="G10" s="672"/>
      <c r="H10" s="672">
        <v>1.0</v>
      </c>
      <c r="I10" s="672" t="s">
        <v>68</v>
      </c>
      <c r="J10" s="672" t="str">
        <f t="shared" si="1"/>
        <v>D*1</v>
      </c>
    </row>
    <row r="11" ht="14.25" customHeight="1">
      <c r="A11" s="672">
        <v>2.198193E7</v>
      </c>
      <c r="B11" s="672" t="s">
        <v>66</v>
      </c>
      <c r="C11" s="672" t="s">
        <v>67</v>
      </c>
      <c r="D11" s="672">
        <v>1.9820044E7</v>
      </c>
      <c r="E11" s="672" t="s">
        <v>68</v>
      </c>
      <c r="F11" s="672" t="s">
        <v>69</v>
      </c>
      <c r="G11" s="672"/>
      <c r="H11" s="672">
        <v>1.0</v>
      </c>
      <c r="I11" s="672" t="s">
        <v>69</v>
      </c>
      <c r="J11" s="672" t="str">
        <f t="shared" si="1"/>
        <v>D*1</v>
      </c>
    </row>
    <row r="12" ht="14.25" customHeight="1">
      <c r="A12" s="672">
        <v>9142106.0</v>
      </c>
      <c r="B12" s="672" t="s">
        <v>66</v>
      </c>
      <c r="C12" s="672" t="s">
        <v>97</v>
      </c>
      <c r="D12" s="672">
        <v>9304497.0</v>
      </c>
      <c r="E12" s="672" t="s">
        <v>68</v>
      </c>
      <c r="F12" s="672" t="s">
        <v>73</v>
      </c>
      <c r="G12" s="672" t="s">
        <v>98</v>
      </c>
      <c r="H12" s="672">
        <v>1.0</v>
      </c>
      <c r="I12" s="672" t="s">
        <v>73</v>
      </c>
      <c r="J12" s="672" t="str">
        <f t="shared" si="1"/>
        <v>D*1</v>
      </c>
    </row>
    <row r="13" ht="14.25" customHeight="1">
      <c r="A13" s="672">
        <v>2.3407433E7</v>
      </c>
      <c r="B13" s="672" t="s">
        <v>66</v>
      </c>
      <c r="C13" s="672" t="s">
        <v>78</v>
      </c>
      <c r="D13" s="672">
        <v>2.1245547E7</v>
      </c>
      <c r="E13" s="672" t="s">
        <v>72</v>
      </c>
      <c r="F13" s="672" t="s">
        <v>73</v>
      </c>
      <c r="G13" s="672" t="s">
        <v>79</v>
      </c>
      <c r="H13" s="672">
        <v>1.0</v>
      </c>
      <c r="I13" s="672" t="s">
        <v>73</v>
      </c>
      <c r="J13" s="672" t="str">
        <f t="shared" si="1"/>
        <v>D*1</v>
      </c>
    </row>
    <row r="14" ht="14.25" customHeight="1">
      <c r="A14" s="672">
        <v>1.7962886E7</v>
      </c>
      <c r="B14" s="672" t="s">
        <v>66</v>
      </c>
      <c r="C14" s="672" t="s">
        <v>74</v>
      </c>
      <c r="D14" s="672">
        <v>1.5851006E7</v>
      </c>
      <c r="E14" s="672" t="s">
        <v>68</v>
      </c>
      <c r="F14" s="672" t="s">
        <v>73</v>
      </c>
      <c r="G14" s="672" t="s">
        <v>75</v>
      </c>
      <c r="H14" s="672"/>
      <c r="I14" s="672"/>
      <c r="J14" s="672" t="str">
        <f t="shared" si="1"/>
        <v/>
      </c>
    </row>
    <row r="15" ht="14.25" customHeight="1">
      <c r="A15" s="672">
        <v>1.9106468E7</v>
      </c>
      <c r="B15" s="672" t="s">
        <v>66</v>
      </c>
      <c r="C15" s="672" t="s">
        <v>83</v>
      </c>
      <c r="D15" s="672">
        <v>1.6994588E7</v>
      </c>
      <c r="E15" s="672" t="s">
        <v>68</v>
      </c>
      <c r="F15" s="672" t="s">
        <v>69</v>
      </c>
      <c r="G15" s="672" t="s">
        <v>84</v>
      </c>
      <c r="H15" s="672"/>
      <c r="I15" s="672"/>
      <c r="J15" s="672" t="str">
        <f t="shared" si="1"/>
        <v/>
      </c>
    </row>
    <row r="16" ht="14.25" customHeight="1">
      <c r="A16" s="672">
        <v>1.7379141E7</v>
      </c>
      <c r="B16" s="672" t="s">
        <v>66</v>
      </c>
      <c r="C16" s="672" t="s">
        <v>87</v>
      </c>
      <c r="D16" s="672">
        <v>1.5267261E7</v>
      </c>
      <c r="E16" s="672" t="s">
        <v>72</v>
      </c>
      <c r="F16" s="672" t="s">
        <v>68</v>
      </c>
      <c r="G16" s="672" t="s">
        <v>88</v>
      </c>
      <c r="H16" s="672"/>
      <c r="I16" s="672"/>
      <c r="J16" s="672" t="str">
        <f t="shared" si="1"/>
        <v/>
      </c>
    </row>
    <row r="17" ht="14.25" customHeight="1">
      <c r="A17" s="672">
        <v>8193321.0</v>
      </c>
      <c r="B17" s="672" t="s">
        <v>66</v>
      </c>
      <c r="C17" s="672" t="s">
        <v>76</v>
      </c>
      <c r="D17" s="672">
        <v>8325280.0</v>
      </c>
      <c r="E17" s="672" t="s">
        <v>73</v>
      </c>
      <c r="F17" s="672" t="s">
        <v>72</v>
      </c>
      <c r="G17" s="672" t="s">
        <v>77</v>
      </c>
      <c r="H17" s="672"/>
      <c r="I17" s="672"/>
      <c r="J17" s="672" t="str">
        <f t="shared" si="1"/>
        <v/>
      </c>
    </row>
    <row r="18" ht="14.25" customHeight="1">
      <c r="A18" s="672">
        <v>1.7795467E7</v>
      </c>
      <c r="B18" s="672" t="s">
        <v>66</v>
      </c>
      <c r="C18" s="672" t="s">
        <v>85</v>
      </c>
      <c r="D18" s="672">
        <v>1.5683587E7</v>
      </c>
      <c r="E18" s="672" t="s">
        <v>73</v>
      </c>
      <c r="F18" s="672" t="s">
        <v>69</v>
      </c>
      <c r="G18" s="672" t="s">
        <v>86</v>
      </c>
      <c r="H18" s="672"/>
      <c r="I18" s="672"/>
      <c r="J18" s="672" t="str">
        <f t="shared" si="1"/>
        <v/>
      </c>
    </row>
    <row r="19" ht="14.25" customHeight="1">
      <c r="A19" s="672">
        <v>1.6426105E7</v>
      </c>
      <c r="B19" s="672" t="s">
        <v>66</v>
      </c>
      <c r="C19" s="672" t="s">
        <v>80</v>
      </c>
      <c r="D19" s="672">
        <v>1.4314225E7</v>
      </c>
      <c r="E19" s="672" t="s">
        <v>72</v>
      </c>
      <c r="F19" s="672" t="s">
        <v>73</v>
      </c>
      <c r="G19" s="672" t="s">
        <v>81</v>
      </c>
      <c r="H19" s="672"/>
      <c r="I19" s="672"/>
      <c r="J19" s="672" t="str">
        <f t="shared" si="1"/>
        <v/>
      </c>
    </row>
    <row r="20" ht="14.25" customHeight="1">
      <c r="A20" s="672">
        <v>1.6091813E7</v>
      </c>
      <c r="B20" s="672" t="s">
        <v>66</v>
      </c>
      <c r="C20" s="672" t="s">
        <v>93</v>
      </c>
      <c r="D20" s="672">
        <v>1.3979933E7</v>
      </c>
      <c r="E20" s="672" t="s">
        <v>72</v>
      </c>
      <c r="F20" s="672" t="s">
        <v>68</v>
      </c>
      <c r="G20" s="672" t="s">
        <v>94</v>
      </c>
      <c r="H20" s="672"/>
      <c r="I20" s="672"/>
      <c r="J20" s="672" t="str">
        <f t="shared" si="1"/>
        <v/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>
        <v>5.0</v>
      </c>
      <c r="I22" s="672" t="s">
        <v>1871</v>
      </c>
      <c r="J22" s="672" t="str">
        <f t="shared" si="1"/>
        <v>?</v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/>
      <c r="I23" s="672"/>
      <c r="J23" s="672" t="str">
        <f t="shared" si="1"/>
        <v/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2.4365685E7</v>
      </c>
      <c r="B26" s="672" t="s">
        <v>108</v>
      </c>
      <c r="C26" s="672" t="s">
        <v>123</v>
      </c>
      <c r="D26" s="672">
        <v>2.2219538E7</v>
      </c>
      <c r="E26" s="672" t="s">
        <v>68</v>
      </c>
      <c r="F26" s="672" t="s">
        <v>69</v>
      </c>
      <c r="G26" s="672"/>
      <c r="H26" s="672"/>
      <c r="I26" s="672"/>
      <c r="J26" s="672" t="str">
        <f t="shared" si="1"/>
        <v/>
      </c>
    </row>
    <row r="27" ht="14.25" customHeight="1">
      <c r="A27" s="672">
        <v>8170836.0</v>
      </c>
      <c r="B27" s="672" t="s">
        <v>108</v>
      </c>
      <c r="C27" s="672" t="s">
        <v>115</v>
      </c>
      <c r="D27" s="672">
        <v>8302795.0</v>
      </c>
      <c r="E27" s="672" t="s">
        <v>72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2.2131149E7</v>
      </c>
      <c r="B28" s="672" t="s">
        <v>108</v>
      </c>
      <c r="C28" s="672" t="s">
        <v>120</v>
      </c>
      <c r="D28" s="672">
        <v>1.9969263E7</v>
      </c>
      <c r="E28" s="672" t="s">
        <v>73</v>
      </c>
      <c r="F28" s="672" t="s">
        <v>72</v>
      </c>
      <c r="G28" s="672"/>
      <c r="H28" s="672"/>
      <c r="I28" s="672"/>
      <c r="J28" s="672" t="str">
        <f t="shared" si="1"/>
        <v/>
      </c>
    </row>
    <row r="29" ht="14.25" customHeight="1">
      <c r="A29" s="672">
        <v>1.7949129E7</v>
      </c>
      <c r="B29" s="672" t="s">
        <v>108</v>
      </c>
      <c r="C29" s="672" t="s">
        <v>114</v>
      </c>
      <c r="D29" s="672">
        <v>1.5837249E7</v>
      </c>
      <c r="E29" s="672" t="s">
        <v>69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1.354144E7</v>
      </c>
      <c r="B30" s="672" t="s">
        <v>108</v>
      </c>
      <c r="C30" s="672" t="s">
        <v>124</v>
      </c>
      <c r="D30" s="672">
        <v>1.1385764E7</v>
      </c>
      <c r="E30" s="672" t="s">
        <v>68</v>
      </c>
      <c r="F30" s="672" t="s">
        <v>69</v>
      </c>
      <c r="G30" s="672"/>
      <c r="H30" s="672"/>
      <c r="I30" s="672"/>
      <c r="J30" s="672" t="str">
        <f t="shared" si="1"/>
        <v/>
      </c>
    </row>
    <row r="31" ht="14.25" customHeight="1">
      <c r="A31" s="672">
        <v>2958370.0</v>
      </c>
      <c r="B31" s="672" t="s">
        <v>108</v>
      </c>
      <c r="C31" s="672" t="s">
        <v>125</v>
      </c>
      <c r="D31" s="672">
        <v>3090329.0</v>
      </c>
      <c r="E31" s="672" t="s">
        <v>72</v>
      </c>
      <c r="F31" s="672" t="s">
        <v>73</v>
      </c>
      <c r="G31" s="672"/>
      <c r="H31" s="672"/>
      <c r="I31" s="672"/>
      <c r="J31" s="672" t="str">
        <f t="shared" si="1"/>
        <v/>
      </c>
    </row>
    <row r="32" ht="14.25" customHeight="1">
      <c r="A32" s="672">
        <v>7844000.0</v>
      </c>
      <c r="B32" s="672" t="s">
        <v>108</v>
      </c>
      <c r="C32" s="672" t="s">
        <v>109</v>
      </c>
      <c r="D32" s="672">
        <v>7975959.0</v>
      </c>
      <c r="E32" s="672" t="s">
        <v>72</v>
      </c>
      <c r="F32" s="672" t="s">
        <v>68</v>
      </c>
      <c r="G32" s="672"/>
      <c r="H32" s="672">
        <v>1.0</v>
      </c>
      <c r="I32" s="672" t="s">
        <v>68</v>
      </c>
      <c r="J32" s="672" t="str">
        <f t="shared" si="1"/>
        <v>D*1</v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3850307.0</v>
      </c>
      <c r="B36" s="672" t="s">
        <v>126</v>
      </c>
      <c r="C36" s="672" t="s">
        <v>127</v>
      </c>
      <c r="D36" s="672">
        <v>3982266.0</v>
      </c>
      <c r="E36" s="672" t="s">
        <v>69</v>
      </c>
      <c r="F36" s="672" t="s">
        <v>68</v>
      </c>
      <c r="G36" s="672"/>
      <c r="H36" s="672"/>
      <c r="I36" s="672"/>
      <c r="J36" s="672" t="str">
        <f t="shared" si="1"/>
        <v/>
      </c>
    </row>
    <row r="37" ht="14.25" customHeight="1">
      <c r="A37" s="672">
        <v>7578864.0</v>
      </c>
      <c r="B37" s="672" t="s">
        <v>126</v>
      </c>
      <c r="C37" s="672" t="s">
        <v>128</v>
      </c>
      <c r="D37" s="672">
        <v>7710823.0</v>
      </c>
      <c r="E37" s="672" t="s">
        <v>72</v>
      </c>
      <c r="F37" s="672" t="s">
        <v>73</v>
      </c>
      <c r="G37" s="672"/>
      <c r="H37" s="672">
        <v>2.0</v>
      </c>
      <c r="I37" s="672" t="s">
        <v>1225</v>
      </c>
      <c r="J37" s="672" t="str">
        <f t="shared" si="1"/>
        <v>?</v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7238452.0</v>
      </c>
      <c r="B46" s="672" t="s">
        <v>131</v>
      </c>
      <c r="C46" s="672" t="s">
        <v>149</v>
      </c>
      <c r="D46" s="672">
        <v>7370411.0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6798175.0</v>
      </c>
      <c r="B47" s="672" t="s">
        <v>131</v>
      </c>
      <c r="C47" s="672" t="s">
        <v>145</v>
      </c>
      <c r="D47" s="672">
        <v>6930134.0</v>
      </c>
      <c r="E47" s="672" t="s">
        <v>69</v>
      </c>
      <c r="F47" s="672" t="s">
        <v>73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2.2878421E7</v>
      </c>
      <c r="B48" s="672" t="s">
        <v>131</v>
      </c>
      <c r="C48" s="672" t="s">
        <v>171</v>
      </c>
      <c r="D48" s="672">
        <v>2.0716535E7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1.3661219E7</v>
      </c>
      <c r="B49" s="672" t="s">
        <v>131</v>
      </c>
      <c r="C49" s="672" t="s">
        <v>154</v>
      </c>
      <c r="D49" s="672">
        <v>1.1505543E7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6414230.0</v>
      </c>
      <c r="B50" s="672" t="s">
        <v>131</v>
      </c>
      <c r="C50" s="672" t="s">
        <v>172</v>
      </c>
      <c r="D50" s="672">
        <v>6546189.0</v>
      </c>
      <c r="E50" s="672" t="s">
        <v>73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3973003.0</v>
      </c>
      <c r="B51" s="672" t="s">
        <v>131</v>
      </c>
      <c r="C51" s="672" t="s">
        <v>176</v>
      </c>
      <c r="D51" s="672">
        <v>4104962.0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1.5712123E7</v>
      </c>
      <c r="B52" s="672" t="s">
        <v>131</v>
      </c>
      <c r="C52" s="672" t="s">
        <v>141</v>
      </c>
      <c r="D52" s="672">
        <v>1.3600243E7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2.1301377E7</v>
      </c>
      <c r="B53" s="672" t="s">
        <v>131</v>
      </c>
      <c r="C53" s="672" t="s">
        <v>137</v>
      </c>
      <c r="D53" s="672">
        <v>1.9139491E7</v>
      </c>
      <c r="E53" s="672" t="s">
        <v>72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2.1953927E7</v>
      </c>
      <c r="B54" s="672" t="s">
        <v>131</v>
      </c>
      <c r="C54" s="672" t="s">
        <v>166</v>
      </c>
      <c r="D54" s="672">
        <v>1.9792041E7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2.2550108E7</v>
      </c>
      <c r="B55" s="672" t="s">
        <v>131</v>
      </c>
      <c r="C55" s="672" t="s">
        <v>167</v>
      </c>
      <c r="D55" s="672">
        <v>2.0388222E7</v>
      </c>
      <c r="E55" s="672" t="s">
        <v>72</v>
      </c>
      <c r="F55" s="672" t="s">
        <v>69</v>
      </c>
      <c r="G55" s="672"/>
      <c r="H55" s="672"/>
      <c r="I55" s="672"/>
      <c r="J55" s="672" t="str">
        <f t="shared" si="1"/>
        <v/>
      </c>
    </row>
    <row r="56" ht="14.25" customHeight="1">
      <c r="A56" s="672">
        <v>6755114.0</v>
      </c>
      <c r="B56" s="672" t="s">
        <v>131</v>
      </c>
      <c r="C56" s="672" t="s">
        <v>168</v>
      </c>
      <c r="D56" s="672">
        <v>6887073.0</v>
      </c>
      <c r="E56" s="672" t="s">
        <v>73</v>
      </c>
      <c r="F56" s="672" t="s">
        <v>68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1.823676E7</v>
      </c>
      <c r="B57" s="672" t="s">
        <v>131</v>
      </c>
      <c r="C57" s="672" t="s">
        <v>140</v>
      </c>
      <c r="D57" s="672">
        <v>1.612488E7</v>
      </c>
      <c r="E57" s="672" t="s">
        <v>72</v>
      </c>
      <c r="F57" s="672" t="s">
        <v>73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2.3384097E7</v>
      </c>
      <c r="B58" s="672" t="s">
        <v>131</v>
      </c>
      <c r="C58" s="672" t="s">
        <v>177</v>
      </c>
      <c r="D58" s="672">
        <v>2.1222211E7</v>
      </c>
      <c r="E58" s="672" t="s">
        <v>69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1.7910816E7</v>
      </c>
      <c r="B59" s="672" t="s">
        <v>131</v>
      </c>
      <c r="C59" s="672" t="s">
        <v>146</v>
      </c>
      <c r="D59" s="672">
        <v>1.5798936E7</v>
      </c>
      <c r="E59" s="672" t="s">
        <v>73</v>
      </c>
      <c r="F59" s="672" t="s">
        <v>68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2.180318E7</v>
      </c>
      <c r="B60" s="672" t="s">
        <v>131</v>
      </c>
      <c r="C60" s="672" t="s">
        <v>173</v>
      </c>
      <c r="D60" s="672">
        <v>1.9641294E7</v>
      </c>
      <c r="E60" s="672" t="s">
        <v>68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2.2934422E7</v>
      </c>
      <c r="B61" s="672" t="s">
        <v>131</v>
      </c>
      <c r="C61" s="672" t="s">
        <v>159</v>
      </c>
      <c r="D61" s="672">
        <v>2.0772536E7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1.3993652E7</v>
      </c>
      <c r="B62" s="672" t="s">
        <v>131</v>
      </c>
      <c r="C62" s="672" t="s">
        <v>169</v>
      </c>
      <c r="D62" s="672">
        <v>1.1872946E7</v>
      </c>
      <c r="E62" s="672" t="s">
        <v>73</v>
      </c>
      <c r="F62" s="672" t="s">
        <v>72</v>
      </c>
      <c r="G62" s="672"/>
      <c r="H62" s="672"/>
      <c r="I62" s="672"/>
      <c r="J62" s="672" t="str">
        <f t="shared" si="1"/>
        <v/>
      </c>
    </row>
    <row r="63" ht="14.25" customHeight="1">
      <c r="A63" s="672">
        <v>2.218853E7</v>
      </c>
      <c r="B63" s="672" t="s">
        <v>131</v>
      </c>
      <c r="C63" s="672" t="s">
        <v>160</v>
      </c>
      <c r="D63" s="672">
        <v>2.0026644E7</v>
      </c>
      <c r="E63" s="672" t="s">
        <v>73</v>
      </c>
      <c r="F63" s="672" t="s">
        <v>68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1.7019261E7</v>
      </c>
      <c r="B64" s="672" t="s">
        <v>131</v>
      </c>
      <c r="C64" s="672" t="s">
        <v>150</v>
      </c>
      <c r="D64" s="672">
        <v>1.4907381E7</v>
      </c>
      <c r="E64" s="672" t="s">
        <v>73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2.396706E7</v>
      </c>
      <c r="B65" s="672" t="s">
        <v>131</v>
      </c>
      <c r="C65" s="672" t="s">
        <v>147</v>
      </c>
      <c r="D65" s="672">
        <v>2.1820913E7</v>
      </c>
      <c r="E65" s="672" t="s">
        <v>72</v>
      </c>
      <c r="F65" s="672" t="s">
        <v>69</v>
      </c>
      <c r="G65" s="672"/>
      <c r="H65" s="672"/>
      <c r="I65" s="672"/>
      <c r="J65" s="672" t="str">
        <f t="shared" si="1"/>
        <v/>
      </c>
    </row>
    <row r="66" ht="14.25" customHeight="1">
      <c r="A66" s="672">
        <v>6929488.0</v>
      </c>
      <c r="B66" s="672" t="s">
        <v>131</v>
      </c>
      <c r="C66" s="672" t="s">
        <v>170</v>
      </c>
      <c r="D66" s="672">
        <v>7061447.0</v>
      </c>
      <c r="E66" s="672" t="s">
        <v>72</v>
      </c>
      <c r="F66" s="672" t="s">
        <v>73</v>
      </c>
      <c r="G66" s="672"/>
      <c r="H66" s="672"/>
      <c r="I66" s="672"/>
      <c r="J66" s="672" t="str">
        <f t="shared" si="1"/>
        <v/>
      </c>
    </row>
    <row r="67" ht="14.25" customHeight="1">
      <c r="A67" s="672">
        <v>8541205.0</v>
      </c>
      <c r="B67" s="672" t="s">
        <v>131</v>
      </c>
      <c r="C67" s="672" t="s">
        <v>138</v>
      </c>
      <c r="D67" s="672">
        <v>8673164.0</v>
      </c>
      <c r="E67" s="672" t="s">
        <v>73</v>
      </c>
      <c r="F67" s="672" t="s">
        <v>69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1.7174293E7</v>
      </c>
      <c r="B68" s="672" t="s">
        <v>131</v>
      </c>
      <c r="C68" s="672" t="s">
        <v>136</v>
      </c>
      <c r="D68" s="672">
        <v>1.5062413E7</v>
      </c>
      <c r="E68" s="672" t="s">
        <v>69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1.8397649E7</v>
      </c>
      <c r="B69" s="672" t="s">
        <v>131</v>
      </c>
      <c r="C69" s="672" t="s">
        <v>174</v>
      </c>
      <c r="D69" s="672">
        <v>1.6285769E7</v>
      </c>
      <c r="E69" s="672" t="s">
        <v>69</v>
      </c>
      <c r="F69" s="672" t="s">
        <v>68</v>
      </c>
      <c r="G69" s="672"/>
      <c r="H69" s="672"/>
      <c r="I69" s="672"/>
      <c r="J69" s="672" t="str">
        <f t="shared" si="1"/>
        <v/>
      </c>
    </row>
    <row r="70" ht="14.25" customHeight="1">
      <c r="A70" s="672">
        <v>1.864574E7</v>
      </c>
      <c r="B70" s="672" t="s">
        <v>131</v>
      </c>
      <c r="C70" s="672" t="s">
        <v>161</v>
      </c>
      <c r="D70" s="672">
        <v>1.653386E7</v>
      </c>
      <c r="E70" s="672" t="s">
        <v>73</v>
      </c>
      <c r="F70" s="672" t="s">
        <v>72</v>
      </c>
      <c r="G70" s="672"/>
      <c r="H70" s="672"/>
      <c r="I70" s="672"/>
      <c r="J70" s="672" t="str">
        <f t="shared" si="1"/>
        <v/>
      </c>
    </row>
    <row r="71" ht="14.25" customHeight="1">
      <c r="A71" s="672">
        <v>2.1924628E7</v>
      </c>
      <c r="B71" s="672" t="s">
        <v>131</v>
      </c>
      <c r="C71" s="672" t="s">
        <v>151</v>
      </c>
      <c r="D71" s="672">
        <v>1.9762742E7</v>
      </c>
      <c r="E71" s="672" t="s">
        <v>69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7395299.0</v>
      </c>
      <c r="B72" s="672" t="s">
        <v>131</v>
      </c>
      <c r="C72" s="672" t="s">
        <v>162</v>
      </c>
      <c r="D72" s="672">
        <v>7527258.0</v>
      </c>
      <c r="E72" s="672" t="s">
        <v>72</v>
      </c>
      <c r="F72" s="672" t="s">
        <v>73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1.8416078E7</v>
      </c>
      <c r="B73" s="672" t="s">
        <v>131</v>
      </c>
      <c r="C73" s="672" t="s">
        <v>139</v>
      </c>
      <c r="D73" s="672">
        <v>1.6304198E7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2.2527498E7</v>
      </c>
      <c r="B74" s="672" t="s">
        <v>131</v>
      </c>
      <c r="C74" s="672" t="s">
        <v>175</v>
      </c>
      <c r="D74" s="672">
        <v>2.0365612E7</v>
      </c>
      <c r="E74" s="672" t="s">
        <v>68</v>
      </c>
      <c r="F74" s="672" t="s">
        <v>69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1.5264177E7</v>
      </c>
      <c r="B75" s="672" t="s">
        <v>131</v>
      </c>
      <c r="C75" s="672" t="s">
        <v>142</v>
      </c>
      <c r="D75" s="672">
        <v>1.3152267E7</v>
      </c>
      <c r="E75" s="672" t="s">
        <v>68</v>
      </c>
      <c r="F75" s="672" t="s">
        <v>69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1.7844541E7</v>
      </c>
      <c r="B76" s="672" t="s">
        <v>131</v>
      </c>
      <c r="C76" s="672" t="s">
        <v>163</v>
      </c>
      <c r="D76" s="672">
        <v>1.5732661E7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1.5184123E7</v>
      </c>
      <c r="B77" s="672" t="s">
        <v>131</v>
      </c>
      <c r="C77" s="672" t="s">
        <v>152</v>
      </c>
      <c r="D77" s="672">
        <v>1.3072209E7</v>
      </c>
      <c r="E77" s="672" t="s">
        <v>72</v>
      </c>
      <c r="F77" s="672" t="s">
        <v>73</v>
      </c>
      <c r="G77" s="672"/>
      <c r="H77" s="672"/>
      <c r="I77" s="672"/>
      <c r="J77" s="672" t="str">
        <f t="shared" si="1"/>
        <v/>
      </c>
    </row>
    <row r="78" ht="14.25" customHeight="1">
      <c r="A78" s="672">
        <v>9454973.0</v>
      </c>
      <c r="B78" s="672" t="s">
        <v>131</v>
      </c>
      <c r="C78" s="672" t="s">
        <v>153</v>
      </c>
      <c r="D78" s="672">
        <v>9617364.0</v>
      </c>
      <c r="E78" s="672" t="s">
        <v>72</v>
      </c>
      <c r="F78" s="672" t="s">
        <v>73</v>
      </c>
      <c r="G78" s="672"/>
      <c r="H78" s="672"/>
      <c r="I78" s="672"/>
      <c r="J78" s="672" t="str">
        <f t="shared" si="1"/>
        <v/>
      </c>
    </row>
    <row r="79" ht="14.25" customHeight="1">
      <c r="A79" s="672">
        <v>1.5583852E7</v>
      </c>
      <c r="B79" s="672" t="s">
        <v>131</v>
      </c>
      <c r="C79" s="672" t="s">
        <v>143</v>
      </c>
      <c r="D79" s="672">
        <v>1.3471972E7</v>
      </c>
      <c r="E79" s="672" t="s">
        <v>68</v>
      </c>
      <c r="F79" s="672" t="s">
        <v>69</v>
      </c>
      <c r="G79" s="672"/>
      <c r="H79" s="672"/>
      <c r="I79" s="672"/>
      <c r="J79" s="672" t="str">
        <f t="shared" si="1"/>
        <v/>
      </c>
    </row>
    <row r="80" ht="14.25" customHeight="1">
      <c r="A80" s="672">
        <v>2.2030267E7</v>
      </c>
      <c r="B80" s="672" t="s">
        <v>131</v>
      </c>
      <c r="C80" s="672" t="s">
        <v>164</v>
      </c>
      <c r="D80" s="672">
        <v>1.9868381E7</v>
      </c>
      <c r="E80" s="672" t="s">
        <v>68</v>
      </c>
      <c r="F80" s="672" t="s">
        <v>69</v>
      </c>
      <c r="G80" s="672"/>
      <c r="H80" s="672"/>
      <c r="I80" s="672"/>
      <c r="J80" s="672" t="str">
        <f t="shared" si="1"/>
        <v/>
      </c>
    </row>
    <row r="81" ht="14.25" customHeight="1">
      <c r="A81" s="672">
        <v>2.3162691E7</v>
      </c>
      <c r="B81" s="672" t="s">
        <v>131</v>
      </c>
      <c r="C81" s="672" t="s">
        <v>179</v>
      </c>
      <c r="D81" s="672">
        <v>2.1000805E7</v>
      </c>
      <c r="E81" s="672" t="s">
        <v>69</v>
      </c>
      <c r="F81" s="672" t="s">
        <v>68</v>
      </c>
      <c r="G81" s="672"/>
      <c r="H81" s="672"/>
      <c r="I81" s="672"/>
      <c r="J81" s="672" t="str">
        <f t="shared" si="1"/>
        <v/>
      </c>
    </row>
    <row r="82" ht="14.25" customHeight="1">
      <c r="A82" s="672">
        <v>1.4210713E7</v>
      </c>
      <c r="B82" s="672" t="s">
        <v>131</v>
      </c>
      <c r="C82" s="672" t="s">
        <v>178</v>
      </c>
      <c r="D82" s="672">
        <v>1.2090007E7</v>
      </c>
      <c r="E82" s="672" t="s">
        <v>69</v>
      </c>
      <c r="F82" s="672" t="s">
        <v>68</v>
      </c>
      <c r="G82" s="672"/>
      <c r="H82" s="672"/>
      <c r="I82" s="672"/>
      <c r="J82" s="672" t="str">
        <f t="shared" si="1"/>
        <v/>
      </c>
    </row>
    <row r="83" ht="14.25" customHeight="1">
      <c r="A83" s="672">
        <v>1.901199E7</v>
      </c>
      <c r="B83" s="672" t="s">
        <v>131</v>
      </c>
      <c r="C83" s="672" t="s">
        <v>180</v>
      </c>
      <c r="D83" s="672">
        <v>1.690011E7</v>
      </c>
      <c r="E83" s="672" t="s">
        <v>72</v>
      </c>
      <c r="F83" s="672" t="s">
        <v>73</v>
      </c>
      <c r="G83" s="672"/>
      <c r="H83" s="672"/>
      <c r="I83" s="672"/>
      <c r="J83" s="672" t="str">
        <f t="shared" si="1"/>
        <v/>
      </c>
    </row>
    <row r="84" ht="14.25" customHeight="1">
      <c r="A84" s="672">
        <v>8069441.0</v>
      </c>
      <c r="B84" s="672" t="s">
        <v>131</v>
      </c>
      <c r="C84" s="672" t="s">
        <v>181</v>
      </c>
      <c r="D84" s="672">
        <v>8201400.0</v>
      </c>
      <c r="E84" s="672" t="s">
        <v>72</v>
      </c>
      <c r="F84" s="672" t="s">
        <v>73</v>
      </c>
      <c r="G84" s="672"/>
      <c r="H84" s="672"/>
      <c r="I84" s="672"/>
      <c r="J84" s="672" t="str">
        <f t="shared" si="1"/>
        <v/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2.2935403E7</v>
      </c>
      <c r="B91" s="672" t="s">
        <v>182</v>
      </c>
      <c r="C91" s="672" t="s">
        <v>195</v>
      </c>
      <c r="D91" s="672">
        <v>2.0773517E7</v>
      </c>
      <c r="E91" s="672" t="s">
        <v>68</v>
      </c>
      <c r="F91" s="672" t="s">
        <v>69</v>
      </c>
      <c r="G91" s="672"/>
      <c r="H91" s="672"/>
      <c r="I91" s="672"/>
      <c r="J91" s="672" t="str">
        <f t="shared" si="1"/>
        <v/>
      </c>
    </row>
    <row r="92" ht="14.25" customHeight="1">
      <c r="A92" s="672">
        <v>9935815.0</v>
      </c>
      <c r="B92" s="672" t="s">
        <v>182</v>
      </c>
      <c r="C92" s="672" t="s">
        <v>211</v>
      </c>
      <c r="D92" s="672">
        <v>1.0098206E7</v>
      </c>
      <c r="E92" s="672" t="s">
        <v>69</v>
      </c>
      <c r="F92" s="672" t="s">
        <v>68</v>
      </c>
      <c r="G92" s="672"/>
      <c r="H92" s="672"/>
      <c r="I92" s="672"/>
      <c r="J92" s="672" t="str">
        <f t="shared" si="1"/>
        <v/>
      </c>
    </row>
    <row r="93" ht="14.25" customHeight="1">
      <c r="A93" s="672">
        <v>7856918.0</v>
      </c>
      <c r="B93" s="672" t="s">
        <v>182</v>
      </c>
      <c r="C93" s="672" t="s">
        <v>198</v>
      </c>
      <c r="D93" s="672">
        <v>7988877.0</v>
      </c>
      <c r="E93" s="672" t="s">
        <v>72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8052362.0</v>
      </c>
      <c r="B94" s="672" t="s">
        <v>182</v>
      </c>
      <c r="C94" s="672" t="s">
        <v>189</v>
      </c>
      <c r="D94" s="672">
        <v>8184321.0</v>
      </c>
      <c r="E94" s="672" t="s">
        <v>69</v>
      </c>
      <c r="F94" s="672" t="s">
        <v>72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8614730.0</v>
      </c>
      <c r="B95" s="672" t="s">
        <v>182</v>
      </c>
      <c r="C95" s="672" t="s">
        <v>192</v>
      </c>
      <c r="D95" s="672">
        <v>8746689.0</v>
      </c>
      <c r="E95" s="672" t="s">
        <v>72</v>
      </c>
      <c r="F95" s="672" t="s">
        <v>73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1.3899486E7</v>
      </c>
      <c r="B96" s="672" t="s">
        <v>182</v>
      </c>
      <c r="C96" s="672" t="s">
        <v>212</v>
      </c>
      <c r="D96" s="672">
        <v>1.177878E7</v>
      </c>
      <c r="E96" s="672" t="s">
        <v>72</v>
      </c>
      <c r="F96" s="672" t="s">
        <v>69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1.4506184E7</v>
      </c>
      <c r="B97" s="672" t="s">
        <v>182</v>
      </c>
      <c r="C97" s="672" t="s">
        <v>188</v>
      </c>
      <c r="D97" s="672">
        <v>1.2394389E7</v>
      </c>
      <c r="E97" s="672" t="s">
        <v>69</v>
      </c>
      <c r="F97" s="672" t="s">
        <v>73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1.6218531E7</v>
      </c>
      <c r="B98" s="672" t="s">
        <v>182</v>
      </c>
      <c r="C98" s="672" t="s">
        <v>199</v>
      </c>
      <c r="D98" s="672">
        <v>1.4106651E7</v>
      </c>
      <c r="E98" s="672" t="s">
        <v>69</v>
      </c>
      <c r="F98" s="672" t="s">
        <v>68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1.8770327E7</v>
      </c>
      <c r="B99" s="672" t="s">
        <v>182</v>
      </c>
      <c r="C99" s="672" t="s">
        <v>216</v>
      </c>
      <c r="D99" s="672">
        <v>1.6658447E7</v>
      </c>
      <c r="E99" s="672" t="s">
        <v>72</v>
      </c>
      <c r="F99" s="672" t="s">
        <v>69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1.5033622E7</v>
      </c>
      <c r="B100" s="672" t="s">
        <v>182</v>
      </c>
      <c r="C100" s="672" t="s">
        <v>203</v>
      </c>
      <c r="D100" s="672">
        <v>1.292171E7</v>
      </c>
      <c r="E100" s="672" t="s">
        <v>68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2993619.0</v>
      </c>
      <c r="B101" s="672" t="s">
        <v>182</v>
      </c>
      <c r="C101" s="672" t="s">
        <v>213</v>
      </c>
      <c r="D101" s="672">
        <v>3125578.0</v>
      </c>
      <c r="E101" s="672" t="s">
        <v>73</v>
      </c>
      <c r="F101" s="672" t="s">
        <v>68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3350702.0</v>
      </c>
      <c r="B102" s="672" t="s">
        <v>182</v>
      </c>
      <c r="C102" s="672" t="s">
        <v>229</v>
      </c>
      <c r="D102" s="672">
        <v>3482661.0</v>
      </c>
      <c r="E102" s="672" t="s">
        <v>68</v>
      </c>
      <c r="F102" s="672" t="s">
        <v>69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8348711.0</v>
      </c>
      <c r="B103" s="672" t="s">
        <v>182</v>
      </c>
      <c r="C103" s="672" t="s">
        <v>183</v>
      </c>
      <c r="D103" s="672">
        <v>8480670.0</v>
      </c>
      <c r="E103" s="672" t="s">
        <v>72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7435995.0</v>
      </c>
      <c r="B104" s="672" t="s">
        <v>182</v>
      </c>
      <c r="C104" s="672" t="s">
        <v>222</v>
      </c>
      <c r="D104" s="672">
        <v>7567954.0</v>
      </c>
      <c r="E104" s="672" t="s">
        <v>73</v>
      </c>
      <c r="F104" s="672" t="s">
        <v>72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1.3902263E7</v>
      </c>
      <c r="B105" s="672" t="s">
        <v>182</v>
      </c>
      <c r="C105" s="672" t="s">
        <v>225</v>
      </c>
      <c r="D105" s="672">
        <v>1.1781557E7</v>
      </c>
      <c r="E105" s="672" t="s">
        <v>72</v>
      </c>
      <c r="F105" s="672" t="s">
        <v>73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7420600.0</v>
      </c>
      <c r="B106" s="672" t="s">
        <v>182</v>
      </c>
      <c r="C106" s="672" t="s">
        <v>185</v>
      </c>
      <c r="D106" s="672">
        <v>7552559.0</v>
      </c>
      <c r="E106" s="672" t="s">
        <v>69</v>
      </c>
      <c r="F106" s="672" t="s">
        <v>68</v>
      </c>
      <c r="G106" s="672"/>
      <c r="H106" s="672">
        <v>1.0</v>
      </c>
      <c r="I106" s="672" t="s">
        <v>68</v>
      </c>
      <c r="J106" s="672" t="str">
        <f t="shared" si="1"/>
        <v>D*1</v>
      </c>
    </row>
    <row r="107" ht="14.25" customHeight="1">
      <c r="A107" s="672">
        <v>1.4387294E7</v>
      </c>
      <c r="B107" s="672" t="s">
        <v>182</v>
      </c>
      <c r="C107" s="672" t="s">
        <v>219</v>
      </c>
      <c r="D107" s="672">
        <v>1.226659E7</v>
      </c>
      <c r="E107" s="672" t="s">
        <v>72</v>
      </c>
      <c r="F107" s="672" t="s">
        <v>73</v>
      </c>
      <c r="G107" s="672"/>
      <c r="H107" s="672">
        <v>1.0</v>
      </c>
      <c r="I107" s="672" t="s">
        <v>73</v>
      </c>
      <c r="J107" s="672" t="str">
        <f t="shared" si="1"/>
        <v>D*1</v>
      </c>
    </row>
    <row r="108" ht="14.25" customHeight="1">
      <c r="A108" s="672">
        <v>1.9369174E7</v>
      </c>
      <c r="B108" s="672" t="s">
        <v>182</v>
      </c>
      <c r="C108" s="672" t="s">
        <v>201</v>
      </c>
      <c r="D108" s="672">
        <v>1.7257294E7</v>
      </c>
      <c r="E108" s="672" t="s">
        <v>69</v>
      </c>
      <c r="F108" s="672" t="s">
        <v>73</v>
      </c>
      <c r="G108" s="672" t="s">
        <v>202</v>
      </c>
      <c r="H108" s="672"/>
      <c r="I108" s="672"/>
      <c r="J108" s="672" t="str">
        <f t="shared" si="1"/>
        <v/>
      </c>
    </row>
    <row r="109" ht="14.25" customHeight="1">
      <c r="A109" s="672">
        <v>1.8883796E7</v>
      </c>
      <c r="B109" s="672" t="s">
        <v>182</v>
      </c>
      <c r="C109" s="672" t="s">
        <v>214</v>
      </c>
      <c r="D109" s="672">
        <v>1.6771916E7</v>
      </c>
      <c r="E109" s="672" t="s">
        <v>72</v>
      </c>
      <c r="F109" s="672" t="s">
        <v>73</v>
      </c>
      <c r="G109" s="672" t="s">
        <v>215</v>
      </c>
      <c r="H109" s="672"/>
      <c r="I109" s="672"/>
      <c r="J109" s="672" t="str">
        <f t="shared" si="1"/>
        <v/>
      </c>
    </row>
    <row r="110" ht="14.25" customHeight="1">
      <c r="A110" s="672">
        <v>8835905.0</v>
      </c>
      <c r="B110" s="672" t="s">
        <v>182</v>
      </c>
      <c r="C110" s="672" t="s">
        <v>186</v>
      </c>
      <c r="D110" s="672">
        <v>8967864.0</v>
      </c>
      <c r="E110" s="672" t="s">
        <v>73</v>
      </c>
      <c r="F110" s="672" t="s">
        <v>72</v>
      </c>
      <c r="G110" s="672" t="s">
        <v>187</v>
      </c>
      <c r="H110" s="672"/>
      <c r="I110" s="672"/>
      <c r="J110" s="672" t="str">
        <f t="shared" si="1"/>
        <v/>
      </c>
    </row>
    <row r="111" ht="14.25" customHeight="1">
      <c r="A111" s="672">
        <v>1.584399E7</v>
      </c>
      <c r="B111" s="672" t="s">
        <v>182</v>
      </c>
      <c r="C111" s="672" t="s">
        <v>196</v>
      </c>
      <c r="D111" s="672">
        <v>1.373211E7</v>
      </c>
      <c r="E111" s="672" t="s">
        <v>73</v>
      </c>
      <c r="F111" s="672" t="s">
        <v>69</v>
      </c>
      <c r="G111" s="672" t="s">
        <v>197</v>
      </c>
      <c r="H111" s="672"/>
      <c r="I111" s="672"/>
      <c r="J111" s="672" t="str">
        <f t="shared" si="1"/>
        <v/>
      </c>
    </row>
    <row r="112" ht="14.25" customHeight="1">
      <c r="A112" s="672">
        <v>2.1594118E7</v>
      </c>
      <c r="B112" s="672" t="s">
        <v>182</v>
      </c>
      <c r="C112" s="672" t="s">
        <v>190</v>
      </c>
      <c r="D112" s="672">
        <v>1.9432232E7</v>
      </c>
      <c r="E112" s="672" t="s">
        <v>69</v>
      </c>
      <c r="F112" s="672" t="s">
        <v>73</v>
      </c>
      <c r="G112" s="672" t="s">
        <v>191</v>
      </c>
      <c r="H112" s="672"/>
      <c r="I112" s="672"/>
      <c r="J112" s="672" t="str">
        <f t="shared" si="1"/>
        <v/>
      </c>
    </row>
    <row r="113" ht="14.25" customHeight="1">
      <c r="A113" s="672">
        <v>2787263.0</v>
      </c>
      <c r="B113" s="672" t="s">
        <v>182</v>
      </c>
      <c r="C113" s="672" t="s">
        <v>223</v>
      </c>
      <c r="D113" s="672">
        <v>2919222.0</v>
      </c>
      <c r="E113" s="672" t="s">
        <v>69</v>
      </c>
      <c r="F113" s="672" t="s">
        <v>73</v>
      </c>
      <c r="G113" s="672" t="s">
        <v>224</v>
      </c>
      <c r="H113" s="672"/>
      <c r="I113" s="672"/>
      <c r="J113" s="672" t="str">
        <f t="shared" si="1"/>
        <v/>
      </c>
    </row>
    <row r="114" ht="14.25" customHeight="1">
      <c r="A114" s="672">
        <v>2.1587247E7</v>
      </c>
      <c r="B114" s="672" t="s">
        <v>182</v>
      </c>
      <c r="C114" s="672" t="s">
        <v>204</v>
      </c>
      <c r="D114" s="672">
        <v>1.9425361E7</v>
      </c>
      <c r="E114" s="672" t="s">
        <v>73</v>
      </c>
      <c r="F114" s="672" t="s">
        <v>72</v>
      </c>
      <c r="G114" s="672" t="s">
        <v>205</v>
      </c>
      <c r="H114" s="672"/>
      <c r="I114" s="672"/>
      <c r="J114" s="672" t="str">
        <f t="shared" si="1"/>
        <v/>
      </c>
    </row>
    <row r="115" ht="14.25" customHeight="1">
      <c r="A115" s="672">
        <v>6616460.0</v>
      </c>
      <c r="B115" s="672" t="s">
        <v>182</v>
      </c>
      <c r="C115" s="672" t="s">
        <v>217</v>
      </c>
      <c r="D115" s="672">
        <v>6748419.0</v>
      </c>
      <c r="E115" s="672" t="s">
        <v>72</v>
      </c>
      <c r="F115" s="672" t="s">
        <v>73</v>
      </c>
      <c r="G115" s="672" t="s">
        <v>218</v>
      </c>
      <c r="H115" s="672"/>
      <c r="I115" s="672"/>
      <c r="J115" s="672" t="str">
        <f t="shared" si="1"/>
        <v/>
      </c>
    </row>
    <row r="116" ht="14.25" customHeight="1">
      <c r="A116" s="672">
        <v>1.5116491E7</v>
      </c>
      <c r="B116" s="672" t="s">
        <v>182</v>
      </c>
      <c r="C116" s="672" t="s">
        <v>193</v>
      </c>
      <c r="D116" s="672">
        <v>1.3004578E7</v>
      </c>
      <c r="E116" s="672" t="s">
        <v>69</v>
      </c>
      <c r="F116" s="672" t="s">
        <v>73</v>
      </c>
      <c r="G116" s="672" t="s">
        <v>194</v>
      </c>
      <c r="H116" s="672"/>
      <c r="I116" s="672"/>
      <c r="J116" s="672" t="str">
        <f t="shared" si="1"/>
        <v/>
      </c>
    </row>
    <row r="117" ht="14.25" customHeight="1">
      <c r="A117" s="672">
        <v>2.3363739E7</v>
      </c>
      <c r="B117" s="672" t="s">
        <v>182</v>
      </c>
      <c r="C117" s="672" t="s">
        <v>220</v>
      </c>
      <c r="D117" s="672">
        <v>2.1201853E7</v>
      </c>
      <c r="E117" s="672" t="s">
        <v>68</v>
      </c>
      <c r="F117" s="672" t="s">
        <v>69</v>
      </c>
      <c r="G117" s="672" t="s">
        <v>221</v>
      </c>
      <c r="H117" s="672"/>
      <c r="I117" s="672"/>
      <c r="J117" s="672" t="str">
        <f t="shared" si="1"/>
        <v/>
      </c>
    </row>
    <row r="118" ht="14.25" customHeight="1">
      <c r="A118" s="672">
        <v>5674609.0</v>
      </c>
      <c r="B118" s="672" t="s">
        <v>182</v>
      </c>
      <c r="C118" s="672" t="s">
        <v>226</v>
      </c>
      <c r="D118" s="672">
        <v>5806568.0</v>
      </c>
      <c r="E118" s="672" t="s">
        <v>68</v>
      </c>
      <c r="F118" s="672" t="s">
        <v>69</v>
      </c>
      <c r="G118" s="672" t="s">
        <v>227</v>
      </c>
      <c r="H118" s="672"/>
      <c r="I118" s="672"/>
      <c r="J118" s="672" t="str">
        <f t="shared" si="1"/>
        <v/>
      </c>
    </row>
    <row r="119" ht="14.25" customHeight="1">
      <c r="A119" s="672">
        <v>2.3901314E7</v>
      </c>
      <c r="B119" s="672" t="s">
        <v>228</v>
      </c>
      <c r="C119" s="672" t="s">
        <v>233</v>
      </c>
      <c r="D119" s="672">
        <v>2.1764394E7</v>
      </c>
      <c r="E119" s="672" t="s">
        <v>73</v>
      </c>
      <c r="F119" s="672" t="s">
        <v>72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4479923.0</v>
      </c>
      <c r="B120" s="672" t="s">
        <v>228</v>
      </c>
      <c r="C120" s="672" t="s">
        <v>234</v>
      </c>
      <c r="D120" s="672">
        <v>4611882.0</v>
      </c>
      <c r="E120" s="672" t="s">
        <v>68</v>
      </c>
      <c r="F120" s="672" t="s">
        <v>69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6149881.0</v>
      </c>
      <c r="B121" s="672" t="s">
        <v>228</v>
      </c>
      <c r="C121" s="672" t="s">
        <v>235</v>
      </c>
      <c r="D121" s="672">
        <v>6281840.0</v>
      </c>
      <c r="E121" s="672" t="s">
        <v>72</v>
      </c>
      <c r="F121" s="672" t="s">
        <v>69</v>
      </c>
      <c r="G121" s="672"/>
      <c r="H121" s="672">
        <v>1.0</v>
      </c>
      <c r="I121" s="672" t="s">
        <v>72</v>
      </c>
      <c r="J121" s="672" t="str">
        <f t="shared" si="1"/>
        <v>A*1</v>
      </c>
    </row>
    <row r="122" ht="14.25" customHeight="1">
      <c r="A122" s="672">
        <v>1.3330278E7</v>
      </c>
      <c r="B122" s="672" t="s">
        <v>228</v>
      </c>
      <c r="C122" s="672" t="s">
        <v>232</v>
      </c>
      <c r="D122" s="672">
        <v>1.1174602E7</v>
      </c>
      <c r="E122" s="672" t="s">
        <v>72</v>
      </c>
      <c r="F122" s="672" t="s">
        <v>73</v>
      </c>
      <c r="G122" s="672"/>
      <c r="H122" s="672">
        <v>4.0</v>
      </c>
      <c r="I122" s="672" t="s">
        <v>1872</v>
      </c>
      <c r="J122" s="672" t="str">
        <f t="shared" si="1"/>
        <v>?</v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2.1713336E7</v>
      </c>
      <c r="B125" s="672" t="s">
        <v>236</v>
      </c>
      <c r="C125" s="672" t="s">
        <v>243</v>
      </c>
      <c r="D125" s="672">
        <v>1.955145E7</v>
      </c>
      <c r="E125" s="672" t="s">
        <v>72</v>
      </c>
      <c r="F125" s="672" t="s">
        <v>69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1.8192436E7</v>
      </c>
      <c r="B126" s="672" t="s">
        <v>236</v>
      </c>
      <c r="C126" s="672" t="s">
        <v>241</v>
      </c>
      <c r="D126" s="672">
        <v>1.6080556E7</v>
      </c>
      <c r="E126" s="672" t="s">
        <v>68</v>
      </c>
      <c r="F126" s="672" t="s">
        <v>69</v>
      </c>
      <c r="G126" s="672"/>
      <c r="H126" s="672">
        <v>2.0</v>
      </c>
      <c r="I126" s="672" t="s">
        <v>1307</v>
      </c>
      <c r="J126" s="672" t="str">
        <f t="shared" si="1"/>
        <v>A*2</v>
      </c>
    </row>
    <row r="127" ht="14.25" customHeight="1">
      <c r="A127" s="672">
        <v>2.3973662E7</v>
      </c>
      <c r="B127" s="672" t="s">
        <v>236</v>
      </c>
      <c r="C127" s="672" t="s">
        <v>240</v>
      </c>
      <c r="D127" s="672">
        <v>2.1827515E7</v>
      </c>
      <c r="E127" s="672" t="s">
        <v>69</v>
      </c>
      <c r="F127" s="672" t="s">
        <v>68</v>
      </c>
      <c r="G127" s="672"/>
      <c r="H127" s="672">
        <v>2.0</v>
      </c>
      <c r="I127" s="672" t="s">
        <v>1220</v>
      </c>
      <c r="J127" s="672" t="str">
        <f t="shared" si="1"/>
        <v>A*2</v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8889614.0</v>
      </c>
      <c r="B132" s="672" t="s">
        <v>253</v>
      </c>
      <c r="C132" s="672" t="s">
        <v>260</v>
      </c>
      <c r="D132" s="672">
        <v>9021573.0</v>
      </c>
      <c r="E132" s="672" t="s">
        <v>69</v>
      </c>
      <c r="F132" s="672" t="s">
        <v>68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1.4550473E7</v>
      </c>
      <c r="B133" s="672" t="s">
        <v>253</v>
      </c>
      <c r="C133" s="672" t="s">
        <v>268</v>
      </c>
      <c r="D133" s="672">
        <v>1.2438674E7</v>
      </c>
      <c r="E133" s="672" t="s">
        <v>69</v>
      </c>
      <c r="F133" s="672" t="s">
        <v>72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2776457.0</v>
      </c>
      <c r="B134" s="672" t="s">
        <v>253</v>
      </c>
      <c r="C134" s="672" t="s">
        <v>269</v>
      </c>
      <c r="D134" s="672">
        <v>2908416.0</v>
      </c>
      <c r="E134" s="672" t="s">
        <v>72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2.3617816E7</v>
      </c>
      <c r="B135" s="672" t="s">
        <v>253</v>
      </c>
      <c r="C135" s="672" t="s">
        <v>270</v>
      </c>
      <c r="D135" s="672">
        <v>2.145593E7</v>
      </c>
      <c r="E135" s="672" t="s">
        <v>73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1.9189088E7</v>
      </c>
      <c r="B136" s="672" t="s">
        <v>253</v>
      </c>
      <c r="C136" s="672" t="s">
        <v>271</v>
      </c>
      <c r="D136" s="672">
        <v>1.7077208E7</v>
      </c>
      <c r="E136" s="672" t="s">
        <v>68</v>
      </c>
      <c r="F136" s="672" t="s">
        <v>73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1.5307078E7</v>
      </c>
      <c r="B137" s="672" t="s">
        <v>253</v>
      </c>
      <c r="C137" s="672" t="s">
        <v>266</v>
      </c>
      <c r="D137" s="672">
        <v>1.319518E7</v>
      </c>
      <c r="E137" s="672" t="s">
        <v>68</v>
      </c>
      <c r="F137" s="672" t="s">
        <v>73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1.5183736E7</v>
      </c>
      <c r="B138" s="672" t="s">
        <v>253</v>
      </c>
      <c r="C138" s="672" t="s">
        <v>282</v>
      </c>
      <c r="D138" s="672">
        <v>1.3071822E7</v>
      </c>
      <c r="E138" s="672" t="s">
        <v>68</v>
      </c>
      <c r="F138" s="672" t="s">
        <v>69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1.9516061E7</v>
      </c>
      <c r="B139" s="672" t="s">
        <v>253</v>
      </c>
      <c r="C139" s="672" t="s">
        <v>273</v>
      </c>
      <c r="D139" s="672">
        <v>1.7404181E7</v>
      </c>
      <c r="E139" s="672" t="s">
        <v>68</v>
      </c>
      <c r="F139" s="672" t="s">
        <v>72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2.2035316E7</v>
      </c>
      <c r="B140" s="672" t="s">
        <v>253</v>
      </c>
      <c r="C140" s="672" t="s">
        <v>265</v>
      </c>
      <c r="D140" s="672">
        <v>1.987343E7</v>
      </c>
      <c r="E140" s="672" t="s">
        <v>69</v>
      </c>
      <c r="F140" s="672" t="s">
        <v>68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1.5917106E7</v>
      </c>
      <c r="B141" s="672" t="s">
        <v>253</v>
      </c>
      <c r="C141" s="672" t="s">
        <v>276</v>
      </c>
      <c r="D141" s="672">
        <v>1.3805226E7</v>
      </c>
      <c r="E141" s="672" t="s">
        <v>73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2.1563503E7</v>
      </c>
      <c r="B142" s="672" t="s">
        <v>253</v>
      </c>
      <c r="C142" s="672" t="s">
        <v>277</v>
      </c>
      <c r="D142" s="672">
        <v>1.9401617E7</v>
      </c>
      <c r="E142" s="672" t="s">
        <v>68</v>
      </c>
      <c r="F142" s="672" t="s">
        <v>73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1.4985047E7</v>
      </c>
      <c r="B143" s="672" t="s">
        <v>253</v>
      </c>
      <c r="C143" s="672" t="s">
        <v>284</v>
      </c>
      <c r="D143" s="672">
        <v>1.2873115E7</v>
      </c>
      <c r="E143" s="672" t="s">
        <v>68</v>
      </c>
      <c r="F143" s="672" t="s">
        <v>69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1.6177232E7</v>
      </c>
      <c r="B144" s="672" t="s">
        <v>253</v>
      </c>
      <c r="C144" s="672" t="s">
        <v>278</v>
      </c>
      <c r="D144" s="672">
        <v>1.4065352E7</v>
      </c>
      <c r="E144" s="672" t="s">
        <v>69</v>
      </c>
      <c r="F144" s="672" t="s">
        <v>68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1.7809875E7</v>
      </c>
      <c r="B145" s="672" t="s">
        <v>253</v>
      </c>
      <c r="C145" s="672" t="s">
        <v>285</v>
      </c>
      <c r="D145" s="672">
        <v>1.5697995E7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1.5114737E7</v>
      </c>
      <c r="B146" s="672" t="s">
        <v>253</v>
      </c>
      <c r="C146" s="672" t="s">
        <v>279</v>
      </c>
      <c r="D146" s="672">
        <v>1.3002824E7</v>
      </c>
      <c r="E146" s="672" t="s">
        <v>72</v>
      </c>
      <c r="F146" s="672" t="s">
        <v>73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1.498832E7</v>
      </c>
      <c r="B147" s="672" t="s">
        <v>253</v>
      </c>
      <c r="C147" s="672" t="s">
        <v>274</v>
      </c>
      <c r="D147" s="672">
        <v>1.2876386E7</v>
      </c>
      <c r="E147" s="672" t="s">
        <v>72</v>
      </c>
      <c r="F147" s="672" t="s">
        <v>68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1.8858575E7</v>
      </c>
      <c r="B148" s="672" t="s">
        <v>253</v>
      </c>
      <c r="C148" s="672" t="s">
        <v>267</v>
      </c>
      <c r="D148" s="672">
        <v>1.6746695E7</v>
      </c>
      <c r="E148" s="672" t="s">
        <v>69</v>
      </c>
      <c r="F148" s="672" t="s">
        <v>73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1.4950421E7</v>
      </c>
      <c r="B149" s="672" t="s">
        <v>253</v>
      </c>
      <c r="C149" s="672" t="s">
        <v>272</v>
      </c>
      <c r="D149" s="672">
        <v>1.2838495E7</v>
      </c>
      <c r="E149" s="672" t="s">
        <v>73</v>
      </c>
      <c r="F149" s="672" t="s">
        <v>68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6979960.0</v>
      </c>
      <c r="B150" s="672" t="s">
        <v>253</v>
      </c>
      <c r="C150" s="672" t="s">
        <v>295</v>
      </c>
      <c r="D150" s="672">
        <v>7111919.0</v>
      </c>
      <c r="E150" s="672" t="s">
        <v>68</v>
      </c>
      <c r="F150" s="672" t="s">
        <v>69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2.1901737E7</v>
      </c>
      <c r="B151" s="672" t="s">
        <v>253</v>
      </c>
      <c r="C151" s="672" t="s">
        <v>280</v>
      </c>
      <c r="D151" s="672">
        <v>1.9739851E7</v>
      </c>
      <c r="E151" s="672" t="s">
        <v>68</v>
      </c>
      <c r="F151" s="672" t="s">
        <v>72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2.3765407E7</v>
      </c>
      <c r="B152" s="672" t="s">
        <v>253</v>
      </c>
      <c r="C152" s="672" t="s">
        <v>262</v>
      </c>
      <c r="D152" s="672">
        <v>2.1603521E7</v>
      </c>
      <c r="E152" s="672" t="s">
        <v>69</v>
      </c>
      <c r="F152" s="672" t="s">
        <v>73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1.7045955E7</v>
      </c>
      <c r="B153" s="672" t="s">
        <v>253</v>
      </c>
      <c r="C153" s="672" t="s">
        <v>292</v>
      </c>
      <c r="D153" s="672">
        <v>1.4934075E7</v>
      </c>
      <c r="E153" s="672" t="s">
        <v>73</v>
      </c>
      <c r="F153" s="672" t="s">
        <v>72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1.8794929E7</v>
      </c>
      <c r="B154" s="672" t="s">
        <v>253</v>
      </c>
      <c r="C154" s="672" t="s">
        <v>286</v>
      </c>
      <c r="D154" s="672">
        <v>1.6683049E7</v>
      </c>
      <c r="E154" s="672" t="s">
        <v>69</v>
      </c>
      <c r="F154" s="672" t="s">
        <v>73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1.4841825E7</v>
      </c>
      <c r="B155" s="672" t="s">
        <v>253</v>
      </c>
      <c r="C155" s="672" t="s">
        <v>275</v>
      </c>
      <c r="D155" s="672">
        <v>1.2729892E7</v>
      </c>
      <c r="E155" s="672" t="s">
        <v>73</v>
      </c>
      <c r="F155" s="672" t="s">
        <v>72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1.6819358E7</v>
      </c>
      <c r="B156" s="672" t="s">
        <v>253</v>
      </c>
      <c r="C156" s="672" t="s">
        <v>281</v>
      </c>
      <c r="D156" s="672">
        <v>1.4707478E7</v>
      </c>
      <c r="E156" s="672" t="s">
        <v>68</v>
      </c>
      <c r="F156" s="672" t="s">
        <v>69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1.3385432E7</v>
      </c>
      <c r="B157" s="672" t="s">
        <v>253</v>
      </c>
      <c r="C157" s="672" t="s">
        <v>283</v>
      </c>
      <c r="D157" s="672">
        <v>1.1229756E7</v>
      </c>
      <c r="E157" s="672" t="s">
        <v>72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1.3555396E7</v>
      </c>
      <c r="B158" s="672" t="s">
        <v>253</v>
      </c>
      <c r="C158" s="672" t="s">
        <v>287</v>
      </c>
      <c r="D158" s="672">
        <v>1.139972E7</v>
      </c>
      <c r="E158" s="672" t="s">
        <v>69</v>
      </c>
      <c r="F158" s="672" t="s">
        <v>73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1.3550908E7</v>
      </c>
      <c r="B159" s="672" t="s">
        <v>253</v>
      </c>
      <c r="C159" s="672" t="s">
        <v>294</v>
      </c>
      <c r="D159" s="672">
        <v>1.1395232E7</v>
      </c>
      <c r="E159" s="672" t="s">
        <v>69</v>
      </c>
      <c r="F159" s="672" t="s">
        <v>68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7163992.0</v>
      </c>
      <c r="B160" s="672" t="s">
        <v>253</v>
      </c>
      <c r="C160" s="672" t="s">
        <v>261</v>
      </c>
      <c r="D160" s="672">
        <v>7295951.0</v>
      </c>
      <c r="E160" s="672" t="s">
        <v>69</v>
      </c>
      <c r="F160" s="672" t="s">
        <v>68</v>
      </c>
      <c r="G160" s="672"/>
      <c r="H160" s="672">
        <v>2.0</v>
      </c>
      <c r="I160" s="672" t="s">
        <v>1220</v>
      </c>
      <c r="J160" s="672" t="str">
        <f t="shared" si="1"/>
        <v>A*2</v>
      </c>
    </row>
    <row r="161" ht="14.25" customHeight="1">
      <c r="A161" s="672">
        <v>1.891845E7</v>
      </c>
      <c r="B161" s="672" t="s">
        <v>253</v>
      </c>
      <c r="C161" s="672" t="s">
        <v>257</v>
      </c>
      <c r="D161" s="672">
        <v>1.680657E7</v>
      </c>
      <c r="E161" s="672" t="s">
        <v>72</v>
      </c>
      <c r="F161" s="672" t="s">
        <v>73</v>
      </c>
      <c r="G161" s="672"/>
      <c r="H161" s="672">
        <v>2.0</v>
      </c>
      <c r="I161" s="672" t="s">
        <v>1222</v>
      </c>
      <c r="J161" s="672" t="str">
        <f t="shared" si="1"/>
        <v>A*2</v>
      </c>
    </row>
    <row r="162" ht="14.25" customHeight="1">
      <c r="A162" s="672">
        <v>2.1796454E7</v>
      </c>
      <c r="B162" s="672" t="s">
        <v>253</v>
      </c>
      <c r="C162" s="672" t="s">
        <v>293</v>
      </c>
      <c r="D162" s="672">
        <v>1.9634568E7</v>
      </c>
      <c r="E162" s="672" t="s">
        <v>72</v>
      </c>
      <c r="F162" s="672" t="s">
        <v>69</v>
      </c>
      <c r="G162" s="672"/>
      <c r="H162" s="672">
        <v>4.0</v>
      </c>
      <c r="I162" s="672" t="s">
        <v>1815</v>
      </c>
      <c r="J162" s="672" t="str">
        <f t="shared" si="1"/>
        <v>A*4</v>
      </c>
    </row>
    <row r="163" ht="14.25" customHeight="1">
      <c r="A163" s="672">
        <v>2.4410724E7</v>
      </c>
      <c r="B163" s="672" t="s">
        <v>253</v>
      </c>
      <c r="C163" s="672" t="s">
        <v>254</v>
      </c>
      <c r="D163" s="672">
        <v>2.2264577E7</v>
      </c>
      <c r="E163" s="672" t="s">
        <v>73</v>
      </c>
      <c r="F163" s="672" t="s">
        <v>72</v>
      </c>
      <c r="G163" s="672"/>
      <c r="H163" s="672">
        <v>1.0</v>
      </c>
      <c r="I163" s="672" t="s">
        <v>73</v>
      </c>
      <c r="J163" s="672" t="str">
        <f t="shared" si="1"/>
        <v>A*1</v>
      </c>
    </row>
    <row r="164" ht="14.25" customHeight="1">
      <c r="A164" s="672">
        <v>1.3813647E7</v>
      </c>
      <c r="B164" s="672" t="s">
        <v>253</v>
      </c>
      <c r="C164" s="672" t="s">
        <v>258</v>
      </c>
      <c r="D164" s="672">
        <v>1.1692941E7</v>
      </c>
      <c r="E164" s="672" t="s">
        <v>72</v>
      </c>
      <c r="F164" s="672" t="s">
        <v>73</v>
      </c>
      <c r="G164" s="672" t="s">
        <v>259</v>
      </c>
      <c r="H164" s="672">
        <v>1.0</v>
      </c>
      <c r="I164" s="672" t="s">
        <v>72</v>
      </c>
      <c r="J164" s="672" t="str">
        <f t="shared" si="1"/>
        <v>A*1</v>
      </c>
    </row>
    <row r="165" ht="14.25" customHeight="1">
      <c r="A165" s="672">
        <v>2.4003781E7</v>
      </c>
      <c r="B165" s="672" t="s">
        <v>253</v>
      </c>
      <c r="C165" s="672" t="s">
        <v>263</v>
      </c>
      <c r="D165" s="672">
        <v>2.1857634E7</v>
      </c>
      <c r="E165" s="672" t="s">
        <v>72</v>
      </c>
      <c r="F165" s="672" t="s">
        <v>73</v>
      </c>
      <c r="G165" s="672" t="s">
        <v>264</v>
      </c>
      <c r="H165" s="672">
        <v>2.0</v>
      </c>
      <c r="I165" s="672" t="s">
        <v>1222</v>
      </c>
      <c r="J165" s="672" t="str">
        <f t="shared" si="1"/>
        <v>A*2</v>
      </c>
    </row>
    <row r="166" ht="14.25" customHeight="1">
      <c r="A166" s="672">
        <v>2.2813782E7</v>
      </c>
      <c r="B166" s="672" t="s">
        <v>253</v>
      </c>
      <c r="C166" s="672" t="s">
        <v>288</v>
      </c>
      <c r="D166" s="672">
        <v>2.0651896E7</v>
      </c>
      <c r="E166" s="672" t="s">
        <v>73</v>
      </c>
      <c r="F166" s="672" t="s">
        <v>72</v>
      </c>
      <c r="G166" s="672" t="s">
        <v>289</v>
      </c>
      <c r="H166" s="672"/>
      <c r="I166" s="672"/>
      <c r="J166" s="672" t="str">
        <f t="shared" si="1"/>
        <v/>
      </c>
    </row>
    <row r="167" ht="14.25" customHeight="1">
      <c r="A167" s="672">
        <v>2.2813783E7</v>
      </c>
      <c r="B167" s="672" t="s">
        <v>253</v>
      </c>
      <c r="C167" s="672" t="s">
        <v>290</v>
      </c>
      <c r="D167" s="672">
        <v>2.0651897E7</v>
      </c>
      <c r="E167" s="672" t="s">
        <v>69</v>
      </c>
      <c r="F167" s="672" t="s">
        <v>73</v>
      </c>
      <c r="G167" s="672" t="s">
        <v>291</v>
      </c>
      <c r="H167" s="672"/>
      <c r="I167" s="672"/>
      <c r="J167" s="672" t="str">
        <f t="shared" si="1"/>
        <v/>
      </c>
    </row>
    <row r="168" ht="14.25" customHeight="1">
      <c r="A168" s="672">
        <v>3115454.0</v>
      </c>
      <c r="B168" s="672" t="s">
        <v>297</v>
      </c>
      <c r="C168" s="672" t="s">
        <v>298</v>
      </c>
      <c r="D168" s="672">
        <v>3247413.0</v>
      </c>
      <c r="E168" s="672" t="s">
        <v>69</v>
      </c>
      <c r="F168" s="672" t="s">
        <v>68</v>
      </c>
      <c r="G168" s="672"/>
      <c r="H168" s="672">
        <v>1.0</v>
      </c>
      <c r="I168" s="672" t="s">
        <v>69</v>
      </c>
      <c r="J168" s="672" t="str">
        <f t="shared" si="1"/>
        <v>A*1</v>
      </c>
    </row>
    <row r="169" ht="14.25" customHeight="1">
      <c r="A169" s="672">
        <v>7305833.0</v>
      </c>
      <c r="B169" s="672" t="s">
        <v>297</v>
      </c>
      <c r="C169" s="672" t="s">
        <v>296</v>
      </c>
      <c r="D169" s="672">
        <v>7437792.0</v>
      </c>
      <c r="E169" s="672" t="s">
        <v>72</v>
      </c>
      <c r="F169" s="672" t="s">
        <v>68</v>
      </c>
      <c r="G169" s="672"/>
      <c r="H169" s="672">
        <v>1.0</v>
      </c>
      <c r="I169" s="672" t="s">
        <v>72</v>
      </c>
      <c r="J169" s="672" t="str">
        <f t="shared" si="1"/>
        <v>A*1</v>
      </c>
    </row>
    <row r="170" ht="14.25" customHeight="1">
      <c r="A170" s="672">
        <v>2.2446335E7</v>
      </c>
      <c r="B170" s="672" t="s">
        <v>297</v>
      </c>
      <c r="C170" s="672" t="s">
        <v>302</v>
      </c>
      <c r="D170" s="672">
        <v>2.0284449E7</v>
      </c>
      <c r="E170" s="672" t="s">
        <v>68</v>
      </c>
      <c r="F170" s="672" t="s">
        <v>69</v>
      </c>
      <c r="G170" s="672"/>
      <c r="H170" s="672">
        <v>2.0</v>
      </c>
      <c r="I170" s="672" t="s">
        <v>1307</v>
      </c>
      <c r="J170" s="672" t="str">
        <f t="shared" si="1"/>
        <v>A*2</v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/>
      <c r="I171" s="672"/>
      <c r="J171" s="672" t="str">
        <f t="shared" si="1"/>
        <v/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>
        <v>1.0</v>
      </c>
      <c r="I175" s="672" t="s">
        <v>73</v>
      </c>
      <c r="J175" s="672" t="str">
        <f t="shared" si="1"/>
        <v>A*1</v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7957490.0</v>
      </c>
      <c r="B178" s="672" t="s">
        <v>309</v>
      </c>
      <c r="C178" s="672" t="s">
        <v>316</v>
      </c>
      <c r="D178" s="672">
        <v>8089449.0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2.1256923E7</v>
      </c>
      <c r="B179" s="672" t="s">
        <v>309</v>
      </c>
      <c r="C179" s="672" t="s">
        <v>335</v>
      </c>
      <c r="D179" s="672">
        <v>1.9095037E7</v>
      </c>
      <c r="E179" s="672" t="s">
        <v>69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1.9172906E7</v>
      </c>
      <c r="B180" s="672" t="s">
        <v>309</v>
      </c>
      <c r="C180" s="672" t="s">
        <v>386</v>
      </c>
      <c r="D180" s="672">
        <v>1.7061026E7</v>
      </c>
      <c r="E180" s="672" t="s">
        <v>69</v>
      </c>
      <c r="F180" s="672" t="s">
        <v>68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1.4546643E7</v>
      </c>
      <c r="B181" s="672" t="s">
        <v>309</v>
      </c>
      <c r="C181" s="672" t="s">
        <v>364</v>
      </c>
      <c r="D181" s="672">
        <v>1.2434844E7</v>
      </c>
      <c r="E181" s="672" t="s">
        <v>73</v>
      </c>
      <c r="F181" s="672" t="s">
        <v>72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1.7272977E7</v>
      </c>
      <c r="B182" s="672" t="s">
        <v>309</v>
      </c>
      <c r="C182" s="672" t="s">
        <v>365</v>
      </c>
      <c r="D182" s="672">
        <v>1.5161097E7</v>
      </c>
      <c r="E182" s="672" t="s">
        <v>68</v>
      </c>
      <c r="F182" s="672" t="s">
        <v>69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1.4908883E7</v>
      </c>
      <c r="B183" s="672" t="s">
        <v>309</v>
      </c>
      <c r="C183" s="672" t="s">
        <v>381</v>
      </c>
      <c r="D183" s="672">
        <v>1.279695E7</v>
      </c>
      <c r="E183" s="672" t="s">
        <v>69</v>
      </c>
      <c r="F183" s="672" t="s">
        <v>68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1.5052716E7</v>
      </c>
      <c r="B184" s="672" t="s">
        <v>309</v>
      </c>
      <c r="C184" s="672" t="s">
        <v>382</v>
      </c>
      <c r="D184" s="672">
        <v>1.2940807E7</v>
      </c>
      <c r="E184" s="672" t="s">
        <v>69</v>
      </c>
      <c r="F184" s="672" t="s">
        <v>72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4571642.0</v>
      </c>
      <c r="B185" s="672" t="s">
        <v>309</v>
      </c>
      <c r="C185" s="672" t="s">
        <v>370</v>
      </c>
      <c r="D185" s="672">
        <v>4703601.0</v>
      </c>
      <c r="E185" s="672" t="s">
        <v>69</v>
      </c>
      <c r="F185" s="672" t="s">
        <v>73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4204033.0</v>
      </c>
      <c r="B186" s="672" t="s">
        <v>309</v>
      </c>
      <c r="C186" s="672" t="s">
        <v>353</v>
      </c>
      <c r="D186" s="672">
        <v>4335992.0</v>
      </c>
      <c r="E186" s="672" t="s">
        <v>72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7619465.0</v>
      </c>
      <c r="B187" s="672" t="s">
        <v>309</v>
      </c>
      <c r="C187" s="672" t="s">
        <v>375</v>
      </c>
      <c r="D187" s="672">
        <v>7751424.0</v>
      </c>
      <c r="E187" s="672" t="s">
        <v>68</v>
      </c>
      <c r="F187" s="672" t="s">
        <v>72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4674706.0</v>
      </c>
      <c r="B188" s="672" t="s">
        <v>309</v>
      </c>
      <c r="C188" s="672" t="s">
        <v>356</v>
      </c>
      <c r="D188" s="672">
        <v>4806665.0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1.3596967E7</v>
      </c>
      <c r="B189" s="672" t="s">
        <v>309</v>
      </c>
      <c r="C189" s="672" t="s">
        <v>376</v>
      </c>
      <c r="D189" s="672">
        <v>1.1441291E7</v>
      </c>
      <c r="E189" s="672" t="s">
        <v>72</v>
      </c>
      <c r="F189" s="672" t="s">
        <v>73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1.3198362E7</v>
      </c>
      <c r="B190" s="672" t="s">
        <v>309</v>
      </c>
      <c r="C190" s="672" t="s">
        <v>377</v>
      </c>
      <c r="D190" s="672">
        <v>1.1042686E7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1.3635323E7</v>
      </c>
      <c r="B191" s="672" t="s">
        <v>309</v>
      </c>
      <c r="C191" s="672" t="s">
        <v>338</v>
      </c>
      <c r="D191" s="672">
        <v>1.1479647E7</v>
      </c>
      <c r="E191" s="672" t="s">
        <v>69</v>
      </c>
      <c r="F191" s="672" t="s">
        <v>68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2.659306E7</v>
      </c>
      <c r="B192" s="672" t="s">
        <v>309</v>
      </c>
      <c r="C192" s="672" t="s">
        <v>357</v>
      </c>
      <c r="D192" s="672">
        <v>2.4446913E7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2.6233167E7</v>
      </c>
      <c r="B193" s="672" t="s">
        <v>309</v>
      </c>
      <c r="C193" s="672" t="s">
        <v>358</v>
      </c>
      <c r="D193" s="672">
        <v>2.408702E7</v>
      </c>
      <c r="E193" s="672" t="s">
        <v>73</v>
      </c>
      <c r="F193" s="672" t="s">
        <v>72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1.7787123E7</v>
      </c>
      <c r="B194" s="672" t="s">
        <v>309</v>
      </c>
      <c r="C194" s="672" t="s">
        <v>384</v>
      </c>
      <c r="D194" s="672">
        <v>1.5675243E7</v>
      </c>
      <c r="E194" s="672" t="s">
        <v>68</v>
      </c>
      <c r="F194" s="672" t="s">
        <v>69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5282128.0</v>
      </c>
      <c r="B195" s="672" t="s">
        <v>309</v>
      </c>
      <c r="C195" s="672" t="s">
        <v>378</v>
      </c>
      <c r="D195" s="672">
        <v>5414087.0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3682456.0</v>
      </c>
      <c r="B196" s="672" t="s">
        <v>309</v>
      </c>
      <c r="C196" s="672" t="s">
        <v>385</v>
      </c>
      <c r="D196" s="672">
        <v>3814415.0</v>
      </c>
      <c r="E196" s="672" t="s">
        <v>72</v>
      </c>
      <c r="F196" s="672" t="s">
        <v>73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4305221.0</v>
      </c>
      <c r="B197" s="672" t="s">
        <v>309</v>
      </c>
      <c r="C197" s="672" t="s">
        <v>359</v>
      </c>
      <c r="D197" s="672">
        <v>4437180.0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5013651.0</v>
      </c>
      <c r="B198" s="672" t="s">
        <v>309</v>
      </c>
      <c r="C198" s="672" t="s">
        <v>383</v>
      </c>
      <c r="D198" s="672">
        <v>5145610.0</v>
      </c>
      <c r="E198" s="672" t="s">
        <v>68</v>
      </c>
      <c r="F198" s="672" t="s">
        <v>69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5333957.0</v>
      </c>
      <c r="B199" s="672" t="s">
        <v>309</v>
      </c>
      <c r="C199" s="672" t="s">
        <v>360</v>
      </c>
      <c r="D199" s="672">
        <v>5465916.0</v>
      </c>
      <c r="E199" s="672" t="s">
        <v>69</v>
      </c>
      <c r="F199" s="672" t="s">
        <v>73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1.495141E7</v>
      </c>
      <c r="B200" s="672" t="s">
        <v>309</v>
      </c>
      <c r="C200" s="672" t="s">
        <v>363</v>
      </c>
      <c r="D200" s="672">
        <v>1.2839484E7</v>
      </c>
      <c r="E200" s="672" t="s">
        <v>72</v>
      </c>
      <c r="F200" s="672" t="s">
        <v>73</v>
      </c>
      <c r="G200" s="672"/>
      <c r="H200" s="672">
        <v>1.0</v>
      </c>
      <c r="I200" s="672" t="s">
        <v>73</v>
      </c>
      <c r="J200" s="672" t="str">
        <f t="shared" si="1"/>
        <v>D*1</v>
      </c>
    </row>
    <row r="201" ht="14.25" customHeight="1">
      <c r="A201" s="672">
        <v>6877439.0</v>
      </c>
      <c r="B201" s="672" t="s">
        <v>309</v>
      </c>
      <c r="C201" s="672" t="s">
        <v>310</v>
      </c>
      <c r="D201" s="672">
        <v>7009398.0</v>
      </c>
      <c r="E201" s="672" t="s">
        <v>72</v>
      </c>
      <c r="F201" s="672" t="s">
        <v>68</v>
      </c>
      <c r="G201" s="672" t="s">
        <v>311</v>
      </c>
      <c r="H201" s="672">
        <v>1.0</v>
      </c>
      <c r="I201" s="672" t="s">
        <v>68</v>
      </c>
      <c r="J201" s="672" t="str">
        <f t="shared" si="1"/>
        <v>D*1</v>
      </c>
    </row>
    <row r="202" ht="14.25" customHeight="1">
      <c r="A202" s="672">
        <v>1.5032215E7</v>
      </c>
      <c r="B202" s="672" t="s">
        <v>309</v>
      </c>
      <c r="C202" s="672" t="s">
        <v>314</v>
      </c>
      <c r="D202" s="672">
        <v>1.2920303E7</v>
      </c>
      <c r="E202" s="672" t="s">
        <v>72</v>
      </c>
      <c r="F202" s="672" t="s">
        <v>73</v>
      </c>
      <c r="G202" s="672" t="s">
        <v>315</v>
      </c>
      <c r="H202" s="672"/>
      <c r="I202" s="672"/>
      <c r="J202" s="672" t="str">
        <f t="shared" si="1"/>
        <v/>
      </c>
    </row>
    <row r="203" ht="14.25" customHeight="1">
      <c r="A203" s="672">
        <v>2.1562998E7</v>
      </c>
      <c r="B203" s="672" t="s">
        <v>309</v>
      </c>
      <c r="C203" s="672" t="s">
        <v>320</v>
      </c>
      <c r="D203" s="672">
        <v>1.9401112E7</v>
      </c>
      <c r="E203" s="672" t="s">
        <v>69</v>
      </c>
      <c r="F203" s="672" t="s">
        <v>73</v>
      </c>
      <c r="G203" s="672" t="s">
        <v>321</v>
      </c>
      <c r="H203" s="672"/>
      <c r="I203" s="672"/>
      <c r="J203" s="672" t="str">
        <f t="shared" si="1"/>
        <v/>
      </c>
    </row>
    <row r="204" ht="14.25" customHeight="1">
      <c r="A204" s="672">
        <v>1.864419E7</v>
      </c>
      <c r="B204" s="672" t="s">
        <v>309</v>
      </c>
      <c r="C204" s="672" t="s">
        <v>379</v>
      </c>
      <c r="D204" s="672">
        <v>1.653231E7</v>
      </c>
      <c r="E204" s="672" t="s">
        <v>72</v>
      </c>
      <c r="F204" s="672" t="s">
        <v>73</v>
      </c>
      <c r="G204" s="672" t="s">
        <v>380</v>
      </c>
      <c r="H204" s="672"/>
      <c r="I204" s="672"/>
      <c r="J204" s="672" t="str">
        <f t="shared" si="1"/>
        <v/>
      </c>
    </row>
    <row r="205" ht="14.25" customHeight="1">
      <c r="A205" s="672">
        <v>2.1598287E7</v>
      </c>
      <c r="B205" s="672" t="s">
        <v>309</v>
      </c>
      <c r="C205" s="672" t="s">
        <v>326</v>
      </c>
      <c r="D205" s="672">
        <v>1.9436401E7</v>
      </c>
      <c r="E205" s="672" t="s">
        <v>68</v>
      </c>
      <c r="F205" s="672" t="s">
        <v>69</v>
      </c>
      <c r="G205" s="672" t="s">
        <v>327</v>
      </c>
      <c r="H205" s="672"/>
      <c r="I205" s="672"/>
      <c r="J205" s="672" t="str">
        <f t="shared" si="1"/>
        <v/>
      </c>
    </row>
    <row r="206" ht="14.25" customHeight="1">
      <c r="A206" s="672">
        <v>4004745.0</v>
      </c>
      <c r="B206" s="672" t="s">
        <v>309</v>
      </c>
      <c r="C206" s="672" t="s">
        <v>328</v>
      </c>
      <c r="D206" s="672">
        <v>4136704.0</v>
      </c>
      <c r="E206" s="672" t="s">
        <v>69</v>
      </c>
      <c r="F206" s="672" t="s">
        <v>73</v>
      </c>
      <c r="G206" s="672" t="s">
        <v>329</v>
      </c>
      <c r="H206" s="672"/>
      <c r="I206" s="672"/>
      <c r="J206" s="672" t="str">
        <f t="shared" si="1"/>
        <v/>
      </c>
    </row>
    <row r="207" ht="14.25" customHeight="1">
      <c r="A207" s="672">
        <v>1.9405123E7</v>
      </c>
      <c r="B207" s="672" t="s">
        <v>309</v>
      </c>
      <c r="C207" s="672" t="s">
        <v>318</v>
      </c>
      <c r="D207" s="672">
        <v>1.7293243E7</v>
      </c>
      <c r="E207" s="672" t="s">
        <v>72</v>
      </c>
      <c r="F207" s="672" t="s">
        <v>73</v>
      </c>
      <c r="G207" s="672" t="s">
        <v>319</v>
      </c>
      <c r="H207" s="672"/>
      <c r="I207" s="672"/>
      <c r="J207" s="672" t="str">
        <f t="shared" si="1"/>
        <v/>
      </c>
    </row>
    <row r="208" ht="14.25" customHeight="1">
      <c r="A208" s="672">
        <v>2.3750847E7</v>
      </c>
      <c r="B208" s="672" t="s">
        <v>309</v>
      </c>
      <c r="C208" s="672" t="s">
        <v>322</v>
      </c>
      <c r="D208" s="672">
        <v>2.1588961E7</v>
      </c>
      <c r="E208" s="672" t="s">
        <v>68</v>
      </c>
      <c r="F208" s="672" t="s">
        <v>69</v>
      </c>
      <c r="G208" s="672" t="s">
        <v>323</v>
      </c>
      <c r="H208" s="672"/>
      <c r="I208" s="672"/>
      <c r="J208" s="672" t="str">
        <f t="shared" si="1"/>
        <v/>
      </c>
    </row>
    <row r="209" ht="14.25" customHeight="1">
      <c r="A209" s="672">
        <v>1.8709695E7</v>
      </c>
      <c r="B209" s="672" t="s">
        <v>309</v>
      </c>
      <c r="C209" s="672" t="s">
        <v>333</v>
      </c>
      <c r="D209" s="672">
        <v>1.6597815E7</v>
      </c>
      <c r="E209" s="672" t="s">
        <v>72</v>
      </c>
      <c r="F209" s="672" t="s">
        <v>73</v>
      </c>
      <c r="G209" s="672" t="s">
        <v>334</v>
      </c>
      <c r="H209" s="672"/>
      <c r="I209" s="672"/>
      <c r="J209" s="672" t="str">
        <f t="shared" si="1"/>
        <v/>
      </c>
    </row>
    <row r="210" ht="14.25" customHeight="1">
      <c r="A210" s="672">
        <v>2.8768771E7</v>
      </c>
      <c r="B210" s="672" t="s">
        <v>309</v>
      </c>
      <c r="C210" s="672" t="s">
        <v>345</v>
      </c>
      <c r="D210" s="672">
        <v>2.6622624E7</v>
      </c>
      <c r="E210" s="672" t="s">
        <v>73</v>
      </c>
      <c r="F210" s="672" t="s">
        <v>72</v>
      </c>
      <c r="G210" s="672" t="s">
        <v>346</v>
      </c>
      <c r="H210" s="672"/>
      <c r="I210" s="672"/>
      <c r="J210" s="672" t="str">
        <f t="shared" si="1"/>
        <v/>
      </c>
    </row>
    <row r="211" ht="14.25" customHeight="1">
      <c r="A211" s="672">
        <v>2.2810186E7</v>
      </c>
      <c r="B211" s="672" t="s">
        <v>309</v>
      </c>
      <c r="C211" s="672" t="s">
        <v>339</v>
      </c>
      <c r="D211" s="672">
        <v>2.06483E7</v>
      </c>
      <c r="E211" s="672" t="s">
        <v>73</v>
      </c>
      <c r="F211" s="672" t="s">
        <v>72</v>
      </c>
      <c r="G211" s="672" t="s">
        <v>340</v>
      </c>
      <c r="H211" s="672"/>
      <c r="I211" s="672"/>
      <c r="J211" s="672" t="str">
        <f t="shared" si="1"/>
        <v/>
      </c>
    </row>
    <row r="212" ht="14.25" customHeight="1">
      <c r="A212" s="672">
        <v>1.9247873E7</v>
      </c>
      <c r="B212" s="672" t="s">
        <v>309</v>
      </c>
      <c r="C212" s="672" t="s">
        <v>396</v>
      </c>
      <c r="D212" s="672">
        <v>1.7135993E7</v>
      </c>
      <c r="E212" s="672" t="s">
        <v>72</v>
      </c>
      <c r="F212" s="672" t="s">
        <v>73</v>
      </c>
      <c r="G212" s="672" t="s">
        <v>397</v>
      </c>
      <c r="H212" s="672"/>
      <c r="I212" s="672"/>
      <c r="J212" s="672" t="str">
        <f t="shared" si="1"/>
        <v/>
      </c>
    </row>
    <row r="213" ht="14.25" customHeight="1">
      <c r="A213" s="672">
        <v>2.1583068E7</v>
      </c>
      <c r="B213" s="672" t="s">
        <v>309</v>
      </c>
      <c r="C213" s="672" t="s">
        <v>347</v>
      </c>
      <c r="D213" s="672">
        <v>1.9421182E7</v>
      </c>
      <c r="E213" s="672" t="s">
        <v>72</v>
      </c>
      <c r="F213" s="672" t="s">
        <v>73</v>
      </c>
      <c r="G213" s="672" t="s">
        <v>348</v>
      </c>
      <c r="H213" s="672"/>
      <c r="I213" s="672"/>
      <c r="J213" s="672" t="str">
        <f t="shared" si="1"/>
        <v/>
      </c>
    </row>
    <row r="214" ht="14.25" customHeight="1">
      <c r="A214" s="672">
        <v>1.9337619E7</v>
      </c>
      <c r="B214" s="672" t="s">
        <v>309</v>
      </c>
      <c r="C214" s="672" t="s">
        <v>361</v>
      </c>
      <c r="D214" s="672">
        <v>1.7225739E7</v>
      </c>
      <c r="E214" s="672" t="s">
        <v>69</v>
      </c>
      <c r="F214" s="672" t="s">
        <v>68</v>
      </c>
      <c r="G214" s="672" t="s">
        <v>362</v>
      </c>
      <c r="H214" s="672"/>
      <c r="I214" s="672"/>
      <c r="J214" s="672" t="str">
        <f t="shared" si="1"/>
        <v/>
      </c>
    </row>
    <row r="215" ht="14.25" customHeight="1">
      <c r="A215" s="672">
        <v>1.7242289E7</v>
      </c>
      <c r="B215" s="672" t="s">
        <v>309</v>
      </c>
      <c r="C215" s="672" t="s">
        <v>349</v>
      </c>
      <c r="D215" s="672">
        <v>1.5130409E7</v>
      </c>
      <c r="E215" s="672" t="s">
        <v>68</v>
      </c>
      <c r="F215" s="672" t="s">
        <v>69</v>
      </c>
      <c r="G215" s="672" t="s">
        <v>350</v>
      </c>
      <c r="H215" s="672"/>
      <c r="I215" s="672"/>
      <c r="J215" s="672" t="str">
        <f t="shared" si="1"/>
        <v/>
      </c>
    </row>
    <row r="216" ht="14.25" customHeight="1">
      <c r="A216" s="672">
        <v>1.5472184E7</v>
      </c>
      <c r="B216" s="672" t="s">
        <v>309</v>
      </c>
      <c r="C216" s="672" t="s">
        <v>336</v>
      </c>
      <c r="D216" s="672">
        <v>1.3360304E7</v>
      </c>
      <c r="E216" s="672" t="s">
        <v>72</v>
      </c>
      <c r="F216" s="672" t="s">
        <v>69</v>
      </c>
      <c r="G216" s="672" t="s">
        <v>337</v>
      </c>
      <c r="H216" s="672"/>
      <c r="I216" s="672"/>
      <c r="J216" s="672" t="str">
        <f t="shared" si="1"/>
        <v/>
      </c>
    </row>
    <row r="217" ht="14.25" customHeight="1">
      <c r="A217" s="672">
        <v>1.8056581E7</v>
      </c>
      <c r="B217" s="672" t="s">
        <v>309</v>
      </c>
      <c r="C217" s="672" t="s">
        <v>366</v>
      </c>
      <c r="D217" s="672">
        <v>1.5944701E7</v>
      </c>
      <c r="E217" s="672" t="s">
        <v>69</v>
      </c>
      <c r="F217" s="672" t="s">
        <v>72</v>
      </c>
      <c r="G217" s="672" t="s">
        <v>367</v>
      </c>
      <c r="H217" s="672"/>
      <c r="I217" s="672"/>
      <c r="J217" s="672" t="str">
        <f t="shared" si="1"/>
        <v/>
      </c>
    </row>
    <row r="218" ht="14.25" customHeight="1">
      <c r="A218" s="672">
        <v>1.5126666E7</v>
      </c>
      <c r="B218" s="672" t="s">
        <v>309</v>
      </c>
      <c r="C218" s="672" t="s">
        <v>368</v>
      </c>
      <c r="D218" s="672">
        <v>1.3014753E7</v>
      </c>
      <c r="E218" s="672" t="s">
        <v>73</v>
      </c>
      <c r="F218" s="672" t="s">
        <v>68</v>
      </c>
      <c r="G218" s="672" t="s">
        <v>369</v>
      </c>
      <c r="H218" s="672"/>
      <c r="I218" s="672"/>
      <c r="J218" s="672" t="str">
        <f t="shared" si="1"/>
        <v/>
      </c>
    </row>
    <row r="219" ht="14.25" customHeight="1">
      <c r="A219" s="672">
        <v>9480457.0</v>
      </c>
      <c r="B219" s="672" t="s">
        <v>309</v>
      </c>
      <c r="C219" s="672" t="s">
        <v>341</v>
      </c>
      <c r="D219" s="672">
        <v>9642848.0</v>
      </c>
      <c r="E219" s="672" t="s">
        <v>72</v>
      </c>
      <c r="F219" s="672" t="s">
        <v>68</v>
      </c>
      <c r="G219" s="672" t="s">
        <v>342</v>
      </c>
      <c r="H219" s="672"/>
      <c r="I219" s="672"/>
      <c r="J219" s="672" t="str">
        <f t="shared" si="1"/>
        <v/>
      </c>
    </row>
    <row r="220" ht="14.25" customHeight="1">
      <c r="A220" s="672">
        <v>4354558.0</v>
      </c>
      <c r="B220" s="672" t="s">
        <v>309</v>
      </c>
      <c r="C220" s="672" t="s">
        <v>343</v>
      </c>
      <c r="D220" s="672">
        <v>4486517.0</v>
      </c>
      <c r="E220" s="672" t="s">
        <v>69</v>
      </c>
      <c r="F220" s="672" t="s">
        <v>73</v>
      </c>
      <c r="G220" s="672" t="s">
        <v>344</v>
      </c>
      <c r="H220" s="672"/>
      <c r="I220" s="672"/>
      <c r="J220" s="672" t="str">
        <f t="shared" si="1"/>
        <v/>
      </c>
    </row>
    <row r="221" ht="14.25" customHeight="1">
      <c r="A221" s="672">
        <v>4356934.0</v>
      </c>
      <c r="B221" s="672" t="s">
        <v>309</v>
      </c>
      <c r="C221" s="672" t="s">
        <v>351</v>
      </c>
      <c r="D221" s="672">
        <v>4488893.0</v>
      </c>
      <c r="E221" s="672" t="s">
        <v>69</v>
      </c>
      <c r="F221" s="672" t="s">
        <v>73</v>
      </c>
      <c r="G221" s="672" t="s">
        <v>352</v>
      </c>
      <c r="H221" s="672"/>
      <c r="I221" s="672"/>
      <c r="J221" s="672" t="str">
        <f t="shared" si="1"/>
        <v/>
      </c>
    </row>
    <row r="222" ht="14.25" customHeight="1">
      <c r="A222" s="672">
        <v>5932583.0</v>
      </c>
      <c r="B222" s="672" t="s">
        <v>309</v>
      </c>
      <c r="C222" s="672" t="s">
        <v>371</v>
      </c>
      <c r="D222" s="672">
        <v>6064542.0</v>
      </c>
      <c r="E222" s="672" t="s">
        <v>68</v>
      </c>
      <c r="F222" s="672" t="s">
        <v>69</v>
      </c>
      <c r="G222" s="672" t="s">
        <v>372</v>
      </c>
      <c r="H222" s="672"/>
      <c r="I222" s="672"/>
      <c r="J222" s="672" t="str">
        <f t="shared" si="1"/>
        <v/>
      </c>
    </row>
    <row r="223" ht="14.25" customHeight="1">
      <c r="A223" s="672">
        <v>9008244.0</v>
      </c>
      <c r="B223" s="672" t="s">
        <v>309</v>
      </c>
      <c r="C223" s="672" t="s">
        <v>373</v>
      </c>
      <c r="D223" s="672">
        <v>9170635.0</v>
      </c>
      <c r="E223" s="672" t="s">
        <v>73</v>
      </c>
      <c r="F223" s="672" t="s">
        <v>72</v>
      </c>
      <c r="G223" s="672" t="s">
        <v>374</v>
      </c>
      <c r="H223" s="672"/>
      <c r="I223" s="672"/>
      <c r="J223" s="672" t="str">
        <f t="shared" si="1"/>
        <v/>
      </c>
    </row>
    <row r="224" ht="14.25" customHeight="1">
      <c r="A224" s="672">
        <v>4284815.0</v>
      </c>
      <c r="B224" s="672" t="s">
        <v>309</v>
      </c>
      <c r="C224" s="672" t="s">
        <v>354</v>
      </c>
      <c r="D224" s="672">
        <v>4416774.0</v>
      </c>
      <c r="E224" s="672" t="s">
        <v>69</v>
      </c>
      <c r="F224" s="672" t="s">
        <v>68</v>
      </c>
      <c r="G224" s="672" t="s">
        <v>355</v>
      </c>
      <c r="H224" s="672"/>
      <c r="I224" s="672"/>
      <c r="J224" s="672" t="str">
        <f t="shared" si="1"/>
        <v/>
      </c>
    </row>
    <row r="225" ht="14.25" customHeight="1">
      <c r="A225" s="672">
        <v>8792706.0</v>
      </c>
      <c r="B225" s="672" t="s">
        <v>309</v>
      </c>
      <c r="C225" s="672" t="s">
        <v>330</v>
      </c>
      <c r="D225" s="672">
        <v>8924665.0</v>
      </c>
      <c r="E225" s="672" t="s">
        <v>73</v>
      </c>
      <c r="F225" s="672" t="s">
        <v>72</v>
      </c>
      <c r="G225" s="672" t="s">
        <v>331</v>
      </c>
      <c r="H225" s="672"/>
      <c r="I225" s="672"/>
      <c r="J225" s="672" t="str">
        <f t="shared" si="1"/>
        <v/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1.6515175E7</v>
      </c>
      <c r="B237" s="672" t="s">
        <v>408</v>
      </c>
      <c r="C237" s="672" t="s">
        <v>416</v>
      </c>
      <c r="D237" s="672">
        <v>1.4403295E7</v>
      </c>
      <c r="E237" s="672" t="s">
        <v>72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1.4789282E7</v>
      </c>
      <c r="B238" s="672" t="s">
        <v>408</v>
      </c>
      <c r="C238" s="672" t="s">
        <v>432</v>
      </c>
      <c r="D238" s="672">
        <v>1.2677353E7</v>
      </c>
      <c r="E238" s="672" t="s">
        <v>69</v>
      </c>
      <c r="F238" s="672" t="s">
        <v>68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1.6910264E7</v>
      </c>
      <c r="B239" s="672" t="s">
        <v>408</v>
      </c>
      <c r="C239" s="672" t="s">
        <v>458</v>
      </c>
      <c r="D239" s="672">
        <v>1.4798384E7</v>
      </c>
      <c r="E239" s="672" t="s">
        <v>68</v>
      </c>
      <c r="F239" s="672" t="s">
        <v>69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1.5508472E7</v>
      </c>
      <c r="B240" s="672" t="s">
        <v>408</v>
      </c>
      <c r="C240" s="672" t="s">
        <v>459</v>
      </c>
      <c r="D240" s="672">
        <v>1.3396592E7</v>
      </c>
      <c r="E240" s="672" t="s">
        <v>72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1.6778798E7</v>
      </c>
      <c r="B241" s="672" t="s">
        <v>408</v>
      </c>
      <c r="C241" s="672" t="s">
        <v>444</v>
      </c>
      <c r="D241" s="672">
        <v>1.4666918E7</v>
      </c>
      <c r="E241" s="672" t="s">
        <v>68</v>
      </c>
      <c r="F241" s="672" t="s">
        <v>69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1.4404298E7</v>
      </c>
      <c r="B242" s="672" t="s">
        <v>408</v>
      </c>
      <c r="C242" s="672" t="s">
        <v>445</v>
      </c>
      <c r="D242" s="672">
        <v>1.2283595E7</v>
      </c>
      <c r="E242" s="672" t="s">
        <v>69</v>
      </c>
      <c r="F242" s="672" t="s">
        <v>73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1.4186238E7</v>
      </c>
      <c r="B243" s="672" t="s">
        <v>408</v>
      </c>
      <c r="C243" s="672" t="s">
        <v>446</v>
      </c>
      <c r="D243" s="672">
        <v>1.2065532E7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1.4080488E7</v>
      </c>
      <c r="B244" s="672" t="s">
        <v>408</v>
      </c>
      <c r="C244" s="672" t="s">
        <v>451</v>
      </c>
      <c r="D244" s="672">
        <v>1.1959782E7</v>
      </c>
      <c r="E244" s="672" t="s">
        <v>68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1.4029707E7</v>
      </c>
      <c r="B245" s="672" t="s">
        <v>408</v>
      </c>
      <c r="C245" s="672" t="s">
        <v>425</v>
      </c>
      <c r="D245" s="672">
        <v>1.1909001E7</v>
      </c>
      <c r="E245" s="672" t="s">
        <v>69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9375320.0</v>
      </c>
      <c r="B246" s="672" t="s">
        <v>408</v>
      </c>
      <c r="C246" s="672" t="s">
        <v>418</v>
      </c>
      <c r="D246" s="672">
        <v>9537711.0</v>
      </c>
      <c r="E246" s="672" t="s">
        <v>72</v>
      </c>
      <c r="F246" s="672" t="s">
        <v>69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6934599.0</v>
      </c>
      <c r="B247" s="672" t="s">
        <v>408</v>
      </c>
      <c r="C247" s="672" t="s">
        <v>467</v>
      </c>
      <c r="D247" s="672">
        <v>7066558.0</v>
      </c>
      <c r="E247" s="672" t="s">
        <v>69</v>
      </c>
      <c r="F247" s="672" t="s">
        <v>73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8256982.0</v>
      </c>
      <c r="B248" s="672" t="s">
        <v>408</v>
      </c>
      <c r="C248" s="672" t="s">
        <v>462</v>
      </c>
      <c r="D248" s="672">
        <v>8388941.0</v>
      </c>
      <c r="E248" s="672" t="s">
        <v>73</v>
      </c>
      <c r="F248" s="672" t="s">
        <v>72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1.7362488E7</v>
      </c>
      <c r="B249" s="672" t="s">
        <v>408</v>
      </c>
      <c r="C249" s="672" t="s">
        <v>422</v>
      </c>
      <c r="D249" s="672">
        <v>1.5250608E7</v>
      </c>
      <c r="E249" s="672" t="s">
        <v>72</v>
      </c>
      <c r="F249" s="672" t="s">
        <v>68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7063799.0</v>
      </c>
      <c r="B250" s="672" t="s">
        <v>408</v>
      </c>
      <c r="C250" s="672" t="s">
        <v>424</v>
      </c>
      <c r="D250" s="672">
        <v>7195758.0</v>
      </c>
      <c r="E250" s="672" t="s">
        <v>68</v>
      </c>
      <c r="F250" s="672" t="s">
        <v>73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3714239.0</v>
      </c>
      <c r="B251" s="672" t="s">
        <v>408</v>
      </c>
      <c r="C251" s="672" t="s">
        <v>473</v>
      </c>
      <c r="D251" s="672">
        <v>3846198.0</v>
      </c>
      <c r="E251" s="672" t="s">
        <v>68</v>
      </c>
      <c r="F251" s="672" t="s">
        <v>72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1.5115507E7</v>
      </c>
      <c r="B252" s="672" t="s">
        <v>408</v>
      </c>
      <c r="C252" s="672" t="s">
        <v>438</v>
      </c>
      <c r="D252" s="672">
        <v>1.3003594E7</v>
      </c>
      <c r="E252" s="672" t="s">
        <v>72</v>
      </c>
      <c r="F252" s="672" t="s">
        <v>69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1.5313015E7</v>
      </c>
      <c r="B253" s="672" t="s">
        <v>408</v>
      </c>
      <c r="C253" s="672" t="s">
        <v>447</v>
      </c>
      <c r="D253" s="672">
        <v>1.320112E7</v>
      </c>
      <c r="E253" s="672" t="s">
        <v>73</v>
      </c>
      <c r="F253" s="672" t="s">
        <v>72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6681963.0</v>
      </c>
      <c r="B254" s="672" t="s">
        <v>408</v>
      </c>
      <c r="C254" s="672" t="s">
        <v>470</v>
      </c>
      <c r="D254" s="672">
        <v>6813922.0</v>
      </c>
      <c r="E254" s="672" t="s">
        <v>69</v>
      </c>
      <c r="F254" s="672" t="s">
        <v>68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2.443271E7</v>
      </c>
      <c r="B255" s="672" t="s">
        <v>408</v>
      </c>
      <c r="C255" s="672" t="s">
        <v>478</v>
      </c>
      <c r="D255" s="672">
        <v>2.2286563E7</v>
      </c>
      <c r="E255" s="672" t="s">
        <v>73</v>
      </c>
      <c r="F255" s="672" t="s">
        <v>72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6845492.0</v>
      </c>
      <c r="B256" s="672" t="s">
        <v>408</v>
      </c>
      <c r="C256" s="672" t="s">
        <v>421</v>
      </c>
      <c r="D256" s="672">
        <v>6977451.0</v>
      </c>
      <c r="E256" s="672" t="s">
        <v>69</v>
      </c>
      <c r="F256" s="672" t="s">
        <v>72</v>
      </c>
      <c r="G256" s="672"/>
      <c r="H256" s="672">
        <v>1.0</v>
      </c>
      <c r="I256" s="672" t="s">
        <v>72</v>
      </c>
      <c r="J256" s="672" t="str">
        <f t="shared" si="1"/>
        <v>D*1</v>
      </c>
    </row>
    <row r="257" ht="14.25" customHeight="1">
      <c r="A257" s="672">
        <v>7256448.0</v>
      </c>
      <c r="B257" s="672" t="s">
        <v>408</v>
      </c>
      <c r="C257" s="672" t="s">
        <v>417</v>
      </c>
      <c r="D257" s="672">
        <v>7388407.0</v>
      </c>
      <c r="E257" s="672" t="s">
        <v>72</v>
      </c>
      <c r="F257" s="672" t="s">
        <v>69</v>
      </c>
      <c r="G257" s="672"/>
      <c r="H257" s="672">
        <v>1.0</v>
      </c>
      <c r="I257" s="672" t="s">
        <v>69</v>
      </c>
      <c r="J257" s="672" t="str">
        <f t="shared" si="1"/>
        <v>D*1</v>
      </c>
    </row>
    <row r="258" ht="14.25" customHeight="1">
      <c r="A258" s="672">
        <v>8353450.0</v>
      </c>
      <c r="B258" s="672" t="s">
        <v>408</v>
      </c>
      <c r="C258" s="672" t="s">
        <v>426</v>
      </c>
      <c r="D258" s="672">
        <v>8485409.0</v>
      </c>
      <c r="E258" s="672" t="s">
        <v>69</v>
      </c>
      <c r="F258" s="672" t="s">
        <v>72</v>
      </c>
      <c r="G258" s="672"/>
      <c r="H258" s="672">
        <v>1.0</v>
      </c>
      <c r="I258" s="672" t="s">
        <v>72</v>
      </c>
      <c r="J258" s="672" t="str">
        <f t="shared" si="1"/>
        <v>D*1</v>
      </c>
    </row>
    <row r="259" ht="14.25" customHeight="1">
      <c r="A259" s="672">
        <v>1.6610214E7</v>
      </c>
      <c r="B259" s="672" t="s">
        <v>408</v>
      </c>
      <c r="C259" s="672" t="s">
        <v>433</v>
      </c>
      <c r="D259" s="672">
        <v>1.4498334E7</v>
      </c>
      <c r="E259" s="672" t="s">
        <v>72</v>
      </c>
      <c r="F259" s="672" t="s">
        <v>68</v>
      </c>
      <c r="G259" s="672"/>
      <c r="H259" s="672">
        <v>1.0</v>
      </c>
      <c r="I259" s="672" t="s">
        <v>68</v>
      </c>
      <c r="J259" s="672" t="str">
        <f t="shared" si="1"/>
        <v>D*1</v>
      </c>
    </row>
    <row r="260" ht="14.25" customHeight="1">
      <c r="A260" s="672">
        <v>2.2464993E7</v>
      </c>
      <c r="B260" s="672" t="s">
        <v>408</v>
      </c>
      <c r="C260" s="672" t="s">
        <v>423</v>
      </c>
      <c r="D260" s="672">
        <v>2.0303107E7</v>
      </c>
      <c r="E260" s="672" t="s">
        <v>73</v>
      </c>
      <c r="F260" s="672" t="s">
        <v>68</v>
      </c>
      <c r="G260" s="672"/>
      <c r="H260" s="672">
        <v>1.0</v>
      </c>
      <c r="I260" s="672" t="s">
        <v>68</v>
      </c>
      <c r="J260" s="672" t="str">
        <f t="shared" si="1"/>
        <v>D*1</v>
      </c>
    </row>
    <row r="261" ht="14.25" customHeight="1">
      <c r="A261" s="672">
        <v>1.4773597E7</v>
      </c>
      <c r="B261" s="672" t="s">
        <v>408</v>
      </c>
      <c r="C261" s="672" t="s">
        <v>474</v>
      </c>
      <c r="D261" s="672">
        <v>1.2661666E7</v>
      </c>
      <c r="E261" s="672" t="s">
        <v>73</v>
      </c>
      <c r="F261" s="672" t="s">
        <v>72</v>
      </c>
      <c r="G261" s="672" t="s">
        <v>475</v>
      </c>
      <c r="H261" s="672">
        <v>1.0</v>
      </c>
      <c r="I261" s="672" t="s">
        <v>72</v>
      </c>
      <c r="J261" s="672" t="str">
        <f t="shared" si="1"/>
        <v>D*1</v>
      </c>
    </row>
    <row r="262" ht="14.25" customHeight="1">
      <c r="A262" s="672">
        <v>1.8662307E7</v>
      </c>
      <c r="B262" s="672" t="s">
        <v>408</v>
      </c>
      <c r="C262" s="672" t="s">
        <v>471</v>
      </c>
      <c r="D262" s="672">
        <v>1.6550427E7</v>
      </c>
      <c r="E262" s="672" t="s">
        <v>69</v>
      </c>
      <c r="F262" s="672" t="s">
        <v>73</v>
      </c>
      <c r="G262" s="672" t="s">
        <v>472</v>
      </c>
      <c r="H262" s="672">
        <v>2.0</v>
      </c>
      <c r="I262" s="672" t="s">
        <v>1873</v>
      </c>
      <c r="J262" s="672" t="str">
        <f t="shared" si="1"/>
        <v>?</v>
      </c>
    </row>
    <row r="263" ht="14.25" customHeight="1">
      <c r="A263" s="672">
        <v>2.2808722E7</v>
      </c>
      <c r="B263" s="672" t="s">
        <v>408</v>
      </c>
      <c r="C263" s="672" t="s">
        <v>412</v>
      </c>
      <c r="D263" s="672">
        <v>2.0646836E7</v>
      </c>
      <c r="E263" s="672" t="s">
        <v>72</v>
      </c>
      <c r="F263" s="672" t="s">
        <v>73</v>
      </c>
      <c r="G263" s="672" t="s">
        <v>413</v>
      </c>
      <c r="H263" s="672">
        <v>2.0</v>
      </c>
      <c r="I263" s="672" t="s">
        <v>1031</v>
      </c>
      <c r="J263" s="672" t="str">
        <f t="shared" si="1"/>
        <v>D*2</v>
      </c>
    </row>
    <row r="264" ht="14.25" customHeight="1">
      <c r="A264" s="672">
        <v>1.566807E7</v>
      </c>
      <c r="B264" s="672" t="s">
        <v>408</v>
      </c>
      <c r="C264" s="672" t="s">
        <v>409</v>
      </c>
      <c r="D264" s="672">
        <v>1.355619E7</v>
      </c>
      <c r="E264" s="672" t="s">
        <v>68</v>
      </c>
      <c r="F264" s="672" t="s">
        <v>69</v>
      </c>
      <c r="G264" s="672" t="s">
        <v>410</v>
      </c>
      <c r="H264" s="672"/>
      <c r="I264" s="672"/>
      <c r="J264" s="672" t="str">
        <f t="shared" si="1"/>
        <v/>
      </c>
    </row>
    <row r="265" ht="14.25" customHeight="1">
      <c r="A265" s="672">
        <v>2.356998E7</v>
      </c>
      <c r="B265" s="672" t="s">
        <v>408</v>
      </c>
      <c r="C265" s="672" t="s">
        <v>441</v>
      </c>
      <c r="D265" s="672">
        <v>2.1408094E7</v>
      </c>
      <c r="E265" s="672" t="s">
        <v>68</v>
      </c>
      <c r="F265" s="672" t="s">
        <v>69</v>
      </c>
      <c r="G265" s="672" t="s">
        <v>442</v>
      </c>
      <c r="H265" s="672"/>
      <c r="I265" s="672"/>
      <c r="J265" s="672" t="str">
        <f t="shared" si="1"/>
        <v/>
      </c>
    </row>
    <row r="266" ht="14.25" customHeight="1">
      <c r="A266" s="672">
        <v>2.1851346E7</v>
      </c>
      <c r="B266" s="672" t="s">
        <v>408</v>
      </c>
      <c r="C266" s="672" t="s">
        <v>456</v>
      </c>
      <c r="D266" s="672">
        <v>1.968946E7</v>
      </c>
      <c r="E266" s="672" t="s">
        <v>73</v>
      </c>
      <c r="F266" s="672" t="s">
        <v>72</v>
      </c>
      <c r="G266" s="672" t="s">
        <v>457</v>
      </c>
      <c r="H266" s="672"/>
      <c r="I266" s="672"/>
      <c r="J266" s="672" t="str">
        <f t="shared" si="1"/>
        <v/>
      </c>
    </row>
    <row r="267" ht="14.25" customHeight="1">
      <c r="A267" s="672">
        <v>2.2135257E7</v>
      </c>
      <c r="B267" s="672" t="s">
        <v>408</v>
      </c>
      <c r="C267" s="672" t="s">
        <v>429</v>
      </c>
      <c r="D267" s="672">
        <v>1.9973371E7</v>
      </c>
      <c r="E267" s="672" t="s">
        <v>73</v>
      </c>
      <c r="F267" s="672" t="s">
        <v>72</v>
      </c>
      <c r="G267" s="672" t="s">
        <v>430</v>
      </c>
      <c r="H267" s="672"/>
      <c r="I267" s="672"/>
      <c r="J267" s="672" t="str">
        <f t="shared" si="1"/>
        <v/>
      </c>
    </row>
    <row r="268" ht="14.25" customHeight="1">
      <c r="A268" s="672">
        <v>2.1111753E7</v>
      </c>
      <c r="B268" s="672" t="s">
        <v>408</v>
      </c>
      <c r="C268" s="672" t="s">
        <v>419</v>
      </c>
      <c r="D268" s="672">
        <v>1.8949867E7</v>
      </c>
      <c r="E268" s="672" t="s">
        <v>69</v>
      </c>
      <c r="F268" s="672" t="s">
        <v>68</v>
      </c>
      <c r="G268" s="672" t="s">
        <v>420</v>
      </c>
      <c r="H268" s="672"/>
      <c r="I268" s="672"/>
      <c r="J268" s="672" t="str">
        <f t="shared" si="1"/>
        <v/>
      </c>
    </row>
    <row r="269" ht="14.25" customHeight="1">
      <c r="A269" s="672">
        <v>2.133733E7</v>
      </c>
      <c r="B269" s="672" t="s">
        <v>408</v>
      </c>
      <c r="C269" s="672" t="s">
        <v>449</v>
      </c>
      <c r="D269" s="672">
        <v>1.9175444E7</v>
      </c>
      <c r="E269" s="672" t="s">
        <v>72</v>
      </c>
      <c r="F269" s="672" t="s">
        <v>69</v>
      </c>
      <c r="G269" s="672" t="s">
        <v>450</v>
      </c>
      <c r="H269" s="672"/>
      <c r="I269" s="672"/>
      <c r="J269" s="672" t="str">
        <f t="shared" si="1"/>
        <v/>
      </c>
    </row>
    <row r="270" ht="14.25" customHeight="1">
      <c r="A270" s="672">
        <v>1.6199051E7</v>
      </c>
      <c r="B270" s="672" t="s">
        <v>408</v>
      </c>
      <c r="C270" s="672" t="s">
        <v>414</v>
      </c>
      <c r="D270" s="672">
        <v>1.4087171E7</v>
      </c>
      <c r="E270" s="672" t="s">
        <v>73</v>
      </c>
      <c r="F270" s="672" t="s">
        <v>72</v>
      </c>
      <c r="G270" s="672" t="s">
        <v>415</v>
      </c>
      <c r="H270" s="672"/>
      <c r="I270" s="672"/>
      <c r="J270" s="672" t="str">
        <f t="shared" si="1"/>
        <v/>
      </c>
    </row>
    <row r="271" ht="14.25" customHeight="1">
      <c r="A271" s="672">
        <v>1.5644413E7</v>
      </c>
      <c r="B271" s="672" t="s">
        <v>408</v>
      </c>
      <c r="C271" s="672" t="s">
        <v>463</v>
      </c>
      <c r="D271" s="672">
        <v>1.3532533E7</v>
      </c>
      <c r="E271" s="672" t="s">
        <v>69</v>
      </c>
      <c r="F271" s="672" t="s">
        <v>73</v>
      </c>
      <c r="G271" s="672" t="s">
        <v>464</v>
      </c>
      <c r="H271" s="672"/>
      <c r="I271" s="672"/>
      <c r="J271" s="672" t="str">
        <f t="shared" si="1"/>
        <v/>
      </c>
    </row>
    <row r="272" ht="14.25" customHeight="1">
      <c r="A272" s="672">
        <v>1.8648387E7</v>
      </c>
      <c r="B272" s="672" t="s">
        <v>408</v>
      </c>
      <c r="C272" s="672" t="s">
        <v>460</v>
      </c>
      <c r="D272" s="672">
        <v>1.6536507E7</v>
      </c>
      <c r="E272" s="672" t="s">
        <v>72</v>
      </c>
      <c r="F272" s="672" t="s">
        <v>73</v>
      </c>
      <c r="G272" s="672" t="s">
        <v>461</v>
      </c>
      <c r="H272" s="672"/>
      <c r="I272" s="672"/>
      <c r="J272" s="672" t="str">
        <f t="shared" si="1"/>
        <v/>
      </c>
    </row>
    <row r="273" ht="14.25" customHeight="1">
      <c r="A273" s="672">
        <v>1.5758974E7</v>
      </c>
      <c r="B273" s="672" t="s">
        <v>408</v>
      </c>
      <c r="C273" s="672" t="s">
        <v>434</v>
      </c>
      <c r="D273" s="672">
        <v>1.3647094E7</v>
      </c>
      <c r="E273" s="672" t="s">
        <v>73</v>
      </c>
      <c r="F273" s="672" t="s">
        <v>72</v>
      </c>
      <c r="G273" s="672" t="s">
        <v>435</v>
      </c>
      <c r="H273" s="672"/>
      <c r="I273" s="672"/>
      <c r="J273" s="672" t="str">
        <f t="shared" si="1"/>
        <v/>
      </c>
    </row>
    <row r="274" ht="14.25" customHeight="1">
      <c r="A274" s="672">
        <v>1.4334207E7</v>
      </c>
      <c r="B274" s="672" t="s">
        <v>408</v>
      </c>
      <c r="C274" s="672" t="s">
        <v>436</v>
      </c>
      <c r="D274" s="672">
        <v>1.2213501E7</v>
      </c>
      <c r="E274" s="672" t="s">
        <v>73</v>
      </c>
      <c r="F274" s="672" t="s">
        <v>72</v>
      </c>
      <c r="G274" s="672" t="s">
        <v>437</v>
      </c>
      <c r="H274" s="672"/>
      <c r="I274" s="672"/>
      <c r="J274" s="672" t="str">
        <f t="shared" si="1"/>
        <v/>
      </c>
    </row>
    <row r="275" ht="14.25" customHeight="1">
      <c r="A275" s="672">
        <v>8427216.0</v>
      </c>
      <c r="B275" s="672" t="s">
        <v>408</v>
      </c>
      <c r="C275" s="672" t="s">
        <v>427</v>
      </c>
      <c r="D275" s="672">
        <v>8559175.0</v>
      </c>
      <c r="E275" s="672" t="s">
        <v>68</v>
      </c>
      <c r="F275" s="672" t="s">
        <v>73</v>
      </c>
      <c r="G275" s="672" t="s">
        <v>428</v>
      </c>
      <c r="H275" s="672"/>
      <c r="I275" s="672"/>
      <c r="J275" s="672" t="str">
        <f t="shared" si="1"/>
        <v/>
      </c>
    </row>
    <row r="276" ht="14.25" customHeight="1">
      <c r="A276" s="672">
        <v>4668110.0</v>
      </c>
      <c r="B276" s="672" t="s">
        <v>408</v>
      </c>
      <c r="C276" s="672" t="s">
        <v>465</v>
      </c>
      <c r="D276" s="672">
        <v>4800069.0</v>
      </c>
      <c r="E276" s="672" t="s">
        <v>69</v>
      </c>
      <c r="F276" s="672" t="s">
        <v>73</v>
      </c>
      <c r="G276" s="672" t="s">
        <v>466</v>
      </c>
      <c r="H276" s="672"/>
      <c r="I276" s="672"/>
      <c r="J276" s="672" t="str">
        <f t="shared" si="1"/>
        <v/>
      </c>
    </row>
    <row r="277" ht="14.25" customHeight="1">
      <c r="A277" s="672">
        <v>5621182.0</v>
      </c>
      <c r="B277" s="672" t="s">
        <v>408</v>
      </c>
      <c r="C277" s="672" t="s">
        <v>468</v>
      </c>
      <c r="D277" s="672">
        <v>5753141.0</v>
      </c>
      <c r="E277" s="672" t="s">
        <v>73</v>
      </c>
      <c r="F277" s="672" t="s">
        <v>72</v>
      </c>
      <c r="G277" s="672" t="s">
        <v>469</v>
      </c>
      <c r="H277" s="672"/>
      <c r="I277" s="672"/>
      <c r="J277" s="672" t="str">
        <f t="shared" si="1"/>
        <v/>
      </c>
    </row>
    <row r="278" ht="14.25" customHeight="1">
      <c r="A278" s="672">
        <v>7744894.0</v>
      </c>
      <c r="B278" s="672" t="s">
        <v>408</v>
      </c>
      <c r="C278" s="672" t="s">
        <v>452</v>
      </c>
      <c r="D278" s="672">
        <v>7876853.0</v>
      </c>
      <c r="E278" s="672" t="s">
        <v>69</v>
      </c>
      <c r="F278" s="672" t="s">
        <v>68</v>
      </c>
      <c r="G278" s="672" t="s">
        <v>453</v>
      </c>
      <c r="H278" s="672"/>
      <c r="I278" s="672"/>
      <c r="J278" s="672" t="str">
        <f t="shared" si="1"/>
        <v/>
      </c>
    </row>
    <row r="279" ht="14.25" customHeight="1">
      <c r="A279" s="672">
        <v>1.6202267E7</v>
      </c>
      <c r="B279" s="672" t="s">
        <v>408</v>
      </c>
      <c r="C279" s="672" t="s">
        <v>439</v>
      </c>
      <c r="D279" s="672">
        <v>1.4090387E7</v>
      </c>
      <c r="E279" s="672" t="s">
        <v>73</v>
      </c>
      <c r="F279" s="672" t="s">
        <v>72</v>
      </c>
      <c r="G279" s="672" t="s">
        <v>440</v>
      </c>
      <c r="H279" s="672"/>
      <c r="I279" s="672"/>
      <c r="J279" s="672" t="str">
        <f t="shared" si="1"/>
        <v/>
      </c>
    </row>
    <row r="280" ht="14.25" customHeight="1">
      <c r="A280" s="672">
        <v>2.8602292E7</v>
      </c>
      <c r="B280" s="672" t="s">
        <v>408</v>
      </c>
      <c r="C280" s="672" t="s">
        <v>454</v>
      </c>
      <c r="D280" s="672">
        <v>2.6456145E7</v>
      </c>
      <c r="E280" s="672" t="s">
        <v>68</v>
      </c>
      <c r="F280" s="672" t="s">
        <v>69</v>
      </c>
      <c r="G280" s="672" t="s">
        <v>455</v>
      </c>
      <c r="H280" s="672"/>
      <c r="I280" s="672"/>
      <c r="J280" s="672" t="str">
        <f t="shared" si="1"/>
        <v/>
      </c>
    </row>
    <row r="281" ht="14.25" customHeight="1">
      <c r="A281" s="672">
        <v>1.6626617E7</v>
      </c>
      <c r="B281" s="672" t="s">
        <v>408</v>
      </c>
      <c r="C281" s="672" t="s">
        <v>476</v>
      </c>
      <c r="D281" s="672">
        <v>1.4514737E7</v>
      </c>
      <c r="E281" s="672" t="s">
        <v>68</v>
      </c>
      <c r="F281" s="672" t="s">
        <v>69</v>
      </c>
      <c r="G281" s="672" t="s">
        <v>477</v>
      </c>
      <c r="H281" s="672"/>
      <c r="I281" s="672"/>
      <c r="J281" s="672" t="str">
        <f t="shared" si="1"/>
        <v/>
      </c>
    </row>
    <row r="282" ht="14.25" customHeight="1">
      <c r="A282" s="672">
        <v>2.2257664E7</v>
      </c>
      <c r="B282" s="672" t="s">
        <v>482</v>
      </c>
      <c r="C282" s="672" t="s">
        <v>490</v>
      </c>
      <c r="D282" s="672">
        <v>2.0095778E7</v>
      </c>
      <c r="E282" s="672" t="s">
        <v>69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3563025.0</v>
      </c>
      <c r="B283" s="672" t="s">
        <v>482</v>
      </c>
      <c r="C283" s="672" t="s">
        <v>489</v>
      </c>
      <c r="D283" s="672">
        <v>3694984.0</v>
      </c>
      <c r="E283" s="672" t="s">
        <v>72</v>
      </c>
      <c r="F283" s="672" t="s">
        <v>73</v>
      </c>
      <c r="G283" s="672"/>
      <c r="H283" s="672">
        <v>8.0</v>
      </c>
      <c r="I283" s="672" t="s">
        <v>1874</v>
      </c>
      <c r="J283" s="672" t="str">
        <f t="shared" si="1"/>
        <v>A*8</v>
      </c>
    </row>
    <row r="284" ht="14.25" customHeight="1">
      <c r="A284" s="672">
        <v>1.3229034E7</v>
      </c>
      <c r="B284" s="672" t="s">
        <v>482</v>
      </c>
      <c r="C284" s="672" t="s">
        <v>485</v>
      </c>
      <c r="D284" s="672">
        <v>1.1073358E7</v>
      </c>
      <c r="E284" s="672" t="s">
        <v>69</v>
      </c>
      <c r="F284" s="672" t="s">
        <v>68</v>
      </c>
      <c r="G284" s="672"/>
      <c r="H284" s="672">
        <v>6.0</v>
      </c>
      <c r="I284" s="672" t="s">
        <v>1875</v>
      </c>
      <c r="J284" s="672" t="str">
        <f t="shared" si="1"/>
        <v>?</v>
      </c>
    </row>
    <row r="285" ht="14.25" customHeight="1">
      <c r="A285" s="672">
        <v>2.2279937E7</v>
      </c>
      <c r="B285" s="672" t="s">
        <v>482</v>
      </c>
      <c r="C285" s="672" t="s">
        <v>481</v>
      </c>
      <c r="D285" s="672">
        <v>2.0118051E7</v>
      </c>
      <c r="E285" s="672" t="s">
        <v>73</v>
      </c>
      <c r="F285" s="672" t="s">
        <v>68</v>
      </c>
      <c r="G285" s="672"/>
      <c r="H285" s="672">
        <v>1.0</v>
      </c>
      <c r="I285" s="672" t="s">
        <v>68</v>
      </c>
      <c r="J285" s="672" t="str">
        <f t="shared" si="1"/>
        <v>D*1</v>
      </c>
    </row>
    <row r="286" ht="14.25" customHeight="1">
      <c r="A286" s="672">
        <v>2.2307522E7</v>
      </c>
      <c r="B286" s="672" t="s">
        <v>482</v>
      </c>
      <c r="C286" s="672" t="s">
        <v>491</v>
      </c>
      <c r="D286" s="672">
        <v>2.0145636E7</v>
      </c>
      <c r="E286" s="672" t="s">
        <v>69</v>
      </c>
      <c r="F286" s="672" t="s">
        <v>68</v>
      </c>
      <c r="G286" s="672"/>
      <c r="H286" s="672">
        <v>1.0</v>
      </c>
      <c r="I286" s="672" t="s">
        <v>69</v>
      </c>
      <c r="J286" s="672" t="str">
        <f t="shared" si="1"/>
        <v>A*1</v>
      </c>
    </row>
    <row r="287" ht="14.25" customHeight="1">
      <c r="A287" s="672">
        <v>2.2544456E7</v>
      </c>
      <c r="B287" s="672" t="s">
        <v>482</v>
      </c>
      <c r="C287" s="672" t="s">
        <v>486</v>
      </c>
      <c r="D287" s="672">
        <v>2.038257E7</v>
      </c>
      <c r="E287" s="672" t="s">
        <v>68</v>
      </c>
      <c r="F287" s="672" t="s">
        <v>72</v>
      </c>
      <c r="G287" s="672"/>
      <c r="H287" s="672">
        <v>2.0</v>
      </c>
      <c r="I287" s="672" t="s">
        <v>1307</v>
      </c>
      <c r="J287" s="672" t="str">
        <f t="shared" si="1"/>
        <v>A*2</v>
      </c>
    </row>
    <row r="288" ht="14.25" customHeight="1">
      <c r="A288" s="672">
        <v>1.4456265E7</v>
      </c>
      <c r="B288" s="672" t="s">
        <v>482</v>
      </c>
      <c r="C288" s="672" t="s">
        <v>483</v>
      </c>
      <c r="D288" s="672">
        <v>1.2335538E7</v>
      </c>
      <c r="E288" s="672" t="s">
        <v>69</v>
      </c>
      <c r="F288" s="672" t="s">
        <v>68</v>
      </c>
      <c r="G288" s="672" t="s">
        <v>484</v>
      </c>
      <c r="H288" s="672">
        <v>2.0</v>
      </c>
      <c r="I288" s="672" t="s">
        <v>1693</v>
      </c>
      <c r="J288" s="672" t="str">
        <f t="shared" si="1"/>
        <v>?</v>
      </c>
    </row>
    <row r="289" ht="14.25" customHeight="1">
      <c r="A289" s="672">
        <v>2.8788178E7</v>
      </c>
      <c r="B289" s="672" t="s">
        <v>482</v>
      </c>
      <c r="C289" s="672" t="s">
        <v>487</v>
      </c>
      <c r="D289" s="672">
        <v>2.6642031E7</v>
      </c>
      <c r="E289" s="672" t="s">
        <v>69</v>
      </c>
      <c r="F289" s="672" t="s">
        <v>73</v>
      </c>
      <c r="G289" s="672" t="s">
        <v>488</v>
      </c>
      <c r="H289" s="672">
        <v>18.0</v>
      </c>
      <c r="I289" s="672" t="s">
        <v>1876</v>
      </c>
      <c r="J289" s="672" t="str">
        <f t="shared" si="1"/>
        <v>?</v>
      </c>
    </row>
    <row r="290" ht="14.25" customHeight="1">
      <c r="A290" s="672">
        <v>3110116.0</v>
      </c>
      <c r="B290" s="672" t="s">
        <v>482</v>
      </c>
      <c r="C290" s="672" t="s">
        <v>479</v>
      </c>
      <c r="D290" s="672">
        <v>3242075.0</v>
      </c>
      <c r="E290" s="672" t="s">
        <v>72</v>
      </c>
      <c r="F290" s="672" t="s">
        <v>73</v>
      </c>
      <c r="G290" s="672" t="s">
        <v>480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2.3533856E7</v>
      </c>
      <c r="B294" s="672" t="s">
        <v>495</v>
      </c>
      <c r="C294" s="672" t="s">
        <v>500</v>
      </c>
      <c r="D294" s="672">
        <v>2.137197E7</v>
      </c>
      <c r="E294" s="672" t="s">
        <v>69</v>
      </c>
      <c r="F294" s="672" t="s">
        <v>68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1.9337145E7</v>
      </c>
      <c r="B295" s="672" t="s">
        <v>495</v>
      </c>
      <c r="C295" s="672" t="s">
        <v>501</v>
      </c>
      <c r="D295" s="672">
        <v>1.7225265E7</v>
      </c>
      <c r="E295" s="672" t="s">
        <v>68</v>
      </c>
      <c r="F295" s="672" t="s">
        <v>69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2.0815325E7</v>
      </c>
      <c r="B296" s="672" t="s">
        <v>495</v>
      </c>
      <c r="C296" s="672" t="s">
        <v>502</v>
      </c>
      <c r="D296" s="672">
        <v>1.8653439E7</v>
      </c>
      <c r="E296" s="672" t="s">
        <v>69</v>
      </c>
      <c r="F296" s="672" t="s">
        <v>72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1.910272E7</v>
      </c>
      <c r="B297" s="672" t="s">
        <v>495</v>
      </c>
      <c r="C297" s="672" t="s">
        <v>503</v>
      </c>
      <c r="D297" s="672">
        <v>1.699084E7</v>
      </c>
      <c r="E297" s="672" t="s">
        <v>72</v>
      </c>
      <c r="F297" s="672" t="s">
        <v>73</v>
      </c>
      <c r="G297" s="672"/>
      <c r="H297" s="672"/>
      <c r="I297" s="672"/>
      <c r="J297" s="672" t="str">
        <f t="shared" si="1"/>
        <v/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>
        <v>1.0</v>
      </c>
      <c r="I305" s="672" t="s">
        <v>69</v>
      </c>
      <c r="J305" s="672" t="str">
        <f t="shared" si="1"/>
        <v>A*1</v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>
        <v>3.0</v>
      </c>
      <c r="I308" s="672" t="s">
        <v>1032</v>
      </c>
      <c r="J308" s="672" t="str">
        <f t="shared" si="1"/>
        <v>A*3</v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1.9063758E7</v>
      </c>
      <c r="B311" s="672" t="s">
        <v>535</v>
      </c>
      <c r="C311" s="672" t="s">
        <v>541</v>
      </c>
      <c r="D311" s="672">
        <v>1.6951878E7</v>
      </c>
      <c r="E311" s="672" t="s">
        <v>69</v>
      </c>
      <c r="F311" s="672" t="s">
        <v>68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4849687.0</v>
      </c>
      <c r="B312" s="672" t="s">
        <v>535</v>
      </c>
      <c r="C312" s="672" t="s">
        <v>542</v>
      </c>
      <c r="D312" s="672">
        <v>4981646.0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1.3537514E7</v>
      </c>
      <c r="B313" s="672" t="s">
        <v>535</v>
      </c>
      <c r="C313" s="672" t="s">
        <v>543</v>
      </c>
      <c r="D313" s="672">
        <v>1.1381838E7</v>
      </c>
      <c r="E313" s="672" t="s">
        <v>73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1.5323514E7</v>
      </c>
      <c r="B314" s="672" t="s">
        <v>535</v>
      </c>
      <c r="C314" s="672" t="s">
        <v>536</v>
      </c>
      <c r="D314" s="672">
        <v>1.3211632E7</v>
      </c>
      <c r="E314" s="672" t="s">
        <v>68</v>
      </c>
      <c r="F314" s="672" t="s">
        <v>69</v>
      </c>
      <c r="G314" s="672"/>
      <c r="H314" s="672">
        <v>5.0</v>
      </c>
      <c r="I314" s="672" t="s">
        <v>1877</v>
      </c>
      <c r="J314" s="672" t="str">
        <f t="shared" si="1"/>
        <v>A*5</v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1.7899028E7</v>
      </c>
      <c r="B317" s="672" t="s">
        <v>549</v>
      </c>
      <c r="C317" s="672" t="s">
        <v>553</v>
      </c>
      <c r="D317" s="672">
        <v>1.5787148E7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2.8804354E7</v>
      </c>
      <c r="B318" s="672" t="s">
        <v>549</v>
      </c>
      <c r="C318" s="672" t="s">
        <v>554</v>
      </c>
      <c r="D318" s="672">
        <v>2.6658207E7</v>
      </c>
      <c r="E318" s="672" t="s">
        <v>68</v>
      </c>
      <c r="F318" s="672" t="s">
        <v>72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1.4448488E7</v>
      </c>
      <c r="B319" s="672" t="s">
        <v>549</v>
      </c>
      <c r="C319" s="672" t="s">
        <v>550</v>
      </c>
      <c r="D319" s="672">
        <v>1.2327761E7</v>
      </c>
      <c r="E319" s="672" t="s">
        <v>72</v>
      </c>
      <c r="F319" s="672" t="s">
        <v>73</v>
      </c>
      <c r="G319" s="672"/>
      <c r="H319" s="672">
        <v>1.0</v>
      </c>
      <c r="I319" s="672" t="s">
        <v>72</v>
      </c>
      <c r="J319" s="672" t="str">
        <f t="shared" si="1"/>
        <v>A*1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>
        <v>2.0</v>
      </c>
      <c r="I322" s="672" t="s">
        <v>1878</v>
      </c>
      <c r="J322" s="672" t="str">
        <f t="shared" si="1"/>
        <v>A*2</v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1.3692176E7</v>
      </c>
      <c r="B329" s="672" t="s">
        <v>571</v>
      </c>
      <c r="C329" s="672" t="s">
        <v>588</v>
      </c>
      <c r="D329" s="672">
        <v>1.15365E7</v>
      </c>
      <c r="E329" s="672" t="s">
        <v>69</v>
      </c>
      <c r="F329" s="672" t="s">
        <v>68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2.2227487E7</v>
      </c>
      <c r="B330" s="672" t="s">
        <v>571</v>
      </c>
      <c r="C330" s="672" t="s">
        <v>584</v>
      </c>
      <c r="D330" s="672">
        <v>2.0065601E7</v>
      </c>
      <c r="E330" s="672" t="s">
        <v>69</v>
      </c>
      <c r="F330" s="672" t="s">
        <v>72</v>
      </c>
      <c r="G330" s="672"/>
      <c r="H330" s="672">
        <v>3.0</v>
      </c>
      <c r="I330" s="672" t="s">
        <v>1798</v>
      </c>
      <c r="J330" s="672" t="str">
        <f t="shared" si="1"/>
        <v>A*3</v>
      </c>
    </row>
    <row r="331" ht="14.25" customHeight="1">
      <c r="A331" s="672">
        <v>2.2288566E7</v>
      </c>
      <c r="B331" s="672" t="s">
        <v>571</v>
      </c>
      <c r="C331" s="672" t="s">
        <v>586</v>
      </c>
      <c r="D331" s="672">
        <v>2.012668E7</v>
      </c>
      <c r="E331" s="672" t="s">
        <v>68</v>
      </c>
      <c r="F331" s="672" t="s">
        <v>72</v>
      </c>
      <c r="G331" s="672"/>
      <c r="H331" s="672">
        <v>1.0</v>
      </c>
      <c r="I331" s="672" t="s">
        <v>68</v>
      </c>
      <c r="J331" s="672" t="str">
        <f t="shared" si="1"/>
        <v>A*1</v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>
        <v>24.0</v>
      </c>
      <c r="I332" s="672" t="s">
        <v>1879</v>
      </c>
      <c r="J332" s="672" t="str">
        <f t="shared" si="1"/>
        <v>A*24</v>
      </c>
    </row>
    <row r="333" ht="14.25" customHeight="1">
      <c r="A333" s="672">
        <v>2.2479387E7</v>
      </c>
      <c r="B333" s="672" t="s">
        <v>571</v>
      </c>
      <c r="C333" s="672" t="s">
        <v>585</v>
      </c>
      <c r="D333" s="672">
        <v>2.0317501E7</v>
      </c>
      <c r="E333" s="672" t="s">
        <v>69</v>
      </c>
      <c r="F333" s="672" t="s">
        <v>72</v>
      </c>
      <c r="G333" s="672"/>
      <c r="H333" s="672">
        <v>20.0</v>
      </c>
      <c r="I333" s="672" t="s">
        <v>1880</v>
      </c>
      <c r="J333" s="672" t="str">
        <f t="shared" si="1"/>
        <v>A*20</v>
      </c>
    </row>
    <row r="334" ht="14.25" customHeight="1">
      <c r="A334" s="672">
        <v>1.4976112E7</v>
      </c>
      <c r="B334" s="672" t="s">
        <v>571</v>
      </c>
      <c r="C334" s="672" t="s">
        <v>579</v>
      </c>
      <c r="D334" s="672">
        <v>1.2864187E7</v>
      </c>
      <c r="E334" s="672" t="s">
        <v>69</v>
      </c>
      <c r="F334" s="672" t="s">
        <v>73</v>
      </c>
      <c r="G334" s="672" t="s">
        <v>580</v>
      </c>
      <c r="H334" s="672">
        <v>1.0</v>
      </c>
      <c r="I334" s="672" t="s">
        <v>69</v>
      </c>
      <c r="J334" s="672" t="str">
        <f t="shared" si="1"/>
        <v>A*1</v>
      </c>
    </row>
    <row r="335" ht="14.25" customHeight="1">
      <c r="A335" s="672">
        <v>1.4824057E7</v>
      </c>
      <c r="B335" s="672" t="s">
        <v>571</v>
      </c>
      <c r="C335" s="672" t="s">
        <v>572</v>
      </c>
      <c r="D335" s="672">
        <v>1.2712124E7</v>
      </c>
      <c r="E335" s="672" t="s">
        <v>72</v>
      </c>
      <c r="F335" s="672" t="s">
        <v>73</v>
      </c>
      <c r="G335" s="672" t="s">
        <v>573</v>
      </c>
      <c r="H335" s="672"/>
      <c r="I335" s="672"/>
      <c r="J335" s="672" t="str">
        <f t="shared" si="1"/>
        <v/>
      </c>
    </row>
    <row r="336" ht="14.25" customHeight="1">
      <c r="A336" s="672">
        <v>2.1213742E7</v>
      </c>
      <c r="B336" s="672" t="s">
        <v>571</v>
      </c>
      <c r="C336" s="672" t="s">
        <v>575</v>
      </c>
      <c r="D336" s="672">
        <v>1.9051856E7</v>
      </c>
      <c r="E336" s="672" t="s">
        <v>69</v>
      </c>
      <c r="F336" s="672" t="s">
        <v>68</v>
      </c>
      <c r="G336" s="672" t="s">
        <v>576</v>
      </c>
      <c r="H336" s="672"/>
      <c r="I336" s="672"/>
      <c r="J336" s="672" t="str">
        <f t="shared" si="1"/>
        <v/>
      </c>
    </row>
    <row r="337" ht="14.25" customHeight="1">
      <c r="A337" s="672">
        <v>2.1732915E7</v>
      </c>
      <c r="B337" s="672" t="s">
        <v>571</v>
      </c>
      <c r="C337" s="672" t="s">
        <v>577</v>
      </c>
      <c r="D337" s="672">
        <v>1.9571029E7</v>
      </c>
      <c r="E337" s="672" t="s">
        <v>73</v>
      </c>
      <c r="F337" s="672" t="s">
        <v>72</v>
      </c>
      <c r="G337" s="672" t="s">
        <v>578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2.8547524E7</v>
      </c>
      <c r="B345" s="672" t="s">
        <v>590</v>
      </c>
      <c r="C345" s="672" t="s">
        <v>594</v>
      </c>
      <c r="D345" s="672">
        <v>2.6401377E7</v>
      </c>
      <c r="E345" s="672" t="s">
        <v>72</v>
      </c>
      <c r="F345" s="672" t="s">
        <v>73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2.3264818E7</v>
      </c>
      <c r="B346" s="672" t="s">
        <v>590</v>
      </c>
      <c r="C346" s="672" t="s">
        <v>595</v>
      </c>
      <c r="D346" s="672">
        <v>2.1102932E7</v>
      </c>
      <c r="E346" s="672" t="s">
        <v>69</v>
      </c>
      <c r="F346" s="672" t="s">
        <v>68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2.2563557E7</v>
      </c>
      <c r="B347" s="672" t="s">
        <v>590</v>
      </c>
      <c r="C347" s="672" t="s">
        <v>596</v>
      </c>
      <c r="D347" s="672">
        <v>2.0401671E7</v>
      </c>
      <c r="E347" s="672" t="s">
        <v>68</v>
      </c>
      <c r="F347" s="672" t="s">
        <v>69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2.3045071E7</v>
      </c>
      <c r="B348" s="672" t="s">
        <v>590</v>
      </c>
      <c r="C348" s="672" t="s">
        <v>597</v>
      </c>
      <c r="D348" s="672">
        <v>2.0883185E7</v>
      </c>
      <c r="E348" s="672" t="s">
        <v>69</v>
      </c>
      <c r="F348" s="672" t="s">
        <v>68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1.5562618E7</v>
      </c>
      <c r="B349" s="672" t="s">
        <v>590</v>
      </c>
      <c r="C349" s="672" t="s">
        <v>600</v>
      </c>
      <c r="D349" s="672">
        <v>1.3450738E7</v>
      </c>
      <c r="E349" s="672" t="s">
        <v>72</v>
      </c>
      <c r="F349" s="672" t="s">
        <v>69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1.9068248E7</v>
      </c>
      <c r="B350" s="672" t="s">
        <v>590</v>
      </c>
      <c r="C350" s="672" t="s">
        <v>601</v>
      </c>
      <c r="D350" s="672">
        <v>1.6956368E7</v>
      </c>
      <c r="E350" s="672" t="s">
        <v>69</v>
      </c>
      <c r="F350" s="672" t="s">
        <v>73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1.7248059E7</v>
      </c>
      <c r="B351" s="672" t="s">
        <v>590</v>
      </c>
      <c r="C351" s="672" t="s">
        <v>602</v>
      </c>
      <c r="D351" s="672">
        <v>1.5136179E7</v>
      </c>
      <c r="E351" s="672" t="s">
        <v>68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1.7471662E7</v>
      </c>
      <c r="B352" s="672" t="s">
        <v>590</v>
      </c>
      <c r="C352" s="672" t="s">
        <v>603</v>
      </c>
      <c r="D352" s="672">
        <v>1.5359782E7</v>
      </c>
      <c r="E352" s="672" t="s">
        <v>69</v>
      </c>
      <c r="F352" s="672" t="s">
        <v>68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6363936.0</v>
      </c>
      <c r="B353" s="672" t="s">
        <v>590</v>
      </c>
      <c r="C353" s="672" t="s">
        <v>604</v>
      </c>
      <c r="D353" s="672">
        <v>6495895.0</v>
      </c>
      <c r="E353" s="672" t="s">
        <v>73</v>
      </c>
      <c r="F353" s="672" t="s">
        <v>69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6948787.0</v>
      </c>
      <c r="B354" s="672" t="s">
        <v>590</v>
      </c>
      <c r="C354" s="672" t="s">
        <v>605</v>
      </c>
      <c r="D354" s="672">
        <v>7080746.0</v>
      </c>
      <c r="E354" s="672" t="s">
        <v>69</v>
      </c>
      <c r="F354" s="672" t="s">
        <v>68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9386559.0</v>
      </c>
      <c r="B355" s="672" t="s">
        <v>590</v>
      </c>
      <c r="C355" s="672" t="s">
        <v>606</v>
      </c>
      <c r="D355" s="672">
        <v>9548950.0</v>
      </c>
      <c r="E355" s="672" t="s">
        <v>68</v>
      </c>
      <c r="F355" s="672" t="s">
        <v>69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1.6489308E7</v>
      </c>
      <c r="B356" s="672" t="s">
        <v>590</v>
      </c>
      <c r="C356" s="672" t="s">
        <v>593</v>
      </c>
      <c r="D356" s="672">
        <v>1.4377428E7</v>
      </c>
      <c r="E356" s="672" t="s">
        <v>69</v>
      </c>
      <c r="F356" s="672" t="s">
        <v>72</v>
      </c>
      <c r="G356" s="672"/>
      <c r="H356" s="672">
        <v>2.0</v>
      </c>
      <c r="I356" s="672" t="s">
        <v>1220</v>
      </c>
      <c r="J356" s="672" t="str">
        <f t="shared" si="1"/>
        <v>A*2</v>
      </c>
    </row>
    <row r="357" ht="14.25" customHeight="1">
      <c r="A357" s="672">
        <v>1.6945715E7</v>
      </c>
      <c r="B357" s="672" t="s">
        <v>590</v>
      </c>
      <c r="C357" s="672" t="s">
        <v>599</v>
      </c>
      <c r="D357" s="672">
        <v>1.4833835E7</v>
      </c>
      <c r="E357" s="672" t="s">
        <v>72</v>
      </c>
      <c r="F357" s="672" t="s">
        <v>69</v>
      </c>
      <c r="G357" s="672"/>
      <c r="H357" s="672">
        <v>1.0</v>
      </c>
      <c r="I357" s="672" t="s">
        <v>72</v>
      </c>
      <c r="J357" s="672" t="str">
        <f t="shared" si="1"/>
        <v>A*1</v>
      </c>
    </row>
    <row r="358" ht="14.25" customHeight="1">
      <c r="A358" s="672">
        <v>2.1366302E7</v>
      </c>
      <c r="B358" s="672" t="s">
        <v>590</v>
      </c>
      <c r="C358" s="672" t="s">
        <v>598</v>
      </c>
      <c r="D358" s="672">
        <v>1.9204416E7</v>
      </c>
      <c r="E358" s="672" t="s">
        <v>69</v>
      </c>
      <c r="F358" s="672" t="s">
        <v>68</v>
      </c>
      <c r="G358" s="672"/>
      <c r="H358" s="672">
        <v>1.0</v>
      </c>
      <c r="I358" s="672" t="s">
        <v>69</v>
      </c>
      <c r="J358" s="672" t="str">
        <f t="shared" si="1"/>
        <v>A*1</v>
      </c>
    </row>
    <row r="359" ht="14.25" customHeight="1">
      <c r="A359" s="672">
        <v>2.2255644E7</v>
      </c>
      <c r="B359" s="672" t="s">
        <v>590</v>
      </c>
      <c r="C359" s="672" t="s">
        <v>607</v>
      </c>
      <c r="D359" s="672">
        <v>2.0093758E7</v>
      </c>
      <c r="E359" s="672" t="s">
        <v>69</v>
      </c>
      <c r="F359" s="672" t="s">
        <v>68</v>
      </c>
      <c r="G359" s="672"/>
      <c r="H359" s="672">
        <v>8.0</v>
      </c>
      <c r="I359" s="672" t="s">
        <v>1881</v>
      </c>
      <c r="J359" s="672" t="str">
        <f t="shared" si="1"/>
        <v>A*8</v>
      </c>
    </row>
    <row r="360" ht="14.25" customHeight="1">
      <c r="A360" s="672">
        <v>2.2461139E7</v>
      </c>
      <c r="B360" s="672" t="s">
        <v>590</v>
      </c>
      <c r="C360" s="672" t="s">
        <v>608</v>
      </c>
      <c r="D360" s="672">
        <v>2.0299253E7</v>
      </c>
      <c r="E360" s="672" t="s">
        <v>73</v>
      </c>
      <c r="F360" s="672" t="s">
        <v>72</v>
      </c>
      <c r="G360" s="672"/>
      <c r="H360" s="672">
        <v>2.0</v>
      </c>
      <c r="I360" s="672" t="s">
        <v>1031</v>
      </c>
      <c r="J360" s="672" t="str">
        <f t="shared" si="1"/>
        <v>A*2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1.3228219E7</v>
      </c>
      <c r="B365" s="672" t="s">
        <v>610</v>
      </c>
      <c r="C365" s="672" t="s">
        <v>631</v>
      </c>
      <c r="D365" s="672">
        <v>1.1072543E7</v>
      </c>
      <c r="E365" s="672" t="s">
        <v>72</v>
      </c>
      <c r="F365" s="672" t="s">
        <v>73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1.0008225E7</v>
      </c>
      <c r="B366" s="672" t="s">
        <v>610</v>
      </c>
      <c r="C366" s="672" t="s">
        <v>629</v>
      </c>
      <c r="D366" s="672">
        <v>1.0170616E7</v>
      </c>
      <c r="E366" s="672" t="s">
        <v>69</v>
      </c>
      <c r="F366" s="672" t="s">
        <v>68</v>
      </c>
      <c r="G366" s="672"/>
      <c r="H366" s="672">
        <v>1.0</v>
      </c>
      <c r="I366" s="672" t="s">
        <v>69</v>
      </c>
      <c r="J366" s="672" t="str">
        <f t="shared" si="1"/>
        <v>A*1</v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>
        <v>1.0</v>
      </c>
      <c r="I367" s="672" t="s">
        <v>69</v>
      </c>
      <c r="J367" s="672" t="str">
        <f t="shared" si="1"/>
        <v>A*1</v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3546170.0</v>
      </c>
      <c r="B377" s="672" t="s">
        <v>633</v>
      </c>
      <c r="C377" s="672" t="s">
        <v>639</v>
      </c>
      <c r="D377" s="672">
        <v>3678129.0</v>
      </c>
      <c r="E377" s="672" t="s">
        <v>73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4241187.0</v>
      </c>
      <c r="B378" s="672" t="s">
        <v>633</v>
      </c>
      <c r="C378" s="672" t="s">
        <v>640</v>
      </c>
      <c r="D378" s="672">
        <v>4373146.0</v>
      </c>
      <c r="E378" s="672" t="s">
        <v>72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3134600.0</v>
      </c>
      <c r="B379" s="672" t="s">
        <v>633</v>
      </c>
      <c r="C379" s="672" t="s">
        <v>641</v>
      </c>
      <c r="D379" s="672">
        <v>3266559.0</v>
      </c>
      <c r="E379" s="672" t="s">
        <v>69</v>
      </c>
      <c r="F379" s="672" t="s">
        <v>72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2.8532087E7</v>
      </c>
      <c r="B380" s="672" t="s">
        <v>633</v>
      </c>
      <c r="C380" s="672" t="s">
        <v>638</v>
      </c>
      <c r="D380" s="672">
        <v>2.638594E7</v>
      </c>
      <c r="E380" s="672" t="s">
        <v>68</v>
      </c>
      <c r="F380" s="672" t="s">
        <v>69</v>
      </c>
      <c r="G380" s="672"/>
      <c r="H380" s="672">
        <v>1.0</v>
      </c>
      <c r="I380" s="672" t="s">
        <v>68</v>
      </c>
      <c r="J380" s="672" t="str">
        <f t="shared" si="1"/>
        <v>A*1</v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>
        <v>1.0</v>
      </c>
      <c r="I385" s="672" t="s">
        <v>72</v>
      </c>
      <c r="J385" s="672" t="str">
        <f t="shared" si="1"/>
        <v>A*1</v>
      </c>
    </row>
    <row r="386" ht="14.25" customHeight="1">
      <c r="A386" s="672">
        <v>2.8716381E7</v>
      </c>
      <c r="B386" s="672" t="s">
        <v>653</v>
      </c>
      <c r="C386" s="672" t="s">
        <v>658</v>
      </c>
      <c r="D386" s="672">
        <v>2.6570234E7</v>
      </c>
      <c r="E386" s="672" t="s">
        <v>72</v>
      </c>
      <c r="F386" s="672" t="s">
        <v>69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2.2808818E7</v>
      </c>
      <c r="B387" s="672" t="s">
        <v>653</v>
      </c>
      <c r="C387" s="672" t="s">
        <v>659</v>
      </c>
      <c r="D387" s="672">
        <v>2.0646932E7</v>
      </c>
      <c r="E387" s="672" t="s">
        <v>69</v>
      </c>
      <c r="F387" s="672" t="s">
        <v>68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2.196032E7</v>
      </c>
      <c r="B388" s="672" t="s">
        <v>653</v>
      </c>
      <c r="C388" s="672" t="s">
        <v>660</v>
      </c>
      <c r="D388" s="672">
        <v>1.9798434E7</v>
      </c>
      <c r="E388" s="672" t="s">
        <v>68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2.3867486E7</v>
      </c>
      <c r="B389" s="672" t="s">
        <v>653</v>
      </c>
      <c r="C389" s="672" t="s">
        <v>661</v>
      </c>
      <c r="D389" s="672">
        <v>2.17056E7</v>
      </c>
      <c r="E389" s="672" t="s">
        <v>73</v>
      </c>
      <c r="F389" s="672" t="s">
        <v>72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2.1063394E7</v>
      </c>
      <c r="B390" s="672" t="s">
        <v>653</v>
      </c>
      <c r="C390" s="672" t="s">
        <v>662</v>
      </c>
      <c r="D390" s="672">
        <v>1.8901508E7</v>
      </c>
      <c r="E390" s="672" t="s">
        <v>72</v>
      </c>
      <c r="F390" s="672" t="s">
        <v>68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1.9251464E7</v>
      </c>
      <c r="B391" s="672" t="s">
        <v>653</v>
      </c>
      <c r="C391" s="672" t="s">
        <v>663</v>
      </c>
      <c r="D391" s="672">
        <v>1.7139584E7</v>
      </c>
      <c r="E391" s="672" t="s">
        <v>72</v>
      </c>
      <c r="F391" s="672" t="s">
        <v>68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2.1610042E7</v>
      </c>
      <c r="B392" s="672" t="s">
        <v>653</v>
      </c>
      <c r="C392" s="672" t="s">
        <v>664</v>
      </c>
      <c r="D392" s="672">
        <v>1.9448156E7</v>
      </c>
      <c r="E392" s="672" t="s">
        <v>72</v>
      </c>
      <c r="F392" s="672" t="s">
        <v>73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2.1616057E7</v>
      </c>
      <c r="B393" s="672" t="s">
        <v>653</v>
      </c>
      <c r="C393" s="672" t="s">
        <v>665</v>
      </c>
      <c r="D393" s="672">
        <v>1.9454171E7</v>
      </c>
      <c r="E393" s="672" t="s">
        <v>68</v>
      </c>
      <c r="F393" s="672" t="s">
        <v>69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2.1155869E7</v>
      </c>
      <c r="B394" s="672" t="s">
        <v>653</v>
      </c>
      <c r="C394" s="672" t="s">
        <v>666</v>
      </c>
      <c r="D394" s="672">
        <v>1.8993983E7</v>
      </c>
      <c r="E394" s="672" t="s">
        <v>72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1.9255013E7</v>
      </c>
      <c r="B395" s="672" t="s">
        <v>653</v>
      </c>
      <c r="C395" s="672" t="s">
        <v>667</v>
      </c>
      <c r="D395" s="672">
        <v>1.7143133E7</v>
      </c>
      <c r="E395" s="672" t="s">
        <v>69</v>
      </c>
      <c r="F395" s="672" t="s">
        <v>72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1.4705111E7</v>
      </c>
      <c r="B396" s="672" t="s">
        <v>653</v>
      </c>
      <c r="C396" s="672" t="s">
        <v>668</v>
      </c>
      <c r="D396" s="672">
        <v>1.2593177E7</v>
      </c>
      <c r="E396" s="672" t="s">
        <v>72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1.5702672E7</v>
      </c>
      <c r="B397" s="672" t="s">
        <v>653</v>
      </c>
      <c r="C397" s="672" t="s">
        <v>669</v>
      </c>
      <c r="D397" s="672">
        <v>1.3590792E7</v>
      </c>
      <c r="E397" s="672" t="s">
        <v>68</v>
      </c>
      <c r="F397" s="672" t="s">
        <v>69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1.6133337E7</v>
      </c>
      <c r="B398" s="672" t="s">
        <v>653</v>
      </c>
      <c r="C398" s="672" t="s">
        <v>670</v>
      </c>
      <c r="D398" s="672">
        <v>1.4021457E7</v>
      </c>
      <c r="E398" s="672" t="s">
        <v>72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1.8855334E7</v>
      </c>
      <c r="B399" s="672" t="s">
        <v>653</v>
      </c>
      <c r="C399" s="672" t="s">
        <v>672</v>
      </c>
      <c r="D399" s="672">
        <v>1.6743454E7</v>
      </c>
      <c r="E399" s="672" t="s">
        <v>72</v>
      </c>
      <c r="F399" s="672" t="s">
        <v>73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1.5241322E7</v>
      </c>
      <c r="B400" s="672" t="s">
        <v>653</v>
      </c>
      <c r="C400" s="672" t="s">
        <v>673</v>
      </c>
      <c r="D400" s="672">
        <v>1.3129408E7</v>
      </c>
      <c r="E400" s="672" t="s">
        <v>72</v>
      </c>
      <c r="F400" s="672" t="s">
        <v>68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1.7775083E7</v>
      </c>
      <c r="B401" s="672" t="s">
        <v>653</v>
      </c>
      <c r="C401" s="672" t="s">
        <v>674</v>
      </c>
      <c r="D401" s="672">
        <v>1.5663203E7</v>
      </c>
      <c r="E401" s="672" t="s">
        <v>69</v>
      </c>
      <c r="F401" s="672" t="s">
        <v>68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2965516.0</v>
      </c>
      <c r="B402" s="672" t="s">
        <v>653</v>
      </c>
      <c r="C402" s="672" t="s">
        <v>675</v>
      </c>
      <c r="D402" s="672">
        <v>3097475.0</v>
      </c>
      <c r="E402" s="672" t="s">
        <v>72</v>
      </c>
      <c r="F402" s="672" t="s">
        <v>73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6689348.0</v>
      </c>
      <c r="B403" s="672" t="s">
        <v>653</v>
      </c>
      <c r="C403" s="672" t="s">
        <v>676</v>
      </c>
      <c r="D403" s="672">
        <v>6821307.0</v>
      </c>
      <c r="E403" s="672" t="s">
        <v>68</v>
      </c>
      <c r="F403" s="672" t="s">
        <v>69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9010151.0</v>
      </c>
      <c r="B404" s="672" t="s">
        <v>653</v>
      </c>
      <c r="C404" s="672" t="s">
        <v>677</v>
      </c>
      <c r="D404" s="672">
        <v>9172542.0</v>
      </c>
      <c r="E404" s="672" t="s">
        <v>73</v>
      </c>
      <c r="F404" s="672" t="s">
        <v>72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4977180.0</v>
      </c>
      <c r="B405" s="672" t="s">
        <v>653</v>
      </c>
      <c r="C405" s="672" t="s">
        <v>678</v>
      </c>
      <c r="D405" s="672">
        <v>5109139.0</v>
      </c>
      <c r="E405" s="672" t="s">
        <v>72</v>
      </c>
      <c r="F405" s="672" t="s">
        <v>73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4139262.0</v>
      </c>
      <c r="B406" s="672" t="s">
        <v>653</v>
      </c>
      <c r="C406" s="672" t="s">
        <v>679</v>
      </c>
      <c r="D406" s="672">
        <v>4271221.0</v>
      </c>
      <c r="E406" s="672" t="s">
        <v>72</v>
      </c>
      <c r="F406" s="672" t="s">
        <v>68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5998171.0</v>
      </c>
      <c r="B407" s="672" t="s">
        <v>653</v>
      </c>
      <c r="C407" s="672" t="s">
        <v>680</v>
      </c>
      <c r="D407" s="672">
        <v>6130130.0</v>
      </c>
      <c r="E407" s="672" t="s">
        <v>69</v>
      </c>
      <c r="F407" s="672" t="s">
        <v>68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5120014.0</v>
      </c>
      <c r="B408" s="672" t="s">
        <v>653</v>
      </c>
      <c r="C408" s="672" t="s">
        <v>681</v>
      </c>
      <c r="D408" s="672">
        <v>5251973.0</v>
      </c>
      <c r="E408" s="672" t="s">
        <v>69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1.3571035E7</v>
      </c>
      <c r="B409" s="672" t="s">
        <v>653</v>
      </c>
      <c r="C409" s="672" t="s">
        <v>683</v>
      </c>
      <c r="D409" s="672">
        <v>1.1415359E7</v>
      </c>
      <c r="E409" s="672" t="s">
        <v>72</v>
      </c>
      <c r="F409" s="672" t="s">
        <v>73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1.3249498E7</v>
      </c>
      <c r="B410" s="672" t="s">
        <v>653</v>
      </c>
      <c r="C410" s="672" t="s">
        <v>685</v>
      </c>
      <c r="D410" s="672">
        <v>1.1093822E7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1.3236833E7</v>
      </c>
      <c r="B411" s="672" t="s">
        <v>653</v>
      </c>
      <c r="C411" s="672" t="s">
        <v>686</v>
      </c>
      <c r="D411" s="672">
        <v>1.1081157E7</v>
      </c>
      <c r="E411" s="672" t="s">
        <v>69</v>
      </c>
      <c r="F411" s="672" t="s">
        <v>72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7800288.0</v>
      </c>
      <c r="B412" s="672" t="s">
        <v>653</v>
      </c>
      <c r="C412" s="672" t="s">
        <v>654</v>
      </c>
      <c r="D412" s="672">
        <v>7932247.0</v>
      </c>
      <c r="E412" s="672" t="s">
        <v>73</v>
      </c>
      <c r="F412" s="672" t="s">
        <v>72</v>
      </c>
      <c r="G412" s="672"/>
      <c r="H412" s="672">
        <v>1.0</v>
      </c>
      <c r="I412" s="672" t="s">
        <v>73</v>
      </c>
      <c r="J412" s="672" t="str">
        <f t="shared" si="1"/>
        <v>A*1</v>
      </c>
    </row>
    <row r="413" ht="14.25" customHeight="1">
      <c r="A413" s="672">
        <v>8599768.0</v>
      </c>
      <c r="B413" s="672" t="s">
        <v>653</v>
      </c>
      <c r="C413" s="672" t="s">
        <v>657</v>
      </c>
      <c r="D413" s="672">
        <v>8731727.0</v>
      </c>
      <c r="E413" s="672" t="s">
        <v>68</v>
      </c>
      <c r="F413" s="672" t="s">
        <v>69</v>
      </c>
      <c r="G413" s="672"/>
      <c r="H413" s="672">
        <v>1.0</v>
      </c>
      <c r="I413" s="672" t="s">
        <v>68</v>
      </c>
      <c r="J413" s="672" t="str">
        <f t="shared" si="1"/>
        <v>A*1</v>
      </c>
    </row>
    <row r="414" ht="14.25" customHeight="1">
      <c r="A414" s="672">
        <v>9942261.0</v>
      </c>
      <c r="B414" s="672" t="s">
        <v>653</v>
      </c>
      <c r="C414" s="672" t="s">
        <v>687</v>
      </c>
      <c r="D414" s="672">
        <v>1.0104652E7</v>
      </c>
      <c r="E414" s="672" t="s">
        <v>69</v>
      </c>
      <c r="F414" s="672" t="s">
        <v>68</v>
      </c>
      <c r="G414" s="672"/>
      <c r="H414" s="672">
        <v>1.0</v>
      </c>
      <c r="I414" s="672" t="s">
        <v>69</v>
      </c>
      <c r="J414" s="672" t="str">
        <f t="shared" si="1"/>
        <v>A*1</v>
      </c>
    </row>
    <row r="415" ht="14.25" customHeight="1">
      <c r="A415" s="672">
        <v>1.5576916E7</v>
      </c>
      <c r="B415" s="672" t="s">
        <v>653</v>
      </c>
      <c r="C415" s="672" t="s">
        <v>671</v>
      </c>
      <c r="D415" s="672">
        <v>1.3465036E7</v>
      </c>
      <c r="E415" s="672" t="s">
        <v>72</v>
      </c>
      <c r="F415" s="672" t="s">
        <v>73</v>
      </c>
      <c r="G415" s="672"/>
      <c r="H415" s="672">
        <v>2.0</v>
      </c>
      <c r="I415" s="672" t="s">
        <v>1222</v>
      </c>
      <c r="J415" s="672" t="str">
        <f t="shared" si="1"/>
        <v>A*2</v>
      </c>
    </row>
    <row r="416" ht="14.25" customHeight="1">
      <c r="A416" s="672">
        <v>2.2459261E7</v>
      </c>
      <c r="B416" s="672" t="s">
        <v>653</v>
      </c>
      <c r="C416" s="672" t="s">
        <v>682</v>
      </c>
      <c r="D416" s="672">
        <v>2.0297375E7</v>
      </c>
      <c r="E416" s="672" t="s">
        <v>68</v>
      </c>
      <c r="F416" s="672" t="s">
        <v>72</v>
      </c>
      <c r="G416" s="672"/>
      <c r="H416" s="672">
        <v>1.0</v>
      </c>
      <c r="I416" s="672" t="s">
        <v>68</v>
      </c>
      <c r="J416" s="672" t="str">
        <f t="shared" si="1"/>
        <v>A*1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1.4298328E7</v>
      </c>
      <c r="B424" s="672" t="s">
        <v>692</v>
      </c>
      <c r="C424" s="672" t="s">
        <v>702</v>
      </c>
      <c r="D424" s="672">
        <v>1.2177622E7</v>
      </c>
      <c r="E424" s="672" t="s">
        <v>68</v>
      </c>
      <c r="F424" s="672" t="s">
        <v>69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4047428.0</v>
      </c>
      <c r="B425" s="672" t="s">
        <v>692</v>
      </c>
      <c r="C425" s="672" t="s">
        <v>703</v>
      </c>
      <c r="D425" s="672">
        <v>4179387.0</v>
      </c>
      <c r="E425" s="672" t="s">
        <v>72</v>
      </c>
      <c r="F425" s="672" t="s">
        <v>73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9952109.0</v>
      </c>
      <c r="B426" s="672" t="s">
        <v>692</v>
      </c>
      <c r="C426" s="672" t="s">
        <v>706</v>
      </c>
      <c r="D426" s="672">
        <v>1.01145E7</v>
      </c>
      <c r="E426" s="672" t="s">
        <v>69</v>
      </c>
      <c r="F426" s="672" t="s">
        <v>68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1.3499121E7</v>
      </c>
      <c r="B427" s="672" t="s">
        <v>692</v>
      </c>
      <c r="C427" s="672" t="s">
        <v>707</v>
      </c>
      <c r="D427" s="672">
        <v>1.1343445E7</v>
      </c>
      <c r="E427" s="672" t="s">
        <v>69</v>
      </c>
      <c r="F427" s="672" t="s">
        <v>73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1.6084246E7</v>
      </c>
      <c r="B428" s="672" t="s">
        <v>692</v>
      </c>
      <c r="C428" s="672" t="s">
        <v>701</v>
      </c>
      <c r="D428" s="672">
        <v>1.3972366E7</v>
      </c>
      <c r="E428" s="672" t="s">
        <v>73</v>
      </c>
      <c r="F428" s="672" t="s">
        <v>68</v>
      </c>
      <c r="G428" s="672"/>
      <c r="H428" s="672">
        <v>1.0</v>
      </c>
      <c r="I428" s="672" t="s">
        <v>73</v>
      </c>
      <c r="J428" s="672" t="str">
        <f t="shared" si="1"/>
        <v>A*1</v>
      </c>
    </row>
    <row r="429" ht="14.25" customHeight="1">
      <c r="A429" s="672">
        <v>2.2278811E7</v>
      </c>
      <c r="B429" s="672" t="s">
        <v>692</v>
      </c>
      <c r="C429" s="672" t="s">
        <v>705</v>
      </c>
      <c r="D429" s="672">
        <v>2.0116925E7</v>
      </c>
      <c r="E429" s="672" t="s">
        <v>68</v>
      </c>
      <c r="F429" s="672" t="s">
        <v>69</v>
      </c>
      <c r="G429" s="672"/>
      <c r="H429" s="672">
        <v>4.0</v>
      </c>
      <c r="I429" s="672" t="s">
        <v>1259</v>
      </c>
      <c r="J429" s="672" t="str">
        <f t="shared" si="1"/>
        <v>A*4</v>
      </c>
    </row>
    <row r="430" ht="14.25" customHeight="1">
      <c r="A430" s="672">
        <v>2.247292E7</v>
      </c>
      <c r="B430" s="672" t="s">
        <v>692</v>
      </c>
      <c r="C430" s="672" t="s">
        <v>704</v>
      </c>
      <c r="D430" s="672">
        <v>2.0311034E7</v>
      </c>
      <c r="E430" s="672" t="s">
        <v>72</v>
      </c>
      <c r="F430" s="672" t="s">
        <v>68</v>
      </c>
      <c r="G430" s="672"/>
      <c r="H430" s="672">
        <v>1.0</v>
      </c>
      <c r="I430" s="672" t="s">
        <v>72</v>
      </c>
      <c r="J430" s="672" t="str">
        <f t="shared" si="1"/>
        <v>A*1</v>
      </c>
    </row>
    <row r="431" ht="14.25" customHeight="1">
      <c r="A431" s="672">
        <v>3436108.0</v>
      </c>
      <c r="B431" s="672" t="s">
        <v>1053</v>
      </c>
      <c r="C431" s="672" t="s">
        <v>1054</v>
      </c>
      <c r="D431" s="672">
        <v>3568067.0</v>
      </c>
      <c r="E431" s="672" t="s">
        <v>69</v>
      </c>
      <c r="F431" s="672" t="s">
        <v>72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3807580.0</v>
      </c>
      <c r="B432" s="672" t="s">
        <v>1053</v>
      </c>
      <c r="C432" s="672" t="s">
        <v>1055</v>
      </c>
      <c r="D432" s="672">
        <v>3939539.0</v>
      </c>
      <c r="E432" s="672" t="s">
        <v>72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3882973.0</v>
      </c>
      <c r="B433" s="672" t="s">
        <v>1053</v>
      </c>
      <c r="C433" s="672" t="s">
        <v>1056</v>
      </c>
      <c r="D433" s="672">
        <v>4014932.0</v>
      </c>
      <c r="E433" s="672" t="s">
        <v>68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4398842.0</v>
      </c>
      <c r="B434" s="672" t="s">
        <v>1053</v>
      </c>
      <c r="C434" s="672" t="s">
        <v>1057</v>
      </c>
      <c r="D434" s="672">
        <v>4530801.0</v>
      </c>
      <c r="E434" s="672" t="s">
        <v>73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4473557.0</v>
      </c>
      <c r="B435" s="672" t="s">
        <v>1053</v>
      </c>
      <c r="C435" s="672" t="s">
        <v>1058</v>
      </c>
      <c r="D435" s="672">
        <v>4605516.0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4579211.0</v>
      </c>
      <c r="B436" s="672" t="s">
        <v>1053</v>
      </c>
      <c r="C436" s="672" t="s">
        <v>1059</v>
      </c>
      <c r="D436" s="672">
        <v>4711170.0</v>
      </c>
      <c r="E436" s="672" t="s">
        <v>69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4666105.0</v>
      </c>
      <c r="B437" s="672" t="s">
        <v>1053</v>
      </c>
      <c r="C437" s="672" t="s">
        <v>1060</v>
      </c>
      <c r="D437" s="672">
        <v>4798064.0</v>
      </c>
      <c r="E437" s="672" t="s">
        <v>73</v>
      </c>
      <c r="F437" s="672" t="s">
        <v>69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5311419.0</v>
      </c>
      <c r="B438" s="672" t="s">
        <v>1053</v>
      </c>
      <c r="C438" s="672" t="s">
        <v>1061</v>
      </c>
      <c r="D438" s="672">
        <v>5443378.0</v>
      </c>
      <c r="E438" s="672" t="s">
        <v>69</v>
      </c>
      <c r="F438" s="672" t="s">
        <v>68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5368451.0</v>
      </c>
      <c r="B439" s="672" t="s">
        <v>1053</v>
      </c>
      <c r="C439" s="672" t="s">
        <v>1170</v>
      </c>
      <c r="D439" s="672">
        <v>5500410.0</v>
      </c>
      <c r="E439" s="672" t="s">
        <v>68</v>
      </c>
      <c r="F439" s="672" t="s">
        <v>69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5514573.0</v>
      </c>
      <c r="B440" s="672" t="s">
        <v>1053</v>
      </c>
      <c r="C440" s="672" t="s">
        <v>1062</v>
      </c>
      <c r="D440" s="672">
        <v>5646532.0</v>
      </c>
      <c r="E440" s="672" t="s">
        <v>69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5628214.0</v>
      </c>
      <c r="B441" s="672" t="s">
        <v>1053</v>
      </c>
      <c r="C441" s="672" t="s">
        <v>1063</v>
      </c>
      <c r="D441" s="672">
        <v>5760173.0</v>
      </c>
      <c r="E441" s="672" t="s">
        <v>73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5835906.0</v>
      </c>
      <c r="B442" s="672" t="s">
        <v>1053</v>
      </c>
      <c r="C442" s="672" t="s">
        <v>1064</v>
      </c>
      <c r="D442" s="672">
        <v>5967865.0</v>
      </c>
      <c r="E442" s="672" t="s">
        <v>68</v>
      </c>
      <c r="F442" s="672" t="s">
        <v>69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6772892.0</v>
      </c>
      <c r="B443" s="672" t="s">
        <v>1053</v>
      </c>
      <c r="C443" s="672" t="s">
        <v>1065</v>
      </c>
      <c r="D443" s="672">
        <v>6904851.0</v>
      </c>
      <c r="E443" s="672" t="s">
        <v>68</v>
      </c>
      <c r="F443" s="672" t="s">
        <v>72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6827437.0</v>
      </c>
      <c r="B444" s="672" t="s">
        <v>1053</v>
      </c>
      <c r="C444" s="672" t="s">
        <v>1066</v>
      </c>
      <c r="D444" s="672">
        <v>6959396.0</v>
      </c>
      <c r="E444" s="672" t="s">
        <v>72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6922118.0</v>
      </c>
      <c r="B445" s="672" t="s">
        <v>1053</v>
      </c>
      <c r="C445" s="672" t="s">
        <v>1171</v>
      </c>
      <c r="D445" s="672">
        <v>7054077.0</v>
      </c>
      <c r="E445" s="672" t="s">
        <v>73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7433433.0</v>
      </c>
      <c r="B446" s="672" t="s">
        <v>1053</v>
      </c>
      <c r="C446" s="672" t="s">
        <v>1067</v>
      </c>
      <c r="D446" s="672">
        <v>7565392.0</v>
      </c>
      <c r="E446" s="672" t="s">
        <v>72</v>
      </c>
      <c r="F446" s="672" t="s">
        <v>68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7624670.0</v>
      </c>
      <c r="B447" s="672" t="s">
        <v>1053</v>
      </c>
      <c r="C447" s="672" t="s">
        <v>1068</v>
      </c>
      <c r="D447" s="672">
        <v>7756629.0</v>
      </c>
      <c r="E447" s="672" t="s">
        <v>69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7762941.0</v>
      </c>
      <c r="B448" s="672" t="s">
        <v>1053</v>
      </c>
      <c r="C448" s="672" t="s">
        <v>1069</v>
      </c>
      <c r="D448" s="672">
        <v>7894900.0</v>
      </c>
      <c r="E448" s="672" t="s">
        <v>72</v>
      </c>
      <c r="F448" s="672" t="s">
        <v>73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7849239.0</v>
      </c>
      <c r="B449" s="672" t="s">
        <v>1053</v>
      </c>
      <c r="C449" s="672" t="s">
        <v>1071</v>
      </c>
      <c r="D449" s="672">
        <v>7981198.0</v>
      </c>
      <c r="E449" s="672" t="s">
        <v>68</v>
      </c>
      <c r="F449" s="672" t="s">
        <v>69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7858426.0</v>
      </c>
      <c r="B450" s="672" t="s">
        <v>1053</v>
      </c>
      <c r="C450" s="672" t="s">
        <v>1073</v>
      </c>
      <c r="D450" s="672">
        <v>7990385.0</v>
      </c>
      <c r="E450" s="672" t="s">
        <v>72</v>
      </c>
      <c r="F450" s="672" t="s">
        <v>73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8200665.0</v>
      </c>
      <c r="B451" s="672" t="s">
        <v>1053</v>
      </c>
      <c r="C451" s="672" t="s">
        <v>1172</v>
      </c>
      <c r="D451" s="672">
        <v>8332624.0</v>
      </c>
      <c r="E451" s="672" t="s">
        <v>68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8302703.0</v>
      </c>
      <c r="B452" s="672" t="s">
        <v>1053</v>
      </c>
      <c r="C452" s="672" t="s">
        <v>1074</v>
      </c>
      <c r="D452" s="672">
        <v>8434662.0</v>
      </c>
      <c r="E452" s="672" t="s">
        <v>73</v>
      </c>
      <c r="F452" s="672" t="s">
        <v>68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8347884.0</v>
      </c>
      <c r="B453" s="672" t="s">
        <v>1053</v>
      </c>
      <c r="C453" s="672" t="s">
        <v>1075</v>
      </c>
      <c r="D453" s="672">
        <v>8479843.0</v>
      </c>
      <c r="E453" s="672" t="s">
        <v>69</v>
      </c>
      <c r="F453" s="672" t="s">
        <v>68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8499537.0</v>
      </c>
      <c r="B454" s="672" t="s">
        <v>1053</v>
      </c>
      <c r="C454" s="672" t="s">
        <v>1076</v>
      </c>
      <c r="D454" s="672">
        <v>8631496.0</v>
      </c>
      <c r="E454" s="672" t="s">
        <v>68</v>
      </c>
      <c r="F454" s="672" t="s">
        <v>69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8754935.0</v>
      </c>
      <c r="B455" s="672" t="s">
        <v>1053</v>
      </c>
      <c r="C455" s="672" t="s">
        <v>1078</v>
      </c>
      <c r="D455" s="672">
        <v>8886894.0</v>
      </c>
      <c r="E455" s="672" t="s">
        <v>72</v>
      </c>
      <c r="F455" s="672" t="s">
        <v>73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9046447.0</v>
      </c>
      <c r="B456" s="672" t="s">
        <v>1053</v>
      </c>
      <c r="C456" s="672" t="s">
        <v>1080</v>
      </c>
      <c r="D456" s="672">
        <v>9208838.0</v>
      </c>
      <c r="E456" s="672" t="s">
        <v>72</v>
      </c>
      <c r="F456" s="672" t="s">
        <v>69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9437613.0</v>
      </c>
      <c r="B457" s="672" t="s">
        <v>1053</v>
      </c>
      <c r="C457" s="672" t="s">
        <v>1198</v>
      </c>
      <c r="D457" s="672">
        <v>9600004.0</v>
      </c>
      <c r="E457" s="672" t="s">
        <v>68</v>
      </c>
      <c r="F457" s="672" t="s">
        <v>73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1.3241284E7</v>
      </c>
      <c r="B458" s="672" t="s">
        <v>1053</v>
      </c>
      <c r="C458" s="672" t="s">
        <v>1081</v>
      </c>
      <c r="D458" s="672">
        <v>1.1085608E7</v>
      </c>
      <c r="E458" s="672" t="s">
        <v>72</v>
      </c>
      <c r="F458" s="672" t="s">
        <v>68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1.3490896E7</v>
      </c>
      <c r="B459" s="672" t="s">
        <v>1053</v>
      </c>
      <c r="C459" s="672" t="s">
        <v>1082</v>
      </c>
      <c r="D459" s="672">
        <v>1.133522E7</v>
      </c>
      <c r="E459" s="672" t="s">
        <v>69</v>
      </c>
      <c r="F459" s="672" t="s">
        <v>68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1.3552562E7</v>
      </c>
      <c r="B460" s="672" t="s">
        <v>1053</v>
      </c>
      <c r="C460" s="672" t="s">
        <v>1083</v>
      </c>
      <c r="D460" s="672">
        <v>1.1396886E7</v>
      </c>
      <c r="E460" s="672" t="s">
        <v>69</v>
      </c>
      <c r="F460" s="672" t="s">
        <v>68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1.3628543E7</v>
      </c>
      <c r="B461" s="672" t="s">
        <v>1053</v>
      </c>
      <c r="C461" s="672" t="s">
        <v>1173</v>
      </c>
      <c r="D461" s="672">
        <v>1.1472867E7</v>
      </c>
      <c r="E461" s="672" t="s">
        <v>68</v>
      </c>
      <c r="F461" s="672" t="s">
        <v>69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1.3628628E7</v>
      </c>
      <c r="B462" s="672" t="s">
        <v>1053</v>
      </c>
      <c r="C462" s="672" t="s">
        <v>1084</v>
      </c>
      <c r="D462" s="672">
        <v>1.1472952E7</v>
      </c>
      <c r="E462" s="672" t="s">
        <v>72</v>
      </c>
      <c r="F462" s="672" t="s">
        <v>68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1.4047027E7</v>
      </c>
      <c r="B463" s="672" t="s">
        <v>1053</v>
      </c>
      <c r="C463" s="672" t="s">
        <v>1174</v>
      </c>
      <c r="D463" s="672">
        <v>1.1926321E7</v>
      </c>
      <c r="E463" s="672" t="s">
        <v>72</v>
      </c>
      <c r="F463" s="672" t="s">
        <v>68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1.4139703E7</v>
      </c>
      <c r="B464" s="672" t="s">
        <v>1053</v>
      </c>
      <c r="C464" s="672" t="s">
        <v>1086</v>
      </c>
      <c r="D464" s="672">
        <v>1.2018997E7</v>
      </c>
      <c r="E464" s="672" t="s">
        <v>73</v>
      </c>
      <c r="F464" s="672" t="s">
        <v>72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1.4148183E7</v>
      </c>
      <c r="B465" s="672" t="s">
        <v>1053</v>
      </c>
      <c r="C465" s="672" t="s">
        <v>1175</v>
      </c>
      <c r="D465" s="672">
        <v>1.2027477E7</v>
      </c>
      <c r="E465" s="672" t="s">
        <v>69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1.4238328E7</v>
      </c>
      <c r="B466" s="672" t="s">
        <v>1053</v>
      </c>
      <c r="C466" s="672" t="s">
        <v>1087</v>
      </c>
      <c r="D466" s="672">
        <v>1.2117622E7</v>
      </c>
      <c r="E466" s="672" t="s">
        <v>72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1.4301004E7</v>
      </c>
      <c r="B467" s="672" t="s">
        <v>1053</v>
      </c>
      <c r="C467" s="672" t="s">
        <v>1176</v>
      </c>
      <c r="D467" s="672">
        <v>1.2180298E7</v>
      </c>
      <c r="E467" s="672" t="s">
        <v>72</v>
      </c>
      <c r="F467" s="672" t="s">
        <v>73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1.4384574E7</v>
      </c>
      <c r="B468" s="672" t="s">
        <v>1053</v>
      </c>
      <c r="C468" s="672" t="s">
        <v>1088</v>
      </c>
      <c r="D468" s="672">
        <v>1.226387E7</v>
      </c>
      <c r="E468" s="672" t="s">
        <v>69</v>
      </c>
      <c r="F468" s="672" t="s">
        <v>73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1.4384804E7</v>
      </c>
      <c r="B469" s="672" t="s">
        <v>1053</v>
      </c>
      <c r="C469" s="672" t="s">
        <v>1177</v>
      </c>
      <c r="D469" s="672">
        <v>1.22641E7</v>
      </c>
      <c r="E469" s="672" t="s">
        <v>68</v>
      </c>
      <c r="F469" s="672" t="s">
        <v>69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1.4448936E7</v>
      </c>
      <c r="B470" s="672" t="s">
        <v>1053</v>
      </c>
      <c r="C470" s="672" t="s">
        <v>1178</v>
      </c>
      <c r="D470" s="672">
        <v>1.2328209E7</v>
      </c>
      <c r="E470" s="672" t="s">
        <v>68</v>
      </c>
      <c r="F470" s="672" t="s">
        <v>69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1.4607886E7</v>
      </c>
      <c r="B471" s="672" t="s">
        <v>1053</v>
      </c>
      <c r="C471" s="672" t="s">
        <v>1090</v>
      </c>
      <c r="D471" s="672">
        <v>1.2496088E7</v>
      </c>
      <c r="E471" s="672" t="s">
        <v>72</v>
      </c>
      <c r="F471" s="672" t="s">
        <v>68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1.4695548E7</v>
      </c>
      <c r="B472" s="672" t="s">
        <v>1053</v>
      </c>
      <c r="C472" s="672" t="s">
        <v>1091</v>
      </c>
      <c r="D472" s="672">
        <v>1.2583614E7</v>
      </c>
      <c r="E472" s="672" t="s">
        <v>73</v>
      </c>
      <c r="F472" s="672" t="s">
        <v>72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1.4824817E7</v>
      </c>
      <c r="B473" s="672" t="s">
        <v>1053</v>
      </c>
      <c r="C473" s="672" t="s">
        <v>1092</v>
      </c>
      <c r="D473" s="672">
        <v>1.2712884E7</v>
      </c>
      <c r="E473" s="672" t="s">
        <v>73</v>
      </c>
      <c r="F473" s="672" t="s">
        <v>72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1.4897901E7</v>
      </c>
      <c r="B474" s="672" t="s">
        <v>1053</v>
      </c>
      <c r="C474" s="672" t="s">
        <v>1093</v>
      </c>
      <c r="D474" s="672">
        <v>1.2785967E7</v>
      </c>
      <c r="E474" s="672" t="s">
        <v>72</v>
      </c>
      <c r="F474" s="672" t="s">
        <v>68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1.5026855E7</v>
      </c>
      <c r="B475" s="672" t="s">
        <v>1053</v>
      </c>
      <c r="C475" s="672" t="s">
        <v>1094</v>
      </c>
      <c r="D475" s="672">
        <v>1.2914943E7</v>
      </c>
      <c r="E475" s="672" t="s">
        <v>68</v>
      </c>
      <c r="F475" s="672" t="s">
        <v>69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1.5221228E7</v>
      </c>
      <c r="B476" s="672" t="s">
        <v>1053</v>
      </c>
      <c r="C476" s="672" t="s">
        <v>1209</v>
      </c>
      <c r="D476" s="672">
        <v>1.3109314E7</v>
      </c>
      <c r="E476" s="672" t="s">
        <v>72</v>
      </c>
      <c r="F476" s="672" t="s">
        <v>73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1.531165E7</v>
      </c>
      <c r="B477" s="672" t="s">
        <v>1053</v>
      </c>
      <c r="C477" s="672" t="s">
        <v>1095</v>
      </c>
      <c r="D477" s="672">
        <v>1.3199755E7</v>
      </c>
      <c r="E477" s="672" t="s">
        <v>73</v>
      </c>
      <c r="F477" s="672" t="s">
        <v>69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1.5670382E7</v>
      </c>
      <c r="B478" s="672" t="s">
        <v>1053</v>
      </c>
      <c r="C478" s="672" t="s">
        <v>1096</v>
      </c>
      <c r="D478" s="672">
        <v>1.3558502E7</v>
      </c>
      <c r="E478" s="672" t="s">
        <v>72</v>
      </c>
      <c r="F478" s="672" t="s">
        <v>73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1.5721827E7</v>
      </c>
      <c r="B479" s="672" t="s">
        <v>1053</v>
      </c>
      <c r="C479" s="672" t="s">
        <v>1097</v>
      </c>
      <c r="D479" s="672">
        <v>1.3609947E7</v>
      </c>
      <c r="E479" s="672" t="s">
        <v>73</v>
      </c>
      <c r="F479" s="672" t="s">
        <v>72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1.7048781E7</v>
      </c>
      <c r="B480" s="672" t="s">
        <v>1053</v>
      </c>
      <c r="C480" s="672" t="s">
        <v>1099</v>
      </c>
      <c r="D480" s="672">
        <v>1.4936901E7</v>
      </c>
      <c r="E480" s="672" t="s">
        <v>69</v>
      </c>
      <c r="F480" s="672" t="s">
        <v>73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1.7263085E7</v>
      </c>
      <c r="B481" s="672" t="s">
        <v>1053</v>
      </c>
      <c r="C481" s="672" t="s">
        <v>1180</v>
      </c>
      <c r="D481" s="672">
        <v>1.5151205E7</v>
      </c>
      <c r="E481" s="672" t="s">
        <v>69</v>
      </c>
      <c r="F481" s="672" t="s">
        <v>68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1.7822921E7</v>
      </c>
      <c r="B482" s="672" t="s">
        <v>1053</v>
      </c>
      <c r="C482" s="672" t="s">
        <v>1100</v>
      </c>
      <c r="D482" s="672">
        <v>1.5711041E7</v>
      </c>
      <c r="E482" s="672" t="s">
        <v>69</v>
      </c>
      <c r="F482" s="672" t="s">
        <v>68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1.7976564E7</v>
      </c>
      <c r="B483" s="672" t="s">
        <v>1053</v>
      </c>
      <c r="C483" s="672" t="s">
        <v>1181</v>
      </c>
      <c r="D483" s="672">
        <v>1.5864684E7</v>
      </c>
      <c r="E483" s="672" t="s">
        <v>69</v>
      </c>
      <c r="F483" s="672" t="s">
        <v>68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1.8084E7</v>
      </c>
      <c r="B484" s="672" t="s">
        <v>1053</v>
      </c>
      <c r="C484" s="672" t="s">
        <v>1102</v>
      </c>
      <c r="D484" s="672">
        <v>1.597212E7</v>
      </c>
      <c r="E484" s="672" t="s">
        <v>73</v>
      </c>
      <c r="F484" s="672" t="s">
        <v>72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1.8388859E7</v>
      </c>
      <c r="B485" s="672" t="s">
        <v>1053</v>
      </c>
      <c r="C485" s="672" t="s">
        <v>1103</v>
      </c>
      <c r="D485" s="672">
        <v>1.6276979E7</v>
      </c>
      <c r="E485" s="672" t="s">
        <v>68</v>
      </c>
      <c r="F485" s="672" t="s">
        <v>69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1.841114E7</v>
      </c>
      <c r="B486" s="672" t="s">
        <v>1053</v>
      </c>
      <c r="C486" s="672" t="s">
        <v>1200</v>
      </c>
      <c r="D486" s="672">
        <v>1.629926E7</v>
      </c>
      <c r="E486" s="672" t="s">
        <v>72</v>
      </c>
      <c r="F486" s="672" t="s">
        <v>68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1.8697633E7</v>
      </c>
      <c r="B487" s="672" t="s">
        <v>1053</v>
      </c>
      <c r="C487" s="672" t="s">
        <v>1182</v>
      </c>
      <c r="D487" s="672">
        <v>1.6585753E7</v>
      </c>
      <c r="E487" s="672" t="s">
        <v>68</v>
      </c>
      <c r="F487" s="672" t="s">
        <v>69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1.9162849E7</v>
      </c>
      <c r="B488" s="672" t="s">
        <v>1053</v>
      </c>
      <c r="C488" s="672" t="s">
        <v>1183</v>
      </c>
      <c r="D488" s="672">
        <v>1.7050969E7</v>
      </c>
      <c r="E488" s="672" t="s">
        <v>69</v>
      </c>
      <c r="F488" s="672" t="s">
        <v>68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1.9240141E7</v>
      </c>
      <c r="B489" s="672" t="s">
        <v>1053</v>
      </c>
      <c r="C489" s="672" t="s">
        <v>1201</v>
      </c>
      <c r="D489" s="672">
        <v>1.7128261E7</v>
      </c>
      <c r="E489" s="672" t="s">
        <v>73</v>
      </c>
      <c r="F489" s="672" t="s">
        <v>72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1.9514314E7</v>
      </c>
      <c r="B490" s="672" t="s">
        <v>1053</v>
      </c>
      <c r="C490" s="672" t="s">
        <v>1105</v>
      </c>
      <c r="D490" s="672">
        <v>1.7402434E7</v>
      </c>
      <c r="E490" s="672" t="s">
        <v>68</v>
      </c>
      <c r="F490" s="672" t="s">
        <v>69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2.117583E7</v>
      </c>
      <c r="B491" s="672" t="s">
        <v>1053</v>
      </c>
      <c r="C491" s="672" t="s">
        <v>1106</v>
      </c>
      <c r="D491" s="672">
        <v>1.9013944E7</v>
      </c>
      <c r="E491" s="672" t="s">
        <v>68</v>
      </c>
      <c r="F491" s="672" t="s">
        <v>69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2.1230092E7</v>
      </c>
      <c r="B492" s="672" t="s">
        <v>1053</v>
      </c>
      <c r="C492" s="672" t="s">
        <v>1107</v>
      </c>
      <c r="D492" s="672">
        <v>1.9068206E7</v>
      </c>
      <c r="E492" s="672" t="s">
        <v>69</v>
      </c>
      <c r="F492" s="672" t="s">
        <v>68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2.1316255E7</v>
      </c>
      <c r="B493" s="672" t="s">
        <v>1053</v>
      </c>
      <c r="C493" s="672" t="s">
        <v>1184</v>
      </c>
      <c r="D493" s="672">
        <v>1.9154369E7</v>
      </c>
      <c r="E493" s="672" t="s">
        <v>72</v>
      </c>
      <c r="F493" s="672" t="s">
        <v>73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2.1388401E7</v>
      </c>
      <c r="B494" s="672" t="s">
        <v>1053</v>
      </c>
      <c r="C494" s="672" t="s">
        <v>1108</v>
      </c>
      <c r="D494" s="672">
        <v>1.9226515E7</v>
      </c>
      <c r="E494" s="672" t="s">
        <v>73</v>
      </c>
      <c r="F494" s="672" t="s">
        <v>72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2.1507807E7</v>
      </c>
      <c r="B495" s="672" t="s">
        <v>1053</v>
      </c>
      <c r="C495" s="672" t="s">
        <v>1185</v>
      </c>
      <c r="D495" s="672">
        <v>1.9345921E7</v>
      </c>
      <c r="E495" s="672" t="s">
        <v>68</v>
      </c>
      <c r="F495" s="672" t="s">
        <v>69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2.1522371E7</v>
      </c>
      <c r="B496" s="672" t="s">
        <v>1053</v>
      </c>
      <c r="C496" s="672" t="s">
        <v>1109</v>
      </c>
      <c r="D496" s="672">
        <v>1.9360485E7</v>
      </c>
      <c r="E496" s="672" t="s">
        <v>69</v>
      </c>
      <c r="F496" s="672" t="s">
        <v>68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2.1583819E7</v>
      </c>
      <c r="B497" s="672" t="s">
        <v>1053</v>
      </c>
      <c r="C497" s="672" t="s">
        <v>1186</v>
      </c>
      <c r="D497" s="672">
        <v>1.9421933E7</v>
      </c>
      <c r="E497" s="672" t="s">
        <v>72</v>
      </c>
      <c r="F497" s="672" t="s">
        <v>73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2.181808E7</v>
      </c>
      <c r="B498" s="672" t="s">
        <v>1053</v>
      </c>
      <c r="C498" s="672" t="s">
        <v>1203</v>
      </c>
      <c r="D498" s="672">
        <v>1.9656194E7</v>
      </c>
      <c r="E498" s="672" t="s">
        <v>72</v>
      </c>
      <c r="F498" s="672" t="s">
        <v>73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2.2095093E7</v>
      </c>
      <c r="B499" s="672" t="s">
        <v>1053</v>
      </c>
      <c r="C499" s="672" t="s">
        <v>1187</v>
      </c>
      <c r="D499" s="672">
        <v>1.9933207E7</v>
      </c>
      <c r="E499" s="672" t="s">
        <v>69</v>
      </c>
      <c r="F499" s="672" t="s">
        <v>68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2.2302105E7</v>
      </c>
      <c r="B500" s="672" t="s">
        <v>1053</v>
      </c>
      <c r="C500" s="672" t="s">
        <v>1111</v>
      </c>
      <c r="D500" s="672">
        <v>2.0140219E7</v>
      </c>
      <c r="E500" s="672" t="s">
        <v>69</v>
      </c>
      <c r="F500" s="672" t="s">
        <v>73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2.2462866E7</v>
      </c>
      <c r="B501" s="672" t="s">
        <v>1053</v>
      </c>
      <c r="C501" s="672" t="s">
        <v>1115</v>
      </c>
      <c r="D501" s="672">
        <v>2.030098E7</v>
      </c>
      <c r="E501" s="672" t="s">
        <v>69</v>
      </c>
      <c r="F501" s="672" t="s">
        <v>72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2.2467E7</v>
      </c>
      <c r="B502" s="672" t="s">
        <v>1053</v>
      </c>
      <c r="C502" s="672" t="s">
        <v>1205</v>
      </c>
      <c r="D502" s="672">
        <v>2.0305114E7</v>
      </c>
      <c r="E502" s="672" t="s">
        <v>69</v>
      </c>
      <c r="F502" s="672" t="s">
        <v>73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2.3520629E7</v>
      </c>
      <c r="B503" s="672" t="s">
        <v>1053</v>
      </c>
      <c r="C503" s="672" t="s">
        <v>1119</v>
      </c>
      <c r="D503" s="672">
        <v>2.1358743E7</v>
      </c>
      <c r="E503" s="672" t="s">
        <v>68</v>
      </c>
      <c r="F503" s="672" t="s">
        <v>72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2.3578809E7</v>
      </c>
      <c r="B504" s="672" t="s">
        <v>1053</v>
      </c>
      <c r="C504" s="672" t="s">
        <v>1120</v>
      </c>
      <c r="D504" s="672">
        <v>2.1416923E7</v>
      </c>
      <c r="E504" s="672" t="s">
        <v>69</v>
      </c>
      <c r="F504" s="672" t="s">
        <v>73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2.4504903E7</v>
      </c>
      <c r="B505" s="672" t="s">
        <v>1053</v>
      </c>
      <c r="C505" s="672" t="s">
        <v>1121</v>
      </c>
      <c r="D505" s="672">
        <v>2.2358756E7</v>
      </c>
      <c r="E505" s="672" t="s">
        <v>73</v>
      </c>
      <c r="F505" s="672" t="s">
        <v>72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2.8700607E7</v>
      </c>
      <c r="B506" s="672" t="s">
        <v>1053</v>
      </c>
      <c r="C506" s="672" t="s">
        <v>1190</v>
      </c>
      <c r="D506" s="672">
        <v>2.655446E7</v>
      </c>
      <c r="E506" s="672" t="s">
        <v>68</v>
      </c>
      <c r="F506" s="672" t="s">
        <v>72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2887888.0</v>
      </c>
      <c r="B507" s="672" t="s">
        <v>1053</v>
      </c>
      <c r="C507" s="672" t="s">
        <v>1208</v>
      </c>
      <c r="D507" s="672">
        <v>3019847.0</v>
      </c>
      <c r="E507" s="672" t="s">
        <v>72</v>
      </c>
      <c r="F507" s="672" t="s">
        <v>73</v>
      </c>
      <c r="G507" s="672"/>
      <c r="H507" s="672">
        <v>3.0</v>
      </c>
      <c r="I507" s="672" t="s">
        <v>1032</v>
      </c>
      <c r="J507" s="672" t="str">
        <f t="shared" si="1"/>
        <v>A*3</v>
      </c>
    </row>
    <row r="508" ht="14.25" customHeight="1">
      <c r="A508" s="672">
        <v>7793210.0</v>
      </c>
      <c r="B508" s="672" t="s">
        <v>1053</v>
      </c>
      <c r="C508" s="672" t="s">
        <v>1070</v>
      </c>
      <c r="D508" s="672">
        <v>7925169.0</v>
      </c>
      <c r="E508" s="672" t="s">
        <v>72</v>
      </c>
      <c r="F508" s="672" t="s">
        <v>69</v>
      </c>
      <c r="G508" s="672"/>
      <c r="H508" s="672">
        <v>1.0</v>
      </c>
      <c r="I508" s="672" t="s">
        <v>72</v>
      </c>
      <c r="J508" s="672" t="str">
        <f t="shared" si="1"/>
        <v>A*1</v>
      </c>
    </row>
    <row r="509" ht="14.25" customHeight="1">
      <c r="A509" s="672">
        <v>7855008.0</v>
      </c>
      <c r="B509" s="672" t="s">
        <v>1053</v>
      </c>
      <c r="C509" s="672" t="s">
        <v>1072</v>
      </c>
      <c r="D509" s="672">
        <v>7986967.0</v>
      </c>
      <c r="E509" s="672" t="s">
        <v>73</v>
      </c>
      <c r="F509" s="672" t="s">
        <v>72</v>
      </c>
      <c r="G509" s="672"/>
      <c r="H509" s="672">
        <v>1.0</v>
      </c>
      <c r="I509" s="672" t="s">
        <v>73</v>
      </c>
      <c r="J509" s="672" t="str">
        <f t="shared" si="1"/>
        <v>A*1</v>
      </c>
    </row>
    <row r="510" ht="14.25" customHeight="1">
      <c r="A510" s="672">
        <v>8070484.0</v>
      </c>
      <c r="B510" s="672" t="s">
        <v>1053</v>
      </c>
      <c r="C510" s="672" t="s">
        <v>1197</v>
      </c>
      <c r="D510" s="672">
        <v>8202443.0</v>
      </c>
      <c r="E510" s="672" t="s">
        <v>69</v>
      </c>
      <c r="F510" s="672" t="s">
        <v>72</v>
      </c>
      <c r="G510" s="672"/>
      <c r="H510" s="672">
        <v>1.0</v>
      </c>
      <c r="I510" s="672" t="s">
        <v>69</v>
      </c>
      <c r="J510" s="672" t="str">
        <f t="shared" si="1"/>
        <v>A*1</v>
      </c>
    </row>
    <row r="511" ht="14.25" customHeight="1">
      <c r="A511" s="672">
        <v>8633970.0</v>
      </c>
      <c r="B511" s="672" t="s">
        <v>1053</v>
      </c>
      <c r="C511" s="672" t="s">
        <v>1077</v>
      </c>
      <c r="D511" s="672">
        <v>8765929.0</v>
      </c>
      <c r="E511" s="672" t="s">
        <v>69</v>
      </c>
      <c r="F511" s="672" t="s">
        <v>68</v>
      </c>
      <c r="G511" s="672"/>
      <c r="H511" s="672">
        <v>3.0</v>
      </c>
      <c r="I511" s="672" t="s">
        <v>1798</v>
      </c>
      <c r="J511" s="672" t="str">
        <f t="shared" si="1"/>
        <v>A*3</v>
      </c>
    </row>
    <row r="512" ht="14.25" customHeight="1">
      <c r="A512" s="672">
        <v>8839878.0</v>
      </c>
      <c r="B512" s="672" t="s">
        <v>1053</v>
      </c>
      <c r="C512" s="672" t="s">
        <v>1079</v>
      </c>
      <c r="D512" s="672">
        <v>8971837.0</v>
      </c>
      <c r="E512" s="672" t="s">
        <v>72</v>
      </c>
      <c r="F512" s="672" t="s">
        <v>73</v>
      </c>
      <c r="G512" s="672"/>
      <c r="H512" s="672">
        <v>1.0</v>
      </c>
      <c r="I512" s="672" t="s">
        <v>72</v>
      </c>
      <c r="J512" s="672" t="str">
        <f t="shared" si="1"/>
        <v>A*1</v>
      </c>
    </row>
    <row r="513" ht="14.25" customHeight="1">
      <c r="A513" s="672">
        <v>1.3646297E7</v>
      </c>
      <c r="B513" s="672" t="s">
        <v>1053</v>
      </c>
      <c r="C513" s="672" t="s">
        <v>1085</v>
      </c>
      <c r="D513" s="672">
        <v>1.1490621E7</v>
      </c>
      <c r="E513" s="672" t="s">
        <v>69</v>
      </c>
      <c r="F513" s="672" t="s">
        <v>68</v>
      </c>
      <c r="G513" s="672"/>
      <c r="H513" s="672">
        <v>1.0</v>
      </c>
      <c r="I513" s="672" t="s">
        <v>69</v>
      </c>
      <c r="J513" s="672" t="str">
        <f t="shared" si="1"/>
        <v>A*1</v>
      </c>
    </row>
    <row r="514" ht="14.25" customHeight="1">
      <c r="A514" s="672">
        <v>1.368014E7</v>
      </c>
      <c r="B514" s="672" t="s">
        <v>1053</v>
      </c>
      <c r="C514" s="672" t="s">
        <v>1199</v>
      </c>
      <c r="D514" s="672">
        <v>1.1524464E7</v>
      </c>
      <c r="E514" s="672" t="s">
        <v>73</v>
      </c>
      <c r="F514" s="672" t="s">
        <v>72</v>
      </c>
      <c r="G514" s="672"/>
      <c r="H514" s="672">
        <v>3.0</v>
      </c>
      <c r="I514" s="672" t="s">
        <v>1231</v>
      </c>
      <c r="J514" s="672" t="str">
        <f t="shared" si="1"/>
        <v>A*3</v>
      </c>
    </row>
    <row r="515" ht="14.25" customHeight="1">
      <c r="A515" s="672">
        <v>1.3850249E7</v>
      </c>
      <c r="B515" s="672" t="s">
        <v>1053</v>
      </c>
      <c r="C515" s="672" t="s">
        <v>1214</v>
      </c>
      <c r="D515" s="672">
        <v>1.1729543E7</v>
      </c>
      <c r="E515" s="672" t="s">
        <v>68</v>
      </c>
      <c r="F515" s="672" t="s">
        <v>73</v>
      </c>
      <c r="G515" s="672"/>
      <c r="H515" s="672">
        <v>6.0</v>
      </c>
      <c r="I515" s="672" t="s">
        <v>1882</v>
      </c>
      <c r="J515" s="672" t="str">
        <f t="shared" si="1"/>
        <v>A*6</v>
      </c>
    </row>
    <row r="516" ht="14.25" customHeight="1">
      <c r="A516" s="672">
        <v>1.442127E7</v>
      </c>
      <c r="B516" s="672" t="s">
        <v>1053</v>
      </c>
      <c r="C516" s="672" t="s">
        <v>1089</v>
      </c>
      <c r="D516" s="672">
        <v>1.2300545E7</v>
      </c>
      <c r="E516" s="672" t="s">
        <v>72</v>
      </c>
      <c r="F516" s="672" t="s">
        <v>69</v>
      </c>
      <c r="G516" s="672"/>
      <c r="H516" s="672">
        <v>1.0</v>
      </c>
      <c r="I516" s="672" t="s">
        <v>72</v>
      </c>
      <c r="J516" s="672" t="str">
        <f t="shared" si="1"/>
        <v>A*1</v>
      </c>
    </row>
    <row r="517" ht="14.25" customHeight="1">
      <c r="A517" s="672">
        <v>1.5786699E7</v>
      </c>
      <c r="B517" s="672" t="s">
        <v>1053</v>
      </c>
      <c r="C517" s="672" t="s">
        <v>1098</v>
      </c>
      <c r="D517" s="672">
        <v>1.3674819E7</v>
      </c>
      <c r="E517" s="672" t="s">
        <v>73</v>
      </c>
      <c r="F517" s="672" t="s">
        <v>72</v>
      </c>
      <c r="G517" s="672"/>
      <c r="H517" s="672">
        <v>2.0</v>
      </c>
      <c r="I517" s="672" t="s">
        <v>1031</v>
      </c>
      <c r="J517" s="672" t="str">
        <f t="shared" si="1"/>
        <v>A*2</v>
      </c>
    </row>
    <row r="518" ht="14.25" customHeight="1">
      <c r="A518" s="672">
        <v>1.7071437E7</v>
      </c>
      <c r="B518" s="672" t="s">
        <v>1053</v>
      </c>
      <c r="C518" s="672" t="s">
        <v>1179</v>
      </c>
      <c r="D518" s="672">
        <v>1.4959557E7</v>
      </c>
      <c r="E518" s="672" t="s">
        <v>68</v>
      </c>
      <c r="F518" s="672" t="s">
        <v>69</v>
      </c>
      <c r="G518" s="672"/>
      <c r="H518" s="672">
        <v>1.0</v>
      </c>
      <c r="I518" s="672" t="s">
        <v>68</v>
      </c>
      <c r="J518" s="672" t="str">
        <f t="shared" si="1"/>
        <v>A*1</v>
      </c>
    </row>
    <row r="519" ht="14.25" customHeight="1">
      <c r="A519" s="672">
        <v>1.7940536E7</v>
      </c>
      <c r="B519" s="672" t="s">
        <v>1053</v>
      </c>
      <c r="C519" s="672" t="s">
        <v>1101</v>
      </c>
      <c r="D519" s="672">
        <v>1.5828656E7</v>
      </c>
      <c r="E519" s="672" t="s">
        <v>69</v>
      </c>
      <c r="F519" s="672" t="s">
        <v>68</v>
      </c>
      <c r="G519" s="672"/>
      <c r="H519" s="672">
        <v>2.0</v>
      </c>
      <c r="I519" s="672" t="s">
        <v>1220</v>
      </c>
      <c r="J519" s="672" t="str">
        <f t="shared" si="1"/>
        <v>A*2</v>
      </c>
    </row>
    <row r="520" ht="14.25" customHeight="1">
      <c r="A520" s="672">
        <v>1.9424045E7</v>
      </c>
      <c r="B520" s="672" t="s">
        <v>1053</v>
      </c>
      <c r="C520" s="672" t="s">
        <v>1104</v>
      </c>
      <c r="D520" s="672">
        <v>1.7312165E7</v>
      </c>
      <c r="E520" s="672" t="s">
        <v>69</v>
      </c>
      <c r="F520" s="672" t="s">
        <v>68</v>
      </c>
      <c r="G520" s="672"/>
      <c r="H520" s="672">
        <v>5.0</v>
      </c>
      <c r="I520" s="672" t="s">
        <v>1883</v>
      </c>
      <c r="J520" s="672" t="str">
        <f t="shared" si="1"/>
        <v>A*5</v>
      </c>
    </row>
    <row r="521" ht="14.25" customHeight="1">
      <c r="A521" s="672">
        <v>2.1480828E7</v>
      </c>
      <c r="B521" s="672" t="s">
        <v>1053</v>
      </c>
      <c r="C521" s="672" t="s">
        <v>1202</v>
      </c>
      <c r="D521" s="672">
        <v>1.9318942E7</v>
      </c>
      <c r="E521" s="672" t="s">
        <v>68</v>
      </c>
      <c r="F521" s="672" t="s">
        <v>73</v>
      </c>
      <c r="G521" s="672"/>
      <c r="H521" s="672">
        <v>1.0</v>
      </c>
      <c r="I521" s="672" t="s">
        <v>68</v>
      </c>
      <c r="J521" s="672" t="str">
        <f t="shared" si="1"/>
        <v>A*1</v>
      </c>
    </row>
    <row r="522" ht="14.25" customHeight="1">
      <c r="A522" s="672">
        <v>2.2149614E7</v>
      </c>
      <c r="B522" s="672" t="s">
        <v>1053</v>
      </c>
      <c r="C522" s="672" t="s">
        <v>1188</v>
      </c>
      <c r="D522" s="672">
        <v>1.9987728E7</v>
      </c>
      <c r="E522" s="672" t="s">
        <v>72</v>
      </c>
      <c r="F522" s="672" t="s">
        <v>73</v>
      </c>
      <c r="G522" s="672"/>
      <c r="H522" s="672">
        <v>3.0</v>
      </c>
      <c r="I522" s="672" t="s">
        <v>1032</v>
      </c>
      <c r="J522" s="672" t="str">
        <f t="shared" si="1"/>
        <v>A*3</v>
      </c>
    </row>
    <row r="523" ht="14.25" customHeight="1">
      <c r="A523" s="672">
        <v>2.2270989E7</v>
      </c>
      <c r="B523" s="672" t="s">
        <v>1053</v>
      </c>
      <c r="C523" s="672" t="s">
        <v>1204</v>
      </c>
      <c r="D523" s="672">
        <v>2.0109103E7</v>
      </c>
      <c r="E523" s="672" t="s">
        <v>73</v>
      </c>
      <c r="F523" s="672" t="s">
        <v>68</v>
      </c>
      <c r="G523" s="672"/>
      <c r="H523" s="672">
        <v>2.0</v>
      </c>
      <c r="I523" s="672" t="s">
        <v>1031</v>
      </c>
      <c r="J523" s="672" t="str">
        <f t="shared" si="1"/>
        <v>A*2</v>
      </c>
    </row>
    <row r="524" ht="14.25" customHeight="1">
      <c r="A524" s="672">
        <v>2.228758E7</v>
      </c>
      <c r="B524" s="672" t="s">
        <v>1053</v>
      </c>
      <c r="C524" s="672" t="s">
        <v>1189</v>
      </c>
      <c r="D524" s="672">
        <v>2.0125694E7</v>
      </c>
      <c r="E524" s="672" t="s">
        <v>69</v>
      </c>
      <c r="F524" s="672" t="s">
        <v>73</v>
      </c>
      <c r="G524" s="672"/>
      <c r="H524" s="672">
        <v>2.0</v>
      </c>
      <c r="I524" s="672" t="s">
        <v>1220</v>
      </c>
      <c r="J524" s="672" t="str">
        <f t="shared" si="1"/>
        <v>A*2</v>
      </c>
    </row>
    <row r="525" ht="14.25" customHeight="1">
      <c r="A525" s="672">
        <v>2.2298305E7</v>
      </c>
      <c r="B525" s="672" t="s">
        <v>1053</v>
      </c>
      <c r="C525" s="672" t="s">
        <v>1110</v>
      </c>
      <c r="D525" s="672">
        <v>2.0136419E7</v>
      </c>
      <c r="E525" s="672" t="s">
        <v>68</v>
      </c>
      <c r="F525" s="672" t="s">
        <v>69</v>
      </c>
      <c r="G525" s="672"/>
      <c r="H525" s="672">
        <v>3.0</v>
      </c>
      <c r="I525" s="672" t="s">
        <v>1703</v>
      </c>
      <c r="J525" s="672" t="str">
        <f t="shared" si="1"/>
        <v>A*3</v>
      </c>
    </row>
    <row r="526" ht="14.25" customHeight="1">
      <c r="A526" s="672">
        <v>2.2320206E7</v>
      </c>
      <c r="B526" s="672" t="s">
        <v>1053</v>
      </c>
      <c r="C526" s="672" t="s">
        <v>1112</v>
      </c>
      <c r="D526" s="672">
        <v>2.015832E7</v>
      </c>
      <c r="E526" s="672" t="s">
        <v>69</v>
      </c>
      <c r="F526" s="672" t="s">
        <v>72</v>
      </c>
      <c r="G526" s="672"/>
      <c r="H526" s="672">
        <v>3.0</v>
      </c>
      <c r="I526" s="672" t="s">
        <v>1798</v>
      </c>
      <c r="J526" s="672" t="str">
        <f t="shared" si="1"/>
        <v>A*3</v>
      </c>
    </row>
    <row r="527" ht="14.25" customHeight="1">
      <c r="A527" s="672">
        <v>2.2433837E7</v>
      </c>
      <c r="B527" s="672" t="s">
        <v>1053</v>
      </c>
      <c r="C527" s="672" t="s">
        <v>1113</v>
      </c>
      <c r="D527" s="672">
        <v>2.0271951E7</v>
      </c>
      <c r="E527" s="672" t="s">
        <v>73</v>
      </c>
      <c r="F527" s="672" t="s">
        <v>72</v>
      </c>
      <c r="G527" s="672"/>
      <c r="H527" s="672">
        <v>2.0</v>
      </c>
      <c r="I527" s="672" t="s">
        <v>1031</v>
      </c>
      <c r="J527" s="672" t="str">
        <f t="shared" si="1"/>
        <v>A*2</v>
      </c>
    </row>
    <row r="528" ht="14.25" customHeight="1">
      <c r="A528" s="672">
        <v>2.2457931E7</v>
      </c>
      <c r="B528" s="672" t="s">
        <v>1053</v>
      </c>
      <c r="C528" s="672" t="s">
        <v>1114</v>
      </c>
      <c r="D528" s="672">
        <v>2.0296045E7</v>
      </c>
      <c r="E528" s="672" t="s">
        <v>69</v>
      </c>
      <c r="F528" s="672" t="s">
        <v>72</v>
      </c>
      <c r="G528" s="672"/>
      <c r="H528" s="672">
        <v>7.0</v>
      </c>
      <c r="I528" s="672" t="s">
        <v>1884</v>
      </c>
      <c r="J528" s="672" t="str">
        <f t="shared" si="1"/>
        <v>A*7</v>
      </c>
    </row>
    <row r="529" ht="14.25" customHeight="1">
      <c r="A529" s="672">
        <v>2.2478753E7</v>
      </c>
      <c r="B529" s="672" t="s">
        <v>1053</v>
      </c>
      <c r="C529" s="672" t="s">
        <v>1116</v>
      </c>
      <c r="D529" s="672">
        <v>2.0316867E7</v>
      </c>
      <c r="E529" s="672" t="s">
        <v>69</v>
      </c>
      <c r="F529" s="672" t="s">
        <v>72</v>
      </c>
      <c r="G529" s="672"/>
      <c r="H529" s="672">
        <v>1.0</v>
      </c>
      <c r="I529" s="672" t="s">
        <v>69</v>
      </c>
      <c r="J529" s="672" t="str">
        <f t="shared" si="1"/>
        <v>A*1</v>
      </c>
    </row>
    <row r="530" ht="14.25" customHeight="1">
      <c r="A530" s="672">
        <v>2.2489797E7</v>
      </c>
      <c r="B530" s="672" t="s">
        <v>1053</v>
      </c>
      <c r="C530" s="672" t="s">
        <v>1117</v>
      </c>
      <c r="D530" s="672">
        <v>2.0327911E7</v>
      </c>
      <c r="E530" s="672" t="s">
        <v>72</v>
      </c>
      <c r="F530" s="672" t="s">
        <v>68</v>
      </c>
      <c r="G530" s="672"/>
      <c r="H530" s="672">
        <v>3.0</v>
      </c>
      <c r="I530" s="672" t="s">
        <v>1032</v>
      </c>
      <c r="J530" s="672" t="str">
        <f t="shared" si="1"/>
        <v>A*3</v>
      </c>
    </row>
    <row r="531" ht="14.25" customHeight="1">
      <c r="A531" s="672">
        <v>2.3303536E7</v>
      </c>
      <c r="B531" s="672" t="s">
        <v>1053</v>
      </c>
      <c r="C531" s="672" t="s">
        <v>1118</v>
      </c>
      <c r="D531" s="672">
        <v>2.114165E7</v>
      </c>
      <c r="E531" s="672" t="s">
        <v>69</v>
      </c>
      <c r="F531" s="672" t="s">
        <v>68</v>
      </c>
      <c r="G531" s="672"/>
      <c r="H531" s="672">
        <v>3.0</v>
      </c>
      <c r="I531" s="672" t="s">
        <v>1798</v>
      </c>
      <c r="J531" s="672" t="str">
        <f t="shared" si="1"/>
        <v>A*3</v>
      </c>
    </row>
    <row r="532" ht="14.25" customHeight="1">
      <c r="A532" s="672">
        <v>9099106.0</v>
      </c>
      <c r="B532" s="672" t="s">
        <v>1053</v>
      </c>
      <c r="C532" s="672" t="s">
        <v>1193</v>
      </c>
      <c r="D532" s="672">
        <v>9261497.0</v>
      </c>
      <c r="E532" s="672" t="s">
        <v>68</v>
      </c>
      <c r="F532" s="672" t="s">
        <v>69</v>
      </c>
      <c r="G532" s="672" t="s">
        <v>1194</v>
      </c>
      <c r="H532" s="672">
        <v>4.0</v>
      </c>
      <c r="I532" s="672" t="s">
        <v>1259</v>
      </c>
      <c r="J532" s="672" t="str">
        <f t="shared" si="1"/>
        <v>A*4</v>
      </c>
    </row>
    <row r="533" ht="14.25" customHeight="1">
      <c r="A533" s="672">
        <v>1.4490338E7</v>
      </c>
      <c r="B533" s="672" t="s">
        <v>1053</v>
      </c>
      <c r="C533" s="672" t="s">
        <v>1139</v>
      </c>
      <c r="D533" s="672">
        <v>1.2369607E7</v>
      </c>
      <c r="E533" s="672" t="s">
        <v>72</v>
      </c>
      <c r="F533" s="672" t="s">
        <v>73</v>
      </c>
      <c r="G533" s="672" t="s">
        <v>1140</v>
      </c>
      <c r="H533" s="672">
        <v>1.0</v>
      </c>
      <c r="I533" s="672" t="s">
        <v>72</v>
      </c>
      <c r="J533" s="672" t="str">
        <f t="shared" si="1"/>
        <v>A*1</v>
      </c>
    </row>
    <row r="534" ht="14.25" customHeight="1">
      <c r="A534" s="672">
        <v>1.4565526E7</v>
      </c>
      <c r="B534" s="672" t="s">
        <v>1053</v>
      </c>
      <c r="C534" s="672" t="s">
        <v>1141</v>
      </c>
      <c r="D534" s="672">
        <v>1.2453726E7</v>
      </c>
      <c r="E534" s="672" t="s">
        <v>72</v>
      </c>
      <c r="F534" s="672" t="s">
        <v>68</v>
      </c>
      <c r="G534" s="672" t="s">
        <v>1142</v>
      </c>
      <c r="H534" s="672">
        <v>1.0</v>
      </c>
      <c r="I534" s="672" t="s">
        <v>72</v>
      </c>
      <c r="J534" s="672" t="str">
        <f t="shared" si="1"/>
        <v>A*1</v>
      </c>
    </row>
    <row r="535" ht="14.25" customHeight="1">
      <c r="A535" s="672">
        <v>2.3482107E7</v>
      </c>
      <c r="B535" s="672" t="s">
        <v>1053</v>
      </c>
      <c r="C535" s="672" t="s">
        <v>1122</v>
      </c>
      <c r="D535" s="672">
        <v>2.1320221E7</v>
      </c>
      <c r="E535" s="672" t="s">
        <v>72</v>
      </c>
      <c r="F535" s="672" t="s">
        <v>69</v>
      </c>
      <c r="G535" s="672" t="s">
        <v>1123</v>
      </c>
      <c r="H535" s="672">
        <v>1.0</v>
      </c>
      <c r="I535" s="672" t="s">
        <v>72</v>
      </c>
      <c r="J535" s="672" t="str">
        <f t="shared" si="1"/>
        <v>A*1</v>
      </c>
    </row>
    <row r="536" ht="14.25" customHeight="1">
      <c r="A536" s="672">
        <v>2688259.0</v>
      </c>
      <c r="B536" s="672" t="s">
        <v>1053</v>
      </c>
      <c r="C536" s="672" t="s">
        <v>1191</v>
      </c>
      <c r="D536" s="672">
        <v>2820218.0</v>
      </c>
      <c r="E536" s="672" t="s">
        <v>73</v>
      </c>
      <c r="F536" s="672" t="s">
        <v>72</v>
      </c>
      <c r="G536" s="672" t="s">
        <v>1192</v>
      </c>
      <c r="H536" s="672"/>
      <c r="I536" s="672"/>
      <c r="J536" s="672" t="str">
        <f t="shared" si="1"/>
        <v/>
      </c>
    </row>
    <row r="537" ht="14.25" customHeight="1">
      <c r="A537" s="672">
        <v>4223443.0</v>
      </c>
      <c r="B537" s="672" t="s">
        <v>1053</v>
      </c>
      <c r="C537" s="672" t="s">
        <v>1124</v>
      </c>
      <c r="D537" s="672">
        <v>4355402.0</v>
      </c>
      <c r="E537" s="672" t="s">
        <v>73</v>
      </c>
      <c r="F537" s="672" t="s">
        <v>72</v>
      </c>
      <c r="G537" s="672" t="s">
        <v>1125</v>
      </c>
      <c r="H537" s="672"/>
      <c r="I537" s="672"/>
      <c r="J537" s="672" t="str">
        <f t="shared" si="1"/>
        <v/>
      </c>
    </row>
    <row r="538" ht="14.25" customHeight="1">
      <c r="A538" s="672">
        <v>4730149.0</v>
      </c>
      <c r="B538" s="672" t="s">
        <v>1053</v>
      </c>
      <c r="C538" s="672" t="s">
        <v>1126</v>
      </c>
      <c r="D538" s="672">
        <v>4862108.0</v>
      </c>
      <c r="E538" s="672" t="s">
        <v>72</v>
      </c>
      <c r="F538" s="672" t="s">
        <v>73</v>
      </c>
      <c r="G538" s="672" t="s">
        <v>1127</v>
      </c>
      <c r="H538" s="672"/>
      <c r="I538" s="672"/>
      <c r="J538" s="672" t="str">
        <f t="shared" si="1"/>
        <v/>
      </c>
    </row>
    <row r="539" ht="14.25" customHeight="1">
      <c r="A539" s="672">
        <v>6429974.0</v>
      </c>
      <c r="B539" s="672" t="s">
        <v>1053</v>
      </c>
      <c r="C539" s="672" t="s">
        <v>1128</v>
      </c>
      <c r="D539" s="672">
        <v>6561933.0</v>
      </c>
      <c r="E539" s="672" t="s">
        <v>72</v>
      </c>
      <c r="F539" s="672" t="s">
        <v>69</v>
      </c>
      <c r="G539" s="672" t="s">
        <v>1129</v>
      </c>
      <c r="H539" s="672"/>
      <c r="I539" s="672"/>
      <c r="J539" s="672" t="str">
        <f t="shared" si="1"/>
        <v/>
      </c>
    </row>
    <row r="540" ht="14.25" customHeight="1">
      <c r="A540" s="672">
        <v>7141195.0</v>
      </c>
      <c r="B540" s="672" t="s">
        <v>1053</v>
      </c>
      <c r="C540" s="672" t="s">
        <v>1130</v>
      </c>
      <c r="D540" s="672">
        <v>7273154.0</v>
      </c>
      <c r="E540" s="672" t="s">
        <v>72</v>
      </c>
      <c r="F540" s="672" t="s">
        <v>73</v>
      </c>
      <c r="G540" s="672" t="s">
        <v>1130</v>
      </c>
      <c r="H540" s="672"/>
      <c r="I540" s="672"/>
      <c r="J540" s="672" t="str">
        <f t="shared" si="1"/>
        <v/>
      </c>
    </row>
    <row r="541" ht="14.25" customHeight="1">
      <c r="A541" s="672">
        <v>7335092.0</v>
      </c>
      <c r="B541" s="672" t="s">
        <v>1053</v>
      </c>
      <c r="C541" s="672" t="s">
        <v>1131</v>
      </c>
      <c r="D541" s="672">
        <v>7467051.0</v>
      </c>
      <c r="E541" s="672" t="s">
        <v>73</v>
      </c>
      <c r="F541" s="672" t="s">
        <v>68</v>
      </c>
      <c r="G541" s="672" t="s">
        <v>1132</v>
      </c>
      <c r="H541" s="672"/>
      <c r="I541" s="672"/>
      <c r="J541" s="672" t="str">
        <f t="shared" si="1"/>
        <v/>
      </c>
    </row>
    <row r="542" ht="14.25" customHeight="1">
      <c r="A542" s="672">
        <v>7435293.0</v>
      </c>
      <c r="B542" s="672" t="s">
        <v>1053</v>
      </c>
      <c r="C542" s="672" t="s">
        <v>1206</v>
      </c>
      <c r="D542" s="672">
        <v>7567252.0</v>
      </c>
      <c r="E542" s="672" t="s">
        <v>72</v>
      </c>
      <c r="F542" s="672" t="s">
        <v>69</v>
      </c>
      <c r="G542" s="672" t="s">
        <v>1207</v>
      </c>
      <c r="H542" s="672"/>
      <c r="I542" s="672"/>
      <c r="J542" s="672" t="str">
        <f t="shared" si="1"/>
        <v/>
      </c>
    </row>
    <row r="543" ht="14.25" customHeight="1">
      <c r="A543" s="672">
        <v>8001005.0</v>
      </c>
      <c r="B543" s="672" t="s">
        <v>1053</v>
      </c>
      <c r="C543" s="672" t="s">
        <v>1133</v>
      </c>
      <c r="D543" s="672">
        <v>8132964.0</v>
      </c>
      <c r="E543" s="672" t="s">
        <v>68</v>
      </c>
      <c r="F543" s="672" t="s">
        <v>69</v>
      </c>
      <c r="G543" s="672" t="s">
        <v>1134</v>
      </c>
      <c r="H543" s="672"/>
      <c r="I543" s="672"/>
      <c r="J543" s="672" t="str">
        <f t="shared" si="1"/>
        <v/>
      </c>
    </row>
    <row r="544" ht="14.25" customHeight="1">
      <c r="A544" s="672">
        <v>8199390.0</v>
      </c>
      <c r="B544" s="672" t="s">
        <v>1053</v>
      </c>
      <c r="C544" s="672" t="s">
        <v>1210</v>
      </c>
      <c r="D544" s="672">
        <v>8331349.0</v>
      </c>
      <c r="E544" s="672" t="s">
        <v>68</v>
      </c>
      <c r="F544" s="672" t="s">
        <v>69</v>
      </c>
      <c r="G544" s="672" t="s">
        <v>1211</v>
      </c>
      <c r="H544" s="672"/>
      <c r="I544" s="672"/>
      <c r="J544" s="672" t="str">
        <f t="shared" si="1"/>
        <v/>
      </c>
    </row>
    <row r="545" ht="14.25" customHeight="1">
      <c r="A545" s="672">
        <v>8342295.0</v>
      </c>
      <c r="B545" s="672" t="s">
        <v>1053</v>
      </c>
      <c r="C545" s="672" t="s">
        <v>1135</v>
      </c>
      <c r="D545" s="672">
        <v>8474254.0</v>
      </c>
      <c r="E545" s="672" t="s">
        <v>73</v>
      </c>
      <c r="F545" s="672" t="s">
        <v>72</v>
      </c>
      <c r="G545" s="672" t="s">
        <v>1136</v>
      </c>
      <c r="H545" s="672"/>
      <c r="I545" s="672"/>
      <c r="J545" s="672" t="str">
        <f t="shared" si="1"/>
        <v/>
      </c>
    </row>
    <row r="546" ht="14.25" customHeight="1">
      <c r="A546" s="672">
        <v>8776081.0</v>
      </c>
      <c r="B546" s="672" t="s">
        <v>1053</v>
      </c>
      <c r="C546" s="672" t="s">
        <v>1137</v>
      </c>
      <c r="D546" s="672">
        <v>8908040.0</v>
      </c>
      <c r="E546" s="672" t="s">
        <v>72</v>
      </c>
      <c r="F546" s="672" t="s">
        <v>73</v>
      </c>
      <c r="G546" s="672" t="s">
        <v>1137</v>
      </c>
      <c r="H546" s="672"/>
      <c r="I546" s="672"/>
      <c r="J546" s="672" t="str">
        <f t="shared" si="1"/>
        <v/>
      </c>
    </row>
    <row r="547" ht="14.25" customHeight="1">
      <c r="A547" s="672">
        <v>8888722.0</v>
      </c>
      <c r="B547" s="672" t="s">
        <v>1053</v>
      </c>
      <c r="C547" s="672" t="s">
        <v>1138</v>
      </c>
      <c r="D547" s="672">
        <v>9020681.0</v>
      </c>
      <c r="E547" s="672" t="s">
        <v>72</v>
      </c>
      <c r="F547" s="672" t="s">
        <v>73</v>
      </c>
      <c r="G547" s="672" t="s">
        <v>1138</v>
      </c>
      <c r="H547" s="672"/>
      <c r="I547" s="672"/>
      <c r="J547" s="672" t="str">
        <f t="shared" si="1"/>
        <v/>
      </c>
    </row>
    <row r="548" ht="14.25" customHeight="1">
      <c r="A548" s="672">
        <v>1.3814181E7</v>
      </c>
      <c r="B548" s="672" t="s">
        <v>1053</v>
      </c>
      <c r="C548" s="672" t="s">
        <v>1195</v>
      </c>
      <c r="D548" s="672">
        <v>1.1693475E7</v>
      </c>
      <c r="E548" s="672" t="s">
        <v>69</v>
      </c>
      <c r="F548" s="672" t="s">
        <v>68</v>
      </c>
      <c r="G548" s="672" t="s">
        <v>1196</v>
      </c>
      <c r="H548" s="672"/>
      <c r="I548" s="672"/>
      <c r="J548" s="672" t="str">
        <f t="shared" si="1"/>
        <v/>
      </c>
    </row>
    <row r="549" ht="14.25" customHeight="1">
      <c r="A549" s="672">
        <v>1.48789E7</v>
      </c>
      <c r="B549" s="672" t="s">
        <v>1053</v>
      </c>
      <c r="C549" s="672" t="s">
        <v>1143</v>
      </c>
      <c r="D549" s="672">
        <v>1.276697E7</v>
      </c>
      <c r="E549" s="672" t="s">
        <v>69</v>
      </c>
      <c r="F549" s="672" t="s">
        <v>68</v>
      </c>
      <c r="G549" s="672" t="s">
        <v>1143</v>
      </c>
      <c r="H549" s="672"/>
      <c r="I549" s="672"/>
      <c r="J549" s="672" t="str">
        <f t="shared" si="1"/>
        <v/>
      </c>
    </row>
    <row r="550" ht="14.25" customHeight="1">
      <c r="A550" s="672">
        <v>1.5773928E7</v>
      </c>
      <c r="B550" s="672" t="s">
        <v>1053</v>
      </c>
      <c r="C550" s="672" t="s">
        <v>1144</v>
      </c>
      <c r="D550" s="672">
        <v>1.3662048E7</v>
      </c>
      <c r="E550" s="672" t="s">
        <v>72</v>
      </c>
      <c r="F550" s="672" t="s">
        <v>73</v>
      </c>
      <c r="G550" s="672" t="s">
        <v>1144</v>
      </c>
      <c r="H550" s="672"/>
      <c r="I550" s="672"/>
      <c r="J550" s="672" t="str">
        <f t="shared" si="1"/>
        <v/>
      </c>
    </row>
    <row r="551" ht="14.25" customHeight="1">
      <c r="A551" s="672">
        <v>1.7109342E7</v>
      </c>
      <c r="B551" s="672" t="s">
        <v>1053</v>
      </c>
      <c r="C551" s="672" t="s">
        <v>1145</v>
      </c>
      <c r="D551" s="672">
        <v>1.4997462E7</v>
      </c>
      <c r="E551" s="672" t="s">
        <v>73</v>
      </c>
      <c r="F551" s="672" t="s">
        <v>69</v>
      </c>
      <c r="G551" s="672" t="s">
        <v>1146</v>
      </c>
      <c r="H551" s="672"/>
      <c r="I551" s="672"/>
      <c r="J551" s="672" t="str">
        <f t="shared" si="1"/>
        <v/>
      </c>
    </row>
    <row r="552" ht="14.25" customHeight="1">
      <c r="A552" s="672">
        <v>1.7743975E7</v>
      </c>
      <c r="B552" s="672" t="s">
        <v>1053</v>
      </c>
      <c r="C552" s="672" t="s">
        <v>1147</v>
      </c>
      <c r="D552" s="672">
        <v>1.5632095E7</v>
      </c>
      <c r="E552" s="672" t="s">
        <v>68</v>
      </c>
      <c r="F552" s="672" t="s">
        <v>72</v>
      </c>
      <c r="G552" s="672" t="s">
        <v>1148</v>
      </c>
      <c r="H552" s="672"/>
      <c r="I552" s="672"/>
      <c r="J552" s="672" t="str">
        <f t="shared" si="1"/>
        <v/>
      </c>
    </row>
    <row r="553" ht="14.25" customHeight="1">
      <c r="A553" s="672">
        <v>1.7984965E7</v>
      </c>
      <c r="B553" s="672" t="s">
        <v>1053</v>
      </c>
      <c r="C553" s="672" t="s">
        <v>1149</v>
      </c>
      <c r="D553" s="672">
        <v>1.5873085E7</v>
      </c>
      <c r="E553" s="672" t="s">
        <v>68</v>
      </c>
      <c r="F553" s="672" t="s">
        <v>69</v>
      </c>
      <c r="G553" s="672" t="s">
        <v>1150</v>
      </c>
      <c r="H553" s="672"/>
      <c r="I553" s="672"/>
      <c r="J553" s="672" t="str">
        <f t="shared" si="1"/>
        <v/>
      </c>
    </row>
    <row r="554" ht="14.25" customHeight="1">
      <c r="A554" s="672">
        <v>1.8235291E7</v>
      </c>
      <c r="B554" s="672" t="s">
        <v>1053</v>
      </c>
      <c r="C554" s="672" t="s">
        <v>1151</v>
      </c>
      <c r="D554" s="672">
        <v>1.6123411E7</v>
      </c>
      <c r="E554" s="672" t="s">
        <v>72</v>
      </c>
      <c r="F554" s="672" t="s">
        <v>73</v>
      </c>
      <c r="G554" s="672" t="s">
        <v>1152</v>
      </c>
      <c r="H554" s="672"/>
      <c r="I554" s="672"/>
      <c r="J554" s="672" t="str">
        <f t="shared" si="1"/>
        <v/>
      </c>
    </row>
    <row r="555" ht="14.25" customHeight="1">
      <c r="A555" s="672">
        <v>1.8740131E7</v>
      </c>
      <c r="B555" s="672" t="s">
        <v>1053</v>
      </c>
      <c r="C555" s="672" t="s">
        <v>1153</v>
      </c>
      <c r="D555" s="672">
        <v>1.6628251E7</v>
      </c>
      <c r="E555" s="672" t="s">
        <v>68</v>
      </c>
      <c r="F555" s="672" t="s">
        <v>69</v>
      </c>
      <c r="G555" s="672" t="s">
        <v>1154</v>
      </c>
      <c r="H555" s="672"/>
      <c r="I555" s="672"/>
      <c r="J555" s="672" t="str">
        <f t="shared" si="1"/>
        <v/>
      </c>
    </row>
    <row r="556" ht="14.25" customHeight="1">
      <c r="A556" s="672">
        <v>1.9075958E7</v>
      </c>
      <c r="B556" s="672" t="s">
        <v>1053</v>
      </c>
      <c r="C556" s="672" t="s">
        <v>1155</v>
      </c>
      <c r="D556" s="672">
        <v>1.6964078E7</v>
      </c>
      <c r="E556" s="672" t="s">
        <v>69</v>
      </c>
      <c r="F556" s="672" t="s">
        <v>73</v>
      </c>
      <c r="G556" s="672" t="s">
        <v>1156</v>
      </c>
      <c r="H556" s="672"/>
      <c r="I556" s="672"/>
      <c r="J556" s="672" t="str">
        <f t="shared" si="1"/>
        <v/>
      </c>
    </row>
    <row r="557" ht="14.25" customHeight="1">
      <c r="A557" s="672">
        <v>1.9087468E7</v>
      </c>
      <c r="B557" s="672" t="s">
        <v>1053</v>
      </c>
      <c r="C557" s="672" t="s">
        <v>1157</v>
      </c>
      <c r="D557" s="672">
        <v>1.6975588E7</v>
      </c>
      <c r="E557" s="672" t="s">
        <v>69</v>
      </c>
      <c r="F557" s="672" t="s">
        <v>73</v>
      </c>
      <c r="G557" s="672" t="s">
        <v>1158</v>
      </c>
      <c r="H557" s="672"/>
      <c r="I557" s="672"/>
      <c r="J557" s="672" t="str">
        <f t="shared" si="1"/>
        <v/>
      </c>
    </row>
    <row r="558" ht="14.25" customHeight="1">
      <c r="A558" s="672">
        <v>2.1343773E7</v>
      </c>
      <c r="B558" s="672" t="s">
        <v>1053</v>
      </c>
      <c r="C558" s="672" t="s">
        <v>1159</v>
      </c>
      <c r="D558" s="672">
        <v>1.9181887E7</v>
      </c>
      <c r="E558" s="672" t="s">
        <v>69</v>
      </c>
      <c r="F558" s="672" t="s">
        <v>72</v>
      </c>
      <c r="G558" s="672" t="s">
        <v>1159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8256380.0</v>
      </c>
      <c r="B566" s="672" t="s">
        <v>713</v>
      </c>
      <c r="C566" s="672" t="s">
        <v>721</v>
      </c>
      <c r="D566" s="672">
        <v>8388339.0</v>
      </c>
      <c r="E566" s="672" t="s">
        <v>69</v>
      </c>
      <c r="F566" s="672" t="s">
        <v>68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5068284.0</v>
      </c>
      <c r="B567" s="672" t="s">
        <v>713</v>
      </c>
      <c r="C567" s="672" t="s">
        <v>722</v>
      </c>
      <c r="D567" s="672">
        <v>5200243.0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9003531.0</v>
      </c>
      <c r="B568" s="672" t="s">
        <v>713</v>
      </c>
      <c r="C568" s="672" t="s">
        <v>723</v>
      </c>
      <c r="D568" s="672">
        <v>9165922.0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3349204.0</v>
      </c>
      <c r="B569" s="672" t="s">
        <v>713</v>
      </c>
      <c r="C569" s="672" t="s">
        <v>724</v>
      </c>
      <c r="D569" s="672">
        <v>3481163.0</v>
      </c>
      <c r="E569" s="672" t="s">
        <v>68</v>
      </c>
      <c r="F569" s="672" t="s">
        <v>69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8593442.0</v>
      </c>
      <c r="B570" s="672" t="s">
        <v>713</v>
      </c>
      <c r="C570" s="672" t="s">
        <v>733</v>
      </c>
      <c r="D570" s="672">
        <v>8725401.0</v>
      </c>
      <c r="E570" s="672" t="s">
        <v>69</v>
      </c>
      <c r="F570" s="672" t="s">
        <v>68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1.7482307E7</v>
      </c>
      <c r="B571" s="672" t="s">
        <v>713</v>
      </c>
      <c r="C571" s="672" t="s">
        <v>714</v>
      </c>
      <c r="D571" s="672">
        <v>1.5370427E7</v>
      </c>
      <c r="E571" s="672" t="s">
        <v>73</v>
      </c>
      <c r="F571" s="672" t="s">
        <v>72</v>
      </c>
      <c r="G571" s="672"/>
      <c r="H571" s="672">
        <v>1.0</v>
      </c>
      <c r="I571" s="672" t="s">
        <v>73</v>
      </c>
      <c r="J571" s="672" t="str">
        <f t="shared" si="1"/>
        <v>A*1</v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2.4385496E7</v>
      </c>
      <c r="B581" s="672" t="s">
        <v>738</v>
      </c>
      <c r="C581" s="672" t="s">
        <v>746</v>
      </c>
      <c r="D581" s="672">
        <v>2.2239349E7</v>
      </c>
      <c r="E581" s="672" t="s">
        <v>72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8878760.0</v>
      </c>
      <c r="B582" s="672" t="s">
        <v>738</v>
      </c>
      <c r="C582" s="672" t="s">
        <v>747</v>
      </c>
      <c r="D582" s="672">
        <v>9010719.0</v>
      </c>
      <c r="E582" s="672" t="s">
        <v>69</v>
      </c>
      <c r="F582" s="672" t="s">
        <v>73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5438026.0</v>
      </c>
      <c r="B583" s="672" t="s">
        <v>738</v>
      </c>
      <c r="C583" s="672" t="s">
        <v>750</v>
      </c>
      <c r="D583" s="672">
        <v>5569985.0</v>
      </c>
      <c r="E583" s="672" t="s">
        <v>72</v>
      </c>
      <c r="F583" s="672" t="s">
        <v>68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1.5544587E7</v>
      </c>
      <c r="B584" s="672" t="s">
        <v>738</v>
      </c>
      <c r="C584" s="672" t="s">
        <v>745</v>
      </c>
      <c r="D584" s="672">
        <v>1.3432707E7</v>
      </c>
      <c r="E584" s="672" t="s">
        <v>72</v>
      </c>
      <c r="F584" s="672" t="s">
        <v>73</v>
      </c>
      <c r="G584" s="672"/>
      <c r="H584" s="672">
        <v>3.0</v>
      </c>
      <c r="I584" s="672" t="s">
        <v>1032</v>
      </c>
      <c r="J584" s="672" t="str">
        <f t="shared" si="1"/>
        <v>A*3</v>
      </c>
    </row>
    <row r="585" ht="14.25" customHeight="1">
      <c r="A585" s="672">
        <v>2.2472154E7</v>
      </c>
      <c r="B585" s="672" t="s">
        <v>738</v>
      </c>
      <c r="C585" s="672" t="s">
        <v>751</v>
      </c>
      <c r="D585" s="672">
        <v>2.0310268E7</v>
      </c>
      <c r="E585" s="672" t="s">
        <v>72</v>
      </c>
      <c r="F585" s="672" t="s">
        <v>73</v>
      </c>
      <c r="G585" s="672"/>
      <c r="H585" s="672">
        <v>3.0</v>
      </c>
      <c r="I585" s="672" t="s">
        <v>1032</v>
      </c>
      <c r="J585" s="672" t="str">
        <f t="shared" si="1"/>
        <v>A*3</v>
      </c>
    </row>
    <row r="586" ht="14.25" customHeight="1">
      <c r="A586" s="672">
        <v>2.2299308E7</v>
      </c>
      <c r="B586" s="672" t="s">
        <v>738</v>
      </c>
      <c r="C586" s="672" t="s">
        <v>752</v>
      </c>
      <c r="D586" s="672">
        <v>2.0137422E7</v>
      </c>
      <c r="E586" s="672" t="s">
        <v>69</v>
      </c>
      <c r="F586" s="672" t="s">
        <v>73</v>
      </c>
      <c r="G586" s="672" t="s">
        <v>753</v>
      </c>
      <c r="H586" s="672">
        <v>3.0</v>
      </c>
      <c r="I586" s="672" t="s">
        <v>1798</v>
      </c>
      <c r="J586" s="672" t="str">
        <f t="shared" si="1"/>
        <v>A*3</v>
      </c>
    </row>
    <row r="587" ht="14.25" customHeight="1">
      <c r="A587" s="672">
        <v>1.4699333E7</v>
      </c>
      <c r="B587" s="672" t="s">
        <v>738</v>
      </c>
      <c r="C587" s="672" t="s">
        <v>742</v>
      </c>
      <c r="D587" s="672">
        <v>1.2587399E7</v>
      </c>
      <c r="E587" s="672" t="s">
        <v>73</v>
      </c>
      <c r="F587" s="672" t="s">
        <v>69</v>
      </c>
      <c r="G587" s="672" t="s">
        <v>743</v>
      </c>
      <c r="H587" s="672"/>
      <c r="I587" s="672"/>
      <c r="J587" s="672" t="str">
        <f t="shared" si="1"/>
        <v/>
      </c>
    </row>
    <row r="588" ht="14.25" customHeight="1">
      <c r="A588" s="672">
        <v>2.3827945E7</v>
      </c>
      <c r="B588" s="672" t="s">
        <v>738</v>
      </c>
      <c r="C588" s="672" t="s">
        <v>748</v>
      </c>
      <c r="D588" s="672">
        <v>2.1666059E7</v>
      </c>
      <c r="E588" s="672" t="s">
        <v>73</v>
      </c>
      <c r="F588" s="672" t="s">
        <v>72</v>
      </c>
      <c r="G588" s="672" t="s">
        <v>749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1.5389083E7</v>
      </c>
      <c r="B593" s="672" t="s">
        <v>761</v>
      </c>
      <c r="C593" s="672" t="s">
        <v>765</v>
      </c>
      <c r="D593" s="672">
        <v>1.3277203E7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1.8569346E7</v>
      </c>
      <c r="B594" s="672" t="s">
        <v>761</v>
      </c>
      <c r="C594" s="672" t="s">
        <v>766</v>
      </c>
      <c r="D594" s="672">
        <v>1.6457466E7</v>
      </c>
      <c r="E594" s="672" t="s">
        <v>69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1.5654035E7</v>
      </c>
      <c r="B595" s="672" t="s">
        <v>761</v>
      </c>
      <c r="C595" s="672" t="s">
        <v>767</v>
      </c>
      <c r="D595" s="672">
        <v>1.3542155E7</v>
      </c>
      <c r="E595" s="672" t="s">
        <v>72</v>
      </c>
      <c r="F595" s="672" t="s">
        <v>73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8421224.0</v>
      </c>
      <c r="B596" s="672" t="s">
        <v>761</v>
      </c>
      <c r="C596" s="672" t="s">
        <v>769</v>
      </c>
      <c r="D596" s="672">
        <v>8553183.0</v>
      </c>
      <c r="E596" s="672" t="s">
        <v>73</v>
      </c>
      <c r="F596" s="672" t="s">
        <v>72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2.2318903E7</v>
      </c>
      <c r="B597" s="672" t="s">
        <v>761</v>
      </c>
      <c r="C597" s="672" t="s">
        <v>770</v>
      </c>
      <c r="D597" s="672">
        <v>2.0157017E7</v>
      </c>
      <c r="E597" s="672" t="s">
        <v>68</v>
      </c>
      <c r="F597" s="672" t="s">
        <v>69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8200781.0</v>
      </c>
      <c r="B598" s="672" t="s">
        <v>761</v>
      </c>
      <c r="C598" s="672" t="s">
        <v>768</v>
      </c>
      <c r="D598" s="672">
        <v>8332740.0</v>
      </c>
      <c r="E598" s="672" t="s">
        <v>72</v>
      </c>
      <c r="F598" s="672" t="s">
        <v>68</v>
      </c>
      <c r="G598" s="672"/>
      <c r="H598" s="672">
        <v>1.0</v>
      </c>
      <c r="I598" s="672" t="s">
        <v>72</v>
      </c>
      <c r="J598" s="672" t="str">
        <f t="shared" si="1"/>
        <v>A*1</v>
      </c>
    </row>
    <row r="599" ht="14.25" customHeight="1">
      <c r="A599" s="672">
        <v>1.7956621E7</v>
      </c>
      <c r="B599" s="672" t="s">
        <v>761</v>
      </c>
      <c r="C599" s="672" t="s">
        <v>762</v>
      </c>
      <c r="D599" s="672">
        <v>1.5844741E7</v>
      </c>
      <c r="E599" s="672" t="s">
        <v>68</v>
      </c>
      <c r="F599" s="672" t="s">
        <v>72</v>
      </c>
      <c r="G599" s="672"/>
      <c r="H599" s="672">
        <v>3.0</v>
      </c>
      <c r="I599" s="672" t="s">
        <v>1703</v>
      </c>
      <c r="J599" s="672" t="str">
        <f t="shared" si="1"/>
        <v>A*3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>
        <v>1.0</v>
      </c>
      <c r="I606" s="672" t="s">
        <v>1885</v>
      </c>
      <c r="J606" s="672" t="str">
        <f t="shared" si="1"/>
        <v>A*1</v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1.8095048E7</v>
      </c>
      <c r="B615" s="672" t="s">
        <v>792</v>
      </c>
      <c r="C615" s="672" t="s">
        <v>802</v>
      </c>
      <c r="D615" s="672">
        <v>1.5983168E7</v>
      </c>
      <c r="E615" s="672" t="s">
        <v>72</v>
      </c>
      <c r="F615" s="672" t="s">
        <v>68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1.7497864E7</v>
      </c>
      <c r="B616" s="672" t="s">
        <v>792</v>
      </c>
      <c r="C616" s="672" t="s">
        <v>799</v>
      </c>
      <c r="D616" s="672">
        <v>1.5385984E7</v>
      </c>
      <c r="E616" s="672" t="s">
        <v>73</v>
      </c>
      <c r="F616" s="672" t="s">
        <v>72</v>
      </c>
      <c r="G616" s="672"/>
      <c r="H616" s="672">
        <v>2.0</v>
      </c>
      <c r="I616" s="672" t="s">
        <v>1031</v>
      </c>
      <c r="J616" s="672" t="str">
        <f t="shared" si="1"/>
        <v>A*2</v>
      </c>
    </row>
    <row r="617" ht="14.25" customHeight="1">
      <c r="A617" s="672">
        <v>2.2469512E7</v>
      </c>
      <c r="B617" s="672" t="s">
        <v>792</v>
      </c>
      <c r="C617" s="672" t="s">
        <v>803</v>
      </c>
      <c r="D617" s="672">
        <v>2.0307626E7</v>
      </c>
      <c r="E617" s="672" t="s">
        <v>73</v>
      </c>
      <c r="F617" s="672" t="s">
        <v>69</v>
      </c>
      <c r="G617" s="672"/>
      <c r="H617" s="672">
        <v>6.0</v>
      </c>
      <c r="I617" s="672" t="s">
        <v>1886</v>
      </c>
      <c r="J617" s="672" t="str">
        <f t="shared" si="1"/>
        <v>A*6</v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1.4344431E7</v>
      </c>
      <c r="B628" s="672" t="s">
        <v>811</v>
      </c>
      <c r="C628" s="672" t="s">
        <v>820</v>
      </c>
      <c r="D628" s="672">
        <v>1.2223726E7</v>
      </c>
      <c r="E628" s="672" t="s">
        <v>69</v>
      </c>
      <c r="F628" s="672" t="s">
        <v>73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6076605.0</v>
      </c>
      <c r="B629" s="672" t="s">
        <v>811</v>
      </c>
      <c r="C629" s="672" t="s">
        <v>821</v>
      </c>
      <c r="D629" s="672">
        <v>6208564.0</v>
      </c>
      <c r="E629" s="672" t="s">
        <v>73</v>
      </c>
      <c r="F629" s="672" t="s">
        <v>72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8516397.0</v>
      </c>
      <c r="B630" s="672" t="s">
        <v>811</v>
      </c>
      <c r="C630" s="672" t="s">
        <v>822</v>
      </c>
      <c r="D630" s="672">
        <v>8648356.0</v>
      </c>
      <c r="E630" s="672" t="s">
        <v>69</v>
      </c>
      <c r="F630" s="672" t="s">
        <v>68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5469235.0</v>
      </c>
      <c r="B631" s="672" t="s">
        <v>811</v>
      </c>
      <c r="C631" s="672" t="s">
        <v>823</v>
      </c>
      <c r="D631" s="672">
        <v>5601194.0</v>
      </c>
      <c r="E631" s="672" t="s">
        <v>73</v>
      </c>
      <c r="F631" s="672" t="s">
        <v>72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5118505.0</v>
      </c>
      <c r="B632" s="672" t="s">
        <v>811</v>
      </c>
      <c r="C632" s="672" t="s">
        <v>824</v>
      </c>
      <c r="D632" s="672">
        <v>5250464.0</v>
      </c>
      <c r="E632" s="672" t="s">
        <v>69</v>
      </c>
      <c r="F632" s="672" t="s">
        <v>68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5192640.0</v>
      </c>
      <c r="B633" s="672" t="s">
        <v>811</v>
      </c>
      <c r="C633" s="672" t="s">
        <v>825</v>
      </c>
      <c r="D633" s="672">
        <v>5324599.0</v>
      </c>
      <c r="E633" s="672" t="s">
        <v>68</v>
      </c>
      <c r="F633" s="672" t="s">
        <v>72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5254148.0</v>
      </c>
      <c r="B634" s="672" t="s">
        <v>811</v>
      </c>
      <c r="C634" s="672" t="s">
        <v>826</v>
      </c>
      <c r="D634" s="672">
        <v>5386107.0</v>
      </c>
      <c r="E634" s="672" t="s">
        <v>73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5492846.0</v>
      </c>
      <c r="B635" s="672" t="s">
        <v>811</v>
      </c>
      <c r="C635" s="672" t="s">
        <v>827</v>
      </c>
      <c r="D635" s="672">
        <v>5624805.0</v>
      </c>
      <c r="E635" s="672" t="s">
        <v>73</v>
      </c>
      <c r="F635" s="672" t="s">
        <v>68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3528620.0</v>
      </c>
      <c r="B636" s="672" t="s">
        <v>811</v>
      </c>
      <c r="C636" s="672" t="s">
        <v>828</v>
      </c>
      <c r="D636" s="672">
        <v>3660579.0</v>
      </c>
      <c r="E636" s="672" t="s">
        <v>73</v>
      </c>
      <c r="F636" s="672" t="s">
        <v>72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1.3197662E7</v>
      </c>
      <c r="B637" s="672" t="s">
        <v>811</v>
      </c>
      <c r="C637" s="672" t="s">
        <v>830</v>
      </c>
      <c r="D637" s="672">
        <v>1.1041986E7</v>
      </c>
      <c r="E637" s="672" t="s">
        <v>68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1.8841182E7</v>
      </c>
      <c r="B638" s="672" t="s">
        <v>811</v>
      </c>
      <c r="C638" s="672" t="s">
        <v>819</v>
      </c>
      <c r="D638" s="672">
        <v>1.6729302E7</v>
      </c>
      <c r="E638" s="672" t="s">
        <v>69</v>
      </c>
      <c r="F638" s="672" t="s">
        <v>68</v>
      </c>
      <c r="G638" s="672"/>
      <c r="H638" s="672">
        <v>2.0</v>
      </c>
      <c r="I638" s="672" t="s">
        <v>1220</v>
      </c>
      <c r="J638" s="672" t="str">
        <f t="shared" si="1"/>
        <v>A*2</v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9849475.0</v>
      </c>
      <c r="B643" s="672" t="s">
        <v>831</v>
      </c>
      <c r="C643" s="672" t="s">
        <v>839</v>
      </c>
      <c r="D643" s="672">
        <v>1.0011866E7</v>
      </c>
      <c r="E643" s="672" t="s">
        <v>72</v>
      </c>
      <c r="F643" s="672" t="s">
        <v>69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5447588.0</v>
      </c>
      <c r="B644" s="672" t="s">
        <v>831</v>
      </c>
      <c r="C644" s="672" t="s">
        <v>840</v>
      </c>
      <c r="D644" s="672">
        <v>5579547.0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5666105.0</v>
      </c>
      <c r="B645" s="672" t="s">
        <v>831</v>
      </c>
      <c r="C645" s="672" t="s">
        <v>841</v>
      </c>
      <c r="D645" s="672">
        <v>5798064.0</v>
      </c>
      <c r="E645" s="672" t="s">
        <v>73</v>
      </c>
      <c r="F645" s="672" t="s">
        <v>72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5555502.0</v>
      </c>
      <c r="B646" s="672" t="s">
        <v>831</v>
      </c>
      <c r="C646" s="672" t="s">
        <v>842</v>
      </c>
      <c r="D646" s="672">
        <v>5687461.0</v>
      </c>
      <c r="E646" s="672" t="s">
        <v>72</v>
      </c>
      <c r="F646" s="672" t="s">
        <v>69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4987810.0</v>
      </c>
      <c r="B647" s="672" t="s">
        <v>831</v>
      </c>
      <c r="C647" s="672" t="s">
        <v>843</v>
      </c>
      <c r="D647" s="672">
        <v>5119769.0</v>
      </c>
      <c r="E647" s="672" t="s">
        <v>72</v>
      </c>
      <c r="F647" s="672" t="s">
        <v>68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5555501.0</v>
      </c>
      <c r="B648" s="672" t="s">
        <v>831</v>
      </c>
      <c r="C648" s="672" t="s">
        <v>844</v>
      </c>
      <c r="D648" s="672">
        <v>5687460.0</v>
      </c>
      <c r="E648" s="672" t="s">
        <v>72</v>
      </c>
      <c r="F648" s="672" t="s">
        <v>73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8321409.0</v>
      </c>
      <c r="B649" s="672" t="s">
        <v>831</v>
      </c>
      <c r="C649" s="672" t="s">
        <v>845</v>
      </c>
      <c r="D649" s="672">
        <v>8453368.0</v>
      </c>
      <c r="E649" s="672" t="s">
        <v>72</v>
      </c>
      <c r="F649" s="672" t="s">
        <v>73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2.2278966E7</v>
      </c>
      <c r="B650" s="672" t="s">
        <v>831</v>
      </c>
      <c r="C650" s="672" t="s">
        <v>846</v>
      </c>
      <c r="D650" s="672">
        <v>2.011708E7</v>
      </c>
      <c r="E650" s="672" t="s">
        <v>69</v>
      </c>
      <c r="F650" s="672" t="s">
        <v>68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1.0035893E7</v>
      </c>
      <c r="B651" s="672" t="s">
        <v>831</v>
      </c>
      <c r="C651" s="672" t="s">
        <v>848</v>
      </c>
      <c r="D651" s="672">
        <v>1.0198284E7</v>
      </c>
      <c r="E651" s="672" t="s">
        <v>69</v>
      </c>
      <c r="F651" s="672" t="s">
        <v>68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3152528.0</v>
      </c>
      <c r="B652" s="672" t="s">
        <v>831</v>
      </c>
      <c r="C652" s="672" t="s">
        <v>838</v>
      </c>
      <c r="D652" s="672">
        <v>3284487.0</v>
      </c>
      <c r="E652" s="672" t="s">
        <v>72</v>
      </c>
      <c r="F652" s="672" t="s">
        <v>68</v>
      </c>
      <c r="G652" s="672"/>
      <c r="H652" s="672">
        <v>1.0</v>
      </c>
      <c r="I652" s="672" t="s">
        <v>72</v>
      </c>
      <c r="J652" s="672" t="str">
        <f t="shared" si="1"/>
        <v>A*1</v>
      </c>
    </row>
    <row r="653" ht="14.25" customHeight="1">
      <c r="A653" s="672">
        <v>1.4178118E7</v>
      </c>
      <c r="B653" s="672" t="s">
        <v>831</v>
      </c>
      <c r="C653" s="672" t="s">
        <v>837</v>
      </c>
      <c r="D653" s="672">
        <v>1.2057412E7</v>
      </c>
      <c r="E653" s="672" t="s">
        <v>72</v>
      </c>
      <c r="F653" s="672" t="s">
        <v>73</v>
      </c>
      <c r="G653" s="672"/>
      <c r="H653" s="672">
        <v>1.0</v>
      </c>
      <c r="I653" s="672" t="s">
        <v>72</v>
      </c>
      <c r="J653" s="672" t="str">
        <f t="shared" si="1"/>
        <v>A*1</v>
      </c>
    </row>
    <row r="654" ht="14.25" customHeight="1">
      <c r="A654" s="672">
        <v>3494396.0</v>
      </c>
      <c r="B654" s="672" t="s">
        <v>849</v>
      </c>
      <c r="C654" s="672" t="s">
        <v>853</v>
      </c>
      <c r="D654" s="672">
        <v>3626355.0</v>
      </c>
      <c r="E654" s="672" t="s">
        <v>68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4038980.0</v>
      </c>
      <c r="B655" s="672" t="s">
        <v>849</v>
      </c>
      <c r="C655" s="672" t="s">
        <v>855</v>
      </c>
      <c r="D655" s="672">
        <v>4170939.0</v>
      </c>
      <c r="E655" s="672" t="s">
        <v>72</v>
      </c>
      <c r="F655" s="672" t="s">
        <v>73</v>
      </c>
      <c r="G655" s="672"/>
      <c r="H655" s="672">
        <v>2.0</v>
      </c>
      <c r="I655" s="672" t="s">
        <v>1222</v>
      </c>
      <c r="J655" s="672" t="str">
        <f t="shared" si="1"/>
        <v>A*2</v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>
        <v>1.0</v>
      </c>
      <c r="I656" s="672" t="s">
        <v>72</v>
      </c>
      <c r="J656" s="672" t="str">
        <f t="shared" si="1"/>
        <v>A*1</v>
      </c>
    </row>
    <row r="657" ht="14.25" customHeight="1">
      <c r="A657" s="672">
        <v>2.247384E7</v>
      </c>
      <c r="B657" s="672" t="s">
        <v>849</v>
      </c>
      <c r="C657" s="672" t="s">
        <v>850</v>
      </c>
      <c r="D657" s="672">
        <v>2.0311954E7</v>
      </c>
      <c r="E657" s="672" t="s">
        <v>73</v>
      </c>
      <c r="F657" s="672" t="s">
        <v>69</v>
      </c>
      <c r="G657" s="672"/>
      <c r="H657" s="672">
        <v>2.0</v>
      </c>
      <c r="I657" s="672" t="s">
        <v>1031</v>
      </c>
      <c r="J657" s="672" t="str">
        <f t="shared" si="1"/>
        <v>A*2</v>
      </c>
    </row>
    <row r="658" ht="14.25" customHeight="1">
      <c r="A658" s="672">
        <v>1.564956E7</v>
      </c>
      <c r="B658" s="672" t="s">
        <v>856</v>
      </c>
      <c r="C658" s="672" t="s">
        <v>858</v>
      </c>
      <c r="D658" s="672">
        <v>1.353768E7</v>
      </c>
      <c r="E658" s="672" t="s">
        <v>68</v>
      </c>
      <c r="F658" s="672" t="s">
        <v>73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1.7819098E7</v>
      </c>
      <c r="B659" s="672" t="s">
        <v>856</v>
      </c>
      <c r="C659" s="672" t="s">
        <v>859</v>
      </c>
      <c r="D659" s="672">
        <v>1.5707218E7</v>
      </c>
      <c r="E659" s="672" t="s">
        <v>72</v>
      </c>
      <c r="F659" s="672" t="s">
        <v>68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1.5642556E7</v>
      </c>
      <c r="B660" s="672" t="s">
        <v>856</v>
      </c>
      <c r="C660" s="672" t="s">
        <v>860</v>
      </c>
      <c r="D660" s="672">
        <v>1.3530676E7</v>
      </c>
      <c r="E660" s="672" t="s">
        <v>72</v>
      </c>
      <c r="F660" s="672" t="s">
        <v>69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8329283.0</v>
      </c>
      <c r="B661" s="672" t="s">
        <v>856</v>
      </c>
      <c r="C661" s="672" t="s">
        <v>861</v>
      </c>
      <c r="D661" s="672">
        <v>8461242.0</v>
      </c>
      <c r="E661" s="672" t="s">
        <v>72</v>
      </c>
      <c r="F661" s="672" t="s">
        <v>73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2.246066E7</v>
      </c>
      <c r="B662" s="672" t="s">
        <v>856</v>
      </c>
      <c r="C662" s="672" t="s">
        <v>862</v>
      </c>
      <c r="D662" s="672">
        <v>2.0298774E7</v>
      </c>
      <c r="E662" s="672" t="s">
        <v>69</v>
      </c>
      <c r="F662" s="672" t="s">
        <v>72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8472830.0</v>
      </c>
      <c r="B663" s="672" t="s">
        <v>856</v>
      </c>
      <c r="C663" s="672" t="s">
        <v>857</v>
      </c>
      <c r="D663" s="672">
        <v>8604789.0</v>
      </c>
      <c r="E663" s="672" t="s">
        <v>69</v>
      </c>
      <c r="F663" s="672" t="s">
        <v>68</v>
      </c>
      <c r="G663" s="672"/>
      <c r="H663" s="672">
        <v>2.0</v>
      </c>
      <c r="I663" s="672" t="s">
        <v>1220</v>
      </c>
      <c r="J663" s="672" t="str">
        <f t="shared" si="1"/>
        <v>A*2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9967473.0</v>
      </c>
      <c r="B674" s="672" t="s">
        <v>863</v>
      </c>
      <c r="C674" s="672" t="s">
        <v>875</v>
      </c>
      <c r="D674" s="672">
        <v>1.0129864E7</v>
      </c>
      <c r="E674" s="672" t="s">
        <v>72</v>
      </c>
      <c r="F674" s="672" t="s">
        <v>69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1.359437E7</v>
      </c>
      <c r="B675" s="672" t="s">
        <v>863</v>
      </c>
      <c r="C675" s="672" t="s">
        <v>874</v>
      </c>
      <c r="D675" s="672">
        <v>1.1438694E7</v>
      </c>
      <c r="E675" s="672" t="s">
        <v>72</v>
      </c>
      <c r="F675" s="672" t="s">
        <v>73</v>
      </c>
      <c r="G675" s="672"/>
      <c r="H675" s="672">
        <v>17.0</v>
      </c>
      <c r="I675" s="672" t="s">
        <v>1887</v>
      </c>
      <c r="J675" s="672" t="str">
        <f t="shared" si="1"/>
        <v>A*17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2.2100541E7</v>
      </c>
      <c r="B677" s="672" t="s">
        <v>879</v>
      </c>
      <c r="C677" s="672" t="s">
        <v>884</v>
      </c>
      <c r="D677" s="672">
        <v>1.9938655E7</v>
      </c>
      <c r="E677" s="672" t="s">
        <v>68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2.1390751E7</v>
      </c>
      <c r="B678" s="672" t="s">
        <v>879</v>
      </c>
      <c r="C678" s="672" t="s">
        <v>885</v>
      </c>
      <c r="D678" s="672">
        <v>1.9228865E7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1.3863984E7</v>
      </c>
      <c r="B679" s="672" t="s">
        <v>879</v>
      </c>
      <c r="C679" s="672" t="s">
        <v>883</v>
      </c>
      <c r="D679" s="672">
        <v>1.1743278E7</v>
      </c>
      <c r="E679" s="672" t="s">
        <v>73</v>
      </c>
      <c r="F679" s="672" t="s">
        <v>72</v>
      </c>
      <c r="G679" s="672"/>
      <c r="H679" s="672">
        <v>1.0</v>
      </c>
      <c r="I679" s="672" t="s">
        <v>72</v>
      </c>
      <c r="J679" s="672" t="str">
        <f t="shared" si="1"/>
        <v>D*1</v>
      </c>
    </row>
    <row r="680" ht="14.25" customHeight="1">
      <c r="A680" s="672">
        <v>2.2204472E7</v>
      </c>
      <c r="B680" s="672" t="s">
        <v>879</v>
      </c>
      <c r="C680" s="672" t="s">
        <v>880</v>
      </c>
      <c r="D680" s="672">
        <v>2.0042586E7</v>
      </c>
      <c r="E680" s="672" t="s">
        <v>72</v>
      </c>
      <c r="F680" s="672" t="s">
        <v>69</v>
      </c>
      <c r="G680" s="672"/>
      <c r="H680" s="672">
        <v>1.0</v>
      </c>
      <c r="I680" s="672" t="s">
        <v>69</v>
      </c>
      <c r="J680" s="672" t="str">
        <f t="shared" si="1"/>
        <v>D*1</v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>
        <v>1.0</v>
      </c>
      <c r="I683" s="672" t="s">
        <v>72</v>
      </c>
      <c r="J683" s="672" t="str">
        <f t="shared" si="1"/>
        <v>D*1</v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1.3286253E7</v>
      </c>
      <c r="B686" s="672" t="s">
        <v>893</v>
      </c>
      <c r="C686" s="672" t="s">
        <v>896</v>
      </c>
      <c r="D686" s="672">
        <v>1.1130577E7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9388252.0</v>
      </c>
      <c r="B687" s="672" t="s">
        <v>893</v>
      </c>
      <c r="C687" s="672" t="s">
        <v>897</v>
      </c>
      <c r="D687" s="672">
        <v>9550643.0</v>
      </c>
      <c r="E687" s="672" t="s">
        <v>72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1.8634735E7</v>
      </c>
      <c r="B688" s="672" t="s">
        <v>893</v>
      </c>
      <c r="C688" s="672" t="s">
        <v>898</v>
      </c>
      <c r="D688" s="672">
        <v>1.6522855E7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2715207.0</v>
      </c>
      <c r="B689" s="672" t="s">
        <v>893</v>
      </c>
      <c r="C689" s="672" t="s">
        <v>899</v>
      </c>
      <c r="D689" s="672">
        <v>2847166.0</v>
      </c>
      <c r="E689" s="672" t="s">
        <v>69</v>
      </c>
      <c r="F689" s="672" t="s">
        <v>68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1.4796031E7</v>
      </c>
      <c r="B690" s="672" t="s">
        <v>893</v>
      </c>
      <c r="C690" s="672" t="s">
        <v>900</v>
      </c>
      <c r="D690" s="672">
        <v>1.2684102E7</v>
      </c>
      <c r="E690" s="672" t="s">
        <v>68</v>
      </c>
      <c r="F690" s="672" t="s">
        <v>69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1.4346602E7</v>
      </c>
      <c r="B691" s="672" t="s">
        <v>893</v>
      </c>
      <c r="C691" s="672" t="s">
        <v>901</v>
      </c>
      <c r="D691" s="672">
        <v>1.2225897E7</v>
      </c>
      <c r="E691" s="672" t="s">
        <v>68</v>
      </c>
      <c r="F691" s="672" t="s">
        <v>72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1.4358011E7</v>
      </c>
      <c r="B692" s="672" t="s">
        <v>893</v>
      </c>
      <c r="C692" s="672" t="s">
        <v>902</v>
      </c>
      <c r="D692" s="672">
        <v>1.2237306E7</v>
      </c>
      <c r="E692" s="672" t="s">
        <v>72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3385896.0</v>
      </c>
      <c r="B693" s="672" t="s">
        <v>893</v>
      </c>
      <c r="C693" s="672" t="s">
        <v>903</v>
      </c>
      <c r="D693" s="672">
        <v>3517855.0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1.7581946E7</v>
      </c>
      <c r="B694" s="672" t="s">
        <v>893</v>
      </c>
      <c r="C694" s="672" t="s">
        <v>904</v>
      </c>
      <c r="D694" s="672">
        <v>1.5470066E7</v>
      </c>
      <c r="E694" s="672" t="s">
        <v>68</v>
      </c>
      <c r="F694" s="672" t="s">
        <v>73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3801406.0</v>
      </c>
      <c r="B695" s="672" t="s">
        <v>893</v>
      </c>
      <c r="C695" s="672" t="s">
        <v>905</v>
      </c>
      <c r="D695" s="672">
        <v>3933365.0</v>
      </c>
      <c r="E695" s="672" t="s">
        <v>72</v>
      </c>
      <c r="F695" s="672" t="s">
        <v>68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5134013.0</v>
      </c>
      <c r="B696" s="672" t="s">
        <v>893</v>
      </c>
      <c r="C696" s="672" t="s">
        <v>906</v>
      </c>
      <c r="D696" s="672">
        <v>5265972.0</v>
      </c>
      <c r="E696" s="672" t="s">
        <v>73</v>
      </c>
      <c r="F696" s="672" t="s">
        <v>69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2.1936623E7</v>
      </c>
      <c r="B697" s="672" t="s">
        <v>893</v>
      </c>
      <c r="C697" s="672" t="s">
        <v>908</v>
      </c>
      <c r="D697" s="672">
        <v>1.9774737E7</v>
      </c>
      <c r="E697" s="672" t="s">
        <v>69</v>
      </c>
      <c r="F697" s="672" t="s">
        <v>68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5134362.0</v>
      </c>
      <c r="B698" s="672" t="s">
        <v>893</v>
      </c>
      <c r="C698" s="672" t="s">
        <v>907</v>
      </c>
      <c r="D698" s="672">
        <v>5266321.0</v>
      </c>
      <c r="E698" s="672" t="s">
        <v>69</v>
      </c>
      <c r="F698" s="672" t="s">
        <v>72</v>
      </c>
      <c r="G698" s="672"/>
      <c r="H698" s="672">
        <v>2.0</v>
      </c>
      <c r="I698" s="672" t="s">
        <v>1888</v>
      </c>
      <c r="J698" s="672" t="str">
        <f t="shared" si="1"/>
        <v>?</v>
      </c>
    </row>
    <row r="699" ht="14.25" customHeight="1">
      <c r="A699" s="672">
        <v>1.5026173E7</v>
      </c>
      <c r="B699" s="672" t="s">
        <v>910</v>
      </c>
      <c r="C699" s="672" t="s">
        <v>914</v>
      </c>
      <c r="D699" s="672">
        <v>1.2914261E7</v>
      </c>
      <c r="E699" s="672" t="s">
        <v>69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7055290.0</v>
      </c>
      <c r="B700" s="672" t="s">
        <v>910</v>
      </c>
      <c r="C700" s="672" t="s">
        <v>915</v>
      </c>
      <c r="D700" s="672">
        <v>7187249.0</v>
      </c>
      <c r="E700" s="672" t="s">
        <v>69</v>
      </c>
      <c r="F700" s="672" t="s">
        <v>68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2.1340696E7</v>
      </c>
      <c r="B701" s="672" t="s">
        <v>910</v>
      </c>
      <c r="C701" s="672" t="s">
        <v>916</v>
      </c>
      <c r="D701" s="672">
        <v>1.917881E7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1.8546766E7</v>
      </c>
      <c r="B702" s="672" t="s">
        <v>910</v>
      </c>
      <c r="C702" s="672" t="s">
        <v>917</v>
      </c>
      <c r="D702" s="672">
        <v>1.6434886E7</v>
      </c>
      <c r="E702" s="672" t="s">
        <v>68</v>
      </c>
      <c r="F702" s="672" t="s">
        <v>69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1.9273485E7</v>
      </c>
      <c r="B703" s="672" t="s">
        <v>910</v>
      </c>
      <c r="C703" s="672" t="s">
        <v>918</v>
      </c>
      <c r="D703" s="672">
        <v>1.7161605E7</v>
      </c>
      <c r="E703" s="672" t="s">
        <v>73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1.8574309E7</v>
      </c>
      <c r="B704" s="672" t="s">
        <v>910</v>
      </c>
      <c r="C704" s="672" t="s">
        <v>919</v>
      </c>
      <c r="D704" s="672">
        <v>1.6462429E7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5707351.0</v>
      </c>
      <c r="B705" s="672" t="s">
        <v>910</v>
      </c>
      <c r="C705" s="672" t="s">
        <v>920</v>
      </c>
      <c r="D705" s="672">
        <v>5839310.0</v>
      </c>
      <c r="E705" s="672" t="s">
        <v>69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2.8725881E7</v>
      </c>
      <c r="B706" s="672" t="s">
        <v>910</v>
      </c>
      <c r="C706" s="672" t="s">
        <v>921</v>
      </c>
      <c r="D706" s="672">
        <v>2.6579734E7</v>
      </c>
      <c r="E706" s="672" t="s">
        <v>72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2.1626581E7</v>
      </c>
      <c r="B707" s="672" t="s">
        <v>910</v>
      </c>
      <c r="C707" s="672" t="s">
        <v>922</v>
      </c>
      <c r="D707" s="672">
        <v>1.9464695E7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1.7313945E7</v>
      </c>
      <c r="B708" s="672" t="s">
        <v>910</v>
      </c>
      <c r="C708" s="672" t="s">
        <v>923</v>
      </c>
      <c r="D708" s="672">
        <v>1.5202065E7</v>
      </c>
      <c r="E708" s="672" t="s">
        <v>72</v>
      </c>
      <c r="F708" s="672" t="s">
        <v>73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2.860829E7</v>
      </c>
      <c r="B709" s="672" t="s">
        <v>910</v>
      </c>
      <c r="C709" s="672" t="s">
        <v>924</v>
      </c>
      <c r="D709" s="672">
        <v>2.6462143E7</v>
      </c>
      <c r="E709" s="672" t="s">
        <v>68</v>
      </c>
      <c r="F709" s="672" t="s">
        <v>69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2.3619758E7</v>
      </c>
      <c r="B710" s="672" t="s">
        <v>910</v>
      </c>
      <c r="C710" s="672" t="s">
        <v>925</v>
      </c>
      <c r="D710" s="672">
        <v>2.1457872E7</v>
      </c>
      <c r="E710" s="672" t="s">
        <v>69</v>
      </c>
      <c r="F710" s="672" t="s">
        <v>68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1.4530877E7</v>
      </c>
      <c r="B711" s="672" t="s">
        <v>910</v>
      </c>
      <c r="C711" s="672" t="s">
        <v>926</v>
      </c>
      <c r="D711" s="672">
        <v>1.2419078E7</v>
      </c>
      <c r="E711" s="672" t="s">
        <v>73</v>
      </c>
      <c r="F711" s="672" t="s">
        <v>72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2.1388318E7</v>
      </c>
      <c r="B712" s="672" t="s">
        <v>910</v>
      </c>
      <c r="C712" s="672" t="s">
        <v>913</v>
      </c>
      <c r="D712" s="672">
        <v>1.9226432E7</v>
      </c>
      <c r="E712" s="672" t="s">
        <v>68</v>
      </c>
      <c r="F712" s="672" t="s">
        <v>73</v>
      </c>
      <c r="G712" s="672"/>
      <c r="H712" s="672">
        <v>1.0</v>
      </c>
      <c r="I712" s="672" t="s">
        <v>73</v>
      </c>
      <c r="J712" s="672" t="str">
        <f t="shared" si="1"/>
        <v>D*1</v>
      </c>
    </row>
    <row r="713" ht="14.25" customHeight="1">
      <c r="A713" s="672">
        <v>2.1491185E7</v>
      </c>
      <c r="B713" s="672" t="s">
        <v>910</v>
      </c>
      <c r="C713" s="672" t="s">
        <v>911</v>
      </c>
      <c r="D713" s="672">
        <v>1.9329299E7</v>
      </c>
      <c r="E713" s="672" t="s">
        <v>72</v>
      </c>
      <c r="F713" s="672" t="s">
        <v>68</v>
      </c>
      <c r="G713" s="672"/>
      <c r="H713" s="672">
        <v>1.0</v>
      </c>
      <c r="I713" s="672" t="s">
        <v>68</v>
      </c>
      <c r="J713" s="672" t="str">
        <f t="shared" si="1"/>
        <v>D*1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>
        <v>1.0</v>
      </c>
      <c r="I723" s="672" t="s">
        <v>72</v>
      </c>
      <c r="J723" s="672" t="str">
        <f t="shared" si="1"/>
        <v>A*1</v>
      </c>
    </row>
    <row r="724" ht="14.25" customHeight="1">
      <c r="A724" s="672">
        <v>8470801.0</v>
      </c>
      <c r="B724" s="672" t="s">
        <v>940</v>
      </c>
      <c r="C724" s="672" t="s">
        <v>944</v>
      </c>
      <c r="D724" s="672">
        <v>8602760.0</v>
      </c>
      <c r="E724" s="672" t="s">
        <v>68</v>
      </c>
      <c r="F724" s="672" t="s">
        <v>69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1.511235E7</v>
      </c>
      <c r="B725" s="672" t="s">
        <v>940</v>
      </c>
      <c r="C725" s="672" t="s">
        <v>945</v>
      </c>
      <c r="D725" s="672">
        <v>1.3000437E7</v>
      </c>
      <c r="E725" s="672" t="s">
        <v>72</v>
      </c>
      <c r="F725" s="672" t="s">
        <v>73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1.4301212E7</v>
      </c>
      <c r="B726" s="672" t="s">
        <v>940</v>
      </c>
      <c r="C726" s="672" t="s">
        <v>946</v>
      </c>
      <c r="D726" s="672">
        <v>1.2180506E7</v>
      </c>
      <c r="E726" s="672" t="s">
        <v>72</v>
      </c>
      <c r="F726" s="672" t="s">
        <v>73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1.9513422E7</v>
      </c>
      <c r="B727" s="672" t="s">
        <v>940</v>
      </c>
      <c r="C727" s="672" t="s">
        <v>947</v>
      </c>
      <c r="D727" s="672">
        <v>1.7401542E7</v>
      </c>
      <c r="E727" s="672" t="s">
        <v>72</v>
      </c>
      <c r="F727" s="672" t="s">
        <v>69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2.1643337E7</v>
      </c>
      <c r="B728" s="672" t="s">
        <v>940</v>
      </c>
      <c r="C728" s="672" t="s">
        <v>948</v>
      </c>
      <c r="D728" s="672">
        <v>1.9481451E7</v>
      </c>
      <c r="E728" s="672" t="s">
        <v>69</v>
      </c>
      <c r="F728" s="672" t="s">
        <v>72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1.6580682E7</v>
      </c>
      <c r="B729" s="672" t="s">
        <v>940</v>
      </c>
      <c r="C729" s="672" t="s">
        <v>949</v>
      </c>
      <c r="D729" s="672">
        <v>1.4468802E7</v>
      </c>
      <c r="E729" s="672" t="s">
        <v>69</v>
      </c>
      <c r="F729" s="672" t="s">
        <v>72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1.8108263E7</v>
      </c>
      <c r="B730" s="672" t="s">
        <v>940</v>
      </c>
      <c r="C730" s="672" t="s">
        <v>950</v>
      </c>
      <c r="D730" s="672">
        <v>1.5996383E7</v>
      </c>
      <c r="E730" s="672" t="s">
        <v>73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1.5572081E7</v>
      </c>
      <c r="B731" s="672" t="s">
        <v>940</v>
      </c>
      <c r="C731" s="672" t="s">
        <v>951</v>
      </c>
      <c r="D731" s="672">
        <v>1.3460201E7</v>
      </c>
      <c r="E731" s="672" t="s">
        <v>68</v>
      </c>
      <c r="F731" s="672" t="s">
        <v>69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2833026.0</v>
      </c>
      <c r="B732" s="672" t="s">
        <v>940</v>
      </c>
      <c r="C732" s="672" t="s">
        <v>941</v>
      </c>
      <c r="D732" s="672">
        <v>2964985.0</v>
      </c>
      <c r="E732" s="672" t="s">
        <v>73</v>
      </c>
      <c r="F732" s="672" t="s">
        <v>72</v>
      </c>
      <c r="G732" s="672"/>
      <c r="H732" s="672">
        <v>1.0</v>
      </c>
      <c r="I732" s="672" t="s">
        <v>73</v>
      </c>
      <c r="J732" s="672" t="str">
        <f t="shared" si="1"/>
        <v>A*1</v>
      </c>
    </row>
    <row r="733" ht="14.25" customHeight="1">
      <c r="A733" s="672">
        <v>4982769.0</v>
      </c>
      <c r="B733" s="672" t="s">
        <v>940</v>
      </c>
      <c r="C733" s="672" t="s">
        <v>943</v>
      </c>
      <c r="D733" s="672">
        <v>5114728.0</v>
      </c>
      <c r="E733" s="672" t="s">
        <v>69</v>
      </c>
      <c r="F733" s="672" t="s">
        <v>68</v>
      </c>
      <c r="G733" s="672"/>
      <c r="H733" s="672">
        <v>1.0</v>
      </c>
      <c r="I733" s="672" t="s">
        <v>69</v>
      </c>
      <c r="J733" s="672" t="str">
        <f t="shared" si="1"/>
        <v>A*1</v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>
        <v>1.0</v>
      </c>
      <c r="I734" s="672" t="s">
        <v>69</v>
      </c>
      <c r="J734" s="672" t="str">
        <f t="shared" si="1"/>
        <v>A*1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>
        <v>3.0</v>
      </c>
      <c r="I745" s="672" t="s">
        <v>1798</v>
      </c>
      <c r="J745" s="672" t="str">
        <f t="shared" si="1"/>
        <v>A*3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5512108.0</v>
      </c>
      <c r="B748" s="672" t="s">
        <v>979</v>
      </c>
      <c r="C748" s="672" t="s">
        <v>982</v>
      </c>
      <c r="D748" s="672">
        <v>5644067.0</v>
      </c>
      <c r="E748" s="672" t="s">
        <v>69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6950961.0</v>
      </c>
      <c r="B749" s="672" t="s">
        <v>979</v>
      </c>
      <c r="C749" s="672" t="s">
        <v>983</v>
      </c>
      <c r="D749" s="672">
        <v>7082920.0</v>
      </c>
      <c r="E749" s="672" t="s">
        <v>68</v>
      </c>
      <c r="F749" s="672" t="s">
        <v>69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8600342.0</v>
      </c>
      <c r="B750" s="672" t="s">
        <v>979</v>
      </c>
      <c r="C750" s="672" t="s">
        <v>984</v>
      </c>
      <c r="D750" s="672">
        <v>8732301.0</v>
      </c>
      <c r="E750" s="672" t="s">
        <v>72</v>
      </c>
      <c r="F750" s="672" t="s">
        <v>73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8304372.0</v>
      </c>
      <c r="B751" s="672" t="s">
        <v>979</v>
      </c>
      <c r="C751" s="672" t="s">
        <v>985</v>
      </c>
      <c r="D751" s="672">
        <v>8436331.0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2.2966663E7</v>
      </c>
      <c r="B752" s="672" t="s">
        <v>979</v>
      </c>
      <c r="C752" s="672" t="s">
        <v>986</v>
      </c>
      <c r="D752" s="672">
        <v>2.0804777E7</v>
      </c>
      <c r="E752" s="672" t="s">
        <v>69</v>
      </c>
      <c r="F752" s="672" t="s">
        <v>68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2.1802277E7</v>
      </c>
      <c r="B753" s="672" t="s">
        <v>979</v>
      </c>
      <c r="C753" s="672" t="s">
        <v>987</v>
      </c>
      <c r="D753" s="672">
        <v>1.9640391E7</v>
      </c>
      <c r="E753" s="672" t="s">
        <v>72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1.943609E7</v>
      </c>
      <c r="B754" s="672" t="s">
        <v>979</v>
      </c>
      <c r="C754" s="672" t="s">
        <v>988</v>
      </c>
      <c r="D754" s="672">
        <v>1.732421E7</v>
      </c>
      <c r="E754" s="672" t="s">
        <v>68</v>
      </c>
      <c r="F754" s="672" t="s">
        <v>69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7679374.0</v>
      </c>
      <c r="B755" s="672" t="s">
        <v>979</v>
      </c>
      <c r="C755" s="672" t="s">
        <v>989</v>
      </c>
      <c r="D755" s="672">
        <v>7811333.0</v>
      </c>
      <c r="E755" s="672" t="s">
        <v>69</v>
      </c>
      <c r="F755" s="672" t="s">
        <v>73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2.2824952E7</v>
      </c>
      <c r="B756" s="672" t="s">
        <v>979</v>
      </c>
      <c r="C756" s="672" t="s">
        <v>990</v>
      </c>
      <c r="D756" s="672">
        <v>2.0663066E7</v>
      </c>
      <c r="E756" s="672" t="s">
        <v>73</v>
      </c>
      <c r="F756" s="672" t="s">
        <v>69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1.9220685E7</v>
      </c>
      <c r="B757" s="672" t="s">
        <v>979</v>
      </c>
      <c r="C757" s="672" t="s">
        <v>991</v>
      </c>
      <c r="D757" s="672">
        <v>1.7108805E7</v>
      </c>
      <c r="E757" s="672" t="s">
        <v>69</v>
      </c>
      <c r="F757" s="672" t="s">
        <v>72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1.5510257E7</v>
      </c>
      <c r="B758" s="672" t="s">
        <v>979</v>
      </c>
      <c r="C758" s="672" t="s">
        <v>992</v>
      </c>
      <c r="D758" s="672">
        <v>1.3398377E7</v>
      </c>
      <c r="E758" s="672" t="s">
        <v>73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9399830.0</v>
      </c>
      <c r="B759" s="672" t="s">
        <v>979</v>
      </c>
      <c r="C759" s="672" t="s">
        <v>994</v>
      </c>
      <c r="D759" s="672">
        <v>9562221.0</v>
      </c>
      <c r="E759" s="672" t="s">
        <v>72</v>
      </c>
      <c r="F759" s="672" t="s">
        <v>73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2.8777008E7</v>
      </c>
      <c r="B760" s="672" t="s">
        <v>979</v>
      </c>
      <c r="C760" s="672" t="s">
        <v>995</v>
      </c>
      <c r="D760" s="672">
        <v>2.6630861E7</v>
      </c>
      <c r="E760" s="672" t="s">
        <v>69</v>
      </c>
      <c r="F760" s="672" t="s">
        <v>68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2.864926E7</v>
      </c>
      <c r="B761" s="672" t="s">
        <v>979</v>
      </c>
      <c r="C761" s="672" t="s">
        <v>996</v>
      </c>
      <c r="D761" s="672">
        <v>2.6503113E7</v>
      </c>
      <c r="E761" s="672" t="s">
        <v>73</v>
      </c>
      <c r="F761" s="672" t="s">
        <v>72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1.5109085E7</v>
      </c>
      <c r="B762" s="672" t="s">
        <v>979</v>
      </c>
      <c r="C762" s="672" t="s">
        <v>997</v>
      </c>
      <c r="D762" s="672">
        <v>1.2997172E7</v>
      </c>
      <c r="E762" s="672" t="s">
        <v>69</v>
      </c>
      <c r="F762" s="672" t="s">
        <v>68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1.6774918E7</v>
      </c>
      <c r="B763" s="672" t="s">
        <v>979</v>
      </c>
      <c r="C763" s="672" t="s">
        <v>998</v>
      </c>
      <c r="D763" s="672">
        <v>1.4663038E7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1.7982304E7</v>
      </c>
      <c r="B764" s="672" t="s">
        <v>979</v>
      </c>
      <c r="C764" s="672" t="s">
        <v>999</v>
      </c>
      <c r="D764" s="672">
        <v>1.5870424E7</v>
      </c>
      <c r="E764" s="672" t="s">
        <v>73</v>
      </c>
      <c r="F764" s="672" t="s">
        <v>72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1.7739542E7</v>
      </c>
      <c r="B765" s="672" t="s">
        <v>979</v>
      </c>
      <c r="C765" s="672" t="s">
        <v>1000</v>
      </c>
      <c r="D765" s="672">
        <v>1.5627662E7</v>
      </c>
      <c r="E765" s="672" t="s">
        <v>72</v>
      </c>
      <c r="F765" s="672" t="s">
        <v>73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2.8630494E7</v>
      </c>
      <c r="B766" s="672" t="s">
        <v>979</v>
      </c>
      <c r="C766" s="672" t="s">
        <v>1001</v>
      </c>
      <c r="D766" s="672">
        <v>2.6484347E7</v>
      </c>
      <c r="E766" s="672" t="s">
        <v>73</v>
      </c>
      <c r="F766" s="672" t="s">
        <v>72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2.1857444E7</v>
      </c>
      <c r="B767" s="672" t="s">
        <v>979</v>
      </c>
      <c r="C767" s="672" t="s">
        <v>1002</v>
      </c>
      <c r="D767" s="672">
        <v>1.9695558E7</v>
      </c>
      <c r="E767" s="672" t="s">
        <v>72</v>
      </c>
      <c r="F767" s="672" t="s">
        <v>68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1.6768225E7</v>
      </c>
      <c r="B768" s="672" t="s">
        <v>979</v>
      </c>
      <c r="C768" s="672" t="s">
        <v>1003</v>
      </c>
      <c r="D768" s="672">
        <v>1.4656345E7</v>
      </c>
      <c r="E768" s="672" t="s">
        <v>73</v>
      </c>
      <c r="F768" s="672" t="s">
        <v>69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1.7686514E7</v>
      </c>
      <c r="B769" s="672" t="s">
        <v>979</v>
      </c>
      <c r="C769" s="672" t="s">
        <v>1004</v>
      </c>
      <c r="D769" s="672">
        <v>1.5574634E7</v>
      </c>
      <c r="E769" s="672" t="s">
        <v>69</v>
      </c>
      <c r="F769" s="672" t="s">
        <v>68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1.3892233E7</v>
      </c>
      <c r="B770" s="672" t="s">
        <v>979</v>
      </c>
      <c r="C770" s="672" t="s">
        <v>1005</v>
      </c>
      <c r="D770" s="672">
        <v>1.1771527E7</v>
      </c>
      <c r="E770" s="672" t="s">
        <v>68</v>
      </c>
      <c r="F770" s="672" t="s">
        <v>69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5751247.0</v>
      </c>
      <c r="B771" s="672" t="s">
        <v>979</v>
      </c>
      <c r="C771" s="672" t="s">
        <v>1006</v>
      </c>
      <c r="D771" s="672">
        <v>5883206.0</v>
      </c>
      <c r="E771" s="672" t="s">
        <v>73</v>
      </c>
      <c r="F771" s="672" t="s">
        <v>69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1.3582581E7</v>
      </c>
      <c r="B772" s="672" t="s">
        <v>979</v>
      </c>
      <c r="C772" s="672" t="s">
        <v>1007</v>
      </c>
      <c r="D772" s="672">
        <v>1.1426905E7</v>
      </c>
      <c r="E772" s="672" t="s">
        <v>69</v>
      </c>
      <c r="F772" s="672" t="s">
        <v>68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2.2710402E7</v>
      </c>
      <c r="B773" s="672" t="s">
        <v>979</v>
      </c>
      <c r="C773" s="672" t="s">
        <v>1008</v>
      </c>
      <c r="D773" s="672">
        <v>2.0548516E7</v>
      </c>
      <c r="E773" s="672" t="s">
        <v>69</v>
      </c>
      <c r="F773" s="672" t="s">
        <v>73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3822611.0</v>
      </c>
      <c r="B774" s="672" t="s">
        <v>979</v>
      </c>
      <c r="C774" s="672" t="s">
        <v>1009</v>
      </c>
      <c r="D774" s="672">
        <v>3954570.0</v>
      </c>
      <c r="E774" s="672" t="s">
        <v>73</v>
      </c>
      <c r="F774" s="672" t="s">
        <v>72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5468469.0</v>
      </c>
      <c r="B775" s="672" t="s">
        <v>979</v>
      </c>
      <c r="C775" s="672" t="s">
        <v>1010</v>
      </c>
      <c r="D775" s="672">
        <v>5600428.0</v>
      </c>
      <c r="E775" s="672" t="s">
        <v>73</v>
      </c>
      <c r="F775" s="672" t="s">
        <v>72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4551739.0</v>
      </c>
      <c r="B776" s="672" t="s">
        <v>979</v>
      </c>
      <c r="C776" s="672" t="s">
        <v>1011</v>
      </c>
      <c r="D776" s="672">
        <v>4683698.0</v>
      </c>
      <c r="E776" s="672" t="s">
        <v>68</v>
      </c>
      <c r="F776" s="672" t="s">
        <v>73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4639890.0</v>
      </c>
      <c r="B777" s="672" t="s">
        <v>979</v>
      </c>
      <c r="C777" s="672" t="s">
        <v>1012</v>
      </c>
      <c r="D777" s="672">
        <v>4771849.0</v>
      </c>
      <c r="E777" s="672" t="s">
        <v>68</v>
      </c>
      <c r="F777" s="672" t="s">
        <v>69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1.0004088E7</v>
      </c>
      <c r="B778" s="672" t="s">
        <v>979</v>
      </c>
      <c r="C778" s="672" t="s">
        <v>1015</v>
      </c>
      <c r="D778" s="672">
        <v>1.0166479E7</v>
      </c>
      <c r="E778" s="672" t="s">
        <v>69</v>
      </c>
      <c r="F778" s="672" t="s">
        <v>72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1.9056417E7</v>
      </c>
      <c r="B779" s="672" t="s">
        <v>979</v>
      </c>
      <c r="C779" s="672" t="s">
        <v>1014</v>
      </c>
      <c r="D779" s="672">
        <v>1.6944537E7</v>
      </c>
      <c r="E779" s="672" t="s">
        <v>69</v>
      </c>
      <c r="F779" s="672" t="s">
        <v>68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7220062.0</v>
      </c>
      <c r="B780" s="672" t="s">
        <v>979</v>
      </c>
      <c r="C780" s="672" t="s">
        <v>993</v>
      </c>
      <c r="D780" s="672">
        <v>7352021.0</v>
      </c>
      <c r="E780" s="672" t="s">
        <v>69</v>
      </c>
      <c r="F780" s="672" t="s">
        <v>68</v>
      </c>
      <c r="G780" s="672"/>
      <c r="H780" s="672">
        <v>1.0</v>
      </c>
      <c r="I780" s="672" t="s">
        <v>69</v>
      </c>
      <c r="J780" s="672" t="str">
        <f t="shared" si="1"/>
        <v>A*1</v>
      </c>
    </row>
    <row r="781" ht="14.25" customHeight="1">
      <c r="A781" s="672">
        <v>1.3711739E7</v>
      </c>
      <c r="B781" s="672" t="s">
        <v>979</v>
      </c>
      <c r="C781" s="672" t="s">
        <v>1013</v>
      </c>
      <c r="D781" s="672">
        <v>1.1556063E7</v>
      </c>
      <c r="E781" s="672" t="s">
        <v>69</v>
      </c>
      <c r="F781" s="672" t="s">
        <v>72</v>
      </c>
      <c r="G781" s="672"/>
      <c r="H781" s="672">
        <v>6.0</v>
      </c>
      <c r="I781" s="672" t="s">
        <v>1889</v>
      </c>
      <c r="J781" s="672" t="str">
        <f t="shared" si="1"/>
        <v>A*6</v>
      </c>
    </row>
    <row r="782" ht="14.25" customHeight="1">
      <c r="A782" s="672">
        <v>2.2807251E7</v>
      </c>
      <c r="B782" s="672" t="s">
        <v>979</v>
      </c>
      <c r="C782" s="672" t="s">
        <v>980</v>
      </c>
      <c r="D782" s="672">
        <v>2.0645365E7</v>
      </c>
      <c r="E782" s="672" t="s">
        <v>72</v>
      </c>
      <c r="F782" s="672" t="s">
        <v>68</v>
      </c>
      <c r="G782" s="672"/>
      <c r="H782" s="672">
        <v>2.0</v>
      </c>
      <c r="I782" s="672" t="s">
        <v>1222</v>
      </c>
      <c r="J782" s="672" t="str">
        <f t="shared" si="1"/>
        <v>A*2</v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>
      <c r="A810" s="672"/>
      <c r="B810" s="672"/>
      <c r="C810" s="672"/>
      <c r="D810" s="672"/>
      <c r="E810" s="672"/>
      <c r="F810" s="672"/>
      <c r="G810" s="672"/>
      <c r="H810" s="672"/>
      <c r="I810" s="672"/>
      <c r="J810" s="672" t="str">
        <f t="shared" si="1"/>
        <v/>
      </c>
    </row>
    <row r="811" ht="14.25" customHeight="1">
      <c r="A811" s="672"/>
      <c r="B811" s="672"/>
      <c r="C811" s="672"/>
      <c r="D811" s="672"/>
      <c r="E811" s="672"/>
      <c r="F811" s="672"/>
      <c r="G811" s="672"/>
      <c r="H811" s="672"/>
      <c r="I811" s="672"/>
      <c r="J811" s="672" t="str">
        <f t="shared" si="1"/>
        <v/>
      </c>
    </row>
    <row r="812" ht="14.25" customHeight="1">
      <c r="A812" s="672"/>
      <c r="B812" s="672"/>
      <c r="C812" s="672"/>
      <c r="D812" s="672"/>
      <c r="E812" s="672"/>
      <c r="F812" s="672"/>
      <c r="G812" s="672"/>
      <c r="H812" s="672"/>
      <c r="I812" s="672"/>
      <c r="J812" s="672" t="str">
        <f t="shared" si="1"/>
        <v/>
      </c>
    </row>
    <row r="813" ht="14.25" customHeight="1">
      <c r="A813" s="672"/>
      <c r="B813" s="672"/>
      <c r="C813" s="672"/>
      <c r="D813" s="672"/>
      <c r="E813" s="672"/>
      <c r="F813" s="672"/>
      <c r="G813" s="672"/>
      <c r="H813" s="672"/>
      <c r="I813" s="672"/>
      <c r="J813" s="672" t="str">
        <f t="shared" si="1"/>
        <v/>
      </c>
    </row>
    <row r="814" ht="14.25" customHeight="1">
      <c r="A814" s="672"/>
      <c r="B814" s="672"/>
      <c r="C814" s="672"/>
      <c r="D814" s="672"/>
      <c r="E814" s="672"/>
      <c r="F814" s="672"/>
      <c r="G814" s="672"/>
      <c r="H814" s="672"/>
      <c r="I814" s="672"/>
      <c r="J814" s="672" t="str">
        <f t="shared" si="1"/>
        <v/>
      </c>
    </row>
    <row r="815" ht="14.25" customHeight="1">
      <c r="A815" s="672"/>
      <c r="B815" s="672"/>
      <c r="C815" s="672"/>
      <c r="D815" s="672"/>
      <c r="E815" s="672"/>
      <c r="F815" s="672"/>
      <c r="G815" s="672"/>
      <c r="H815" s="672"/>
      <c r="I815" s="672"/>
      <c r="J815" s="672" t="str">
        <f t="shared" si="1"/>
        <v/>
      </c>
    </row>
    <row r="816" ht="14.25" customHeight="1">
      <c r="A816" s="672"/>
      <c r="B816" s="672"/>
      <c r="C816" s="672"/>
      <c r="D816" s="672"/>
      <c r="E816" s="672"/>
      <c r="F816" s="672"/>
      <c r="G816" s="672"/>
      <c r="H816" s="672"/>
      <c r="I816" s="672"/>
      <c r="J816" s="672" t="str">
        <f t="shared" si="1"/>
        <v/>
      </c>
    </row>
    <row r="817" ht="14.25" customHeight="1">
      <c r="A817" s="672"/>
      <c r="B817" s="672"/>
      <c r="C817" s="672"/>
      <c r="D817" s="672"/>
      <c r="E817" s="672"/>
      <c r="F817" s="672"/>
      <c r="G817" s="672"/>
      <c r="H817" s="672"/>
      <c r="I817" s="672"/>
      <c r="J817" s="672" t="str">
        <f t="shared" si="1"/>
        <v/>
      </c>
    </row>
    <row r="818" ht="14.25" customHeight="1">
      <c r="A818" s="672"/>
      <c r="B818" s="672"/>
      <c r="C818" s="672"/>
      <c r="D818" s="672"/>
      <c r="E818" s="672"/>
      <c r="F818" s="672"/>
      <c r="G818" s="672"/>
      <c r="H818" s="672"/>
      <c r="I818" s="672"/>
      <c r="J818" s="672" t="str">
        <f t="shared" si="1"/>
        <v/>
      </c>
    </row>
    <row r="819" ht="14.25" customHeight="1">
      <c r="A819" s="672"/>
      <c r="B819" s="672"/>
      <c r="C819" s="672"/>
      <c r="D819" s="672"/>
      <c r="E819" s="672"/>
      <c r="F819" s="672"/>
      <c r="G819" s="672"/>
      <c r="H819" s="672"/>
      <c r="I819" s="672"/>
      <c r="J819" s="672" t="str">
        <f t="shared" si="1"/>
        <v/>
      </c>
    </row>
    <row r="820" ht="14.25" customHeight="1">
      <c r="A820" s="672"/>
      <c r="B820" s="672"/>
      <c r="C820" s="672"/>
      <c r="D820" s="672"/>
      <c r="E820" s="672"/>
      <c r="F820" s="672"/>
      <c r="G820" s="672"/>
      <c r="H820" s="672"/>
      <c r="I820" s="672"/>
      <c r="J820" s="672" t="str">
        <f t="shared" si="1"/>
        <v/>
      </c>
    </row>
    <row r="821" ht="14.25" customHeight="1">
      <c r="A821" s="672"/>
      <c r="B821" s="672"/>
      <c r="C821" s="672"/>
      <c r="D821" s="672"/>
      <c r="E821" s="672"/>
      <c r="F821" s="672"/>
      <c r="G821" s="672"/>
      <c r="H821" s="672"/>
      <c r="I821" s="672"/>
      <c r="J821" s="672" t="str">
        <f t="shared" si="1"/>
        <v/>
      </c>
    </row>
    <row r="822" ht="14.25" customHeight="1">
      <c r="A822" s="672"/>
      <c r="B822" s="672"/>
      <c r="C822" s="672"/>
      <c r="D822" s="672"/>
      <c r="E822" s="672"/>
      <c r="F822" s="672"/>
      <c r="G822" s="672"/>
      <c r="H822" s="672"/>
      <c r="I822" s="672"/>
      <c r="J822" s="672" t="str">
        <f t="shared" si="1"/>
        <v/>
      </c>
    </row>
    <row r="823" ht="14.25" customHeight="1">
      <c r="A823" s="672"/>
      <c r="B823" s="672"/>
      <c r="C823" s="672"/>
      <c r="D823" s="672"/>
      <c r="E823" s="672"/>
      <c r="F823" s="672"/>
      <c r="G823" s="672"/>
      <c r="H823" s="672"/>
      <c r="I823" s="672"/>
      <c r="J823" s="672" t="str">
        <f t="shared" si="1"/>
        <v/>
      </c>
    </row>
    <row r="824" ht="14.25" customHeight="1">
      <c r="A824" s="672"/>
      <c r="B824" s="672"/>
      <c r="C824" s="672"/>
      <c r="D824" s="672"/>
      <c r="E824" s="672"/>
      <c r="F824" s="672"/>
      <c r="G824" s="672"/>
      <c r="H824" s="672"/>
      <c r="I824" s="672"/>
      <c r="J824" s="672" t="str">
        <f t="shared" si="1"/>
        <v/>
      </c>
    </row>
    <row r="825" ht="14.25" customHeight="1">
      <c r="A825" s="672"/>
      <c r="B825" s="672"/>
      <c r="C825" s="672"/>
      <c r="D825" s="672"/>
      <c r="E825" s="672"/>
      <c r="F825" s="672"/>
      <c r="G825" s="672"/>
      <c r="H825" s="672"/>
      <c r="I825" s="672"/>
      <c r="J825" s="672" t="str">
        <f t="shared" si="1"/>
        <v/>
      </c>
    </row>
    <row r="826" ht="14.25" customHeight="1">
      <c r="A826" s="672"/>
      <c r="B826" s="672"/>
      <c r="C826" s="672"/>
      <c r="D826" s="672"/>
      <c r="E826" s="672"/>
      <c r="F826" s="672"/>
      <c r="G826" s="672"/>
      <c r="H826" s="672"/>
      <c r="I826" s="672"/>
      <c r="J826" s="672" t="str">
        <f t="shared" si="1"/>
        <v/>
      </c>
    </row>
    <row r="827" ht="14.25" customHeight="1">
      <c r="A827" s="672"/>
      <c r="B827" s="672"/>
      <c r="C827" s="672"/>
      <c r="D827" s="672"/>
      <c r="E827" s="672"/>
      <c r="F827" s="672"/>
      <c r="G827" s="672"/>
      <c r="H827" s="672"/>
      <c r="I827" s="672"/>
      <c r="J827" s="672" t="str">
        <f t="shared" si="1"/>
        <v/>
      </c>
    </row>
    <row r="828" ht="14.25" customHeight="1">
      <c r="A828" s="672"/>
      <c r="B828" s="672"/>
      <c r="C828" s="672"/>
      <c r="D828" s="672"/>
      <c r="E828" s="672"/>
      <c r="F828" s="672"/>
      <c r="G828" s="672"/>
      <c r="H828" s="672"/>
      <c r="I828" s="672"/>
      <c r="J828" s="672" t="str">
        <f t="shared" si="1"/>
        <v/>
      </c>
    </row>
    <row r="829" ht="14.25" customHeight="1">
      <c r="A829" s="672"/>
      <c r="B829" s="672"/>
      <c r="C829" s="672"/>
      <c r="D829" s="672"/>
      <c r="E829" s="672"/>
      <c r="F829" s="672"/>
      <c r="G829" s="672"/>
      <c r="H829" s="672"/>
      <c r="I829" s="672"/>
      <c r="J829" s="672" t="str">
        <f t="shared" si="1"/>
        <v/>
      </c>
    </row>
    <row r="830" ht="14.25" customHeight="1">
      <c r="A830" s="672"/>
      <c r="B830" s="672"/>
      <c r="C830" s="672"/>
      <c r="D830" s="672"/>
      <c r="E830" s="672"/>
      <c r="F830" s="672"/>
      <c r="G830" s="672"/>
      <c r="H830" s="672"/>
      <c r="I830" s="672"/>
      <c r="J830" s="672" t="str">
        <f t="shared" si="1"/>
        <v/>
      </c>
    </row>
    <row r="831" ht="14.25" customHeight="1">
      <c r="A831" s="672"/>
      <c r="B831" s="672"/>
      <c r="C831" s="672"/>
      <c r="D831" s="672"/>
      <c r="E831" s="672"/>
      <c r="F831" s="672"/>
      <c r="G831" s="672"/>
      <c r="H831" s="672"/>
      <c r="I831" s="672"/>
      <c r="J831" s="672" t="str">
        <f t="shared" si="1"/>
        <v/>
      </c>
    </row>
    <row r="832" ht="14.25" customHeight="1">
      <c r="A832" s="672"/>
      <c r="B832" s="672"/>
      <c r="C832" s="672"/>
      <c r="D832" s="672"/>
      <c r="E832" s="672"/>
      <c r="F832" s="672"/>
      <c r="G832" s="672"/>
      <c r="H832" s="672"/>
      <c r="I832" s="672"/>
      <c r="J832" s="672" t="str">
        <f t="shared" si="1"/>
        <v/>
      </c>
    </row>
    <row r="833" ht="14.25" customHeight="1">
      <c r="A833" s="672"/>
      <c r="B833" s="672"/>
      <c r="C833" s="672"/>
      <c r="D833" s="672"/>
      <c r="E833" s="672"/>
      <c r="F833" s="672"/>
      <c r="G833" s="672"/>
      <c r="H833" s="672"/>
      <c r="I833" s="672"/>
      <c r="J833" s="672" t="str">
        <f t="shared" si="1"/>
        <v/>
      </c>
    </row>
    <row r="834" ht="14.25" customHeight="1">
      <c r="A834" s="672"/>
      <c r="B834" s="672"/>
      <c r="C834" s="672"/>
      <c r="D834" s="672"/>
      <c r="E834" s="672"/>
      <c r="F834" s="672"/>
      <c r="G834" s="672"/>
      <c r="H834" s="672"/>
      <c r="I834" s="672"/>
      <c r="J834" s="672" t="str">
        <f t="shared" si="1"/>
        <v/>
      </c>
    </row>
    <row r="835" ht="14.25" customHeight="1">
      <c r="A835" s="672"/>
      <c r="B835" s="672"/>
      <c r="C835" s="672"/>
      <c r="D835" s="672"/>
      <c r="E835" s="672"/>
      <c r="F835" s="672"/>
      <c r="G835" s="672"/>
      <c r="H835" s="672"/>
      <c r="I835" s="672"/>
      <c r="J835" s="672" t="str">
        <f t="shared" si="1"/>
        <v/>
      </c>
    </row>
    <row r="836" ht="14.25" customHeight="1">
      <c r="A836" s="672"/>
      <c r="B836" s="672"/>
      <c r="C836" s="672"/>
      <c r="D836" s="672"/>
      <c r="E836" s="672"/>
      <c r="F836" s="672"/>
      <c r="G836" s="672"/>
      <c r="H836" s="672"/>
      <c r="I836" s="672"/>
      <c r="J836" s="672" t="str">
        <f t="shared" si="1"/>
        <v/>
      </c>
    </row>
    <row r="837" ht="14.25" customHeight="1">
      <c r="A837" s="672"/>
      <c r="B837" s="672"/>
      <c r="C837" s="672"/>
      <c r="D837" s="672"/>
      <c r="E837" s="672"/>
      <c r="F837" s="672"/>
      <c r="G837" s="672"/>
      <c r="H837" s="672"/>
      <c r="I837" s="672"/>
      <c r="J837" s="672" t="str">
        <f t="shared" si="1"/>
        <v/>
      </c>
    </row>
    <row r="838" ht="14.25" customHeight="1">
      <c r="A838" s="672"/>
      <c r="B838" s="672"/>
      <c r="C838" s="672"/>
      <c r="D838" s="672"/>
      <c r="E838" s="672"/>
      <c r="F838" s="672"/>
      <c r="G838" s="672"/>
      <c r="H838" s="672"/>
      <c r="I838" s="672"/>
      <c r="J838" s="672" t="str">
        <f t="shared" si="1"/>
        <v/>
      </c>
    </row>
    <row r="839" ht="14.25" customHeight="1">
      <c r="A839" s="672"/>
      <c r="B839" s="672"/>
      <c r="C839" s="672"/>
      <c r="D839" s="672"/>
      <c r="E839" s="672"/>
      <c r="F839" s="672"/>
      <c r="G839" s="672"/>
      <c r="H839" s="672"/>
      <c r="I839" s="672"/>
      <c r="J839" s="672" t="str">
        <f t="shared" si="1"/>
        <v/>
      </c>
    </row>
    <row r="840" ht="14.25" customHeight="1">
      <c r="A840" s="672"/>
      <c r="B840" s="672"/>
      <c r="C840" s="672"/>
      <c r="D840" s="672"/>
      <c r="E840" s="672"/>
      <c r="F840" s="672"/>
      <c r="G840" s="672"/>
      <c r="H840" s="672"/>
      <c r="I840" s="672"/>
      <c r="J840" s="672" t="str">
        <f t="shared" si="1"/>
        <v/>
      </c>
    </row>
    <row r="841" ht="14.25" customHeight="1">
      <c r="A841" s="672"/>
      <c r="B841" s="672"/>
      <c r="C841" s="672"/>
      <c r="D841" s="672"/>
      <c r="E841" s="672"/>
      <c r="F841" s="672"/>
      <c r="G841" s="672"/>
      <c r="H841" s="672"/>
      <c r="I841" s="672"/>
      <c r="J841" s="672" t="str">
        <f t="shared" si="1"/>
        <v/>
      </c>
    </row>
    <row r="842" ht="14.25" customHeight="1">
      <c r="A842" s="672"/>
      <c r="B842" s="672"/>
      <c r="C842" s="672"/>
      <c r="D842" s="672"/>
      <c r="E842" s="672"/>
      <c r="F842" s="672"/>
      <c r="G842" s="672"/>
      <c r="H842" s="672"/>
      <c r="I842" s="672"/>
      <c r="J842" s="672" t="str">
        <f t="shared" si="1"/>
        <v/>
      </c>
    </row>
    <row r="843" ht="14.25" customHeight="1">
      <c r="A843" s="672"/>
      <c r="B843" s="672"/>
      <c r="C843" s="672"/>
      <c r="D843" s="672"/>
      <c r="E843" s="672"/>
      <c r="F843" s="672"/>
      <c r="G843" s="672"/>
      <c r="H843" s="672"/>
      <c r="I843" s="672"/>
      <c r="J843" s="672" t="str">
        <f t="shared" si="1"/>
        <v/>
      </c>
    </row>
    <row r="844" ht="14.25" customHeight="1">
      <c r="A844" s="672"/>
      <c r="B844" s="672"/>
      <c r="C844" s="672"/>
      <c r="D844" s="672"/>
      <c r="E844" s="672"/>
      <c r="F844" s="672"/>
      <c r="G844" s="672"/>
      <c r="H844" s="672"/>
      <c r="I844" s="672"/>
      <c r="J844" s="672" t="str">
        <f t="shared" si="1"/>
        <v/>
      </c>
    </row>
    <row r="845" ht="14.25" customHeight="1">
      <c r="A845" s="672"/>
      <c r="B845" s="672"/>
      <c r="C845" s="672"/>
      <c r="D845" s="672"/>
      <c r="E845" s="672"/>
      <c r="F845" s="672"/>
      <c r="G845" s="672"/>
      <c r="H845" s="672"/>
      <c r="I845" s="672"/>
      <c r="J845" s="672" t="str">
        <f t="shared" si="1"/>
        <v/>
      </c>
    </row>
    <row r="846" ht="14.25" customHeight="1">
      <c r="A846" s="672"/>
      <c r="B846" s="672"/>
      <c r="C846" s="672"/>
      <c r="D846" s="672"/>
      <c r="E846" s="672"/>
      <c r="F846" s="672"/>
      <c r="G846" s="672"/>
      <c r="H846" s="672"/>
      <c r="I846" s="672"/>
      <c r="J846" s="672" t="str">
        <f t="shared" si="1"/>
        <v/>
      </c>
    </row>
    <row r="847" ht="14.25" customHeight="1">
      <c r="A847" s="672"/>
      <c r="B847" s="672"/>
      <c r="C847" s="672"/>
      <c r="D847" s="672"/>
      <c r="E847" s="672"/>
      <c r="F847" s="672"/>
      <c r="G847" s="672"/>
      <c r="H847" s="672"/>
      <c r="I847" s="672"/>
      <c r="J847" s="672" t="str">
        <f t="shared" si="1"/>
        <v/>
      </c>
    </row>
    <row r="848" ht="14.25" customHeight="1">
      <c r="A848" s="672"/>
      <c r="B848" s="672"/>
      <c r="C848" s="672"/>
      <c r="D848" s="672"/>
      <c r="E848" s="672"/>
      <c r="F848" s="672"/>
      <c r="G848" s="672"/>
      <c r="H848" s="672"/>
      <c r="I848" s="672"/>
      <c r="J848" s="672" t="str">
        <f t="shared" si="1"/>
        <v/>
      </c>
    </row>
    <row r="849" ht="14.25" customHeight="1">
      <c r="A849" s="672"/>
      <c r="B849" s="672"/>
      <c r="C849" s="672"/>
      <c r="D849" s="672"/>
      <c r="E849" s="672"/>
      <c r="F849" s="672"/>
      <c r="G849" s="672"/>
      <c r="H849" s="672"/>
      <c r="I849" s="672"/>
      <c r="J849" s="672" t="str">
        <f t="shared" si="1"/>
        <v/>
      </c>
    </row>
    <row r="850" ht="14.25" customHeight="1">
      <c r="A850" s="672"/>
      <c r="B850" s="672"/>
      <c r="C850" s="672"/>
      <c r="D850" s="672"/>
      <c r="E850" s="672"/>
      <c r="F850" s="672"/>
      <c r="G850" s="672"/>
      <c r="H850" s="672"/>
      <c r="I850" s="672"/>
      <c r="J850" s="672" t="str">
        <f t="shared" si="1"/>
        <v/>
      </c>
    </row>
    <row r="851" ht="14.25" customHeight="1">
      <c r="A851" s="672"/>
      <c r="B851" s="672"/>
      <c r="C851" s="672"/>
      <c r="D851" s="672"/>
      <c r="E851" s="672"/>
      <c r="F851" s="672"/>
      <c r="G851" s="672"/>
      <c r="H851" s="672"/>
      <c r="I851" s="672"/>
      <c r="J851" s="672" t="str">
        <f t="shared" si="1"/>
        <v/>
      </c>
    </row>
    <row r="852" ht="14.25" customHeight="1">
      <c r="A852" s="672"/>
      <c r="B852" s="672"/>
      <c r="C852" s="672"/>
      <c r="D852" s="672"/>
      <c r="E852" s="672"/>
      <c r="F852" s="672"/>
      <c r="G852" s="672"/>
      <c r="H852" s="672"/>
      <c r="I852" s="672"/>
      <c r="J852" s="672" t="str">
        <f t="shared" si="1"/>
        <v/>
      </c>
    </row>
    <row r="853" ht="14.25" customHeight="1">
      <c r="A853" s="672"/>
      <c r="B853" s="672"/>
      <c r="C853" s="672"/>
      <c r="D853" s="672"/>
      <c r="E853" s="672"/>
      <c r="F853" s="672"/>
      <c r="G853" s="672"/>
      <c r="H853" s="672"/>
      <c r="I853" s="672"/>
      <c r="J853" s="672" t="str">
        <f t="shared" si="1"/>
        <v/>
      </c>
    </row>
    <row r="854" ht="14.25" customHeight="1">
      <c r="A854" s="672"/>
      <c r="B854" s="672"/>
      <c r="C854" s="672"/>
      <c r="D854" s="672"/>
      <c r="E854" s="672"/>
      <c r="F854" s="672"/>
      <c r="G854" s="672"/>
      <c r="H854" s="672"/>
      <c r="I854" s="672"/>
      <c r="J854" s="672" t="str">
        <f t="shared" si="1"/>
        <v/>
      </c>
    </row>
    <row r="855" ht="14.25" customHeight="1">
      <c r="A855" s="672"/>
      <c r="B855" s="672"/>
      <c r="C855" s="672"/>
      <c r="D855" s="672"/>
      <c r="E855" s="672"/>
      <c r="F855" s="672"/>
      <c r="G855" s="672"/>
      <c r="H855" s="672"/>
      <c r="I855" s="672"/>
      <c r="J855" s="672" t="str">
        <f t="shared" si="1"/>
        <v/>
      </c>
    </row>
    <row r="856" ht="14.25" customHeight="1">
      <c r="A856" s="672"/>
      <c r="B856" s="672"/>
      <c r="C856" s="672"/>
      <c r="D856" s="672"/>
      <c r="E856" s="672"/>
      <c r="F856" s="672"/>
      <c r="G856" s="672"/>
      <c r="H856" s="672"/>
      <c r="I856" s="672"/>
      <c r="J856" s="672" t="str">
        <f t="shared" si="1"/>
        <v/>
      </c>
    </row>
    <row r="857" ht="14.25" customHeight="1">
      <c r="A857" s="672"/>
      <c r="B857" s="672"/>
      <c r="C857" s="672"/>
      <c r="D857" s="672"/>
      <c r="E857" s="672"/>
      <c r="F857" s="672"/>
      <c r="G857" s="672"/>
      <c r="H857" s="672"/>
      <c r="I857" s="672"/>
      <c r="J857" s="672" t="str">
        <f t="shared" si="1"/>
        <v/>
      </c>
    </row>
    <row r="858" ht="14.25" customHeight="1">
      <c r="A858" s="672"/>
      <c r="B858" s="672"/>
      <c r="C858" s="672"/>
      <c r="D858" s="672"/>
      <c r="E858" s="672"/>
      <c r="F858" s="672"/>
      <c r="G858" s="672"/>
      <c r="H858" s="672"/>
      <c r="I858" s="672"/>
      <c r="J858" s="672" t="str">
        <f t="shared" si="1"/>
        <v/>
      </c>
    </row>
    <row r="859" ht="14.25" customHeight="1">
      <c r="A859" s="672"/>
      <c r="B859" s="672"/>
      <c r="C859" s="672"/>
      <c r="D859" s="672"/>
      <c r="E859" s="672"/>
      <c r="F859" s="672"/>
      <c r="G859" s="672"/>
      <c r="H859" s="672"/>
      <c r="I859" s="672"/>
      <c r="J859" s="672" t="str">
        <f t="shared" si="1"/>
        <v/>
      </c>
    </row>
    <row r="860" ht="14.25" customHeight="1">
      <c r="A860" s="672"/>
      <c r="B860" s="672"/>
      <c r="C860" s="672"/>
      <c r="D860" s="672"/>
      <c r="E860" s="672"/>
      <c r="F860" s="672"/>
      <c r="G860" s="672"/>
      <c r="H860" s="672"/>
      <c r="I860" s="672"/>
      <c r="J860" s="672" t="str">
        <f t="shared" si="1"/>
        <v/>
      </c>
    </row>
    <row r="861" ht="14.25" customHeight="1">
      <c r="A861" s="672"/>
      <c r="B861" s="672"/>
      <c r="C861" s="672"/>
      <c r="D861" s="672"/>
      <c r="E861" s="672"/>
      <c r="F861" s="672"/>
      <c r="G861" s="672"/>
      <c r="H861" s="672"/>
      <c r="I861" s="672"/>
      <c r="J861" s="672" t="str">
        <f t="shared" si="1"/>
        <v/>
      </c>
    </row>
    <row r="862" ht="14.25" customHeight="1">
      <c r="A862" s="672"/>
      <c r="B862" s="672"/>
      <c r="C862" s="672"/>
      <c r="D862" s="672"/>
      <c r="E862" s="672"/>
      <c r="F862" s="672"/>
      <c r="G862" s="672"/>
      <c r="H862" s="672"/>
      <c r="I862" s="672"/>
      <c r="J862" s="672" t="str">
        <f t="shared" si="1"/>
        <v/>
      </c>
    </row>
    <row r="863" ht="14.25" customHeight="1">
      <c r="A863" s="672"/>
      <c r="B863" s="672"/>
      <c r="C863" s="672"/>
      <c r="D863" s="672"/>
      <c r="E863" s="672"/>
      <c r="F863" s="672"/>
      <c r="G863" s="672"/>
      <c r="H863" s="672"/>
      <c r="I863" s="672"/>
      <c r="J863" s="672" t="str">
        <f t="shared" si="1"/>
        <v/>
      </c>
    </row>
    <row r="864" ht="14.25" customHeight="1">
      <c r="A864" s="672"/>
      <c r="B864" s="672"/>
      <c r="C864" s="672"/>
      <c r="D864" s="672"/>
      <c r="E864" s="672"/>
      <c r="F864" s="672"/>
      <c r="G864" s="672"/>
      <c r="H864" s="672"/>
      <c r="I864" s="672"/>
      <c r="J864" s="672" t="str">
        <f t="shared" si="1"/>
        <v/>
      </c>
    </row>
    <row r="865" ht="14.25" customHeight="1">
      <c r="A865" s="672"/>
      <c r="B865" s="672"/>
      <c r="C865" s="672"/>
      <c r="D865" s="672"/>
      <c r="E865" s="672"/>
      <c r="F865" s="672"/>
      <c r="G865" s="672"/>
      <c r="H865" s="672"/>
      <c r="I865" s="672"/>
      <c r="J865" s="672" t="str">
        <f t="shared" si="1"/>
        <v/>
      </c>
    </row>
    <row r="866" ht="14.25" customHeight="1">
      <c r="A866" s="672"/>
      <c r="B866" s="672"/>
      <c r="C866" s="672"/>
      <c r="D866" s="672"/>
      <c r="E866" s="672"/>
      <c r="F866" s="672"/>
      <c r="G866" s="672"/>
      <c r="H866" s="672"/>
      <c r="I866" s="672"/>
      <c r="J866" s="672" t="str">
        <f t="shared" si="1"/>
        <v/>
      </c>
    </row>
    <row r="867" ht="14.25" customHeight="1">
      <c r="A867" s="672"/>
      <c r="B867" s="672"/>
      <c r="C867" s="672"/>
      <c r="D867" s="672"/>
      <c r="E867" s="672"/>
      <c r="F867" s="672"/>
      <c r="G867" s="672"/>
      <c r="H867" s="672"/>
      <c r="I867" s="672"/>
      <c r="J867" s="672" t="str">
        <f t="shared" si="1"/>
        <v/>
      </c>
    </row>
    <row r="868" ht="14.25" customHeight="1">
      <c r="A868" s="672"/>
      <c r="B868" s="672"/>
      <c r="C868" s="672"/>
      <c r="D868" s="672"/>
      <c r="E868" s="672"/>
      <c r="F868" s="672"/>
      <c r="G868" s="672"/>
      <c r="H868" s="672"/>
      <c r="I868" s="672"/>
      <c r="J868" s="672" t="str">
        <f t="shared" si="1"/>
        <v/>
      </c>
    </row>
    <row r="869" ht="14.25" customHeight="1">
      <c r="A869" s="672"/>
      <c r="B869" s="672"/>
      <c r="C869" s="672"/>
      <c r="D869" s="672"/>
      <c r="E869" s="672"/>
      <c r="F869" s="672"/>
      <c r="G869" s="672"/>
      <c r="H869" s="672"/>
      <c r="I869" s="672"/>
      <c r="J869" s="672" t="str">
        <f t="shared" si="1"/>
        <v/>
      </c>
    </row>
    <row r="870" ht="14.25" customHeight="1">
      <c r="A870" s="672"/>
      <c r="B870" s="672"/>
      <c r="C870" s="672"/>
      <c r="D870" s="672"/>
      <c r="E870" s="672"/>
      <c r="F870" s="672"/>
      <c r="G870" s="672"/>
      <c r="H870" s="672"/>
      <c r="I870" s="672"/>
      <c r="J870" s="672" t="str">
        <f t="shared" si="1"/>
        <v/>
      </c>
    </row>
    <row r="871" ht="14.25" customHeight="1">
      <c r="A871" s="672"/>
      <c r="B871" s="672"/>
      <c r="C871" s="672"/>
      <c r="D871" s="672"/>
      <c r="E871" s="672"/>
      <c r="F871" s="672"/>
      <c r="G871" s="672"/>
      <c r="H871" s="672"/>
      <c r="I871" s="672"/>
      <c r="J871" s="672" t="str">
        <f t="shared" si="1"/>
        <v/>
      </c>
    </row>
    <row r="872" ht="14.25" customHeight="1">
      <c r="A872" s="672"/>
      <c r="B872" s="672"/>
      <c r="C872" s="672"/>
      <c r="D872" s="672"/>
      <c r="E872" s="672"/>
      <c r="F872" s="672"/>
      <c r="G872" s="672"/>
      <c r="H872" s="672"/>
      <c r="I872" s="672"/>
      <c r="J872" s="672" t="str">
        <f t="shared" si="1"/>
        <v/>
      </c>
    </row>
    <row r="873" ht="14.25" customHeight="1">
      <c r="A873" s="672"/>
      <c r="B873" s="672"/>
      <c r="C873" s="672"/>
      <c r="D873" s="672"/>
      <c r="E873" s="672"/>
      <c r="F873" s="672"/>
      <c r="G873" s="672"/>
      <c r="H873" s="672"/>
      <c r="I873" s="672"/>
      <c r="J873" s="672" t="str">
        <f t="shared" si="1"/>
        <v/>
      </c>
    </row>
    <row r="874" ht="14.25" customHeight="1">
      <c r="A874" s="672"/>
      <c r="B874" s="672"/>
      <c r="C874" s="672"/>
      <c r="D874" s="672"/>
      <c r="E874" s="672"/>
      <c r="F874" s="672"/>
      <c r="G874" s="672"/>
      <c r="H874" s="672"/>
      <c r="I874" s="672"/>
      <c r="J874" s="672" t="str">
        <f t="shared" si="1"/>
        <v/>
      </c>
    </row>
    <row r="875" ht="14.25" customHeight="1">
      <c r="A875" s="672"/>
      <c r="B875" s="672"/>
      <c r="C875" s="672"/>
      <c r="D875" s="672"/>
      <c r="E875" s="672"/>
      <c r="F875" s="672"/>
      <c r="G875" s="672"/>
      <c r="H875" s="672"/>
      <c r="I875" s="672"/>
      <c r="J875" s="672" t="str">
        <f t="shared" si="1"/>
        <v/>
      </c>
    </row>
    <row r="876" ht="14.25" customHeight="1">
      <c r="A876" s="672"/>
      <c r="B876" s="672"/>
      <c r="C876" s="672"/>
      <c r="D876" s="672"/>
      <c r="E876" s="672"/>
      <c r="F876" s="672"/>
      <c r="G876" s="672"/>
      <c r="H876" s="672"/>
      <c r="I876" s="672"/>
      <c r="J876" s="672" t="str">
        <f t="shared" si="1"/>
        <v/>
      </c>
    </row>
    <row r="877" ht="14.25" customHeight="1">
      <c r="A877" s="672"/>
      <c r="B877" s="672"/>
      <c r="C877" s="672"/>
      <c r="D877" s="672"/>
      <c r="E877" s="672"/>
      <c r="F877" s="672"/>
      <c r="G877" s="672"/>
      <c r="H877" s="672"/>
      <c r="I877" s="672"/>
      <c r="J877" s="672" t="str">
        <f t="shared" si="1"/>
        <v/>
      </c>
    </row>
    <row r="878" ht="14.25" customHeight="1">
      <c r="A878" s="672"/>
      <c r="B878" s="672"/>
      <c r="C878" s="672"/>
      <c r="D878" s="672"/>
      <c r="E878" s="672"/>
      <c r="F878" s="672"/>
      <c r="G878" s="672"/>
      <c r="H878" s="672"/>
      <c r="I878" s="672"/>
      <c r="J878" s="672" t="str">
        <f t="shared" si="1"/>
        <v/>
      </c>
    </row>
    <row r="879" ht="14.25" customHeight="1">
      <c r="A879" s="672"/>
      <c r="B879" s="672"/>
      <c r="C879" s="672"/>
      <c r="D879" s="672"/>
      <c r="E879" s="672"/>
      <c r="F879" s="672"/>
      <c r="G879" s="672"/>
      <c r="H879" s="672"/>
      <c r="I879" s="672"/>
      <c r="J879" s="672" t="str">
        <f t="shared" si="1"/>
        <v/>
      </c>
    </row>
    <row r="880" ht="14.25" customHeight="1">
      <c r="A880" s="672"/>
      <c r="B880" s="672"/>
      <c r="C880" s="672"/>
      <c r="D880" s="672"/>
      <c r="E880" s="672"/>
      <c r="F880" s="672"/>
      <c r="G880" s="672"/>
      <c r="H880" s="672"/>
      <c r="I880" s="672"/>
      <c r="J880" s="672" t="str">
        <f t="shared" si="1"/>
        <v/>
      </c>
    </row>
    <row r="881" ht="14.25" customHeight="1">
      <c r="A881" s="672"/>
      <c r="B881" s="672"/>
      <c r="C881" s="672"/>
      <c r="D881" s="672"/>
      <c r="E881" s="672"/>
      <c r="F881" s="672"/>
      <c r="G881" s="672"/>
      <c r="H881" s="672"/>
      <c r="I881" s="672"/>
      <c r="J881" s="672" t="str">
        <f t="shared" si="1"/>
        <v/>
      </c>
    </row>
    <row r="882" ht="14.25" customHeight="1">
      <c r="A882" s="672"/>
      <c r="B882" s="672"/>
      <c r="C882" s="672"/>
      <c r="D882" s="672"/>
      <c r="E882" s="672"/>
      <c r="F882" s="672"/>
      <c r="G882" s="672"/>
      <c r="H882" s="672"/>
      <c r="I882" s="672"/>
      <c r="J882" s="672" t="str">
        <f t="shared" si="1"/>
        <v/>
      </c>
    </row>
    <row r="883" ht="14.25" customHeight="1">
      <c r="A883" s="672"/>
      <c r="B883" s="672"/>
      <c r="C883" s="672"/>
      <c r="D883" s="672"/>
      <c r="E883" s="672"/>
      <c r="F883" s="672"/>
      <c r="G883" s="672"/>
      <c r="H883" s="672"/>
      <c r="I883" s="672"/>
      <c r="J883" s="672" t="str">
        <f t="shared" si="1"/>
        <v/>
      </c>
    </row>
    <row r="884" ht="14.25" customHeight="1">
      <c r="A884" s="672"/>
      <c r="B884" s="672"/>
      <c r="C884" s="672"/>
      <c r="D884" s="672"/>
      <c r="E884" s="672"/>
      <c r="F884" s="672"/>
      <c r="G884" s="672"/>
      <c r="H884" s="672"/>
      <c r="I884" s="672"/>
      <c r="J884" s="672" t="str">
        <f t="shared" si="1"/>
        <v/>
      </c>
    </row>
    <row r="885" ht="14.25" customHeight="1">
      <c r="A885" s="672"/>
      <c r="B885" s="672"/>
      <c r="C885" s="672"/>
      <c r="D885" s="672"/>
      <c r="E885" s="672"/>
      <c r="F885" s="672"/>
      <c r="G885" s="672"/>
      <c r="H885" s="672"/>
      <c r="I885" s="672"/>
      <c r="J885" s="672" t="str">
        <f t="shared" si="1"/>
        <v/>
      </c>
    </row>
    <row r="886" ht="14.25" customHeight="1">
      <c r="A886" s="672"/>
      <c r="B886" s="672"/>
      <c r="C886" s="672"/>
      <c r="D886" s="672"/>
      <c r="E886" s="672"/>
      <c r="F886" s="672"/>
      <c r="G886" s="672"/>
      <c r="H886" s="672"/>
      <c r="I886" s="672"/>
      <c r="J886" s="672" t="str">
        <f t="shared" si="1"/>
        <v/>
      </c>
    </row>
    <row r="887" ht="14.25" customHeight="1">
      <c r="A887" s="672"/>
      <c r="B887" s="672"/>
      <c r="C887" s="672"/>
      <c r="D887" s="672"/>
      <c r="E887" s="672"/>
      <c r="F887" s="672"/>
      <c r="G887" s="672"/>
      <c r="H887" s="672"/>
      <c r="I887" s="672"/>
      <c r="J887" s="672" t="str">
        <f t="shared" si="1"/>
        <v/>
      </c>
    </row>
    <row r="888" ht="14.25" customHeight="1">
      <c r="A888" s="672"/>
      <c r="B888" s="672"/>
      <c r="C888" s="672"/>
      <c r="D888" s="672"/>
      <c r="E888" s="672"/>
      <c r="F888" s="672"/>
      <c r="G888" s="672"/>
      <c r="H888" s="672"/>
      <c r="I888" s="672"/>
      <c r="J888" s="672" t="str">
        <f t="shared" si="1"/>
        <v/>
      </c>
    </row>
    <row r="889" ht="14.25" customHeight="1">
      <c r="A889" s="672"/>
      <c r="B889" s="672"/>
      <c r="C889" s="672"/>
      <c r="D889" s="672"/>
      <c r="E889" s="672"/>
      <c r="F889" s="672"/>
      <c r="G889" s="672"/>
      <c r="H889" s="672"/>
      <c r="I889" s="672"/>
      <c r="J889" s="672" t="str">
        <f t="shared" si="1"/>
        <v/>
      </c>
    </row>
    <row r="890" ht="14.25" customHeight="1">
      <c r="A890" s="672"/>
      <c r="B890" s="672"/>
      <c r="C890" s="672"/>
      <c r="D890" s="672"/>
      <c r="E890" s="672"/>
      <c r="F890" s="672"/>
      <c r="G890" s="672"/>
      <c r="H890" s="672"/>
      <c r="I890" s="672"/>
      <c r="J890" s="672" t="str">
        <f t="shared" si="1"/>
        <v/>
      </c>
    </row>
    <row r="891" ht="14.25" customHeight="1">
      <c r="A891" s="672"/>
      <c r="B891" s="672"/>
      <c r="C891" s="672"/>
      <c r="D891" s="672"/>
      <c r="E891" s="672"/>
      <c r="F891" s="672"/>
      <c r="G891" s="672"/>
      <c r="H891" s="672"/>
      <c r="I891" s="672"/>
      <c r="J891" s="672" t="str">
        <f t="shared" si="1"/>
        <v/>
      </c>
    </row>
    <row r="892" ht="14.25" customHeight="1">
      <c r="A892" s="672"/>
      <c r="B892" s="672"/>
      <c r="C892" s="672"/>
      <c r="D892" s="672"/>
      <c r="E892" s="672"/>
      <c r="F892" s="672"/>
      <c r="G892" s="672"/>
      <c r="H892" s="672"/>
      <c r="I892" s="672"/>
      <c r="J892" s="672" t="str">
        <f t="shared" si="1"/>
        <v/>
      </c>
    </row>
    <row r="893" ht="14.25" customHeight="1">
      <c r="A893" s="672"/>
      <c r="B893" s="672"/>
      <c r="C893" s="672"/>
      <c r="D893" s="672"/>
      <c r="E893" s="672"/>
      <c r="F893" s="672"/>
      <c r="G893" s="672"/>
      <c r="H893" s="672"/>
      <c r="I893" s="672"/>
      <c r="J893" s="672" t="str">
        <f t="shared" si="1"/>
        <v/>
      </c>
    </row>
    <row r="894" ht="14.25" customHeight="1">
      <c r="A894" s="672"/>
      <c r="B894" s="672"/>
      <c r="C894" s="672"/>
      <c r="D894" s="672"/>
      <c r="E894" s="672"/>
      <c r="F894" s="672"/>
      <c r="G894" s="672"/>
      <c r="H894" s="672"/>
      <c r="I894" s="672"/>
      <c r="J894" s="672" t="str">
        <f t="shared" si="1"/>
        <v/>
      </c>
    </row>
    <row r="895" ht="14.25" customHeight="1">
      <c r="A895" s="672"/>
      <c r="B895" s="672"/>
      <c r="C895" s="672"/>
      <c r="D895" s="672"/>
      <c r="E895" s="672"/>
      <c r="F895" s="672"/>
      <c r="G895" s="672"/>
      <c r="H895" s="672"/>
      <c r="I895" s="672"/>
      <c r="J895" s="672" t="str">
        <f t="shared" si="1"/>
        <v/>
      </c>
    </row>
    <row r="896" ht="14.25" customHeight="1">
      <c r="A896" s="672"/>
      <c r="B896" s="672"/>
      <c r="C896" s="672"/>
      <c r="D896" s="672"/>
      <c r="E896" s="672"/>
      <c r="F896" s="672"/>
      <c r="G896" s="672"/>
      <c r="H896" s="672"/>
      <c r="I896" s="672"/>
      <c r="J896" s="672" t="str">
        <f t="shared" si="1"/>
        <v/>
      </c>
    </row>
    <row r="897" ht="14.25" customHeight="1">
      <c r="A897" s="672"/>
      <c r="B897" s="672"/>
      <c r="C897" s="672"/>
      <c r="D897" s="672"/>
      <c r="E897" s="672"/>
      <c r="F897" s="672"/>
      <c r="G897" s="672"/>
      <c r="H897" s="672"/>
      <c r="I897" s="672"/>
      <c r="J897" s="672" t="str">
        <f t="shared" si="1"/>
        <v/>
      </c>
    </row>
    <row r="898" ht="14.25" customHeight="1">
      <c r="A898" s="672"/>
      <c r="B898" s="672"/>
      <c r="C898" s="672"/>
      <c r="D898" s="672"/>
      <c r="E898" s="672"/>
      <c r="F898" s="672"/>
      <c r="G898" s="672"/>
      <c r="H898" s="672"/>
      <c r="I898" s="672"/>
      <c r="J898" s="672" t="str">
        <f t="shared" si="1"/>
        <v/>
      </c>
    </row>
    <row r="899" ht="14.25" customHeight="1">
      <c r="A899" s="672"/>
      <c r="B899" s="672"/>
      <c r="C899" s="672"/>
      <c r="D899" s="672"/>
      <c r="E899" s="672"/>
      <c r="F899" s="672"/>
      <c r="G899" s="672"/>
      <c r="H899" s="672"/>
      <c r="I899" s="672"/>
      <c r="J899" s="672" t="str">
        <f t="shared" si="1"/>
        <v/>
      </c>
    </row>
    <row r="900" ht="14.25" customHeight="1">
      <c r="A900" s="672"/>
      <c r="B900" s="672"/>
      <c r="C900" s="672"/>
      <c r="D900" s="672"/>
      <c r="E900" s="672"/>
      <c r="F900" s="672"/>
      <c r="G900" s="672"/>
      <c r="H900" s="672"/>
      <c r="I900" s="672"/>
      <c r="J900" s="672" t="str">
        <f t="shared" si="1"/>
        <v/>
      </c>
    </row>
    <row r="901" ht="14.25" customHeight="1">
      <c r="A901" s="672"/>
      <c r="B901" s="672"/>
      <c r="C901" s="672"/>
      <c r="D901" s="672"/>
      <c r="E901" s="672"/>
      <c r="F901" s="672"/>
      <c r="G901" s="672"/>
      <c r="H901" s="672"/>
      <c r="I901" s="672"/>
      <c r="J901" s="672" t="str">
        <f t="shared" si="1"/>
        <v/>
      </c>
    </row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57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819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7100853.0</v>
      </c>
      <c r="B3" s="672" t="s">
        <v>66</v>
      </c>
      <c r="C3" s="672" t="s">
        <v>71</v>
      </c>
      <c r="D3" s="672">
        <v>7232812.0</v>
      </c>
      <c r="E3" s="672" t="s">
        <v>72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7059533.0</v>
      </c>
      <c r="B4" s="672" t="s">
        <v>66</v>
      </c>
      <c r="C4" s="672" t="s">
        <v>89</v>
      </c>
      <c r="D4" s="672">
        <v>7191492.0</v>
      </c>
      <c r="E4" s="672" t="s">
        <v>69</v>
      </c>
      <c r="F4" s="672" t="s">
        <v>73</v>
      </c>
      <c r="G4" s="672"/>
      <c r="H4" s="672"/>
      <c r="I4" s="672"/>
      <c r="J4" s="672" t="str">
        <f t="shared" si="1"/>
        <v/>
      </c>
    </row>
    <row r="5" ht="14.25" customHeight="1">
      <c r="A5" s="672">
        <v>4527013.0</v>
      </c>
      <c r="B5" s="672" t="s">
        <v>66</v>
      </c>
      <c r="C5" s="672" t="s">
        <v>92</v>
      </c>
      <c r="D5" s="672">
        <v>4658972.0</v>
      </c>
      <c r="E5" s="672" t="s">
        <v>68</v>
      </c>
      <c r="F5" s="672" t="s">
        <v>69</v>
      </c>
      <c r="G5" s="672"/>
      <c r="H5" s="672"/>
      <c r="I5" s="672"/>
      <c r="J5" s="672" t="str">
        <f t="shared" si="1"/>
        <v/>
      </c>
    </row>
    <row r="6" ht="14.25" customHeight="1">
      <c r="A6" s="672">
        <v>2814259.0</v>
      </c>
      <c r="B6" s="672" t="s">
        <v>66</v>
      </c>
      <c r="C6" s="672" t="s">
        <v>82</v>
      </c>
      <c r="D6" s="672">
        <v>2946218.0</v>
      </c>
      <c r="E6" s="672" t="s">
        <v>69</v>
      </c>
      <c r="F6" s="672" t="s">
        <v>68</v>
      </c>
      <c r="G6" s="672"/>
      <c r="H6" s="672"/>
      <c r="I6" s="672"/>
      <c r="J6" s="672" t="str">
        <f t="shared" si="1"/>
        <v/>
      </c>
    </row>
    <row r="7" ht="14.25" customHeight="1">
      <c r="A7" s="672">
        <v>1.6532454E7</v>
      </c>
      <c r="B7" s="672" t="s">
        <v>66</v>
      </c>
      <c r="C7" s="672" t="s">
        <v>90</v>
      </c>
      <c r="D7" s="672">
        <v>1.4420574E7</v>
      </c>
      <c r="E7" s="672" t="s">
        <v>69</v>
      </c>
      <c r="F7" s="672" t="s">
        <v>73</v>
      </c>
      <c r="G7" s="672"/>
      <c r="H7" s="672"/>
      <c r="I7" s="672"/>
      <c r="J7" s="672" t="str">
        <f t="shared" si="1"/>
        <v/>
      </c>
    </row>
    <row r="8" ht="14.25" customHeight="1">
      <c r="A8" s="672">
        <v>2.2204997E7</v>
      </c>
      <c r="B8" s="672" t="s">
        <v>66</v>
      </c>
      <c r="C8" s="672" t="s">
        <v>95</v>
      </c>
      <c r="D8" s="672">
        <v>2.0043111E7</v>
      </c>
      <c r="E8" s="672" t="s">
        <v>72</v>
      </c>
      <c r="F8" s="672" t="s">
        <v>73</v>
      </c>
      <c r="G8" s="672"/>
      <c r="H8" s="672"/>
      <c r="I8" s="672"/>
      <c r="J8" s="672" t="str">
        <f t="shared" si="1"/>
        <v/>
      </c>
    </row>
    <row r="9" ht="14.25" customHeight="1">
      <c r="A9" s="672">
        <v>1.6715106E7</v>
      </c>
      <c r="B9" s="672" t="s">
        <v>66</v>
      </c>
      <c r="C9" s="672" t="s">
        <v>100</v>
      </c>
      <c r="D9" s="672">
        <v>1.4603226E7</v>
      </c>
      <c r="E9" s="672" t="s">
        <v>73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1.9318261E7</v>
      </c>
      <c r="B10" s="672" t="s">
        <v>66</v>
      </c>
      <c r="C10" s="672" t="s">
        <v>99</v>
      </c>
      <c r="D10" s="672">
        <v>1.7206381E7</v>
      </c>
      <c r="E10" s="672" t="s">
        <v>72</v>
      </c>
      <c r="F10" s="672" t="s">
        <v>68</v>
      </c>
      <c r="G10" s="672"/>
      <c r="H10" s="672"/>
      <c r="I10" s="672"/>
      <c r="J10" s="672" t="str">
        <f t="shared" si="1"/>
        <v/>
      </c>
    </row>
    <row r="11" ht="14.25" customHeight="1">
      <c r="A11" s="672">
        <v>1.3810318E7</v>
      </c>
      <c r="B11" s="672" t="s">
        <v>66</v>
      </c>
      <c r="C11" s="672" t="s">
        <v>101</v>
      </c>
      <c r="D11" s="672">
        <v>1.1689612E7</v>
      </c>
      <c r="E11" s="672" t="s">
        <v>69</v>
      </c>
      <c r="F11" s="672" t="s">
        <v>68</v>
      </c>
      <c r="G11" s="672"/>
      <c r="H11" s="672">
        <v>1.0</v>
      </c>
      <c r="I11" s="672" t="s">
        <v>1026</v>
      </c>
      <c r="J11" s="672" t="str">
        <f t="shared" si="1"/>
        <v>A*1</v>
      </c>
    </row>
    <row r="12" ht="14.25" customHeight="1">
      <c r="A12" s="672">
        <v>1.7962886E7</v>
      </c>
      <c r="B12" s="672" t="s">
        <v>66</v>
      </c>
      <c r="C12" s="672" t="s">
        <v>74</v>
      </c>
      <c r="D12" s="672">
        <v>1.5851006E7</v>
      </c>
      <c r="E12" s="672" t="s">
        <v>68</v>
      </c>
      <c r="F12" s="672" t="s">
        <v>73</v>
      </c>
      <c r="G12" s="672" t="s">
        <v>75</v>
      </c>
      <c r="H12" s="672"/>
      <c r="I12" s="672"/>
      <c r="J12" s="672" t="str">
        <f t="shared" si="1"/>
        <v/>
      </c>
    </row>
    <row r="13" ht="14.25" customHeight="1">
      <c r="A13" s="672">
        <v>1.9106468E7</v>
      </c>
      <c r="B13" s="672" t="s">
        <v>66</v>
      </c>
      <c r="C13" s="672" t="s">
        <v>83</v>
      </c>
      <c r="D13" s="672">
        <v>1.6994588E7</v>
      </c>
      <c r="E13" s="672" t="s">
        <v>68</v>
      </c>
      <c r="F13" s="672" t="s">
        <v>69</v>
      </c>
      <c r="G13" s="672" t="s">
        <v>84</v>
      </c>
      <c r="H13" s="672"/>
      <c r="I13" s="672"/>
      <c r="J13" s="672" t="str">
        <f t="shared" si="1"/>
        <v/>
      </c>
    </row>
    <row r="14" ht="14.25" customHeight="1">
      <c r="A14" s="672">
        <v>2.3407433E7</v>
      </c>
      <c r="B14" s="672" t="s">
        <v>66</v>
      </c>
      <c r="C14" s="672" t="s">
        <v>78</v>
      </c>
      <c r="D14" s="672">
        <v>2.1245547E7</v>
      </c>
      <c r="E14" s="672" t="s">
        <v>72</v>
      </c>
      <c r="F14" s="672" t="s">
        <v>73</v>
      </c>
      <c r="G14" s="672" t="s">
        <v>79</v>
      </c>
      <c r="H14" s="672"/>
      <c r="I14" s="672"/>
      <c r="J14" s="672" t="str">
        <f t="shared" si="1"/>
        <v/>
      </c>
    </row>
    <row r="15" ht="14.25" customHeight="1">
      <c r="A15" s="672">
        <v>1.7379141E7</v>
      </c>
      <c r="B15" s="672" t="s">
        <v>66</v>
      </c>
      <c r="C15" s="672" t="s">
        <v>87</v>
      </c>
      <c r="D15" s="672">
        <v>1.5267261E7</v>
      </c>
      <c r="E15" s="672" t="s">
        <v>72</v>
      </c>
      <c r="F15" s="672" t="s">
        <v>68</v>
      </c>
      <c r="G15" s="672" t="s">
        <v>88</v>
      </c>
      <c r="H15" s="672"/>
      <c r="I15" s="672"/>
      <c r="J15" s="672" t="str">
        <f t="shared" si="1"/>
        <v/>
      </c>
    </row>
    <row r="16" ht="14.25" customHeight="1">
      <c r="A16" s="672">
        <v>8193321.0</v>
      </c>
      <c r="B16" s="672" t="s">
        <v>66</v>
      </c>
      <c r="C16" s="672" t="s">
        <v>76</v>
      </c>
      <c r="D16" s="672">
        <v>8325280.0</v>
      </c>
      <c r="E16" s="672" t="s">
        <v>73</v>
      </c>
      <c r="F16" s="672" t="s">
        <v>72</v>
      </c>
      <c r="G16" s="672" t="s">
        <v>77</v>
      </c>
      <c r="H16" s="672"/>
      <c r="I16" s="672"/>
      <c r="J16" s="672" t="str">
        <f t="shared" si="1"/>
        <v/>
      </c>
    </row>
    <row r="17" ht="14.25" customHeight="1">
      <c r="A17" s="672">
        <v>1.7795467E7</v>
      </c>
      <c r="B17" s="672" t="s">
        <v>66</v>
      </c>
      <c r="C17" s="672" t="s">
        <v>85</v>
      </c>
      <c r="D17" s="672">
        <v>1.5683587E7</v>
      </c>
      <c r="E17" s="672" t="s">
        <v>73</v>
      </c>
      <c r="F17" s="672" t="s">
        <v>69</v>
      </c>
      <c r="G17" s="672" t="s">
        <v>86</v>
      </c>
      <c r="H17" s="672"/>
      <c r="I17" s="672"/>
      <c r="J17" s="672" t="str">
        <f t="shared" si="1"/>
        <v/>
      </c>
    </row>
    <row r="18" ht="14.25" customHeight="1">
      <c r="A18" s="672">
        <v>1.6426105E7</v>
      </c>
      <c r="B18" s="672" t="s">
        <v>66</v>
      </c>
      <c r="C18" s="672" t="s">
        <v>80</v>
      </c>
      <c r="D18" s="672">
        <v>1.4314225E7</v>
      </c>
      <c r="E18" s="672" t="s">
        <v>72</v>
      </c>
      <c r="F18" s="672" t="s">
        <v>73</v>
      </c>
      <c r="G18" s="672" t="s">
        <v>81</v>
      </c>
      <c r="H18" s="672"/>
      <c r="I18" s="672"/>
      <c r="J18" s="672" t="str">
        <f t="shared" si="1"/>
        <v/>
      </c>
    </row>
    <row r="19" ht="14.25" customHeight="1">
      <c r="A19" s="672">
        <v>1.6091813E7</v>
      </c>
      <c r="B19" s="672" t="s">
        <v>66</v>
      </c>
      <c r="C19" s="672" t="s">
        <v>93</v>
      </c>
      <c r="D19" s="672">
        <v>1.3979933E7</v>
      </c>
      <c r="E19" s="672" t="s">
        <v>72</v>
      </c>
      <c r="F19" s="672" t="s">
        <v>68</v>
      </c>
      <c r="G19" s="672" t="s">
        <v>94</v>
      </c>
      <c r="H19" s="672"/>
      <c r="I19" s="672"/>
      <c r="J19" s="672" t="str">
        <f t="shared" si="1"/>
        <v/>
      </c>
    </row>
    <row r="20" ht="14.25" customHeight="1">
      <c r="A20" s="672">
        <v>9142106.0</v>
      </c>
      <c r="B20" s="672" t="s">
        <v>66</v>
      </c>
      <c r="C20" s="672" t="s">
        <v>97</v>
      </c>
      <c r="D20" s="672">
        <v>9304497.0</v>
      </c>
      <c r="E20" s="672" t="s">
        <v>68</v>
      </c>
      <c r="F20" s="672" t="s">
        <v>73</v>
      </c>
      <c r="G20" s="672" t="s">
        <v>98</v>
      </c>
      <c r="H20" s="672"/>
      <c r="I20" s="672"/>
      <c r="J20" s="672" t="str">
        <f t="shared" si="1"/>
        <v/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/>
      <c r="I22" s="672"/>
      <c r="J22" s="672" t="str">
        <f t="shared" si="1"/>
        <v/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/>
      <c r="I23" s="672"/>
      <c r="J23" s="672" t="str">
        <f t="shared" si="1"/>
        <v/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2958370.0</v>
      </c>
      <c r="B31" s="672" t="s">
        <v>108</v>
      </c>
      <c r="C31" s="672" t="s">
        <v>125</v>
      </c>
      <c r="D31" s="672">
        <v>3090329.0</v>
      </c>
      <c r="E31" s="672" t="s">
        <v>72</v>
      </c>
      <c r="F31" s="672" t="s">
        <v>73</v>
      </c>
      <c r="G31" s="672"/>
      <c r="H31" s="672"/>
      <c r="I31" s="672"/>
      <c r="J31" s="672" t="str">
        <f t="shared" si="1"/>
        <v/>
      </c>
    </row>
    <row r="32" ht="14.25" customHeight="1">
      <c r="A32" s="672">
        <v>1.354144E7</v>
      </c>
      <c r="B32" s="672" t="s">
        <v>108</v>
      </c>
      <c r="C32" s="672" t="s">
        <v>124</v>
      </c>
      <c r="D32" s="672">
        <v>1.1385764E7</v>
      </c>
      <c r="E32" s="672" t="s">
        <v>68</v>
      </c>
      <c r="F32" s="672" t="s">
        <v>69</v>
      </c>
      <c r="G32" s="672"/>
      <c r="H32" s="672">
        <v>1.0</v>
      </c>
      <c r="I32" s="672" t="s">
        <v>1026</v>
      </c>
      <c r="J32" s="672" t="str">
        <f t="shared" si="1"/>
        <v>D*1</v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7238452.0</v>
      </c>
      <c r="B46" s="672" t="s">
        <v>131</v>
      </c>
      <c r="C46" s="672" t="s">
        <v>149</v>
      </c>
      <c r="D46" s="672">
        <v>7370411.0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6798175.0</v>
      </c>
      <c r="B47" s="672" t="s">
        <v>131</v>
      </c>
      <c r="C47" s="672" t="s">
        <v>145</v>
      </c>
      <c r="D47" s="672">
        <v>6930134.0</v>
      </c>
      <c r="E47" s="672" t="s">
        <v>69</v>
      </c>
      <c r="F47" s="672" t="s">
        <v>73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2.2878421E7</v>
      </c>
      <c r="B48" s="672" t="s">
        <v>131</v>
      </c>
      <c r="C48" s="672" t="s">
        <v>171</v>
      </c>
      <c r="D48" s="672">
        <v>2.0716535E7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1.3661219E7</v>
      </c>
      <c r="B49" s="672" t="s">
        <v>131</v>
      </c>
      <c r="C49" s="672" t="s">
        <v>154</v>
      </c>
      <c r="D49" s="672">
        <v>1.1505543E7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6414230.0</v>
      </c>
      <c r="B50" s="672" t="s">
        <v>131</v>
      </c>
      <c r="C50" s="672" t="s">
        <v>172</v>
      </c>
      <c r="D50" s="672">
        <v>6546189.0</v>
      </c>
      <c r="E50" s="672" t="s">
        <v>73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3973003.0</v>
      </c>
      <c r="B51" s="672" t="s">
        <v>131</v>
      </c>
      <c r="C51" s="672" t="s">
        <v>176</v>
      </c>
      <c r="D51" s="672">
        <v>4104962.0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1.5712123E7</v>
      </c>
      <c r="B52" s="672" t="s">
        <v>131</v>
      </c>
      <c r="C52" s="672" t="s">
        <v>141</v>
      </c>
      <c r="D52" s="672">
        <v>1.3600243E7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2.1301377E7</v>
      </c>
      <c r="B53" s="672" t="s">
        <v>131</v>
      </c>
      <c r="C53" s="672" t="s">
        <v>137</v>
      </c>
      <c r="D53" s="672">
        <v>1.9139491E7</v>
      </c>
      <c r="E53" s="672" t="s">
        <v>72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2.1953927E7</v>
      </c>
      <c r="B54" s="672" t="s">
        <v>131</v>
      </c>
      <c r="C54" s="672" t="s">
        <v>166</v>
      </c>
      <c r="D54" s="672">
        <v>1.9792041E7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2.2550108E7</v>
      </c>
      <c r="B55" s="672" t="s">
        <v>131</v>
      </c>
      <c r="C55" s="672" t="s">
        <v>167</v>
      </c>
      <c r="D55" s="672">
        <v>2.0388222E7</v>
      </c>
      <c r="E55" s="672" t="s">
        <v>72</v>
      </c>
      <c r="F55" s="672" t="s">
        <v>69</v>
      </c>
      <c r="G55" s="672"/>
      <c r="H55" s="672"/>
      <c r="I55" s="672"/>
      <c r="J55" s="672" t="str">
        <f t="shared" si="1"/>
        <v/>
      </c>
    </row>
    <row r="56" ht="14.25" customHeight="1">
      <c r="A56" s="672">
        <v>6755114.0</v>
      </c>
      <c r="B56" s="672" t="s">
        <v>131</v>
      </c>
      <c r="C56" s="672" t="s">
        <v>168</v>
      </c>
      <c r="D56" s="672">
        <v>6887073.0</v>
      </c>
      <c r="E56" s="672" t="s">
        <v>73</v>
      </c>
      <c r="F56" s="672" t="s">
        <v>68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1.823676E7</v>
      </c>
      <c r="B57" s="672" t="s">
        <v>131</v>
      </c>
      <c r="C57" s="672" t="s">
        <v>140</v>
      </c>
      <c r="D57" s="672">
        <v>1.612488E7</v>
      </c>
      <c r="E57" s="672" t="s">
        <v>72</v>
      </c>
      <c r="F57" s="672" t="s">
        <v>73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2.3384097E7</v>
      </c>
      <c r="B58" s="672" t="s">
        <v>131</v>
      </c>
      <c r="C58" s="672" t="s">
        <v>177</v>
      </c>
      <c r="D58" s="672">
        <v>2.1222211E7</v>
      </c>
      <c r="E58" s="672" t="s">
        <v>69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1.7910816E7</v>
      </c>
      <c r="B59" s="672" t="s">
        <v>131</v>
      </c>
      <c r="C59" s="672" t="s">
        <v>146</v>
      </c>
      <c r="D59" s="672">
        <v>1.5798936E7</v>
      </c>
      <c r="E59" s="672" t="s">
        <v>73</v>
      </c>
      <c r="F59" s="672" t="s">
        <v>68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2.180318E7</v>
      </c>
      <c r="B60" s="672" t="s">
        <v>131</v>
      </c>
      <c r="C60" s="672" t="s">
        <v>173</v>
      </c>
      <c r="D60" s="672">
        <v>1.9641294E7</v>
      </c>
      <c r="E60" s="672" t="s">
        <v>68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2.2934422E7</v>
      </c>
      <c r="B61" s="672" t="s">
        <v>131</v>
      </c>
      <c r="C61" s="672" t="s">
        <v>159</v>
      </c>
      <c r="D61" s="672">
        <v>2.0772536E7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1.3993652E7</v>
      </c>
      <c r="B62" s="672" t="s">
        <v>131</v>
      </c>
      <c r="C62" s="672" t="s">
        <v>169</v>
      </c>
      <c r="D62" s="672">
        <v>1.1872946E7</v>
      </c>
      <c r="E62" s="672" t="s">
        <v>73</v>
      </c>
      <c r="F62" s="672" t="s">
        <v>72</v>
      </c>
      <c r="G62" s="672"/>
      <c r="H62" s="672"/>
      <c r="I62" s="672"/>
      <c r="J62" s="672" t="str">
        <f t="shared" si="1"/>
        <v/>
      </c>
    </row>
    <row r="63" ht="14.25" customHeight="1">
      <c r="A63" s="672">
        <v>2.218853E7</v>
      </c>
      <c r="B63" s="672" t="s">
        <v>131</v>
      </c>
      <c r="C63" s="672" t="s">
        <v>160</v>
      </c>
      <c r="D63" s="672">
        <v>2.0026644E7</v>
      </c>
      <c r="E63" s="672" t="s">
        <v>73</v>
      </c>
      <c r="F63" s="672" t="s">
        <v>68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1.7019261E7</v>
      </c>
      <c r="B64" s="672" t="s">
        <v>131</v>
      </c>
      <c r="C64" s="672" t="s">
        <v>150</v>
      </c>
      <c r="D64" s="672">
        <v>1.4907381E7</v>
      </c>
      <c r="E64" s="672" t="s">
        <v>73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2.396706E7</v>
      </c>
      <c r="B65" s="672" t="s">
        <v>131</v>
      </c>
      <c r="C65" s="672" t="s">
        <v>147</v>
      </c>
      <c r="D65" s="672">
        <v>2.1820913E7</v>
      </c>
      <c r="E65" s="672" t="s">
        <v>72</v>
      </c>
      <c r="F65" s="672" t="s">
        <v>69</v>
      </c>
      <c r="G65" s="672"/>
      <c r="H65" s="672"/>
      <c r="I65" s="672"/>
      <c r="J65" s="672" t="str">
        <f t="shared" si="1"/>
        <v/>
      </c>
    </row>
    <row r="66" ht="14.25" customHeight="1">
      <c r="A66" s="672">
        <v>6929488.0</v>
      </c>
      <c r="B66" s="672" t="s">
        <v>131</v>
      </c>
      <c r="C66" s="672" t="s">
        <v>170</v>
      </c>
      <c r="D66" s="672">
        <v>7061447.0</v>
      </c>
      <c r="E66" s="672" t="s">
        <v>72</v>
      </c>
      <c r="F66" s="672" t="s">
        <v>73</v>
      </c>
      <c r="G66" s="672"/>
      <c r="H66" s="672"/>
      <c r="I66" s="672"/>
      <c r="J66" s="672" t="str">
        <f t="shared" si="1"/>
        <v/>
      </c>
    </row>
    <row r="67" ht="14.25" customHeight="1">
      <c r="A67" s="672">
        <v>8541205.0</v>
      </c>
      <c r="B67" s="672" t="s">
        <v>131</v>
      </c>
      <c r="C67" s="672" t="s">
        <v>138</v>
      </c>
      <c r="D67" s="672">
        <v>8673164.0</v>
      </c>
      <c r="E67" s="672" t="s">
        <v>73</v>
      </c>
      <c r="F67" s="672" t="s">
        <v>69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1.7174293E7</v>
      </c>
      <c r="B68" s="672" t="s">
        <v>131</v>
      </c>
      <c r="C68" s="672" t="s">
        <v>136</v>
      </c>
      <c r="D68" s="672">
        <v>1.5062413E7</v>
      </c>
      <c r="E68" s="672" t="s">
        <v>69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1.8397649E7</v>
      </c>
      <c r="B69" s="672" t="s">
        <v>131</v>
      </c>
      <c r="C69" s="672" t="s">
        <v>174</v>
      </c>
      <c r="D69" s="672">
        <v>1.6285769E7</v>
      </c>
      <c r="E69" s="672" t="s">
        <v>69</v>
      </c>
      <c r="F69" s="672" t="s">
        <v>68</v>
      </c>
      <c r="G69" s="672"/>
      <c r="H69" s="672"/>
      <c r="I69" s="672"/>
      <c r="J69" s="672" t="str">
        <f t="shared" si="1"/>
        <v/>
      </c>
    </row>
    <row r="70" ht="14.25" customHeight="1">
      <c r="A70" s="672">
        <v>1.864574E7</v>
      </c>
      <c r="B70" s="672" t="s">
        <v>131</v>
      </c>
      <c r="C70" s="672" t="s">
        <v>161</v>
      </c>
      <c r="D70" s="672">
        <v>1.653386E7</v>
      </c>
      <c r="E70" s="672" t="s">
        <v>73</v>
      </c>
      <c r="F70" s="672" t="s">
        <v>72</v>
      </c>
      <c r="G70" s="672"/>
      <c r="H70" s="672"/>
      <c r="I70" s="672"/>
      <c r="J70" s="672" t="str">
        <f t="shared" si="1"/>
        <v/>
      </c>
    </row>
    <row r="71" ht="14.25" customHeight="1">
      <c r="A71" s="672">
        <v>2.1924628E7</v>
      </c>
      <c r="B71" s="672" t="s">
        <v>131</v>
      </c>
      <c r="C71" s="672" t="s">
        <v>151</v>
      </c>
      <c r="D71" s="672">
        <v>1.9762742E7</v>
      </c>
      <c r="E71" s="672" t="s">
        <v>69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7395299.0</v>
      </c>
      <c r="B72" s="672" t="s">
        <v>131</v>
      </c>
      <c r="C72" s="672" t="s">
        <v>162</v>
      </c>
      <c r="D72" s="672">
        <v>7527258.0</v>
      </c>
      <c r="E72" s="672" t="s">
        <v>72</v>
      </c>
      <c r="F72" s="672" t="s">
        <v>73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1.8416078E7</v>
      </c>
      <c r="B73" s="672" t="s">
        <v>131</v>
      </c>
      <c r="C73" s="672" t="s">
        <v>139</v>
      </c>
      <c r="D73" s="672">
        <v>1.6304198E7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2.2527498E7</v>
      </c>
      <c r="B74" s="672" t="s">
        <v>131</v>
      </c>
      <c r="C74" s="672" t="s">
        <v>175</v>
      </c>
      <c r="D74" s="672">
        <v>2.0365612E7</v>
      </c>
      <c r="E74" s="672" t="s">
        <v>68</v>
      </c>
      <c r="F74" s="672" t="s">
        <v>69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1.5264177E7</v>
      </c>
      <c r="B75" s="672" t="s">
        <v>131</v>
      </c>
      <c r="C75" s="672" t="s">
        <v>142</v>
      </c>
      <c r="D75" s="672">
        <v>1.3152267E7</v>
      </c>
      <c r="E75" s="672" t="s">
        <v>68</v>
      </c>
      <c r="F75" s="672" t="s">
        <v>69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1.7844541E7</v>
      </c>
      <c r="B76" s="672" t="s">
        <v>131</v>
      </c>
      <c r="C76" s="672" t="s">
        <v>163</v>
      </c>
      <c r="D76" s="672">
        <v>1.5732661E7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1.5184123E7</v>
      </c>
      <c r="B77" s="672" t="s">
        <v>131</v>
      </c>
      <c r="C77" s="672" t="s">
        <v>152</v>
      </c>
      <c r="D77" s="672">
        <v>1.3072209E7</v>
      </c>
      <c r="E77" s="672" t="s">
        <v>72</v>
      </c>
      <c r="F77" s="672" t="s">
        <v>73</v>
      </c>
      <c r="G77" s="672"/>
      <c r="H77" s="672"/>
      <c r="I77" s="672"/>
      <c r="J77" s="672" t="str">
        <f t="shared" si="1"/>
        <v/>
      </c>
    </row>
    <row r="78" ht="14.25" customHeight="1">
      <c r="A78" s="672">
        <v>9454973.0</v>
      </c>
      <c r="B78" s="672" t="s">
        <v>131</v>
      </c>
      <c r="C78" s="672" t="s">
        <v>153</v>
      </c>
      <c r="D78" s="672">
        <v>9617364.0</v>
      </c>
      <c r="E78" s="672" t="s">
        <v>72</v>
      </c>
      <c r="F78" s="672" t="s">
        <v>73</v>
      </c>
      <c r="G78" s="672"/>
      <c r="H78" s="672"/>
      <c r="I78" s="672"/>
      <c r="J78" s="672" t="str">
        <f t="shared" si="1"/>
        <v/>
      </c>
    </row>
    <row r="79" ht="14.25" customHeight="1">
      <c r="A79" s="672">
        <v>1.5583852E7</v>
      </c>
      <c r="B79" s="672" t="s">
        <v>131</v>
      </c>
      <c r="C79" s="672" t="s">
        <v>143</v>
      </c>
      <c r="D79" s="672">
        <v>1.3471972E7</v>
      </c>
      <c r="E79" s="672" t="s">
        <v>68</v>
      </c>
      <c r="F79" s="672" t="s">
        <v>69</v>
      </c>
      <c r="G79" s="672"/>
      <c r="H79" s="672"/>
      <c r="I79" s="672"/>
      <c r="J79" s="672" t="str">
        <f t="shared" si="1"/>
        <v/>
      </c>
    </row>
    <row r="80" ht="14.25" customHeight="1">
      <c r="A80" s="672">
        <v>2.2030267E7</v>
      </c>
      <c r="B80" s="672" t="s">
        <v>131</v>
      </c>
      <c r="C80" s="672" t="s">
        <v>164</v>
      </c>
      <c r="D80" s="672">
        <v>1.9868381E7</v>
      </c>
      <c r="E80" s="672" t="s">
        <v>68</v>
      </c>
      <c r="F80" s="672" t="s">
        <v>69</v>
      </c>
      <c r="G80" s="672"/>
      <c r="H80" s="672"/>
      <c r="I80" s="672"/>
      <c r="J80" s="672" t="str">
        <f t="shared" si="1"/>
        <v/>
      </c>
    </row>
    <row r="81" ht="14.25" customHeight="1">
      <c r="A81" s="672">
        <v>2.3162691E7</v>
      </c>
      <c r="B81" s="672" t="s">
        <v>131</v>
      </c>
      <c r="C81" s="672" t="s">
        <v>179</v>
      </c>
      <c r="D81" s="672">
        <v>2.1000805E7</v>
      </c>
      <c r="E81" s="672" t="s">
        <v>69</v>
      </c>
      <c r="F81" s="672" t="s">
        <v>68</v>
      </c>
      <c r="G81" s="672"/>
      <c r="H81" s="672"/>
      <c r="I81" s="672"/>
      <c r="J81" s="672" t="str">
        <f t="shared" si="1"/>
        <v/>
      </c>
    </row>
    <row r="82" ht="14.25" customHeight="1">
      <c r="A82" s="672">
        <v>1.4210713E7</v>
      </c>
      <c r="B82" s="672" t="s">
        <v>131</v>
      </c>
      <c r="C82" s="672" t="s">
        <v>178</v>
      </c>
      <c r="D82" s="672">
        <v>1.2090007E7</v>
      </c>
      <c r="E82" s="672" t="s">
        <v>69</v>
      </c>
      <c r="F82" s="672" t="s">
        <v>68</v>
      </c>
      <c r="G82" s="672"/>
      <c r="H82" s="672"/>
      <c r="I82" s="672"/>
      <c r="J82" s="672" t="str">
        <f t="shared" si="1"/>
        <v/>
      </c>
    </row>
    <row r="83" ht="14.25" customHeight="1">
      <c r="A83" s="672">
        <v>1.901199E7</v>
      </c>
      <c r="B83" s="672" t="s">
        <v>131</v>
      </c>
      <c r="C83" s="672" t="s">
        <v>180</v>
      </c>
      <c r="D83" s="672">
        <v>1.690011E7</v>
      </c>
      <c r="E83" s="672" t="s">
        <v>72</v>
      </c>
      <c r="F83" s="672" t="s">
        <v>73</v>
      </c>
      <c r="G83" s="672"/>
      <c r="H83" s="672"/>
      <c r="I83" s="672"/>
      <c r="J83" s="672" t="str">
        <f t="shared" si="1"/>
        <v/>
      </c>
    </row>
    <row r="84" ht="14.25" customHeight="1">
      <c r="A84" s="672">
        <v>8069441.0</v>
      </c>
      <c r="B84" s="672" t="s">
        <v>131</v>
      </c>
      <c r="C84" s="672" t="s">
        <v>181</v>
      </c>
      <c r="D84" s="672">
        <v>8201400.0</v>
      </c>
      <c r="E84" s="672" t="s">
        <v>72</v>
      </c>
      <c r="F84" s="672" t="s">
        <v>73</v>
      </c>
      <c r="G84" s="672"/>
      <c r="H84" s="672"/>
      <c r="I84" s="672"/>
      <c r="J84" s="672" t="str">
        <f t="shared" si="1"/>
        <v/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7420600.0</v>
      </c>
      <c r="B91" s="672" t="s">
        <v>182</v>
      </c>
      <c r="C91" s="672" t="s">
        <v>185</v>
      </c>
      <c r="D91" s="672">
        <v>7552559.0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2.2935403E7</v>
      </c>
      <c r="B92" s="672" t="s">
        <v>182</v>
      </c>
      <c r="C92" s="672" t="s">
        <v>195</v>
      </c>
      <c r="D92" s="672">
        <v>2.0773517E7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9935815.0</v>
      </c>
      <c r="B93" s="672" t="s">
        <v>182</v>
      </c>
      <c r="C93" s="672" t="s">
        <v>211</v>
      </c>
      <c r="D93" s="672">
        <v>1.0098206E7</v>
      </c>
      <c r="E93" s="672" t="s">
        <v>69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7856918.0</v>
      </c>
      <c r="B94" s="672" t="s">
        <v>182</v>
      </c>
      <c r="C94" s="672" t="s">
        <v>198</v>
      </c>
      <c r="D94" s="672">
        <v>7988877.0</v>
      </c>
      <c r="E94" s="672" t="s">
        <v>72</v>
      </c>
      <c r="F94" s="672" t="s">
        <v>68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8052362.0</v>
      </c>
      <c r="B95" s="672" t="s">
        <v>182</v>
      </c>
      <c r="C95" s="672" t="s">
        <v>189</v>
      </c>
      <c r="D95" s="672">
        <v>8184321.0</v>
      </c>
      <c r="E95" s="672" t="s">
        <v>69</v>
      </c>
      <c r="F95" s="672" t="s">
        <v>72</v>
      </c>
      <c r="G95" s="672"/>
      <c r="H95" s="672"/>
      <c r="I95" s="672"/>
      <c r="J95" s="672" t="str">
        <f t="shared" si="1"/>
        <v/>
      </c>
    </row>
    <row r="96" ht="14.25" customHeight="1">
      <c r="A96" s="672">
        <v>8614730.0</v>
      </c>
      <c r="B96" s="672" t="s">
        <v>182</v>
      </c>
      <c r="C96" s="672" t="s">
        <v>192</v>
      </c>
      <c r="D96" s="672">
        <v>8746689.0</v>
      </c>
      <c r="E96" s="672" t="s">
        <v>72</v>
      </c>
      <c r="F96" s="672" t="s">
        <v>73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1.3899486E7</v>
      </c>
      <c r="B97" s="672" t="s">
        <v>182</v>
      </c>
      <c r="C97" s="672" t="s">
        <v>212</v>
      </c>
      <c r="D97" s="672">
        <v>1.177878E7</v>
      </c>
      <c r="E97" s="672" t="s">
        <v>72</v>
      </c>
      <c r="F97" s="672" t="s">
        <v>69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1.4506184E7</v>
      </c>
      <c r="B98" s="672" t="s">
        <v>182</v>
      </c>
      <c r="C98" s="672" t="s">
        <v>188</v>
      </c>
      <c r="D98" s="672">
        <v>1.2394389E7</v>
      </c>
      <c r="E98" s="672" t="s">
        <v>69</v>
      </c>
      <c r="F98" s="672" t="s">
        <v>73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1.6218531E7</v>
      </c>
      <c r="B99" s="672" t="s">
        <v>182</v>
      </c>
      <c r="C99" s="672" t="s">
        <v>199</v>
      </c>
      <c r="D99" s="672">
        <v>1.4106651E7</v>
      </c>
      <c r="E99" s="672" t="s">
        <v>69</v>
      </c>
      <c r="F99" s="672" t="s">
        <v>68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1.8770327E7</v>
      </c>
      <c r="B100" s="672" t="s">
        <v>182</v>
      </c>
      <c r="C100" s="672" t="s">
        <v>216</v>
      </c>
      <c r="D100" s="672">
        <v>1.6658447E7</v>
      </c>
      <c r="E100" s="672" t="s">
        <v>72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1.5033622E7</v>
      </c>
      <c r="B101" s="672" t="s">
        <v>182</v>
      </c>
      <c r="C101" s="672" t="s">
        <v>203</v>
      </c>
      <c r="D101" s="672">
        <v>1.292171E7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2993619.0</v>
      </c>
      <c r="B102" s="672" t="s">
        <v>182</v>
      </c>
      <c r="C102" s="672" t="s">
        <v>213</v>
      </c>
      <c r="D102" s="672">
        <v>3125578.0</v>
      </c>
      <c r="E102" s="672" t="s">
        <v>73</v>
      </c>
      <c r="F102" s="672" t="s">
        <v>68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3350702.0</v>
      </c>
      <c r="B103" s="672" t="s">
        <v>182</v>
      </c>
      <c r="C103" s="672" t="s">
        <v>229</v>
      </c>
      <c r="D103" s="672">
        <v>3482661.0</v>
      </c>
      <c r="E103" s="672" t="s">
        <v>68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8348711.0</v>
      </c>
      <c r="B104" s="672" t="s">
        <v>182</v>
      </c>
      <c r="C104" s="672" t="s">
        <v>183</v>
      </c>
      <c r="D104" s="672">
        <v>8480670.0</v>
      </c>
      <c r="E104" s="672" t="s">
        <v>72</v>
      </c>
      <c r="F104" s="672" t="s">
        <v>69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7435995.0</v>
      </c>
      <c r="B105" s="672" t="s">
        <v>182</v>
      </c>
      <c r="C105" s="672" t="s">
        <v>222</v>
      </c>
      <c r="D105" s="672">
        <v>7567954.0</v>
      </c>
      <c r="E105" s="672" t="s">
        <v>73</v>
      </c>
      <c r="F105" s="672" t="s">
        <v>72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1.3902263E7</v>
      </c>
      <c r="B106" s="672" t="s">
        <v>182</v>
      </c>
      <c r="C106" s="672" t="s">
        <v>225</v>
      </c>
      <c r="D106" s="672">
        <v>1.1781557E7</v>
      </c>
      <c r="E106" s="672" t="s">
        <v>72</v>
      </c>
      <c r="F106" s="672" t="s">
        <v>73</v>
      </c>
      <c r="G106" s="672"/>
      <c r="H106" s="672"/>
      <c r="I106" s="672"/>
      <c r="J106" s="672" t="str">
        <f t="shared" si="1"/>
        <v/>
      </c>
    </row>
    <row r="107" ht="14.25" customHeight="1">
      <c r="A107" s="672">
        <v>1.4387294E7</v>
      </c>
      <c r="B107" s="672" t="s">
        <v>182</v>
      </c>
      <c r="C107" s="672" t="s">
        <v>219</v>
      </c>
      <c r="D107" s="672">
        <v>1.226659E7</v>
      </c>
      <c r="E107" s="672" t="s">
        <v>72</v>
      </c>
      <c r="F107" s="672" t="s">
        <v>73</v>
      </c>
      <c r="G107" s="672"/>
      <c r="H107" s="672"/>
      <c r="I107" s="672"/>
      <c r="J107" s="672" t="str">
        <f t="shared" si="1"/>
        <v/>
      </c>
    </row>
    <row r="108" ht="14.25" customHeight="1">
      <c r="A108" s="672">
        <v>1.9369174E7</v>
      </c>
      <c r="B108" s="672" t="s">
        <v>182</v>
      </c>
      <c r="C108" s="672" t="s">
        <v>201</v>
      </c>
      <c r="D108" s="672">
        <v>1.7257294E7</v>
      </c>
      <c r="E108" s="672" t="s">
        <v>69</v>
      </c>
      <c r="F108" s="672" t="s">
        <v>73</v>
      </c>
      <c r="G108" s="672" t="s">
        <v>202</v>
      </c>
      <c r="H108" s="672"/>
      <c r="I108" s="672"/>
      <c r="J108" s="672" t="str">
        <f t="shared" si="1"/>
        <v/>
      </c>
    </row>
    <row r="109" ht="14.25" customHeight="1">
      <c r="A109" s="672">
        <v>1.8883796E7</v>
      </c>
      <c r="B109" s="672" t="s">
        <v>182</v>
      </c>
      <c r="C109" s="672" t="s">
        <v>214</v>
      </c>
      <c r="D109" s="672">
        <v>1.6771916E7</v>
      </c>
      <c r="E109" s="672" t="s">
        <v>72</v>
      </c>
      <c r="F109" s="672" t="s">
        <v>73</v>
      </c>
      <c r="G109" s="672" t="s">
        <v>215</v>
      </c>
      <c r="H109" s="672"/>
      <c r="I109" s="672"/>
      <c r="J109" s="672" t="str">
        <f t="shared" si="1"/>
        <v/>
      </c>
    </row>
    <row r="110" ht="14.25" customHeight="1">
      <c r="A110" s="672">
        <v>8835905.0</v>
      </c>
      <c r="B110" s="672" t="s">
        <v>182</v>
      </c>
      <c r="C110" s="672" t="s">
        <v>186</v>
      </c>
      <c r="D110" s="672">
        <v>8967864.0</v>
      </c>
      <c r="E110" s="672" t="s">
        <v>73</v>
      </c>
      <c r="F110" s="672" t="s">
        <v>72</v>
      </c>
      <c r="G110" s="672" t="s">
        <v>187</v>
      </c>
      <c r="H110" s="672"/>
      <c r="I110" s="672"/>
      <c r="J110" s="672" t="str">
        <f t="shared" si="1"/>
        <v/>
      </c>
    </row>
    <row r="111" ht="14.25" customHeight="1">
      <c r="A111" s="672">
        <v>1.584399E7</v>
      </c>
      <c r="B111" s="672" t="s">
        <v>182</v>
      </c>
      <c r="C111" s="672" t="s">
        <v>196</v>
      </c>
      <c r="D111" s="672">
        <v>1.373211E7</v>
      </c>
      <c r="E111" s="672" t="s">
        <v>73</v>
      </c>
      <c r="F111" s="672" t="s">
        <v>69</v>
      </c>
      <c r="G111" s="672" t="s">
        <v>197</v>
      </c>
      <c r="H111" s="672"/>
      <c r="I111" s="672"/>
      <c r="J111" s="672" t="str">
        <f t="shared" si="1"/>
        <v/>
      </c>
    </row>
    <row r="112" ht="14.25" customHeight="1">
      <c r="A112" s="672">
        <v>2.1594118E7</v>
      </c>
      <c r="B112" s="672" t="s">
        <v>182</v>
      </c>
      <c r="C112" s="672" t="s">
        <v>190</v>
      </c>
      <c r="D112" s="672">
        <v>1.9432232E7</v>
      </c>
      <c r="E112" s="672" t="s">
        <v>69</v>
      </c>
      <c r="F112" s="672" t="s">
        <v>73</v>
      </c>
      <c r="G112" s="672" t="s">
        <v>191</v>
      </c>
      <c r="H112" s="672"/>
      <c r="I112" s="672"/>
      <c r="J112" s="672" t="str">
        <f t="shared" si="1"/>
        <v/>
      </c>
    </row>
    <row r="113" ht="14.25" customHeight="1">
      <c r="A113" s="672">
        <v>2787263.0</v>
      </c>
      <c r="B113" s="672" t="s">
        <v>182</v>
      </c>
      <c r="C113" s="672" t="s">
        <v>223</v>
      </c>
      <c r="D113" s="672">
        <v>2919222.0</v>
      </c>
      <c r="E113" s="672" t="s">
        <v>69</v>
      </c>
      <c r="F113" s="672" t="s">
        <v>73</v>
      </c>
      <c r="G113" s="672" t="s">
        <v>224</v>
      </c>
      <c r="H113" s="672"/>
      <c r="I113" s="672"/>
      <c r="J113" s="672" t="str">
        <f t="shared" si="1"/>
        <v/>
      </c>
    </row>
    <row r="114" ht="14.25" customHeight="1">
      <c r="A114" s="672">
        <v>2.1587247E7</v>
      </c>
      <c r="B114" s="672" t="s">
        <v>182</v>
      </c>
      <c r="C114" s="672" t="s">
        <v>204</v>
      </c>
      <c r="D114" s="672">
        <v>1.9425361E7</v>
      </c>
      <c r="E114" s="672" t="s">
        <v>73</v>
      </c>
      <c r="F114" s="672" t="s">
        <v>72</v>
      </c>
      <c r="G114" s="672" t="s">
        <v>205</v>
      </c>
      <c r="H114" s="672"/>
      <c r="I114" s="672"/>
      <c r="J114" s="672" t="str">
        <f t="shared" si="1"/>
        <v/>
      </c>
    </row>
    <row r="115" ht="14.25" customHeight="1">
      <c r="A115" s="672">
        <v>6616460.0</v>
      </c>
      <c r="B115" s="672" t="s">
        <v>182</v>
      </c>
      <c r="C115" s="672" t="s">
        <v>217</v>
      </c>
      <c r="D115" s="672">
        <v>6748419.0</v>
      </c>
      <c r="E115" s="672" t="s">
        <v>72</v>
      </c>
      <c r="F115" s="672" t="s">
        <v>73</v>
      </c>
      <c r="G115" s="672" t="s">
        <v>218</v>
      </c>
      <c r="H115" s="672"/>
      <c r="I115" s="672"/>
      <c r="J115" s="672" t="str">
        <f t="shared" si="1"/>
        <v/>
      </c>
    </row>
    <row r="116" ht="14.25" customHeight="1">
      <c r="A116" s="672">
        <v>1.5116491E7</v>
      </c>
      <c r="B116" s="672" t="s">
        <v>182</v>
      </c>
      <c r="C116" s="672" t="s">
        <v>193</v>
      </c>
      <c r="D116" s="672">
        <v>1.3004578E7</v>
      </c>
      <c r="E116" s="672" t="s">
        <v>69</v>
      </c>
      <c r="F116" s="672" t="s">
        <v>73</v>
      </c>
      <c r="G116" s="672" t="s">
        <v>194</v>
      </c>
      <c r="H116" s="672"/>
      <c r="I116" s="672"/>
      <c r="J116" s="672" t="str">
        <f t="shared" si="1"/>
        <v/>
      </c>
    </row>
    <row r="117" ht="14.25" customHeight="1">
      <c r="A117" s="672">
        <v>2.3363739E7</v>
      </c>
      <c r="B117" s="672" t="s">
        <v>182</v>
      </c>
      <c r="C117" s="672" t="s">
        <v>220</v>
      </c>
      <c r="D117" s="672">
        <v>2.1201853E7</v>
      </c>
      <c r="E117" s="672" t="s">
        <v>68</v>
      </c>
      <c r="F117" s="672" t="s">
        <v>69</v>
      </c>
      <c r="G117" s="672" t="s">
        <v>221</v>
      </c>
      <c r="H117" s="672"/>
      <c r="I117" s="672"/>
      <c r="J117" s="672" t="str">
        <f t="shared" si="1"/>
        <v/>
      </c>
    </row>
    <row r="118" ht="14.25" customHeight="1">
      <c r="A118" s="672">
        <v>5674609.0</v>
      </c>
      <c r="B118" s="672" t="s">
        <v>182</v>
      </c>
      <c r="C118" s="672" t="s">
        <v>226</v>
      </c>
      <c r="D118" s="672">
        <v>5806568.0</v>
      </c>
      <c r="E118" s="672" t="s">
        <v>68</v>
      </c>
      <c r="F118" s="672" t="s">
        <v>69</v>
      </c>
      <c r="G118" s="672" t="s">
        <v>227</v>
      </c>
      <c r="H118" s="672"/>
      <c r="I118" s="672"/>
      <c r="J118" s="672" t="str">
        <f t="shared" si="1"/>
        <v/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6149881.0</v>
      </c>
      <c r="B122" s="672" t="s">
        <v>228</v>
      </c>
      <c r="C122" s="672" t="s">
        <v>235</v>
      </c>
      <c r="D122" s="672">
        <v>6281840.0</v>
      </c>
      <c r="E122" s="672" t="s">
        <v>72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2.3973662E7</v>
      </c>
      <c r="B125" s="672" t="s">
        <v>236</v>
      </c>
      <c r="C125" s="672" t="s">
        <v>240</v>
      </c>
      <c r="D125" s="672">
        <v>2.1827515E7</v>
      </c>
      <c r="E125" s="672" t="s">
        <v>69</v>
      </c>
      <c r="F125" s="672" t="s">
        <v>68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1.8192436E7</v>
      </c>
      <c r="B126" s="672" t="s">
        <v>236</v>
      </c>
      <c r="C126" s="672" t="s">
        <v>241</v>
      </c>
      <c r="D126" s="672">
        <v>1.6080556E7</v>
      </c>
      <c r="E126" s="672" t="s">
        <v>68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2.1713336E7</v>
      </c>
      <c r="B127" s="672" t="s">
        <v>236</v>
      </c>
      <c r="C127" s="672" t="s">
        <v>243</v>
      </c>
      <c r="D127" s="672">
        <v>1.955145E7</v>
      </c>
      <c r="E127" s="672" t="s">
        <v>72</v>
      </c>
      <c r="F127" s="672" t="s">
        <v>69</v>
      </c>
      <c r="G127" s="672"/>
      <c r="H127" s="672"/>
      <c r="I127" s="672"/>
      <c r="J127" s="672" t="str">
        <f t="shared" si="1"/>
        <v/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>
        <v>1.0</v>
      </c>
      <c r="I129" s="672" t="s">
        <v>73</v>
      </c>
      <c r="J129" s="672" t="str">
        <f t="shared" si="1"/>
        <v>D*1</v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8889614.0</v>
      </c>
      <c r="B133" s="672" t="s">
        <v>253</v>
      </c>
      <c r="C133" s="672" t="s">
        <v>260</v>
      </c>
      <c r="D133" s="672">
        <v>9021573.0</v>
      </c>
      <c r="E133" s="672" t="s">
        <v>69</v>
      </c>
      <c r="F133" s="672" t="s">
        <v>68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1.4550473E7</v>
      </c>
      <c r="B134" s="672" t="s">
        <v>253</v>
      </c>
      <c r="C134" s="672" t="s">
        <v>268</v>
      </c>
      <c r="D134" s="672">
        <v>1.2438674E7</v>
      </c>
      <c r="E134" s="672" t="s">
        <v>69</v>
      </c>
      <c r="F134" s="672" t="s">
        <v>72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2776457.0</v>
      </c>
      <c r="B135" s="672" t="s">
        <v>253</v>
      </c>
      <c r="C135" s="672" t="s">
        <v>269</v>
      </c>
      <c r="D135" s="672">
        <v>2908416.0</v>
      </c>
      <c r="E135" s="672" t="s">
        <v>72</v>
      </c>
      <c r="F135" s="672" t="s">
        <v>68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2.3617816E7</v>
      </c>
      <c r="B136" s="672" t="s">
        <v>253</v>
      </c>
      <c r="C136" s="672" t="s">
        <v>270</v>
      </c>
      <c r="D136" s="672">
        <v>2.145593E7</v>
      </c>
      <c r="E136" s="672" t="s">
        <v>73</v>
      </c>
      <c r="F136" s="672" t="s">
        <v>72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1.9189088E7</v>
      </c>
      <c r="B137" s="672" t="s">
        <v>253</v>
      </c>
      <c r="C137" s="672" t="s">
        <v>271</v>
      </c>
      <c r="D137" s="672">
        <v>1.7077208E7</v>
      </c>
      <c r="E137" s="672" t="s">
        <v>68</v>
      </c>
      <c r="F137" s="672" t="s">
        <v>73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1.5307078E7</v>
      </c>
      <c r="B138" s="672" t="s">
        <v>253</v>
      </c>
      <c r="C138" s="672" t="s">
        <v>266</v>
      </c>
      <c r="D138" s="672">
        <v>1.319518E7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1.5183736E7</v>
      </c>
      <c r="B139" s="672" t="s">
        <v>253</v>
      </c>
      <c r="C139" s="672" t="s">
        <v>282</v>
      </c>
      <c r="D139" s="672">
        <v>1.3071822E7</v>
      </c>
      <c r="E139" s="672" t="s">
        <v>68</v>
      </c>
      <c r="F139" s="672" t="s">
        <v>69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1.9516061E7</v>
      </c>
      <c r="B140" s="672" t="s">
        <v>253</v>
      </c>
      <c r="C140" s="672" t="s">
        <v>273</v>
      </c>
      <c r="D140" s="672">
        <v>1.7404181E7</v>
      </c>
      <c r="E140" s="672" t="s">
        <v>68</v>
      </c>
      <c r="F140" s="672" t="s">
        <v>72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1.5917106E7</v>
      </c>
      <c r="B141" s="672" t="s">
        <v>253</v>
      </c>
      <c r="C141" s="672" t="s">
        <v>276</v>
      </c>
      <c r="D141" s="672">
        <v>1.3805226E7</v>
      </c>
      <c r="E141" s="672" t="s">
        <v>73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2.1563503E7</v>
      </c>
      <c r="B142" s="672" t="s">
        <v>253</v>
      </c>
      <c r="C142" s="672" t="s">
        <v>277</v>
      </c>
      <c r="D142" s="672">
        <v>1.9401617E7</v>
      </c>
      <c r="E142" s="672" t="s">
        <v>68</v>
      </c>
      <c r="F142" s="672" t="s">
        <v>73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1.4985047E7</v>
      </c>
      <c r="B143" s="672" t="s">
        <v>253</v>
      </c>
      <c r="C143" s="672" t="s">
        <v>284</v>
      </c>
      <c r="D143" s="672">
        <v>1.2873115E7</v>
      </c>
      <c r="E143" s="672" t="s">
        <v>68</v>
      </c>
      <c r="F143" s="672" t="s">
        <v>69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1.6177232E7</v>
      </c>
      <c r="B144" s="672" t="s">
        <v>253</v>
      </c>
      <c r="C144" s="672" t="s">
        <v>278</v>
      </c>
      <c r="D144" s="672">
        <v>1.4065352E7</v>
      </c>
      <c r="E144" s="672" t="s">
        <v>69</v>
      </c>
      <c r="F144" s="672" t="s">
        <v>68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1.7809875E7</v>
      </c>
      <c r="B145" s="672" t="s">
        <v>253</v>
      </c>
      <c r="C145" s="672" t="s">
        <v>285</v>
      </c>
      <c r="D145" s="672">
        <v>1.5697995E7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1.5114737E7</v>
      </c>
      <c r="B146" s="672" t="s">
        <v>253</v>
      </c>
      <c r="C146" s="672" t="s">
        <v>279</v>
      </c>
      <c r="D146" s="672">
        <v>1.3002824E7</v>
      </c>
      <c r="E146" s="672" t="s">
        <v>72</v>
      </c>
      <c r="F146" s="672" t="s">
        <v>73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1.498832E7</v>
      </c>
      <c r="B147" s="672" t="s">
        <v>253</v>
      </c>
      <c r="C147" s="672" t="s">
        <v>274</v>
      </c>
      <c r="D147" s="672">
        <v>1.2876386E7</v>
      </c>
      <c r="E147" s="672" t="s">
        <v>72</v>
      </c>
      <c r="F147" s="672" t="s">
        <v>68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1.8858575E7</v>
      </c>
      <c r="B148" s="672" t="s">
        <v>253</v>
      </c>
      <c r="C148" s="672" t="s">
        <v>267</v>
      </c>
      <c r="D148" s="672">
        <v>1.6746695E7</v>
      </c>
      <c r="E148" s="672" t="s">
        <v>69</v>
      </c>
      <c r="F148" s="672" t="s">
        <v>73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1.4950421E7</v>
      </c>
      <c r="B149" s="672" t="s">
        <v>253</v>
      </c>
      <c r="C149" s="672" t="s">
        <v>272</v>
      </c>
      <c r="D149" s="672">
        <v>1.2838495E7</v>
      </c>
      <c r="E149" s="672" t="s">
        <v>73</v>
      </c>
      <c r="F149" s="672" t="s">
        <v>68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6979960.0</v>
      </c>
      <c r="B150" s="672" t="s">
        <v>253</v>
      </c>
      <c r="C150" s="672" t="s">
        <v>295</v>
      </c>
      <c r="D150" s="672">
        <v>7111919.0</v>
      </c>
      <c r="E150" s="672" t="s">
        <v>68</v>
      </c>
      <c r="F150" s="672" t="s">
        <v>69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2.1901737E7</v>
      </c>
      <c r="B151" s="672" t="s">
        <v>253</v>
      </c>
      <c r="C151" s="672" t="s">
        <v>280</v>
      </c>
      <c r="D151" s="672">
        <v>1.9739851E7</v>
      </c>
      <c r="E151" s="672" t="s">
        <v>68</v>
      </c>
      <c r="F151" s="672" t="s">
        <v>72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2.3765407E7</v>
      </c>
      <c r="B152" s="672" t="s">
        <v>253</v>
      </c>
      <c r="C152" s="672" t="s">
        <v>262</v>
      </c>
      <c r="D152" s="672">
        <v>2.1603521E7</v>
      </c>
      <c r="E152" s="672" t="s">
        <v>69</v>
      </c>
      <c r="F152" s="672" t="s">
        <v>73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1.7045955E7</v>
      </c>
      <c r="B153" s="672" t="s">
        <v>253</v>
      </c>
      <c r="C153" s="672" t="s">
        <v>292</v>
      </c>
      <c r="D153" s="672">
        <v>1.4934075E7</v>
      </c>
      <c r="E153" s="672" t="s">
        <v>73</v>
      </c>
      <c r="F153" s="672" t="s">
        <v>72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1.8794929E7</v>
      </c>
      <c r="B154" s="672" t="s">
        <v>253</v>
      </c>
      <c r="C154" s="672" t="s">
        <v>286</v>
      </c>
      <c r="D154" s="672">
        <v>1.6683049E7</v>
      </c>
      <c r="E154" s="672" t="s">
        <v>69</v>
      </c>
      <c r="F154" s="672" t="s">
        <v>73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1.4841825E7</v>
      </c>
      <c r="B155" s="672" t="s">
        <v>253</v>
      </c>
      <c r="C155" s="672" t="s">
        <v>275</v>
      </c>
      <c r="D155" s="672">
        <v>1.2729892E7</v>
      </c>
      <c r="E155" s="672" t="s">
        <v>73</v>
      </c>
      <c r="F155" s="672" t="s">
        <v>72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1.6819358E7</v>
      </c>
      <c r="B156" s="672" t="s">
        <v>253</v>
      </c>
      <c r="C156" s="672" t="s">
        <v>281</v>
      </c>
      <c r="D156" s="672">
        <v>1.4707478E7</v>
      </c>
      <c r="E156" s="672" t="s">
        <v>68</v>
      </c>
      <c r="F156" s="672" t="s">
        <v>69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1.3385432E7</v>
      </c>
      <c r="B157" s="672" t="s">
        <v>253</v>
      </c>
      <c r="C157" s="672" t="s">
        <v>283</v>
      </c>
      <c r="D157" s="672">
        <v>1.1229756E7</v>
      </c>
      <c r="E157" s="672" t="s">
        <v>72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1.3555396E7</v>
      </c>
      <c r="B158" s="672" t="s">
        <v>253</v>
      </c>
      <c r="C158" s="672" t="s">
        <v>287</v>
      </c>
      <c r="D158" s="672">
        <v>1.139972E7</v>
      </c>
      <c r="E158" s="672" t="s">
        <v>69</v>
      </c>
      <c r="F158" s="672" t="s">
        <v>73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1.3550908E7</v>
      </c>
      <c r="B159" s="672" t="s">
        <v>253</v>
      </c>
      <c r="C159" s="672" t="s">
        <v>294</v>
      </c>
      <c r="D159" s="672">
        <v>1.1395232E7</v>
      </c>
      <c r="E159" s="672" t="s">
        <v>69</v>
      </c>
      <c r="F159" s="672" t="s">
        <v>68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7163992.0</v>
      </c>
      <c r="B160" s="672" t="s">
        <v>253</v>
      </c>
      <c r="C160" s="672" t="s">
        <v>261</v>
      </c>
      <c r="D160" s="672">
        <v>7295951.0</v>
      </c>
      <c r="E160" s="672" t="s">
        <v>69</v>
      </c>
      <c r="F160" s="672" t="s">
        <v>68</v>
      </c>
      <c r="G160" s="672"/>
      <c r="H160" s="672">
        <v>2.0</v>
      </c>
      <c r="I160" s="672" t="s">
        <v>1317</v>
      </c>
      <c r="J160" s="672" t="str">
        <f t="shared" si="1"/>
        <v>A*2</v>
      </c>
    </row>
    <row r="161" ht="14.25" customHeight="1">
      <c r="A161" s="672">
        <v>1.891845E7</v>
      </c>
      <c r="B161" s="672" t="s">
        <v>253</v>
      </c>
      <c r="C161" s="672" t="s">
        <v>257</v>
      </c>
      <c r="D161" s="672">
        <v>1.680657E7</v>
      </c>
      <c r="E161" s="672" t="s">
        <v>72</v>
      </c>
      <c r="F161" s="672" t="s">
        <v>73</v>
      </c>
      <c r="G161" s="672"/>
      <c r="H161" s="672">
        <v>1.0</v>
      </c>
      <c r="I161" s="672" t="s">
        <v>72</v>
      </c>
      <c r="J161" s="672" t="str">
        <f t="shared" si="1"/>
        <v>A*1</v>
      </c>
    </row>
    <row r="162" ht="14.25" customHeight="1">
      <c r="A162" s="672">
        <v>2.1796454E7</v>
      </c>
      <c r="B162" s="672" t="s">
        <v>253</v>
      </c>
      <c r="C162" s="672" t="s">
        <v>293</v>
      </c>
      <c r="D162" s="672">
        <v>1.9634568E7</v>
      </c>
      <c r="E162" s="672" t="s">
        <v>72</v>
      </c>
      <c r="F162" s="672" t="s">
        <v>69</v>
      </c>
      <c r="G162" s="672"/>
      <c r="H162" s="672">
        <v>1.0</v>
      </c>
      <c r="I162" s="672" t="s">
        <v>72</v>
      </c>
      <c r="J162" s="672" t="str">
        <f t="shared" si="1"/>
        <v>A*1</v>
      </c>
    </row>
    <row r="163" ht="14.25" customHeight="1">
      <c r="A163" s="672">
        <v>2.2035316E7</v>
      </c>
      <c r="B163" s="672" t="s">
        <v>253</v>
      </c>
      <c r="C163" s="672" t="s">
        <v>265</v>
      </c>
      <c r="D163" s="672">
        <v>1.987343E7</v>
      </c>
      <c r="E163" s="672" t="s">
        <v>69</v>
      </c>
      <c r="F163" s="672" t="s">
        <v>68</v>
      </c>
      <c r="G163" s="672"/>
      <c r="H163" s="672">
        <v>1.0</v>
      </c>
      <c r="I163" s="672" t="s">
        <v>1026</v>
      </c>
      <c r="J163" s="672" t="str">
        <f t="shared" si="1"/>
        <v>A*1</v>
      </c>
    </row>
    <row r="164" ht="14.25" customHeight="1">
      <c r="A164" s="672">
        <v>1.3813647E7</v>
      </c>
      <c r="B164" s="672" t="s">
        <v>253</v>
      </c>
      <c r="C164" s="672" t="s">
        <v>258</v>
      </c>
      <c r="D164" s="672">
        <v>1.1692941E7</v>
      </c>
      <c r="E164" s="672" t="s">
        <v>72</v>
      </c>
      <c r="F164" s="672" t="s">
        <v>73</v>
      </c>
      <c r="G164" s="672" t="s">
        <v>259</v>
      </c>
      <c r="H164" s="672">
        <v>1.0</v>
      </c>
      <c r="I164" s="672" t="s">
        <v>72</v>
      </c>
      <c r="J164" s="672" t="str">
        <f t="shared" si="1"/>
        <v>A*1</v>
      </c>
    </row>
    <row r="165" ht="14.25" customHeight="1">
      <c r="A165" s="672">
        <v>2.4003781E7</v>
      </c>
      <c r="B165" s="672" t="s">
        <v>253</v>
      </c>
      <c r="C165" s="672" t="s">
        <v>263</v>
      </c>
      <c r="D165" s="672">
        <v>2.1857634E7</v>
      </c>
      <c r="E165" s="672" t="s">
        <v>72</v>
      </c>
      <c r="F165" s="672" t="s">
        <v>73</v>
      </c>
      <c r="G165" s="672" t="s">
        <v>264</v>
      </c>
      <c r="H165" s="672"/>
      <c r="I165" s="672"/>
      <c r="J165" s="672" t="str">
        <f t="shared" si="1"/>
        <v/>
      </c>
    </row>
    <row r="166" ht="14.25" customHeight="1">
      <c r="A166" s="672">
        <v>2.2813782E7</v>
      </c>
      <c r="B166" s="672" t="s">
        <v>253</v>
      </c>
      <c r="C166" s="672" t="s">
        <v>288</v>
      </c>
      <c r="D166" s="672">
        <v>2.0651896E7</v>
      </c>
      <c r="E166" s="672" t="s">
        <v>73</v>
      </c>
      <c r="F166" s="672" t="s">
        <v>72</v>
      </c>
      <c r="G166" s="672" t="s">
        <v>289</v>
      </c>
      <c r="H166" s="672"/>
      <c r="I166" s="672"/>
      <c r="J166" s="672" t="str">
        <f t="shared" si="1"/>
        <v/>
      </c>
    </row>
    <row r="167" ht="14.25" customHeight="1">
      <c r="A167" s="672">
        <v>2.2813783E7</v>
      </c>
      <c r="B167" s="672" t="s">
        <v>253</v>
      </c>
      <c r="C167" s="672" t="s">
        <v>290</v>
      </c>
      <c r="D167" s="672">
        <v>2.0651897E7</v>
      </c>
      <c r="E167" s="672" t="s">
        <v>69</v>
      </c>
      <c r="F167" s="672" t="s">
        <v>73</v>
      </c>
      <c r="G167" s="672" t="s">
        <v>291</v>
      </c>
      <c r="H167" s="672"/>
      <c r="I167" s="672"/>
      <c r="J167" s="672" t="str">
        <f t="shared" si="1"/>
        <v/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2.2446335E7</v>
      </c>
      <c r="B170" s="672" t="s">
        <v>297</v>
      </c>
      <c r="C170" s="672" t="s">
        <v>302</v>
      </c>
      <c r="D170" s="672">
        <v>2.0284449E7</v>
      </c>
      <c r="E170" s="672" t="s">
        <v>68</v>
      </c>
      <c r="F170" s="672" t="s">
        <v>69</v>
      </c>
      <c r="G170" s="672"/>
      <c r="H170" s="672"/>
      <c r="I170" s="672"/>
      <c r="J170" s="672" t="str">
        <f t="shared" si="1"/>
        <v/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/>
      <c r="I171" s="672"/>
      <c r="J171" s="672" t="str">
        <f t="shared" si="1"/>
        <v/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7957490.0</v>
      </c>
      <c r="B178" s="672" t="s">
        <v>309</v>
      </c>
      <c r="C178" s="672" t="s">
        <v>316</v>
      </c>
      <c r="D178" s="672">
        <v>8089449.0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2.1256923E7</v>
      </c>
      <c r="B179" s="672" t="s">
        <v>309</v>
      </c>
      <c r="C179" s="672" t="s">
        <v>335</v>
      </c>
      <c r="D179" s="672">
        <v>1.9095037E7</v>
      </c>
      <c r="E179" s="672" t="s">
        <v>69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1.495141E7</v>
      </c>
      <c r="B180" s="672" t="s">
        <v>309</v>
      </c>
      <c r="C180" s="672" t="s">
        <v>363</v>
      </c>
      <c r="D180" s="672">
        <v>1.2839484E7</v>
      </c>
      <c r="E180" s="672" t="s">
        <v>72</v>
      </c>
      <c r="F180" s="672" t="s">
        <v>73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1.9172906E7</v>
      </c>
      <c r="B181" s="672" t="s">
        <v>309</v>
      </c>
      <c r="C181" s="672" t="s">
        <v>386</v>
      </c>
      <c r="D181" s="672">
        <v>1.7061026E7</v>
      </c>
      <c r="E181" s="672" t="s">
        <v>69</v>
      </c>
      <c r="F181" s="672" t="s">
        <v>68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1.4546643E7</v>
      </c>
      <c r="B182" s="672" t="s">
        <v>309</v>
      </c>
      <c r="C182" s="672" t="s">
        <v>364</v>
      </c>
      <c r="D182" s="672">
        <v>1.2434844E7</v>
      </c>
      <c r="E182" s="672" t="s">
        <v>73</v>
      </c>
      <c r="F182" s="672" t="s">
        <v>72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1.7272977E7</v>
      </c>
      <c r="B183" s="672" t="s">
        <v>309</v>
      </c>
      <c r="C183" s="672" t="s">
        <v>365</v>
      </c>
      <c r="D183" s="672">
        <v>1.5161097E7</v>
      </c>
      <c r="E183" s="672" t="s">
        <v>68</v>
      </c>
      <c r="F183" s="672" t="s">
        <v>69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1.4908883E7</v>
      </c>
      <c r="B184" s="672" t="s">
        <v>309</v>
      </c>
      <c r="C184" s="672" t="s">
        <v>381</v>
      </c>
      <c r="D184" s="672">
        <v>1.279695E7</v>
      </c>
      <c r="E184" s="672" t="s">
        <v>69</v>
      </c>
      <c r="F184" s="672" t="s">
        <v>68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1.5052716E7</v>
      </c>
      <c r="B185" s="672" t="s">
        <v>309</v>
      </c>
      <c r="C185" s="672" t="s">
        <v>382</v>
      </c>
      <c r="D185" s="672">
        <v>1.2940807E7</v>
      </c>
      <c r="E185" s="672" t="s">
        <v>69</v>
      </c>
      <c r="F185" s="672" t="s">
        <v>72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4571642.0</v>
      </c>
      <c r="B186" s="672" t="s">
        <v>309</v>
      </c>
      <c r="C186" s="672" t="s">
        <v>370</v>
      </c>
      <c r="D186" s="672">
        <v>4703601.0</v>
      </c>
      <c r="E186" s="672" t="s">
        <v>69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4204033.0</v>
      </c>
      <c r="B187" s="672" t="s">
        <v>309</v>
      </c>
      <c r="C187" s="672" t="s">
        <v>353</v>
      </c>
      <c r="D187" s="672">
        <v>4335992.0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7619465.0</v>
      </c>
      <c r="B188" s="672" t="s">
        <v>309</v>
      </c>
      <c r="C188" s="672" t="s">
        <v>375</v>
      </c>
      <c r="D188" s="672">
        <v>7751424.0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4674706.0</v>
      </c>
      <c r="B189" s="672" t="s">
        <v>309</v>
      </c>
      <c r="C189" s="672" t="s">
        <v>356</v>
      </c>
      <c r="D189" s="672">
        <v>4806665.0</v>
      </c>
      <c r="E189" s="672" t="s">
        <v>68</v>
      </c>
      <c r="F189" s="672" t="s">
        <v>72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1.3596967E7</v>
      </c>
      <c r="B190" s="672" t="s">
        <v>309</v>
      </c>
      <c r="C190" s="672" t="s">
        <v>376</v>
      </c>
      <c r="D190" s="672">
        <v>1.1441291E7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1.3198362E7</v>
      </c>
      <c r="B191" s="672" t="s">
        <v>309</v>
      </c>
      <c r="C191" s="672" t="s">
        <v>377</v>
      </c>
      <c r="D191" s="672">
        <v>1.1042686E7</v>
      </c>
      <c r="E191" s="672" t="s">
        <v>72</v>
      </c>
      <c r="F191" s="672" t="s">
        <v>73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1.3635323E7</v>
      </c>
      <c r="B192" s="672" t="s">
        <v>309</v>
      </c>
      <c r="C192" s="672" t="s">
        <v>338</v>
      </c>
      <c r="D192" s="672">
        <v>1.1479647E7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2.6233167E7</v>
      </c>
      <c r="B193" s="672" t="s">
        <v>309</v>
      </c>
      <c r="C193" s="672" t="s">
        <v>358</v>
      </c>
      <c r="D193" s="672">
        <v>2.408702E7</v>
      </c>
      <c r="E193" s="672" t="s">
        <v>73</v>
      </c>
      <c r="F193" s="672" t="s">
        <v>72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1.7787123E7</v>
      </c>
      <c r="B194" s="672" t="s">
        <v>309</v>
      </c>
      <c r="C194" s="672" t="s">
        <v>384</v>
      </c>
      <c r="D194" s="672">
        <v>1.5675243E7</v>
      </c>
      <c r="E194" s="672" t="s">
        <v>68</v>
      </c>
      <c r="F194" s="672" t="s">
        <v>69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5282128.0</v>
      </c>
      <c r="B195" s="672" t="s">
        <v>309</v>
      </c>
      <c r="C195" s="672" t="s">
        <v>378</v>
      </c>
      <c r="D195" s="672">
        <v>5414087.0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3682456.0</v>
      </c>
      <c r="B196" s="672" t="s">
        <v>309</v>
      </c>
      <c r="C196" s="672" t="s">
        <v>385</v>
      </c>
      <c r="D196" s="672">
        <v>3814415.0</v>
      </c>
      <c r="E196" s="672" t="s">
        <v>72</v>
      </c>
      <c r="F196" s="672" t="s">
        <v>73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4305221.0</v>
      </c>
      <c r="B197" s="672" t="s">
        <v>309</v>
      </c>
      <c r="C197" s="672" t="s">
        <v>359</v>
      </c>
      <c r="D197" s="672">
        <v>4437180.0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5013651.0</v>
      </c>
      <c r="B198" s="672" t="s">
        <v>309</v>
      </c>
      <c r="C198" s="672" t="s">
        <v>383</v>
      </c>
      <c r="D198" s="672">
        <v>5145610.0</v>
      </c>
      <c r="E198" s="672" t="s">
        <v>68</v>
      </c>
      <c r="F198" s="672" t="s">
        <v>69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5333957.0</v>
      </c>
      <c r="B199" s="672" t="s">
        <v>309</v>
      </c>
      <c r="C199" s="672" t="s">
        <v>360</v>
      </c>
      <c r="D199" s="672">
        <v>5465916.0</v>
      </c>
      <c r="E199" s="672" t="s">
        <v>69</v>
      </c>
      <c r="F199" s="672" t="s">
        <v>73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2.659306E7</v>
      </c>
      <c r="B200" s="672" t="s">
        <v>309</v>
      </c>
      <c r="C200" s="672" t="s">
        <v>357</v>
      </c>
      <c r="D200" s="672">
        <v>2.4446913E7</v>
      </c>
      <c r="E200" s="672" t="s">
        <v>69</v>
      </c>
      <c r="F200" s="672" t="s">
        <v>68</v>
      </c>
      <c r="G200" s="672"/>
      <c r="H200" s="672">
        <v>1.0</v>
      </c>
      <c r="I200" s="672" t="s">
        <v>1272</v>
      </c>
      <c r="J200" s="672" t="str">
        <f t="shared" si="1"/>
        <v>D*1</v>
      </c>
    </row>
    <row r="201" ht="14.25" customHeight="1">
      <c r="A201" s="672">
        <v>4004745.0</v>
      </c>
      <c r="B201" s="672" t="s">
        <v>309</v>
      </c>
      <c r="C201" s="672" t="s">
        <v>328</v>
      </c>
      <c r="D201" s="672">
        <v>4136704.0</v>
      </c>
      <c r="E201" s="672" t="s">
        <v>69</v>
      </c>
      <c r="F201" s="672" t="s">
        <v>73</v>
      </c>
      <c r="G201" s="672" t="s">
        <v>329</v>
      </c>
      <c r="H201" s="672">
        <v>1.0</v>
      </c>
      <c r="I201" s="672" t="s">
        <v>73</v>
      </c>
      <c r="J201" s="672" t="str">
        <f t="shared" si="1"/>
        <v>D*1</v>
      </c>
    </row>
    <row r="202" ht="14.25" customHeight="1">
      <c r="A202" s="672">
        <v>6877439.0</v>
      </c>
      <c r="B202" s="672" t="s">
        <v>309</v>
      </c>
      <c r="C202" s="672" t="s">
        <v>310</v>
      </c>
      <c r="D202" s="672">
        <v>7009398.0</v>
      </c>
      <c r="E202" s="672" t="s">
        <v>72</v>
      </c>
      <c r="F202" s="672" t="s">
        <v>68</v>
      </c>
      <c r="G202" s="672" t="s">
        <v>311</v>
      </c>
      <c r="H202" s="672"/>
      <c r="I202" s="672"/>
      <c r="J202" s="672" t="str">
        <f t="shared" si="1"/>
        <v/>
      </c>
    </row>
    <row r="203" ht="14.25" customHeight="1">
      <c r="A203" s="672">
        <v>1.5032215E7</v>
      </c>
      <c r="B203" s="672" t="s">
        <v>309</v>
      </c>
      <c r="C203" s="672" t="s">
        <v>314</v>
      </c>
      <c r="D203" s="672">
        <v>1.2920303E7</v>
      </c>
      <c r="E203" s="672" t="s">
        <v>72</v>
      </c>
      <c r="F203" s="672" t="s">
        <v>73</v>
      </c>
      <c r="G203" s="672" t="s">
        <v>315</v>
      </c>
      <c r="H203" s="672"/>
      <c r="I203" s="672"/>
      <c r="J203" s="672" t="str">
        <f t="shared" si="1"/>
        <v/>
      </c>
    </row>
    <row r="204" ht="14.25" customHeight="1">
      <c r="A204" s="672">
        <v>2.1562998E7</v>
      </c>
      <c r="B204" s="672" t="s">
        <v>309</v>
      </c>
      <c r="C204" s="672" t="s">
        <v>320</v>
      </c>
      <c r="D204" s="672">
        <v>1.9401112E7</v>
      </c>
      <c r="E204" s="672" t="s">
        <v>69</v>
      </c>
      <c r="F204" s="672" t="s">
        <v>73</v>
      </c>
      <c r="G204" s="672" t="s">
        <v>321</v>
      </c>
      <c r="H204" s="672"/>
      <c r="I204" s="672"/>
      <c r="J204" s="672" t="str">
        <f t="shared" si="1"/>
        <v/>
      </c>
    </row>
    <row r="205" ht="14.25" customHeight="1">
      <c r="A205" s="672">
        <v>1.864419E7</v>
      </c>
      <c r="B205" s="672" t="s">
        <v>309</v>
      </c>
      <c r="C205" s="672" t="s">
        <v>379</v>
      </c>
      <c r="D205" s="672">
        <v>1.653231E7</v>
      </c>
      <c r="E205" s="672" t="s">
        <v>72</v>
      </c>
      <c r="F205" s="672" t="s">
        <v>73</v>
      </c>
      <c r="G205" s="672" t="s">
        <v>380</v>
      </c>
      <c r="H205" s="672"/>
      <c r="I205" s="672"/>
      <c r="J205" s="672" t="str">
        <f t="shared" si="1"/>
        <v/>
      </c>
    </row>
    <row r="206" ht="14.25" customHeight="1">
      <c r="A206" s="672">
        <v>2.1598287E7</v>
      </c>
      <c r="B206" s="672" t="s">
        <v>309</v>
      </c>
      <c r="C206" s="672" t="s">
        <v>326</v>
      </c>
      <c r="D206" s="672">
        <v>1.9436401E7</v>
      </c>
      <c r="E206" s="672" t="s">
        <v>68</v>
      </c>
      <c r="F206" s="672" t="s">
        <v>69</v>
      </c>
      <c r="G206" s="672" t="s">
        <v>327</v>
      </c>
      <c r="H206" s="672"/>
      <c r="I206" s="672"/>
      <c r="J206" s="672" t="str">
        <f t="shared" si="1"/>
        <v/>
      </c>
    </row>
    <row r="207" ht="14.25" customHeight="1">
      <c r="A207" s="672">
        <v>1.9405123E7</v>
      </c>
      <c r="B207" s="672" t="s">
        <v>309</v>
      </c>
      <c r="C207" s="672" t="s">
        <v>318</v>
      </c>
      <c r="D207" s="672">
        <v>1.7293243E7</v>
      </c>
      <c r="E207" s="672" t="s">
        <v>72</v>
      </c>
      <c r="F207" s="672" t="s">
        <v>73</v>
      </c>
      <c r="G207" s="672" t="s">
        <v>319</v>
      </c>
      <c r="H207" s="672"/>
      <c r="I207" s="672"/>
      <c r="J207" s="672" t="str">
        <f t="shared" si="1"/>
        <v/>
      </c>
    </row>
    <row r="208" ht="14.25" customHeight="1">
      <c r="A208" s="672">
        <v>2.3750847E7</v>
      </c>
      <c r="B208" s="672" t="s">
        <v>309</v>
      </c>
      <c r="C208" s="672" t="s">
        <v>322</v>
      </c>
      <c r="D208" s="672">
        <v>2.1588961E7</v>
      </c>
      <c r="E208" s="672" t="s">
        <v>68</v>
      </c>
      <c r="F208" s="672" t="s">
        <v>69</v>
      </c>
      <c r="G208" s="672" t="s">
        <v>323</v>
      </c>
      <c r="H208" s="672"/>
      <c r="I208" s="672"/>
      <c r="J208" s="672" t="str">
        <f t="shared" si="1"/>
        <v/>
      </c>
    </row>
    <row r="209" ht="14.25" customHeight="1">
      <c r="A209" s="672">
        <v>1.8709695E7</v>
      </c>
      <c r="B209" s="672" t="s">
        <v>309</v>
      </c>
      <c r="C209" s="672" t="s">
        <v>333</v>
      </c>
      <c r="D209" s="672">
        <v>1.6597815E7</v>
      </c>
      <c r="E209" s="672" t="s">
        <v>72</v>
      </c>
      <c r="F209" s="672" t="s">
        <v>73</v>
      </c>
      <c r="G209" s="672" t="s">
        <v>334</v>
      </c>
      <c r="H209" s="672"/>
      <c r="I209" s="672"/>
      <c r="J209" s="672" t="str">
        <f t="shared" si="1"/>
        <v/>
      </c>
    </row>
    <row r="210" ht="14.25" customHeight="1">
      <c r="A210" s="672">
        <v>2.8768771E7</v>
      </c>
      <c r="B210" s="672" t="s">
        <v>309</v>
      </c>
      <c r="C210" s="672" t="s">
        <v>345</v>
      </c>
      <c r="D210" s="672">
        <v>2.6622624E7</v>
      </c>
      <c r="E210" s="672" t="s">
        <v>73</v>
      </c>
      <c r="F210" s="672" t="s">
        <v>72</v>
      </c>
      <c r="G210" s="672" t="s">
        <v>346</v>
      </c>
      <c r="H210" s="672"/>
      <c r="I210" s="672"/>
      <c r="J210" s="672" t="str">
        <f t="shared" si="1"/>
        <v/>
      </c>
    </row>
    <row r="211" ht="14.25" customHeight="1">
      <c r="A211" s="672">
        <v>2.2810186E7</v>
      </c>
      <c r="B211" s="672" t="s">
        <v>309</v>
      </c>
      <c r="C211" s="672" t="s">
        <v>339</v>
      </c>
      <c r="D211" s="672">
        <v>2.06483E7</v>
      </c>
      <c r="E211" s="672" t="s">
        <v>73</v>
      </c>
      <c r="F211" s="672" t="s">
        <v>72</v>
      </c>
      <c r="G211" s="672" t="s">
        <v>340</v>
      </c>
      <c r="H211" s="672"/>
      <c r="I211" s="672"/>
      <c r="J211" s="672" t="str">
        <f t="shared" si="1"/>
        <v/>
      </c>
    </row>
    <row r="212" ht="14.25" customHeight="1">
      <c r="A212" s="672">
        <v>1.9247873E7</v>
      </c>
      <c r="B212" s="672" t="s">
        <v>309</v>
      </c>
      <c r="C212" s="672" t="s">
        <v>396</v>
      </c>
      <c r="D212" s="672">
        <v>1.7135993E7</v>
      </c>
      <c r="E212" s="672" t="s">
        <v>72</v>
      </c>
      <c r="F212" s="672" t="s">
        <v>73</v>
      </c>
      <c r="G212" s="672" t="s">
        <v>397</v>
      </c>
      <c r="H212" s="672"/>
      <c r="I212" s="672"/>
      <c r="J212" s="672" t="str">
        <f t="shared" si="1"/>
        <v/>
      </c>
    </row>
    <row r="213" ht="14.25" customHeight="1">
      <c r="A213" s="672">
        <v>2.1583068E7</v>
      </c>
      <c r="B213" s="672" t="s">
        <v>309</v>
      </c>
      <c r="C213" s="672" t="s">
        <v>347</v>
      </c>
      <c r="D213" s="672">
        <v>1.9421182E7</v>
      </c>
      <c r="E213" s="672" t="s">
        <v>72</v>
      </c>
      <c r="F213" s="672" t="s">
        <v>73</v>
      </c>
      <c r="G213" s="672" t="s">
        <v>348</v>
      </c>
      <c r="H213" s="672"/>
      <c r="I213" s="672"/>
      <c r="J213" s="672" t="str">
        <f t="shared" si="1"/>
        <v/>
      </c>
    </row>
    <row r="214" ht="14.25" customHeight="1">
      <c r="A214" s="672">
        <v>1.9337619E7</v>
      </c>
      <c r="B214" s="672" t="s">
        <v>309</v>
      </c>
      <c r="C214" s="672" t="s">
        <v>361</v>
      </c>
      <c r="D214" s="672">
        <v>1.7225739E7</v>
      </c>
      <c r="E214" s="672" t="s">
        <v>69</v>
      </c>
      <c r="F214" s="672" t="s">
        <v>68</v>
      </c>
      <c r="G214" s="672" t="s">
        <v>362</v>
      </c>
      <c r="H214" s="672"/>
      <c r="I214" s="672"/>
      <c r="J214" s="672" t="str">
        <f t="shared" si="1"/>
        <v/>
      </c>
    </row>
    <row r="215" ht="14.25" customHeight="1">
      <c r="A215" s="672">
        <v>1.7242289E7</v>
      </c>
      <c r="B215" s="672" t="s">
        <v>309</v>
      </c>
      <c r="C215" s="672" t="s">
        <v>349</v>
      </c>
      <c r="D215" s="672">
        <v>1.5130409E7</v>
      </c>
      <c r="E215" s="672" t="s">
        <v>68</v>
      </c>
      <c r="F215" s="672" t="s">
        <v>69</v>
      </c>
      <c r="G215" s="672" t="s">
        <v>350</v>
      </c>
      <c r="H215" s="672"/>
      <c r="I215" s="672"/>
      <c r="J215" s="672" t="str">
        <f t="shared" si="1"/>
        <v/>
      </c>
    </row>
    <row r="216" ht="14.25" customHeight="1">
      <c r="A216" s="672">
        <v>1.5472184E7</v>
      </c>
      <c r="B216" s="672" t="s">
        <v>309</v>
      </c>
      <c r="C216" s="672" t="s">
        <v>336</v>
      </c>
      <c r="D216" s="672">
        <v>1.3360304E7</v>
      </c>
      <c r="E216" s="672" t="s">
        <v>72</v>
      </c>
      <c r="F216" s="672" t="s">
        <v>69</v>
      </c>
      <c r="G216" s="672" t="s">
        <v>337</v>
      </c>
      <c r="H216" s="672"/>
      <c r="I216" s="672"/>
      <c r="J216" s="672" t="str">
        <f t="shared" si="1"/>
        <v/>
      </c>
    </row>
    <row r="217" ht="14.25" customHeight="1">
      <c r="A217" s="672">
        <v>1.8056581E7</v>
      </c>
      <c r="B217" s="672" t="s">
        <v>309</v>
      </c>
      <c r="C217" s="672" t="s">
        <v>366</v>
      </c>
      <c r="D217" s="672">
        <v>1.5944701E7</v>
      </c>
      <c r="E217" s="672" t="s">
        <v>69</v>
      </c>
      <c r="F217" s="672" t="s">
        <v>72</v>
      </c>
      <c r="G217" s="672" t="s">
        <v>367</v>
      </c>
      <c r="H217" s="672"/>
      <c r="I217" s="672"/>
      <c r="J217" s="672" t="str">
        <f t="shared" si="1"/>
        <v/>
      </c>
    </row>
    <row r="218" ht="14.25" customHeight="1">
      <c r="A218" s="672">
        <v>1.5126666E7</v>
      </c>
      <c r="B218" s="672" t="s">
        <v>309</v>
      </c>
      <c r="C218" s="672" t="s">
        <v>368</v>
      </c>
      <c r="D218" s="672">
        <v>1.3014753E7</v>
      </c>
      <c r="E218" s="672" t="s">
        <v>73</v>
      </c>
      <c r="F218" s="672" t="s">
        <v>68</v>
      </c>
      <c r="G218" s="672" t="s">
        <v>369</v>
      </c>
      <c r="H218" s="672"/>
      <c r="I218" s="672"/>
      <c r="J218" s="672" t="str">
        <f t="shared" si="1"/>
        <v/>
      </c>
    </row>
    <row r="219" ht="14.25" customHeight="1">
      <c r="A219" s="672">
        <v>9480457.0</v>
      </c>
      <c r="B219" s="672" t="s">
        <v>309</v>
      </c>
      <c r="C219" s="672" t="s">
        <v>341</v>
      </c>
      <c r="D219" s="672">
        <v>9642848.0</v>
      </c>
      <c r="E219" s="672" t="s">
        <v>72</v>
      </c>
      <c r="F219" s="672" t="s">
        <v>68</v>
      </c>
      <c r="G219" s="672" t="s">
        <v>342</v>
      </c>
      <c r="H219" s="672"/>
      <c r="I219" s="672"/>
      <c r="J219" s="672" t="str">
        <f t="shared" si="1"/>
        <v/>
      </c>
    </row>
    <row r="220" ht="14.25" customHeight="1">
      <c r="A220" s="672">
        <v>4354558.0</v>
      </c>
      <c r="B220" s="672" t="s">
        <v>309</v>
      </c>
      <c r="C220" s="672" t="s">
        <v>343</v>
      </c>
      <c r="D220" s="672">
        <v>4486517.0</v>
      </c>
      <c r="E220" s="672" t="s">
        <v>69</v>
      </c>
      <c r="F220" s="672" t="s">
        <v>73</v>
      </c>
      <c r="G220" s="672" t="s">
        <v>344</v>
      </c>
      <c r="H220" s="672"/>
      <c r="I220" s="672"/>
      <c r="J220" s="672" t="str">
        <f t="shared" si="1"/>
        <v/>
      </c>
    </row>
    <row r="221" ht="14.25" customHeight="1">
      <c r="A221" s="672">
        <v>4356934.0</v>
      </c>
      <c r="B221" s="672" t="s">
        <v>309</v>
      </c>
      <c r="C221" s="672" t="s">
        <v>351</v>
      </c>
      <c r="D221" s="672">
        <v>4488893.0</v>
      </c>
      <c r="E221" s="672" t="s">
        <v>69</v>
      </c>
      <c r="F221" s="672" t="s">
        <v>73</v>
      </c>
      <c r="G221" s="672" t="s">
        <v>352</v>
      </c>
      <c r="H221" s="672"/>
      <c r="I221" s="672"/>
      <c r="J221" s="672" t="str">
        <f t="shared" si="1"/>
        <v/>
      </c>
    </row>
    <row r="222" ht="14.25" customHeight="1">
      <c r="A222" s="672">
        <v>5932583.0</v>
      </c>
      <c r="B222" s="672" t="s">
        <v>309</v>
      </c>
      <c r="C222" s="672" t="s">
        <v>371</v>
      </c>
      <c r="D222" s="672">
        <v>6064542.0</v>
      </c>
      <c r="E222" s="672" t="s">
        <v>68</v>
      </c>
      <c r="F222" s="672" t="s">
        <v>69</v>
      </c>
      <c r="G222" s="672" t="s">
        <v>372</v>
      </c>
      <c r="H222" s="672"/>
      <c r="I222" s="672"/>
      <c r="J222" s="672" t="str">
        <f t="shared" si="1"/>
        <v/>
      </c>
    </row>
    <row r="223" ht="14.25" customHeight="1">
      <c r="A223" s="672">
        <v>9008244.0</v>
      </c>
      <c r="B223" s="672" t="s">
        <v>309</v>
      </c>
      <c r="C223" s="672" t="s">
        <v>373</v>
      </c>
      <c r="D223" s="672">
        <v>9170635.0</v>
      </c>
      <c r="E223" s="672" t="s">
        <v>73</v>
      </c>
      <c r="F223" s="672" t="s">
        <v>72</v>
      </c>
      <c r="G223" s="672" t="s">
        <v>374</v>
      </c>
      <c r="H223" s="672"/>
      <c r="I223" s="672"/>
      <c r="J223" s="672" t="str">
        <f t="shared" si="1"/>
        <v/>
      </c>
    </row>
    <row r="224" ht="14.25" customHeight="1">
      <c r="A224" s="672">
        <v>4284815.0</v>
      </c>
      <c r="B224" s="672" t="s">
        <v>309</v>
      </c>
      <c r="C224" s="672" t="s">
        <v>354</v>
      </c>
      <c r="D224" s="672">
        <v>4416774.0</v>
      </c>
      <c r="E224" s="672" t="s">
        <v>69</v>
      </c>
      <c r="F224" s="672" t="s">
        <v>68</v>
      </c>
      <c r="G224" s="672" t="s">
        <v>355</v>
      </c>
      <c r="H224" s="672"/>
      <c r="I224" s="672"/>
      <c r="J224" s="672" t="str">
        <f t="shared" si="1"/>
        <v/>
      </c>
    </row>
    <row r="225" ht="14.25" customHeight="1">
      <c r="A225" s="672">
        <v>8792706.0</v>
      </c>
      <c r="B225" s="672" t="s">
        <v>309</v>
      </c>
      <c r="C225" s="672" t="s">
        <v>330</v>
      </c>
      <c r="D225" s="672">
        <v>8924665.0</v>
      </c>
      <c r="E225" s="672" t="s">
        <v>73</v>
      </c>
      <c r="F225" s="672" t="s">
        <v>72</v>
      </c>
      <c r="G225" s="672" t="s">
        <v>331</v>
      </c>
      <c r="H225" s="672"/>
      <c r="I225" s="672"/>
      <c r="J225" s="672" t="str">
        <f t="shared" si="1"/>
        <v/>
      </c>
    </row>
    <row r="226" ht="14.25" customHeight="1">
      <c r="A226" s="672">
        <v>3777988.0</v>
      </c>
      <c r="B226" s="672" t="s">
        <v>399</v>
      </c>
      <c r="C226" s="672" t="s">
        <v>387</v>
      </c>
      <c r="D226" s="672">
        <v>3909947.0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5513374.0</v>
      </c>
      <c r="B227" s="672" t="s">
        <v>399</v>
      </c>
      <c r="C227" s="672" t="s">
        <v>391</v>
      </c>
      <c r="D227" s="672">
        <v>5645333.0</v>
      </c>
      <c r="E227" s="672" t="s">
        <v>69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1.9701619E7</v>
      </c>
      <c r="B228" s="672" t="s">
        <v>399</v>
      </c>
      <c r="C228" s="672" t="s">
        <v>398</v>
      </c>
      <c r="D228" s="672">
        <v>1.7589739E7</v>
      </c>
      <c r="E228" s="672" t="s">
        <v>68</v>
      </c>
      <c r="F228" s="672" t="s">
        <v>69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1.3340081E7</v>
      </c>
      <c r="B229" s="672" t="s">
        <v>399</v>
      </c>
      <c r="C229" s="672" t="s">
        <v>388</v>
      </c>
      <c r="D229" s="672">
        <v>1.1184405E7</v>
      </c>
      <c r="E229" s="672" t="s">
        <v>68</v>
      </c>
      <c r="F229" s="672" t="s">
        <v>72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4213959.0</v>
      </c>
      <c r="B230" s="672" t="s">
        <v>399</v>
      </c>
      <c r="C230" s="672" t="s">
        <v>393</v>
      </c>
      <c r="D230" s="672">
        <v>4345918.0</v>
      </c>
      <c r="E230" s="672" t="s">
        <v>73</v>
      </c>
      <c r="F230" s="672" t="s">
        <v>68</v>
      </c>
      <c r="G230" s="672"/>
      <c r="H230" s="672">
        <v>1.0</v>
      </c>
      <c r="I230" s="672" t="s">
        <v>73</v>
      </c>
      <c r="J230" s="672" t="str">
        <f t="shared" si="1"/>
        <v>A*1</v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>
        <v>1.0</v>
      </c>
      <c r="I231" s="672" t="s">
        <v>1890</v>
      </c>
      <c r="J231" s="672" t="str">
        <f t="shared" si="1"/>
        <v>A*1</v>
      </c>
    </row>
    <row r="232" ht="14.25" customHeight="1">
      <c r="A232" s="672">
        <v>4102603.0</v>
      </c>
      <c r="B232" s="672" t="s">
        <v>399</v>
      </c>
      <c r="C232" s="672" t="s">
        <v>389</v>
      </c>
      <c r="D232" s="672">
        <v>4234562.0</v>
      </c>
      <c r="E232" s="672" t="s">
        <v>73</v>
      </c>
      <c r="F232" s="672" t="s">
        <v>72</v>
      </c>
      <c r="G232" s="672" t="s">
        <v>390</v>
      </c>
      <c r="H232" s="672">
        <v>1.0</v>
      </c>
      <c r="I232" s="672" t="s">
        <v>73</v>
      </c>
      <c r="J232" s="672" t="str">
        <f t="shared" si="1"/>
        <v>A*1</v>
      </c>
    </row>
    <row r="233" ht="14.25" customHeight="1">
      <c r="A233" s="672">
        <v>1.7270327E7</v>
      </c>
      <c r="B233" s="672" t="s">
        <v>399</v>
      </c>
      <c r="C233" s="672" t="s">
        <v>394</v>
      </c>
      <c r="D233" s="672">
        <v>1.5158447E7</v>
      </c>
      <c r="E233" s="672" t="s">
        <v>68</v>
      </c>
      <c r="F233" s="672" t="s">
        <v>72</v>
      </c>
      <c r="G233" s="672" t="s">
        <v>395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1.6515175E7</v>
      </c>
      <c r="B237" s="672" t="s">
        <v>408</v>
      </c>
      <c r="C237" s="672" t="s">
        <v>416</v>
      </c>
      <c r="D237" s="672">
        <v>1.4403295E7</v>
      </c>
      <c r="E237" s="672" t="s">
        <v>72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1.4789282E7</v>
      </c>
      <c r="B238" s="672" t="s">
        <v>408</v>
      </c>
      <c r="C238" s="672" t="s">
        <v>432</v>
      </c>
      <c r="D238" s="672">
        <v>1.2677353E7</v>
      </c>
      <c r="E238" s="672" t="s">
        <v>69</v>
      </c>
      <c r="F238" s="672" t="s">
        <v>68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1.6910264E7</v>
      </c>
      <c r="B239" s="672" t="s">
        <v>408</v>
      </c>
      <c r="C239" s="672" t="s">
        <v>458</v>
      </c>
      <c r="D239" s="672">
        <v>1.4798384E7</v>
      </c>
      <c r="E239" s="672" t="s">
        <v>68</v>
      </c>
      <c r="F239" s="672" t="s">
        <v>69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1.5508472E7</v>
      </c>
      <c r="B240" s="672" t="s">
        <v>408</v>
      </c>
      <c r="C240" s="672" t="s">
        <v>459</v>
      </c>
      <c r="D240" s="672">
        <v>1.3396592E7</v>
      </c>
      <c r="E240" s="672" t="s">
        <v>72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1.6610214E7</v>
      </c>
      <c r="B241" s="672" t="s">
        <v>408</v>
      </c>
      <c r="C241" s="672" t="s">
        <v>433</v>
      </c>
      <c r="D241" s="672">
        <v>1.4498334E7</v>
      </c>
      <c r="E241" s="672" t="s">
        <v>72</v>
      </c>
      <c r="F241" s="672" t="s">
        <v>68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1.6778798E7</v>
      </c>
      <c r="B242" s="672" t="s">
        <v>408</v>
      </c>
      <c r="C242" s="672" t="s">
        <v>444</v>
      </c>
      <c r="D242" s="672">
        <v>1.4666918E7</v>
      </c>
      <c r="E242" s="672" t="s">
        <v>68</v>
      </c>
      <c r="F242" s="672" t="s">
        <v>69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1.4404298E7</v>
      </c>
      <c r="B243" s="672" t="s">
        <v>408</v>
      </c>
      <c r="C243" s="672" t="s">
        <v>445</v>
      </c>
      <c r="D243" s="672">
        <v>1.2283595E7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1.4186238E7</v>
      </c>
      <c r="B244" s="672" t="s">
        <v>408</v>
      </c>
      <c r="C244" s="672" t="s">
        <v>446</v>
      </c>
      <c r="D244" s="672">
        <v>1.2065532E7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1.4080488E7</v>
      </c>
      <c r="B245" s="672" t="s">
        <v>408</v>
      </c>
      <c r="C245" s="672" t="s">
        <v>451</v>
      </c>
      <c r="D245" s="672">
        <v>1.1959782E7</v>
      </c>
      <c r="E245" s="672" t="s">
        <v>68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1.4029707E7</v>
      </c>
      <c r="B246" s="672" t="s">
        <v>408</v>
      </c>
      <c r="C246" s="672" t="s">
        <v>425</v>
      </c>
      <c r="D246" s="672">
        <v>1.1909001E7</v>
      </c>
      <c r="E246" s="672" t="s">
        <v>69</v>
      </c>
      <c r="F246" s="672" t="s">
        <v>73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6845492.0</v>
      </c>
      <c r="B247" s="672" t="s">
        <v>408</v>
      </c>
      <c r="C247" s="672" t="s">
        <v>421</v>
      </c>
      <c r="D247" s="672">
        <v>6977451.0</v>
      </c>
      <c r="E247" s="672" t="s">
        <v>69</v>
      </c>
      <c r="F247" s="672" t="s">
        <v>72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7256448.0</v>
      </c>
      <c r="B248" s="672" t="s">
        <v>408</v>
      </c>
      <c r="C248" s="672" t="s">
        <v>417</v>
      </c>
      <c r="D248" s="672">
        <v>7388407.0</v>
      </c>
      <c r="E248" s="672" t="s">
        <v>72</v>
      </c>
      <c r="F248" s="672" t="s">
        <v>69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8353450.0</v>
      </c>
      <c r="B249" s="672" t="s">
        <v>408</v>
      </c>
      <c r="C249" s="672" t="s">
        <v>426</v>
      </c>
      <c r="D249" s="672">
        <v>8485409.0</v>
      </c>
      <c r="E249" s="672" t="s">
        <v>69</v>
      </c>
      <c r="F249" s="672" t="s">
        <v>72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9375320.0</v>
      </c>
      <c r="B250" s="672" t="s">
        <v>408</v>
      </c>
      <c r="C250" s="672" t="s">
        <v>418</v>
      </c>
      <c r="D250" s="672">
        <v>9537711.0</v>
      </c>
      <c r="E250" s="672" t="s">
        <v>72</v>
      </c>
      <c r="F250" s="672" t="s">
        <v>69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6934599.0</v>
      </c>
      <c r="B251" s="672" t="s">
        <v>408</v>
      </c>
      <c r="C251" s="672" t="s">
        <v>467</v>
      </c>
      <c r="D251" s="672">
        <v>7066558.0</v>
      </c>
      <c r="E251" s="672" t="s">
        <v>69</v>
      </c>
      <c r="F251" s="672" t="s">
        <v>73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8256982.0</v>
      </c>
      <c r="B252" s="672" t="s">
        <v>408</v>
      </c>
      <c r="C252" s="672" t="s">
        <v>462</v>
      </c>
      <c r="D252" s="672">
        <v>8388941.0</v>
      </c>
      <c r="E252" s="672" t="s">
        <v>73</v>
      </c>
      <c r="F252" s="672" t="s">
        <v>72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1.7362488E7</v>
      </c>
      <c r="B253" s="672" t="s">
        <v>408</v>
      </c>
      <c r="C253" s="672" t="s">
        <v>422</v>
      </c>
      <c r="D253" s="672">
        <v>1.5250608E7</v>
      </c>
      <c r="E253" s="672" t="s">
        <v>72</v>
      </c>
      <c r="F253" s="672" t="s">
        <v>68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3714239.0</v>
      </c>
      <c r="B254" s="672" t="s">
        <v>408</v>
      </c>
      <c r="C254" s="672" t="s">
        <v>473</v>
      </c>
      <c r="D254" s="672">
        <v>3846198.0</v>
      </c>
      <c r="E254" s="672" t="s">
        <v>68</v>
      </c>
      <c r="F254" s="672" t="s">
        <v>72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1.5313015E7</v>
      </c>
      <c r="B255" s="672" t="s">
        <v>408</v>
      </c>
      <c r="C255" s="672" t="s">
        <v>447</v>
      </c>
      <c r="D255" s="672">
        <v>1.320112E7</v>
      </c>
      <c r="E255" s="672" t="s">
        <v>73</v>
      </c>
      <c r="F255" s="672" t="s">
        <v>72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6681963.0</v>
      </c>
      <c r="B256" s="672" t="s">
        <v>408</v>
      </c>
      <c r="C256" s="672" t="s">
        <v>470</v>
      </c>
      <c r="D256" s="672">
        <v>6813922.0</v>
      </c>
      <c r="E256" s="672" t="s">
        <v>69</v>
      </c>
      <c r="F256" s="672" t="s">
        <v>68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2.2464993E7</v>
      </c>
      <c r="B257" s="672" t="s">
        <v>408</v>
      </c>
      <c r="C257" s="672" t="s">
        <v>423</v>
      </c>
      <c r="D257" s="672">
        <v>2.0303107E7</v>
      </c>
      <c r="E257" s="672" t="s">
        <v>73</v>
      </c>
      <c r="F257" s="672" t="s">
        <v>68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2.443271E7</v>
      </c>
      <c r="B258" s="672" t="s">
        <v>408</v>
      </c>
      <c r="C258" s="672" t="s">
        <v>478</v>
      </c>
      <c r="D258" s="672">
        <v>2.2286563E7</v>
      </c>
      <c r="E258" s="672" t="s">
        <v>73</v>
      </c>
      <c r="F258" s="672" t="s">
        <v>72</v>
      </c>
      <c r="G258" s="672"/>
      <c r="H258" s="672"/>
      <c r="I258" s="672"/>
      <c r="J258" s="672" t="str">
        <f t="shared" si="1"/>
        <v/>
      </c>
    </row>
    <row r="259" ht="14.25" customHeight="1">
      <c r="A259" s="672">
        <v>7063799.0</v>
      </c>
      <c r="B259" s="672" t="s">
        <v>408</v>
      </c>
      <c r="C259" s="672" t="s">
        <v>424</v>
      </c>
      <c r="D259" s="672">
        <v>7195758.0</v>
      </c>
      <c r="E259" s="672" t="s">
        <v>68</v>
      </c>
      <c r="F259" s="672" t="s">
        <v>73</v>
      </c>
      <c r="G259" s="672"/>
      <c r="H259" s="672">
        <v>1.0</v>
      </c>
      <c r="I259" s="672" t="s">
        <v>73</v>
      </c>
      <c r="J259" s="672" t="str">
        <f t="shared" si="1"/>
        <v>D*1</v>
      </c>
    </row>
    <row r="260" ht="14.25" customHeight="1">
      <c r="A260" s="672">
        <v>1.5115507E7</v>
      </c>
      <c r="B260" s="672" t="s">
        <v>408</v>
      </c>
      <c r="C260" s="672" t="s">
        <v>438</v>
      </c>
      <c r="D260" s="672">
        <v>1.3003594E7</v>
      </c>
      <c r="E260" s="672" t="s">
        <v>72</v>
      </c>
      <c r="F260" s="672" t="s">
        <v>69</v>
      </c>
      <c r="G260" s="672"/>
      <c r="H260" s="672">
        <v>1.0</v>
      </c>
      <c r="I260" s="672" t="s">
        <v>1026</v>
      </c>
      <c r="J260" s="672" t="str">
        <f t="shared" si="1"/>
        <v>D*1</v>
      </c>
    </row>
    <row r="261" ht="14.25" customHeight="1">
      <c r="A261" s="672">
        <v>1.566807E7</v>
      </c>
      <c r="B261" s="672" t="s">
        <v>408</v>
      </c>
      <c r="C261" s="672" t="s">
        <v>409</v>
      </c>
      <c r="D261" s="672">
        <v>1.355619E7</v>
      </c>
      <c r="E261" s="672" t="s">
        <v>68</v>
      </c>
      <c r="F261" s="672" t="s">
        <v>69</v>
      </c>
      <c r="G261" s="672" t="s">
        <v>410</v>
      </c>
      <c r="H261" s="672"/>
      <c r="I261" s="672"/>
      <c r="J261" s="672" t="str">
        <f t="shared" si="1"/>
        <v/>
      </c>
    </row>
    <row r="262" ht="14.25" customHeight="1">
      <c r="A262" s="672">
        <v>2.2808722E7</v>
      </c>
      <c r="B262" s="672" t="s">
        <v>408</v>
      </c>
      <c r="C262" s="672" t="s">
        <v>412</v>
      </c>
      <c r="D262" s="672">
        <v>2.0646836E7</v>
      </c>
      <c r="E262" s="672" t="s">
        <v>72</v>
      </c>
      <c r="F262" s="672" t="s">
        <v>73</v>
      </c>
      <c r="G262" s="672" t="s">
        <v>413</v>
      </c>
      <c r="H262" s="672"/>
      <c r="I262" s="672"/>
      <c r="J262" s="672" t="str">
        <f t="shared" si="1"/>
        <v/>
      </c>
    </row>
    <row r="263" ht="14.25" customHeight="1">
      <c r="A263" s="672">
        <v>2.356998E7</v>
      </c>
      <c r="B263" s="672" t="s">
        <v>408</v>
      </c>
      <c r="C263" s="672" t="s">
        <v>441</v>
      </c>
      <c r="D263" s="672">
        <v>2.1408094E7</v>
      </c>
      <c r="E263" s="672" t="s">
        <v>68</v>
      </c>
      <c r="F263" s="672" t="s">
        <v>69</v>
      </c>
      <c r="G263" s="672" t="s">
        <v>442</v>
      </c>
      <c r="H263" s="672"/>
      <c r="I263" s="672"/>
      <c r="J263" s="672" t="str">
        <f t="shared" si="1"/>
        <v/>
      </c>
    </row>
    <row r="264" ht="14.25" customHeight="1">
      <c r="A264" s="672">
        <v>2.1851346E7</v>
      </c>
      <c r="B264" s="672" t="s">
        <v>408</v>
      </c>
      <c r="C264" s="672" t="s">
        <v>456</v>
      </c>
      <c r="D264" s="672">
        <v>1.968946E7</v>
      </c>
      <c r="E264" s="672" t="s">
        <v>73</v>
      </c>
      <c r="F264" s="672" t="s">
        <v>72</v>
      </c>
      <c r="G264" s="672" t="s">
        <v>457</v>
      </c>
      <c r="H264" s="672"/>
      <c r="I264" s="672"/>
      <c r="J264" s="672" t="str">
        <f t="shared" si="1"/>
        <v/>
      </c>
    </row>
    <row r="265" ht="14.25" customHeight="1">
      <c r="A265" s="672">
        <v>2.2135257E7</v>
      </c>
      <c r="B265" s="672" t="s">
        <v>408</v>
      </c>
      <c r="C265" s="672" t="s">
        <v>429</v>
      </c>
      <c r="D265" s="672">
        <v>1.9973371E7</v>
      </c>
      <c r="E265" s="672" t="s">
        <v>73</v>
      </c>
      <c r="F265" s="672" t="s">
        <v>72</v>
      </c>
      <c r="G265" s="672" t="s">
        <v>430</v>
      </c>
      <c r="H265" s="672"/>
      <c r="I265" s="672"/>
      <c r="J265" s="672" t="str">
        <f t="shared" si="1"/>
        <v/>
      </c>
    </row>
    <row r="266" ht="14.25" customHeight="1">
      <c r="A266" s="672">
        <v>2.1111753E7</v>
      </c>
      <c r="B266" s="672" t="s">
        <v>408</v>
      </c>
      <c r="C266" s="672" t="s">
        <v>419</v>
      </c>
      <c r="D266" s="672">
        <v>1.8949867E7</v>
      </c>
      <c r="E266" s="672" t="s">
        <v>69</v>
      </c>
      <c r="F266" s="672" t="s">
        <v>68</v>
      </c>
      <c r="G266" s="672" t="s">
        <v>420</v>
      </c>
      <c r="H266" s="672"/>
      <c r="I266" s="672"/>
      <c r="J266" s="672" t="str">
        <f t="shared" si="1"/>
        <v/>
      </c>
    </row>
    <row r="267" ht="14.25" customHeight="1">
      <c r="A267" s="672">
        <v>2.133733E7</v>
      </c>
      <c r="B267" s="672" t="s">
        <v>408</v>
      </c>
      <c r="C267" s="672" t="s">
        <v>449</v>
      </c>
      <c r="D267" s="672">
        <v>1.9175444E7</v>
      </c>
      <c r="E267" s="672" t="s">
        <v>72</v>
      </c>
      <c r="F267" s="672" t="s">
        <v>69</v>
      </c>
      <c r="G267" s="672" t="s">
        <v>450</v>
      </c>
      <c r="H267" s="672"/>
      <c r="I267" s="672"/>
      <c r="J267" s="672" t="str">
        <f t="shared" si="1"/>
        <v/>
      </c>
    </row>
    <row r="268" ht="14.25" customHeight="1">
      <c r="A268" s="672">
        <v>1.6199051E7</v>
      </c>
      <c r="B268" s="672" t="s">
        <v>408</v>
      </c>
      <c r="C268" s="672" t="s">
        <v>414</v>
      </c>
      <c r="D268" s="672">
        <v>1.4087171E7</v>
      </c>
      <c r="E268" s="672" t="s">
        <v>73</v>
      </c>
      <c r="F268" s="672" t="s">
        <v>72</v>
      </c>
      <c r="G268" s="672" t="s">
        <v>415</v>
      </c>
      <c r="H268" s="672"/>
      <c r="I268" s="672"/>
      <c r="J268" s="672" t="str">
        <f t="shared" si="1"/>
        <v/>
      </c>
    </row>
    <row r="269" ht="14.25" customHeight="1">
      <c r="A269" s="672">
        <v>1.8662307E7</v>
      </c>
      <c r="B269" s="672" t="s">
        <v>408</v>
      </c>
      <c r="C269" s="672" t="s">
        <v>471</v>
      </c>
      <c r="D269" s="672">
        <v>1.6550427E7</v>
      </c>
      <c r="E269" s="672" t="s">
        <v>69</v>
      </c>
      <c r="F269" s="672" t="s">
        <v>73</v>
      </c>
      <c r="G269" s="672" t="s">
        <v>472</v>
      </c>
      <c r="H269" s="672"/>
      <c r="I269" s="672"/>
      <c r="J269" s="672" t="str">
        <f t="shared" si="1"/>
        <v/>
      </c>
    </row>
    <row r="270" ht="14.25" customHeight="1">
      <c r="A270" s="672">
        <v>1.5644413E7</v>
      </c>
      <c r="B270" s="672" t="s">
        <v>408</v>
      </c>
      <c r="C270" s="672" t="s">
        <v>463</v>
      </c>
      <c r="D270" s="672">
        <v>1.3532533E7</v>
      </c>
      <c r="E270" s="672" t="s">
        <v>69</v>
      </c>
      <c r="F270" s="672" t="s">
        <v>73</v>
      </c>
      <c r="G270" s="672" t="s">
        <v>464</v>
      </c>
      <c r="H270" s="672"/>
      <c r="I270" s="672"/>
      <c r="J270" s="672" t="str">
        <f t="shared" si="1"/>
        <v/>
      </c>
    </row>
    <row r="271" ht="14.25" customHeight="1">
      <c r="A271" s="672">
        <v>1.8648387E7</v>
      </c>
      <c r="B271" s="672" t="s">
        <v>408</v>
      </c>
      <c r="C271" s="672" t="s">
        <v>460</v>
      </c>
      <c r="D271" s="672">
        <v>1.6536507E7</v>
      </c>
      <c r="E271" s="672" t="s">
        <v>72</v>
      </c>
      <c r="F271" s="672" t="s">
        <v>73</v>
      </c>
      <c r="G271" s="672" t="s">
        <v>461</v>
      </c>
      <c r="H271" s="672"/>
      <c r="I271" s="672"/>
      <c r="J271" s="672" t="str">
        <f t="shared" si="1"/>
        <v/>
      </c>
    </row>
    <row r="272" ht="14.25" customHeight="1">
      <c r="A272" s="672">
        <v>1.5758974E7</v>
      </c>
      <c r="B272" s="672" t="s">
        <v>408</v>
      </c>
      <c r="C272" s="672" t="s">
        <v>434</v>
      </c>
      <c r="D272" s="672">
        <v>1.3647094E7</v>
      </c>
      <c r="E272" s="672" t="s">
        <v>73</v>
      </c>
      <c r="F272" s="672" t="s">
        <v>72</v>
      </c>
      <c r="G272" s="672" t="s">
        <v>435</v>
      </c>
      <c r="H272" s="672"/>
      <c r="I272" s="672"/>
      <c r="J272" s="672" t="str">
        <f t="shared" si="1"/>
        <v/>
      </c>
    </row>
    <row r="273" ht="14.25" customHeight="1">
      <c r="A273" s="672">
        <v>1.4334207E7</v>
      </c>
      <c r="B273" s="672" t="s">
        <v>408</v>
      </c>
      <c r="C273" s="672" t="s">
        <v>436</v>
      </c>
      <c r="D273" s="672">
        <v>1.2213501E7</v>
      </c>
      <c r="E273" s="672" t="s">
        <v>73</v>
      </c>
      <c r="F273" s="672" t="s">
        <v>72</v>
      </c>
      <c r="G273" s="672" t="s">
        <v>437</v>
      </c>
      <c r="H273" s="672"/>
      <c r="I273" s="672"/>
      <c r="J273" s="672" t="str">
        <f t="shared" si="1"/>
        <v/>
      </c>
    </row>
    <row r="274" ht="14.25" customHeight="1">
      <c r="A274" s="672">
        <v>8427216.0</v>
      </c>
      <c r="B274" s="672" t="s">
        <v>408</v>
      </c>
      <c r="C274" s="672" t="s">
        <v>427</v>
      </c>
      <c r="D274" s="672">
        <v>8559175.0</v>
      </c>
      <c r="E274" s="672" t="s">
        <v>68</v>
      </c>
      <c r="F274" s="672" t="s">
        <v>73</v>
      </c>
      <c r="G274" s="672" t="s">
        <v>428</v>
      </c>
      <c r="H274" s="672"/>
      <c r="I274" s="672"/>
      <c r="J274" s="672" t="str">
        <f t="shared" si="1"/>
        <v/>
      </c>
    </row>
    <row r="275" ht="14.25" customHeight="1">
      <c r="A275" s="672">
        <v>4668110.0</v>
      </c>
      <c r="B275" s="672" t="s">
        <v>408</v>
      </c>
      <c r="C275" s="672" t="s">
        <v>465</v>
      </c>
      <c r="D275" s="672">
        <v>4800069.0</v>
      </c>
      <c r="E275" s="672" t="s">
        <v>69</v>
      </c>
      <c r="F275" s="672" t="s">
        <v>73</v>
      </c>
      <c r="G275" s="672" t="s">
        <v>466</v>
      </c>
      <c r="H275" s="672"/>
      <c r="I275" s="672"/>
      <c r="J275" s="672" t="str">
        <f t="shared" si="1"/>
        <v/>
      </c>
    </row>
    <row r="276" ht="14.25" customHeight="1">
      <c r="A276" s="672">
        <v>5621182.0</v>
      </c>
      <c r="B276" s="672" t="s">
        <v>408</v>
      </c>
      <c r="C276" s="672" t="s">
        <v>468</v>
      </c>
      <c r="D276" s="672">
        <v>5753141.0</v>
      </c>
      <c r="E276" s="672" t="s">
        <v>73</v>
      </c>
      <c r="F276" s="672" t="s">
        <v>72</v>
      </c>
      <c r="G276" s="672" t="s">
        <v>469</v>
      </c>
      <c r="H276" s="672"/>
      <c r="I276" s="672"/>
      <c r="J276" s="672" t="str">
        <f t="shared" si="1"/>
        <v/>
      </c>
    </row>
    <row r="277" ht="14.25" customHeight="1">
      <c r="A277" s="672">
        <v>7744894.0</v>
      </c>
      <c r="B277" s="672" t="s">
        <v>408</v>
      </c>
      <c r="C277" s="672" t="s">
        <v>452</v>
      </c>
      <c r="D277" s="672">
        <v>7876853.0</v>
      </c>
      <c r="E277" s="672" t="s">
        <v>69</v>
      </c>
      <c r="F277" s="672" t="s">
        <v>68</v>
      </c>
      <c r="G277" s="672" t="s">
        <v>453</v>
      </c>
      <c r="H277" s="672"/>
      <c r="I277" s="672"/>
      <c r="J277" s="672" t="str">
        <f t="shared" si="1"/>
        <v/>
      </c>
    </row>
    <row r="278" ht="14.25" customHeight="1">
      <c r="A278" s="672">
        <v>1.6202267E7</v>
      </c>
      <c r="B278" s="672" t="s">
        <v>408</v>
      </c>
      <c r="C278" s="672" t="s">
        <v>439</v>
      </c>
      <c r="D278" s="672">
        <v>1.4090387E7</v>
      </c>
      <c r="E278" s="672" t="s">
        <v>73</v>
      </c>
      <c r="F278" s="672" t="s">
        <v>72</v>
      </c>
      <c r="G278" s="672" t="s">
        <v>440</v>
      </c>
      <c r="H278" s="672"/>
      <c r="I278" s="672"/>
      <c r="J278" s="672" t="str">
        <f t="shared" si="1"/>
        <v/>
      </c>
    </row>
    <row r="279" ht="14.25" customHeight="1">
      <c r="A279" s="672">
        <v>2.8602292E7</v>
      </c>
      <c r="B279" s="672" t="s">
        <v>408</v>
      </c>
      <c r="C279" s="672" t="s">
        <v>454</v>
      </c>
      <c r="D279" s="672">
        <v>2.6456145E7</v>
      </c>
      <c r="E279" s="672" t="s">
        <v>68</v>
      </c>
      <c r="F279" s="672" t="s">
        <v>69</v>
      </c>
      <c r="G279" s="672" t="s">
        <v>455</v>
      </c>
      <c r="H279" s="672"/>
      <c r="I279" s="672"/>
      <c r="J279" s="672" t="str">
        <f t="shared" si="1"/>
        <v/>
      </c>
    </row>
    <row r="280" ht="14.25" customHeight="1">
      <c r="A280" s="672">
        <v>1.6626617E7</v>
      </c>
      <c r="B280" s="672" t="s">
        <v>408</v>
      </c>
      <c r="C280" s="672" t="s">
        <v>476</v>
      </c>
      <c r="D280" s="672">
        <v>1.4514737E7</v>
      </c>
      <c r="E280" s="672" t="s">
        <v>68</v>
      </c>
      <c r="F280" s="672" t="s">
        <v>69</v>
      </c>
      <c r="G280" s="672" t="s">
        <v>477</v>
      </c>
      <c r="H280" s="672"/>
      <c r="I280" s="672"/>
      <c r="J280" s="672" t="str">
        <f t="shared" si="1"/>
        <v/>
      </c>
    </row>
    <row r="281" ht="14.25" customHeight="1">
      <c r="A281" s="672">
        <v>1.4773597E7</v>
      </c>
      <c r="B281" s="672" t="s">
        <v>408</v>
      </c>
      <c r="C281" s="672" t="s">
        <v>474</v>
      </c>
      <c r="D281" s="672">
        <v>1.2661666E7</v>
      </c>
      <c r="E281" s="672" t="s">
        <v>73</v>
      </c>
      <c r="F281" s="672" t="s">
        <v>72</v>
      </c>
      <c r="G281" s="672" t="s">
        <v>475</v>
      </c>
      <c r="H281" s="672"/>
      <c r="I281" s="672"/>
      <c r="J281" s="672" t="str">
        <f t="shared" si="1"/>
        <v/>
      </c>
    </row>
    <row r="282" ht="14.25" customHeight="1">
      <c r="A282" s="672">
        <v>1.3229034E7</v>
      </c>
      <c r="B282" s="672" t="s">
        <v>482</v>
      </c>
      <c r="C282" s="672" t="s">
        <v>485</v>
      </c>
      <c r="D282" s="672">
        <v>1.1073358E7</v>
      </c>
      <c r="E282" s="672" t="s">
        <v>69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2.2279937E7</v>
      </c>
      <c r="B283" s="672" t="s">
        <v>482</v>
      </c>
      <c r="C283" s="672" t="s">
        <v>481</v>
      </c>
      <c r="D283" s="672">
        <v>2.0118051E7</v>
      </c>
      <c r="E283" s="672" t="s">
        <v>73</v>
      </c>
      <c r="F283" s="672" t="s">
        <v>68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2.2544456E7</v>
      </c>
      <c r="B284" s="672" t="s">
        <v>482</v>
      </c>
      <c r="C284" s="672" t="s">
        <v>486</v>
      </c>
      <c r="D284" s="672">
        <v>2.038257E7</v>
      </c>
      <c r="E284" s="672" t="s">
        <v>68</v>
      </c>
      <c r="F284" s="672" t="s">
        <v>72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3563025.0</v>
      </c>
      <c r="B285" s="672" t="s">
        <v>482</v>
      </c>
      <c r="C285" s="672" t="s">
        <v>489</v>
      </c>
      <c r="D285" s="672">
        <v>3694984.0</v>
      </c>
      <c r="E285" s="672" t="s">
        <v>72</v>
      </c>
      <c r="F285" s="672" t="s">
        <v>73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2.2257664E7</v>
      </c>
      <c r="B286" s="672" t="s">
        <v>482</v>
      </c>
      <c r="C286" s="672" t="s">
        <v>490</v>
      </c>
      <c r="D286" s="672">
        <v>2.0095778E7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2.2307522E7</v>
      </c>
      <c r="B287" s="672" t="s">
        <v>482</v>
      </c>
      <c r="C287" s="672" t="s">
        <v>491</v>
      </c>
      <c r="D287" s="672">
        <v>2.0145636E7</v>
      </c>
      <c r="E287" s="672" t="s">
        <v>69</v>
      </c>
      <c r="F287" s="672" t="s">
        <v>68</v>
      </c>
      <c r="G287" s="672"/>
      <c r="H287" s="672"/>
      <c r="I287" s="672"/>
      <c r="J287" s="672" t="str">
        <f t="shared" si="1"/>
        <v/>
      </c>
    </row>
    <row r="288" ht="14.25" customHeight="1">
      <c r="A288" s="672">
        <v>3110116.0</v>
      </c>
      <c r="B288" s="672" t="s">
        <v>482</v>
      </c>
      <c r="C288" s="672" t="s">
        <v>479</v>
      </c>
      <c r="D288" s="672">
        <v>3242075.0</v>
      </c>
      <c r="E288" s="672" t="s">
        <v>72</v>
      </c>
      <c r="F288" s="672" t="s">
        <v>73</v>
      </c>
      <c r="G288" s="672" t="s">
        <v>480</v>
      </c>
      <c r="H288" s="672">
        <v>0.0</v>
      </c>
      <c r="I288" s="672" t="s">
        <v>1029</v>
      </c>
      <c r="J288" s="672" t="str">
        <f t="shared" si="1"/>
        <v/>
      </c>
    </row>
    <row r="289" ht="14.25" customHeight="1">
      <c r="A289" s="672">
        <v>2.8788178E7</v>
      </c>
      <c r="B289" s="672" t="s">
        <v>482</v>
      </c>
      <c r="C289" s="672" t="s">
        <v>487</v>
      </c>
      <c r="D289" s="672">
        <v>2.6642031E7</v>
      </c>
      <c r="E289" s="672" t="s">
        <v>69</v>
      </c>
      <c r="F289" s="672" t="s">
        <v>73</v>
      </c>
      <c r="G289" s="672" t="s">
        <v>488</v>
      </c>
      <c r="H289" s="672">
        <v>2.0</v>
      </c>
      <c r="I289" s="672" t="s">
        <v>1317</v>
      </c>
      <c r="J289" s="672" t="str">
        <f t="shared" si="1"/>
        <v>A*2</v>
      </c>
    </row>
    <row r="290" ht="14.25" customHeight="1">
      <c r="A290" s="672">
        <v>1.4456265E7</v>
      </c>
      <c r="B290" s="672" t="s">
        <v>482</v>
      </c>
      <c r="C290" s="672" t="s">
        <v>483</v>
      </c>
      <c r="D290" s="672">
        <v>1.2335538E7</v>
      </c>
      <c r="E290" s="672" t="s">
        <v>69</v>
      </c>
      <c r="F290" s="672" t="s">
        <v>68</v>
      </c>
      <c r="G290" s="672" t="s">
        <v>484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2.3533856E7</v>
      </c>
      <c r="B294" s="672" t="s">
        <v>495</v>
      </c>
      <c r="C294" s="672" t="s">
        <v>500</v>
      </c>
      <c r="D294" s="672">
        <v>2.137197E7</v>
      </c>
      <c r="E294" s="672" t="s">
        <v>69</v>
      </c>
      <c r="F294" s="672" t="s">
        <v>68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1.9337145E7</v>
      </c>
      <c r="B295" s="672" t="s">
        <v>495</v>
      </c>
      <c r="C295" s="672" t="s">
        <v>501</v>
      </c>
      <c r="D295" s="672">
        <v>1.7225265E7</v>
      </c>
      <c r="E295" s="672" t="s">
        <v>68</v>
      </c>
      <c r="F295" s="672" t="s">
        <v>69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2.0815325E7</v>
      </c>
      <c r="B296" s="672" t="s">
        <v>495</v>
      </c>
      <c r="C296" s="672" t="s">
        <v>502</v>
      </c>
      <c r="D296" s="672">
        <v>1.8653439E7</v>
      </c>
      <c r="E296" s="672" t="s">
        <v>69</v>
      </c>
      <c r="F296" s="672" t="s">
        <v>72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1.910272E7</v>
      </c>
      <c r="B297" s="672" t="s">
        <v>495</v>
      </c>
      <c r="C297" s="672" t="s">
        <v>503</v>
      </c>
      <c r="D297" s="672">
        <v>1.699084E7</v>
      </c>
      <c r="E297" s="672" t="s">
        <v>72</v>
      </c>
      <c r="F297" s="672" t="s">
        <v>73</v>
      </c>
      <c r="G297" s="672"/>
      <c r="H297" s="672"/>
      <c r="I297" s="672"/>
      <c r="J297" s="672" t="str">
        <f t="shared" si="1"/>
        <v/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2.2227487E7</v>
      </c>
      <c r="B329" s="672" t="s">
        <v>571</v>
      </c>
      <c r="C329" s="672" t="s">
        <v>584</v>
      </c>
      <c r="D329" s="672">
        <v>2.0065601E7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2.2479387E7</v>
      </c>
      <c r="B330" s="672" t="s">
        <v>571</v>
      </c>
      <c r="C330" s="672" t="s">
        <v>585</v>
      </c>
      <c r="D330" s="672">
        <v>2.0317501E7</v>
      </c>
      <c r="E330" s="672" t="s">
        <v>69</v>
      </c>
      <c r="F330" s="672" t="s">
        <v>72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2.2288566E7</v>
      </c>
      <c r="B331" s="672" t="s">
        <v>571</v>
      </c>
      <c r="C331" s="672" t="s">
        <v>586</v>
      </c>
      <c r="D331" s="672">
        <v>2.012668E7</v>
      </c>
      <c r="E331" s="672" t="s">
        <v>68</v>
      </c>
      <c r="F331" s="672" t="s">
        <v>72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/>
      <c r="I332" s="672"/>
      <c r="J332" s="672" t="str">
        <f t="shared" si="1"/>
        <v/>
      </c>
    </row>
    <row r="333" ht="14.25" customHeight="1">
      <c r="A333" s="672">
        <v>1.3692176E7</v>
      </c>
      <c r="B333" s="672" t="s">
        <v>571</v>
      </c>
      <c r="C333" s="672" t="s">
        <v>588</v>
      </c>
      <c r="D333" s="672">
        <v>1.15365E7</v>
      </c>
      <c r="E333" s="672" t="s">
        <v>69</v>
      </c>
      <c r="F333" s="672" t="s">
        <v>68</v>
      </c>
      <c r="G333" s="672"/>
      <c r="H333" s="672">
        <v>1.0</v>
      </c>
      <c r="I333" s="672" t="s">
        <v>1026</v>
      </c>
      <c r="J333" s="672" t="str">
        <f t="shared" si="1"/>
        <v>A*1</v>
      </c>
    </row>
    <row r="334" ht="14.25" customHeight="1">
      <c r="A334" s="672">
        <v>1.4976112E7</v>
      </c>
      <c r="B334" s="672" t="s">
        <v>571</v>
      </c>
      <c r="C334" s="672" t="s">
        <v>579</v>
      </c>
      <c r="D334" s="672">
        <v>1.2864187E7</v>
      </c>
      <c r="E334" s="672" t="s">
        <v>69</v>
      </c>
      <c r="F334" s="672" t="s">
        <v>73</v>
      </c>
      <c r="G334" s="672" t="s">
        <v>580</v>
      </c>
      <c r="H334" s="672">
        <v>3.0</v>
      </c>
      <c r="I334" s="672" t="s">
        <v>1304</v>
      </c>
      <c r="J334" s="672" t="str">
        <f t="shared" si="1"/>
        <v>A*3</v>
      </c>
    </row>
    <row r="335" ht="14.25" customHeight="1">
      <c r="A335" s="672">
        <v>1.4824057E7</v>
      </c>
      <c r="B335" s="672" t="s">
        <v>571</v>
      </c>
      <c r="C335" s="672" t="s">
        <v>572</v>
      </c>
      <c r="D335" s="672">
        <v>1.2712124E7</v>
      </c>
      <c r="E335" s="672" t="s">
        <v>72</v>
      </c>
      <c r="F335" s="672" t="s">
        <v>73</v>
      </c>
      <c r="G335" s="672" t="s">
        <v>573</v>
      </c>
      <c r="H335" s="672"/>
      <c r="I335" s="672"/>
      <c r="J335" s="672" t="str">
        <f t="shared" si="1"/>
        <v/>
      </c>
    </row>
    <row r="336" ht="14.25" customHeight="1">
      <c r="A336" s="672">
        <v>2.1213742E7</v>
      </c>
      <c r="B336" s="672" t="s">
        <v>571</v>
      </c>
      <c r="C336" s="672" t="s">
        <v>575</v>
      </c>
      <c r="D336" s="672">
        <v>1.9051856E7</v>
      </c>
      <c r="E336" s="672" t="s">
        <v>69</v>
      </c>
      <c r="F336" s="672" t="s">
        <v>68</v>
      </c>
      <c r="G336" s="672" t="s">
        <v>576</v>
      </c>
      <c r="H336" s="672"/>
      <c r="I336" s="672"/>
      <c r="J336" s="672" t="str">
        <f t="shared" si="1"/>
        <v/>
      </c>
    </row>
    <row r="337" ht="14.25" customHeight="1">
      <c r="A337" s="672">
        <v>2.1732915E7</v>
      </c>
      <c r="B337" s="672" t="s">
        <v>571</v>
      </c>
      <c r="C337" s="672" t="s">
        <v>577</v>
      </c>
      <c r="D337" s="672">
        <v>1.9571029E7</v>
      </c>
      <c r="E337" s="672" t="s">
        <v>73</v>
      </c>
      <c r="F337" s="672" t="s">
        <v>72</v>
      </c>
      <c r="G337" s="672" t="s">
        <v>578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1.6489308E7</v>
      </c>
      <c r="B345" s="672" t="s">
        <v>590</v>
      </c>
      <c r="C345" s="672" t="s">
        <v>593</v>
      </c>
      <c r="D345" s="672">
        <v>1.4377428E7</v>
      </c>
      <c r="E345" s="672" t="s">
        <v>69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2.8547524E7</v>
      </c>
      <c r="B346" s="672" t="s">
        <v>590</v>
      </c>
      <c r="C346" s="672" t="s">
        <v>594</v>
      </c>
      <c r="D346" s="672">
        <v>2.6401377E7</v>
      </c>
      <c r="E346" s="672" t="s">
        <v>72</v>
      </c>
      <c r="F346" s="672" t="s">
        <v>73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2.3264818E7</v>
      </c>
      <c r="B347" s="672" t="s">
        <v>590</v>
      </c>
      <c r="C347" s="672" t="s">
        <v>595</v>
      </c>
      <c r="D347" s="672">
        <v>2.1102932E7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2.2563557E7</v>
      </c>
      <c r="B348" s="672" t="s">
        <v>590</v>
      </c>
      <c r="C348" s="672" t="s">
        <v>596</v>
      </c>
      <c r="D348" s="672">
        <v>2.0401671E7</v>
      </c>
      <c r="E348" s="672" t="s">
        <v>68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2.3045071E7</v>
      </c>
      <c r="B349" s="672" t="s">
        <v>590</v>
      </c>
      <c r="C349" s="672" t="s">
        <v>597</v>
      </c>
      <c r="D349" s="672">
        <v>2.0883185E7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2.1366302E7</v>
      </c>
      <c r="B350" s="672" t="s">
        <v>590</v>
      </c>
      <c r="C350" s="672" t="s">
        <v>598</v>
      </c>
      <c r="D350" s="672">
        <v>1.9204416E7</v>
      </c>
      <c r="E350" s="672" t="s">
        <v>69</v>
      </c>
      <c r="F350" s="672" t="s">
        <v>68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1.6945715E7</v>
      </c>
      <c r="B351" s="672" t="s">
        <v>590</v>
      </c>
      <c r="C351" s="672" t="s">
        <v>599</v>
      </c>
      <c r="D351" s="672">
        <v>1.4833835E7</v>
      </c>
      <c r="E351" s="672" t="s">
        <v>72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1.5562618E7</v>
      </c>
      <c r="B352" s="672" t="s">
        <v>590</v>
      </c>
      <c r="C352" s="672" t="s">
        <v>600</v>
      </c>
      <c r="D352" s="672">
        <v>1.3450738E7</v>
      </c>
      <c r="E352" s="672" t="s">
        <v>72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1.9068248E7</v>
      </c>
      <c r="B353" s="672" t="s">
        <v>590</v>
      </c>
      <c r="C353" s="672" t="s">
        <v>601</v>
      </c>
      <c r="D353" s="672">
        <v>1.6956368E7</v>
      </c>
      <c r="E353" s="672" t="s">
        <v>69</v>
      </c>
      <c r="F353" s="672" t="s">
        <v>73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1.7248059E7</v>
      </c>
      <c r="B354" s="672" t="s">
        <v>590</v>
      </c>
      <c r="C354" s="672" t="s">
        <v>602</v>
      </c>
      <c r="D354" s="672">
        <v>1.5136179E7</v>
      </c>
      <c r="E354" s="672" t="s">
        <v>68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1.7471662E7</v>
      </c>
      <c r="B355" s="672" t="s">
        <v>590</v>
      </c>
      <c r="C355" s="672" t="s">
        <v>603</v>
      </c>
      <c r="D355" s="672">
        <v>1.5359782E7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6363936.0</v>
      </c>
      <c r="B356" s="672" t="s">
        <v>590</v>
      </c>
      <c r="C356" s="672" t="s">
        <v>604</v>
      </c>
      <c r="D356" s="672">
        <v>6495895.0</v>
      </c>
      <c r="E356" s="672" t="s">
        <v>73</v>
      </c>
      <c r="F356" s="672" t="s">
        <v>69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6948787.0</v>
      </c>
      <c r="B357" s="672" t="s">
        <v>590</v>
      </c>
      <c r="C357" s="672" t="s">
        <v>605</v>
      </c>
      <c r="D357" s="672">
        <v>7080746.0</v>
      </c>
      <c r="E357" s="672" t="s">
        <v>69</v>
      </c>
      <c r="F357" s="672" t="s">
        <v>68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9386559.0</v>
      </c>
      <c r="B358" s="672" t="s">
        <v>590</v>
      </c>
      <c r="C358" s="672" t="s">
        <v>606</v>
      </c>
      <c r="D358" s="672">
        <v>9548950.0</v>
      </c>
      <c r="E358" s="672" t="s">
        <v>68</v>
      </c>
      <c r="F358" s="672" t="s">
        <v>69</v>
      </c>
      <c r="G358" s="672"/>
      <c r="H358" s="672"/>
      <c r="I358" s="672"/>
      <c r="J358" s="672" t="str">
        <f t="shared" si="1"/>
        <v/>
      </c>
    </row>
    <row r="359" ht="14.25" customHeight="1">
      <c r="A359" s="672">
        <v>2.2255644E7</v>
      </c>
      <c r="B359" s="672" t="s">
        <v>590</v>
      </c>
      <c r="C359" s="672" t="s">
        <v>607</v>
      </c>
      <c r="D359" s="672">
        <v>2.0093758E7</v>
      </c>
      <c r="E359" s="672" t="s">
        <v>69</v>
      </c>
      <c r="F359" s="672" t="s">
        <v>68</v>
      </c>
      <c r="G359" s="672"/>
      <c r="H359" s="672"/>
      <c r="I359" s="672"/>
      <c r="J359" s="672" t="str">
        <f t="shared" si="1"/>
        <v/>
      </c>
    </row>
    <row r="360" ht="14.25" customHeight="1">
      <c r="A360" s="672">
        <v>2.2461139E7</v>
      </c>
      <c r="B360" s="672" t="s">
        <v>590</v>
      </c>
      <c r="C360" s="672" t="s">
        <v>608</v>
      </c>
      <c r="D360" s="672">
        <v>2.0299253E7</v>
      </c>
      <c r="E360" s="672" t="s">
        <v>73</v>
      </c>
      <c r="F360" s="672" t="s">
        <v>72</v>
      </c>
      <c r="G360" s="672"/>
      <c r="H360" s="672"/>
      <c r="I360" s="672"/>
      <c r="J360" s="672" t="str">
        <f t="shared" si="1"/>
        <v/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1.0008225E7</v>
      </c>
      <c r="B364" s="672" t="s">
        <v>610</v>
      </c>
      <c r="C364" s="672" t="s">
        <v>629</v>
      </c>
      <c r="D364" s="672">
        <v>1.0170616E7</v>
      </c>
      <c r="E364" s="672" t="s">
        <v>69</v>
      </c>
      <c r="F364" s="672" t="s">
        <v>68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1.3228219E7</v>
      </c>
      <c r="B365" s="672" t="s">
        <v>610</v>
      </c>
      <c r="C365" s="672" t="s">
        <v>631</v>
      </c>
      <c r="D365" s="672">
        <v>1.1072543E7</v>
      </c>
      <c r="E365" s="672" t="s">
        <v>72</v>
      </c>
      <c r="F365" s="672" t="s">
        <v>73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1.3691652E7</v>
      </c>
      <c r="B366" s="672" t="s">
        <v>610</v>
      </c>
      <c r="C366" s="672" t="s">
        <v>632</v>
      </c>
      <c r="D366" s="672">
        <v>1.1535976E7</v>
      </c>
      <c r="E366" s="672" t="s">
        <v>69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5943701.0</v>
      </c>
      <c r="B367" s="672" t="s">
        <v>610</v>
      </c>
      <c r="C367" s="672" t="s">
        <v>626</v>
      </c>
      <c r="D367" s="672">
        <v>6075660.0</v>
      </c>
      <c r="E367" s="672" t="s">
        <v>68</v>
      </c>
      <c r="F367" s="672" t="s">
        <v>72</v>
      </c>
      <c r="G367" s="672"/>
      <c r="H367" s="672">
        <v>2.0</v>
      </c>
      <c r="I367" s="672" t="s">
        <v>1891</v>
      </c>
      <c r="J367" s="672" t="str">
        <f t="shared" si="1"/>
        <v>A*2</v>
      </c>
    </row>
    <row r="368" ht="14.25" customHeight="1">
      <c r="A368" s="672">
        <v>1.67787E7</v>
      </c>
      <c r="B368" s="672" t="s">
        <v>610</v>
      </c>
      <c r="C368" s="672" t="s">
        <v>619</v>
      </c>
      <c r="D368" s="672">
        <v>1.466682E7</v>
      </c>
      <c r="E368" s="672" t="s">
        <v>72</v>
      </c>
      <c r="F368" s="672" t="s">
        <v>73</v>
      </c>
      <c r="G368" s="672" t="s">
        <v>620</v>
      </c>
      <c r="H368" s="672">
        <v>5.0</v>
      </c>
      <c r="I368" s="672" t="s">
        <v>1892</v>
      </c>
      <c r="J368" s="672" t="str">
        <f t="shared" si="1"/>
        <v>A*5</v>
      </c>
    </row>
    <row r="369" ht="14.25" customHeight="1">
      <c r="A369" s="672">
        <v>2.2670375E7</v>
      </c>
      <c r="B369" s="672" t="s">
        <v>610</v>
      </c>
      <c r="C369" s="672" t="s">
        <v>614</v>
      </c>
      <c r="D369" s="672">
        <v>2.0508489E7</v>
      </c>
      <c r="E369" s="672" t="s">
        <v>68</v>
      </c>
      <c r="F369" s="672" t="s">
        <v>72</v>
      </c>
      <c r="G369" s="672" t="s">
        <v>615</v>
      </c>
      <c r="H369" s="672"/>
      <c r="I369" s="672"/>
      <c r="J369" s="672" t="str">
        <f t="shared" si="1"/>
        <v/>
      </c>
    </row>
    <row r="370" ht="14.25" customHeight="1">
      <c r="A370" s="672">
        <v>2.1675148E7</v>
      </c>
      <c r="B370" s="672" t="s">
        <v>610</v>
      </c>
      <c r="C370" s="672" t="s">
        <v>616</v>
      </c>
      <c r="D370" s="672">
        <v>1.9513262E7</v>
      </c>
      <c r="E370" s="672" t="s">
        <v>69</v>
      </c>
      <c r="F370" s="672" t="s">
        <v>73</v>
      </c>
      <c r="G370" s="672" t="s">
        <v>617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>
        <v>1.0</v>
      </c>
      <c r="I385" s="672" t="s">
        <v>72</v>
      </c>
      <c r="J385" s="672" t="str">
        <f t="shared" si="1"/>
        <v>A*1</v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2.8716381E7</v>
      </c>
      <c r="B388" s="672" t="s">
        <v>653</v>
      </c>
      <c r="C388" s="672" t="s">
        <v>658</v>
      </c>
      <c r="D388" s="672">
        <v>2.6570234E7</v>
      </c>
      <c r="E388" s="672" t="s">
        <v>72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2.2808818E7</v>
      </c>
      <c r="B389" s="672" t="s">
        <v>653</v>
      </c>
      <c r="C389" s="672" t="s">
        <v>659</v>
      </c>
      <c r="D389" s="672">
        <v>2.0646932E7</v>
      </c>
      <c r="E389" s="672" t="s">
        <v>69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2.3867486E7</v>
      </c>
      <c r="B391" s="672" t="s">
        <v>653</v>
      </c>
      <c r="C391" s="672" t="s">
        <v>661</v>
      </c>
      <c r="D391" s="672">
        <v>2.17056E7</v>
      </c>
      <c r="E391" s="672" t="s">
        <v>73</v>
      </c>
      <c r="F391" s="672" t="s">
        <v>72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2.1063394E7</v>
      </c>
      <c r="B392" s="672" t="s">
        <v>653</v>
      </c>
      <c r="C392" s="672" t="s">
        <v>662</v>
      </c>
      <c r="D392" s="672">
        <v>1.8901508E7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1.9251464E7</v>
      </c>
      <c r="B393" s="672" t="s">
        <v>653</v>
      </c>
      <c r="C393" s="672" t="s">
        <v>663</v>
      </c>
      <c r="D393" s="672">
        <v>1.7139584E7</v>
      </c>
      <c r="E393" s="672" t="s">
        <v>72</v>
      </c>
      <c r="F393" s="672" t="s">
        <v>68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2.1610042E7</v>
      </c>
      <c r="B394" s="672" t="s">
        <v>653</v>
      </c>
      <c r="C394" s="672" t="s">
        <v>664</v>
      </c>
      <c r="D394" s="672">
        <v>1.9448156E7</v>
      </c>
      <c r="E394" s="672" t="s">
        <v>72</v>
      </c>
      <c r="F394" s="672" t="s">
        <v>73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2.1616057E7</v>
      </c>
      <c r="B395" s="672" t="s">
        <v>653</v>
      </c>
      <c r="C395" s="672" t="s">
        <v>665</v>
      </c>
      <c r="D395" s="672">
        <v>1.9454171E7</v>
      </c>
      <c r="E395" s="672" t="s">
        <v>68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2.1155869E7</v>
      </c>
      <c r="B396" s="672" t="s">
        <v>653</v>
      </c>
      <c r="C396" s="672" t="s">
        <v>666</v>
      </c>
      <c r="D396" s="672">
        <v>1.8993983E7</v>
      </c>
      <c r="E396" s="672" t="s">
        <v>72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1.9255013E7</v>
      </c>
      <c r="B397" s="672" t="s">
        <v>653</v>
      </c>
      <c r="C397" s="672" t="s">
        <v>667</v>
      </c>
      <c r="D397" s="672">
        <v>1.7143133E7</v>
      </c>
      <c r="E397" s="672" t="s">
        <v>69</v>
      </c>
      <c r="F397" s="672" t="s">
        <v>72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1.4705111E7</v>
      </c>
      <c r="B398" s="672" t="s">
        <v>653</v>
      </c>
      <c r="C398" s="672" t="s">
        <v>668</v>
      </c>
      <c r="D398" s="672">
        <v>1.2593177E7</v>
      </c>
      <c r="E398" s="672" t="s">
        <v>72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1.5702672E7</v>
      </c>
      <c r="B399" s="672" t="s">
        <v>653</v>
      </c>
      <c r="C399" s="672" t="s">
        <v>669</v>
      </c>
      <c r="D399" s="672">
        <v>1.3590792E7</v>
      </c>
      <c r="E399" s="672" t="s">
        <v>68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1.6133337E7</v>
      </c>
      <c r="B400" s="672" t="s">
        <v>653</v>
      </c>
      <c r="C400" s="672" t="s">
        <v>670</v>
      </c>
      <c r="D400" s="672">
        <v>1.4021457E7</v>
      </c>
      <c r="E400" s="672" t="s">
        <v>72</v>
      </c>
      <c r="F400" s="672" t="s">
        <v>69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1.8855334E7</v>
      </c>
      <c r="B401" s="672" t="s">
        <v>653</v>
      </c>
      <c r="C401" s="672" t="s">
        <v>672</v>
      </c>
      <c r="D401" s="672">
        <v>1.6743454E7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1.5241322E7</v>
      </c>
      <c r="B402" s="672" t="s">
        <v>653</v>
      </c>
      <c r="C402" s="672" t="s">
        <v>673</v>
      </c>
      <c r="D402" s="672">
        <v>1.3129408E7</v>
      </c>
      <c r="E402" s="672" t="s">
        <v>72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1.7775083E7</v>
      </c>
      <c r="B403" s="672" t="s">
        <v>653</v>
      </c>
      <c r="C403" s="672" t="s">
        <v>674</v>
      </c>
      <c r="D403" s="672">
        <v>1.5663203E7</v>
      </c>
      <c r="E403" s="672" t="s">
        <v>69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2965516.0</v>
      </c>
      <c r="B404" s="672" t="s">
        <v>653</v>
      </c>
      <c r="C404" s="672" t="s">
        <v>675</v>
      </c>
      <c r="D404" s="672">
        <v>3097475.0</v>
      </c>
      <c r="E404" s="672" t="s">
        <v>72</v>
      </c>
      <c r="F404" s="672" t="s">
        <v>73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6689348.0</v>
      </c>
      <c r="B405" s="672" t="s">
        <v>653</v>
      </c>
      <c r="C405" s="672" t="s">
        <v>676</v>
      </c>
      <c r="D405" s="672">
        <v>6821307.0</v>
      </c>
      <c r="E405" s="672" t="s">
        <v>68</v>
      </c>
      <c r="F405" s="672" t="s">
        <v>69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9010151.0</v>
      </c>
      <c r="B406" s="672" t="s">
        <v>653</v>
      </c>
      <c r="C406" s="672" t="s">
        <v>677</v>
      </c>
      <c r="D406" s="672">
        <v>9172542.0</v>
      </c>
      <c r="E406" s="672" t="s">
        <v>73</v>
      </c>
      <c r="F406" s="672" t="s">
        <v>72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4977180.0</v>
      </c>
      <c r="B407" s="672" t="s">
        <v>653</v>
      </c>
      <c r="C407" s="672" t="s">
        <v>678</v>
      </c>
      <c r="D407" s="672">
        <v>5109139.0</v>
      </c>
      <c r="E407" s="672" t="s">
        <v>72</v>
      </c>
      <c r="F407" s="672" t="s">
        <v>73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4139262.0</v>
      </c>
      <c r="B408" s="672" t="s">
        <v>653</v>
      </c>
      <c r="C408" s="672" t="s">
        <v>679</v>
      </c>
      <c r="D408" s="672">
        <v>4271221.0</v>
      </c>
      <c r="E408" s="672" t="s">
        <v>72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5998171.0</v>
      </c>
      <c r="B409" s="672" t="s">
        <v>653</v>
      </c>
      <c r="C409" s="672" t="s">
        <v>680</v>
      </c>
      <c r="D409" s="672">
        <v>6130130.0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5120014.0</v>
      </c>
      <c r="B410" s="672" t="s">
        <v>653</v>
      </c>
      <c r="C410" s="672" t="s">
        <v>681</v>
      </c>
      <c r="D410" s="672">
        <v>5251973.0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2.2459261E7</v>
      </c>
      <c r="B411" s="672" t="s">
        <v>653</v>
      </c>
      <c r="C411" s="672" t="s">
        <v>682</v>
      </c>
      <c r="D411" s="672">
        <v>2.0297375E7</v>
      </c>
      <c r="E411" s="672" t="s">
        <v>68</v>
      </c>
      <c r="F411" s="672" t="s">
        <v>72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1.3571035E7</v>
      </c>
      <c r="B412" s="672" t="s">
        <v>653</v>
      </c>
      <c r="C412" s="672" t="s">
        <v>683</v>
      </c>
      <c r="D412" s="672">
        <v>1.1415359E7</v>
      </c>
      <c r="E412" s="672" t="s">
        <v>72</v>
      </c>
      <c r="F412" s="672" t="s">
        <v>73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1.3249498E7</v>
      </c>
      <c r="B413" s="672" t="s">
        <v>653</v>
      </c>
      <c r="C413" s="672" t="s">
        <v>685</v>
      </c>
      <c r="D413" s="672">
        <v>1.1093822E7</v>
      </c>
      <c r="E413" s="672" t="s">
        <v>69</v>
      </c>
      <c r="F413" s="672" t="s">
        <v>68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1.3236833E7</v>
      </c>
      <c r="B414" s="672" t="s">
        <v>653</v>
      </c>
      <c r="C414" s="672" t="s">
        <v>686</v>
      </c>
      <c r="D414" s="672">
        <v>1.1081157E7</v>
      </c>
      <c r="E414" s="672" t="s">
        <v>69</v>
      </c>
      <c r="F414" s="672" t="s">
        <v>72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9942261.0</v>
      </c>
      <c r="B415" s="672" t="s">
        <v>653</v>
      </c>
      <c r="C415" s="672" t="s">
        <v>687</v>
      </c>
      <c r="D415" s="672">
        <v>1.0104652E7</v>
      </c>
      <c r="E415" s="672" t="s">
        <v>69</v>
      </c>
      <c r="F415" s="672" t="s">
        <v>68</v>
      </c>
      <c r="G415" s="672"/>
      <c r="H415" s="672"/>
      <c r="I415" s="672"/>
      <c r="J415" s="672" t="str">
        <f t="shared" si="1"/>
        <v/>
      </c>
    </row>
    <row r="416" ht="14.25" customHeight="1">
      <c r="A416" s="672">
        <v>1.5576916E7</v>
      </c>
      <c r="B416" s="672" t="s">
        <v>653</v>
      </c>
      <c r="C416" s="672" t="s">
        <v>671</v>
      </c>
      <c r="D416" s="672">
        <v>1.3465036E7</v>
      </c>
      <c r="E416" s="672" t="s">
        <v>72</v>
      </c>
      <c r="F416" s="672" t="s">
        <v>73</v>
      </c>
      <c r="G416" s="672"/>
      <c r="H416" s="672">
        <v>1.0</v>
      </c>
      <c r="I416" s="672" t="s">
        <v>72</v>
      </c>
      <c r="J416" s="672" t="str">
        <f t="shared" si="1"/>
        <v>A*1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2.247292E7</v>
      </c>
      <c r="B427" s="672" t="s">
        <v>692</v>
      </c>
      <c r="C427" s="672" t="s">
        <v>704</v>
      </c>
      <c r="D427" s="672">
        <v>2.0311034E7</v>
      </c>
      <c r="E427" s="672" t="s">
        <v>72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2.2278811E7</v>
      </c>
      <c r="B428" s="672" t="s">
        <v>692</v>
      </c>
      <c r="C428" s="672" t="s">
        <v>705</v>
      </c>
      <c r="D428" s="672">
        <v>2.0116925E7</v>
      </c>
      <c r="E428" s="672" t="s">
        <v>68</v>
      </c>
      <c r="F428" s="672" t="s">
        <v>69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9952109.0</v>
      </c>
      <c r="B429" s="672" t="s">
        <v>692</v>
      </c>
      <c r="C429" s="672" t="s">
        <v>706</v>
      </c>
      <c r="D429" s="672">
        <v>1.01145E7</v>
      </c>
      <c r="E429" s="672" t="s">
        <v>69</v>
      </c>
      <c r="F429" s="672" t="s">
        <v>68</v>
      </c>
      <c r="G429" s="672"/>
      <c r="H429" s="672"/>
      <c r="I429" s="672"/>
      <c r="J429" s="672" t="str">
        <f t="shared" si="1"/>
        <v/>
      </c>
    </row>
    <row r="430" ht="14.25" customHeight="1">
      <c r="A430" s="672">
        <v>1.3499121E7</v>
      </c>
      <c r="B430" s="672" t="s">
        <v>692</v>
      </c>
      <c r="C430" s="672" t="s">
        <v>707</v>
      </c>
      <c r="D430" s="672">
        <v>1.1343445E7</v>
      </c>
      <c r="E430" s="672" t="s">
        <v>69</v>
      </c>
      <c r="F430" s="672" t="s">
        <v>73</v>
      </c>
      <c r="G430" s="672"/>
      <c r="H430" s="672"/>
      <c r="I430" s="672"/>
      <c r="J430" s="672" t="str">
        <f t="shared" si="1"/>
        <v/>
      </c>
    </row>
    <row r="431" ht="14.25" customHeight="1">
      <c r="A431" s="672">
        <v>2887888.0</v>
      </c>
      <c r="B431" s="672" t="s">
        <v>1053</v>
      </c>
      <c r="C431" s="672" t="s">
        <v>1208</v>
      </c>
      <c r="D431" s="672">
        <v>3019847.0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3436108.0</v>
      </c>
      <c r="B432" s="672" t="s">
        <v>1053</v>
      </c>
      <c r="C432" s="672" t="s">
        <v>1054</v>
      </c>
      <c r="D432" s="672">
        <v>3568067.0</v>
      </c>
      <c r="E432" s="672" t="s">
        <v>69</v>
      </c>
      <c r="F432" s="672" t="s">
        <v>72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3807580.0</v>
      </c>
      <c r="B433" s="672" t="s">
        <v>1053</v>
      </c>
      <c r="C433" s="672" t="s">
        <v>1055</v>
      </c>
      <c r="D433" s="672">
        <v>3939539.0</v>
      </c>
      <c r="E433" s="672" t="s">
        <v>72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3882973.0</v>
      </c>
      <c r="B434" s="672" t="s">
        <v>1053</v>
      </c>
      <c r="C434" s="672" t="s">
        <v>1056</v>
      </c>
      <c r="D434" s="672">
        <v>4014932.0</v>
      </c>
      <c r="E434" s="672" t="s">
        <v>68</v>
      </c>
      <c r="F434" s="672" t="s">
        <v>73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4398842.0</v>
      </c>
      <c r="B435" s="672" t="s">
        <v>1053</v>
      </c>
      <c r="C435" s="672" t="s">
        <v>1057</v>
      </c>
      <c r="D435" s="672">
        <v>4530801.0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4579211.0</v>
      </c>
      <c r="B436" s="672" t="s">
        <v>1053</v>
      </c>
      <c r="C436" s="672" t="s">
        <v>1059</v>
      </c>
      <c r="D436" s="672">
        <v>4711170.0</v>
      </c>
      <c r="E436" s="672" t="s">
        <v>69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4666105.0</v>
      </c>
      <c r="B437" s="672" t="s">
        <v>1053</v>
      </c>
      <c r="C437" s="672" t="s">
        <v>1060</v>
      </c>
      <c r="D437" s="672">
        <v>4798064.0</v>
      </c>
      <c r="E437" s="672" t="s">
        <v>73</v>
      </c>
      <c r="F437" s="672" t="s">
        <v>69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5311419.0</v>
      </c>
      <c r="B438" s="672" t="s">
        <v>1053</v>
      </c>
      <c r="C438" s="672" t="s">
        <v>1061</v>
      </c>
      <c r="D438" s="672">
        <v>5443378.0</v>
      </c>
      <c r="E438" s="672" t="s">
        <v>69</v>
      </c>
      <c r="F438" s="672" t="s">
        <v>68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5368451.0</v>
      </c>
      <c r="B439" s="672" t="s">
        <v>1053</v>
      </c>
      <c r="C439" s="672" t="s">
        <v>1170</v>
      </c>
      <c r="D439" s="672">
        <v>5500410.0</v>
      </c>
      <c r="E439" s="672" t="s">
        <v>68</v>
      </c>
      <c r="F439" s="672" t="s">
        <v>69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5514573.0</v>
      </c>
      <c r="B440" s="672" t="s">
        <v>1053</v>
      </c>
      <c r="C440" s="672" t="s">
        <v>1062</v>
      </c>
      <c r="D440" s="672">
        <v>5646532.0</v>
      </c>
      <c r="E440" s="672" t="s">
        <v>69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5628214.0</v>
      </c>
      <c r="B441" s="672" t="s">
        <v>1053</v>
      </c>
      <c r="C441" s="672" t="s">
        <v>1063</v>
      </c>
      <c r="D441" s="672">
        <v>5760173.0</v>
      </c>
      <c r="E441" s="672" t="s">
        <v>73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5835906.0</v>
      </c>
      <c r="B442" s="672" t="s">
        <v>1053</v>
      </c>
      <c r="C442" s="672" t="s">
        <v>1064</v>
      </c>
      <c r="D442" s="672">
        <v>5967865.0</v>
      </c>
      <c r="E442" s="672" t="s">
        <v>68</v>
      </c>
      <c r="F442" s="672" t="s">
        <v>69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6772892.0</v>
      </c>
      <c r="B443" s="672" t="s">
        <v>1053</v>
      </c>
      <c r="C443" s="672" t="s">
        <v>1065</v>
      </c>
      <c r="D443" s="672">
        <v>6904851.0</v>
      </c>
      <c r="E443" s="672" t="s">
        <v>68</v>
      </c>
      <c r="F443" s="672" t="s">
        <v>72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6827437.0</v>
      </c>
      <c r="B444" s="672" t="s">
        <v>1053</v>
      </c>
      <c r="C444" s="672" t="s">
        <v>1066</v>
      </c>
      <c r="D444" s="672">
        <v>6959396.0</v>
      </c>
      <c r="E444" s="672" t="s">
        <v>72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7433433.0</v>
      </c>
      <c r="B445" s="672" t="s">
        <v>1053</v>
      </c>
      <c r="C445" s="672" t="s">
        <v>1067</v>
      </c>
      <c r="D445" s="672">
        <v>7565392.0</v>
      </c>
      <c r="E445" s="672" t="s">
        <v>72</v>
      </c>
      <c r="F445" s="672" t="s">
        <v>68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7624670.0</v>
      </c>
      <c r="B446" s="672" t="s">
        <v>1053</v>
      </c>
      <c r="C446" s="672" t="s">
        <v>1068</v>
      </c>
      <c r="D446" s="672">
        <v>7756629.0</v>
      </c>
      <c r="E446" s="672" t="s">
        <v>69</v>
      </c>
      <c r="F446" s="672" t="s">
        <v>68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7762941.0</v>
      </c>
      <c r="B447" s="672" t="s">
        <v>1053</v>
      </c>
      <c r="C447" s="672" t="s">
        <v>1069</v>
      </c>
      <c r="D447" s="672">
        <v>7894900.0</v>
      </c>
      <c r="E447" s="672" t="s">
        <v>72</v>
      </c>
      <c r="F447" s="672" t="s">
        <v>73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7793210.0</v>
      </c>
      <c r="B448" s="672" t="s">
        <v>1053</v>
      </c>
      <c r="C448" s="672" t="s">
        <v>1070</v>
      </c>
      <c r="D448" s="672">
        <v>7925169.0</v>
      </c>
      <c r="E448" s="672" t="s">
        <v>72</v>
      </c>
      <c r="F448" s="672" t="s">
        <v>69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7849239.0</v>
      </c>
      <c r="B449" s="672" t="s">
        <v>1053</v>
      </c>
      <c r="C449" s="672" t="s">
        <v>1071</v>
      </c>
      <c r="D449" s="672">
        <v>7981198.0</v>
      </c>
      <c r="E449" s="672" t="s">
        <v>68</v>
      </c>
      <c r="F449" s="672" t="s">
        <v>69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7858426.0</v>
      </c>
      <c r="B450" s="672" t="s">
        <v>1053</v>
      </c>
      <c r="C450" s="672" t="s">
        <v>1073</v>
      </c>
      <c r="D450" s="672">
        <v>7990385.0</v>
      </c>
      <c r="E450" s="672" t="s">
        <v>72</v>
      </c>
      <c r="F450" s="672" t="s">
        <v>73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8070484.0</v>
      </c>
      <c r="B451" s="672" t="s">
        <v>1053</v>
      </c>
      <c r="C451" s="672" t="s">
        <v>1197</v>
      </c>
      <c r="D451" s="672">
        <v>8202443.0</v>
      </c>
      <c r="E451" s="672" t="s">
        <v>69</v>
      </c>
      <c r="F451" s="672" t="s">
        <v>72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8200665.0</v>
      </c>
      <c r="B452" s="672" t="s">
        <v>1053</v>
      </c>
      <c r="C452" s="672" t="s">
        <v>1172</v>
      </c>
      <c r="D452" s="672">
        <v>8332624.0</v>
      </c>
      <c r="E452" s="672" t="s">
        <v>68</v>
      </c>
      <c r="F452" s="672" t="s">
        <v>69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8302703.0</v>
      </c>
      <c r="B453" s="672" t="s">
        <v>1053</v>
      </c>
      <c r="C453" s="672" t="s">
        <v>1074</v>
      </c>
      <c r="D453" s="672">
        <v>8434662.0</v>
      </c>
      <c r="E453" s="672" t="s">
        <v>73</v>
      </c>
      <c r="F453" s="672" t="s">
        <v>68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8347884.0</v>
      </c>
      <c r="B454" s="672" t="s">
        <v>1053</v>
      </c>
      <c r="C454" s="672" t="s">
        <v>1075</v>
      </c>
      <c r="D454" s="672">
        <v>8479843.0</v>
      </c>
      <c r="E454" s="672" t="s">
        <v>69</v>
      </c>
      <c r="F454" s="672" t="s">
        <v>68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8499537.0</v>
      </c>
      <c r="B455" s="672" t="s">
        <v>1053</v>
      </c>
      <c r="C455" s="672" t="s">
        <v>1076</v>
      </c>
      <c r="D455" s="672">
        <v>8631496.0</v>
      </c>
      <c r="E455" s="672" t="s">
        <v>68</v>
      </c>
      <c r="F455" s="672" t="s">
        <v>69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8633970.0</v>
      </c>
      <c r="B456" s="672" t="s">
        <v>1053</v>
      </c>
      <c r="C456" s="672" t="s">
        <v>1077</v>
      </c>
      <c r="D456" s="672">
        <v>8765929.0</v>
      </c>
      <c r="E456" s="672" t="s">
        <v>69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8839878.0</v>
      </c>
      <c r="B457" s="672" t="s">
        <v>1053</v>
      </c>
      <c r="C457" s="672" t="s">
        <v>1079</v>
      </c>
      <c r="D457" s="672">
        <v>8971837.0</v>
      </c>
      <c r="E457" s="672" t="s">
        <v>72</v>
      </c>
      <c r="F457" s="672" t="s">
        <v>73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9046447.0</v>
      </c>
      <c r="B458" s="672" t="s">
        <v>1053</v>
      </c>
      <c r="C458" s="672" t="s">
        <v>1080</v>
      </c>
      <c r="D458" s="672">
        <v>9208838.0</v>
      </c>
      <c r="E458" s="672" t="s">
        <v>72</v>
      </c>
      <c r="F458" s="672" t="s">
        <v>69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9437613.0</v>
      </c>
      <c r="B459" s="672" t="s">
        <v>1053</v>
      </c>
      <c r="C459" s="672" t="s">
        <v>1198</v>
      </c>
      <c r="D459" s="672">
        <v>9600004.0</v>
      </c>
      <c r="E459" s="672" t="s">
        <v>68</v>
      </c>
      <c r="F459" s="672" t="s">
        <v>73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1.3241284E7</v>
      </c>
      <c r="B460" s="672" t="s">
        <v>1053</v>
      </c>
      <c r="C460" s="672" t="s">
        <v>1081</v>
      </c>
      <c r="D460" s="672">
        <v>1.1085608E7</v>
      </c>
      <c r="E460" s="672" t="s">
        <v>72</v>
      </c>
      <c r="F460" s="672" t="s">
        <v>68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1.3552562E7</v>
      </c>
      <c r="B461" s="672" t="s">
        <v>1053</v>
      </c>
      <c r="C461" s="672" t="s">
        <v>1083</v>
      </c>
      <c r="D461" s="672">
        <v>1.1396886E7</v>
      </c>
      <c r="E461" s="672" t="s">
        <v>69</v>
      </c>
      <c r="F461" s="672" t="s">
        <v>68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1.3628628E7</v>
      </c>
      <c r="B462" s="672" t="s">
        <v>1053</v>
      </c>
      <c r="C462" s="672" t="s">
        <v>1084</v>
      </c>
      <c r="D462" s="672">
        <v>1.1472952E7</v>
      </c>
      <c r="E462" s="672" t="s">
        <v>72</v>
      </c>
      <c r="F462" s="672" t="s">
        <v>68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1.3646297E7</v>
      </c>
      <c r="B463" s="672" t="s">
        <v>1053</v>
      </c>
      <c r="C463" s="672" t="s">
        <v>1085</v>
      </c>
      <c r="D463" s="672">
        <v>1.1490621E7</v>
      </c>
      <c r="E463" s="672" t="s">
        <v>69</v>
      </c>
      <c r="F463" s="672" t="s">
        <v>68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1.4047027E7</v>
      </c>
      <c r="B464" s="672" t="s">
        <v>1053</v>
      </c>
      <c r="C464" s="672" t="s">
        <v>1174</v>
      </c>
      <c r="D464" s="672">
        <v>1.1926321E7</v>
      </c>
      <c r="E464" s="672" t="s">
        <v>72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1.4139703E7</v>
      </c>
      <c r="B465" s="672" t="s">
        <v>1053</v>
      </c>
      <c r="C465" s="672" t="s">
        <v>1086</v>
      </c>
      <c r="D465" s="672">
        <v>1.2018997E7</v>
      </c>
      <c r="E465" s="672" t="s">
        <v>73</v>
      </c>
      <c r="F465" s="672" t="s">
        <v>72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1.4148183E7</v>
      </c>
      <c r="B466" s="672" t="s">
        <v>1053</v>
      </c>
      <c r="C466" s="672" t="s">
        <v>1175</v>
      </c>
      <c r="D466" s="672">
        <v>1.2027477E7</v>
      </c>
      <c r="E466" s="672" t="s">
        <v>69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1.4238328E7</v>
      </c>
      <c r="B467" s="672" t="s">
        <v>1053</v>
      </c>
      <c r="C467" s="672" t="s">
        <v>1087</v>
      </c>
      <c r="D467" s="672">
        <v>1.2117622E7</v>
      </c>
      <c r="E467" s="672" t="s">
        <v>72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1.4301004E7</v>
      </c>
      <c r="B468" s="672" t="s">
        <v>1053</v>
      </c>
      <c r="C468" s="672" t="s">
        <v>1176</v>
      </c>
      <c r="D468" s="672">
        <v>1.2180298E7</v>
      </c>
      <c r="E468" s="672" t="s">
        <v>72</v>
      </c>
      <c r="F468" s="672" t="s">
        <v>73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1.4384574E7</v>
      </c>
      <c r="B469" s="672" t="s">
        <v>1053</v>
      </c>
      <c r="C469" s="672" t="s">
        <v>1088</v>
      </c>
      <c r="D469" s="672">
        <v>1.226387E7</v>
      </c>
      <c r="E469" s="672" t="s">
        <v>69</v>
      </c>
      <c r="F469" s="672" t="s">
        <v>73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1.4384804E7</v>
      </c>
      <c r="B470" s="672" t="s">
        <v>1053</v>
      </c>
      <c r="C470" s="672" t="s">
        <v>1177</v>
      </c>
      <c r="D470" s="672">
        <v>1.22641E7</v>
      </c>
      <c r="E470" s="672" t="s">
        <v>68</v>
      </c>
      <c r="F470" s="672" t="s">
        <v>69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1.442127E7</v>
      </c>
      <c r="B471" s="672" t="s">
        <v>1053</v>
      </c>
      <c r="C471" s="672" t="s">
        <v>1089</v>
      </c>
      <c r="D471" s="672">
        <v>1.2300545E7</v>
      </c>
      <c r="E471" s="672" t="s">
        <v>72</v>
      </c>
      <c r="F471" s="672" t="s">
        <v>69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1.4448936E7</v>
      </c>
      <c r="B472" s="672" t="s">
        <v>1053</v>
      </c>
      <c r="C472" s="672" t="s">
        <v>1178</v>
      </c>
      <c r="D472" s="672">
        <v>1.2328209E7</v>
      </c>
      <c r="E472" s="672" t="s">
        <v>68</v>
      </c>
      <c r="F472" s="672" t="s">
        <v>69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1.4607886E7</v>
      </c>
      <c r="B473" s="672" t="s">
        <v>1053</v>
      </c>
      <c r="C473" s="672" t="s">
        <v>1090</v>
      </c>
      <c r="D473" s="672">
        <v>1.2496088E7</v>
      </c>
      <c r="E473" s="672" t="s">
        <v>72</v>
      </c>
      <c r="F473" s="672" t="s">
        <v>68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1.4695548E7</v>
      </c>
      <c r="B474" s="672" t="s">
        <v>1053</v>
      </c>
      <c r="C474" s="672" t="s">
        <v>1091</v>
      </c>
      <c r="D474" s="672">
        <v>1.2583614E7</v>
      </c>
      <c r="E474" s="672" t="s">
        <v>73</v>
      </c>
      <c r="F474" s="672" t="s">
        <v>72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1.4824817E7</v>
      </c>
      <c r="B475" s="672" t="s">
        <v>1053</v>
      </c>
      <c r="C475" s="672" t="s">
        <v>1092</v>
      </c>
      <c r="D475" s="672">
        <v>1.2712884E7</v>
      </c>
      <c r="E475" s="672" t="s">
        <v>73</v>
      </c>
      <c r="F475" s="672" t="s">
        <v>72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1.4897901E7</v>
      </c>
      <c r="B476" s="672" t="s">
        <v>1053</v>
      </c>
      <c r="C476" s="672" t="s">
        <v>1093</v>
      </c>
      <c r="D476" s="672">
        <v>1.2785967E7</v>
      </c>
      <c r="E476" s="672" t="s">
        <v>72</v>
      </c>
      <c r="F476" s="672" t="s">
        <v>68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1.5026855E7</v>
      </c>
      <c r="B477" s="672" t="s">
        <v>1053</v>
      </c>
      <c r="C477" s="672" t="s">
        <v>1094</v>
      </c>
      <c r="D477" s="672">
        <v>1.2914943E7</v>
      </c>
      <c r="E477" s="672" t="s">
        <v>68</v>
      </c>
      <c r="F477" s="672" t="s">
        <v>69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1.5221228E7</v>
      </c>
      <c r="B478" s="672" t="s">
        <v>1053</v>
      </c>
      <c r="C478" s="672" t="s">
        <v>1209</v>
      </c>
      <c r="D478" s="672">
        <v>1.3109314E7</v>
      </c>
      <c r="E478" s="672" t="s">
        <v>72</v>
      </c>
      <c r="F478" s="672" t="s">
        <v>73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1.531165E7</v>
      </c>
      <c r="B479" s="672" t="s">
        <v>1053</v>
      </c>
      <c r="C479" s="672" t="s">
        <v>1095</v>
      </c>
      <c r="D479" s="672">
        <v>1.3199755E7</v>
      </c>
      <c r="E479" s="672" t="s">
        <v>73</v>
      </c>
      <c r="F479" s="672" t="s">
        <v>69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1.5670382E7</v>
      </c>
      <c r="B480" s="672" t="s">
        <v>1053</v>
      </c>
      <c r="C480" s="672" t="s">
        <v>1096</v>
      </c>
      <c r="D480" s="672">
        <v>1.3558502E7</v>
      </c>
      <c r="E480" s="672" t="s">
        <v>72</v>
      </c>
      <c r="F480" s="672" t="s">
        <v>73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1.5721827E7</v>
      </c>
      <c r="B481" s="672" t="s">
        <v>1053</v>
      </c>
      <c r="C481" s="672" t="s">
        <v>1097</v>
      </c>
      <c r="D481" s="672">
        <v>1.3609947E7</v>
      </c>
      <c r="E481" s="672" t="s">
        <v>73</v>
      </c>
      <c r="F481" s="672" t="s">
        <v>72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1.5786699E7</v>
      </c>
      <c r="B482" s="672" t="s">
        <v>1053</v>
      </c>
      <c r="C482" s="672" t="s">
        <v>1098</v>
      </c>
      <c r="D482" s="672">
        <v>1.3674819E7</v>
      </c>
      <c r="E482" s="672" t="s">
        <v>73</v>
      </c>
      <c r="F482" s="672" t="s">
        <v>72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1.7048781E7</v>
      </c>
      <c r="B483" s="672" t="s">
        <v>1053</v>
      </c>
      <c r="C483" s="672" t="s">
        <v>1099</v>
      </c>
      <c r="D483" s="672">
        <v>1.4936901E7</v>
      </c>
      <c r="E483" s="672" t="s">
        <v>69</v>
      </c>
      <c r="F483" s="672" t="s">
        <v>73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1.7071437E7</v>
      </c>
      <c r="B484" s="672" t="s">
        <v>1053</v>
      </c>
      <c r="C484" s="672" t="s">
        <v>1179</v>
      </c>
      <c r="D484" s="672">
        <v>1.4959557E7</v>
      </c>
      <c r="E484" s="672" t="s">
        <v>68</v>
      </c>
      <c r="F484" s="672" t="s">
        <v>69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1.7263085E7</v>
      </c>
      <c r="B485" s="672" t="s">
        <v>1053</v>
      </c>
      <c r="C485" s="672" t="s">
        <v>1180</v>
      </c>
      <c r="D485" s="672">
        <v>1.5151205E7</v>
      </c>
      <c r="E485" s="672" t="s">
        <v>69</v>
      </c>
      <c r="F485" s="672" t="s">
        <v>68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1.7822921E7</v>
      </c>
      <c r="B486" s="672" t="s">
        <v>1053</v>
      </c>
      <c r="C486" s="672" t="s">
        <v>1100</v>
      </c>
      <c r="D486" s="672">
        <v>1.5711041E7</v>
      </c>
      <c r="E486" s="672" t="s">
        <v>69</v>
      </c>
      <c r="F486" s="672" t="s">
        <v>68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1.7940536E7</v>
      </c>
      <c r="B487" s="672" t="s">
        <v>1053</v>
      </c>
      <c r="C487" s="672" t="s">
        <v>1101</v>
      </c>
      <c r="D487" s="672">
        <v>1.5828656E7</v>
      </c>
      <c r="E487" s="672" t="s">
        <v>69</v>
      </c>
      <c r="F487" s="672" t="s">
        <v>68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1.7976564E7</v>
      </c>
      <c r="B488" s="672" t="s">
        <v>1053</v>
      </c>
      <c r="C488" s="672" t="s">
        <v>1181</v>
      </c>
      <c r="D488" s="672">
        <v>1.5864684E7</v>
      </c>
      <c r="E488" s="672" t="s">
        <v>69</v>
      </c>
      <c r="F488" s="672" t="s">
        <v>68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1.8084E7</v>
      </c>
      <c r="B489" s="672" t="s">
        <v>1053</v>
      </c>
      <c r="C489" s="672" t="s">
        <v>1102</v>
      </c>
      <c r="D489" s="672">
        <v>1.597212E7</v>
      </c>
      <c r="E489" s="672" t="s">
        <v>73</v>
      </c>
      <c r="F489" s="672" t="s">
        <v>72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1.8388859E7</v>
      </c>
      <c r="B490" s="672" t="s">
        <v>1053</v>
      </c>
      <c r="C490" s="672" t="s">
        <v>1103</v>
      </c>
      <c r="D490" s="672">
        <v>1.6276979E7</v>
      </c>
      <c r="E490" s="672" t="s">
        <v>68</v>
      </c>
      <c r="F490" s="672" t="s">
        <v>69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1.841114E7</v>
      </c>
      <c r="B491" s="672" t="s">
        <v>1053</v>
      </c>
      <c r="C491" s="672" t="s">
        <v>1200</v>
      </c>
      <c r="D491" s="672">
        <v>1.629926E7</v>
      </c>
      <c r="E491" s="672" t="s">
        <v>72</v>
      </c>
      <c r="F491" s="672" t="s">
        <v>68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1.8697633E7</v>
      </c>
      <c r="B492" s="672" t="s">
        <v>1053</v>
      </c>
      <c r="C492" s="672" t="s">
        <v>1182</v>
      </c>
      <c r="D492" s="672">
        <v>1.6585753E7</v>
      </c>
      <c r="E492" s="672" t="s">
        <v>68</v>
      </c>
      <c r="F492" s="672" t="s">
        <v>69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1.9162849E7</v>
      </c>
      <c r="B493" s="672" t="s">
        <v>1053</v>
      </c>
      <c r="C493" s="672" t="s">
        <v>1183</v>
      </c>
      <c r="D493" s="672">
        <v>1.7050969E7</v>
      </c>
      <c r="E493" s="672" t="s">
        <v>69</v>
      </c>
      <c r="F493" s="672" t="s">
        <v>68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1.9240141E7</v>
      </c>
      <c r="B494" s="672" t="s">
        <v>1053</v>
      </c>
      <c r="C494" s="672" t="s">
        <v>1201</v>
      </c>
      <c r="D494" s="672">
        <v>1.7128261E7</v>
      </c>
      <c r="E494" s="672" t="s">
        <v>73</v>
      </c>
      <c r="F494" s="672" t="s">
        <v>72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1.9424045E7</v>
      </c>
      <c r="B495" s="672" t="s">
        <v>1053</v>
      </c>
      <c r="C495" s="672" t="s">
        <v>1104</v>
      </c>
      <c r="D495" s="672">
        <v>1.7312165E7</v>
      </c>
      <c r="E495" s="672" t="s">
        <v>69</v>
      </c>
      <c r="F495" s="672" t="s">
        <v>68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1.9514314E7</v>
      </c>
      <c r="B496" s="672" t="s">
        <v>1053</v>
      </c>
      <c r="C496" s="672" t="s">
        <v>1105</v>
      </c>
      <c r="D496" s="672">
        <v>1.7402434E7</v>
      </c>
      <c r="E496" s="672" t="s">
        <v>68</v>
      </c>
      <c r="F496" s="672" t="s">
        <v>69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2.117583E7</v>
      </c>
      <c r="B497" s="672" t="s">
        <v>1053</v>
      </c>
      <c r="C497" s="672" t="s">
        <v>1106</v>
      </c>
      <c r="D497" s="672">
        <v>1.9013944E7</v>
      </c>
      <c r="E497" s="672" t="s">
        <v>68</v>
      </c>
      <c r="F497" s="672" t="s">
        <v>69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2.1230092E7</v>
      </c>
      <c r="B498" s="672" t="s">
        <v>1053</v>
      </c>
      <c r="C498" s="672" t="s">
        <v>1107</v>
      </c>
      <c r="D498" s="672">
        <v>1.9068206E7</v>
      </c>
      <c r="E498" s="672" t="s">
        <v>69</v>
      </c>
      <c r="F498" s="672" t="s">
        <v>68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2.1316255E7</v>
      </c>
      <c r="B499" s="672" t="s">
        <v>1053</v>
      </c>
      <c r="C499" s="672" t="s">
        <v>1184</v>
      </c>
      <c r="D499" s="672">
        <v>1.9154369E7</v>
      </c>
      <c r="E499" s="672" t="s">
        <v>72</v>
      </c>
      <c r="F499" s="672" t="s">
        <v>73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2.1388401E7</v>
      </c>
      <c r="B500" s="672" t="s">
        <v>1053</v>
      </c>
      <c r="C500" s="672" t="s">
        <v>1108</v>
      </c>
      <c r="D500" s="672">
        <v>1.9226515E7</v>
      </c>
      <c r="E500" s="672" t="s">
        <v>73</v>
      </c>
      <c r="F500" s="672" t="s">
        <v>72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2.1480828E7</v>
      </c>
      <c r="B501" s="672" t="s">
        <v>1053</v>
      </c>
      <c r="C501" s="672" t="s">
        <v>1202</v>
      </c>
      <c r="D501" s="672">
        <v>1.9318942E7</v>
      </c>
      <c r="E501" s="672" t="s">
        <v>68</v>
      </c>
      <c r="F501" s="672" t="s">
        <v>73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2.1507807E7</v>
      </c>
      <c r="B502" s="672" t="s">
        <v>1053</v>
      </c>
      <c r="C502" s="672" t="s">
        <v>1185</v>
      </c>
      <c r="D502" s="672">
        <v>1.9345921E7</v>
      </c>
      <c r="E502" s="672" t="s">
        <v>68</v>
      </c>
      <c r="F502" s="672" t="s">
        <v>69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2.1522371E7</v>
      </c>
      <c r="B503" s="672" t="s">
        <v>1053</v>
      </c>
      <c r="C503" s="672" t="s">
        <v>1109</v>
      </c>
      <c r="D503" s="672">
        <v>1.9360485E7</v>
      </c>
      <c r="E503" s="672" t="s">
        <v>69</v>
      </c>
      <c r="F503" s="672" t="s">
        <v>68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2.1583819E7</v>
      </c>
      <c r="B504" s="672" t="s">
        <v>1053</v>
      </c>
      <c r="C504" s="672" t="s">
        <v>1186</v>
      </c>
      <c r="D504" s="672">
        <v>1.9421933E7</v>
      </c>
      <c r="E504" s="672" t="s">
        <v>72</v>
      </c>
      <c r="F504" s="672" t="s">
        <v>73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2.181808E7</v>
      </c>
      <c r="B505" s="672" t="s">
        <v>1053</v>
      </c>
      <c r="C505" s="672" t="s">
        <v>1203</v>
      </c>
      <c r="D505" s="672">
        <v>1.9656194E7</v>
      </c>
      <c r="E505" s="672" t="s">
        <v>72</v>
      </c>
      <c r="F505" s="672" t="s">
        <v>73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2.2095093E7</v>
      </c>
      <c r="B506" s="672" t="s">
        <v>1053</v>
      </c>
      <c r="C506" s="672" t="s">
        <v>1187</v>
      </c>
      <c r="D506" s="672">
        <v>1.9933207E7</v>
      </c>
      <c r="E506" s="672" t="s">
        <v>69</v>
      </c>
      <c r="F506" s="672" t="s">
        <v>68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2.2149614E7</v>
      </c>
      <c r="B507" s="672" t="s">
        <v>1053</v>
      </c>
      <c r="C507" s="672" t="s">
        <v>1188</v>
      </c>
      <c r="D507" s="672">
        <v>1.9987728E7</v>
      </c>
      <c r="E507" s="672" t="s">
        <v>72</v>
      </c>
      <c r="F507" s="672" t="s">
        <v>73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2.2270989E7</v>
      </c>
      <c r="B508" s="672" t="s">
        <v>1053</v>
      </c>
      <c r="C508" s="672" t="s">
        <v>1204</v>
      </c>
      <c r="D508" s="672">
        <v>2.0109103E7</v>
      </c>
      <c r="E508" s="672" t="s">
        <v>73</v>
      </c>
      <c r="F508" s="672" t="s">
        <v>68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2.228758E7</v>
      </c>
      <c r="B509" s="672" t="s">
        <v>1053</v>
      </c>
      <c r="C509" s="672" t="s">
        <v>1189</v>
      </c>
      <c r="D509" s="672">
        <v>2.0125694E7</v>
      </c>
      <c r="E509" s="672" t="s">
        <v>69</v>
      </c>
      <c r="F509" s="672" t="s">
        <v>73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2.2298305E7</v>
      </c>
      <c r="B510" s="672" t="s">
        <v>1053</v>
      </c>
      <c r="C510" s="672" t="s">
        <v>1110</v>
      </c>
      <c r="D510" s="672">
        <v>2.0136419E7</v>
      </c>
      <c r="E510" s="672" t="s">
        <v>68</v>
      </c>
      <c r="F510" s="672" t="s">
        <v>69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2.2302105E7</v>
      </c>
      <c r="B511" s="672" t="s">
        <v>1053</v>
      </c>
      <c r="C511" s="672" t="s">
        <v>1111</v>
      </c>
      <c r="D511" s="672">
        <v>2.0140219E7</v>
      </c>
      <c r="E511" s="672" t="s">
        <v>69</v>
      </c>
      <c r="F511" s="672" t="s">
        <v>73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2.2320206E7</v>
      </c>
      <c r="B512" s="672" t="s">
        <v>1053</v>
      </c>
      <c r="C512" s="672" t="s">
        <v>1112</v>
      </c>
      <c r="D512" s="672">
        <v>2.015832E7</v>
      </c>
      <c r="E512" s="672" t="s">
        <v>69</v>
      </c>
      <c r="F512" s="672" t="s">
        <v>72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2.2433837E7</v>
      </c>
      <c r="B513" s="672" t="s">
        <v>1053</v>
      </c>
      <c r="C513" s="672" t="s">
        <v>1113</v>
      </c>
      <c r="D513" s="672">
        <v>2.0271951E7</v>
      </c>
      <c r="E513" s="672" t="s">
        <v>73</v>
      </c>
      <c r="F513" s="672" t="s">
        <v>72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2.2457931E7</v>
      </c>
      <c r="B514" s="672" t="s">
        <v>1053</v>
      </c>
      <c r="C514" s="672" t="s">
        <v>1114</v>
      </c>
      <c r="D514" s="672">
        <v>2.0296045E7</v>
      </c>
      <c r="E514" s="672" t="s">
        <v>69</v>
      </c>
      <c r="F514" s="672" t="s">
        <v>72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2.2462866E7</v>
      </c>
      <c r="B515" s="672" t="s">
        <v>1053</v>
      </c>
      <c r="C515" s="672" t="s">
        <v>1115</v>
      </c>
      <c r="D515" s="672">
        <v>2.030098E7</v>
      </c>
      <c r="E515" s="672" t="s">
        <v>69</v>
      </c>
      <c r="F515" s="672" t="s">
        <v>72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2.2467E7</v>
      </c>
      <c r="B516" s="672" t="s">
        <v>1053</v>
      </c>
      <c r="C516" s="672" t="s">
        <v>1205</v>
      </c>
      <c r="D516" s="672">
        <v>2.0305114E7</v>
      </c>
      <c r="E516" s="672" t="s">
        <v>69</v>
      </c>
      <c r="F516" s="672" t="s">
        <v>73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2.2478753E7</v>
      </c>
      <c r="B517" s="672" t="s">
        <v>1053</v>
      </c>
      <c r="C517" s="672" t="s">
        <v>1116</v>
      </c>
      <c r="D517" s="672">
        <v>2.0316867E7</v>
      </c>
      <c r="E517" s="672" t="s">
        <v>69</v>
      </c>
      <c r="F517" s="672" t="s">
        <v>72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2.2489797E7</v>
      </c>
      <c r="B518" s="672" t="s">
        <v>1053</v>
      </c>
      <c r="C518" s="672" t="s">
        <v>1117</v>
      </c>
      <c r="D518" s="672">
        <v>2.0327911E7</v>
      </c>
      <c r="E518" s="672" t="s">
        <v>72</v>
      </c>
      <c r="F518" s="672" t="s">
        <v>68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2.3303536E7</v>
      </c>
      <c r="B519" s="672" t="s">
        <v>1053</v>
      </c>
      <c r="C519" s="672" t="s">
        <v>1118</v>
      </c>
      <c r="D519" s="672">
        <v>2.114165E7</v>
      </c>
      <c r="E519" s="672" t="s">
        <v>69</v>
      </c>
      <c r="F519" s="672" t="s">
        <v>68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2.3520629E7</v>
      </c>
      <c r="B520" s="672" t="s">
        <v>1053</v>
      </c>
      <c r="C520" s="672" t="s">
        <v>1119</v>
      </c>
      <c r="D520" s="672">
        <v>2.1358743E7</v>
      </c>
      <c r="E520" s="672" t="s">
        <v>68</v>
      </c>
      <c r="F520" s="672" t="s">
        <v>72</v>
      </c>
      <c r="G520" s="672"/>
      <c r="H520" s="672"/>
      <c r="I520" s="672"/>
      <c r="J520" s="672" t="str">
        <f t="shared" si="1"/>
        <v/>
      </c>
    </row>
    <row r="521" ht="14.25" customHeight="1">
      <c r="A521" s="672">
        <v>2.3578809E7</v>
      </c>
      <c r="B521" s="672" t="s">
        <v>1053</v>
      </c>
      <c r="C521" s="672" t="s">
        <v>1120</v>
      </c>
      <c r="D521" s="672">
        <v>2.1416923E7</v>
      </c>
      <c r="E521" s="672" t="s">
        <v>69</v>
      </c>
      <c r="F521" s="672" t="s">
        <v>73</v>
      </c>
      <c r="G521" s="672"/>
      <c r="H521" s="672"/>
      <c r="I521" s="672"/>
      <c r="J521" s="672" t="str">
        <f t="shared" si="1"/>
        <v/>
      </c>
    </row>
    <row r="522" ht="14.25" customHeight="1">
      <c r="A522" s="672">
        <v>2.8700607E7</v>
      </c>
      <c r="B522" s="672" t="s">
        <v>1053</v>
      </c>
      <c r="C522" s="672" t="s">
        <v>1190</v>
      </c>
      <c r="D522" s="672">
        <v>2.655446E7</v>
      </c>
      <c r="E522" s="672" t="s">
        <v>68</v>
      </c>
      <c r="F522" s="672" t="s">
        <v>72</v>
      </c>
      <c r="G522" s="672"/>
      <c r="H522" s="672"/>
      <c r="I522" s="672"/>
      <c r="J522" s="672" t="str">
        <f t="shared" si="1"/>
        <v/>
      </c>
    </row>
    <row r="523" ht="14.25" customHeight="1">
      <c r="A523" s="672">
        <v>4473557.0</v>
      </c>
      <c r="B523" s="672" t="s">
        <v>1053</v>
      </c>
      <c r="C523" s="672" t="s">
        <v>1058</v>
      </c>
      <c r="D523" s="672">
        <v>4605516.0</v>
      </c>
      <c r="E523" s="672" t="s">
        <v>73</v>
      </c>
      <c r="F523" s="672" t="s">
        <v>72</v>
      </c>
      <c r="G523" s="672"/>
      <c r="H523" s="672">
        <v>1.0</v>
      </c>
      <c r="I523" s="672" t="s">
        <v>73</v>
      </c>
      <c r="J523" s="672" t="str">
        <f t="shared" si="1"/>
        <v>A*1</v>
      </c>
    </row>
    <row r="524" ht="14.25" customHeight="1">
      <c r="A524" s="672">
        <v>6922118.0</v>
      </c>
      <c r="B524" s="672" t="s">
        <v>1053</v>
      </c>
      <c r="C524" s="672" t="s">
        <v>1171</v>
      </c>
      <c r="D524" s="672">
        <v>7054077.0</v>
      </c>
      <c r="E524" s="672" t="s">
        <v>73</v>
      </c>
      <c r="F524" s="672" t="s">
        <v>69</v>
      </c>
      <c r="G524" s="672"/>
      <c r="H524" s="672">
        <v>1.0</v>
      </c>
      <c r="I524" s="672" t="s">
        <v>73</v>
      </c>
      <c r="J524" s="672" t="str">
        <f t="shared" si="1"/>
        <v>A*1</v>
      </c>
    </row>
    <row r="525" ht="14.25" customHeight="1">
      <c r="A525" s="672">
        <v>7855008.0</v>
      </c>
      <c r="B525" s="672" t="s">
        <v>1053</v>
      </c>
      <c r="C525" s="672" t="s">
        <v>1072</v>
      </c>
      <c r="D525" s="672">
        <v>7986967.0</v>
      </c>
      <c r="E525" s="672" t="s">
        <v>73</v>
      </c>
      <c r="F525" s="672" t="s">
        <v>72</v>
      </c>
      <c r="G525" s="672"/>
      <c r="H525" s="672">
        <v>1.0</v>
      </c>
      <c r="I525" s="672" t="s">
        <v>73</v>
      </c>
      <c r="J525" s="672" t="str">
        <f t="shared" si="1"/>
        <v>A*1</v>
      </c>
    </row>
    <row r="526" ht="14.25" customHeight="1">
      <c r="A526" s="672">
        <v>8754935.0</v>
      </c>
      <c r="B526" s="672" t="s">
        <v>1053</v>
      </c>
      <c r="C526" s="672" t="s">
        <v>1078</v>
      </c>
      <c r="D526" s="672">
        <v>8886894.0</v>
      </c>
      <c r="E526" s="672" t="s">
        <v>72</v>
      </c>
      <c r="F526" s="672" t="s">
        <v>73</v>
      </c>
      <c r="G526" s="672"/>
      <c r="H526" s="672">
        <v>0.0</v>
      </c>
      <c r="I526" s="672" t="s">
        <v>1029</v>
      </c>
      <c r="J526" s="672" t="str">
        <f t="shared" si="1"/>
        <v/>
      </c>
    </row>
    <row r="527" ht="14.25" customHeight="1">
      <c r="A527" s="672">
        <v>1.3490896E7</v>
      </c>
      <c r="B527" s="672" t="s">
        <v>1053</v>
      </c>
      <c r="C527" s="672" t="s">
        <v>1082</v>
      </c>
      <c r="D527" s="672">
        <v>1.133522E7</v>
      </c>
      <c r="E527" s="672" t="s">
        <v>69</v>
      </c>
      <c r="F527" s="672" t="s">
        <v>68</v>
      </c>
      <c r="G527" s="672"/>
      <c r="H527" s="672">
        <v>1.0</v>
      </c>
      <c r="I527" s="672" t="s">
        <v>1026</v>
      </c>
      <c r="J527" s="672" t="str">
        <f t="shared" si="1"/>
        <v>A*1</v>
      </c>
    </row>
    <row r="528" ht="14.25" customHeight="1">
      <c r="A528" s="672">
        <v>1.3628543E7</v>
      </c>
      <c r="B528" s="672" t="s">
        <v>1053</v>
      </c>
      <c r="C528" s="672" t="s">
        <v>1173</v>
      </c>
      <c r="D528" s="672">
        <v>1.1472867E7</v>
      </c>
      <c r="E528" s="672" t="s">
        <v>68</v>
      </c>
      <c r="F528" s="672" t="s">
        <v>69</v>
      </c>
      <c r="G528" s="672"/>
      <c r="H528" s="672">
        <v>1.0</v>
      </c>
      <c r="I528" s="672" t="s">
        <v>1272</v>
      </c>
      <c r="J528" s="672" t="str">
        <f t="shared" si="1"/>
        <v>A*1</v>
      </c>
    </row>
    <row r="529" ht="14.25" customHeight="1">
      <c r="A529" s="672">
        <v>1.368014E7</v>
      </c>
      <c r="B529" s="672" t="s">
        <v>1053</v>
      </c>
      <c r="C529" s="672" t="s">
        <v>1199</v>
      </c>
      <c r="D529" s="672">
        <v>1.1524464E7</v>
      </c>
      <c r="E529" s="672" t="s">
        <v>73</v>
      </c>
      <c r="F529" s="672" t="s">
        <v>72</v>
      </c>
      <c r="G529" s="672"/>
      <c r="H529" s="672">
        <v>1.0</v>
      </c>
      <c r="I529" s="672" t="s">
        <v>73</v>
      </c>
      <c r="J529" s="672" t="str">
        <f t="shared" si="1"/>
        <v>A*1</v>
      </c>
    </row>
    <row r="530" ht="14.25" customHeight="1">
      <c r="A530" s="672">
        <v>1.3850249E7</v>
      </c>
      <c r="B530" s="672" t="s">
        <v>1053</v>
      </c>
      <c r="C530" s="672" t="s">
        <v>1214</v>
      </c>
      <c r="D530" s="672">
        <v>1.1729543E7</v>
      </c>
      <c r="E530" s="672" t="s">
        <v>68</v>
      </c>
      <c r="F530" s="672" t="s">
        <v>73</v>
      </c>
      <c r="G530" s="672"/>
      <c r="H530" s="672">
        <v>7.0</v>
      </c>
      <c r="I530" s="672" t="s">
        <v>1893</v>
      </c>
      <c r="J530" s="672" t="str">
        <f t="shared" si="1"/>
        <v>A*7</v>
      </c>
    </row>
    <row r="531" ht="14.25" customHeight="1">
      <c r="A531" s="672">
        <v>2.4504903E7</v>
      </c>
      <c r="B531" s="672" t="s">
        <v>1053</v>
      </c>
      <c r="C531" s="672" t="s">
        <v>1121</v>
      </c>
      <c r="D531" s="672">
        <v>2.2358756E7</v>
      </c>
      <c r="E531" s="672" t="s">
        <v>73</v>
      </c>
      <c r="F531" s="672" t="s">
        <v>72</v>
      </c>
      <c r="G531" s="672"/>
      <c r="H531" s="672">
        <v>1.0</v>
      </c>
      <c r="I531" s="672" t="s">
        <v>73</v>
      </c>
      <c r="J531" s="672" t="str">
        <f t="shared" si="1"/>
        <v>A*1</v>
      </c>
    </row>
    <row r="532" ht="14.25" customHeight="1">
      <c r="A532" s="672">
        <v>1.9087468E7</v>
      </c>
      <c r="B532" s="672" t="s">
        <v>1053</v>
      </c>
      <c r="C532" s="672" t="s">
        <v>1157</v>
      </c>
      <c r="D532" s="672">
        <v>1.6975588E7</v>
      </c>
      <c r="E532" s="672" t="s">
        <v>69</v>
      </c>
      <c r="F532" s="672" t="s">
        <v>73</v>
      </c>
      <c r="G532" s="672" t="s">
        <v>1158</v>
      </c>
      <c r="H532" s="672">
        <v>1.0</v>
      </c>
      <c r="I532" s="672" t="s">
        <v>1026</v>
      </c>
      <c r="J532" s="672" t="str">
        <f t="shared" si="1"/>
        <v>A*1</v>
      </c>
    </row>
    <row r="533" ht="14.25" customHeight="1">
      <c r="A533" s="672">
        <v>2.3482107E7</v>
      </c>
      <c r="B533" s="672" t="s">
        <v>1053</v>
      </c>
      <c r="C533" s="672" t="s">
        <v>1122</v>
      </c>
      <c r="D533" s="672">
        <v>2.1320221E7</v>
      </c>
      <c r="E533" s="672" t="s">
        <v>72</v>
      </c>
      <c r="F533" s="672" t="s">
        <v>69</v>
      </c>
      <c r="G533" s="672" t="s">
        <v>1123</v>
      </c>
      <c r="H533" s="672"/>
      <c r="I533" s="672"/>
      <c r="J533" s="672" t="str">
        <f t="shared" si="1"/>
        <v/>
      </c>
    </row>
    <row r="534" ht="14.25" customHeight="1">
      <c r="A534" s="672">
        <v>2688259.0</v>
      </c>
      <c r="B534" s="672" t="s">
        <v>1053</v>
      </c>
      <c r="C534" s="672" t="s">
        <v>1191</v>
      </c>
      <c r="D534" s="672">
        <v>2820218.0</v>
      </c>
      <c r="E534" s="672" t="s">
        <v>73</v>
      </c>
      <c r="F534" s="672" t="s">
        <v>72</v>
      </c>
      <c r="G534" s="672" t="s">
        <v>1192</v>
      </c>
      <c r="H534" s="672"/>
      <c r="I534" s="672"/>
      <c r="J534" s="672" t="str">
        <f t="shared" si="1"/>
        <v/>
      </c>
    </row>
    <row r="535" ht="14.25" customHeight="1">
      <c r="A535" s="672">
        <v>4223443.0</v>
      </c>
      <c r="B535" s="672" t="s">
        <v>1053</v>
      </c>
      <c r="C535" s="672" t="s">
        <v>1124</v>
      </c>
      <c r="D535" s="672">
        <v>4355402.0</v>
      </c>
      <c r="E535" s="672" t="s">
        <v>73</v>
      </c>
      <c r="F535" s="672" t="s">
        <v>72</v>
      </c>
      <c r="G535" s="672" t="s">
        <v>1125</v>
      </c>
      <c r="H535" s="672"/>
      <c r="I535" s="672"/>
      <c r="J535" s="672" t="str">
        <f t="shared" si="1"/>
        <v/>
      </c>
    </row>
    <row r="536" ht="14.25" customHeight="1">
      <c r="A536" s="672">
        <v>4730149.0</v>
      </c>
      <c r="B536" s="672" t="s">
        <v>1053</v>
      </c>
      <c r="C536" s="672" t="s">
        <v>1126</v>
      </c>
      <c r="D536" s="672">
        <v>4862108.0</v>
      </c>
      <c r="E536" s="672" t="s">
        <v>72</v>
      </c>
      <c r="F536" s="672" t="s">
        <v>73</v>
      </c>
      <c r="G536" s="672" t="s">
        <v>1127</v>
      </c>
      <c r="H536" s="672"/>
      <c r="I536" s="672"/>
      <c r="J536" s="672" t="str">
        <f t="shared" si="1"/>
        <v/>
      </c>
    </row>
    <row r="537" ht="14.25" customHeight="1">
      <c r="A537" s="672">
        <v>6429974.0</v>
      </c>
      <c r="B537" s="672" t="s">
        <v>1053</v>
      </c>
      <c r="C537" s="672" t="s">
        <v>1128</v>
      </c>
      <c r="D537" s="672">
        <v>6561933.0</v>
      </c>
      <c r="E537" s="672" t="s">
        <v>72</v>
      </c>
      <c r="F537" s="672" t="s">
        <v>69</v>
      </c>
      <c r="G537" s="672" t="s">
        <v>1129</v>
      </c>
      <c r="H537" s="672"/>
      <c r="I537" s="672"/>
      <c r="J537" s="672" t="str">
        <f t="shared" si="1"/>
        <v/>
      </c>
    </row>
    <row r="538" ht="14.25" customHeight="1">
      <c r="A538" s="672">
        <v>7141195.0</v>
      </c>
      <c r="B538" s="672" t="s">
        <v>1053</v>
      </c>
      <c r="C538" s="672" t="s">
        <v>1130</v>
      </c>
      <c r="D538" s="672">
        <v>7273154.0</v>
      </c>
      <c r="E538" s="672" t="s">
        <v>72</v>
      </c>
      <c r="F538" s="672" t="s">
        <v>73</v>
      </c>
      <c r="G538" s="672" t="s">
        <v>1130</v>
      </c>
      <c r="H538" s="672"/>
      <c r="I538" s="672"/>
      <c r="J538" s="672" t="str">
        <f t="shared" si="1"/>
        <v/>
      </c>
    </row>
    <row r="539" ht="14.25" customHeight="1">
      <c r="A539" s="672">
        <v>7335092.0</v>
      </c>
      <c r="B539" s="672" t="s">
        <v>1053</v>
      </c>
      <c r="C539" s="672" t="s">
        <v>1131</v>
      </c>
      <c r="D539" s="672">
        <v>7467051.0</v>
      </c>
      <c r="E539" s="672" t="s">
        <v>73</v>
      </c>
      <c r="F539" s="672" t="s">
        <v>68</v>
      </c>
      <c r="G539" s="672" t="s">
        <v>1132</v>
      </c>
      <c r="H539" s="672"/>
      <c r="I539" s="672"/>
      <c r="J539" s="672" t="str">
        <f t="shared" si="1"/>
        <v/>
      </c>
    </row>
    <row r="540" ht="14.25" customHeight="1">
      <c r="A540" s="672">
        <v>7435293.0</v>
      </c>
      <c r="B540" s="672" t="s">
        <v>1053</v>
      </c>
      <c r="C540" s="672" t="s">
        <v>1206</v>
      </c>
      <c r="D540" s="672">
        <v>7567252.0</v>
      </c>
      <c r="E540" s="672" t="s">
        <v>72</v>
      </c>
      <c r="F540" s="672" t="s">
        <v>69</v>
      </c>
      <c r="G540" s="672" t="s">
        <v>1207</v>
      </c>
      <c r="H540" s="672"/>
      <c r="I540" s="672"/>
      <c r="J540" s="672" t="str">
        <f t="shared" si="1"/>
        <v/>
      </c>
    </row>
    <row r="541" ht="14.25" customHeight="1">
      <c r="A541" s="672">
        <v>8001005.0</v>
      </c>
      <c r="B541" s="672" t="s">
        <v>1053</v>
      </c>
      <c r="C541" s="672" t="s">
        <v>1133</v>
      </c>
      <c r="D541" s="672">
        <v>8132964.0</v>
      </c>
      <c r="E541" s="672" t="s">
        <v>68</v>
      </c>
      <c r="F541" s="672" t="s">
        <v>69</v>
      </c>
      <c r="G541" s="672" t="s">
        <v>1134</v>
      </c>
      <c r="H541" s="672"/>
      <c r="I541" s="672"/>
      <c r="J541" s="672" t="str">
        <f t="shared" si="1"/>
        <v/>
      </c>
    </row>
    <row r="542" ht="14.25" customHeight="1">
      <c r="A542" s="672">
        <v>8199390.0</v>
      </c>
      <c r="B542" s="672" t="s">
        <v>1053</v>
      </c>
      <c r="C542" s="672" t="s">
        <v>1210</v>
      </c>
      <c r="D542" s="672">
        <v>8331349.0</v>
      </c>
      <c r="E542" s="672" t="s">
        <v>68</v>
      </c>
      <c r="F542" s="672" t="s">
        <v>69</v>
      </c>
      <c r="G542" s="672" t="s">
        <v>1211</v>
      </c>
      <c r="H542" s="672"/>
      <c r="I542" s="672"/>
      <c r="J542" s="672" t="str">
        <f t="shared" si="1"/>
        <v/>
      </c>
    </row>
    <row r="543" ht="14.25" customHeight="1">
      <c r="A543" s="672">
        <v>8342295.0</v>
      </c>
      <c r="B543" s="672" t="s">
        <v>1053</v>
      </c>
      <c r="C543" s="672" t="s">
        <v>1135</v>
      </c>
      <c r="D543" s="672">
        <v>8474254.0</v>
      </c>
      <c r="E543" s="672" t="s">
        <v>73</v>
      </c>
      <c r="F543" s="672" t="s">
        <v>72</v>
      </c>
      <c r="G543" s="672" t="s">
        <v>1136</v>
      </c>
      <c r="H543" s="672"/>
      <c r="I543" s="672"/>
      <c r="J543" s="672" t="str">
        <f t="shared" si="1"/>
        <v/>
      </c>
    </row>
    <row r="544" ht="14.25" customHeight="1">
      <c r="A544" s="672">
        <v>8776081.0</v>
      </c>
      <c r="B544" s="672" t="s">
        <v>1053</v>
      </c>
      <c r="C544" s="672" t="s">
        <v>1137</v>
      </c>
      <c r="D544" s="672">
        <v>8908040.0</v>
      </c>
      <c r="E544" s="672" t="s">
        <v>72</v>
      </c>
      <c r="F544" s="672" t="s">
        <v>73</v>
      </c>
      <c r="G544" s="672" t="s">
        <v>1137</v>
      </c>
      <c r="H544" s="672"/>
      <c r="I544" s="672"/>
      <c r="J544" s="672" t="str">
        <f t="shared" si="1"/>
        <v/>
      </c>
    </row>
    <row r="545" ht="14.25" customHeight="1">
      <c r="A545" s="672">
        <v>8888722.0</v>
      </c>
      <c r="B545" s="672" t="s">
        <v>1053</v>
      </c>
      <c r="C545" s="672" t="s">
        <v>1138</v>
      </c>
      <c r="D545" s="672">
        <v>9020681.0</v>
      </c>
      <c r="E545" s="672" t="s">
        <v>72</v>
      </c>
      <c r="F545" s="672" t="s">
        <v>73</v>
      </c>
      <c r="G545" s="672" t="s">
        <v>1138</v>
      </c>
      <c r="H545" s="672"/>
      <c r="I545" s="672"/>
      <c r="J545" s="672" t="str">
        <f t="shared" si="1"/>
        <v/>
      </c>
    </row>
    <row r="546" ht="14.25" customHeight="1">
      <c r="A546" s="672">
        <v>9099106.0</v>
      </c>
      <c r="B546" s="672" t="s">
        <v>1053</v>
      </c>
      <c r="C546" s="672" t="s">
        <v>1193</v>
      </c>
      <c r="D546" s="672">
        <v>9261497.0</v>
      </c>
      <c r="E546" s="672" t="s">
        <v>68</v>
      </c>
      <c r="F546" s="672" t="s">
        <v>69</v>
      </c>
      <c r="G546" s="672" t="s">
        <v>1194</v>
      </c>
      <c r="H546" s="672"/>
      <c r="I546" s="672"/>
      <c r="J546" s="672" t="str">
        <f t="shared" si="1"/>
        <v/>
      </c>
    </row>
    <row r="547" ht="14.25" customHeight="1">
      <c r="A547" s="672">
        <v>1.3814181E7</v>
      </c>
      <c r="B547" s="672" t="s">
        <v>1053</v>
      </c>
      <c r="C547" s="672" t="s">
        <v>1195</v>
      </c>
      <c r="D547" s="672">
        <v>1.1693475E7</v>
      </c>
      <c r="E547" s="672" t="s">
        <v>69</v>
      </c>
      <c r="F547" s="672" t="s">
        <v>68</v>
      </c>
      <c r="G547" s="672" t="s">
        <v>1196</v>
      </c>
      <c r="H547" s="672"/>
      <c r="I547" s="672"/>
      <c r="J547" s="672" t="str">
        <f t="shared" si="1"/>
        <v/>
      </c>
    </row>
    <row r="548" ht="14.25" customHeight="1">
      <c r="A548" s="672">
        <v>1.4490338E7</v>
      </c>
      <c r="B548" s="672" t="s">
        <v>1053</v>
      </c>
      <c r="C548" s="672" t="s">
        <v>1139</v>
      </c>
      <c r="D548" s="672">
        <v>1.2369607E7</v>
      </c>
      <c r="E548" s="672" t="s">
        <v>72</v>
      </c>
      <c r="F548" s="672" t="s">
        <v>73</v>
      </c>
      <c r="G548" s="672" t="s">
        <v>1140</v>
      </c>
      <c r="H548" s="672"/>
      <c r="I548" s="672"/>
      <c r="J548" s="672" t="str">
        <f t="shared" si="1"/>
        <v/>
      </c>
    </row>
    <row r="549" ht="14.25" customHeight="1">
      <c r="A549" s="672">
        <v>1.4565526E7</v>
      </c>
      <c r="B549" s="672" t="s">
        <v>1053</v>
      </c>
      <c r="C549" s="672" t="s">
        <v>1141</v>
      </c>
      <c r="D549" s="672">
        <v>1.2453726E7</v>
      </c>
      <c r="E549" s="672" t="s">
        <v>72</v>
      </c>
      <c r="F549" s="672" t="s">
        <v>68</v>
      </c>
      <c r="G549" s="672" t="s">
        <v>1142</v>
      </c>
      <c r="H549" s="672"/>
      <c r="I549" s="672"/>
      <c r="J549" s="672" t="str">
        <f t="shared" si="1"/>
        <v/>
      </c>
    </row>
    <row r="550" ht="14.25" customHeight="1">
      <c r="A550" s="672">
        <v>1.48789E7</v>
      </c>
      <c r="B550" s="672" t="s">
        <v>1053</v>
      </c>
      <c r="C550" s="672" t="s">
        <v>1143</v>
      </c>
      <c r="D550" s="672">
        <v>1.276697E7</v>
      </c>
      <c r="E550" s="672" t="s">
        <v>69</v>
      </c>
      <c r="F550" s="672" t="s">
        <v>68</v>
      </c>
      <c r="G550" s="672" t="s">
        <v>1143</v>
      </c>
      <c r="H550" s="672"/>
      <c r="I550" s="672"/>
      <c r="J550" s="672" t="str">
        <f t="shared" si="1"/>
        <v/>
      </c>
    </row>
    <row r="551" ht="14.25" customHeight="1">
      <c r="A551" s="672">
        <v>1.5773928E7</v>
      </c>
      <c r="B551" s="672" t="s">
        <v>1053</v>
      </c>
      <c r="C551" s="672" t="s">
        <v>1144</v>
      </c>
      <c r="D551" s="672">
        <v>1.3662048E7</v>
      </c>
      <c r="E551" s="672" t="s">
        <v>72</v>
      </c>
      <c r="F551" s="672" t="s">
        <v>73</v>
      </c>
      <c r="G551" s="672" t="s">
        <v>1144</v>
      </c>
      <c r="H551" s="672"/>
      <c r="I551" s="672"/>
      <c r="J551" s="672" t="str">
        <f t="shared" si="1"/>
        <v/>
      </c>
    </row>
    <row r="552" ht="14.25" customHeight="1">
      <c r="A552" s="672">
        <v>1.7109342E7</v>
      </c>
      <c r="B552" s="672" t="s">
        <v>1053</v>
      </c>
      <c r="C552" s="672" t="s">
        <v>1145</v>
      </c>
      <c r="D552" s="672">
        <v>1.4997462E7</v>
      </c>
      <c r="E552" s="672" t="s">
        <v>73</v>
      </c>
      <c r="F552" s="672" t="s">
        <v>69</v>
      </c>
      <c r="G552" s="672" t="s">
        <v>1146</v>
      </c>
      <c r="H552" s="672"/>
      <c r="I552" s="672"/>
      <c r="J552" s="672" t="str">
        <f t="shared" si="1"/>
        <v/>
      </c>
    </row>
    <row r="553" ht="14.25" customHeight="1">
      <c r="A553" s="672">
        <v>1.7743975E7</v>
      </c>
      <c r="B553" s="672" t="s">
        <v>1053</v>
      </c>
      <c r="C553" s="672" t="s">
        <v>1147</v>
      </c>
      <c r="D553" s="672">
        <v>1.5632095E7</v>
      </c>
      <c r="E553" s="672" t="s">
        <v>68</v>
      </c>
      <c r="F553" s="672" t="s">
        <v>72</v>
      </c>
      <c r="G553" s="672" t="s">
        <v>1148</v>
      </c>
      <c r="H553" s="672"/>
      <c r="I553" s="672"/>
      <c r="J553" s="672" t="str">
        <f t="shared" si="1"/>
        <v/>
      </c>
    </row>
    <row r="554" ht="14.25" customHeight="1">
      <c r="A554" s="672">
        <v>1.7984965E7</v>
      </c>
      <c r="B554" s="672" t="s">
        <v>1053</v>
      </c>
      <c r="C554" s="672" t="s">
        <v>1149</v>
      </c>
      <c r="D554" s="672">
        <v>1.5873085E7</v>
      </c>
      <c r="E554" s="672" t="s">
        <v>68</v>
      </c>
      <c r="F554" s="672" t="s">
        <v>69</v>
      </c>
      <c r="G554" s="672" t="s">
        <v>1150</v>
      </c>
      <c r="H554" s="672"/>
      <c r="I554" s="672"/>
      <c r="J554" s="672" t="str">
        <f t="shared" si="1"/>
        <v/>
      </c>
    </row>
    <row r="555" ht="14.25" customHeight="1">
      <c r="A555" s="672">
        <v>1.8235291E7</v>
      </c>
      <c r="B555" s="672" t="s">
        <v>1053</v>
      </c>
      <c r="C555" s="672" t="s">
        <v>1151</v>
      </c>
      <c r="D555" s="672">
        <v>1.6123411E7</v>
      </c>
      <c r="E555" s="672" t="s">
        <v>72</v>
      </c>
      <c r="F555" s="672" t="s">
        <v>73</v>
      </c>
      <c r="G555" s="672" t="s">
        <v>1152</v>
      </c>
      <c r="H555" s="672"/>
      <c r="I555" s="672"/>
      <c r="J555" s="672" t="str">
        <f t="shared" si="1"/>
        <v/>
      </c>
    </row>
    <row r="556" ht="14.25" customHeight="1">
      <c r="A556" s="672">
        <v>1.8740131E7</v>
      </c>
      <c r="B556" s="672" t="s">
        <v>1053</v>
      </c>
      <c r="C556" s="672" t="s">
        <v>1153</v>
      </c>
      <c r="D556" s="672">
        <v>1.6628251E7</v>
      </c>
      <c r="E556" s="672" t="s">
        <v>68</v>
      </c>
      <c r="F556" s="672" t="s">
        <v>69</v>
      </c>
      <c r="G556" s="672" t="s">
        <v>1154</v>
      </c>
      <c r="H556" s="672"/>
      <c r="I556" s="672"/>
      <c r="J556" s="672" t="str">
        <f t="shared" si="1"/>
        <v/>
      </c>
    </row>
    <row r="557" ht="14.25" customHeight="1">
      <c r="A557" s="672">
        <v>1.9075958E7</v>
      </c>
      <c r="B557" s="672" t="s">
        <v>1053</v>
      </c>
      <c r="C557" s="672" t="s">
        <v>1155</v>
      </c>
      <c r="D557" s="672">
        <v>1.6964078E7</v>
      </c>
      <c r="E557" s="672" t="s">
        <v>69</v>
      </c>
      <c r="F557" s="672" t="s">
        <v>73</v>
      </c>
      <c r="G557" s="672" t="s">
        <v>1156</v>
      </c>
      <c r="H557" s="672"/>
      <c r="I557" s="672"/>
      <c r="J557" s="672" t="str">
        <f t="shared" si="1"/>
        <v/>
      </c>
    </row>
    <row r="558" ht="14.25" customHeight="1">
      <c r="A558" s="672">
        <v>2.1343773E7</v>
      </c>
      <c r="B558" s="672" t="s">
        <v>1053</v>
      </c>
      <c r="C558" s="672" t="s">
        <v>1159</v>
      </c>
      <c r="D558" s="672">
        <v>1.9181887E7</v>
      </c>
      <c r="E558" s="672" t="s">
        <v>69</v>
      </c>
      <c r="F558" s="672" t="s">
        <v>72</v>
      </c>
      <c r="G558" s="672" t="s">
        <v>1159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1.5544587E7</v>
      </c>
      <c r="B581" s="672" t="s">
        <v>738</v>
      </c>
      <c r="C581" s="672" t="s">
        <v>745</v>
      </c>
      <c r="D581" s="672">
        <v>1.3432707E7</v>
      </c>
      <c r="E581" s="672" t="s">
        <v>72</v>
      </c>
      <c r="F581" s="672" t="s">
        <v>73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8878760.0</v>
      </c>
      <c r="B582" s="672" t="s">
        <v>738</v>
      </c>
      <c r="C582" s="672" t="s">
        <v>747</v>
      </c>
      <c r="D582" s="672">
        <v>9010719.0</v>
      </c>
      <c r="E582" s="672" t="s">
        <v>69</v>
      </c>
      <c r="F582" s="672" t="s">
        <v>73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5438026.0</v>
      </c>
      <c r="B583" s="672" t="s">
        <v>738</v>
      </c>
      <c r="C583" s="672" t="s">
        <v>750</v>
      </c>
      <c r="D583" s="672">
        <v>5569985.0</v>
      </c>
      <c r="E583" s="672" t="s">
        <v>72</v>
      </c>
      <c r="F583" s="672" t="s">
        <v>68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2.2472154E7</v>
      </c>
      <c r="B584" s="672" t="s">
        <v>738</v>
      </c>
      <c r="C584" s="672" t="s">
        <v>751</v>
      </c>
      <c r="D584" s="672">
        <v>2.0310268E7</v>
      </c>
      <c r="E584" s="672" t="s">
        <v>72</v>
      </c>
      <c r="F584" s="672" t="s">
        <v>73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2.4385496E7</v>
      </c>
      <c r="B585" s="672" t="s">
        <v>738</v>
      </c>
      <c r="C585" s="672" t="s">
        <v>746</v>
      </c>
      <c r="D585" s="672">
        <v>2.2239349E7</v>
      </c>
      <c r="E585" s="672" t="s">
        <v>72</v>
      </c>
      <c r="F585" s="672" t="s">
        <v>68</v>
      </c>
      <c r="G585" s="672"/>
      <c r="H585" s="672">
        <v>0.0</v>
      </c>
      <c r="I585" s="672" t="s">
        <v>1029</v>
      </c>
      <c r="J585" s="672" t="str">
        <f t="shared" si="1"/>
        <v/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/>
      <c r="I599" s="672"/>
      <c r="J599" s="672" t="str">
        <f t="shared" si="1"/>
        <v/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1.7497864E7</v>
      </c>
      <c r="B615" s="672" t="s">
        <v>792</v>
      </c>
      <c r="C615" s="672" t="s">
        <v>799</v>
      </c>
      <c r="D615" s="672">
        <v>1.5385984E7</v>
      </c>
      <c r="E615" s="672" t="s">
        <v>73</v>
      </c>
      <c r="F615" s="672" t="s">
        <v>72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1.8095048E7</v>
      </c>
      <c r="B616" s="672" t="s">
        <v>792</v>
      </c>
      <c r="C616" s="672" t="s">
        <v>802</v>
      </c>
      <c r="D616" s="672">
        <v>1.5983168E7</v>
      </c>
      <c r="E616" s="672" t="s">
        <v>72</v>
      </c>
      <c r="F616" s="672" t="s">
        <v>68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2.2469512E7</v>
      </c>
      <c r="B617" s="672" t="s">
        <v>792</v>
      </c>
      <c r="C617" s="672" t="s">
        <v>803</v>
      </c>
      <c r="D617" s="672">
        <v>2.0307626E7</v>
      </c>
      <c r="E617" s="672" t="s">
        <v>73</v>
      </c>
      <c r="F617" s="672" t="s">
        <v>69</v>
      </c>
      <c r="G617" s="672"/>
      <c r="H617" s="672"/>
      <c r="I617" s="672"/>
      <c r="J617" s="672" t="str">
        <f t="shared" si="1"/>
        <v/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1.8841182E7</v>
      </c>
      <c r="B628" s="672" t="s">
        <v>811</v>
      </c>
      <c r="C628" s="672" t="s">
        <v>819</v>
      </c>
      <c r="D628" s="672">
        <v>1.6729302E7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1.4344431E7</v>
      </c>
      <c r="B629" s="672" t="s">
        <v>811</v>
      </c>
      <c r="C629" s="672" t="s">
        <v>820</v>
      </c>
      <c r="D629" s="672">
        <v>1.2223726E7</v>
      </c>
      <c r="E629" s="672" t="s">
        <v>69</v>
      </c>
      <c r="F629" s="672" t="s">
        <v>73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6076605.0</v>
      </c>
      <c r="B630" s="672" t="s">
        <v>811</v>
      </c>
      <c r="C630" s="672" t="s">
        <v>821</v>
      </c>
      <c r="D630" s="672">
        <v>6208564.0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8516397.0</v>
      </c>
      <c r="B631" s="672" t="s">
        <v>811</v>
      </c>
      <c r="C631" s="672" t="s">
        <v>822</v>
      </c>
      <c r="D631" s="672">
        <v>8648356.0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5469235.0</v>
      </c>
      <c r="B632" s="672" t="s">
        <v>811</v>
      </c>
      <c r="C632" s="672" t="s">
        <v>823</v>
      </c>
      <c r="D632" s="672">
        <v>5601194.0</v>
      </c>
      <c r="E632" s="672" t="s">
        <v>73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5118505.0</v>
      </c>
      <c r="B633" s="672" t="s">
        <v>811</v>
      </c>
      <c r="C633" s="672" t="s">
        <v>824</v>
      </c>
      <c r="D633" s="672">
        <v>5250464.0</v>
      </c>
      <c r="E633" s="672" t="s">
        <v>69</v>
      </c>
      <c r="F633" s="672" t="s">
        <v>68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5192640.0</v>
      </c>
      <c r="B634" s="672" t="s">
        <v>811</v>
      </c>
      <c r="C634" s="672" t="s">
        <v>825</v>
      </c>
      <c r="D634" s="672">
        <v>5324599.0</v>
      </c>
      <c r="E634" s="672" t="s">
        <v>68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5254148.0</v>
      </c>
      <c r="B635" s="672" t="s">
        <v>811</v>
      </c>
      <c r="C635" s="672" t="s">
        <v>826</v>
      </c>
      <c r="D635" s="672">
        <v>5386107.0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5492846.0</v>
      </c>
      <c r="B636" s="672" t="s">
        <v>811</v>
      </c>
      <c r="C636" s="672" t="s">
        <v>827</v>
      </c>
      <c r="D636" s="672">
        <v>5624805.0</v>
      </c>
      <c r="E636" s="672" t="s">
        <v>73</v>
      </c>
      <c r="F636" s="672" t="s">
        <v>68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3528620.0</v>
      </c>
      <c r="B637" s="672" t="s">
        <v>811</v>
      </c>
      <c r="C637" s="672" t="s">
        <v>828</v>
      </c>
      <c r="D637" s="672">
        <v>3660579.0</v>
      </c>
      <c r="E637" s="672" t="s">
        <v>73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1.3197662E7</v>
      </c>
      <c r="B638" s="672" t="s">
        <v>811</v>
      </c>
      <c r="C638" s="672" t="s">
        <v>830</v>
      </c>
      <c r="D638" s="672">
        <v>1.1041986E7</v>
      </c>
      <c r="E638" s="672" t="s">
        <v>68</v>
      </c>
      <c r="F638" s="672" t="s">
        <v>72</v>
      </c>
      <c r="G638" s="672"/>
      <c r="H638" s="672"/>
      <c r="I638" s="672"/>
      <c r="J638" s="672" t="str">
        <f t="shared" si="1"/>
        <v/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3152528.0</v>
      </c>
      <c r="B644" s="672" t="s">
        <v>831</v>
      </c>
      <c r="C644" s="672" t="s">
        <v>838</v>
      </c>
      <c r="D644" s="672">
        <v>3284487.0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9849475.0</v>
      </c>
      <c r="B645" s="672" t="s">
        <v>831</v>
      </c>
      <c r="C645" s="672" t="s">
        <v>839</v>
      </c>
      <c r="D645" s="672">
        <v>1.0011866E7</v>
      </c>
      <c r="E645" s="672" t="s">
        <v>72</v>
      </c>
      <c r="F645" s="672" t="s">
        <v>69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5447588.0</v>
      </c>
      <c r="B646" s="672" t="s">
        <v>831</v>
      </c>
      <c r="C646" s="672" t="s">
        <v>840</v>
      </c>
      <c r="D646" s="672">
        <v>5579547.0</v>
      </c>
      <c r="E646" s="672" t="s">
        <v>72</v>
      </c>
      <c r="F646" s="672" t="s">
        <v>68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5666105.0</v>
      </c>
      <c r="B647" s="672" t="s">
        <v>831</v>
      </c>
      <c r="C647" s="672" t="s">
        <v>841</v>
      </c>
      <c r="D647" s="672">
        <v>5798064.0</v>
      </c>
      <c r="E647" s="672" t="s">
        <v>73</v>
      </c>
      <c r="F647" s="672" t="s">
        <v>72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5555502.0</v>
      </c>
      <c r="B648" s="672" t="s">
        <v>831</v>
      </c>
      <c r="C648" s="672" t="s">
        <v>842</v>
      </c>
      <c r="D648" s="672">
        <v>5687461.0</v>
      </c>
      <c r="E648" s="672" t="s">
        <v>72</v>
      </c>
      <c r="F648" s="672" t="s">
        <v>69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4987810.0</v>
      </c>
      <c r="B649" s="672" t="s">
        <v>831</v>
      </c>
      <c r="C649" s="672" t="s">
        <v>843</v>
      </c>
      <c r="D649" s="672">
        <v>5119769.0</v>
      </c>
      <c r="E649" s="672" t="s">
        <v>72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5555501.0</v>
      </c>
      <c r="B650" s="672" t="s">
        <v>831</v>
      </c>
      <c r="C650" s="672" t="s">
        <v>844</v>
      </c>
      <c r="D650" s="672">
        <v>5687460.0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8321409.0</v>
      </c>
      <c r="B651" s="672" t="s">
        <v>831</v>
      </c>
      <c r="C651" s="672" t="s">
        <v>845</v>
      </c>
      <c r="D651" s="672">
        <v>8453368.0</v>
      </c>
      <c r="E651" s="672" t="s">
        <v>72</v>
      </c>
      <c r="F651" s="672" t="s">
        <v>73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2.2278966E7</v>
      </c>
      <c r="B652" s="672" t="s">
        <v>831</v>
      </c>
      <c r="C652" s="672" t="s">
        <v>846</v>
      </c>
      <c r="D652" s="672">
        <v>2.011708E7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1.0035893E7</v>
      </c>
      <c r="B653" s="672" t="s">
        <v>831</v>
      </c>
      <c r="C653" s="672" t="s">
        <v>848</v>
      </c>
      <c r="D653" s="672">
        <v>1.0198284E7</v>
      </c>
      <c r="E653" s="672" t="s">
        <v>69</v>
      </c>
      <c r="F653" s="672" t="s">
        <v>68</v>
      </c>
      <c r="G653" s="672"/>
      <c r="H653" s="672"/>
      <c r="I653" s="672"/>
      <c r="J653" s="672" t="str">
        <f t="shared" si="1"/>
        <v/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/>
      <c r="I657" s="672"/>
      <c r="J657" s="672" t="str">
        <f t="shared" si="1"/>
        <v/>
      </c>
    </row>
    <row r="658" ht="14.25" customHeight="1">
      <c r="A658" s="672">
        <v>8472830.0</v>
      </c>
      <c r="B658" s="672" t="s">
        <v>856</v>
      </c>
      <c r="C658" s="672" t="s">
        <v>857</v>
      </c>
      <c r="D658" s="672">
        <v>8604789.0</v>
      </c>
      <c r="E658" s="672" t="s">
        <v>69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1.5642556E7</v>
      </c>
      <c r="B660" s="672" t="s">
        <v>856</v>
      </c>
      <c r="C660" s="672" t="s">
        <v>860</v>
      </c>
      <c r="D660" s="672">
        <v>1.3530676E7</v>
      </c>
      <c r="E660" s="672" t="s">
        <v>72</v>
      </c>
      <c r="F660" s="672" t="s">
        <v>69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8329283.0</v>
      </c>
      <c r="B661" s="672" t="s">
        <v>856</v>
      </c>
      <c r="C661" s="672" t="s">
        <v>861</v>
      </c>
      <c r="D661" s="672">
        <v>8461242.0</v>
      </c>
      <c r="E661" s="672" t="s">
        <v>72</v>
      </c>
      <c r="F661" s="672" t="s">
        <v>73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2.246066E7</v>
      </c>
      <c r="B662" s="672" t="s">
        <v>856</v>
      </c>
      <c r="C662" s="672" t="s">
        <v>862</v>
      </c>
      <c r="D662" s="672">
        <v>2.0298774E7</v>
      </c>
      <c r="E662" s="672" t="s">
        <v>69</v>
      </c>
      <c r="F662" s="672" t="s">
        <v>72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1.7819098E7</v>
      </c>
      <c r="B663" s="672" t="s">
        <v>856</v>
      </c>
      <c r="C663" s="672" t="s">
        <v>859</v>
      </c>
      <c r="D663" s="672">
        <v>1.5707218E7</v>
      </c>
      <c r="E663" s="672" t="s">
        <v>72</v>
      </c>
      <c r="F663" s="672" t="s">
        <v>68</v>
      </c>
      <c r="G663" s="672"/>
      <c r="H663" s="672">
        <v>1.0</v>
      </c>
      <c r="I663" s="672" t="s">
        <v>1885</v>
      </c>
      <c r="J663" s="672" t="str">
        <f t="shared" si="1"/>
        <v>A*1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1.359437E7</v>
      </c>
      <c r="B674" s="672" t="s">
        <v>863</v>
      </c>
      <c r="C674" s="672" t="s">
        <v>874</v>
      </c>
      <c r="D674" s="672">
        <v>1.1438694E7</v>
      </c>
      <c r="E674" s="672" t="s">
        <v>72</v>
      </c>
      <c r="F674" s="672" t="s">
        <v>73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9967473.0</v>
      </c>
      <c r="B675" s="672" t="s">
        <v>863</v>
      </c>
      <c r="C675" s="672" t="s">
        <v>875</v>
      </c>
      <c r="D675" s="672">
        <v>1.0129864E7</v>
      </c>
      <c r="E675" s="672" t="s">
        <v>72</v>
      </c>
      <c r="F675" s="672" t="s">
        <v>69</v>
      </c>
      <c r="G675" s="672"/>
      <c r="H675" s="672"/>
      <c r="I675" s="672"/>
      <c r="J675" s="672" t="str">
        <f t="shared" si="1"/>
        <v/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1.3863984E7</v>
      </c>
      <c r="B677" s="672" t="s">
        <v>879</v>
      </c>
      <c r="C677" s="672" t="s">
        <v>883</v>
      </c>
      <c r="D677" s="672">
        <v>1.1743278E7</v>
      </c>
      <c r="E677" s="672" t="s">
        <v>73</v>
      </c>
      <c r="F677" s="672" t="s">
        <v>72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2.2100541E7</v>
      </c>
      <c r="B678" s="672" t="s">
        <v>879</v>
      </c>
      <c r="C678" s="672" t="s">
        <v>884</v>
      </c>
      <c r="D678" s="672">
        <v>1.9938655E7</v>
      </c>
      <c r="E678" s="672" t="s">
        <v>68</v>
      </c>
      <c r="F678" s="672" t="s">
        <v>69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2.1390751E7</v>
      </c>
      <c r="B679" s="672" t="s">
        <v>879</v>
      </c>
      <c r="C679" s="672" t="s">
        <v>885</v>
      </c>
      <c r="D679" s="672">
        <v>1.9228865E7</v>
      </c>
      <c r="E679" s="672" t="s">
        <v>73</v>
      </c>
      <c r="F679" s="672" t="s">
        <v>72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2.2204472E7</v>
      </c>
      <c r="B680" s="672" t="s">
        <v>879</v>
      </c>
      <c r="C680" s="672" t="s">
        <v>880</v>
      </c>
      <c r="D680" s="672">
        <v>2.0042586E7</v>
      </c>
      <c r="E680" s="672" t="s">
        <v>72</v>
      </c>
      <c r="F680" s="672" t="s">
        <v>69</v>
      </c>
      <c r="G680" s="672"/>
      <c r="H680" s="672">
        <v>2.0</v>
      </c>
      <c r="I680" s="672" t="s">
        <v>1234</v>
      </c>
      <c r="J680" s="672" t="str">
        <f t="shared" si="1"/>
        <v>A*2</v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1.3286253E7</v>
      </c>
      <c r="B686" s="672" t="s">
        <v>893</v>
      </c>
      <c r="C686" s="672" t="s">
        <v>896</v>
      </c>
      <c r="D686" s="672">
        <v>1.1130577E7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9388252.0</v>
      </c>
      <c r="B687" s="672" t="s">
        <v>893</v>
      </c>
      <c r="C687" s="672" t="s">
        <v>897</v>
      </c>
      <c r="D687" s="672">
        <v>9550643.0</v>
      </c>
      <c r="E687" s="672" t="s">
        <v>72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1.8634735E7</v>
      </c>
      <c r="B688" s="672" t="s">
        <v>893</v>
      </c>
      <c r="C688" s="672" t="s">
        <v>898</v>
      </c>
      <c r="D688" s="672">
        <v>1.6522855E7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2715207.0</v>
      </c>
      <c r="B689" s="672" t="s">
        <v>893</v>
      </c>
      <c r="C689" s="672" t="s">
        <v>899</v>
      </c>
      <c r="D689" s="672">
        <v>2847166.0</v>
      </c>
      <c r="E689" s="672" t="s">
        <v>69</v>
      </c>
      <c r="F689" s="672" t="s">
        <v>68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1.4796031E7</v>
      </c>
      <c r="B690" s="672" t="s">
        <v>893</v>
      </c>
      <c r="C690" s="672" t="s">
        <v>900</v>
      </c>
      <c r="D690" s="672">
        <v>1.2684102E7</v>
      </c>
      <c r="E690" s="672" t="s">
        <v>68</v>
      </c>
      <c r="F690" s="672" t="s">
        <v>69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1.4346602E7</v>
      </c>
      <c r="B691" s="672" t="s">
        <v>893</v>
      </c>
      <c r="C691" s="672" t="s">
        <v>901</v>
      </c>
      <c r="D691" s="672">
        <v>1.2225897E7</v>
      </c>
      <c r="E691" s="672" t="s">
        <v>68</v>
      </c>
      <c r="F691" s="672" t="s">
        <v>72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3385896.0</v>
      </c>
      <c r="B692" s="672" t="s">
        <v>893</v>
      </c>
      <c r="C692" s="672" t="s">
        <v>903</v>
      </c>
      <c r="D692" s="672">
        <v>3517855.0</v>
      </c>
      <c r="E692" s="672" t="s">
        <v>68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1.7581946E7</v>
      </c>
      <c r="B693" s="672" t="s">
        <v>893</v>
      </c>
      <c r="C693" s="672" t="s">
        <v>904</v>
      </c>
      <c r="D693" s="672">
        <v>1.5470066E7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3801406.0</v>
      </c>
      <c r="B694" s="672" t="s">
        <v>893</v>
      </c>
      <c r="C694" s="672" t="s">
        <v>905</v>
      </c>
      <c r="D694" s="672">
        <v>3933365.0</v>
      </c>
      <c r="E694" s="672" t="s">
        <v>72</v>
      </c>
      <c r="F694" s="672" t="s">
        <v>68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5134013.0</v>
      </c>
      <c r="B695" s="672" t="s">
        <v>893</v>
      </c>
      <c r="C695" s="672" t="s">
        <v>906</v>
      </c>
      <c r="D695" s="672">
        <v>5265972.0</v>
      </c>
      <c r="E695" s="672" t="s">
        <v>73</v>
      </c>
      <c r="F695" s="672" t="s">
        <v>69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5134362.0</v>
      </c>
      <c r="B696" s="672" t="s">
        <v>893</v>
      </c>
      <c r="C696" s="672" t="s">
        <v>907</v>
      </c>
      <c r="D696" s="672">
        <v>5266321.0</v>
      </c>
      <c r="E696" s="672" t="s">
        <v>69</v>
      </c>
      <c r="F696" s="672" t="s">
        <v>72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2.1936623E7</v>
      </c>
      <c r="B697" s="672" t="s">
        <v>893</v>
      </c>
      <c r="C697" s="672" t="s">
        <v>908</v>
      </c>
      <c r="D697" s="672">
        <v>1.9774737E7</v>
      </c>
      <c r="E697" s="672" t="s">
        <v>69</v>
      </c>
      <c r="F697" s="672" t="s">
        <v>68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1.4358011E7</v>
      </c>
      <c r="B698" s="672" t="s">
        <v>893</v>
      </c>
      <c r="C698" s="672" t="s">
        <v>902</v>
      </c>
      <c r="D698" s="672">
        <v>1.2237306E7</v>
      </c>
      <c r="E698" s="672" t="s">
        <v>72</v>
      </c>
      <c r="F698" s="672" t="s">
        <v>73</v>
      </c>
      <c r="G698" s="672"/>
      <c r="H698" s="672">
        <v>2.0</v>
      </c>
      <c r="I698" s="672" t="s">
        <v>1234</v>
      </c>
      <c r="J698" s="672" t="str">
        <f t="shared" si="1"/>
        <v>A*2</v>
      </c>
    </row>
    <row r="699" ht="14.25" customHeight="1">
      <c r="A699" s="672">
        <v>2.1491185E7</v>
      </c>
      <c r="B699" s="672" t="s">
        <v>910</v>
      </c>
      <c r="C699" s="672" t="s">
        <v>911</v>
      </c>
      <c r="D699" s="672">
        <v>1.9329299E7</v>
      </c>
      <c r="E699" s="672" t="s">
        <v>72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2.1388318E7</v>
      </c>
      <c r="B700" s="672" t="s">
        <v>910</v>
      </c>
      <c r="C700" s="672" t="s">
        <v>913</v>
      </c>
      <c r="D700" s="672">
        <v>1.9226432E7</v>
      </c>
      <c r="E700" s="672" t="s">
        <v>68</v>
      </c>
      <c r="F700" s="672" t="s">
        <v>73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1.5026173E7</v>
      </c>
      <c r="B701" s="672" t="s">
        <v>910</v>
      </c>
      <c r="C701" s="672" t="s">
        <v>914</v>
      </c>
      <c r="D701" s="672">
        <v>1.2914261E7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7055290.0</v>
      </c>
      <c r="B702" s="672" t="s">
        <v>910</v>
      </c>
      <c r="C702" s="672" t="s">
        <v>915</v>
      </c>
      <c r="D702" s="672">
        <v>7187249.0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2.1340696E7</v>
      </c>
      <c r="B703" s="672" t="s">
        <v>910</v>
      </c>
      <c r="C703" s="672" t="s">
        <v>916</v>
      </c>
      <c r="D703" s="672">
        <v>1.917881E7</v>
      </c>
      <c r="E703" s="672" t="s">
        <v>69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1.8546766E7</v>
      </c>
      <c r="B704" s="672" t="s">
        <v>910</v>
      </c>
      <c r="C704" s="672" t="s">
        <v>917</v>
      </c>
      <c r="D704" s="672">
        <v>1.6434886E7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1.9273485E7</v>
      </c>
      <c r="B705" s="672" t="s">
        <v>910</v>
      </c>
      <c r="C705" s="672" t="s">
        <v>918</v>
      </c>
      <c r="D705" s="672">
        <v>1.7161605E7</v>
      </c>
      <c r="E705" s="672" t="s">
        <v>73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1.8574309E7</v>
      </c>
      <c r="B706" s="672" t="s">
        <v>910</v>
      </c>
      <c r="C706" s="672" t="s">
        <v>919</v>
      </c>
      <c r="D706" s="672">
        <v>1.6462429E7</v>
      </c>
      <c r="E706" s="672" t="s">
        <v>68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5707351.0</v>
      </c>
      <c r="B707" s="672" t="s">
        <v>910</v>
      </c>
      <c r="C707" s="672" t="s">
        <v>920</v>
      </c>
      <c r="D707" s="672">
        <v>5839310.0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2.8725881E7</v>
      </c>
      <c r="B708" s="672" t="s">
        <v>910</v>
      </c>
      <c r="C708" s="672" t="s">
        <v>921</v>
      </c>
      <c r="D708" s="672">
        <v>2.6579734E7</v>
      </c>
      <c r="E708" s="672" t="s">
        <v>72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2.1626581E7</v>
      </c>
      <c r="B709" s="672" t="s">
        <v>910</v>
      </c>
      <c r="C709" s="672" t="s">
        <v>922</v>
      </c>
      <c r="D709" s="672">
        <v>1.9464695E7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1.7313945E7</v>
      </c>
      <c r="B710" s="672" t="s">
        <v>910</v>
      </c>
      <c r="C710" s="672" t="s">
        <v>923</v>
      </c>
      <c r="D710" s="672">
        <v>1.5202065E7</v>
      </c>
      <c r="E710" s="672" t="s">
        <v>72</v>
      </c>
      <c r="F710" s="672" t="s">
        <v>73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2.860829E7</v>
      </c>
      <c r="B711" s="672" t="s">
        <v>910</v>
      </c>
      <c r="C711" s="672" t="s">
        <v>924</v>
      </c>
      <c r="D711" s="672">
        <v>2.6462143E7</v>
      </c>
      <c r="E711" s="672" t="s">
        <v>68</v>
      </c>
      <c r="F711" s="672" t="s">
        <v>69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2.3619758E7</v>
      </c>
      <c r="B712" s="672" t="s">
        <v>910</v>
      </c>
      <c r="C712" s="672" t="s">
        <v>925</v>
      </c>
      <c r="D712" s="672">
        <v>2.1457872E7</v>
      </c>
      <c r="E712" s="672" t="s">
        <v>69</v>
      </c>
      <c r="F712" s="672" t="s">
        <v>68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1.4530877E7</v>
      </c>
      <c r="B713" s="672" t="s">
        <v>910</v>
      </c>
      <c r="C713" s="672" t="s">
        <v>926</v>
      </c>
      <c r="D713" s="672">
        <v>1.2419078E7</v>
      </c>
      <c r="E713" s="672" t="s">
        <v>73</v>
      </c>
      <c r="F713" s="672" t="s">
        <v>72</v>
      </c>
      <c r="G713" s="672"/>
      <c r="H713" s="672"/>
      <c r="I713" s="672"/>
      <c r="J713" s="672" t="str">
        <f t="shared" si="1"/>
        <v/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4982769.0</v>
      </c>
      <c r="B725" s="672" t="s">
        <v>940</v>
      </c>
      <c r="C725" s="672" t="s">
        <v>943</v>
      </c>
      <c r="D725" s="672">
        <v>5114728.0</v>
      </c>
      <c r="E725" s="672" t="s">
        <v>69</v>
      </c>
      <c r="F725" s="672" t="s">
        <v>68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8470801.0</v>
      </c>
      <c r="B726" s="672" t="s">
        <v>940</v>
      </c>
      <c r="C726" s="672" t="s">
        <v>944</v>
      </c>
      <c r="D726" s="672">
        <v>8602760.0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1.511235E7</v>
      </c>
      <c r="B727" s="672" t="s">
        <v>940</v>
      </c>
      <c r="C727" s="672" t="s">
        <v>945</v>
      </c>
      <c r="D727" s="672">
        <v>1.3000437E7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1.4301212E7</v>
      </c>
      <c r="B728" s="672" t="s">
        <v>940</v>
      </c>
      <c r="C728" s="672" t="s">
        <v>946</v>
      </c>
      <c r="D728" s="672">
        <v>1.2180506E7</v>
      </c>
      <c r="E728" s="672" t="s">
        <v>72</v>
      </c>
      <c r="F728" s="672" t="s">
        <v>73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1.9513422E7</v>
      </c>
      <c r="B729" s="672" t="s">
        <v>940</v>
      </c>
      <c r="C729" s="672" t="s">
        <v>947</v>
      </c>
      <c r="D729" s="672">
        <v>1.7401542E7</v>
      </c>
      <c r="E729" s="672" t="s">
        <v>72</v>
      </c>
      <c r="F729" s="672" t="s">
        <v>69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2.1643337E7</v>
      </c>
      <c r="B730" s="672" t="s">
        <v>940</v>
      </c>
      <c r="C730" s="672" t="s">
        <v>948</v>
      </c>
      <c r="D730" s="672">
        <v>1.9481451E7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1.6580682E7</v>
      </c>
      <c r="B731" s="672" t="s">
        <v>940</v>
      </c>
      <c r="C731" s="672" t="s">
        <v>949</v>
      </c>
      <c r="D731" s="672">
        <v>1.4468802E7</v>
      </c>
      <c r="E731" s="672" t="s">
        <v>69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1.5572081E7</v>
      </c>
      <c r="B732" s="672" t="s">
        <v>940</v>
      </c>
      <c r="C732" s="672" t="s">
        <v>951</v>
      </c>
      <c r="D732" s="672">
        <v>1.3460201E7</v>
      </c>
      <c r="E732" s="672" t="s">
        <v>68</v>
      </c>
      <c r="F732" s="672" t="s">
        <v>69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8482148.0</v>
      </c>
      <c r="B733" s="672" t="s">
        <v>940</v>
      </c>
      <c r="C733" s="672" t="s">
        <v>952</v>
      </c>
      <c r="D733" s="672">
        <v>8614107.0</v>
      </c>
      <c r="E733" s="672" t="s">
        <v>69</v>
      </c>
      <c r="F733" s="672" t="s">
        <v>72</v>
      </c>
      <c r="G733" s="672"/>
      <c r="H733" s="672">
        <v>1.0</v>
      </c>
      <c r="I733" s="672" t="s">
        <v>1026</v>
      </c>
      <c r="J733" s="672" t="str">
        <f t="shared" si="1"/>
        <v>A*1</v>
      </c>
    </row>
    <row r="734" ht="14.25" customHeight="1">
      <c r="A734" s="672">
        <v>1.8108263E7</v>
      </c>
      <c r="B734" s="672" t="s">
        <v>940</v>
      </c>
      <c r="C734" s="672" t="s">
        <v>950</v>
      </c>
      <c r="D734" s="672">
        <v>1.5996383E7</v>
      </c>
      <c r="E734" s="672" t="s">
        <v>73</v>
      </c>
      <c r="F734" s="672" t="s">
        <v>72</v>
      </c>
      <c r="G734" s="672"/>
      <c r="H734" s="672">
        <v>1.0</v>
      </c>
      <c r="I734" s="672" t="s">
        <v>73</v>
      </c>
      <c r="J734" s="672" t="str">
        <f t="shared" si="1"/>
        <v>A*1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>
        <v>2.0</v>
      </c>
      <c r="I745" s="672" t="s">
        <v>1224</v>
      </c>
      <c r="J745" s="672" t="str">
        <f t="shared" si="1"/>
        <v>D*2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>
        <v>1.0</v>
      </c>
      <c r="I746" s="672" t="s">
        <v>1272</v>
      </c>
      <c r="J746" s="672" t="str">
        <f t="shared" si="1"/>
        <v>D*1</v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5512108.0</v>
      </c>
      <c r="B748" s="672" t="s">
        <v>979</v>
      </c>
      <c r="C748" s="672" t="s">
        <v>982</v>
      </c>
      <c r="D748" s="672">
        <v>5644067.0</v>
      </c>
      <c r="E748" s="672" t="s">
        <v>69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6950961.0</v>
      </c>
      <c r="B749" s="672" t="s">
        <v>979</v>
      </c>
      <c r="C749" s="672" t="s">
        <v>983</v>
      </c>
      <c r="D749" s="672">
        <v>7082920.0</v>
      </c>
      <c r="E749" s="672" t="s">
        <v>68</v>
      </c>
      <c r="F749" s="672" t="s">
        <v>69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8600342.0</v>
      </c>
      <c r="B750" s="672" t="s">
        <v>979</v>
      </c>
      <c r="C750" s="672" t="s">
        <v>984</v>
      </c>
      <c r="D750" s="672">
        <v>8732301.0</v>
      </c>
      <c r="E750" s="672" t="s">
        <v>72</v>
      </c>
      <c r="F750" s="672" t="s">
        <v>73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8304372.0</v>
      </c>
      <c r="B751" s="672" t="s">
        <v>979</v>
      </c>
      <c r="C751" s="672" t="s">
        <v>985</v>
      </c>
      <c r="D751" s="672">
        <v>8436331.0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2.2966663E7</v>
      </c>
      <c r="B752" s="672" t="s">
        <v>979</v>
      </c>
      <c r="C752" s="672" t="s">
        <v>986</v>
      </c>
      <c r="D752" s="672">
        <v>2.0804777E7</v>
      </c>
      <c r="E752" s="672" t="s">
        <v>69</v>
      </c>
      <c r="F752" s="672" t="s">
        <v>68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2.1802277E7</v>
      </c>
      <c r="B753" s="672" t="s">
        <v>979</v>
      </c>
      <c r="C753" s="672" t="s">
        <v>987</v>
      </c>
      <c r="D753" s="672">
        <v>1.9640391E7</v>
      </c>
      <c r="E753" s="672" t="s">
        <v>72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1.943609E7</v>
      </c>
      <c r="B754" s="672" t="s">
        <v>979</v>
      </c>
      <c r="C754" s="672" t="s">
        <v>988</v>
      </c>
      <c r="D754" s="672">
        <v>1.732421E7</v>
      </c>
      <c r="E754" s="672" t="s">
        <v>68</v>
      </c>
      <c r="F754" s="672" t="s">
        <v>69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7679374.0</v>
      </c>
      <c r="B755" s="672" t="s">
        <v>979</v>
      </c>
      <c r="C755" s="672" t="s">
        <v>989</v>
      </c>
      <c r="D755" s="672">
        <v>7811333.0</v>
      </c>
      <c r="E755" s="672" t="s">
        <v>69</v>
      </c>
      <c r="F755" s="672" t="s">
        <v>73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2.2824952E7</v>
      </c>
      <c r="B756" s="672" t="s">
        <v>979</v>
      </c>
      <c r="C756" s="672" t="s">
        <v>990</v>
      </c>
      <c r="D756" s="672">
        <v>2.0663066E7</v>
      </c>
      <c r="E756" s="672" t="s">
        <v>73</v>
      </c>
      <c r="F756" s="672" t="s">
        <v>69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1.9220685E7</v>
      </c>
      <c r="B757" s="672" t="s">
        <v>979</v>
      </c>
      <c r="C757" s="672" t="s">
        <v>991</v>
      </c>
      <c r="D757" s="672">
        <v>1.7108805E7</v>
      </c>
      <c r="E757" s="672" t="s">
        <v>69</v>
      </c>
      <c r="F757" s="672" t="s">
        <v>72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1.5510257E7</v>
      </c>
      <c r="B758" s="672" t="s">
        <v>979</v>
      </c>
      <c r="C758" s="672" t="s">
        <v>992</v>
      </c>
      <c r="D758" s="672">
        <v>1.3398377E7</v>
      </c>
      <c r="E758" s="672" t="s">
        <v>73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7220062.0</v>
      </c>
      <c r="B759" s="672" t="s">
        <v>979</v>
      </c>
      <c r="C759" s="672" t="s">
        <v>993</v>
      </c>
      <c r="D759" s="672">
        <v>7352021.0</v>
      </c>
      <c r="E759" s="672" t="s">
        <v>69</v>
      </c>
      <c r="F759" s="672" t="s">
        <v>68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9399830.0</v>
      </c>
      <c r="B760" s="672" t="s">
        <v>979</v>
      </c>
      <c r="C760" s="672" t="s">
        <v>994</v>
      </c>
      <c r="D760" s="672">
        <v>9562221.0</v>
      </c>
      <c r="E760" s="672" t="s">
        <v>72</v>
      </c>
      <c r="F760" s="672" t="s">
        <v>73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2.8777008E7</v>
      </c>
      <c r="B761" s="672" t="s">
        <v>979</v>
      </c>
      <c r="C761" s="672" t="s">
        <v>995</v>
      </c>
      <c r="D761" s="672">
        <v>2.6630861E7</v>
      </c>
      <c r="E761" s="672" t="s">
        <v>69</v>
      </c>
      <c r="F761" s="672" t="s">
        <v>68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2.864926E7</v>
      </c>
      <c r="B762" s="672" t="s">
        <v>979</v>
      </c>
      <c r="C762" s="672" t="s">
        <v>996</v>
      </c>
      <c r="D762" s="672">
        <v>2.6503113E7</v>
      </c>
      <c r="E762" s="672" t="s">
        <v>73</v>
      </c>
      <c r="F762" s="672" t="s">
        <v>72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1.5109085E7</v>
      </c>
      <c r="B763" s="672" t="s">
        <v>979</v>
      </c>
      <c r="C763" s="672" t="s">
        <v>997</v>
      </c>
      <c r="D763" s="672">
        <v>1.2997172E7</v>
      </c>
      <c r="E763" s="672" t="s">
        <v>69</v>
      </c>
      <c r="F763" s="672" t="s">
        <v>68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1.6774918E7</v>
      </c>
      <c r="B764" s="672" t="s">
        <v>979</v>
      </c>
      <c r="C764" s="672" t="s">
        <v>998</v>
      </c>
      <c r="D764" s="672">
        <v>1.4663038E7</v>
      </c>
      <c r="E764" s="672" t="s">
        <v>73</v>
      </c>
      <c r="F764" s="672" t="s">
        <v>72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1.7982304E7</v>
      </c>
      <c r="B765" s="672" t="s">
        <v>979</v>
      </c>
      <c r="C765" s="672" t="s">
        <v>999</v>
      </c>
      <c r="D765" s="672">
        <v>1.5870424E7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1.7739542E7</v>
      </c>
      <c r="B766" s="672" t="s">
        <v>979</v>
      </c>
      <c r="C766" s="672" t="s">
        <v>1000</v>
      </c>
      <c r="D766" s="672">
        <v>1.5627662E7</v>
      </c>
      <c r="E766" s="672" t="s">
        <v>72</v>
      </c>
      <c r="F766" s="672" t="s">
        <v>73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2.8630494E7</v>
      </c>
      <c r="B767" s="672" t="s">
        <v>979</v>
      </c>
      <c r="C767" s="672" t="s">
        <v>1001</v>
      </c>
      <c r="D767" s="672">
        <v>2.6484347E7</v>
      </c>
      <c r="E767" s="672" t="s">
        <v>73</v>
      </c>
      <c r="F767" s="672" t="s">
        <v>72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2.1857444E7</v>
      </c>
      <c r="B768" s="672" t="s">
        <v>979</v>
      </c>
      <c r="C768" s="672" t="s">
        <v>1002</v>
      </c>
      <c r="D768" s="672">
        <v>1.9695558E7</v>
      </c>
      <c r="E768" s="672" t="s">
        <v>72</v>
      </c>
      <c r="F768" s="672" t="s">
        <v>68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1.6768225E7</v>
      </c>
      <c r="B769" s="672" t="s">
        <v>979</v>
      </c>
      <c r="C769" s="672" t="s">
        <v>1003</v>
      </c>
      <c r="D769" s="672">
        <v>1.4656345E7</v>
      </c>
      <c r="E769" s="672" t="s">
        <v>73</v>
      </c>
      <c r="F769" s="672" t="s">
        <v>69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1.7686514E7</v>
      </c>
      <c r="B770" s="672" t="s">
        <v>979</v>
      </c>
      <c r="C770" s="672" t="s">
        <v>1004</v>
      </c>
      <c r="D770" s="672">
        <v>1.5574634E7</v>
      </c>
      <c r="E770" s="672" t="s">
        <v>69</v>
      </c>
      <c r="F770" s="672" t="s">
        <v>68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1.3892233E7</v>
      </c>
      <c r="B771" s="672" t="s">
        <v>979</v>
      </c>
      <c r="C771" s="672" t="s">
        <v>1005</v>
      </c>
      <c r="D771" s="672">
        <v>1.1771527E7</v>
      </c>
      <c r="E771" s="672" t="s">
        <v>68</v>
      </c>
      <c r="F771" s="672" t="s">
        <v>69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5751247.0</v>
      </c>
      <c r="B772" s="672" t="s">
        <v>979</v>
      </c>
      <c r="C772" s="672" t="s">
        <v>1006</v>
      </c>
      <c r="D772" s="672">
        <v>5883206.0</v>
      </c>
      <c r="E772" s="672" t="s">
        <v>73</v>
      </c>
      <c r="F772" s="672" t="s">
        <v>69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1.3582581E7</v>
      </c>
      <c r="B773" s="672" t="s">
        <v>979</v>
      </c>
      <c r="C773" s="672" t="s">
        <v>1007</v>
      </c>
      <c r="D773" s="672">
        <v>1.1426905E7</v>
      </c>
      <c r="E773" s="672" t="s">
        <v>69</v>
      </c>
      <c r="F773" s="672" t="s">
        <v>68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2.2710402E7</v>
      </c>
      <c r="B774" s="672" t="s">
        <v>979</v>
      </c>
      <c r="C774" s="672" t="s">
        <v>1008</v>
      </c>
      <c r="D774" s="672">
        <v>2.0548516E7</v>
      </c>
      <c r="E774" s="672" t="s">
        <v>69</v>
      </c>
      <c r="F774" s="672" t="s">
        <v>73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3822611.0</v>
      </c>
      <c r="B775" s="672" t="s">
        <v>979</v>
      </c>
      <c r="C775" s="672" t="s">
        <v>1009</v>
      </c>
      <c r="D775" s="672">
        <v>3954570.0</v>
      </c>
      <c r="E775" s="672" t="s">
        <v>73</v>
      </c>
      <c r="F775" s="672" t="s">
        <v>72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5468469.0</v>
      </c>
      <c r="B776" s="672" t="s">
        <v>979</v>
      </c>
      <c r="C776" s="672" t="s">
        <v>1010</v>
      </c>
      <c r="D776" s="672">
        <v>5600428.0</v>
      </c>
      <c r="E776" s="672" t="s">
        <v>73</v>
      </c>
      <c r="F776" s="672" t="s">
        <v>72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1.0004088E7</v>
      </c>
      <c r="B777" s="672" t="s">
        <v>979</v>
      </c>
      <c r="C777" s="672" t="s">
        <v>1015</v>
      </c>
      <c r="D777" s="672">
        <v>1.0166479E7</v>
      </c>
      <c r="E777" s="672" t="s">
        <v>69</v>
      </c>
      <c r="F777" s="672" t="s">
        <v>72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1.9056417E7</v>
      </c>
      <c r="B778" s="672" t="s">
        <v>979</v>
      </c>
      <c r="C778" s="672" t="s">
        <v>1014</v>
      </c>
      <c r="D778" s="672">
        <v>1.6944537E7</v>
      </c>
      <c r="E778" s="672" t="s">
        <v>69</v>
      </c>
      <c r="F778" s="672" t="s">
        <v>68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4551739.0</v>
      </c>
      <c r="B779" s="672" t="s">
        <v>979</v>
      </c>
      <c r="C779" s="672" t="s">
        <v>1011</v>
      </c>
      <c r="D779" s="672">
        <v>4683698.0</v>
      </c>
      <c r="E779" s="672" t="s">
        <v>68</v>
      </c>
      <c r="F779" s="672" t="s">
        <v>73</v>
      </c>
      <c r="G779" s="672"/>
      <c r="H779" s="672">
        <v>1.0</v>
      </c>
      <c r="I779" s="672" t="s">
        <v>1272</v>
      </c>
      <c r="J779" s="672" t="str">
        <f t="shared" si="1"/>
        <v>A*1</v>
      </c>
    </row>
    <row r="780" ht="14.25" customHeight="1">
      <c r="A780" s="672">
        <v>4639890.0</v>
      </c>
      <c r="B780" s="672" t="s">
        <v>979</v>
      </c>
      <c r="C780" s="672" t="s">
        <v>1012</v>
      </c>
      <c r="D780" s="672">
        <v>4771849.0</v>
      </c>
      <c r="E780" s="672" t="s">
        <v>68</v>
      </c>
      <c r="F780" s="672" t="s">
        <v>69</v>
      </c>
      <c r="G780" s="672"/>
      <c r="H780" s="672">
        <v>2.0</v>
      </c>
      <c r="I780" s="672" t="s">
        <v>1224</v>
      </c>
      <c r="J780" s="672" t="str">
        <f t="shared" si="1"/>
        <v>A*2</v>
      </c>
    </row>
    <row r="781" ht="14.25" customHeight="1">
      <c r="A781" s="672">
        <v>1.3711739E7</v>
      </c>
      <c r="B781" s="672" t="s">
        <v>979</v>
      </c>
      <c r="C781" s="672" t="s">
        <v>1013</v>
      </c>
      <c r="D781" s="672">
        <v>1.1556063E7</v>
      </c>
      <c r="E781" s="672" t="s">
        <v>69</v>
      </c>
      <c r="F781" s="672" t="s">
        <v>72</v>
      </c>
      <c r="G781" s="672"/>
      <c r="H781" s="672">
        <v>4.0</v>
      </c>
      <c r="I781" s="672" t="s">
        <v>1745</v>
      </c>
      <c r="J781" s="672" t="str">
        <f t="shared" si="1"/>
        <v>A*4</v>
      </c>
    </row>
    <row r="782" ht="14.25" customHeight="1">
      <c r="A782" s="672">
        <v>2.2807251E7</v>
      </c>
      <c r="B782" s="672" t="s">
        <v>979</v>
      </c>
      <c r="C782" s="672" t="s">
        <v>980</v>
      </c>
      <c r="D782" s="672">
        <v>2.0645365E7</v>
      </c>
      <c r="E782" s="672" t="s">
        <v>72</v>
      </c>
      <c r="F782" s="672" t="s">
        <v>68</v>
      </c>
      <c r="G782" s="672"/>
      <c r="H782" s="672">
        <v>1.0</v>
      </c>
      <c r="I782" s="672" t="s">
        <v>1272</v>
      </c>
      <c r="J782" s="672" t="str">
        <f t="shared" si="1"/>
        <v>D*1</v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>
      <c r="A810" s="672"/>
      <c r="B810" s="672"/>
      <c r="C810" s="672"/>
      <c r="D810" s="672"/>
      <c r="E810" s="672"/>
      <c r="F810" s="672"/>
      <c r="G810" s="672"/>
      <c r="H810" s="672"/>
      <c r="I810" s="672"/>
      <c r="J810" s="672" t="str">
        <f t="shared" si="1"/>
        <v/>
      </c>
    </row>
    <row r="811" ht="14.25" customHeight="1">
      <c r="A811" s="672"/>
      <c r="B811" s="672"/>
      <c r="C811" s="672"/>
      <c r="D811" s="672"/>
      <c r="E811" s="672"/>
      <c r="F811" s="672"/>
      <c r="G811" s="672"/>
      <c r="H811" s="672"/>
      <c r="I811" s="672"/>
      <c r="J811" s="672" t="str">
        <f t="shared" si="1"/>
        <v/>
      </c>
    </row>
    <row r="812" ht="14.25" customHeight="1">
      <c r="A812" s="672"/>
      <c r="B812" s="672"/>
      <c r="C812" s="672"/>
      <c r="D812" s="672"/>
      <c r="E812" s="672"/>
      <c r="F812" s="672"/>
      <c r="G812" s="672"/>
      <c r="H812" s="672"/>
      <c r="I812" s="672"/>
      <c r="J812" s="672" t="str">
        <f t="shared" si="1"/>
        <v/>
      </c>
    </row>
    <row r="813" ht="14.25" customHeight="1">
      <c r="A813" s="672"/>
      <c r="B813" s="672"/>
      <c r="C813" s="672"/>
      <c r="D813" s="672"/>
      <c r="E813" s="672"/>
      <c r="F813" s="672"/>
      <c r="G813" s="672"/>
      <c r="H813" s="672"/>
      <c r="I813" s="672"/>
      <c r="J813" s="672" t="str">
        <f t="shared" si="1"/>
        <v/>
      </c>
    </row>
    <row r="814" ht="14.25" customHeight="1">
      <c r="A814" s="672"/>
      <c r="B814" s="672"/>
      <c r="C814" s="672"/>
      <c r="D814" s="672"/>
      <c r="E814" s="672"/>
      <c r="F814" s="672"/>
      <c r="G814" s="672"/>
      <c r="H814" s="672"/>
      <c r="I814" s="672"/>
      <c r="J814" s="672" t="str">
        <f t="shared" si="1"/>
        <v/>
      </c>
    </row>
    <row r="815" ht="14.25" customHeight="1">
      <c r="A815" s="672"/>
      <c r="B815" s="672"/>
      <c r="C815" s="672"/>
      <c r="D815" s="672"/>
      <c r="E815" s="672"/>
      <c r="F815" s="672"/>
      <c r="G815" s="672"/>
      <c r="H815" s="672"/>
      <c r="I815" s="672"/>
      <c r="J815" s="672" t="str">
        <f t="shared" si="1"/>
        <v/>
      </c>
    </row>
    <row r="816" ht="14.25" customHeight="1">
      <c r="A816" s="672"/>
      <c r="B816" s="672"/>
      <c r="C816" s="672"/>
      <c r="D816" s="672"/>
      <c r="E816" s="672"/>
      <c r="F816" s="672"/>
      <c r="G816" s="672"/>
      <c r="H816" s="672"/>
      <c r="I816" s="672"/>
      <c r="J816" s="672" t="str">
        <f t="shared" si="1"/>
        <v/>
      </c>
    </row>
    <row r="817" ht="14.25" customHeight="1">
      <c r="A817" s="672"/>
      <c r="B817" s="672"/>
      <c r="C817" s="672"/>
      <c r="D817" s="672"/>
      <c r="E817" s="672"/>
      <c r="F817" s="672"/>
      <c r="G817" s="672"/>
      <c r="H817" s="672"/>
      <c r="I817" s="672"/>
      <c r="J817" s="672" t="str">
        <f t="shared" si="1"/>
        <v/>
      </c>
    </row>
    <row r="818" ht="14.25" customHeight="1">
      <c r="A818" s="672"/>
      <c r="B818" s="672"/>
      <c r="C818" s="672"/>
      <c r="D818" s="672"/>
      <c r="E818" s="672"/>
      <c r="F818" s="672"/>
      <c r="G818" s="672"/>
      <c r="H818" s="672"/>
      <c r="I818" s="672"/>
      <c r="J818" s="672" t="str">
        <f t="shared" si="1"/>
        <v/>
      </c>
    </row>
    <row r="819" ht="14.25" customHeight="1">
      <c r="A819" s="672"/>
      <c r="B819" s="672"/>
      <c r="C819" s="672"/>
      <c r="D819" s="672"/>
      <c r="E819" s="672"/>
      <c r="F819" s="672"/>
      <c r="G819" s="672"/>
      <c r="H819" s="672"/>
      <c r="I819" s="672"/>
      <c r="J819" s="672" t="str">
        <f t="shared" si="1"/>
        <v/>
      </c>
    </row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83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7100853.0</v>
      </c>
      <c r="B3" s="672" t="s">
        <v>66</v>
      </c>
      <c r="C3" s="672" t="s">
        <v>71</v>
      </c>
      <c r="D3" s="672">
        <v>7232812.0</v>
      </c>
      <c r="E3" s="672" t="s">
        <v>72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7059533.0</v>
      </c>
      <c r="B4" s="672" t="s">
        <v>66</v>
      </c>
      <c r="C4" s="672" t="s">
        <v>89</v>
      </c>
      <c r="D4" s="672">
        <v>7191492.0</v>
      </c>
      <c r="E4" s="672" t="s">
        <v>69</v>
      </c>
      <c r="F4" s="672" t="s">
        <v>73</v>
      </c>
      <c r="G4" s="672"/>
      <c r="H4" s="672"/>
      <c r="I4" s="672"/>
      <c r="J4" s="672" t="str">
        <f t="shared" si="1"/>
        <v/>
      </c>
    </row>
    <row r="5" ht="14.25" customHeight="1">
      <c r="A5" s="672">
        <v>4527013.0</v>
      </c>
      <c r="B5" s="672" t="s">
        <v>66</v>
      </c>
      <c r="C5" s="672" t="s">
        <v>92</v>
      </c>
      <c r="D5" s="672">
        <v>4658972.0</v>
      </c>
      <c r="E5" s="672" t="s">
        <v>68</v>
      </c>
      <c r="F5" s="672" t="s">
        <v>69</v>
      </c>
      <c r="G5" s="672"/>
      <c r="H5" s="672"/>
      <c r="I5" s="672"/>
      <c r="J5" s="672" t="str">
        <f t="shared" si="1"/>
        <v/>
      </c>
    </row>
    <row r="6" ht="14.25" customHeight="1">
      <c r="A6" s="672">
        <v>2814259.0</v>
      </c>
      <c r="B6" s="672" t="s">
        <v>66</v>
      </c>
      <c r="C6" s="672" t="s">
        <v>82</v>
      </c>
      <c r="D6" s="672">
        <v>2946218.0</v>
      </c>
      <c r="E6" s="672" t="s">
        <v>69</v>
      </c>
      <c r="F6" s="672" t="s">
        <v>68</v>
      </c>
      <c r="G6" s="672"/>
      <c r="H6" s="672"/>
      <c r="I6" s="672"/>
      <c r="J6" s="672" t="str">
        <f t="shared" si="1"/>
        <v/>
      </c>
    </row>
    <row r="7" ht="14.25" customHeight="1">
      <c r="A7" s="672">
        <v>1.6532454E7</v>
      </c>
      <c r="B7" s="672" t="s">
        <v>66</v>
      </c>
      <c r="C7" s="672" t="s">
        <v>90</v>
      </c>
      <c r="D7" s="672">
        <v>1.4420574E7</v>
      </c>
      <c r="E7" s="672" t="s">
        <v>69</v>
      </c>
      <c r="F7" s="672" t="s">
        <v>73</v>
      </c>
      <c r="G7" s="672"/>
      <c r="H7" s="672"/>
      <c r="I7" s="672"/>
      <c r="J7" s="672" t="str">
        <f t="shared" si="1"/>
        <v/>
      </c>
    </row>
    <row r="8" ht="14.25" customHeight="1">
      <c r="A8" s="672">
        <v>2.2204997E7</v>
      </c>
      <c r="B8" s="672" t="s">
        <v>66</v>
      </c>
      <c r="C8" s="672" t="s">
        <v>95</v>
      </c>
      <c r="D8" s="672">
        <v>2.0043111E7</v>
      </c>
      <c r="E8" s="672" t="s">
        <v>72</v>
      </c>
      <c r="F8" s="672" t="s">
        <v>73</v>
      </c>
      <c r="G8" s="672"/>
      <c r="H8" s="672"/>
      <c r="I8" s="672"/>
      <c r="J8" s="672" t="str">
        <f t="shared" si="1"/>
        <v/>
      </c>
    </row>
    <row r="9" ht="14.25" customHeight="1">
      <c r="A9" s="672">
        <v>1.6715106E7</v>
      </c>
      <c r="B9" s="672" t="s">
        <v>66</v>
      </c>
      <c r="C9" s="672" t="s">
        <v>100</v>
      </c>
      <c r="D9" s="672">
        <v>1.4603226E7</v>
      </c>
      <c r="E9" s="672" t="s">
        <v>73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1.3810318E7</v>
      </c>
      <c r="B10" s="672" t="s">
        <v>66</v>
      </c>
      <c r="C10" s="672" t="s">
        <v>101</v>
      </c>
      <c r="D10" s="672">
        <v>1.1689612E7</v>
      </c>
      <c r="E10" s="672" t="s">
        <v>69</v>
      </c>
      <c r="F10" s="672" t="s">
        <v>68</v>
      </c>
      <c r="G10" s="672"/>
      <c r="H10" s="672"/>
      <c r="I10" s="672"/>
      <c r="J10" s="672" t="str">
        <f t="shared" si="1"/>
        <v/>
      </c>
    </row>
    <row r="11" ht="14.25" customHeight="1">
      <c r="A11" s="672">
        <v>1.9318261E7</v>
      </c>
      <c r="B11" s="672" t="s">
        <v>66</v>
      </c>
      <c r="C11" s="672" t="s">
        <v>99</v>
      </c>
      <c r="D11" s="672">
        <v>1.7206381E7</v>
      </c>
      <c r="E11" s="672" t="s">
        <v>72</v>
      </c>
      <c r="F11" s="672" t="s">
        <v>68</v>
      </c>
      <c r="G11" s="672"/>
      <c r="H11" s="672">
        <v>1.0</v>
      </c>
      <c r="I11" s="672" t="s">
        <v>1293</v>
      </c>
      <c r="J11" s="672" t="str">
        <f t="shared" si="1"/>
        <v>A*1</v>
      </c>
    </row>
    <row r="12" ht="14.25" customHeight="1">
      <c r="A12" s="672">
        <v>1.7962886E7</v>
      </c>
      <c r="B12" s="672" t="s">
        <v>66</v>
      </c>
      <c r="C12" s="672" t="s">
        <v>74</v>
      </c>
      <c r="D12" s="672">
        <v>1.5851006E7</v>
      </c>
      <c r="E12" s="672" t="s">
        <v>68</v>
      </c>
      <c r="F12" s="672" t="s">
        <v>73</v>
      </c>
      <c r="G12" s="672" t="s">
        <v>75</v>
      </c>
      <c r="H12" s="672"/>
      <c r="I12" s="672"/>
      <c r="J12" s="672" t="str">
        <f t="shared" si="1"/>
        <v/>
      </c>
    </row>
    <row r="13" ht="14.25" customHeight="1">
      <c r="A13" s="672">
        <v>1.9106468E7</v>
      </c>
      <c r="B13" s="672" t="s">
        <v>66</v>
      </c>
      <c r="C13" s="672" t="s">
        <v>83</v>
      </c>
      <c r="D13" s="672">
        <v>1.6994588E7</v>
      </c>
      <c r="E13" s="672" t="s">
        <v>68</v>
      </c>
      <c r="F13" s="672" t="s">
        <v>69</v>
      </c>
      <c r="G13" s="672" t="s">
        <v>84</v>
      </c>
      <c r="H13" s="672"/>
      <c r="I13" s="672"/>
      <c r="J13" s="672" t="str">
        <f t="shared" si="1"/>
        <v/>
      </c>
    </row>
    <row r="14" ht="14.25" customHeight="1">
      <c r="A14" s="672">
        <v>2.3407433E7</v>
      </c>
      <c r="B14" s="672" t="s">
        <v>66</v>
      </c>
      <c r="C14" s="672" t="s">
        <v>78</v>
      </c>
      <c r="D14" s="672">
        <v>2.1245547E7</v>
      </c>
      <c r="E14" s="672" t="s">
        <v>72</v>
      </c>
      <c r="F14" s="672" t="s">
        <v>73</v>
      </c>
      <c r="G14" s="672" t="s">
        <v>79</v>
      </c>
      <c r="H14" s="672"/>
      <c r="I14" s="672"/>
      <c r="J14" s="672" t="str">
        <f t="shared" si="1"/>
        <v/>
      </c>
    </row>
    <row r="15" ht="14.25" customHeight="1">
      <c r="A15" s="672">
        <v>1.7379141E7</v>
      </c>
      <c r="B15" s="672" t="s">
        <v>66</v>
      </c>
      <c r="C15" s="672" t="s">
        <v>87</v>
      </c>
      <c r="D15" s="672">
        <v>1.5267261E7</v>
      </c>
      <c r="E15" s="672" t="s">
        <v>72</v>
      </c>
      <c r="F15" s="672" t="s">
        <v>68</v>
      </c>
      <c r="G15" s="672" t="s">
        <v>88</v>
      </c>
      <c r="H15" s="672"/>
      <c r="I15" s="672"/>
      <c r="J15" s="672" t="str">
        <f t="shared" si="1"/>
        <v/>
      </c>
    </row>
    <row r="16" ht="14.25" customHeight="1">
      <c r="A16" s="672">
        <v>8193321.0</v>
      </c>
      <c r="B16" s="672" t="s">
        <v>66</v>
      </c>
      <c r="C16" s="672" t="s">
        <v>76</v>
      </c>
      <c r="D16" s="672">
        <v>8325280.0</v>
      </c>
      <c r="E16" s="672" t="s">
        <v>73</v>
      </c>
      <c r="F16" s="672" t="s">
        <v>72</v>
      </c>
      <c r="G16" s="672" t="s">
        <v>77</v>
      </c>
      <c r="H16" s="672"/>
      <c r="I16" s="672"/>
      <c r="J16" s="672" t="str">
        <f t="shared" si="1"/>
        <v/>
      </c>
    </row>
    <row r="17" ht="14.25" customHeight="1">
      <c r="A17" s="672">
        <v>1.7795467E7</v>
      </c>
      <c r="B17" s="672" t="s">
        <v>66</v>
      </c>
      <c r="C17" s="672" t="s">
        <v>85</v>
      </c>
      <c r="D17" s="672">
        <v>1.5683587E7</v>
      </c>
      <c r="E17" s="672" t="s">
        <v>73</v>
      </c>
      <c r="F17" s="672" t="s">
        <v>69</v>
      </c>
      <c r="G17" s="672" t="s">
        <v>86</v>
      </c>
      <c r="H17" s="672"/>
      <c r="I17" s="672"/>
      <c r="J17" s="672" t="str">
        <f t="shared" si="1"/>
        <v/>
      </c>
    </row>
    <row r="18" ht="14.25" customHeight="1">
      <c r="A18" s="672">
        <v>1.6426105E7</v>
      </c>
      <c r="B18" s="672" t="s">
        <v>66</v>
      </c>
      <c r="C18" s="672" t="s">
        <v>80</v>
      </c>
      <c r="D18" s="672">
        <v>1.4314225E7</v>
      </c>
      <c r="E18" s="672" t="s">
        <v>72</v>
      </c>
      <c r="F18" s="672" t="s">
        <v>73</v>
      </c>
      <c r="G18" s="672" t="s">
        <v>81</v>
      </c>
      <c r="H18" s="672"/>
      <c r="I18" s="672"/>
      <c r="J18" s="672" t="str">
        <f t="shared" si="1"/>
        <v/>
      </c>
    </row>
    <row r="19" ht="14.25" customHeight="1">
      <c r="A19" s="672">
        <v>1.6091813E7</v>
      </c>
      <c r="B19" s="672" t="s">
        <v>66</v>
      </c>
      <c r="C19" s="672" t="s">
        <v>93</v>
      </c>
      <c r="D19" s="672">
        <v>1.3979933E7</v>
      </c>
      <c r="E19" s="672" t="s">
        <v>72</v>
      </c>
      <c r="F19" s="672" t="s">
        <v>68</v>
      </c>
      <c r="G19" s="672" t="s">
        <v>94</v>
      </c>
      <c r="H19" s="672"/>
      <c r="I19" s="672"/>
      <c r="J19" s="672" t="str">
        <f t="shared" si="1"/>
        <v/>
      </c>
    </row>
    <row r="20" ht="14.25" customHeight="1">
      <c r="A20" s="672">
        <v>9142106.0</v>
      </c>
      <c r="B20" s="672" t="s">
        <v>66</v>
      </c>
      <c r="C20" s="672" t="s">
        <v>97</v>
      </c>
      <c r="D20" s="672">
        <v>9304497.0</v>
      </c>
      <c r="E20" s="672" t="s">
        <v>68</v>
      </c>
      <c r="F20" s="672" t="s">
        <v>73</v>
      </c>
      <c r="G20" s="672" t="s">
        <v>98</v>
      </c>
      <c r="H20" s="672"/>
      <c r="I20" s="672"/>
      <c r="J20" s="672" t="str">
        <f t="shared" si="1"/>
        <v/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/>
      <c r="I22" s="672"/>
      <c r="J22" s="672" t="str">
        <f t="shared" si="1"/>
        <v/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>
        <v>1.0</v>
      </c>
      <c r="I23" s="672" t="s">
        <v>73</v>
      </c>
      <c r="J23" s="672" t="str">
        <f t="shared" si="1"/>
        <v>A*1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2.4365685E7</v>
      </c>
      <c r="B26" s="672" t="s">
        <v>108</v>
      </c>
      <c r="C26" s="672" t="s">
        <v>123</v>
      </c>
      <c r="D26" s="672">
        <v>2.2219538E7</v>
      </c>
      <c r="E26" s="672" t="s">
        <v>68</v>
      </c>
      <c r="F26" s="672" t="s">
        <v>69</v>
      </c>
      <c r="G26" s="672"/>
      <c r="H26" s="672"/>
      <c r="I26" s="672"/>
      <c r="J26" s="672" t="str">
        <f t="shared" si="1"/>
        <v/>
      </c>
    </row>
    <row r="27" ht="14.25" customHeight="1">
      <c r="A27" s="672">
        <v>8170836.0</v>
      </c>
      <c r="B27" s="672" t="s">
        <v>108</v>
      </c>
      <c r="C27" s="672" t="s">
        <v>115</v>
      </c>
      <c r="D27" s="672">
        <v>8302795.0</v>
      </c>
      <c r="E27" s="672" t="s">
        <v>72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2.2131149E7</v>
      </c>
      <c r="B28" s="672" t="s">
        <v>108</v>
      </c>
      <c r="C28" s="672" t="s">
        <v>120</v>
      </c>
      <c r="D28" s="672">
        <v>1.9969263E7</v>
      </c>
      <c r="E28" s="672" t="s">
        <v>73</v>
      </c>
      <c r="F28" s="672" t="s">
        <v>72</v>
      </c>
      <c r="G28" s="672"/>
      <c r="H28" s="672"/>
      <c r="I28" s="672"/>
      <c r="J28" s="672" t="str">
        <f t="shared" si="1"/>
        <v/>
      </c>
    </row>
    <row r="29" ht="14.25" customHeight="1">
      <c r="A29" s="672">
        <v>1.7949129E7</v>
      </c>
      <c r="B29" s="672" t="s">
        <v>108</v>
      </c>
      <c r="C29" s="672" t="s">
        <v>114</v>
      </c>
      <c r="D29" s="672">
        <v>1.5837249E7</v>
      </c>
      <c r="E29" s="672" t="s">
        <v>69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1.354144E7</v>
      </c>
      <c r="B30" s="672" t="s">
        <v>108</v>
      </c>
      <c r="C30" s="672" t="s">
        <v>124</v>
      </c>
      <c r="D30" s="672">
        <v>1.1385764E7</v>
      </c>
      <c r="E30" s="672" t="s">
        <v>68</v>
      </c>
      <c r="F30" s="672" t="s">
        <v>69</v>
      </c>
      <c r="G30" s="672"/>
      <c r="H30" s="672"/>
      <c r="I30" s="672"/>
      <c r="J30" s="672" t="str">
        <f t="shared" si="1"/>
        <v/>
      </c>
    </row>
    <row r="31" ht="14.25" customHeight="1">
      <c r="A31" s="672">
        <v>2958370.0</v>
      </c>
      <c r="B31" s="672" t="s">
        <v>108</v>
      </c>
      <c r="C31" s="672" t="s">
        <v>125</v>
      </c>
      <c r="D31" s="672">
        <v>3090329.0</v>
      </c>
      <c r="E31" s="672" t="s">
        <v>72</v>
      </c>
      <c r="F31" s="672" t="s">
        <v>73</v>
      </c>
      <c r="G31" s="672"/>
      <c r="H31" s="672"/>
      <c r="I31" s="672"/>
      <c r="J31" s="672" t="str">
        <f t="shared" si="1"/>
        <v/>
      </c>
    </row>
    <row r="32" ht="14.25" customHeight="1">
      <c r="A32" s="672">
        <v>7844000.0</v>
      </c>
      <c r="B32" s="672" t="s">
        <v>108</v>
      </c>
      <c r="C32" s="672" t="s">
        <v>109</v>
      </c>
      <c r="D32" s="672">
        <v>7975959.0</v>
      </c>
      <c r="E32" s="672" t="s">
        <v>72</v>
      </c>
      <c r="F32" s="672" t="s">
        <v>68</v>
      </c>
      <c r="G32" s="672"/>
      <c r="H32" s="672">
        <v>2.0</v>
      </c>
      <c r="I32" s="672" t="s">
        <v>1307</v>
      </c>
      <c r="J32" s="672" t="str">
        <f t="shared" si="1"/>
        <v>D*2</v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1.3397757E7</v>
      </c>
      <c r="B42" s="672" t="s">
        <v>131</v>
      </c>
      <c r="C42" s="672" t="s">
        <v>155</v>
      </c>
      <c r="D42" s="672">
        <v>1.1242081E7</v>
      </c>
      <c r="E42" s="672" t="s">
        <v>72</v>
      </c>
      <c r="F42" s="672" t="s">
        <v>73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1.7180624E7</v>
      </c>
      <c r="B43" s="672" t="s">
        <v>131</v>
      </c>
      <c r="C43" s="672" t="s">
        <v>148</v>
      </c>
      <c r="D43" s="672">
        <v>1.5068744E7</v>
      </c>
      <c r="E43" s="672" t="s">
        <v>73</v>
      </c>
      <c r="F43" s="672" t="s">
        <v>72</v>
      </c>
      <c r="G43" s="672"/>
      <c r="H43" s="672"/>
      <c r="I43" s="672"/>
      <c r="J43" s="672" t="str">
        <f t="shared" si="1"/>
        <v/>
      </c>
    </row>
    <row r="44" ht="14.25" customHeight="1">
      <c r="A44" s="672">
        <v>2.3198724E7</v>
      </c>
      <c r="B44" s="672" t="s">
        <v>131</v>
      </c>
      <c r="C44" s="672" t="s">
        <v>144</v>
      </c>
      <c r="D44" s="672">
        <v>2.1036838E7</v>
      </c>
      <c r="E44" s="672" t="s">
        <v>69</v>
      </c>
      <c r="F44" s="672" t="s">
        <v>68</v>
      </c>
      <c r="G44" s="672"/>
      <c r="H44" s="672"/>
      <c r="I44" s="672"/>
      <c r="J44" s="672" t="str">
        <f t="shared" si="1"/>
        <v/>
      </c>
    </row>
    <row r="45" ht="14.25" customHeight="1">
      <c r="A45" s="672">
        <v>7238452.0</v>
      </c>
      <c r="B45" s="672" t="s">
        <v>131</v>
      </c>
      <c r="C45" s="672" t="s">
        <v>149</v>
      </c>
      <c r="D45" s="672">
        <v>7370411.0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6798175.0</v>
      </c>
      <c r="B46" s="672" t="s">
        <v>131</v>
      </c>
      <c r="C46" s="672" t="s">
        <v>145</v>
      </c>
      <c r="D46" s="672">
        <v>6930134.0</v>
      </c>
      <c r="E46" s="672" t="s">
        <v>69</v>
      </c>
      <c r="F46" s="672" t="s">
        <v>73</v>
      </c>
      <c r="G46" s="672"/>
      <c r="H46" s="672"/>
      <c r="I46" s="672"/>
      <c r="J46" s="672" t="str">
        <f t="shared" si="1"/>
        <v/>
      </c>
    </row>
    <row r="47" ht="14.25" customHeight="1">
      <c r="A47" s="672">
        <v>2.2878421E7</v>
      </c>
      <c r="B47" s="672" t="s">
        <v>131</v>
      </c>
      <c r="C47" s="672" t="s">
        <v>171</v>
      </c>
      <c r="D47" s="672">
        <v>2.0716535E7</v>
      </c>
      <c r="E47" s="672" t="s">
        <v>68</v>
      </c>
      <c r="F47" s="672" t="s">
        <v>69</v>
      </c>
      <c r="G47" s="672"/>
      <c r="H47" s="672"/>
      <c r="I47" s="672"/>
      <c r="J47" s="672" t="str">
        <f t="shared" si="1"/>
        <v/>
      </c>
    </row>
    <row r="48" ht="14.25" customHeight="1">
      <c r="A48" s="672">
        <v>1.3661219E7</v>
      </c>
      <c r="B48" s="672" t="s">
        <v>131</v>
      </c>
      <c r="C48" s="672" t="s">
        <v>154</v>
      </c>
      <c r="D48" s="672">
        <v>1.1505543E7</v>
      </c>
      <c r="E48" s="672" t="s">
        <v>73</v>
      </c>
      <c r="F48" s="672" t="s">
        <v>72</v>
      </c>
      <c r="G48" s="672"/>
      <c r="H48" s="672"/>
      <c r="I48" s="672"/>
      <c r="J48" s="672" t="str">
        <f t="shared" si="1"/>
        <v/>
      </c>
    </row>
    <row r="49" ht="14.25" customHeight="1">
      <c r="A49" s="672">
        <v>6414230.0</v>
      </c>
      <c r="B49" s="672" t="s">
        <v>131</v>
      </c>
      <c r="C49" s="672" t="s">
        <v>172</v>
      </c>
      <c r="D49" s="672">
        <v>6546189.0</v>
      </c>
      <c r="E49" s="672" t="s">
        <v>73</v>
      </c>
      <c r="F49" s="672" t="s">
        <v>69</v>
      </c>
      <c r="G49" s="672"/>
      <c r="H49" s="672"/>
      <c r="I49" s="672"/>
      <c r="J49" s="672" t="str">
        <f t="shared" si="1"/>
        <v/>
      </c>
    </row>
    <row r="50" ht="14.25" customHeight="1">
      <c r="A50" s="672">
        <v>3973003.0</v>
      </c>
      <c r="B50" s="672" t="s">
        <v>131</v>
      </c>
      <c r="C50" s="672" t="s">
        <v>176</v>
      </c>
      <c r="D50" s="672">
        <v>4104962.0</v>
      </c>
      <c r="E50" s="672" t="s">
        <v>68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1.5712123E7</v>
      </c>
      <c r="B51" s="672" t="s">
        <v>131</v>
      </c>
      <c r="C51" s="672" t="s">
        <v>141</v>
      </c>
      <c r="D51" s="672">
        <v>1.3600243E7</v>
      </c>
      <c r="E51" s="672" t="s">
        <v>73</v>
      </c>
      <c r="F51" s="672" t="s">
        <v>72</v>
      </c>
      <c r="G51" s="672"/>
      <c r="H51" s="672"/>
      <c r="I51" s="672"/>
      <c r="J51" s="672" t="str">
        <f t="shared" si="1"/>
        <v/>
      </c>
    </row>
    <row r="52" ht="14.25" customHeight="1">
      <c r="A52" s="672">
        <v>2.1301377E7</v>
      </c>
      <c r="B52" s="672" t="s">
        <v>131</v>
      </c>
      <c r="C52" s="672" t="s">
        <v>137</v>
      </c>
      <c r="D52" s="672">
        <v>1.9139491E7</v>
      </c>
      <c r="E52" s="672" t="s">
        <v>72</v>
      </c>
      <c r="F52" s="672" t="s">
        <v>68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2.1953927E7</v>
      </c>
      <c r="B53" s="672" t="s">
        <v>131</v>
      </c>
      <c r="C53" s="672" t="s">
        <v>166</v>
      </c>
      <c r="D53" s="672">
        <v>1.9792041E7</v>
      </c>
      <c r="E53" s="672" t="s">
        <v>73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2.2550108E7</v>
      </c>
      <c r="B54" s="672" t="s">
        <v>131</v>
      </c>
      <c r="C54" s="672" t="s">
        <v>167</v>
      </c>
      <c r="D54" s="672">
        <v>2.0388222E7</v>
      </c>
      <c r="E54" s="672" t="s">
        <v>72</v>
      </c>
      <c r="F54" s="672" t="s">
        <v>69</v>
      </c>
      <c r="G54" s="672"/>
      <c r="H54" s="672"/>
      <c r="I54" s="672"/>
      <c r="J54" s="672" t="str">
        <f t="shared" si="1"/>
        <v/>
      </c>
    </row>
    <row r="55" ht="14.25" customHeight="1">
      <c r="A55" s="672">
        <v>6755114.0</v>
      </c>
      <c r="B55" s="672" t="s">
        <v>131</v>
      </c>
      <c r="C55" s="672" t="s">
        <v>168</v>
      </c>
      <c r="D55" s="672">
        <v>6887073.0</v>
      </c>
      <c r="E55" s="672" t="s">
        <v>73</v>
      </c>
      <c r="F55" s="672" t="s">
        <v>68</v>
      </c>
      <c r="G55" s="672"/>
      <c r="H55" s="672"/>
      <c r="I55" s="672"/>
      <c r="J55" s="672" t="str">
        <f t="shared" si="1"/>
        <v/>
      </c>
    </row>
    <row r="56" ht="14.25" customHeight="1">
      <c r="A56" s="672">
        <v>1.823676E7</v>
      </c>
      <c r="B56" s="672" t="s">
        <v>131</v>
      </c>
      <c r="C56" s="672" t="s">
        <v>140</v>
      </c>
      <c r="D56" s="672">
        <v>1.612488E7</v>
      </c>
      <c r="E56" s="672" t="s">
        <v>72</v>
      </c>
      <c r="F56" s="672" t="s">
        <v>73</v>
      </c>
      <c r="G56" s="672"/>
      <c r="H56" s="672"/>
      <c r="I56" s="672"/>
      <c r="J56" s="672" t="str">
        <f t="shared" si="1"/>
        <v/>
      </c>
    </row>
    <row r="57" ht="14.25" customHeight="1">
      <c r="A57" s="672">
        <v>2.3384097E7</v>
      </c>
      <c r="B57" s="672" t="s">
        <v>131</v>
      </c>
      <c r="C57" s="672" t="s">
        <v>177</v>
      </c>
      <c r="D57" s="672">
        <v>2.1222211E7</v>
      </c>
      <c r="E57" s="672" t="s">
        <v>69</v>
      </c>
      <c r="F57" s="672" t="s">
        <v>68</v>
      </c>
      <c r="G57" s="672"/>
      <c r="H57" s="672"/>
      <c r="I57" s="672"/>
      <c r="J57" s="672" t="str">
        <f t="shared" si="1"/>
        <v/>
      </c>
    </row>
    <row r="58" ht="14.25" customHeight="1">
      <c r="A58" s="672">
        <v>1.7910816E7</v>
      </c>
      <c r="B58" s="672" t="s">
        <v>131</v>
      </c>
      <c r="C58" s="672" t="s">
        <v>146</v>
      </c>
      <c r="D58" s="672">
        <v>1.5798936E7</v>
      </c>
      <c r="E58" s="672" t="s">
        <v>73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2.180318E7</v>
      </c>
      <c r="B59" s="672" t="s">
        <v>131</v>
      </c>
      <c r="C59" s="672" t="s">
        <v>173</v>
      </c>
      <c r="D59" s="672">
        <v>1.9641294E7</v>
      </c>
      <c r="E59" s="672" t="s">
        <v>68</v>
      </c>
      <c r="F59" s="672" t="s">
        <v>72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2.2934422E7</v>
      </c>
      <c r="B60" s="672" t="s">
        <v>131</v>
      </c>
      <c r="C60" s="672" t="s">
        <v>159</v>
      </c>
      <c r="D60" s="672">
        <v>2.0772536E7</v>
      </c>
      <c r="E60" s="672" t="s">
        <v>73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1.3993652E7</v>
      </c>
      <c r="B61" s="672" t="s">
        <v>131</v>
      </c>
      <c r="C61" s="672" t="s">
        <v>169</v>
      </c>
      <c r="D61" s="672">
        <v>1.1872946E7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2.218853E7</v>
      </c>
      <c r="B62" s="672" t="s">
        <v>131</v>
      </c>
      <c r="C62" s="672" t="s">
        <v>160</v>
      </c>
      <c r="D62" s="672">
        <v>2.0026644E7</v>
      </c>
      <c r="E62" s="672" t="s">
        <v>73</v>
      </c>
      <c r="F62" s="672" t="s">
        <v>68</v>
      </c>
      <c r="G62" s="672"/>
      <c r="H62" s="672"/>
      <c r="I62" s="672"/>
      <c r="J62" s="672" t="str">
        <f t="shared" si="1"/>
        <v/>
      </c>
    </row>
    <row r="63" ht="14.25" customHeight="1">
      <c r="A63" s="672">
        <v>1.7019261E7</v>
      </c>
      <c r="B63" s="672" t="s">
        <v>131</v>
      </c>
      <c r="C63" s="672" t="s">
        <v>150</v>
      </c>
      <c r="D63" s="672">
        <v>1.4907381E7</v>
      </c>
      <c r="E63" s="672" t="s">
        <v>73</v>
      </c>
      <c r="F63" s="672" t="s">
        <v>69</v>
      </c>
      <c r="G63" s="672"/>
      <c r="H63" s="672"/>
      <c r="I63" s="672"/>
      <c r="J63" s="672" t="str">
        <f t="shared" si="1"/>
        <v/>
      </c>
    </row>
    <row r="64" ht="14.25" customHeight="1">
      <c r="A64" s="672">
        <v>2.396706E7</v>
      </c>
      <c r="B64" s="672" t="s">
        <v>131</v>
      </c>
      <c r="C64" s="672" t="s">
        <v>147</v>
      </c>
      <c r="D64" s="672">
        <v>2.1820913E7</v>
      </c>
      <c r="E64" s="672" t="s">
        <v>72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6929488.0</v>
      </c>
      <c r="B65" s="672" t="s">
        <v>131</v>
      </c>
      <c r="C65" s="672" t="s">
        <v>170</v>
      </c>
      <c r="D65" s="672">
        <v>7061447.0</v>
      </c>
      <c r="E65" s="672" t="s">
        <v>72</v>
      </c>
      <c r="F65" s="672" t="s">
        <v>73</v>
      </c>
      <c r="G65" s="672"/>
      <c r="H65" s="672"/>
      <c r="I65" s="672"/>
      <c r="J65" s="672" t="str">
        <f t="shared" si="1"/>
        <v/>
      </c>
    </row>
    <row r="66" ht="14.25" customHeight="1">
      <c r="A66" s="672">
        <v>8541205.0</v>
      </c>
      <c r="B66" s="672" t="s">
        <v>131</v>
      </c>
      <c r="C66" s="672" t="s">
        <v>138</v>
      </c>
      <c r="D66" s="672">
        <v>8673164.0</v>
      </c>
      <c r="E66" s="672" t="s">
        <v>73</v>
      </c>
      <c r="F66" s="672" t="s">
        <v>69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1.7174293E7</v>
      </c>
      <c r="B67" s="672" t="s">
        <v>131</v>
      </c>
      <c r="C67" s="672" t="s">
        <v>136</v>
      </c>
      <c r="D67" s="672">
        <v>1.5062413E7</v>
      </c>
      <c r="E67" s="672" t="s">
        <v>69</v>
      </c>
      <c r="F67" s="672" t="s">
        <v>68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1.8397649E7</v>
      </c>
      <c r="B68" s="672" t="s">
        <v>131</v>
      </c>
      <c r="C68" s="672" t="s">
        <v>174</v>
      </c>
      <c r="D68" s="672">
        <v>1.6285769E7</v>
      </c>
      <c r="E68" s="672" t="s">
        <v>69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1.864574E7</v>
      </c>
      <c r="B69" s="672" t="s">
        <v>131</v>
      </c>
      <c r="C69" s="672" t="s">
        <v>161</v>
      </c>
      <c r="D69" s="672">
        <v>1.653386E7</v>
      </c>
      <c r="E69" s="672" t="s">
        <v>73</v>
      </c>
      <c r="F69" s="672" t="s">
        <v>72</v>
      </c>
      <c r="G69" s="672"/>
      <c r="H69" s="672"/>
      <c r="I69" s="672"/>
      <c r="J69" s="672" t="str">
        <f t="shared" si="1"/>
        <v/>
      </c>
    </row>
    <row r="70" ht="14.25" customHeight="1">
      <c r="A70" s="672">
        <v>2.1924628E7</v>
      </c>
      <c r="B70" s="672" t="s">
        <v>131</v>
      </c>
      <c r="C70" s="672" t="s">
        <v>151</v>
      </c>
      <c r="D70" s="672">
        <v>1.9762742E7</v>
      </c>
      <c r="E70" s="672" t="s">
        <v>69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1.8416078E7</v>
      </c>
      <c r="B71" s="672" t="s">
        <v>131</v>
      </c>
      <c r="C71" s="672" t="s">
        <v>139</v>
      </c>
      <c r="D71" s="672">
        <v>1.6304198E7</v>
      </c>
      <c r="E71" s="672" t="s">
        <v>68</v>
      </c>
      <c r="F71" s="672" t="s">
        <v>69</v>
      </c>
      <c r="G71" s="672"/>
      <c r="H71" s="672"/>
      <c r="I71" s="672"/>
      <c r="J71" s="672" t="str">
        <f t="shared" si="1"/>
        <v/>
      </c>
    </row>
    <row r="72" ht="14.25" customHeight="1">
      <c r="A72" s="672">
        <v>2.2527498E7</v>
      </c>
      <c r="B72" s="672" t="s">
        <v>131</v>
      </c>
      <c r="C72" s="672" t="s">
        <v>175</v>
      </c>
      <c r="D72" s="672">
        <v>2.0365612E7</v>
      </c>
      <c r="E72" s="672" t="s">
        <v>68</v>
      </c>
      <c r="F72" s="672" t="s">
        <v>69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1.5264177E7</v>
      </c>
      <c r="B73" s="672" t="s">
        <v>131</v>
      </c>
      <c r="C73" s="672" t="s">
        <v>142</v>
      </c>
      <c r="D73" s="672">
        <v>1.3152267E7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1.7844541E7</v>
      </c>
      <c r="B74" s="672" t="s">
        <v>131</v>
      </c>
      <c r="C74" s="672" t="s">
        <v>163</v>
      </c>
      <c r="D74" s="672">
        <v>1.5732661E7</v>
      </c>
      <c r="E74" s="672" t="s">
        <v>72</v>
      </c>
      <c r="F74" s="672" t="s">
        <v>73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1.5184123E7</v>
      </c>
      <c r="B75" s="672" t="s">
        <v>131</v>
      </c>
      <c r="C75" s="672" t="s">
        <v>152</v>
      </c>
      <c r="D75" s="672">
        <v>1.3072209E7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9454973.0</v>
      </c>
      <c r="B76" s="672" t="s">
        <v>131</v>
      </c>
      <c r="C76" s="672" t="s">
        <v>153</v>
      </c>
      <c r="D76" s="672">
        <v>9617364.0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1.5583852E7</v>
      </c>
      <c r="B77" s="672" t="s">
        <v>131</v>
      </c>
      <c r="C77" s="672" t="s">
        <v>143</v>
      </c>
      <c r="D77" s="672">
        <v>1.3471972E7</v>
      </c>
      <c r="E77" s="672" t="s">
        <v>68</v>
      </c>
      <c r="F77" s="672" t="s">
        <v>69</v>
      </c>
      <c r="G77" s="672"/>
      <c r="H77" s="672"/>
      <c r="I77" s="672"/>
      <c r="J77" s="672" t="str">
        <f t="shared" si="1"/>
        <v/>
      </c>
    </row>
    <row r="78" ht="14.25" customHeight="1">
      <c r="A78" s="672">
        <v>2.2030267E7</v>
      </c>
      <c r="B78" s="672" t="s">
        <v>131</v>
      </c>
      <c r="C78" s="672" t="s">
        <v>164</v>
      </c>
      <c r="D78" s="672">
        <v>1.9868381E7</v>
      </c>
      <c r="E78" s="672" t="s">
        <v>68</v>
      </c>
      <c r="F78" s="672" t="s">
        <v>69</v>
      </c>
      <c r="G78" s="672"/>
      <c r="H78" s="672"/>
      <c r="I78" s="672"/>
      <c r="J78" s="672" t="str">
        <f t="shared" si="1"/>
        <v/>
      </c>
    </row>
    <row r="79" ht="14.25" customHeight="1">
      <c r="A79" s="672">
        <v>2.3162691E7</v>
      </c>
      <c r="B79" s="672" t="s">
        <v>131</v>
      </c>
      <c r="C79" s="672" t="s">
        <v>179</v>
      </c>
      <c r="D79" s="672">
        <v>2.1000805E7</v>
      </c>
      <c r="E79" s="672" t="s">
        <v>69</v>
      </c>
      <c r="F79" s="672" t="s">
        <v>68</v>
      </c>
      <c r="G79" s="672"/>
      <c r="H79" s="672"/>
      <c r="I79" s="672"/>
      <c r="J79" s="672" t="str">
        <f t="shared" si="1"/>
        <v/>
      </c>
    </row>
    <row r="80" ht="14.25" customHeight="1">
      <c r="A80" s="672">
        <v>1.901199E7</v>
      </c>
      <c r="B80" s="672" t="s">
        <v>131</v>
      </c>
      <c r="C80" s="672" t="s">
        <v>180</v>
      </c>
      <c r="D80" s="672">
        <v>1.690011E7</v>
      </c>
      <c r="E80" s="672" t="s">
        <v>72</v>
      </c>
      <c r="F80" s="672" t="s">
        <v>73</v>
      </c>
      <c r="G80" s="672"/>
      <c r="H80" s="672"/>
      <c r="I80" s="672"/>
      <c r="J80" s="672" t="str">
        <f t="shared" si="1"/>
        <v/>
      </c>
    </row>
    <row r="81" ht="14.25" customHeight="1">
      <c r="A81" s="672">
        <v>8069441.0</v>
      </c>
      <c r="B81" s="672" t="s">
        <v>131</v>
      </c>
      <c r="C81" s="672" t="s">
        <v>181</v>
      </c>
      <c r="D81" s="672">
        <v>8201400.0</v>
      </c>
      <c r="E81" s="672" t="s">
        <v>72</v>
      </c>
      <c r="F81" s="672" t="s">
        <v>73</v>
      </c>
      <c r="G81" s="672"/>
      <c r="H81" s="672"/>
      <c r="I81" s="672"/>
      <c r="J81" s="672" t="str">
        <f t="shared" si="1"/>
        <v/>
      </c>
    </row>
    <row r="82" ht="14.25" customHeight="1">
      <c r="A82" s="672">
        <v>7395299.0</v>
      </c>
      <c r="B82" s="672" t="s">
        <v>131</v>
      </c>
      <c r="C82" s="672" t="s">
        <v>162</v>
      </c>
      <c r="D82" s="672">
        <v>7527258.0</v>
      </c>
      <c r="E82" s="672" t="s">
        <v>72</v>
      </c>
      <c r="F82" s="672" t="s">
        <v>73</v>
      </c>
      <c r="G82" s="672"/>
      <c r="H82" s="672">
        <v>1.0</v>
      </c>
      <c r="I82" s="672" t="s">
        <v>1293</v>
      </c>
      <c r="J82" s="672" t="str">
        <f t="shared" si="1"/>
        <v>A*1</v>
      </c>
    </row>
    <row r="83" ht="14.25" customHeight="1">
      <c r="A83" s="672">
        <v>1.4210713E7</v>
      </c>
      <c r="B83" s="672" t="s">
        <v>131</v>
      </c>
      <c r="C83" s="672" t="s">
        <v>178</v>
      </c>
      <c r="D83" s="672">
        <v>1.2090007E7</v>
      </c>
      <c r="E83" s="672" t="s">
        <v>69</v>
      </c>
      <c r="F83" s="672" t="s">
        <v>68</v>
      </c>
      <c r="G83" s="672"/>
      <c r="H83" s="672">
        <v>3.0</v>
      </c>
      <c r="I83" s="672" t="s">
        <v>1465</v>
      </c>
      <c r="J83" s="672" t="str">
        <f t="shared" si="1"/>
        <v>A*3</v>
      </c>
    </row>
    <row r="84" ht="14.25" customHeight="1">
      <c r="A84" s="672">
        <v>1.5766331E7</v>
      </c>
      <c r="B84" s="672" t="s">
        <v>131</v>
      </c>
      <c r="C84" s="672" t="s">
        <v>158</v>
      </c>
      <c r="D84" s="672">
        <v>1.3654451E7</v>
      </c>
      <c r="E84" s="672" t="s">
        <v>72</v>
      </c>
      <c r="F84" s="672" t="s">
        <v>68</v>
      </c>
      <c r="G84" s="672"/>
      <c r="H84" s="672">
        <v>1.0</v>
      </c>
      <c r="I84" s="672" t="s">
        <v>1293</v>
      </c>
      <c r="J84" s="672" t="str">
        <f t="shared" si="1"/>
        <v>A*1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7420600.0</v>
      </c>
      <c r="B91" s="672" t="s">
        <v>182</v>
      </c>
      <c r="C91" s="672" t="s">
        <v>185</v>
      </c>
      <c r="D91" s="672">
        <v>7552559.0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2.2935403E7</v>
      </c>
      <c r="B92" s="672" t="s">
        <v>182</v>
      </c>
      <c r="C92" s="672" t="s">
        <v>195</v>
      </c>
      <c r="D92" s="672">
        <v>2.0773517E7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9935815.0</v>
      </c>
      <c r="B93" s="672" t="s">
        <v>182</v>
      </c>
      <c r="C93" s="672" t="s">
        <v>211</v>
      </c>
      <c r="D93" s="672">
        <v>1.0098206E7</v>
      </c>
      <c r="E93" s="672" t="s">
        <v>69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7856918.0</v>
      </c>
      <c r="B94" s="672" t="s">
        <v>182</v>
      </c>
      <c r="C94" s="672" t="s">
        <v>198</v>
      </c>
      <c r="D94" s="672">
        <v>7988877.0</v>
      </c>
      <c r="E94" s="672" t="s">
        <v>72</v>
      </c>
      <c r="F94" s="672" t="s">
        <v>68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8052362.0</v>
      </c>
      <c r="B95" s="672" t="s">
        <v>182</v>
      </c>
      <c r="C95" s="672" t="s">
        <v>189</v>
      </c>
      <c r="D95" s="672">
        <v>8184321.0</v>
      </c>
      <c r="E95" s="672" t="s">
        <v>69</v>
      </c>
      <c r="F95" s="672" t="s">
        <v>72</v>
      </c>
      <c r="G95" s="672"/>
      <c r="H95" s="672"/>
      <c r="I95" s="672"/>
      <c r="J95" s="672" t="str">
        <f t="shared" si="1"/>
        <v/>
      </c>
    </row>
    <row r="96" ht="14.25" customHeight="1">
      <c r="A96" s="672">
        <v>8614730.0</v>
      </c>
      <c r="B96" s="672" t="s">
        <v>182</v>
      </c>
      <c r="C96" s="672" t="s">
        <v>192</v>
      </c>
      <c r="D96" s="672">
        <v>8746689.0</v>
      </c>
      <c r="E96" s="672" t="s">
        <v>72</v>
      </c>
      <c r="F96" s="672" t="s">
        <v>73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1.3899486E7</v>
      </c>
      <c r="B97" s="672" t="s">
        <v>182</v>
      </c>
      <c r="C97" s="672" t="s">
        <v>212</v>
      </c>
      <c r="D97" s="672">
        <v>1.177878E7</v>
      </c>
      <c r="E97" s="672" t="s">
        <v>72</v>
      </c>
      <c r="F97" s="672" t="s">
        <v>69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1.4506184E7</v>
      </c>
      <c r="B98" s="672" t="s">
        <v>182</v>
      </c>
      <c r="C98" s="672" t="s">
        <v>188</v>
      </c>
      <c r="D98" s="672">
        <v>1.2394389E7</v>
      </c>
      <c r="E98" s="672" t="s">
        <v>69</v>
      </c>
      <c r="F98" s="672" t="s">
        <v>73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1.6218531E7</v>
      </c>
      <c r="B99" s="672" t="s">
        <v>182</v>
      </c>
      <c r="C99" s="672" t="s">
        <v>199</v>
      </c>
      <c r="D99" s="672">
        <v>1.4106651E7</v>
      </c>
      <c r="E99" s="672" t="s">
        <v>69</v>
      </c>
      <c r="F99" s="672" t="s">
        <v>68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1.8770327E7</v>
      </c>
      <c r="B100" s="672" t="s">
        <v>182</v>
      </c>
      <c r="C100" s="672" t="s">
        <v>216</v>
      </c>
      <c r="D100" s="672">
        <v>1.6658447E7</v>
      </c>
      <c r="E100" s="672" t="s">
        <v>72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1.5033622E7</v>
      </c>
      <c r="B101" s="672" t="s">
        <v>182</v>
      </c>
      <c r="C101" s="672" t="s">
        <v>203</v>
      </c>
      <c r="D101" s="672">
        <v>1.292171E7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2993619.0</v>
      </c>
      <c r="B102" s="672" t="s">
        <v>182</v>
      </c>
      <c r="C102" s="672" t="s">
        <v>213</v>
      </c>
      <c r="D102" s="672">
        <v>3125578.0</v>
      </c>
      <c r="E102" s="672" t="s">
        <v>73</v>
      </c>
      <c r="F102" s="672" t="s">
        <v>68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3350702.0</v>
      </c>
      <c r="B103" s="672" t="s">
        <v>182</v>
      </c>
      <c r="C103" s="672" t="s">
        <v>229</v>
      </c>
      <c r="D103" s="672">
        <v>3482661.0</v>
      </c>
      <c r="E103" s="672" t="s">
        <v>68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8348711.0</v>
      </c>
      <c r="B104" s="672" t="s">
        <v>182</v>
      </c>
      <c r="C104" s="672" t="s">
        <v>183</v>
      </c>
      <c r="D104" s="672">
        <v>8480670.0</v>
      </c>
      <c r="E104" s="672" t="s">
        <v>72</v>
      </c>
      <c r="F104" s="672" t="s">
        <v>69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7435995.0</v>
      </c>
      <c r="B105" s="672" t="s">
        <v>182</v>
      </c>
      <c r="C105" s="672" t="s">
        <v>222</v>
      </c>
      <c r="D105" s="672">
        <v>7567954.0</v>
      </c>
      <c r="E105" s="672" t="s">
        <v>73</v>
      </c>
      <c r="F105" s="672" t="s">
        <v>72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1.3902263E7</v>
      </c>
      <c r="B106" s="672" t="s">
        <v>182</v>
      </c>
      <c r="C106" s="672" t="s">
        <v>225</v>
      </c>
      <c r="D106" s="672">
        <v>1.1781557E7</v>
      </c>
      <c r="E106" s="672" t="s">
        <v>72</v>
      </c>
      <c r="F106" s="672" t="s">
        <v>73</v>
      </c>
      <c r="G106" s="672"/>
      <c r="H106" s="672"/>
      <c r="I106" s="672"/>
      <c r="J106" s="672" t="str">
        <f t="shared" si="1"/>
        <v/>
      </c>
    </row>
    <row r="107" ht="14.25" customHeight="1">
      <c r="A107" s="672">
        <v>1.4387294E7</v>
      </c>
      <c r="B107" s="672" t="s">
        <v>182</v>
      </c>
      <c r="C107" s="672" t="s">
        <v>219</v>
      </c>
      <c r="D107" s="672">
        <v>1.226659E7</v>
      </c>
      <c r="E107" s="672" t="s">
        <v>72</v>
      </c>
      <c r="F107" s="672" t="s">
        <v>73</v>
      </c>
      <c r="G107" s="672"/>
      <c r="H107" s="672"/>
      <c r="I107" s="672"/>
      <c r="J107" s="672" t="str">
        <f t="shared" si="1"/>
        <v/>
      </c>
    </row>
    <row r="108" ht="14.25" customHeight="1">
      <c r="A108" s="672">
        <v>1.9369174E7</v>
      </c>
      <c r="B108" s="672" t="s">
        <v>182</v>
      </c>
      <c r="C108" s="672" t="s">
        <v>201</v>
      </c>
      <c r="D108" s="672">
        <v>1.7257294E7</v>
      </c>
      <c r="E108" s="672" t="s">
        <v>69</v>
      </c>
      <c r="F108" s="672" t="s">
        <v>73</v>
      </c>
      <c r="G108" s="672" t="s">
        <v>202</v>
      </c>
      <c r="H108" s="672"/>
      <c r="I108" s="672"/>
      <c r="J108" s="672" t="str">
        <f t="shared" si="1"/>
        <v/>
      </c>
    </row>
    <row r="109" ht="14.25" customHeight="1">
      <c r="A109" s="672">
        <v>1.8883796E7</v>
      </c>
      <c r="B109" s="672" t="s">
        <v>182</v>
      </c>
      <c r="C109" s="672" t="s">
        <v>214</v>
      </c>
      <c r="D109" s="672">
        <v>1.6771916E7</v>
      </c>
      <c r="E109" s="672" t="s">
        <v>72</v>
      </c>
      <c r="F109" s="672" t="s">
        <v>73</v>
      </c>
      <c r="G109" s="672" t="s">
        <v>215</v>
      </c>
      <c r="H109" s="672"/>
      <c r="I109" s="672"/>
      <c r="J109" s="672" t="str">
        <f t="shared" si="1"/>
        <v/>
      </c>
    </row>
    <row r="110" ht="14.25" customHeight="1">
      <c r="A110" s="672">
        <v>8835905.0</v>
      </c>
      <c r="B110" s="672" t="s">
        <v>182</v>
      </c>
      <c r="C110" s="672" t="s">
        <v>186</v>
      </c>
      <c r="D110" s="672">
        <v>8967864.0</v>
      </c>
      <c r="E110" s="672" t="s">
        <v>73</v>
      </c>
      <c r="F110" s="672" t="s">
        <v>72</v>
      </c>
      <c r="G110" s="672" t="s">
        <v>187</v>
      </c>
      <c r="H110" s="672"/>
      <c r="I110" s="672"/>
      <c r="J110" s="672" t="str">
        <f t="shared" si="1"/>
        <v/>
      </c>
    </row>
    <row r="111" ht="14.25" customHeight="1">
      <c r="A111" s="672">
        <v>1.584399E7</v>
      </c>
      <c r="B111" s="672" t="s">
        <v>182</v>
      </c>
      <c r="C111" s="672" t="s">
        <v>196</v>
      </c>
      <c r="D111" s="672">
        <v>1.373211E7</v>
      </c>
      <c r="E111" s="672" t="s">
        <v>73</v>
      </c>
      <c r="F111" s="672" t="s">
        <v>69</v>
      </c>
      <c r="G111" s="672" t="s">
        <v>197</v>
      </c>
      <c r="H111" s="672"/>
      <c r="I111" s="672"/>
      <c r="J111" s="672" t="str">
        <f t="shared" si="1"/>
        <v/>
      </c>
    </row>
    <row r="112" ht="14.25" customHeight="1">
      <c r="A112" s="672">
        <v>2.1594118E7</v>
      </c>
      <c r="B112" s="672" t="s">
        <v>182</v>
      </c>
      <c r="C112" s="672" t="s">
        <v>190</v>
      </c>
      <c r="D112" s="672">
        <v>1.9432232E7</v>
      </c>
      <c r="E112" s="672" t="s">
        <v>69</v>
      </c>
      <c r="F112" s="672" t="s">
        <v>73</v>
      </c>
      <c r="G112" s="672" t="s">
        <v>191</v>
      </c>
      <c r="H112" s="672"/>
      <c r="I112" s="672"/>
      <c r="J112" s="672" t="str">
        <f t="shared" si="1"/>
        <v/>
      </c>
    </row>
    <row r="113" ht="14.25" customHeight="1">
      <c r="A113" s="672">
        <v>2787263.0</v>
      </c>
      <c r="B113" s="672" t="s">
        <v>182</v>
      </c>
      <c r="C113" s="672" t="s">
        <v>223</v>
      </c>
      <c r="D113" s="672">
        <v>2919222.0</v>
      </c>
      <c r="E113" s="672" t="s">
        <v>69</v>
      </c>
      <c r="F113" s="672" t="s">
        <v>73</v>
      </c>
      <c r="G113" s="672" t="s">
        <v>224</v>
      </c>
      <c r="H113" s="672"/>
      <c r="I113" s="672"/>
      <c r="J113" s="672" t="str">
        <f t="shared" si="1"/>
        <v/>
      </c>
    </row>
    <row r="114" ht="14.25" customHeight="1">
      <c r="A114" s="672">
        <v>2.1587247E7</v>
      </c>
      <c r="B114" s="672" t="s">
        <v>182</v>
      </c>
      <c r="C114" s="672" t="s">
        <v>204</v>
      </c>
      <c r="D114" s="672">
        <v>1.9425361E7</v>
      </c>
      <c r="E114" s="672" t="s">
        <v>73</v>
      </c>
      <c r="F114" s="672" t="s">
        <v>72</v>
      </c>
      <c r="G114" s="672" t="s">
        <v>205</v>
      </c>
      <c r="H114" s="672"/>
      <c r="I114" s="672"/>
      <c r="J114" s="672" t="str">
        <f t="shared" si="1"/>
        <v/>
      </c>
    </row>
    <row r="115" ht="14.25" customHeight="1">
      <c r="A115" s="672">
        <v>6616460.0</v>
      </c>
      <c r="B115" s="672" t="s">
        <v>182</v>
      </c>
      <c r="C115" s="672" t="s">
        <v>217</v>
      </c>
      <c r="D115" s="672">
        <v>6748419.0</v>
      </c>
      <c r="E115" s="672" t="s">
        <v>72</v>
      </c>
      <c r="F115" s="672" t="s">
        <v>73</v>
      </c>
      <c r="G115" s="672" t="s">
        <v>218</v>
      </c>
      <c r="H115" s="672"/>
      <c r="I115" s="672"/>
      <c r="J115" s="672" t="str">
        <f t="shared" si="1"/>
        <v/>
      </c>
    </row>
    <row r="116" ht="14.25" customHeight="1">
      <c r="A116" s="672">
        <v>1.5116491E7</v>
      </c>
      <c r="B116" s="672" t="s">
        <v>182</v>
      </c>
      <c r="C116" s="672" t="s">
        <v>193</v>
      </c>
      <c r="D116" s="672">
        <v>1.3004578E7</v>
      </c>
      <c r="E116" s="672" t="s">
        <v>69</v>
      </c>
      <c r="F116" s="672" t="s">
        <v>73</v>
      </c>
      <c r="G116" s="672" t="s">
        <v>194</v>
      </c>
      <c r="H116" s="672"/>
      <c r="I116" s="672"/>
      <c r="J116" s="672" t="str">
        <f t="shared" si="1"/>
        <v/>
      </c>
    </row>
    <row r="117" ht="14.25" customHeight="1">
      <c r="A117" s="672">
        <v>2.3363739E7</v>
      </c>
      <c r="B117" s="672" t="s">
        <v>182</v>
      </c>
      <c r="C117" s="672" t="s">
        <v>220</v>
      </c>
      <c r="D117" s="672">
        <v>2.1201853E7</v>
      </c>
      <c r="E117" s="672" t="s">
        <v>68</v>
      </c>
      <c r="F117" s="672" t="s">
        <v>69</v>
      </c>
      <c r="G117" s="672" t="s">
        <v>221</v>
      </c>
      <c r="H117" s="672"/>
      <c r="I117" s="672"/>
      <c r="J117" s="672" t="str">
        <f t="shared" si="1"/>
        <v/>
      </c>
    </row>
    <row r="118" ht="14.25" customHeight="1">
      <c r="A118" s="672">
        <v>5674609.0</v>
      </c>
      <c r="B118" s="672" t="s">
        <v>182</v>
      </c>
      <c r="C118" s="672" t="s">
        <v>226</v>
      </c>
      <c r="D118" s="672">
        <v>5806568.0</v>
      </c>
      <c r="E118" s="672" t="s">
        <v>68</v>
      </c>
      <c r="F118" s="672" t="s">
        <v>69</v>
      </c>
      <c r="G118" s="672" t="s">
        <v>227</v>
      </c>
      <c r="H118" s="672"/>
      <c r="I118" s="672"/>
      <c r="J118" s="672" t="str">
        <f t="shared" si="1"/>
        <v/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6149881.0</v>
      </c>
      <c r="B122" s="672" t="s">
        <v>228</v>
      </c>
      <c r="C122" s="672" t="s">
        <v>235</v>
      </c>
      <c r="D122" s="672">
        <v>6281840.0</v>
      </c>
      <c r="E122" s="672" t="s">
        <v>72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2.3973662E7</v>
      </c>
      <c r="B125" s="672" t="s">
        <v>236</v>
      </c>
      <c r="C125" s="672" t="s">
        <v>240</v>
      </c>
      <c r="D125" s="672">
        <v>2.1827515E7</v>
      </c>
      <c r="E125" s="672" t="s">
        <v>69</v>
      </c>
      <c r="F125" s="672" t="s">
        <v>68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1.8192436E7</v>
      </c>
      <c r="B126" s="672" t="s">
        <v>236</v>
      </c>
      <c r="C126" s="672" t="s">
        <v>241</v>
      </c>
      <c r="D126" s="672">
        <v>1.6080556E7</v>
      </c>
      <c r="E126" s="672" t="s">
        <v>68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2.1713336E7</v>
      </c>
      <c r="B127" s="672" t="s">
        <v>236</v>
      </c>
      <c r="C127" s="672" t="s">
        <v>243</v>
      </c>
      <c r="D127" s="672">
        <v>1.955145E7</v>
      </c>
      <c r="E127" s="672" t="s">
        <v>72</v>
      </c>
      <c r="F127" s="672" t="s">
        <v>69</v>
      </c>
      <c r="G127" s="672"/>
      <c r="H127" s="672"/>
      <c r="I127" s="672"/>
      <c r="J127" s="672" t="str">
        <f t="shared" si="1"/>
        <v/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8889614.0</v>
      </c>
      <c r="B132" s="672" t="s">
        <v>253</v>
      </c>
      <c r="C132" s="672" t="s">
        <v>260</v>
      </c>
      <c r="D132" s="672">
        <v>9021573.0</v>
      </c>
      <c r="E132" s="672" t="s">
        <v>69</v>
      </c>
      <c r="F132" s="672" t="s">
        <v>68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1.4550473E7</v>
      </c>
      <c r="B133" s="672" t="s">
        <v>253</v>
      </c>
      <c r="C133" s="672" t="s">
        <v>268</v>
      </c>
      <c r="D133" s="672">
        <v>1.2438674E7</v>
      </c>
      <c r="E133" s="672" t="s">
        <v>69</v>
      </c>
      <c r="F133" s="672" t="s">
        <v>72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2776457.0</v>
      </c>
      <c r="B134" s="672" t="s">
        <v>253</v>
      </c>
      <c r="C134" s="672" t="s">
        <v>269</v>
      </c>
      <c r="D134" s="672">
        <v>2908416.0</v>
      </c>
      <c r="E134" s="672" t="s">
        <v>72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2.3617816E7</v>
      </c>
      <c r="B135" s="672" t="s">
        <v>253</v>
      </c>
      <c r="C135" s="672" t="s">
        <v>270</v>
      </c>
      <c r="D135" s="672">
        <v>2.145593E7</v>
      </c>
      <c r="E135" s="672" t="s">
        <v>73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1.9189088E7</v>
      </c>
      <c r="B136" s="672" t="s">
        <v>253</v>
      </c>
      <c r="C136" s="672" t="s">
        <v>271</v>
      </c>
      <c r="D136" s="672">
        <v>1.7077208E7</v>
      </c>
      <c r="E136" s="672" t="s">
        <v>68</v>
      </c>
      <c r="F136" s="672" t="s">
        <v>73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1.5307078E7</v>
      </c>
      <c r="B137" s="672" t="s">
        <v>253</v>
      </c>
      <c r="C137" s="672" t="s">
        <v>266</v>
      </c>
      <c r="D137" s="672">
        <v>1.319518E7</v>
      </c>
      <c r="E137" s="672" t="s">
        <v>68</v>
      </c>
      <c r="F137" s="672" t="s">
        <v>73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1.5183736E7</v>
      </c>
      <c r="B138" s="672" t="s">
        <v>253</v>
      </c>
      <c r="C138" s="672" t="s">
        <v>282</v>
      </c>
      <c r="D138" s="672">
        <v>1.3071822E7</v>
      </c>
      <c r="E138" s="672" t="s">
        <v>68</v>
      </c>
      <c r="F138" s="672" t="s">
        <v>69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1.9516061E7</v>
      </c>
      <c r="B139" s="672" t="s">
        <v>253</v>
      </c>
      <c r="C139" s="672" t="s">
        <v>273</v>
      </c>
      <c r="D139" s="672">
        <v>1.7404181E7</v>
      </c>
      <c r="E139" s="672" t="s">
        <v>68</v>
      </c>
      <c r="F139" s="672" t="s">
        <v>72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2.2035316E7</v>
      </c>
      <c r="B140" s="672" t="s">
        <v>253</v>
      </c>
      <c r="C140" s="672" t="s">
        <v>265</v>
      </c>
      <c r="D140" s="672">
        <v>1.987343E7</v>
      </c>
      <c r="E140" s="672" t="s">
        <v>69</v>
      </c>
      <c r="F140" s="672" t="s">
        <v>68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1.5917106E7</v>
      </c>
      <c r="B141" s="672" t="s">
        <v>253</v>
      </c>
      <c r="C141" s="672" t="s">
        <v>276</v>
      </c>
      <c r="D141" s="672">
        <v>1.3805226E7</v>
      </c>
      <c r="E141" s="672" t="s">
        <v>73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2.1563503E7</v>
      </c>
      <c r="B142" s="672" t="s">
        <v>253</v>
      </c>
      <c r="C142" s="672" t="s">
        <v>277</v>
      </c>
      <c r="D142" s="672">
        <v>1.9401617E7</v>
      </c>
      <c r="E142" s="672" t="s">
        <v>68</v>
      </c>
      <c r="F142" s="672" t="s">
        <v>73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1.4985047E7</v>
      </c>
      <c r="B143" s="672" t="s">
        <v>253</v>
      </c>
      <c r="C143" s="672" t="s">
        <v>284</v>
      </c>
      <c r="D143" s="672">
        <v>1.2873115E7</v>
      </c>
      <c r="E143" s="672" t="s">
        <v>68</v>
      </c>
      <c r="F143" s="672" t="s">
        <v>69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1.6177232E7</v>
      </c>
      <c r="B144" s="672" t="s">
        <v>253</v>
      </c>
      <c r="C144" s="672" t="s">
        <v>278</v>
      </c>
      <c r="D144" s="672">
        <v>1.4065352E7</v>
      </c>
      <c r="E144" s="672" t="s">
        <v>69</v>
      </c>
      <c r="F144" s="672" t="s">
        <v>68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1.7809875E7</v>
      </c>
      <c r="B145" s="672" t="s">
        <v>253</v>
      </c>
      <c r="C145" s="672" t="s">
        <v>285</v>
      </c>
      <c r="D145" s="672">
        <v>1.5697995E7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1.5114737E7</v>
      </c>
      <c r="B146" s="672" t="s">
        <v>253</v>
      </c>
      <c r="C146" s="672" t="s">
        <v>279</v>
      </c>
      <c r="D146" s="672">
        <v>1.3002824E7</v>
      </c>
      <c r="E146" s="672" t="s">
        <v>72</v>
      </c>
      <c r="F146" s="672" t="s">
        <v>73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1.498832E7</v>
      </c>
      <c r="B147" s="672" t="s">
        <v>253</v>
      </c>
      <c r="C147" s="672" t="s">
        <v>274</v>
      </c>
      <c r="D147" s="672">
        <v>1.2876386E7</v>
      </c>
      <c r="E147" s="672" t="s">
        <v>72</v>
      </c>
      <c r="F147" s="672" t="s">
        <v>68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1.8858575E7</v>
      </c>
      <c r="B148" s="672" t="s">
        <v>253</v>
      </c>
      <c r="C148" s="672" t="s">
        <v>267</v>
      </c>
      <c r="D148" s="672">
        <v>1.6746695E7</v>
      </c>
      <c r="E148" s="672" t="s">
        <v>69</v>
      </c>
      <c r="F148" s="672" t="s">
        <v>73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1.4950421E7</v>
      </c>
      <c r="B149" s="672" t="s">
        <v>253</v>
      </c>
      <c r="C149" s="672" t="s">
        <v>272</v>
      </c>
      <c r="D149" s="672">
        <v>1.2838495E7</v>
      </c>
      <c r="E149" s="672" t="s">
        <v>73</v>
      </c>
      <c r="F149" s="672" t="s">
        <v>68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6979960.0</v>
      </c>
      <c r="B150" s="672" t="s">
        <v>253</v>
      </c>
      <c r="C150" s="672" t="s">
        <v>295</v>
      </c>
      <c r="D150" s="672">
        <v>7111919.0</v>
      </c>
      <c r="E150" s="672" t="s">
        <v>68</v>
      </c>
      <c r="F150" s="672" t="s">
        <v>69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7163992.0</v>
      </c>
      <c r="B151" s="672" t="s">
        <v>253</v>
      </c>
      <c r="C151" s="672" t="s">
        <v>261</v>
      </c>
      <c r="D151" s="672">
        <v>7295951.0</v>
      </c>
      <c r="E151" s="672" t="s">
        <v>69</v>
      </c>
      <c r="F151" s="672" t="s">
        <v>68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2.1901737E7</v>
      </c>
      <c r="B152" s="672" t="s">
        <v>253</v>
      </c>
      <c r="C152" s="672" t="s">
        <v>280</v>
      </c>
      <c r="D152" s="672">
        <v>1.9739851E7</v>
      </c>
      <c r="E152" s="672" t="s">
        <v>68</v>
      </c>
      <c r="F152" s="672" t="s">
        <v>72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1.7045955E7</v>
      </c>
      <c r="B153" s="672" t="s">
        <v>253</v>
      </c>
      <c r="C153" s="672" t="s">
        <v>292</v>
      </c>
      <c r="D153" s="672">
        <v>1.4934075E7</v>
      </c>
      <c r="E153" s="672" t="s">
        <v>73</v>
      </c>
      <c r="F153" s="672" t="s">
        <v>72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1.8794929E7</v>
      </c>
      <c r="B154" s="672" t="s">
        <v>253</v>
      </c>
      <c r="C154" s="672" t="s">
        <v>286</v>
      </c>
      <c r="D154" s="672">
        <v>1.6683049E7</v>
      </c>
      <c r="E154" s="672" t="s">
        <v>69</v>
      </c>
      <c r="F154" s="672" t="s">
        <v>73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1.4841825E7</v>
      </c>
      <c r="B155" s="672" t="s">
        <v>253</v>
      </c>
      <c r="C155" s="672" t="s">
        <v>275</v>
      </c>
      <c r="D155" s="672">
        <v>1.2729892E7</v>
      </c>
      <c r="E155" s="672" t="s">
        <v>73</v>
      </c>
      <c r="F155" s="672" t="s">
        <v>72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1.6819358E7</v>
      </c>
      <c r="B156" s="672" t="s">
        <v>253</v>
      </c>
      <c r="C156" s="672" t="s">
        <v>281</v>
      </c>
      <c r="D156" s="672">
        <v>1.4707478E7</v>
      </c>
      <c r="E156" s="672" t="s">
        <v>68</v>
      </c>
      <c r="F156" s="672" t="s">
        <v>69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1.3385432E7</v>
      </c>
      <c r="B157" s="672" t="s">
        <v>253</v>
      </c>
      <c r="C157" s="672" t="s">
        <v>283</v>
      </c>
      <c r="D157" s="672">
        <v>1.1229756E7</v>
      </c>
      <c r="E157" s="672" t="s">
        <v>72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1.3555396E7</v>
      </c>
      <c r="B158" s="672" t="s">
        <v>253</v>
      </c>
      <c r="C158" s="672" t="s">
        <v>287</v>
      </c>
      <c r="D158" s="672">
        <v>1.139972E7</v>
      </c>
      <c r="E158" s="672" t="s">
        <v>69</v>
      </c>
      <c r="F158" s="672" t="s">
        <v>73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1.3550908E7</v>
      </c>
      <c r="B159" s="672" t="s">
        <v>253</v>
      </c>
      <c r="C159" s="672" t="s">
        <v>294</v>
      </c>
      <c r="D159" s="672">
        <v>1.1395232E7</v>
      </c>
      <c r="E159" s="672" t="s">
        <v>69</v>
      </c>
      <c r="F159" s="672" t="s">
        <v>68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2.1796454E7</v>
      </c>
      <c r="B160" s="672" t="s">
        <v>253</v>
      </c>
      <c r="C160" s="672" t="s">
        <v>293</v>
      </c>
      <c r="D160" s="672">
        <v>1.9634568E7</v>
      </c>
      <c r="E160" s="672" t="s">
        <v>72</v>
      </c>
      <c r="F160" s="672" t="s">
        <v>69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1.891845E7</v>
      </c>
      <c r="B161" s="672" t="s">
        <v>253</v>
      </c>
      <c r="C161" s="672" t="s">
        <v>257</v>
      </c>
      <c r="D161" s="672">
        <v>1.680657E7</v>
      </c>
      <c r="E161" s="672" t="s">
        <v>72</v>
      </c>
      <c r="F161" s="672" t="s">
        <v>73</v>
      </c>
      <c r="G161" s="672"/>
      <c r="H161" s="672">
        <v>1.0</v>
      </c>
      <c r="I161" s="672" t="s">
        <v>1293</v>
      </c>
      <c r="J161" s="672" t="str">
        <f t="shared" si="1"/>
        <v>A*1</v>
      </c>
    </row>
    <row r="162" ht="14.25" customHeight="1">
      <c r="A162" s="672">
        <v>2.3765407E7</v>
      </c>
      <c r="B162" s="672" t="s">
        <v>253</v>
      </c>
      <c r="C162" s="672" t="s">
        <v>262</v>
      </c>
      <c r="D162" s="672">
        <v>2.1603521E7</v>
      </c>
      <c r="E162" s="672" t="s">
        <v>69</v>
      </c>
      <c r="F162" s="672" t="s">
        <v>73</v>
      </c>
      <c r="G162" s="672"/>
      <c r="H162" s="672">
        <v>1.0</v>
      </c>
      <c r="I162" s="672" t="s">
        <v>1026</v>
      </c>
      <c r="J162" s="672" t="str">
        <f t="shared" si="1"/>
        <v>A*1</v>
      </c>
    </row>
    <row r="163" ht="14.25" customHeight="1">
      <c r="A163" s="672">
        <v>2.4410724E7</v>
      </c>
      <c r="B163" s="672" t="s">
        <v>253</v>
      </c>
      <c r="C163" s="672" t="s">
        <v>254</v>
      </c>
      <c r="D163" s="672">
        <v>2.2264577E7</v>
      </c>
      <c r="E163" s="672" t="s">
        <v>73</v>
      </c>
      <c r="F163" s="672" t="s">
        <v>72</v>
      </c>
      <c r="G163" s="672"/>
      <c r="H163" s="672">
        <v>1.0</v>
      </c>
      <c r="I163" s="672" t="s">
        <v>73</v>
      </c>
      <c r="J163" s="672" t="str">
        <f t="shared" si="1"/>
        <v>A*1</v>
      </c>
    </row>
    <row r="164" ht="14.25" customHeight="1">
      <c r="A164" s="672">
        <v>2.4003781E7</v>
      </c>
      <c r="B164" s="672" t="s">
        <v>253</v>
      </c>
      <c r="C164" s="672" t="s">
        <v>263</v>
      </c>
      <c r="D164" s="672">
        <v>2.1857634E7</v>
      </c>
      <c r="E164" s="672" t="s">
        <v>72</v>
      </c>
      <c r="F164" s="672" t="s">
        <v>73</v>
      </c>
      <c r="G164" s="672" t="s">
        <v>264</v>
      </c>
      <c r="H164" s="672"/>
      <c r="I164" s="672"/>
      <c r="J164" s="672" t="str">
        <f t="shared" si="1"/>
        <v/>
      </c>
    </row>
    <row r="165" ht="14.25" customHeight="1">
      <c r="A165" s="672">
        <v>1.3813647E7</v>
      </c>
      <c r="B165" s="672" t="s">
        <v>253</v>
      </c>
      <c r="C165" s="672" t="s">
        <v>258</v>
      </c>
      <c r="D165" s="672">
        <v>1.1692941E7</v>
      </c>
      <c r="E165" s="672" t="s">
        <v>72</v>
      </c>
      <c r="F165" s="672" t="s">
        <v>73</v>
      </c>
      <c r="G165" s="672" t="s">
        <v>259</v>
      </c>
      <c r="H165" s="672"/>
      <c r="I165" s="672"/>
      <c r="J165" s="672" t="str">
        <f t="shared" si="1"/>
        <v/>
      </c>
    </row>
    <row r="166" ht="14.25" customHeight="1">
      <c r="A166" s="672">
        <v>2.2813782E7</v>
      </c>
      <c r="B166" s="672" t="s">
        <v>253</v>
      </c>
      <c r="C166" s="672" t="s">
        <v>288</v>
      </c>
      <c r="D166" s="672">
        <v>2.0651896E7</v>
      </c>
      <c r="E166" s="672" t="s">
        <v>73</v>
      </c>
      <c r="F166" s="672" t="s">
        <v>72</v>
      </c>
      <c r="G166" s="672" t="s">
        <v>289</v>
      </c>
      <c r="H166" s="672"/>
      <c r="I166" s="672"/>
      <c r="J166" s="672" t="str">
        <f t="shared" si="1"/>
        <v/>
      </c>
    </row>
    <row r="167" ht="14.25" customHeight="1">
      <c r="A167" s="672">
        <v>2.2813783E7</v>
      </c>
      <c r="B167" s="672" t="s">
        <v>253</v>
      </c>
      <c r="C167" s="672" t="s">
        <v>290</v>
      </c>
      <c r="D167" s="672">
        <v>2.0651897E7</v>
      </c>
      <c r="E167" s="672" t="s">
        <v>69</v>
      </c>
      <c r="F167" s="672" t="s">
        <v>73</v>
      </c>
      <c r="G167" s="672" t="s">
        <v>291</v>
      </c>
      <c r="H167" s="672"/>
      <c r="I167" s="672"/>
      <c r="J167" s="672" t="str">
        <f t="shared" si="1"/>
        <v/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2.2446335E7</v>
      </c>
      <c r="B170" s="672" t="s">
        <v>297</v>
      </c>
      <c r="C170" s="672" t="s">
        <v>302</v>
      </c>
      <c r="D170" s="672">
        <v>2.0284449E7</v>
      </c>
      <c r="E170" s="672" t="s">
        <v>68</v>
      </c>
      <c r="F170" s="672" t="s">
        <v>69</v>
      </c>
      <c r="G170" s="672"/>
      <c r="H170" s="672"/>
      <c r="I170" s="672"/>
      <c r="J170" s="672" t="str">
        <f t="shared" si="1"/>
        <v/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/>
      <c r="I171" s="672"/>
      <c r="J171" s="672" t="str">
        <f t="shared" si="1"/>
        <v/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7957490.0</v>
      </c>
      <c r="B178" s="672" t="s">
        <v>309</v>
      </c>
      <c r="C178" s="672" t="s">
        <v>316</v>
      </c>
      <c r="D178" s="672">
        <v>8089449.0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2.1256923E7</v>
      </c>
      <c r="B179" s="672" t="s">
        <v>309</v>
      </c>
      <c r="C179" s="672" t="s">
        <v>335</v>
      </c>
      <c r="D179" s="672">
        <v>1.9095037E7</v>
      </c>
      <c r="E179" s="672" t="s">
        <v>69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1.495141E7</v>
      </c>
      <c r="B180" s="672" t="s">
        <v>309</v>
      </c>
      <c r="C180" s="672" t="s">
        <v>363</v>
      </c>
      <c r="D180" s="672">
        <v>1.2839484E7</v>
      </c>
      <c r="E180" s="672" t="s">
        <v>72</v>
      </c>
      <c r="F180" s="672" t="s">
        <v>73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1.9172906E7</v>
      </c>
      <c r="B181" s="672" t="s">
        <v>309</v>
      </c>
      <c r="C181" s="672" t="s">
        <v>386</v>
      </c>
      <c r="D181" s="672">
        <v>1.7061026E7</v>
      </c>
      <c r="E181" s="672" t="s">
        <v>69</v>
      </c>
      <c r="F181" s="672" t="s">
        <v>68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1.4546643E7</v>
      </c>
      <c r="B182" s="672" t="s">
        <v>309</v>
      </c>
      <c r="C182" s="672" t="s">
        <v>364</v>
      </c>
      <c r="D182" s="672">
        <v>1.2434844E7</v>
      </c>
      <c r="E182" s="672" t="s">
        <v>73</v>
      </c>
      <c r="F182" s="672" t="s">
        <v>72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1.7272977E7</v>
      </c>
      <c r="B183" s="672" t="s">
        <v>309</v>
      </c>
      <c r="C183" s="672" t="s">
        <v>365</v>
      </c>
      <c r="D183" s="672">
        <v>1.5161097E7</v>
      </c>
      <c r="E183" s="672" t="s">
        <v>68</v>
      </c>
      <c r="F183" s="672" t="s">
        <v>69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1.4908883E7</v>
      </c>
      <c r="B184" s="672" t="s">
        <v>309</v>
      </c>
      <c r="C184" s="672" t="s">
        <v>381</v>
      </c>
      <c r="D184" s="672">
        <v>1.279695E7</v>
      </c>
      <c r="E184" s="672" t="s">
        <v>69</v>
      </c>
      <c r="F184" s="672" t="s">
        <v>68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1.5052716E7</v>
      </c>
      <c r="B185" s="672" t="s">
        <v>309</v>
      </c>
      <c r="C185" s="672" t="s">
        <v>382</v>
      </c>
      <c r="D185" s="672">
        <v>1.2940807E7</v>
      </c>
      <c r="E185" s="672" t="s">
        <v>69</v>
      </c>
      <c r="F185" s="672" t="s">
        <v>72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4571642.0</v>
      </c>
      <c r="B186" s="672" t="s">
        <v>309</v>
      </c>
      <c r="C186" s="672" t="s">
        <v>370</v>
      </c>
      <c r="D186" s="672">
        <v>4703601.0</v>
      </c>
      <c r="E186" s="672" t="s">
        <v>69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4204033.0</v>
      </c>
      <c r="B187" s="672" t="s">
        <v>309</v>
      </c>
      <c r="C187" s="672" t="s">
        <v>353</v>
      </c>
      <c r="D187" s="672">
        <v>4335992.0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7619465.0</v>
      </c>
      <c r="B188" s="672" t="s">
        <v>309</v>
      </c>
      <c r="C188" s="672" t="s">
        <v>375</v>
      </c>
      <c r="D188" s="672">
        <v>7751424.0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4674706.0</v>
      </c>
      <c r="B189" s="672" t="s">
        <v>309</v>
      </c>
      <c r="C189" s="672" t="s">
        <v>356</v>
      </c>
      <c r="D189" s="672">
        <v>4806665.0</v>
      </c>
      <c r="E189" s="672" t="s">
        <v>68</v>
      </c>
      <c r="F189" s="672" t="s">
        <v>72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1.3596967E7</v>
      </c>
      <c r="B190" s="672" t="s">
        <v>309</v>
      </c>
      <c r="C190" s="672" t="s">
        <v>376</v>
      </c>
      <c r="D190" s="672">
        <v>1.1441291E7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1.3198362E7</v>
      </c>
      <c r="B191" s="672" t="s">
        <v>309</v>
      </c>
      <c r="C191" s="672" t="s">
        <v>377</v>
      </c>
      <c r="D191" s="672">
        <v>1.1042686E7</v>
      </c>
      <c r="E191" s="672" t="s">
        <v>72</v>
      </c>
      <c r="F191" s="672" t="s">
        <v>73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1.3635323E7</v>
      </c>
      <c r="B192" s="672" t="s">
        <v>309</v>
      </c>
      <c r="C192" s="672" t="s">
        <v>338</v>
      </c>
      <c r="D192" s="672">
        <v>1.1479647E7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2.659306E7</v>
      </c>
      <c r="B193" s="672" t="s">
        <v>309</v>
      </c>
      <c r="C193" s="672" t="s">
        <v>357</v>
      </c>
      <c r="D193" s="672">
        <v>2.4446913E7</v>
      </c>
      <c r="E193" s="672" t="s">
        <v>69</v>
      </c>
      <c r="F193" s="672" t="s">
        <v>68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2.6233167E7</v>
      </c>
      <c r="B194" s="672" t="s">
        <v>309</v>
      </c>
      <c r="C194" s="672" t="s">
        <v>358</v>
      </c>
      <c r="D194" s="672">
        <v>2.408702E7</v>
      </c>
      <c r="E194" s="672" t="s">
        <v>73</v>
      </c>
      <c r="F194" s="672" t="s">
        <v>72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1.7787123E7</v>
      </c>
      <c r="B195" s="672" t="s">
        <v>309</v>
      </c>
      <c r="C195" s="672" t="s">
        <v>384</v>
      </c>
      <c r="D195" s="672">
        <v>1.5675243E7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5282128.0</v>
      </c>
      <c r="B196" s="672" t="s">
        <v>309</v>
      </c>
      <c r="C196" s="672" t="s">
        <v>378</v>
      </c>
      <c r="D196" s="672">
        <v>5414087.0</v>
      </c>
      <c r="E196" s="672" t="s">
        <v>68</v>
      </c>
      <c r="F196" s="672" t="s">
        <v>69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3682456.0</v>
      </c>
      <c r="B197" s="672" t="s">
        <v>309</v>
      </c>
      <c r="C197" s="672" t="s">
        <v>385</v>
      </c>
      <c r="D197" s="672">
        <v>3814415.0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4305221.0</v>
      </c>
      <c r="B198" s="672" t="s">
        <v>309</v>
      </c>
      <c r="C198" s="672" t="s">
        <v>359</v>
      </c>
      <c r="D198" s="672">
        <v>4437180.0</v>
      </c>
      <c r="E198" s="672" t="s">
        <v>72</v>
      </c>
      <c r="F198" s="672" t="s">
        <v>73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5013651.0</v>
      </c>
      <c r="B199" s="672" t="s">
        <v>309</v>
      </c>
      <c r="C199" s="672" t="s">
        <v>383</v>
      </c>
      <c r="D199" s="672">
        <v>5145610.0</v>
      </c>
      <c r="E199" s="672" t="s">
        <v>68</v>
      </c>
      <c r="F199" s="672" t="s">
        <v>69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5333957.0</v>
      </c>
      <c r="B200" s="672" t="s">
        <v>309</v>
      </c>
      <c r="C200" s="672" t="s">
        <v>360</v>
      </c>
      <c r="D200" s="672">
        <v>5465916.0</v>
      </c>
      <c r="E200" s="672" t="s">
        <v>69</v>
      </c>
      <c r="F200" s="672" t="s">
        <v>73</v>
      </c>
      <c r="G200" s="672"/>
      <c r="H200" s="672"/>
      <c r="I200" s="672"/>
      <c r="J200" s="672" t="str">
        <f t="shared" si="1"/>
        <v/>
      </c>
    </row>
    <row r="201" ht="14.25" customHeight="1">
      <c r="A201" s="672">
        <v>6877439.0</v>
      </c>
      <c r="B201" s="672" t="s">
        <v>309</v>
      </c>
      <c r="C201" s="672" t="s">
        <v>310</v>
      </c>
      <c r="D201" s="672">
        <v>7009398.0</v>
      </c>
      <c r="E201" s="672" t="s">
        <v>72</v>
      </c>
      <c r="F201" s="672" t="s">
        <v>68</v>
      </c>
      <c r="G201" s="672" t="s">
        <v>311</v>
      </c>
      <c r="H201" s="672"/>
      <c r="I201" s="672"/>
      <c r="J201" s="672" t="str">
        <f t="shared" si="1"/>
        <v/>
      </c>
    </row>
    <row r="202" ht="14.25" customHeight="1">
      <c r="A202" s="672">
        <v>1.5032215E7</v>
      </c>
      <c r="B202" s="672" t="s">
        <v>309</v>
      </c>
      <c r="C202" s="672" t="s">
        <v>314</v>
      </c>
      <c r="D202" s="672">
        <v>1.2920303E7</v>
      </c>
      <c r="E202" s="672" t="s">
        <v>72</v>
      </c>
      <c r="F202" s="672" t="s">
        <v>73</v>
      </c>
      <c r="G202" s="672" t="s">
        <v>315</v>
      </c>
      <c r="H202" s="672"/>
      <c r="I202" s="672"/>
      <c r="J202" s="672" t="str">
        <f t="shared" si="1"/>
        <v/>
      </c>
    </row>
    <row r="203" ht="14.25" customHeight="1">
      <c r="A203" s="672">
        <v>2.1562998E7</v>
      </c>
      <c r="B203" s="672" t="s">
        <v>309</v>
      </c>
      <c r="C203" s="672" t="s">
        <v>320</v>
      </c>
      <c r="D203" s="672">
        <v>1.9401112E7</v>
      </c>
      <c r="E203" s="672" t="s">
        <v>69</v>
      </c>
      <c r="F203" s="672" t="s">
        <v>73</v>
      </c>
      <c r="G203" s="672" t="s">
        <v>321</v>
      </c>
      <c r="H203" s="672"/>
      <c r="I203" s="672"/>
      <c r="J203" s="672" t="str">
        <f t="shared" si="1"/>
        <v/>
      </c>
    </row>
    <row r="204" ht="14.25" customHeight="1">
      <c r="A204" s="672">
        <v>1.864419E7</v>
      </c>
      <c r="B204" s="672" t="s">
        <v>309</v>
      </c>
      <c r="C204" s="672" t="s">
        <v>379</v>
      </c>
      <c r="D204" s="672">
        <v>1.653231E7</v>
      </c>
      <c r="E204" s="672" t="s">
        <v>72</v>
      </c>
      <c r="F204" s="672" t="s">
        <v>73</v>
      </c>
      <c r="G204" s="672" t="s">
        <v>380</v>
      </c>
      <c r="H204" s="672"/>
      <c r="I204" s="672"/>
      <c r="J204" s="672" t="str">
        <f t="shared" si="1"/>
        <v/>
      </c>
    </row>
    <row r="205" ht="14.25" customHeight="1">
      <c r="A205" s="672">
        <v>2.1598287E7</v>
      </c>
      <c r="B205" s="672" t="s">
        <v>309</v>
      </c>
      <c r="C205" s="672" t="s">
        <v>326</v>
      </c>
      <c r="D205" s="672">
        <v>1.9436401E7</v>
      </c>
      <c r="E205" s="672" t="s">
        <v>68</v>
      </c>
      <c r="F205" s="672" t="s">
        <v>69</v>
      </c>
      <c r="G205" s="672" t="s">
        <v>327</v>
      </c>
      <c r="H205" s="672"/>
      <c r="I205" s="672"/>
      <c r="J205" s="672" t="str">
        <f t="shared" si="1"/>
        <v/>
      </c>
    </row>
    <row r="206" ht="14.25" customHeight="1">
      <c r="A206" s="672">
        <v>4004745.0</v>
      </c>
      <c r="B206" s="672" t="s">
        <v>309</v>
      </c>
      <c r="C206" s="672" t="s">
        <v>328</v>
      </c>
      <c r="D206" s="672">
        <v>4136704.0</v>
      </c>
      <c r="E206" s="672" t="s">
        <v>69</v>
      </c>
      <c r="F206" s="672" t="s">
        <v>73</v>
      </c>
      <c r="G206" s="672" t="s">
        <v>329</v>
      </c>
      <c r="H206" s="672"/>
      <c r="I206" s="672"/>
      <c r="J206" s="672" t="str">
        <f t="shared" si="1"/>
        <v/>
      </c>
    </row>
    <row r="207" ht="14.25" customHeight="1">
      <c r="A207" s="672">
        <v>1.9405123E7</v>
      </c>
      <c r="B207" s="672" t="s">
        <v>309</v>
      </c>
      <c r="C207" s="672" t="s">
        <v>318</v>
      </c>
      <c r="D207" s="672">
        <v>1.7293243E7</v>
      </c>
      <c r="E207" s="672" t="s">
        <v>72</v>
      </c>
      <c r="F207" s="672" t="s">
        <v>73</v>
      </c>
      <c r="G207" s="672" t="s">
        <v>319</v>
      </c>
      <c r="H207" s="672"/>
      <c r="I207" s="672"/>
      <c r="J207" s="672" t="str">
        <f t="shared" si="1"/>
        <v/>
      </c>
    </row>
    <row r="208" ht="14.25" customHeight="1">
      <c r="A208" s="672">
        <v>2.3750847E7</v>
      </c>
      <c r="B208" s="672" t="s">
        <v>309</v>
      </c>
      <c r="C208" s="672" t="s">
        <v>322</v>
      </c>
      <c r="D208" s="672">
        <v>2.1588961E7</v>
      </c>
      <c r="E208" s="672" t="s">
        <v>68</v>
      </c>
      <c r="F208" s="672" t="s">
        <v>69</v>
      </c>
      <c r="G208" s="672" t="s">
        <v>323</v>
      </c>
      <c r="H208" s="672"/>
      <c r="I208" s="672"/>
      <c r="J208" s="672" t="str">
        <f t="shared" si="1"/>
        <v/>
      </c>
    </row>
    <row r="209" ht="14.25" customHeight="1">
      <c r="A209" s="672">
        <v>1.8709695E7</v>
      </c>
      <c r="B209" s="672" t="s">
        <v>309</v>
      </c>
      <c r="C209" s="672" t="s">
        <v>333</v>
      </c>
      <c r="D209" s="672">
        <v>1.6597815E7</v>
      </c>
      <c r="E209" s="672" t="s">
        <v>72</v>
      </c>
      <c r="F209" s="672" t="s">
        <v>73</v>
      </c>
      <c r="G209" s="672" t="s">
        <v>334</v>
      </c>
      <c r="H209" s="672"/>
      <c r="I209" s="672"/>
      <c r="J209" s="672" t="str">
        <f t="shared" si="1"/>
        <v/>
      </c>
    </row>
    <row r="210" ht="14.25" customHeight="1">
      <c r="A210" s="672">
        <v>2.8768771E7</v>
      </c>
      <c r="B210" s="672" t="s">
        <v>309</v>
      </c>
      <c r="C210" s="672" t="s">
        <v>345</v>
      </c>
      <c r="D210" s="672">
        <v>2.6622624E7</v>
      </c>
      <c r="E210" s="672" t="s">
        <v>73</v>
      </c>
      <c r="F210" s="672" t="s">
        <v>72</v>
      </c>
      <c r="G210" s="672" t="s">
        <v>346</v>
      </c>
      <c r="H210" s="672"/>
      <c r="I210" s="672"/>
      <c r="J210" s="672" t="str">
        <f t="shared" si="1"/>
        <v/>
      </c>
    </row>
    <row r="211" ht="14.25" customHeight="1">
      <c r="A211" s="672">
        <v>2.2810186E7</v>
      </c>
      <c r="B211" s="672" t="s">
        <v>309</v>
      </c>
      <c r="C211" s="672" t="s">
        <v>339</v>
      </c>
      <c r="D211" s="672">
        <v>2.06483E7</v>
      </c>
      <c r="E211" s="672" t="s">
        <v>73</v>
      </c>
      <c r="F211" s="672" t="s">
        <v>72</v>
      </c>
      <c r="G211" s="672" t="s">
        <v>340</v>
      </c>
      <c r="H211" s="672"/>
      <c r="I211" s="672"/>
      <c r="J211" s="672" t="str">
        <f t="shared" si="1"/>
        <v/>
      </c>
    </row>
    <row r="212" ht="14.25" customHeight="1">
      <c r="A212" s="672">
        <v>1.9247873E7</v>
      </c>
      <c r="B212" s="672" t="s">
        <v>309</v>
      </c>
      <c r="C212" s="672" t="s">
        <v>396</v>
      </c>
      <c r="D212" s="672">
        <v>1.7135993E7</v>
      </c>
      <c r="E212" s="672" t="s">
        <v>72</v>
      </c>
      <c r="F212" s="672" t="s">
        <v>73</v>
      </c>
      <c r="G212" s="672" t="s">
        <v>397</v>
      </c>
      <c r="H212" s="672"/>
      <c r="I212" s="672"/>
      <c r="J212" s="672" t="str">
        <f t="shared" si="1"/>
        <v/>
      </c>
    </row>
    <row r="213" ht="14.25" customHeight="1">
      <c r="A213" s="672">
        <v>2.1583068E7</v>
      </c>
      <c r="B213" s="672" t="s">
        <v>309</v>
      </c>
      <c r="C213" s="672" t="s">
        <v>347</v>
      </c>
      <c r="D213" s="672">
        <v>1.9421182E7</v>
      </c>
      <c r="E213" s="672" t="s">
        <v>72</v>
      </c>
      <c r="F213" s="672" t="s">
        <v>73</v>
      </c>
      <c r="G213" s="672" t="s">
        <v>348</v>
      </c>
      <c r="H213" s="672"/>
      <c r="I213" s="672"/>
      <c r="J213" s="672" t="str">
        <f t="shared" si="1"/>
        <v/>
      </c>
    </row>
    <row r="214" ht="14.25" customHeight="1">
      <c r="A214" s="672">
        <v>1.9337619E7</v>
      </c>
      <c r="B214" s="672" t="s">
        <v>309</v>
      </c>
      <c r="C214" s="672" t="s">
        <v>361</v>
      </c>
      <c r="D214" s="672">
        <v>1.7225739E7</v>
      </c>
      <c r="E214" s="672" t="s">
        <v>69</v>
      </c>
      <c r="F214" s="672" t="s">
        <v>68</v>
      </c>
      <c r="G214" s="672" t="s">
        <v>362</v>
      </c>
      <c r="H214" s="672"/>
      <c r="I214" s="672"/>
      <c r="J214" s="672" t="str">
        <f t="shared" si="1"/>
        <v/>
      </c>
    </row>
    <row r="215" ht="14.25" customHeight="1">
      <c r="A215" s="672">
        <v>1.7242289E7</v>
      </c>
      <c r="B215" s="672" t="s">
        <v>309</v>
      </c>
      <c r="C215" s="672" t="s">
        <v>349</v>
      </c>
      <c r="D215" s="672">
        <v>1.5130409E7</v>
      </c>
      <c r="E215" s="672" t="s">
        <v>68</v>
      </c>
      <c r="F215" s="672" t="s">
        <v>69</v>
      </c>
      <c r="G215" s="672" t="s">
        <v>350</v>
      </c>
      <c r="H215" s="672"/>
      <c r="I215" s="672"/>
      <c r="J215" s="672" t="str">
        <f t="shared" si="1"/>
        <v/>
      </c>
    </row>
    <row r="216" ht="14.25" customHeight="1">
      <c r="A216" s="672">
        <v>1.5472184E7</v>
      </c>
      <c r="B216" s="672" t="s">
        <v>309</v>
      </c>
      <c r="C216" s="672" t="s">
        <v>336</v>
      </c>
      <c r="D216" s="672">
        <v>1.3360304E7</v>
      </c>
      <c r="E216" s="672" t="s">
        <v>72</v>
      </c>
      <c r="F216" s="672" t="s">
        <v>69</v>
      </c>
      <c r="G216" s="672" t="s">
        <v>337</v>
      </c>
      <c r="H216" s="672"/>
      <c r="I216" s="672"/>
      <c r="J216" s="672" t="str">
        <f t="shared" si="1"/>
        <v/>
      </c>
    </row>
    <row r="217" ht="14.25" customHeight="1">
      <c r="A217" s="672">
        <v>1.8056581E7</v>
      </c>
      <c r="B217" s="672" t="s">
        <v>309</v>
      </c>
      <c r="C217" s="672" t="s">
        <v>366</v>
      </c>
      <c r="D217" s="672">
        <v>1.5944701E7</v>
      </c>
      <c r="E217" s="672" t="s">
        <v>69</v>
      </c>
      <c r="F217" s="672" t="s">
        <v>72</v>
      </c>
      <c r="G217" s="672" t="s">
        <v>367</v>
      </c>
      <c r="H217" s="672"/>
      <c r="I217" s="672"/>
      <c r="J217" s="672" t="str">
        <f t="shared" si="1"/>
        <v/>
      </c>
    </row>
    <row r="218" ht="14.25" customHeight="1">
      <c r="A218" s="672">
        <v>1.5126666E7</v>
      </c>
      <c r="B218" s="672" t="s">
        <v>309</v>
      </c>
      <c r="C218" s="672" t="s">
        <v>368</v>
      </c>
      <c r="D218" s="672">
        <v>1.3014753E7</v>
      </c>
      <c r="E218" s="672" t="s">
        <v>73</v>
      </c>
      <c r="F218" s="672" t="s">
        <v>68</v>
      </c>
      <c r="G218" s="672" t="s">
        <v>369</v>
      </c>
      <c r="H218" s="672"/>
      <c r="I218" s="672"/>
      <c r="J218" s="672" t="str">
        <f t="shared" si="1"/>
        <v/>
      </c>
    </row>
    <row r="219" ht="14.25" customHeight="1">
      <c r="A219" s="672">
        <v>9480457.0</v>
      </c>
      <c r="B219" s="672" t="s">
        <v>309</v>
      </c>
      <c r="C219" s="672" t="s">
        <v>341</v>
      </c>
      <c r="D219" s="672">
        <v>9642848.0</v>
      </c>
      <c r="E219" s="672" t="s">
        <v>72</v>
      </c>
      <c r="F219" s="672" t="s">
        <v>68</v>
      </c>
      <c r="G219" s="672" t="s">
        <v>342</v>
      </c>
      <c r="H219" s="672"/>
      <c r="I219" s="672"/>
      <c r="J219" s="672" t="str">
        <f t="shared" si="1"/>
        <v/>
      </c>
    </row>
    <row r="220" ht="14.25" customHeight="1">
      <c r="A220" s="672">
        <v>4354558.0</v>
      </c>
      <c r="B220" s="672" t="s">
        <v>309</v>
      </c>
      <c r="C220" s="672" t="s">
        <v>343</v>
      </c>
      <c r="D220" s="672">
        <v>4486517.0</v>
      </c>
      <c r="E220" s="672" t="s">
        <v>69</v>
      </c>
      <c r="F220" s="672" t="s">
        <v>73</v>
      </c>
      <c r="G220" s="672" t="s">
        <v>344</v>
      </c>
      <c r="H220" s="672"/>
      <c r="I220" s="672"/>
      <c r="J220" s="672" t="str">
        <f t="shared" si="1"/>
        <v/>
      </c>
    </row>
    <row r="221" ht="14.25" customHeight="1">
      <c r="A221" s="672">
        <v>4356934.0</v>
      </c>
      <c r="B221" s="672" t="s">
        <v>309</v>
      </c>
      <c r="C221" s="672" t="s">
        <v>351</v>
      </c>
      <c r="D221" s="672">
        <v>4488893.0</v>
      </c>
      <c r="E221" s="672" t="s">
        <v>69</v>
      </c>
      <c r="F221" s="672" t="s">
        <v>73</v>
      </c>
      <c r="G221" s="672" t="s">
        <v>352</v>
      </c>
      <c r="H221" s="672"/>
      <c r="I221" s="672"/>
      <c r="J221" s="672" t="str">
        <f t="shared" si="1"/>
        <v/>
      </c>
    </row>
    <row r="222" ht="14.25" customHeight="1">
      <c r="A222" s="672">
        <v>5932583.0</v>
      </c>
      <c r="B222" s="672" t="s">
        <v>309</v>
      </c>
      <c r="C222" s="672" t="s">
        <v>371</v>
      </c>
      <c r="D222" s="672">
        <v>6064542.0</v>
      </c>
      <c r="E222" s="672" t="s">
        <v>68</v>
      </c>
      <c r="F222" s="672" t="s">
        <v>69</v>
      </c>
      <c r="G222" s="672" t="s">
        <v>372</v>
      </c>
      <c r="H222" s="672"/>
      <c r="I222" s="672"/>
      <c r="J222" s="672" t="str">
        <f t="shared" si="1"/>
        <v/>
      </c>
    </row>
    <row r="223" ht="14.25" customHeight="1">
      <c r="A223" s="672">
        <v>9008244.0</v>
      </c>
      <c r="B223" s="672" t="s">
        <v>309</v>
      </c>
      <c r="C223" s="672" t="s">
        <v>373</v>
      </c>
      <c r="D223" s="672">
        <v>9170635.0</v>
      </c>
      <c r="E223" s="672" t="s">
        <v>73</v>
      </c>
      <c r="F223" s="672" t="s">
        <v>72</v>
      </c>
      <c r="G223" s="672" t="s">
        <v>374</v>
      </c>
      <c r="H223" s="672"/>
      <c r="I223" s="672"/>
      <c r="J223" s="672" t="str">
        <f t="shared" si="1"/>
        <v/>
      </c>
    </row>
    <row r="224" ht="14.25" customHeight="1">
      <c r="A224" s="672">
        <v>4284815.0</v>
      </c>
      <c r="B224" s="672" t="s">
        <v>309</v>
      </c>
      <c r="C224" s="672" t="s">
        <v>354</v>
      </c>
      <c r="D224" s="672">
        <v>4416774.0</v>
      </c>
      <c r="E224" s="672" t="s">
        <v>69</v>
      </c>
      <c r="F224" s="672" t="s">
        <v>68</v>
      </c>
      <c r="G224" s="672" t="s">
        <v>355</v>
      </c>
      <c r="H224" s="672"/>
      <c r="I224" s="672"/>
      <c r="J224" s="672" t="str">
        <f t="shared" si="1"/>
        <v/>
      </c>
    </row>
    <row r="225" ht="14.25" customHeight="1">
      <c r="A225" s="672">
        <v>8792706.0</v>
      </c>
      <c r="B225" s="672" t="s">
        <v>309</v>
      </c>
      <c r="C225" s="672" t="s">
        <v>330</v>
      </c>
      <c r="D225" s="672">
        <v>8924665.0</v>
      </c>
      <c r="E225" s="672" t="s">
        <v>73</v>
      </c>
      <c r="F225" s="672" t="s">
        <v>72</v>
      </c>
      <c r="G225" s="672" t="s">
        <v>331</v>
      </c>
      <c r="H225" s="672"/>
      <c r="I225" s="672"/>
      <c r="J225" s="672" t="str">
        <f t="shared" si="1"/>
        <v/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1.6515175E7</v>
      </c>
      <c r="B237" s="672" t="s">
        <v>408</v>
      </c>
      <c r="C237" s="672" t="s">
        <v>416</v>
      </c>
      <c r="D237" s="672">
        <v>1.4403295E7</v>
      </c>
      <c r="E237" s="672" t="s">
        <v>72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1.4789282E7</v>
      </c>
      <c r="B238" s="672" t="s">
        <v>408</v>
      </c>
      <c r="C238" s="672" t="s">
        <v>432</v>
      </c>
      <c r="D238" s="672">
        <v>1.2677353E7</v>
      </c>
      <c r="E238" s="672" t="s">
        <v>69</v>
      </c>
      <c r="F238" s="672" t="s">
        <v>68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1.6910264E7</v>
      </c>
      <c r="B239" s="672" t="s">
        <v>408</v>
      </c>
      <c r="C239" s="672" t="s">
        <v>458</v>
      </c>
      <c r="D239" s="672">
        <v>1.4798384E7</v>
      </c>
      <c r="E239" s="672" t="s">
        <v>68</v>
      </c>
      <c r="F239" s="672" t="s">
        <v>69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1.5508472E7</v>
      </c>
      <c r="B240" s="672" t="s">
        <v>408</v>
      </c>
      <c r="C240" s="672" t="s">
        <v>459</v>
      </c>
      <c r="D240" s="672">
        <v>1.3396592E7</v>
      </c>
      <c r="E240" s="672" t="s">
        <v>72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1.6610214E7</v>
      </c>
      <c r="B241" s="672" t="s">
        <v>408</v>
      </c>
      <c r="C241" s="672" t="s">
        <v>433</v>
      </c>
      <c r="D241" s="672">
        <v>1.4498334E7</v>
      </c>
      <c r="E241" s="672" t="s">
        <v>72</v>
      </c>
      <c r="F241" s="672" t="s">
        <v>68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1.6778798E7</v>
      </c>
      <c r="B242" s="672" t="s">
        <v>408</v>
      </c>
      <c r="C242" s="672" t="s">
        <v>444</v>
      </c>
      <c r="D242" s="672">
        <v>1.4666918E7</v>
      </c>
      <c r="E242" s="672" t="s">
        <v>68</v>
      </c>
      <c r="F242" s="672" t="s">
        <v>69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1.4404298E7</v>
      </c>
      <c r="B243" s="672" t="s">
        <v>408</v>
      </c>
      <c r="C243" s="672" t="s">
        <v>445</v>
      </c>
      <c r="D243" s="672">
        <v>1.2283595E7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1.4186238E7</v>
      </c>
      <c r="B244" s="672" t="s">
        <v>408</v>
      </c>
      <c r="C244" s="672" t="s">
        <v>446</v>
      </c>
      <c r="D244" s="672">
        <v>1.2065532E7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1.4080488E7</v>
      </c>
      <c r="B245" s="672" t="s">
        <v>408</v>
      </c>
      <c r="C245" s="672" t="s">
        <v>451</v>
      </c>
      <c r="D245" s="672">
        <v>1.1959782E7</v>
      </c>
      <c r="E245" s="672" t="s">
        <v>68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1.4029707E7</v>
      </c>
      <c r="B246" s="672" t="s">
        <v>408</v>
      </c>
      <c r="C246" s="672" t="s">
        <v>425</v>
      </c>
      <c r="D246" s="672">
        <v>1.1909001E7</v>
      </c>
      <c r="E246" s="672" t="s">
        <v>69</v>
      </c>
      <c r="F246" s="672" t="s">
        <v>73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6845492.0</v>
      </c>
      <c r="B247" s="672" t="s">
        <v>408</v>
      </c>
      <c r="C247" s="672" t="s">
        <v>421</v>
      </c>
      <c r="D247" s="672">
        <v>6977451.0</v>
      </c>
      <c r="E247" s="672" t="s">
        <v>69</v>
      </c>
      <c r="F247" s="672" t="s">
        <v>72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7256448.0</v>
      </c>
      <c r="B248" s="672" t="s">
        <v>408</v>
      </c>
      <c r="C248" s="672" t="s">
        <v>417</v>
      </c>
      <c r="D248" s="672">
        <v>7388407.0</v>
      </c>
      <c r="E248" s="672" t="s">
        <v>72</v>
      </c>
      <c r="F248" s="672" t="s">
        <v>69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8353450.0</v>
      </c>
      <c r="B249" s="672" t="s">
        <v>408</v>
      </c>
      <c r="C249" s="672" t="s">
        <v>426</v>
      </c>
      <c r="D249" s="672">
        <v>8485409.0</v>
      </c>
      <c r="E249" s="672" t="s">
        <v>69</v>
      </c>
      <c r="F249" s="672" t="s">
        <v>72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9375320.0</v>
      </c>
      <c r="B250" s="672" t="s">
        <v>408</v>
      </c>
      <c r="C250" s="672" t="s">
        <v>418</v>
      </c>
      <c r="D250" s="672">
        <v>9537711.0</v>
      </c>
      <c r="E250" s="672" t="s">
        <v>72</v>
      </c>
      <c r="F250" s="672" t="s">
        <v>69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6934599.0</v>
      </c>
      <c r="B251" s="672" t="s">
        <v>408</v>
      </c>
      <c r="C251" s="672" t="s">
        <v>467</v>
      </c>
      <c r="D251" s="672">
        <v>7066558.0</v>
      </c>
      <c r="E251" s="672" t="s">
        <v>69</v>
      </c>
      <c r="F251" s="672" t="s">
        <v>73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8256982.0</v>
      </c>
      <c r="B252" s="672" t="s">
        <v>408</v>
      </c>
      <c r="C252" s="672" t="s">
        <v>462</v>
      </c>
      <c r="D252" s="672">
        <v>8388941.0</v>
      </c>
      <c r="E252" s="672" t="s">
        <v>73</v>
      </c>
      <c r="F252" s="672" t="s">
        <v>72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1.7362488E7</v>
      </c>
      <c r="B253" s="672" t="s">
        <v>408</v>
      </c>
      <c r="C253" s="672" t="s">
        <v>422</v>
      </c>
      <c r="D253" s="672">
        <v>1.5250608E7</v>
      </c>
      <c r="E253" s="672" t="s">
        <v>72</v>
      </c>
      <c r="F253" s="672" t="s">
        <v>68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7063799.0</v>
      </c>
      <c r="B254" s="672" t="s">
        <v>408</v>
      </c>
      <c r="C254" s="672" t="s">
        <v>424</v>
      </c>
      <c r="D254" s="672">
        <v>7195758.0</v>
      </c>
      <c r="E254" s="672" t="s">
        <v>68</v>
      </c>
      <c r="F254" s="672" t="s">
        <v>73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3714239.0</v>
      </c>
      <c r="B255" s="672" t="s">
        <v>408</v>
      </c>
      <c r="C255" s="672" t="s">
        <v>473</v>
      </c>
      <c r="D255" s="672">
        <v>3846198.0</v>
      </c>
      <c r="E255" s="672" t="s">
        <v>68</v>
      </c>
      <c r="F255" s="672" t="s">
        <v>72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1.5115507E7</v>
      </c>
      <c r="B256" s="672" t="s">
        <v>408</v>
      </c>
      <c r="C256" s="672" t="s">
        <v>438</v>
      </c>
      <c r="D256" s="672">
        <v>1.3003594E7</v>
      </c>
      <c r="E256" s="672" t="s">
        <v>72</v>
      </c>
      <c r="F256" s="672" t="s">
        <v>69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1.5313015E7</v>
      </c>
      <c r="B257" s="672" t="s">
        <v>408</v>
      </c>
      <c r="C257" s="672" t="s">
        <v>447</v>
      </c>
      <c r="D257" s="672">
        <v>1.320112E7</v>
      </c>
      <c r="E257" s="672" t="s">
        <v>73</v>
      </c>
      <c r="F257" s="672" t="s">
        <v>72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6681963.0</v>
      </c>
      <c r="B258" s="672" t="s">
        <v>408</v>
      </c>
      <c r="C258" s="672" t="s">
        <v>470</v>
      </c>
      <c r="D258" s="672">
        <v>6813922.0</v>
      </c>
      <c r="E258" s="672" t="s">
        <v>69</v>
      </c>
      <c r="F258" s="672" t="s">
        <v>68</v>
      </c>
      <c r="G258" s="672"/>
      <c r="H258" s="672"/>
      <c r="I258" s="672"/>
      <c r="J258" s="672" t="str">
        <f t="shared" si="1"/>
        <v/>
      </c>
    </row>
    <row r="259" ht="14.25" customHeight="1">
      <c r="A259" s="672">
        <v>2.2464993E7</v>
      </c>
      <c r="B259" s="672" t="s">
        <v>408</v>
      </c>
      <c r="C259" s="672" t="s">
        <v>423</v>
      </c>
      <c r="D259" s="672">
        <v>2.0303107E7</v>
      </c>
      <c r="E259" s="672" t="s">
        <v>73</v>
      </c>
      <c r="F259" s="672" t="s">
        <v>68</v>
      </c>
      <c r="G259" s="672"/>
      <c r="H259" s="672"/>
      <c r="I259" s="672"/>
      <c r="J259" s="672" t="str">
        <f t="shared" si="1"/>
        <v/>
      </c>
    </row>
    <row r="260" ht="14.25" customHeight="1">
      <c r="A260" s="672">
        <v>2.443271E7</v>
      </c>
      <c r="B260" s="672" t="s">
        <v>408</v>
      </c>
      <c r="C260" s="672" t="s">
        <v>478</v>
      </c>
      <c r="D260" s="672">
        <v>2.2286563E7</v>
      </c>
      <c r="E260" s="672" t="s">
        <v>73</v>
      </c>
      <c r="F260" s="672" t="s">
        <v>72</v>
      </c>
      <c r="G260" s="672"/>
      <c r="H260" s="672"/>
      <c r="I260" s="672"/>
      <c r="J260" s="672" t="str">
        <f t="shared" si="1"/>
        <v/>
      </c>
    </row>
    <row r="261" ht="14.25" customHeight="1">
      <c r="A261" s="672">
        <v>1.4773597E7</v>
      </c>
      <c r="B261" s="672" t="s">
        <v>408</v>
      </c>
      <c r="C261" s="672" t="s">
        <v>474</v>
      </c>
      <c r="D261" s="672">
        <v>1.2661666E7</v>
      </c>
      <c r="E261" s="672" t="s">
        <v>73</v>
      </c>
      <c r="F261" s="672" t="s">
        <v>72</v>
      </c>
      <c r="G261" s="672" t="s">
        <v>475</v>
      </c>
      <c r="H261" s="672">
        <v>1.0</v>
      </c>
      <c r="I261" s="672" t="s">
        <v>1293</v>
      </c>
      <c r="J261" s="672" t="str">
        <f t="shared" si="1"/>
        <v>D*1</v>
      </c>
    </row>
    <row r="262" ht="14.25" customHeight="1">
      <c r="A262" s="672">
        <v>1.6199051E7</v>
      </c>
      <c r="B262" s="672" t="s">
        <v>408</v>
      </c>
      <c r="C262" s="672" t="s">
        <v>414</v>
      </c>
      <c r="D262" s="672">
        <v>1.4087171E7</v>
      </c>
      <c r="E262" s="672" t="s">
        <v>73</v>
      </c>
      <c r="F262" s="672" t="s">
        <v>72</v>
      </c>
      <c r="G262" s="672" t="s">
        <v>415</v>
      </c>
      <c r="H262" s="672">
        <v>2.0</v>
      </c>
      <c r="I262" s="672" t="s">
        <v>1222</v>
      </c>
      <c r="J262" s="672" t="str">
        <f t="shared" si="1"/>
        <v>D*2</v>
      </c>
    </row>
    <row r="263" ht="14.25" customHeight="1">
      <c r="A263" s="672">
        <v>2.1111753E7</v>
      </c>
      <c r="B263" s="672" t="s">
        <v>408</v>
      </c>
      <c r="C263" s="672" t="s">
        <v>419</v>
      </c>
      <c r="D263" s="672">
        <v>1.8949867E7</v>
      </c>
      <c r="E263" s="672" t="s">
        <v>69</v>
      </c>
      <c r="F263" s="672" t="s">
        <v>68</v>
      </c>
      <c r="G263" s="672" t="s">
        <v>420</v>
      </c>
      <c r="H263" s="672">
        <v>1.0</v>
      </c>
      <c r="I263" s="672" t="s">
        <v>1272</v>
      </c>
      <c r="J263" s="672" t="str">
        <f t="shared" si="1"/>
        <v>D*1</v>
      </c>
    </row>
    <row r="264" ht="14.25" customHeight="1">
      <c r="A264" s="672">
        <v>1.566807E7</v>
      </c>
      <c r="B264" s="672" t="s">
        <v>408</v>
      </c>
      <c r="C264" s="672" t="s">
        <v>409</v>
      </c>
      <c r="D264" s="672">
        <v>1.355619E7</v>
      </c>
      <c r="E264" s="672" t="s">
        <v>68</v>
      </c>
      <c r="F264" s="672" t="s">
        <v>69</v>
      </c>
      <c r="G264" s="672" t="s">
        <v>410</v>
      </c>
      <c r="H264" s="672"/>
      <c r="I264" s="672"/>
      <c r="J264" s="672" t="str">
        <f t="shared" si="1"/>
        <v/>
      </c>
    </row>
    <row r="265" ht="14.25" customHeight="1">
      <c r="A265" s="672">
        <v>2.2808722E7</v>
      </c>
      <c r="B265" s="672" t="s">
        <v>408</v>
      </c>
      <c r="C265" s="672" t="s">
        <v>412</v>
      </c>
      <c r="D265" s="672">
        <v>2.0646836E7</v>
      </c>
      <c r="E265" s="672" t="s">
        <v>72</v>
      </c>
      <c r="F265" s="672" t="s">
        <v>73</v>
      </c>
      <c r="G265" s="672" t="s">
        <v>413</v>
      </c>
      <c r="H265" s="672"/>
      <c r="I265" s="672"/>
      <c r="J265" s="672" t="str">
        <f t="shared" si="1"/>
        <v/>
      </c>
    </row>
    <row r="266" ht="14.25" customHeight="1">
      <c r="A266" s="672">
        <v>2.356998E7</v>
      </c>
      <c r="B266" s="672" t="s">
        <v>408</v>
      </c>
      <c r="C266" s="672" t="s">
        <v>441</v>
      </c>
      <c r="D266" s="672">
        <v>2.1408094E7</v>
      </c>
      <c r="E266" s="672" t="s">
        <v>68</v>
      </c>
      <c r="F266" s="672" t="s">
        <v>69</v>
      </c>
      <c r="G266" s="672" t="s">
        <v>442</v>
      </c>
      <c r="H266" s="672"/>
      <c r="I266" s="672"/>
      <c r="J266" s="672" t="str">
        <f t="shared" si="1"/>
        <v/>
      </c>
    </row>
    <row r="267" ht="14.25" customHeight="1">
      <c r="A267" s="672">
        <v>2.1851346E7</v>
      </c>
      <c r="B267" s="672" t="s">
        <v>408</v>
      </c>
      <c r="C267" s="672" t="s">
        <v>456</v>
      </c>
      <c r="D267" s="672">
        <v>1.968946E7</v>
      </c>
      <c r="E267" s="672" t="s">
        <v>73</v>
      </c>
      <c r="F267" s="672" t="s">
        <v>72</v>
      </c>
      <c r="G267" s="672" t="s">
        <v>457</v>
      </c>
      <c r="H267" s="672"/>
      <c r="I267" s="672"/>
      <c r="J267" s="672" t="str">
        <f t="shared" si="1"/>
        <v/>
      </c>
    </row>
    <row r="268" ht="14.25" customHeight="1">
      <c r="A268" s="672">
        <v>2.2135257E7</v>
      </c>
      <c r="B268" s="672" t="s">
        <v>408</v>
      </c>
      <c r="C268" s="672" t="s">
        <v>429</v>
      </c>
      <c r="D268" s="672">
        <v>1.9973371E7</v>
      </c>
      <c r="E268" s="672" t="s">
        <v>73</v>
      </c>
      <c r="F268" s="672" t="s">
        <v>72</v>
      </c>
      <c r="G268" s="672" t="s">
        <v>430</v>
      </c>
      <c r="H268" s="672"/>
      <c r="I268" s="672"/>
      <c r="J268" s="672" t="str">
        <f t="shared" si="1"/>
        <v/>
      </c>
    </row>
    <row r="269" ht="14.25" customHeight="1">
      <c r="A269" s="672">
        <v>2.133733E7</v>
      </c>
      <c r="B269" s="672" t="s">
        <v>408</v>
      </c>
      <c r="C269" s="672" t="s">
        <v>449</v>
      </c>
      <c r="D269" s="672">
        <v>1.9175444E7</v>
      </c>
      <c r="E269" s="672" t="s">
        <v>72</v>
      </c>
      <c r="F269" s="672" t="s">
        <v>69</v>
      </c>
      <c r="G269" s="672" t="s">
        <v>450</v>
      </c>
      <c r="H269" s="672"/>
      <c r="I269" s="672"/>
      <c r="J269" s="672" t="str">
        <f t="shared" si="1"/>
        <v/>
      </c>
    </row>
    <row r="270" ht="14.25" customHeight="1">
      <c r="A270" s="672">
        <v>1.8662307E7</v>
      </c>
      <c r="B270" s="672" t="s">
        <v>408</v>
      </c>
      <c r="C270" s="672" t="s">
        <v>471</v>
      </c>
      <c r="D270" s="672">
        <v>1.6550427E7</v>
      </c>
      <c r="E270" s="672" t="s">
        <v>69</v>
      </c>
      <c r="F270" s="672" t="s">
        <v>73</v>
      </c>
      <c r="G270" s="672" t="s">
        <v>472</v>
      </c>
      <c r="H270" s="672"/>
      <c r="I270" s="672"/>
      <c r="J270" s="672" t="str">
        <f t="shared" si="1"/>
        <v/>
      </c>
    </row>
    <row r="271" ht="14.25" customHeight="1">
      <c r="A271" s="672">
        <v>1.5644413E7</v>
      </c>
      <c r="B271" s="672" t="s">
        <v>408</v>
      </c>
      <c r="C271" s="672" t="s">
        <v>463</v>
      </c>
      <c r="D271" s="672">
        <v>1.3532533E7</v>
      </c>
      <c r="E271" s="672" t="s">
        <v>69</v>
      </c>
      <c r="F271" s="672" t="s">
        <v>73</v>
      </c>
      <c r="G271" s="672" t="s">
        <v>464</v>
      </c>
      <c r="H271" s="672"/>
      <c r="I271" s="672"/>
      <c r="J271" s="672" t="str">
        <f t="shared" si="1"/>
        <v/>
      </c>
    </row>
    <row r="272" ht="14.25" customHeight="1">
      <c r="A272" s="672">
        <v>1.8648387E7</v>
      </c>
      <c r="B272" s="672" t="s">
        <v>408</v>
      </c>
      <c r="C272" s="672" t="s">
        <v>460</v>
      </c>
      <c r="D272" s="672">
        <v>1.6536507E7</v>
      </c>
      <c r="E272" s="672" t="s">
        <v>72</v>
      </c>
      <c r="F272" s="672" t="s">
        <v>73</v>
      </c>
      <c r="G272" s="672" t="s">
        <v>461</v>
      </c>
      <c r="H272" s="672"/>
      <c r="I272" s="672"/>
      <c r="J272" s="672" t="str">
        <f t="shared" si="1"/>
        <v/>
      </c>
    </row>
    <row r="273" ht="14.25" customHeight="1">
      <c r="A273" s="672">
        <v>1.5758974E7</v>
      </c>
      <c r="B273" s="672" t="s">
        <v>408</v>
      </c>
      <c r="C273" s="672" t="s">
        <v>434</v>
      </c>
      <c r="D273" s="672">
        <v>1.3647094E7</v>
      </c>
      <c r="E273" s="672" t="s">
        <v>73</v>
      </c>
      <c r="F273" s="672" t="s">
        <v>72</v>
      </c>
      <c r="G273" s="672" t="s">
        <v>435</v>
      </c>
      <c r="H273" s="672"/>
      <c r="I273" s="672"/>
      <c r="J273" s="672" t="str">
        <f t="shared" si="1"/>
        <v/>
      </c>
    </row>
    <row r="274" ht="14.25" customHeight="1">
      <c r="A274" s="672">
        <v>1.4334207E7</v>
      </c>
      <c r="B274" s="672" t="s">
        <v>408</v>
      </c>
      <c r="C274" s="672" t="s">
        <v>436</v>
      </c>
      <c r="D274" s="672">
        <v>1.2213501E7</v>
      </c>
      <c r="E274" s="672" t="s">
        <v>73</v>
      </c>
      <c r="F274" s="672" t="s">
        <v>72</v>
      </c>
      <c r="G274" s="672" t="s">
        <v>437</v>
      </c>
      <c r="H274" s="672"/>
      <c r="I274" s="672"/>
      <c r="J274" s="672" t="str">
        <f t="shared" si="1"/>
        <v/>
      </c>
    </row>
    <row r="275" ht="14.25" customHeight="1">
      <c r="A275" s="672">
        <v>8427216.0</v>
      </c>
      <c r="B275" s="672" t="s">
        <v>408</v>
      </c>
      <c r="C275" s="672" t="s">
        <v>427</v>
      </c>
      <c r="D275" s="672">
        <v>8559175.0</v>
      </c>
      <c r="E275" s="672" t="s">
        <v>68</v>
      </c>
      <c r="F275" s="672" t="s">
        <v>73</v>
      </c>
      <c r="G275" s="672" t="s">
        <v>428</v>
      </c>
      <c r="H275" s="672"/>
      <c r="I275" s="672"/>
      <c r="J275" s="672" t="str">
        <f t="shared" si="1"/>
        <v/>
      </c>
    </row>
    <row r="276" ht="14.25" customHeight="1">
      <c r="A276" s="672">
        <v>4668110.0</v>
      </c>
      <c r="B276" s="672" t="s">
        <v>408</v>
      </c>
      <c r="C276" s="672" t="s">
        <v>465</v>
      </c>
      <c r="D276" s="672">
        <v>4800069.0</v>
      </c>
      <c r="E276" s="672" t="s">
        <v>69</v>
      </c>
      <c r="F276" s="672" t="s">
        <v>73</v>
      </c>
      <c r="G276" s="672" t="s">
        <v>466</v>
      </c>
      <c r="H276" s="672"/>
      <c r="I276" s="672"/>
      <c r="J276" s="672" t="str">
        <f t="shared" si="1"/>
        <v/>
      </c>
    </row>
    <row r="277" ht="14.25" customHeight="1">
      <c r="A277" s="672">
        <v>5621182.0</v>
      </c>
      <c r="B277" s="672" t="s">
        <v>408</v>
      </c>
      <c r="C277" s="672" t="s">
        <v>468</v>
      </c>
      <c r="D277" s="672">
        <v>5753141.0</v>
      </c>
      <c r="E277" s="672" t="s">
        <v>73</v>
      </c>
      <c r="F277" s="672" t="s">
        <v>72</v>
      </c>
      <c r="G277" s="672" t="s">
        <v>469</v>
      </c>
      <c r="H277" s="672"/>
      <c r="I277" s="672"/>
      <c r="J277" s="672" t="str">
        <f t="shared" si="1"/>
        <v/>
      </c>
    </row>
    <row r="278" ht="14.25" customHeight="1">
      <c r="A278" s="672">
        <v>7744894.0</v>
      </c>
      <c r="B278" s="672" t="s">
        <v>408</v>
      </c>
      <c r="C278" s="672" t="s">
        <v>452</v>
      </c>
      <c r="D278" s="672">
        <v>7876853.0</v>
      </c>
      <c r="E278" s="672" t="s">
        <v>69</v>
      </c>
      <c r="F278" s="672" t="s">
        <v>68</v>
      </c>
      <c r="G278" s="672" t="s">
        <v>453</v>
      </c>
      <c r="H278" s="672"/>
      <c r="I278" s="672"/>
      <c r="J278" s="672" t="str">
        <f t="shared" si="1"/>
        <v/>
      </c>
    </row>
    <row r="279" ht="14.25" customHeight="1">
      <c r="A279" s="672">
        <v>1.6202267E7</v>
      </c>
      <c r="B279" s="672" t="s">
        <v>408</v>
      </c>
      <c r="C279" s="672" t="s">
        <v>439</v>
      </c>
      <c r="D279" s="672">
        <v>1.4090387E7</v>
      </c>
      <c r="E279" s="672" t="s">
        <v>73</v>
      </c>
      <c r="F279" s="672" t="s">
        <v>72</v>
      </c>
      <c r="G279" s="672" t="s">
        <v>440</v>
      </c>
      <c r="H279" s="672"/>
      <c r="I279" s="672"/>
      <c r="J279" s="672" t="str">
        <f t="shared" si="1"/>
        <v/>
      </c>
    </row>
    <row r="280" ht="14.25" customHeight="1">
      <c r="A280" s="672">
        <v>2.8602292E7</v>
      </c>
      <c r="B280" s="672" t="s">
        <v>408</v>
      </c>
      <c r="C280" s="672" t="s">
        <v>454</v>
      </c>
      <c r="D280" s="672">
        <v>2.6456145E7</v>
      </c>
      <c r="E280" s="672" t="s">
        <v>68</v>
      </c>
      <c r="F280" s="672" t="s">
        <v>69</v>
      </c>
      <c r="G280" s="672" t="s">
        <v>455</v>
      </c>
      <c r="H280" s="672"/>
      <c r="I280" s="672"/>
      <c r="J280" s="672" t="str">
        <f t="shared" si="1"/>
        <v/>
      </c>
    </row>
    <row r="281" ht="14.25" customHeight="1">
      <c r="A281" s="672">
        <v>1.6626617E7</v>
      </c>
      <c r="B281" s="672" t="s">
        <v>408</v>
      </c>
      <c r="C281" s="672" t="s">
        <v>476</v>
      </c>
      <c r="D281" s="672">
        <v>1.4514737E7</v>
      </c>
      <c r="E281" s="672" t="s">
        <v>68</v>
      </c>
      <c r="F281" s="672" t="s">
        <v>69</v>
      </c>
      <c r="G281" s="672" t="s">
        <v>477</v>
      </c>
      <c r="H281" s="672"/>
      <c r="I281" s="672"/>
      <c r="J281" s="672" t="str">
        <f t="shared" si="1"/>
        <v/>
      </c>
    </row>
    <row r="282" ht="14.25" customHeight="1">
      <c r="A282" s="672">
        <v>2.2544456E7</v>
      </c>
      <c r="B282" s="672" t="s">
        <v>482</v>
      </c>
      <c r="C282" s="672" t="s">
        <v>486</v>
      </c>
      <c r="D282" s="672">
        <v>2.038257E7</v>
      </c>
      <c r="E282" s="672" t="s">
        <v>68</v>
      </c>
      <c r="F282" s="672" t="s">
        <v>72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3563025.0</v>
      </c>
      <c r="B283" s="672" t="s">
        <v>482</v>
      </c>
      <c r="C283" s="672" t="s">
        <v>489</v>
      </c>
      <c r="D283" s="672">
        <v>3694984.0</v>
      </c>
      <c r="E283" s="672" t="s">
        <v>72</v>
      </c>
      <c r="F283" s="672" t="s">
        <v>73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1.3229034E7</v>
      </c>
      <c r="B284" s="672" t="s">
        <v>482</v>
      </c>
      <c r="C284" s="672" t="s">
        <v>485</v>
      </c>
      <c r="D284" s="672">
        <v>1.1073358E7</v>
      </c>
      <c r="E284" s="672" t="s">
        <v>69</v>
      </c>
      <c r="F284" s="672" t="s">
        <v>68</v>
      </c>
      <c r="G284" s="672"/>
      <c r="H284" s="672">
        <v>2.0</v>
      </c>
      <c r="I284" s="672" t="s">
        <v>1307</v>
      </c>
      <c r="J284" s="672" t="str">
        <f t="shared" si="1"/>
        <v>D*2</v>
      </c>
    </row>
    <row r="285" ht="14.25" customHeight="1">
      <c r="A285" s="672">
        <v>2.2257664E7</v>
      </c>
      <c r="B285" s="672" t="s">
        <v>482</v>
      </c>
      <c r="C285" s="672" t="s">
        <v>490</v>
      </c>
      <c r="D285" s="672">
        <v>2.0095778E7</v>
      </c>
      <c r="E285" s="672" t="s">
        <v>69</v>
      </c>
      <c r="F285" s="672" t="s">
        <v>68</v>
      </c>
      <c r="G285" s="672"/>
      <c r="H285" s="672">
        <v>1.0</v>
      </c>
      <c r="I285" s="672" t="s">
        <v>1272</v>
      </c>
      <c r="J285" s="672" t="str">
        <f t="shared" si="1"/>
        <v>D*1</v>
      </c>
    </row>
    <row r="286" ht="14.25" customHeight="1">
      <c r="A286" s="672">
        <v>2.2279937E7</v>
      </c>
      <c r="B286" s="672" t="s">
        <v>482</v>
      </c>
      <c r="C286" s="672" t="s">
        <v>481</v>
      </c>
      <c r="D286" s="672">
        <v>2.0118051E7</v>
      </c>
      <c r="E286" s="672" t="s">
        <v>73</v>
      </c>
      <c r="F286" s="672" t="s">
        <v>68</v>
      </c>
      <c r="G286" s="672"/>
      <c r="H286" s="672">
        <v>1.0</v>
      </c>
      <c r="I286" s="672" t="s">
        <v>1272</v>
      </c>
      <c r="J286" s="672" t="str">
        <f t="shared" si="1"/>
        <v>D*1</v>
      </c>
    </row>
    <row r="287" ht="14.25" customHeight="1">
      <c r="A287" s="672">
        <v>2.2307522E7</v>
      </c>
      <c r="B287" s="672" t="s">
        <v>482</v>
      </c>
      <c r="C287" s="672" t="s">
        <v>491</v>
      </c>
      <c r="D287" s="672">
        <v>2.0145636E7</v>
      </c>
      <c r="E287" s="672" t="s">
        <v>69</v>
      </c>
      <c r="F287" s="672" t="s">
        <v>68</v>
      </c>
      <c r="G287" s="672"/>
      <c r="H287" s="672">
        <v>1.0</v>
      </c>
      <c r="I287" s="672" t="s">
        <v>1272</v>
      </c>
      <c r="J287" s="672" t="str">
        <f t="shared" si="1"/>
        <v>D*1</v>
      </c>
    </row>
    <row r="288" ht="14.25" customHeight="1">
      <c r="A288" s="672">
        <v>2.8788178E7</v>
      </c>
      <c r="B288" s="672" t="s">
        <v>482</v>
      </c>
      <c r="C288" s="672" t="s">
        <v>487</v>
      </c>
      <c r="D288" s="672">
        <v>2.6642031E7</v>
      </c>
      <c r="E288" s="672" t="s">
        <v>69</v>
      </c>
      <c r="F288" s="672" t="s">
        <v>73</v>
      </c>
      <c r="G288" s="672" t="s">
        <v>488</v>
      </c>
      <c r="H288" s="672">
        <v>1.0</v>
      </c>
      <c r="I288" s="672" t="s">
        <v>1026</v>
      </c>
      <c r="J288" s="672" t="str">
        <f t="shared" si="1"/>
        <v>A*1</v>
      </c>
    </row>
    <row r="289" ht="14.25" customHeight="1">
      <c r="A289" s="672">
        <v>1.4456265E7</v>
      </c>
      <c r="B289" s="672" t="s">
        <v>482</v>
      </c>
      <c r="C289" s="672" t="s">
        <v>483</v>
      </c>
      <c r="D289" s="672">
        <v>1.2335538E7</v>
      </c>
      <c r="E289" s="672" t="s">
        <v>69</v>
      </c>
      <c r="F289" s="672" t="s">
        <v>68</v>
      </c>
      <c r="G289" s="672" t="s">
        <v>484</v>
      </c>
      <c r="H289" s="672"/>
      <c r="I289" s="672"/>
      <c r="J289" s="672" t="str">
        <f t="shared" si="1"/>
        <v/>
      </c>
    </row>
    <row r="290" ht="14.25" customHeight="1">
      <c r="A290" s="672">
        <v>3110116.0</v>
      </c>
      <c r="B290" s="672" t="s">
        <v>482</v>
      </c>
      <c r="C290" s="672" t="s">
        <v>479</v>
      </c>
      <c r="D290" s="672">
        <v>3242075.0</v>
      </c>
      <c r="E290" s="672" t="s">
        <v>72</v>
      </c>
      <c r="F290" s="672" t="s">
        <v>73</v>
      </c>
      <c r="G290" s="672" t="s">
        <v>480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2.3533856E7</v>
      </c>
      <c r="B294" s="672" t="s">
        <v>495</v>
      </c>
      <c r="C294" s="672" t="s">
        <v>500</v>
      </c>
      <c r="D294" s="672">
        <v>2.137197E7</v>
      </c>
      <c r="E294" s="672" t="s">
        <v>69</v>
      </c>
      <c r="F294" s="672" t="s">
        <v>68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1.9337145E7</v>
      </c>
      <c r="B295" s="672" t="s">
        <v>495</v>
      </c>
      <c r="C295" s="672" t="s">
        <v>501</v>
      </c>
      <c r="D295" s="672">
        <v>1.7225265E7</v>
      </c>
      <c r="E295" s="672" t="s">
        <v>68</v>
      </c>
      <c r="F295" s="672" t="s">
        <v>69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2.0815325E7</v>
      </c>
      <c r="B296" s="672" t="s">
        <v>495</v>
      </c>
      <c r="C296" s="672" t="s">
        <v>502</v>
      </c>
      <c r="D296" s="672">
        <v>1.8653439E7</v>
      </c>
      <c r="E296" s="672" t="s">
        <v>69</v>
      </c>
      <c r="F296" s="672" t="s">
        <v>72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1.910272E7</v>
      </c>
      <c r="B297" s="672" t="s">
        <v>495</v>
      </c>
      <c r="C297" s="672" t="s">
        <v>503</v>
      </c>
      <c r="D297" s="672">
        <v>1.699084E7</v>
      </c>
      <c r="E297" s="672" t="s">
        <v>72</v>
      </c>
      <c r="F297" s="672" t="s">
        <v>73</v>
      </c>
      <c r="G297" s="672"/>
      <c r="H297" s="672"/>
      <c r="I297" s="672"/>
      <c r="J297" s="672" t="str">
        <f t="shared" si="1"/>
        <v/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>
        <v>1.0</v>
      </c>
      <c r="I308" s="672" t="s">
        <v>1293</v>
      </c>
      <c r="J308" s="672" t="str">
        <f t="shared" si="1"/>
        <v>A*1</v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1.7899028E7</v>
      </c>
      <c r="B317" s="672" t="s">
        <v>549</v>
      </c>
      <c r="C317" s="672" t="s">
        <v>553</v>
      </c>
      <c r="D317" s="672">
        <v>1.5787148E7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2.8804354E7</v>
      </c>
      <c r="B318" s="672" t="s">
        <v>549</v>
      </c>
      <c r="C318" s="672" t="s">
        <v>554</v>
      </c>
      <c r="D318" s="672">
        <v>2.6658207E7</v>
      </c>
      <c r="E318" s="672" t="s">
        <v>68</v>
      </c>
      <c r="F318" s="672" t="s">
        <v>72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1.4448488E7</v>
      </c>
      <c r="B319" s="672" t="s">
        <v>549</v>
      </c>
      <c r="C319" s="672" t="s">
        <v>550</v>
      </c>
      <c r="D319" s="672">
        <v>1.2327761E7</v>
      </c>
      <c r="E319" s="672" t="s">
        <v>72</v>
      </c>
      <c r="F319" s="672" t="s">
        <v>73</v>
      </c>
      <c r="G319" s="672"/>
      <c r="H319" s="672">
        <v>3.0</v>
      </c>
      <c r="I319" s="672" t="s">
        <v>1894</v>
      </c>
      <c r="J319" s="672" t="str">
        <f t="shared" si="1"/>
        <v>D*3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2.2227487E7</v>
      </c>
      <c r="B329" s="672" t="s">
        <v>571</v>
      </c>
      <c r="C329" s="672" t="s">
        <v>584</v>
      </c>
      <c r="D329" s="672">
        <v>2.0065601E7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1.3692176E7</v>
      </c>
      <c r="B330" s="672" t="s">
        <v>571</v>
      </c>
      <c r="C330" s="672" t="s">
        <v>588</v>
      </c>
      <c r="D330" s="672">
        <v>1.15365E7</v>
      </c>
      <c r="E330" s="672" t="s">
        <v>69</v>
      </c>
      <c r="F330" s="672" t="s">
        <v>68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2.2288566E7</v>
      </c>
      <c r="B331" s="672" t="s">
        <v>571</v>
      </c>
      <c r="C331" s="672" t="s">
        <v>586</v>
      </c>
      <c r="D331" s="672">
        <v>2.012668E7</v>
      </c>
      <c r="E331" s="672" t="s">
        <v>68</v>
      </c>
      <c r="F331" s="672" t="s">
        <v>72</v>
      </c>
      <c r="G331" s="672"/>
      <c r="H331" s="672">
        <v>4.0</v>
      </c>
      <c r="I331" s="672" t="s">
        <v>1690</v>
      </c>
      <c r="J331" s="672" t="str">
        <f t="shared" si="1"/>
        <v>A*4</v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>
        <v>2.0</v>
      </c>
      <c r="I332" s="672" t="s">
        <v>1230</v>
      </c>
      <c r="J332" s="672" t="str">
        <f t="shared" si="1"/>
        <v>A*2</v>
      </c>
    </row>
    <row r="333" ht="14.25" customHeight="1">
      <c r="A333" s="672">
        <v>2.2479387E7</v>
      </c>
      <c r="B333" s="672" t="s">
        <v>571</v>
      </c>
      <c r="C333" s="672" t="s">
        <v>585</v>
      </c>
      <c r="D333" s="672">
        <v>2.0317501E7</v>
      </c>
      <c r="E333" s="672" t="s">
        <v>69</v>
      </c>
      <c r="F333" s="672" t="s">
        <v>72</v>
      </c>
      <c r="G333" s="672"/>
      <c r="H333" s="672">
        <v>2.0</v>
      </c>
      <c r="I333" s="672" t="s">
        <v>1230</v>
      </c>
      <c r="J333" s="672" t="str">
        <f t="shared" si="1"/>
        <v>A*2</v>
      </c>
    </row>
    <row r="334" ht="14.25" customHeight="1">
      <c r="A334" s="672">
        <v>1.4824057E7</v>
      </c>
      <c r="B334" s="672" t="s">
        <v>571</v>
      </c>
      <c r="C334" s="672" t="s">
        <v>572</v>
      </c>
      <c r="D334" s="672">
        <v>1.2712124E7</v>
      </c>
      <c r="E334" s="672" t="s">
        <v>72</v>
      </c>
      <c r="F334" s="672" t="s">
        <v>73</v>
      </c>
      <c r="G334" s="672" t="s">
        <v>573</v>
      </c>
      <c r="H334" s="672"/>
      <c r="I334" s="672"/>
      <c r="J334" s="672" t="str">
        <f t="shared" si="1"/>
        <v/>
      </c>
    </row>
    <row r="335" ht="14.25" customHeight="1">
      <c r="A335" s="672">
        <v>2.1213742E7</v>
      </c>
      <c r="B335" s="672" t="s">
        <v>571</v>
      </c>
      <c r="C335" s="672" t="s">
        <v>575</v>
      </c>
      <c r="D335" s="672">
        <v>1.9051856E7</v>
      </c>
      <c r="E335" s="672" t="s">
        <v>69</v>
      </c>
      <c r="F335" s="672" t="s">
        <v>68</v>
      </c>
      <c r="G335" s="672" t="s">
        <v>576</v>
      </c>
      <c r="H335" s="672"/>
      <c r="I335" s="672"/>
      <c r="J335" s="672" t="str">
        <f t="shared" si="1"/>
        <v/>
      </c>
    </row>
    <row r="336" ht="14.25" customHeight="1">
      <c r="A336" s="672">
        <v>2.1732915E7</v>
      </c>
      <c r="B336" s="672" t="s">
        <v>571</v>
      </c>
      <c r="C336" s="672" t="s">
        <v>577</v>
      </c>
      <c r="D336" s="672">
        <v>1.9571029E7</v>
      </c>
      <c r="E336" s="672" t="s">
        <v>73</v>
      </c>
      <c r="F336" s="672" t="s">
        <v>72</v>
      </c>
      <c r="G336" s="672" t="s">
        <v>578</v>
      </c>
      <c r="H336" s="672"/>
      <c r="I336" s="672"/>
      <c r="J336" s="672" t="str">
        <f t="shared" si="1"/>
        <v/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1.727804E7</v>
      </c>
      <c r="B338" s="672" t="s">
        <v>1040</v>
      </c>
      <c r="C338" s="672" t="s">
        <v>1044</v>
      </c>
      <c r="D338" s="672">
        <v>1.516616E7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1.7278028E7</v>
      </c>
      <c r="B339" s="672" t="s">
        <v>1040</v>
      </c>
      <c r="C339" s="672" t="s">
        <v>1041</v>
      </c>
      <c r="D339" s="672">
        <v>1.5166148E7</v>
      </c>
      <c r="E339" s="672" t="s">
        <v>72</v>
      </c>
      <c r="F339" s="672" t="s">
        <v>73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1.810469E7</v>
      </c>
      <c r="B340" s="672" t="s">
        <v>1040</v>
      </c>
      <c r="C340" s="672" t="s">
        <v>1045</v>
      </c>
      <c r="D340" s="672">
        <v>1.599281E7</v>
      </c>
      <c r="E340" s="672" t="s">
        <v>68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1.7996101E7</v>
      </c>
      <c r="B341" s="672" t="s">
        <v>1040</v>
      </c>
      <c r="C341" s="672" t="s">
        <v>1046</v>
      </c>
      <c r="D341" s="672">
        <v>1.5884221E7</v>
      </c>
      <c r="E341" s="672" t="s">
        <v>72</v>
      </c>
      <c r="F341" s="672" t="s">
        <v>68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5227457.0</v>
      </c>
      <c r="B342" s="672" t="s">
        <v>1040</v>
      </c>
      <c r="C342" s="672" t="s">
        <v>1042</v>
      </c>
      <c r="D342" s="672">
        <v>5359416.0</v>
      </c>
      <c r="E342" s="672" t="s">
        <v>69</v>
      </c>
      <c r="F342" s="672" t="s">
        <v>73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1.9227269E7</v>
      </c>
      <c r="B343" s="672" t="s">
        <v>1040</v>
      </c>
      <c r="C343" s="672" t="s">
        <v>1043</v>
      </c>
      <c r="D343" s="672">
        <v>1.7115389E7</v>
      </c>
      <c r="E343" s="672" t="s">
        <v>69</v>
      </c>
      <c r="F343" s="672" t="s">
        <v>68</v>
      </c>
      <c r="G343" s="672"/>
      <c r="H343" s="672">
        <v>1.0</v>
      </c>
      <c r="I343" s="672" t="s">
        <v>1026</v>
      </c>
      <c r="J343" s="672" t="str">
        <f t="shared" si="1"/>
        <v>A*1</v>
      </c>
    </row>
    <row r="344" ht="14.25" customHeight="1">
      <c r="A344" s="672">
        <v>1.6489308E7</v>
      </c>
      <c r="B344" s="672" t="s">
        <v>590</v>
      </c>
      <c r="C344" s="672" t="s">
        <v>593</v>
      </c>
      <c r="D344" s="672">
        <v>1.4377428E7</v>
      </c>
      <c r="E344" s="672" t="s">
        <v>69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2.8547524E7</v>
      </c>
      <c r="B345" s="672" t="s">
        <v>590</v>
      </c>
      <c r="C345" s="672" t="s">
        <v>594</v>
      </c>
      <c r="D345" s="672">
        <v>2.6401377E7</v>
      </c>
      <c r="E345" s="672" t="s">
        <v>72</v>
      </c>
      <c r="F345" s="672" t="s">
        <v>73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2.3264818E7</v>
      </c>
      <c r="B346" s="672" t="s">
        <v>590</v>
      </c>
      <c r="C346" s="672" t="s">
        <v>595</v>
      </c>
      <c r="D346" s="672">
        <v>2.1102932E7</v>
      </c>
      <c r="E346" s="672" t="s">
        <v>69</v>
      </c>
      <c r="F346" s="672" t="s">
        <v>68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2.2563557E7</v>
      </c>
      <c r="B347" s="672" t="s">
        <v>590</v>
      </c>
      <c r="C347" s="672" t="s">
        <v>596</v>
      </c>
      <c r="D347" s="672">
        <v>2.0401671E7</v>
      </c>
      <c r="E347" s="672" t="s">
        <v>68</v>
      </c>
      <c r="F347" s="672" t="s">
        <v>69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2.3045071E7</v>
      </c>
      <c r="B348" s="672" t="s">
        <v>590</v>
      </c>
      <c r="C348" s="672" t="s">
        <v>597</v>
      </c>
      <c r="D348" s="672">
        <v>2.0883185E7</v>
      </c>
      <c r="E348" s="672" t="s">
        <v>69</v>
      </c>
      <c r="F348" s="672" t="s">
        <v>68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2.1366302E7</v>
      </c>
      <c r="B349" s="672" t="s">
        <v>590</v>
      </c>
      <c r="C349" s="672" t="s">
        <v>598</v>
      </c>
      <c r="D349" s="672">
        <v>1.9204416E7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1.6945715E7</v>
      </c>
      <c r="B350" s="672" t="s">
        <v>590</v>
      </c>
      <c r="C350" s="672" t="s">
        <v>599</v>
      </c>
      <c r="D350" s="672">
        <v>1.4833835E7</v>
      </c>
      <c r="E350" s="672" t="s">
        <v>72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1.5562618E7</v>
      </c>
      <c r="B351" s="672" t="s">
        <v>590</v>
      </c>
      <c r="C351" s="672" t="s">
        <v>600</v>
      </c>
      <c r="D351" s="672">
        <v>1.3450738E7</v>
      </c>
      <c r="E351" s="672" t="s">
        <v>72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1.9068248E7</v>
      </c>
      <c r="B352" s="672" t="s">
        <v>590</v>
      </c>
      <c r="C352" s="672" t="s">
        <v>601</v>
      </c>
      <c r="D352" s="672">
        <v>1.6956368E7</v>
      </c>
      <c r="E352" s="672" t="s">
        <v>69</v>
      </c>
      <c r="F352" s="672" t="s">
        <v>73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1.7248059E7</v>
      </c>
      <c r="B353" s="672" t="s">
        <v>590</v>
      </c>
      <c r="C353" s="672" t="s">
        <v>602</v>
      </c>
      <c r="D353" s="672">
        <v>1.5136179E7</v>
      </c>
      <c r="E353" s="672" t="s">
        <v>68</v>
      </c>
      <c r="F353" s="672" t="s">
        <v>69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1.7471662E7</v>
      </c>
      <c r="B354" s="672" t="s">
        <v>590</v>
      </c>
      <c r="C354" s="672" t="s">
        <v>603</v>
      </c>
      <c r="D354" s="672">
        <v>1.5359782E7</v>
      </c>
      <c r="E354" s="672" t="s">
        <v>69</v>
      </c>
      <c r="F354" s="672" t="s">
        <v>68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6363936.0</v>
      </c>
      <c r="B355" s="672" t="s">
        <v>590</v>
      </c>
      <c r="C355" s="672" t="s">
        <v>604</v>
      </c>
      <c r="D355" s="672">
        <v>6495895.0</v>
      </c>
      <c r="E355" s="672" t="s">
        <v>73</v>
      </c>
      <c r="F355" s="672" t="s">
        <v>69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6948787.0</v>
      </c>
      <c r="B356" s="672" t="s">
        <v>590</v>
      </c>
      <c r="C356" s="672" t="s">
        <v>605</v>
      </c>
      <c r="D356" s="672">
        <v>7080746.0</v>
      </c>
      <c r="E356" s="672" t="s">
        <v>69</v>
      </c>
      <c r="F356" s="672" t="s">
        <v>68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9386559.0</v>
      </c>
      <c r="B357" s="672" t="s">
        <v>590</v>
      </c>
      <c r="C357" s="672" t="s">
        <v>606</v>
      </c>
      <c r="D357" s="672">
        <v>9548950.0</v>
      </c>
      <c r="E357" s="672" t="s">
        <v>68</v>
      </c>
      <c r="F357" s="672" t="s">
        <v>69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2.2255644E7</v>
      </c>
      <c r="B358" s="672" t="s">
        <v>590</v>
      </c>
      <c r="C358" s="672" t="s">
        <v>607</v>
      </c>
      <c r="D358" s="672">
        <v>2.0093758E7</v>
      </c>
      <c r="E358" s="672" t="s">
        <v>69</v>
      </c>
      <c r="F358" s="672" t="s">
        <v>68</v>
      </c>
      <c r="G358" s="672"/>
      <c r="H358" s="672"/>
      <c r="I358" s="672"/>
      <c r="J358" s="672" t="str">
        <f t="shared" si="1"/>
        <v/>
      </c>
    </row>
    <row r="359" ht="14.25" customHeight="1">
      <c r="A359" s="672">
        <v>2.2461139E7</v>
      </c>
      <c r="B359" s="672" t="s">
        <v>590</v>
      </c>
      <c r="C359" s="672" t="s">
        <v>608</v>
      </c>
      <c r="D359" s="672">
        <v>2.0299253E7</v>
      </c>
      <c r="E359" s="672" t="s">
        <v>73</v>
      </c>
      <c r="F359" s="672" t="s">
        <v>72</v>
      </c>
      <c r="G359" s="672"/>
      <c r="H359" s="672">
        <v>3.0</v>
      </c>
      <c r="I359" s="672" t="s">
        <v>1895</v>
      </c>
      <c r="J359" s="672" t="str">
        <f t="shared" si="1"/>
        <v>?</v>
      </c>
    </row>
    <row r="360" ht="14.25" customHeight="1">
      <c r="A360" s="672">
        <v>2.3981083E7</v>
      </c>
      <c r="B360" s="672" t="s">
        <v>590</v>
      </c>
      <c r="C360" s="672" t="s">
        <v>591</v>
      </c>
      <c r="D360" s="672">
        <v>2.1834936E7</v>
      </c>
      <c r="E360" s="672" t="s">
        <v>73</v>
      </c>
      <c r="F360" s="672" t="s">
        <v>72</v>
      </c>
      <c r="G360" s="672"/>
      <c r="H360" s="672">
        <v>1.0</v>
      </c>
      <c r="I360" s="672" t="s">
        <v>1293</v>
      </c>
      <c r="J360" s="672" t="str">
        <f t="shared" si="1"/>
        <v>D*1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2.8716381E7</v>
      </c>
      <c r="B388" s="672" t="s">
        <v>653</v>
      </c>
      <c r="C388" s="672" t="s">
        <v>658</v>
      </c>
      <c r="D388" s="672">
        <v>2.6570234E7</v>
      </c>
      <c r="E388" s="672" t="s">
        <v>72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2.2808818E7</v>
      </c>
      <c r="B389" s="672" t="s">
        <v>653</v>
      </c>
      <c r="C389" s="672" t="s">
        <v>659</v>
      </c>
      <c r="D389" s="672">
        <v>2.0646932E7</v>
      </c>
      <c r="E389" s="672" t="s">
        <v>69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2.3867486E7</v>
      </c>
      <c r="B391" s="672" t="s">
        <v>653</v>
      </c>
      <c r="C391" s="672" t="s">
        <v>661</v>
      </c>
      <c r="D391" s="672">
        <v>2.17056E7</v>
      </c>
      <c r="E391" s="672" t="s">
        <v>73</v>
      </c>
      <c r="F391" s="672" t="s">
        <v>72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2.1063394E7</v>
      </c>
      <c r="B392" s="672" t="s">
        <v>653</v>
      </c>
      <c r="C392" s="672" t="s">
        <v>662</v>
      </c>
      <c r="D392" s="672">
        <v>1.8901508E7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1.9251464E7</v>
      </c>
      <c r="B393" s="672" t="s">
        <v>653</v>
      </c>
      <c r="C393" s="672" t="s">
        <v>663</v>
      </c>
      <c r="D393" s="672">
        <v>1.7139584E7</v>
      </c>
      <c r="E393" s="672" t="s">
        <v>72</v>
      </c>
      <c r="F393" s="672" t="s">
        <v>68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2.1610042E7</v>
      </c>
      <c r="B394" s="672" t="s">
        <v>653</v>
      </c>
      <c r="C394" s="672" t="s">
        <v>664</v>
      </c>
      <c r="D394" s="672">
        <v>1.9448156E7</v>
      </c>
      <c r="E394" s="672" t="s">
        <v>72</v>
      </c>
      <c r="F394" s="672" t="s">
        <v>73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2.1616057E7</v>
      </c>
      <c r="B395" s="672" t="s">
        <v>653</v>
      </c>
      <c r="C395" s="672" t="s">
        <v>665</v>
      </c>
      <c r="D395" s="672">
        <v>1.9454171E7</v>
      </c>
      <c r="E395" s="672" t="s">
        <v>68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2.1155869E7</v>
      </c>
      <c r="B396" s="672" t="s">
        <v>653</v>
      </c>
      <c r="C396" s="672" t="s">
        <v>666</v>
      </c>
      <c r="D396" s="672">
        <v>1.8993983E7</v>
      </c>
      <c r="E396" s="672" t="s">
        <v>72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1.9255013E7</v>
      </c>
      <c r="B397" s="672" t="s">
        <v>653</v>
      </c>
      <c r="C397" s="672" t="s">
        <v>667</v>
      </c>
      <c r="D397" s="672">
        <v>1.7143133E7</v>
      </c>
      <c r="E397" s="672" t="s">
        <v>69</v>
      </c>
      <c r="F397" s="672" t="s">
        <v>72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1.4705111E7</v>
      </c>
      <c r="B398" s="672" t="s">
        <v>653</v>
      </c>
      <c r="C398" s="672" t="s">
        <v>668</v>
      </c>
      <c r="D398" s="672">
        <v>1.2593177E7</v>
      </c>
      <c r="E398" s="672" t="s">
        <v>72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1.5702672E7</v>
      </c>
      <c r="B399" s="672" t="s">
        <v>653</v>
      </c>
      <c r="C399" s="672" t="s">
        <v>669</v>
      </c>
      <c r="D399" s="672">
        <v>1.3590792E7</v>
      </c>
      <c r="E399" s="672" t="s">
        <v>68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1.6133337E7</v>
      </c>
      <c r="B400" s="672" t="s">
        <v>653</v>
      </c>
      <c r="C400" s="672" t="s">
        <v>670</v>
      </c>
      <c r="D400" s="672">
        <v>1.4021457E7</v>
      </c>
      <c r="E400" s="672" t="s">
        <v>72</v>
      </c>
      <c r="F400" s="672" t="s">
        <v>69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1.5576916E7</v>
      </c>
      <c r="B401" s="672" t="s">
        <v>653</v>
      </c>
      <c r="C401" s="672" t="s">
        <v>671</v>
      </c>
      <c r="D401" s="672">
        <v>1.3465036E7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1.8855334E7</v>
      </c>
      <c r="B402" s="672" t="s">
        <v>653</v>
      </c>
      <c r="C402" s="672" t="s">
        <v>672</v>
      </c>
      <c r="D402" s="672">
        <v>1.6743454E7</v>
      </c>
      <c r="E402" s="672" t="s">
        <v>72</v>
      </c>
      <c r="F402" s="672" t="s">
        <v>73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1.5241322E7</v>
      </c>
      <c r="B403" s="672" t="s">
        <v>653</v>
      </c>
      <c r="C403" s="672" t="s">
        <v>673</v>
      </c>
      <c r="D403" s="672">
        <v>1.3129408E7</v>
      </c>
      <c r="E403" s="672" t="s">
        <v>72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1.7775083E7</v>
      </c>
      <c r="B404" s="672" t="s">
        <v>653</v>
      </c>
      <c r="C404" s="672" t="s">
        <v>674</v>
      </c>
      <c r="D404" s="672">
        <v>1.5663203E7</v>
      </c>
      <c r="E404" s="672" t="s">
        <v>69</v>
      </c>
      <c r="F404" s="672" t="s">
        <v>68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2965516.0</v>
      </c>
      <c r="B405" s="672" t="s">
        <v>653</v>
      </c>
      <c r="C405" s="672" t="s">
        <v>675</v>
      </c>
      <c r="D405" s="672">
        <v>3097475.0</v>
      </c>
      <c r="E405" s="672" t="s">
        <v>72</v>
      </c>
      <c r="F405" s="672" t="s">
        <v>73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6689348.0</v>
      </c>
      <c r="B406" s="672" t="s">
        <v>653</v>
      </c>
      <c r="C406" s="672" t="s">
        <v>676</v>
      </c>
      <c r="D406" s="672">
        <v>6821307.0</v>
      </c>
      <c r="E406" s="672" t="s">
        <v>68</v>
      </c>
      <c r="F406" s="672" t="s">
        <v>69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9010151.0</v>
      </c>
      <c r="B407" s="672" t="s">
        <v>653</v>
      </c>
      <c r="C407" s="672" t="s">
        <v>677</v>
      </c>
      <c r="D407" s="672">
        <v>9172542.0</v>
      </c>
      <c r="E407" s="672" t="s">
        <v>73</v>
      </c>
      <c r="F407" s="672" t="s">
        <v>72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4977180.0</v>
      </c>
      <c r="B408" s="672" t="s">
        <v>653</v>
      </c>
      <c r="C408" s="672" t="s">
        <v>678</v>
      </c>
      <c r="D408" s="672">
        <v>5109139.0</v>
      </c>
      <c r="E408" s="672" t="s">
        <v>72</v>
      </c>
      <c r="F408" s="672" t="s">
        <v>73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4139262.0</v>
      </c>
      <c r="B409" s="672" t="s">
        <v>653</v>
      </c>
      <c r="C409" s="672" t="s">
        <v>679</v>
      </c>
      <c r="D409" s="672">
        <v>4271221.0</v>
      </c>
      <c r="E409" s="672" t="s">
        <v>72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5998171.0</v>
      </c>
      <c r="B410" s="672" t="s">
        <v>653</v>
      </c>
      <c r="C410" s="672" t="s">
        <v>680</v>
      </c>
      <c r="D410" s="672">
        <v>6130130.0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5120014.0</v>
      </c>
      <c r="B411" s="672" t="s">
        <v>653</v>
      </c>
      <c r="C411" s="672" t="s">
        <v>681</v>
      </c>
      <c r="D411" s="672">
        <v>5251973.0</v>
      </c>
      <c r="E411" s="672" t="s">
        <v>69</v>
      </c>
      <c r="F411" s="672" t="s">
        <v>68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2.2459261E7</v>
      </c>
      <c r="B412" s="672" t="s">
        <v>653</v>
      </c>
      <c r="C412" s="672" t="s">
        <v>682</v>
      </c>
      <c r="D412" s="672">
        <v>2.0297375E7</v>
      </c>
      <c r="E412" s="672" t="s">
        <v>68</v>
      </c>
      <c r="F412" s="672" t="s">
        <v>72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1.3571035E7</v>
      </c>
      <c r="B413" s="672" t="s">
        <v>653</v>
      </c>
      <c r="C413" s="672" t="s">
        <v>683</v>
      </c>
      <c r="D413" s="672">
        <v>1.1415359E7</v>
      </c>
      <c r="E413" s="672" t="s">
        <v>72</v>
      </c>
      <c r="F413" s="672" t="s">
        <v>73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1.3249498E7</v>
      </c>
      <c r="B414" s="672" t="s">
        <v>653</v>
      </c>
      <c r="C414" s="672" t="s">
        <v>685</v>
      </c>
      <c r="D414" s="672">
        <v>1.1093822E7</v>
      </c>
      <c r="E414" s="672" t="s">
        <v>69</v>
      </c>
      <c r="F414" s="672" t="s">
        <v>68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1.3236833E7</v>
      </c>
      <c r="B415" s="672" t="s">
        <v>653</v>
      </c>
      <c r="C415" s="672" t="s">
        <v>686</v>
      </c>
      <c r="D415" s="672">
        <v>1.1081157E7</v>
      </c>
      <c r="E415" s="672" t="s">
        <v>69</v>
      </c>
      <c r="F415" s="672" t="s">
        <v>72</v>
      </c>
      <c r="G415" s="672"/>
      <c r="H415" s="672"/>
      <c r="I415" s="672"/>
      <c r="J415" s="672" t="str">
        <f t="shared" si="1"/>
        <v/>
      </c>
    </row>
    <row r="416" ht="14.25" customHeight="1">
      <c r="A416" s="672">
        <v>9942261.0</v>
      </c>
      <c r="B416" s="672" t="s">
        <v>653</v>
      </c>
      <c r="C416" s="672" t="s">
        <v>687</v>
      </c>
      <c r="D416" s="672">
        <v>1.0104652E7</v>
      </c>
      <c r="E416" s="672" t="s">
        <v>69</v>
      </c>
      <c r="F416" s="672" t="s">
        <v>68</v>
      </c>
      <c r="G416" s="672"/>
      <c r="H416" s="672"/>
      <c r="I416" s="672"/>
      <c r="J416" s="672" t="str">
        <f t="shared" si="1"/>
        <v/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9952109.0</v>
      </c>
      <c r="B427" s="672" t="s">
        <v>692</v>
      </c>
      <c r="C427" s="672" t="s">
        <v>706</v>
      </c>
      <c r="D427" s="672">
        <v>1.01145E7</v>
      </c>
      <c r="E427" s="672" t="s">
        <v>69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1.3499121E7</v>
      </c>
      <c r="B428" s="672" t="s">
        <v>692</v>
      </c>
      <c r="C428" s="672" t="s">
        <v>707</v>
      </c>
      <c r="D428" s="672">
        <v>1.1343445E7</v>
      </c>
      <c r="E428" s="672" t="s">
        <v>69</v>
      </c>
      <c r="F428" s="672" t="s">
        <v>73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2.2278811E7</v>
      </c>
      <c r="B429" s="672" t="s">
        <v>692</v>
      </c>
      <c r="C429" s="672" t="s">
        <v>705</v>
      </c>
      <c r="D429" s="672">
        <v>2.0116925E7</v>
      </c>
      <c r="E429" s="672" t="s">
        <v>68</v>
      </c>
      <c r="F429" s="672" t="s">
        <v>69</v>
      </c>
      <c r="G429" s="672"/>
      <c r="H429" s="672">
        <v>2.0</v>
      </c>
      <c r="I429" s="672" t="s">
        <v>1307</v>
      </c>
      <c r="J429" s="672" t="str">
        <f t="shared" si="1"/>
        <v>A*2</v>
      </c>
    </row>
    <row r="430" ht="14.25" customHeight="1">
      <c r="A430" s="672">
        <v>2.247292E7</v>
      </c>
      <c r="B430" s="672" t="s">
        <v>692</v>
      </c>
      <c r="C430" s="672" t="s">
        <v>704</v>
      </c>
      <c r="D430" s="672">
        <v>2.0311034E7</v>
      </c>
      <c r="E430" s="672" t="s">
        <v>72</v>
      </c>
      <c r="F430" s="672" t="s">
        <v>68</v>
      </c>
      <c r="G430" s="672"/>
      <c r="H430" s="672">
        <v>3.0</v>
      </c>
      <c r="I430" s="672" t="s">
        <v>1241</v>
      </c>
      <c r="J430" s="672" t="str">
        <f t="shared" si="1"/>
        <v>A*3</v>
      </c>
    </row>
    <row r="431" ht="14.25" customHeight="1">
      <c r="A431" s="672">
        <v>2887888.0</v>
      </c>
      <c r="B431" s="672" t="s">
        <v>1053</v>
      </c>
      <c r="C431" s="672" t="s">
        <v>1208</v>
      </c>
      <c r="D431" s="672">
        <v>3019847.0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3436108.0</v>
      </c>
      <c r="B432" s="672" t="s">
        <v>1053</v>
      </c>
      <c r="C432" s="672" t="s">
        <v>1054</v>
      </c>
      <c r="D432" s="672">
        <v>3568067.0</v>
      </c>
      <c r="E432" s="672" t="s">
        <v>69</v>
      </c>
      <c r="F432" s="672" t="s">
        <v>72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3807580.0</v>
      </c>
      <c r="B433" s="672" t="s">
        <v>1053</v>
      </c>
      <c r="C433" s="672" t="s">
        <v>1055</v>
      </c>
      <c r="D433" s="672">
        <v>3939539.0</v>
      </c>
      <c r="E433" s="672" t="s">
        <v>72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3882973.0</v>
      </c>
      <c r="B434" s="672" t="s">
        <v>1053</v>
      </c>
      <c r="C434" s="672" t="s">
        <v>1056</v>
      </c>
      <c r="D434" s="672">
        <v>4014932.0</v>
      </c>
      <c r="E434" s="672" t="s">
        <v>68</v>
      </c>
      <c r="F434" s="672" t="s">
        <v>73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4398842.0</v>
      </c>
      <c r="B435" s="672" t="s">
        <v>1053</v>
      </c>
      <c r="C435" s="672" t="s">
        <v>1057</v>
      </c>
      <c r="D435" s="672">
        <v>4530801.0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4473557.0</v>
      </c>
      <c r="B436" s="672" t="s">
        <v>1053</v>
      </c>
      <c r="C436" s="672" t="s">
        <v>1058</v>
      </c>
      <c r="D436" s="672">
        <v>4605516.0</v>
      </c>
      <c r="E436" s="672" t="s">
        <v>73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4579211.0</v>
      </c>
      <c r="B437" s="672" t="s">
        <v>1053</v>
      </c>
      <c r="C437" s="672" t="s">
        <v>1059</v>
      </c>
      <c r="D437" s="672">
        <v>4711170.0</v>
      </c>
      <c r="E437" s="672" t="s">
        <v>69</v>
      </c>
      <c r="F437" s="672" t="s">
        <v>72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4666105.0</v>
      </c>
      <c r="B438" s="672" t="s">
        <v>1053</v>
      </c>
      <c r="C438" s="672" t="s">
        <v>1060</v>
      </c>
      <c r="D438" s="672">
        <v>4798064.0</v>
      </c>
      <c r="E438" s="672" t="s">
        <v>73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5311419.0</v>
      </c>
      <c r="B439" s="672" t="s">
        <v>1053</v>
      </c>
      <c r="C439" s="672" t="s">
        <v>1061</v>
      </c>
      <c r="D439" s="672">
        <v>5443378.0</v>
      </c>
      <c r="E439" s="672" t="s">
        <v>69</v>
      </c>
      <c r="F439" s="672" t="s">
        <v>68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5368451.0</v>
      </c>
      <c r="B440" s="672" t="s">
        <v>1053</v>
      </c>
      <c r="C440" s="672" t="s">
        <v>1170</v>
      </c>
      <c r="D440" s="672">
        <v>5500410.0</v>
      </c>
      <c r="E440" s="672" t="s">
        <v>68</v>
      </c>
      <c r="F440" s="672" t="s">
        <v>69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5514573.0</v>
      </c>
      <c r="B441" s="672" t="s">
        <v>1053</v>
      </c>
      <c r="C441" s="672" t="s">
        <v>1062</v>
      </c>
      <c r="D441" s="672">
        <v>5646532.0</v>
      </c>
      <c r="E441" s="672" t="s">
        <v>69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5628214.0</v>
      </c>
      <c r="B442" s="672" t="s">
        <v>1053</v>
      </c>
      <c r="C442" s="672" t="s">
        <v>1063</v>
      </c>
      <c r="D442" s="672">
        <v>5760173.0</v>
      </c>
      <c r="E442" s="672" t="s">
        <v>73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5835906.0</v>
      </c>
      <c r="B443" s="672" t="s">
        <v>1053</v>
      </c>
      <c r="C443" s="672" t="s">
        <v>1064</v>
      </c>
      <c r="D443" s="672">
        <v>5967865.0</v>
      </c>
      <c r="E443" s="672" t="s">
        <v>68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6772892.0</v>
      </c>
      <c r="B444" s="672" t="s">
        <v>1053</v>
      </c>
      <c r="C444" s="672" t="s">
        <v>1065</v>
      </c>
      <c r="D444" s="672">
        <v>6904851.0</v>
      </c>
      <c r="E444" s="672" t="s">
        <v>68</v>
      </c>
      <c r="F444" s="672" t="s">
        <v>72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6827437.0</v>
      </c>
      <c r="B445" s="672" t="s">
        <v>1053</v>
      </c>
      <c r="C445" s="672" t="s">
        <v>1066</v>
      </c>
      <c r="D445" s="672">
        <v>6959396.0</v>
      </c>
      <c r="E445" s="672" t="s">
        <v>72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6922118.0</v>
      </c>
      <c r="B446" s="672" t="s">
        <v>1053</v>
      </c>
      <c r="C446" s="672" t="s">
        <v>1171</v>
      </c>
      <c r="D446" s="672">
        <v>7054077.0</v>
      </c>
      <c r="E446" s="672" t="s">
        <v>73</v>
      </c>
      <c r="F446" s="672" t="s">
        <v>69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7433433.0</v>
      </c>
      <c r="B447" s="672" t="s">
        <v>1053</v>
      </c>
      <c r="C447" s="672" t="s">
        <v>1067</v>
      </c>
      <c r="D447" s="672">
        <v>7565392.0</v>
      </c>
      <c r="E447" s="672" t="s">
        <v>72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7624670.0</v>
      </c>
      <c r="B448" s="672" t="s">
        <v>1053</v>
      </c>
      <c r="C448" s="672" t="s">
        <v>1068</v>
      </c>
      <c r="D448" s="672">
        <v>7756629.0</v>
      </c>
      <c r="E448" s="672" t="s">
        <v>69</v>
      </c>
      <c r="F448" s="672" t="s">
        <v>68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7762941.0</v>
      </c>
      <c r="B449" s="672" t="s">
        <v>1053</v>
      </c>
      <c r="C449" s="672" t="s">
        <v>1069</v>
      </c>
      <c r="D449" s="672">
        <v>7894900.0</v>
      </c>
      <c r="E449" s="672" t="s">
        <v>72</v>
      </c>
      <c r="F449" s="672" t="s">
        <v>73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7793210.0</v>
      </c>
      <c r="B450" s="672" t="s">
        <v>1053</v>
      </c>
      <c r="C450" s="672" t="s">
        <v>1070</v>
      </c>
      <c r="D450" s="672">
        <v>7925169.0</v>
      </c>
      <c r="E450" s="672" t="s">
        <v>72</v>
      </c>
      <c r="F450" s="672" t="s">
        <v>69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7849239.0</v>
      </c>
      <c r="B451" s="672" t="s">
        <v>1053</v>
      </c>
      <c r="C451" s="672" t="s">
        <v>1071</v>
      </c>
      <c r="D451" s="672">
        <v>7981198.0</v>
      </c>
      <c r="E451" s="672" t="s">
        <v>68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7855008.0</v>
      </c>
      <c r="B452" s="672" t="s">
        <v>1053</v>
      </c>
      <c r="C452" s="672" t="s">
        <v>1072</v>
      </c>
      <c r="D452" s="672">
        <v>7986967.0</v>
      </c>
      <c r="E452" s="672" t="s">
        <v>73</v>
      </c>
      <c r="F452" s="672" t="s">
        <v>72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7858426.0</v>
      </c>
      <c r="B453" s="672" t="s">
        <v>1053</v>
      </c>
      <c r="C453" s="672" t="s">
        <v>1073</v>
      </c>
      <c r="D453" s="672">
        <v>7990385.0</v>
      </c>
      <c r="E453" s="672" t="s">
        <v>72</v>
      </c>
      <c r="F453" s="672" t="s">
        <v>73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8070484.0</v>
      </c>
      <c r="B454" s="672" t="s">
        <v>1053</v>
      </c>
      <c r="C454" s="672" t="s">
        <v>1197</v>
      </c>
      <c r="D454" s="672">
        <v>8202443.0</v>
      </c>
      <c r="E454" s="672" t="s">
        <v>69</v>
      </c>
      <c r="F454" s="672" t="s">
        <v>72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8200665.0</v>
      </c>
      <c r="B455" s="672" t="s">
        <v>1053</v>
      </c>
      <c r="C455" s="672" t="s">
        <v>1172</v>
      </c>
      <c r="D455" s="672">
        <v>8332624.0</v>
      </c>
      <c r="E455" s="672" t="s">
        <v>68</v>
      </c>
      <c r="F455" s="672" t="s">
        <v>69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8302703.0</v>
      </c>
      <c r="B456" s="672" t="s">
        <v>1053</v>
      </c>
      <c r="C456" s="672" t="s">
        <v>1074</v>
      </c>
      <c r="D456" s="672">
        <v>8434662.0</v>
      </c>
      <c r="E456" s="672" t="s">
        <v>73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8347884.0</v>
      </c>
      <c r="B457" s="672" t="s">
        <v>1053</v>
      </c>
      <c r="C457" s="672" t="s">
        <v>1075</v>
      </c>
      <c r="D457" s="672">
        <v>8479843.0</v>
      </c>
      <c r="E457" s="672" t="s">
        <v>69</v>
      </c>
      <c r="F457" s="672" t="s">
        <v>68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8754935.0</v>
      </c>
      <c r="B458" s="672" t="s">
        <v>1053</v>
      </c>
      <c r="C458" s="672" t="s">
        <v>1078</v>
      </c>
      <c r="D458" s="672">
        <v>8886894.0</v>
      </c>
      <c r="E458" s="672" t="s">
        <v>72</v>
      </c>
      <c r="F458" s="672" t="s">
        <v>73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8839878.0</v>
      </c>
      <c r="B459" s="672" t="s">
        <v>1053</v>
      </c>
      <c r="C459" s="672" t="s">
        <v>1079</v>
      </c>
      <c r="D459" s="672">
        <v>8971837.0</v>
      </c>
      <c r="E459" s="672" t="s">
        <v>72</v>
      </c>
      <c r="F459" s="672" t="s">
        <v>73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9046447.0</v>
      </c>
      <c r="B460" s="672" t="s">
        <v>1053</v>
      </c>
      <c r="C460" s="672" t="s">
        <v>1080</v>
      </c>
      <c r="D460" s="672">
        <v>9208838.0</v>
      </c>
      <c r="E460" s="672" t="s">
        <v>72</v>
      </c>
      <c r="F460" s="672" t="s">
        <v>69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9437613.0</v>
      </c>
      <c r="B461" s="672" t="s">
        <v>1053</v>
      </c>
      <c r="C461" s="672" t="s">
        <v>1198</v>
      </c>
      <c r="D461" s="672">
        <v>9600004.0</v>
      </c>
      <c r="E461" s="672" t="s">
        <v>68</v>
      </c>
      <c r="F461" s="672" t="s">
        <v>73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1.3241284E7</v>
      </c>
      <c r="B462" s="672" t="s">
        <v>1053</v>
      </c>
      <c r="C462" s="672" t="s">
        <v>1081</v>
      </c>
      <c r="D462" s="672">
        <v>1.1085608E7</v>
      </c>
      <c r="E462" s="672" t="s">
        <v>72</v>
      </c>
      <c r="F462" s="672" t="s">
        <v>68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1.3490896E7</v>
      </c>
      <c r="B463" s="672" t="s">
        <v>1053</v>
      </c>
      <c r="C463" s="672" t="s">
        <v>1082</v>
      </c>
      <c r="D463" s="672">
        <v>1.133522E7</v>
      </c>
      <c r="E463" s="672" t="s">
        <v>69</v>
      </c>
      <c r="F463" s="672" t="s">
        <v>68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1.3552562E7</v>
      </c>
      <c r="B464" s="672" t="s">
        <v>1053</v>
      </c>
      <c r="C464" s="672" t="s">
        <v>1083</v>
      </c>
      <c r="D464" s="672">
        <v>1.1396886E7</v>
      </c>
      <c r="E464" s="672" t="s">
        <v>69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1.3628543E7</v>
      </c>
      <c r="B465" s="672" t="s">
        <v>1053</v>
      </c>
      <c r="C465" s="672" t="s">
        <v>1173</v>
      </c>
      <c r="D465" s="672">
        <v>1.1472867E7</v>
      </c>
      <c r="E465" s="672" t="s">
        <v>68</v>
      </c>
      <c r="F465" s="672" t="s">
        <v>69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1.3628628E7</v>
      </c>
      <c r="B466" s="672" t="s">
        <v>1053</v>
      </c>
      <c r="C466" s="672" t="s">
        <v>1084</v>
      </c>
      <c r="D466" s="672">
        <v>1.1472952E7</v>
      </c>
      <c r="E466" s="672" t="s">
        <v>72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1.368014E7</v>
      </c>
      <c r="B467" s="672" t="s">
        <v>1053</v>
      </c>
      <c r="C467" s="672" t="s">
        <v>1199</v>
      </c>
      <c r="D467" s="672">
        <v>1.1524464E7</v>
      </c>
      <c r="E467" s="672" t="s">
        <v>73</v>
      </c>
      <c r="F467" s="672" t="s">
        <v>72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1.4047027E7</v>
      </c>
      <c r="B468" s="672" t="s">
        <v>1053</v>
      </c>
      <c r="C468" s="672" t="s">
        <v>1174</v>
      </c>
      <c r="D468" s="672">
        <v>1.1926321E7</v>
      </c>
      <c r="E468" s="672" t="s">
        <v>72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1.4139703E7</v>
      </c>
      <c r="B469" s="672" t="s">
        <v>1053</v>
      </c>
      <c r="C469" s="672" t="s">
        <v>1086</v>
      </c>
      <c r="D469" s="672">
        <v>1.2018997E7</v>
      </c>
      <c r="E469" s="672" t="s">
        <v>73</v>
      </c>
      <c r="F469" s="672" t="s">
        <v>72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1.4148183E7</v>
      </c>
      <c r="B470" s="672" t="s">
        <v>1053</v>
      </c>
      <c r="C470" s="672" t="s">
        <v>1175</v>
      </c>
      <c r="D470" s="672">
        <v>1.2027477E7</v>
      </c>
      <c r="E470" s="672" t="s">
        <v>69</v>
      </c>
      <c r="F470" s="672" t="s">
        <v>68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1.4238328E7</v>
      </c>
      <c r="B471" s="672" t="s">
        <v>1053</v>
      </c>
      <c r="C471" s="672" t="s">
        <v>1087</v>
      </c>
      <c r="D471" s="672">
        <v>1.2117622E7</v>
      </c>
      <c r="E471" s="672" t="s">
        <v>72</v>
      </c>
      <c r="F471" s="672" t="s">
        <v>68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1.4301004E7</v>
      </c>
      <c r="B472" s="672" t="s">
        <v>1053</v>
      </c>
      <c r="C472" s="672" t="s">
        <v>1176</v>
      </c>
      <c r="D472" s="672">
        <v>1.2180298E7</v>
      </c>
      <c r="E472" s="672" t="s">
        <v>72</v>
      </c>
      <c r="F472" s="672" t="s">
        <v>73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1.4384574E7</v>
      </c>
      <c r="B473" s="672" t="s">
        <v>1053</v>
      </c>
      <c r="C473" s="672" t="s">
        <v>1088</v>
      </c>
      <c r="D473" s="672">
        <v>1.226387E7</v>
      </c>
      <c r="E473" s="672" t="s">
        <v>69</v>
      </c>
      <c r="F473" s="672" t="s">
        <v>73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1.4384804E7</v>
      </c>
      <c r="B474" s="672" t="s">
        <v>1053</v>
      </c>
      <c r="C474" s="672" t="s">
        <v>1177</v>
      </c>
      <c r="D474" s="672">
        <v>1.22641E7</v>
      </c>
      <c r="E474" s="672" t="s">
        <v>68</v>
      </c>
      <c r="F474" s="672" t="s">
        <v>69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1.442127E7</v>
      </c>
      <c r="B475" s="672" t="s">
        <v>1053</v>
      </c>
      <c r="C475" s="672" t="s">
        <v>1089</v>
      </c>
      <c r="D475" s="672">
        <v>1.2300545E7</v>
      </c>
      <c r="E475" s="672" t="s">
        <v>72</v>
      </c>
      <c r="F475" s="672" t="s">
        <v>69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1.4448936E7</v>
      </c>
      <c r="B476" s="672" t="s">
        <v>1053</v>
      </c>
      <c r="C476" s="672" t="s">
        <v>1178</v>
      </c>
      <c r="D476" s="672">
        <v>1.2328209E7</v>
      </c>
      <c r="E476" s="672" t="s">
        <v>68</v>
      </c>
      <c r="F476" s="672" t="s">
        <v>69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1.4607886E7</v>
      </c>
      <c r="B477" s="672" t="s">
        <v>1053</v>
      </c>
      <c r="C477" s="672" t="s">
        <v>1090</v>
      </c>
      <c r="D477" s="672">
        <v>1.2496088E7</v>
      </c>
      <c r="E477" s="672" t="s">
        <v>72</v>
      </c>
      <c r="F477" s="672" t="s">
        <v>68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1.4695548E7</v>
      </c>
      <c r="B478" s="672" t="s">
        <v>1053</v>
      </c>
      <c r="C478" s="672" t="s">
        <v>1091</v>
      </c>
      <c r="D478" s="672">
        <v>1.2583614E7</v>
      </c>
      <c r="E478" s="672" t="s">
        <v>73</v>
      </c>
      <c r="F478" s="672" t="s">
        <v>72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1.4824817E7</v>
      </c>
      <c r="B479" s="672" t="s">
        <v>1053</v>
      </c>
      <c r="C479" s="672" t="s">
        <v>1092</v>
      </c>
      <c r="D479" s="672">
        <v>1.2712884E7</v>
      </c>
      <c r="E479" s="672" t="s">
        <v>73</v>
      </c>
      <c r="F479" s="672" t="s">
        <v>72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1.4897901E7</v>
      </c>
      <c r="B480" s="672" t="s">
        <v>1053</v>
      </c>
      <c r="C480" s="672" t="s">
        <v>1093</v>
      </c>
      <c r="D480" s="672">
        <v>1.2785967E7</v>
      </c>
      <c r="E480" s="672" t="s">
        <v>72</v>
      </c>
      <c r="F480" s="672" t="s">
        <v>68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1.5026855E7</v>
      </c>
      <c r="B481" s="672" t="s">
        <v>1053</v>
      </c>
      <c r="C481" s="672" t="s">
        <v>1094</v>
      </c>
      <c r="D481" s="672">
        <v>1.2914943E7</v>
      </c>
      <c r="E481" s="672" t="s">
        <v>68</v>
      </c>
      <c r="F481" s="672" t="s">
        <v>69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1.5221228E7</v>
      </c>
      <c r="B482" s="672" t="s">
        <v>1053</v>
      </c>
      <c r="C482" s="672" t="s">
        <v>1209</v>
      </c>
      <c r="D482" s="672">
        <v>1.3109314E7</v>
      </c>
      <c r="E482" s="672" t="s">
        <v>72</v>
      </c>
      <c r="F482" s="672" t="s">
        <v>73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1.531165E7</v>
      </c>
      <c r="B483" s="672" t="s">
        <v>1053</v>
      </c>
      <c r="C483" s="672" t="s">
        <v>1095</v>
      </c>
      <c r="D483" s="672">
        <v>1.3199755E7</v>
      </c>
      <c r="E483" s="672" t="s">
        <v>73</v>
      </c>
      <c r="F483" s="672" t="s">
        <v>69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1.5670382E7</v>
      </c>
      <c r="B484" s="672" t="s">
        <v>1053</v>
      </c>
      <c r="C484" s="672" t="s">
        <v>1096</v>
      </c>
      <c r="D484" s="672">
        <v>1.3558502E7</v>
      </c>
      <c r="E484" s="672" t="s">
        <v>72</v>
      </c>
      <c r="F484" s="672" t="s">
        <v>73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1.5721827E7</v>
      </c>
      <c r="B485" s="672" t="s">
        <v>1053</v>
      </c>
      <c r="C485" s="672" t="s">
        <v>1097</v>
      </c>
      <c r="D485" s="672">
        <v>1.3609947E7</v>
      </c>
      <c r="E485" s="672" t="s">
        <v>73</v>
      </c>
      <c r="F485" s="672" t="s">
        <v>72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1.5786699E7</v>
      </c>
      <c r="B486" s="672" t="s">
        <v>1053</v>
      </c>
      <c r="C486" s="672" t="s">
        <v>1098</v>
      </c>
      <c r="D486" s="672">
        <v>1.3674819E7</v>
      </c>
      <c r="E486" s="672" t="s">
        <v>73</v>
      </c>
      <c r="F486" s="672" t="s">
        <v>72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1.7048781E7</v>
      </c>
      <c r="B487" s="672" t="s">
        <v>1053</v>
      </c>
      <c r="C487" s="672" t="s">
        <v>1099</v>
      </c>
      <c r="D487" s="672">
        <v>1.4936901E7</v>
      </c>
      <c r="E487" s="672" t="s">
        <v>69</v>
      </c>
      <c r="F487" s="672" t="s">
        <v>73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1.7071437E7</v>
      </c>
      <c r="B488" s="672" t="s">
        <v>1053</v>
      </c>
      <c r="C488" s="672" t="s">
        <v>1179</v>
      </c>
      <c r="D488" s="672">
        <v>1.4959557E7</v>
      </c>
      <c r="E488" s="672" t="s">
        <v>68</v>
      </c>
      <c r="F488" s="672" t="s">
        <v>69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1.7263085E7</v>
      </c>
      <c r="B489" s="672" t="s">
        <v>1053</v>
      </c>
      <c r="C489" s="672" t="s">
        <v>1180</v>
      </c>
      <c r="D489" s="672">
        <v>1.5151205E7</v>
      </c>
      <c r="E489" s="672" t="s">
        <v>69</v>
      </c>
      <c r="F489" s="672" t="s">
        <v>68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1.7822921E7</v>
      </c>
      <c r="B490" s="672" t="s">
        <v>1053</v>
      </c>
      <c r="C490" s="672" t="s">
        <v>1100</v>
      </c>
      <c r="D490" s="672">
        <v>1.5711041E7</v>
      </c>
      <c r="E490" s="672" t="s">
        <v>69</v>
      </c>
      <c r="F490" s="672" t="s">
        <v>68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1.7976564E7</v>
      </c>
      <c r="B491" s="672" t="s">
        <v>1053</v>
      </c>
      <c r="C491" s="672" t="s">
        <v>1181</v>
      </c>
      <c r="D491" s="672">
        <v>1.5864684E7</v>
      </c>
      <c r="E491" s="672" t="s">
        <v>69</v>
      </c>
      <c r="F491" s="672" t="s">
        <v>68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1.8084E7</v>
      </c>
      <c r="B492" s="672" t="s">
        <v>1053</v>
      </c>
      <c r="C492" s="672" t="s">
        <v>1102</v>
      </c>
      <c r="D492" s="672">
        <v>1.597212E7</v>
      </c>
      <c r="E492" s="672" t="s">
        <v>73</v>
      </c>
      <c r="F492" s="672" t="s">
        <v>72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1.8388859E7</v>
      </c>
      <c r="B493" s="672" t="s">
        <v>1053</v>
      </c>
      <c r="C493" s="672" t="s">
        <v>1103</v>
      </c>
      <c r="D493" s="672">
        <v>1.6276979E7</v>
      </c>
      <c r="E493" s="672" t="s">
        <v>68</v>
      </c>
      <c r="F493" s="672" t="s">
        <v>69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1.841114E7</v>
      </c>
      <c r="B494" s="672" t="s">
        <v>1053</v>
      </c>
      <c r="C494" s="672" t="s">
        <v>1200</v>
      </c>
      <c r="D494" s="672">
        <v>1.629926E7</v>
      </c>
      <c r="E494" s="672" t="s">
        <v>72</v>
      </c>
      <c r="F494" s="672" t="s">
        <v>68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1.8697633E7</v>
      </c>
      <c r="B495" s="672" t="s">
        <v>1053</v>
      </c>
      <c r="C495" s="672" t="s">
        <v>1182</v>
      </c>
      <c r="D495" s="672">
        <v>1.6585753E7</v>
      </c>
      <c r="E495" s="672" t="s">
        <v>68</v>
      </c>
      <c r="F495" s="672" t="s">
        <v>69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1.9162849E7</v>
      </c>
      <c r="B496" s="672" t="s">
        <v>1053</v>
      </c>
      <c r="C496" s="672" t="s">
        <v>1183</v>
      </c>
      <c r="D496" s="672">
        <v>1.7050969E7</v>
      </c>
      <c r="E496" s="672" t="s">
        <v>69</v>
      </c>
      <c r="F496" s="672" t="s">
        <v>68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1.9240141E7</v>
      </c>
      <c r="B497" s="672" t="s">
        <v>1053</v>
      </c>
      <c r="C497" s="672" t="s">
        <v>1201</v>
      </c>
      <c r="D497" s="672">
        <v>1.7128261E7</v>
      </c>
      <c r="E497" s="672" t="s">
        <v>73</v>
      </c>
      <c r="F497" s="672" t="s">
        <v>72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1.9424045E7</v>
      </c>
      <c r="B498" s="672" t="s">
        <v>1053</v>
      </c>
      <c r="C498" s="672" t="s">
        <v>1104</v>
      </c>
      <c r="D498" s="672">
        <v>1.7312165E7</v>
      </c>
      <c r="E498" s="672" t="s">
        <v>69</v>
      </c>
      <c r="F498" s="672" t="s">
        <v>68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1.9514314E7</v>
      </c>
      <c r="B499" s="672" t="s">
        <v>1053</v>
      </c>
      <c r="C499" s="672" t="s">
        <v>1105</v>
      </c>
      <c r="D499" s="672">
        <v>1.7402434E7</v>
      </c>
      <c r="E499" s="672" t="s">
        <v>68</v>
      </c>
      <c r="F499" s="672" t="s">
        <v>69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2.117583E7</v>
      </c>
      <c r="B500" s="672" t="s">
        <v>1053</v>
      </c>
      <c r="C500" s="672" t="s">
        <v>1106</v>
      </c>
      <c r="D500" s="672">
        <v>1.9013944E7</v>
      </c>
      <c r="E500" s="672" t="s">
        <v>68</v>
      </c>
      <c r="F500" s="672" t="s">
        <v>69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2.1230092E7</v>
      </c>
      <c r="B501" s="672" t="s">
        <v>1053</v>
      </c>
      <c r="C501" s="672" t="s">
        <v>1107</v>
      </c>
      <c r="D501" s="672">
        <v>1.9068206E7</v>
      </c>
      <c r="E501" s="672" t="s">
        <v>69</v>
      </c>
      <c r="F501" s="672" t="s">
        <v>68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2.1316255E7</v>
      </c>
      <c r="B502" s="672" t="s">
        <v>1053</v>
      </c>
      <c r="C502" s="672" t="s">
        <v>1184</v>
      </c>
      <c r="D502" s="672">
        <v>1.9154369E7</v>
      </c>
      <c r="E502" s="672" t="s">
        <v>72</v>
      </c>
      <c r="F502" s="672" t="s">
        <v>73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2.1388401E7</v>
      </c>
      <c r="B503" s="672" t="s">
        <v>1053</v>
      </c>
      <c r="C503" s="672" t="s">
        <v>1108</v>
      </c>
      <c r="D503" s="672">
        <v>1.9226515E7</v>
      </c>
      <c r="E503" s="672" t="s">
        <v>73</v>
      </c>
      <c r="F503" s="672" t="s">
        <v>72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2.1480828E7</v>
      </c>
      <c r="B504" s="672" t="s">
        <v>1053</v>
      </c>
      <c r="C504" s="672" t="s">
        <v>1202</v>
      </c>
      <c r="D504" s="672">
        <v>1.9318942E7</v>
      </c>
      <c r="E504" s="672" t="s">
        <v>68</v>
      </c>
      <c r="F504" s="672" t="s">
        <v>73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2.1507807E7</v>
      </c>
      <c r="B505" s="672" t="s">
        <v>1053</v>
      </c>
      <c r="C505" s="672" t="s">
        <v>1185</v>
      </c>
      <c r="D505" s="672">
        <v>1.9345921E7</v>
      </c>
      <c r="E505" s="672" t="s">
        <v>68</v>
      </c>
      <c r="F505" s="672" t="s">
        <v>69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2.1522371E7</v>
      </c>
      <c r="B506" s="672" t="s">
        <v>1053</v>
      </c>
      <c r="C506" s="672" t="s">
        <v>1109</v>
      </c>
      <c r="D506" s="672">
        <v>1.9360485E7</v>
      </c>
      <c r="E506" s="672" t="s">
        <v>69</v>
      </c>
      <c r="F506" s="672" t="s">
        <v>68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2.1583819E7</v>
      </c>
      <c r="B507" s="672" t="s">
        <v>1053</v>
      </c>
      <c r="C507" s="672" t="s">
        <v>1186</v>
      </c>
      <c r="D507" s="672">
        <v>1.9421933E7</v>
      </c>
      <c r="E507" s="672" t="s">
        <v>72</v>
      </c>
      <c r="F507" s="672" t="s">
        <v>73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2.181808E7</v>
      </c>
      <c r="B508" s="672" t="s">
        <v>1053</v>
      </c>
      <c r="C508" s="672" t="s">
        <v>1203</v>
      </c>
      <c r="D508" s="672">
        <v>1.9656194E7</v>
      </c>
      <c r="E508" s="672" t="s">
        <v>72</v>
      </c>
      <c r="F508" s="672" t="s">
        <v>73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2.2095093E7</v>
      </c>
      <c r="B509" s="672" t="s">
        <v>1053</v>
      </c>
      <c r="C509" s="672" t="s">
        <v>1187</v>
      </c>
      <c r="D509" s="672">
        <v>1.9933207E7</v>
      </c>
      <c r="E509" s="672" t="s">
        <v>69</v>
      </c>
      <c r="F509" s="672" t="s">
        <v>68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2.2149614E7</v>
      </c>
      <c r="B510" s="672" t="s">
        <v>1053</v>
      </c>
      <c r="C510" s="672" t="s">
        <v>1188</v>
      </c>
      <c r="D510" s="672">
        <v>1.9987728E7</v>
      </c>
      <c r="E510" s="672" t="s">
        <v>72</v>
      </c>
      <c r="F510" s="672" t="s">
        <v>73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2.2270989E7</v>
      </c>
      <c r="B511" s="672" t="s">
        <v>1053</v>
      </c>
      <c r="C511" s="672" t="s">
        <v>1204</v>
      </c>
      <c r="D511" s="672">
        <v>2.0109103E7</v>
      </c>
      <c r="E511" s="672" t="s">
        <v>73</v>
      </c>
      <c r="F511" s="672" t="s">
        <v>68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2.2302105E7</v>
      </c>
      <c r="B512" s="672" t="s">
        <v>1053</v>
      </c>
      <c r="C512" s="672" t="s">
        <v>1111</v>
      </c>
      <c r="D512" s="672">
        <v>2.0140219E7</v>
      </c>
      <c r="E512" s="672" t="s">
        <v>69</v>
      </c>
      <c r="F512" s="672" t="s">
        <v>73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2.2433837E7</v>
      </c>
      <c r="B513" s="672" t="s">
        <v>1053</v>
      </c>
      <c r="C513" s="672" t="s">
        <v>1113</v>
      </c>
      <c r="D513" s="672">
        <v>2.0271951E7</v>
      </c>
      <c r="E513" s="672" t="s">
        <v>73</v>
      </c>
      <c r="F513" s="672" t="s">
        <v>72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2.2457931E7</v>
      </c>
      <c r="B514" s="672" t="s">
        <v>1053</v>
      </c>
      <c r="C514" s="672" t="s">
        <v>1114</v>
      </c>
      <c r="D514" s="672">
        <v>2.0296045E7</v>
      </c>
      <c r="E514" s="672" t="s">
        <v>69</v>
      </c>
      <c r="F514" s="672" t="s">
        <v>72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2.2462866E7</v>
      </c>
      <c r="B515" s="672" t="s">
        <v>1053</v>
      </c>
      <c r="C515" s="672" t="s">
        <v>1115</v>
      </c>
      <c r="D515" s="672">
        <v>2.030098E7</v>
      </c>
      <c r="E515" s="672" t="s">
        <v>69</v>
      </c>
      <c r="F515" s="672" t="s">
        <v>72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2.2467E7</v>
      </c>
      <c r="B516" s="672" t="s">
        <v>1053</v>
      </c>
      <c r="C516" s="672" t="s">
        <v>1205</v>
      </c>
      <c r="D516" s="672">
        <v>2.0305114E7</v>
      </c>
      <c r="E516" s="672" t="s">
        <v>69</v>
      </c>
      <c r="F516" s="672" t="s">
        <v>73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2.2478753E7</v>
      </c>
      <c r="B517" s="672" t="s">
        <v>1053</v>
      </c>
      <c r="C517" s="672" t="s">
        <v>1116</v>
      </c>
      <c r="D517" s="672">
        <v>2.0316867E7</v>
      </c>
      <c r="E517" s="672" t="s">
        <v>69</v>
      </c>
      <c r="F517" s="672" t="s">
        <v>72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2.3303536E7</v>
      </c>
      <c r="B518" s="672" t="s">
        <v>1053</v>
      </c>
      <c r="C518" s="672" t="s">
        <v>1118</v>
      </c>
      <c r="D518" s="672">
        <v>2.114165E7</v>
      </c>
      <c r="E518" s="672" t="s">
        <v>69</v>
      </c>
      <c r="F518" s="672" t="s">
        <v>68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2.3520629E7</v>
      </c>
      <c r="B519" s="672" t="s">
        <v>1053</v>
      </c>
      <c r="C519" s="672" t="s">
        <v>1119</v>
      </c>
      <c r="D519" s="672">
        <v>2.1358743E7</v>
      </c>
      <c r="E519" s="672" t="s">
        <v>68</v>
      </c>
      <c r="F519" s="672" t="s">
        <v>72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2.3578809E7</v>
      </c>
      <c r="B520" s="672" t="s">
        <v>1053</v>
      </c>
      <c r="C520" s="672" t="s">
        <v>1120</v>
      </c>
      <c r="D520" s="672">
        <v>2.1416923E7</v>
      </c>
      <c r="E520" s="672" t="s">
        <v>69</v>
      </c>
      <c r="F520" s="672" t="s">
        <v>73</v>
      </c>
      <c r="G520" s="672"/>
      <c r="H520" s="672"/>
      <c r="I520" s="672"/>
      <c r="J520" s="672" t="str">
        <f t="shared" si="1"/>
        <v/>
      </c>
    </row>
    <row r="521" ht="14.25" customHeight="1">
      <c r="A521" s="672">
        <v>2.4504903E7</v>
      </c>
      <c r="B521" s="672" t="s">
        <v>1053</v>
      </c>
      <c r="C521" s="672" t="s">
        <v>1121</v>
      </c>
      <c r="D521" s="672">
        <v>2.2358756E7</v>
      </c>
      <c r="E521" s="672" t="s">
        <v>73</v>
      </c>
      <c r="F521" s="672" t="s">
        <v>72</v>
      </c>
      <c r="G521" s="672"/>
      <c r="H521" s="672"/>
      <c r="I521" s="672"/>
      <c r="J521" s="672" t="str">
        <f t="shared" si="1"/>
        <v/>
      </c>
    </row>
    <row r="522" ht="14.25" customHeight="1">
      <c r="A522" s="672">
        <v>2.8700607E7</v>
      </c>
      <c r="B522" s="672" t="s">
        <v>1053</v>
      </c>
      <c r="C522" s="672" t="s">
        <v>1190</v>
      </c>
      <c r="D522" s="672">
        <v>2.655446E7</v>
      </c>
      <c r="E522" s="672" t="s">
        <v>68</v>
      </c>
      <c r="F522" s="672" t="s">
        <v>72</v>
      </c>
      <c r="G522" s="672"/>
      <c r="H522" s="672"/>
      <c r="I522" s="672"/>
      <c r="J522" s="672" t="str">
        <f t="shared" si="1"/>
        <v/>
      </c>
    </row>
    <row r="523" ht="14.25" customHeight="1">
      <c r="A523" s="672">
        <v>8499537.0</v>
      </c>
      <c r="B523" s="672" t="s">
        <v>1053</v>
      </c>
      <c r="C523" s="672" t="s">
        <v>1076</v>
      </c>
      <c r="D523" s="672">
        <v>8631496.0</v>
      </c>
      <c r="E523" s="672" t="s">
        <v>68</v>
      </c>
      <c r="F523" s="672" t="s">
        <v>69</v>
      </c>
      <c r="G523" s="672"/>
      <c r="H523" s="672">
        <v>1.0</v>
      </c>
      <c r="I523" s="672" t="s">
        <v>1272</v>
      </c>
      <c r="J523" s="672" t="str">
        <f t="shared" si="1"/>
        <v>A*1</v>
      </c>
    </row>
    <row r="524" ht="14.25" customHeight="1">
      <c r="A524" s="672">
        <v>8633970.0</v>
      </c>
      <c r="B524" s="672" t="s">
        <v>1053</v>
      </c>
      <c r="C524" s="672" t="s">
        <v>1077</v>
      </c>
      <c r="D524" s="672">
        <v>8765929.0</v>
      </c>
      <c r="E524" s="672" t="s">
        <v>69</v>
      </c>
      <c r="F524" s="672" t="s">
        <v>68</v>
      </c>
      <c r="G524" s="672"/>
      <c r="H524" s="672">
        <v>4.0</v>
      </c>
      <c r="I524" s="672" t="s">
        <v>1768</v>
      </c>
      <c r="J524" s="672" t="str">
        <f t="shared" si="1"/>
        <v>A*4</v>
      </c>
    </row>
    <row r="525" ht="14.25" customHeight="1">
      <c r="A525" s="672">
        <v>1.3646297E7</v>
      </c>
      <c r="B525" s="672" t="s">
        <v>1053</v>
      </c>
      <c r="C525" s="672" t="s">
        <v>1085</v>
      </c>
      <c r="D525" s="672">
        <v>1.1490621E7</v>
      </c>
      <c r="E525" s="672" t="s">
        <v>69</v>
      </c>
      <c r="F525" s="672" t="s">
        <v>68</v>
      </c>
      <c r="G525" s="672"/>
      <c r="H525" s="672">
        <v>1.0</v>
      </c>
      <c r="I525" s="672" t="s">
        <v>1026</v>
      </c>
      <c r="J525" s="672" t="str">
        <f t="shared" si="1"/>
        <v>A*1</v>
      </c>
    </row>
    <row r="526" ht="14.25" customHeight="1">
      <c r="A526" s="672">
        <v>1.3850249E7</v>
      </c>
      <c r="B526" s="672" t="s">
        <v>1053</v>
      </c>
      <c r="C526" s="672" t="s">
        <v>1214</v>
      </c>
      <c r="D526" s="672">
        <v>1.1729543E7</v>
      </c>
      <c r="E526" s="672" t="s">
        <v>68</v>
      </c>
      <c r="F526" s="672" t="s">
        <v>73</v>
      </c>
      <c r="G526" s="672"/>
      <c r="H526" s="672">
        <v>2.0</v>
      </c>
      <c r="I526" s="672" t="s">
        <v>1307</v>
      </c>
      <c r="J526" s="672" t="str">
        <f t="shared" si="1"/>
        <v>A*2</v>
      </c>
    </row>
    <row r="527" ht="14.25" customHeight="1">
      <c r="A527" s="672">
        <v>1.7940536E7</v>
      </c>
      <c r="B527" s="672" t="s">
        <v>1053</v>
      </c>
      <c r="C527" s="672" t="s">
        <v>1101</v>
      </c>
      <c r="D527" s="672">
        <v>1.5828656E7</v>
      </c>
      <c r="E527" s="672" t="s">
        <v>69</v>
      </c>
      <c r="F527" s="672" t="s">
        <v>68</v>
      </c>
      <c r="G527" s="672"/>
      <c r="H527" s="672">
        <v>1.0</v>
      </c>
      <c r="I527" s="672" t="s">
        <v>1026</v>
      </c>
      <c r="J527" s="672" t="str">
        <f t="shared" si="1"/>
        <v>A*1</v>
      </c>
    </row>
    <row r="528" ht="14.25" customHeight="1">
      <c r="A528" s="672">
        <v>2.228758E7</v>
      </c>
      <c r="B528" s="672" t="s">
        <v>1053</v>
      </c>
      <c r="C528" s="672" t="s">
        <v>1189</v>
      </c>
      <c r="D528" s="672">
        <v>2.0125694E7</v>
      </c>
      <c r="E528" s="672" t="s">
        <v>69</v>
      </c>
      <c r="F528" s="672" t="s">
        <v>73</v>
      </c>
      <c r="G528" s="672"/>
      <c r="H528" s="672">
        <v>3.0</v>
      </c>
      <c r="I528" s="672" t="s">
        <v>1465</v>
      </c>
      <c r="J528" s="672" t="str">
        <f t="shared" si="1"/>
        <v>A*3</v>
      </c>
    </row>
    <row r="529" ht="14.25" customHeight="1">
      <c r="A529" s="672">
        <v>2.2298305E7</v>
      </c>
      <c r="B529" s="672" t="s">
        <v>1053</v>
      </c>
      <c r="C529" s="672" t="s">
        <v>1110</v>
      </c>
      <c r="D529" s="672">
        <v>2.0136419E7</v>
      </c>
      <c r="E529" s="672" t="s">
        <v>68</v>
      </c>
      <c r="F529" s="672" t="s">
        <v>69</v>
      </c>
      <c r="G529" s="672"/>
      <c r="H529" s="672">
        <v>1.0</v>
      </c>
      <c r="I529" s="672" t="s">
        <v>1272</v>
      </c>
      <c r="J529" s="672" t="str">
        <f t="shared" si="1"/>
        <v>A*1</v>
      </c>
    </row>
    <row r="530" ht="14.25" customHeight="1">
      <c r="A530" s="672">
        <v>2.2320206E7</v>
      </c>
      <c r="B530" s="672" t="s">
        <v>1053</v>
      </c>
      <c r="C530" s="672" t="s">
        <v>1112</v>
      </c>
      <c r="D530" s="672">
        <v>2.015832E7</v>
      </c>
      <c r="E530" s="672" t="s">
        <v>69</v>
      </c>
      <c r="F530" s="672" t="s">
        <v>72</v>
      </c>
      <c r="G530" s="672"/>
      <c r="H530" s="672">
        <v>3.0</v>
      </c>
      <c r="I530" s="672" t="s">
        <v>1465</v>
      </c>
      <c r="J530" s="672" t="str">
        <f t="shared" si="1"/>
        <v>A*3</v>
      </c>
    </row>
    <row r="531" ht="14.25" customHeight="1">
      <c r="A531" s="672">
        <v>2.2489797E7</v>
      </c>
      <c r="B531" s="672" t="s">
        <v>1053</v>
      </c>
      <c r="C531" s="672" t="s">
        <v>1117</v>
      </c>
      <c r="D531" s="672">
        <v>2.0327911E7</v>
      </c>
      <c r="E531" s="672" t="s">
        <v>72</v>
      </c>
      <c r="F531" s="672" t="s">
        <v>68</v>
      </c>
      <c r="G531" s="672"/>
      <c r="H531" s="672">
        <v>1.0</v>
      </c>
      <c r="I531" s="672" t="s">
        <v>1293</v>
      </c>
      <c r="J531" s="672" t="str">
        <f t="shared" si="1"/>
        <v>A*1</v>
      </c>
    </row>
    <row r="532" ht="14.25" customHeight="1">
      <c r="A532" s="672">
        <v>1.9075958E7</v>
      </c>
      <c r="B532" s="672" t="s">
        <v>1053</v>
      </c>
      <c r="C532" s="672" t="s">
        <v>1155</v>
      </c>
      <c r="D532" s="672">
        <v>1.6964078E7</v>
      </c>
      <c r="E532" s="672" t="s">
        <v>69</v>
      </c>
      <c r="F532" s="672" t="s">
        <v>73</v>
      </c>
      <c r="G532" s="672" t="s">
        <v>1156</v>
      </c>
      <c r="H532" s="672">
        <v>1.0</v>
      </c>
      <c r="I532" s="672" t="s">
        <v>1026</v>
      </c>
      <c r="J532" s="672" t="str">
        <f t="shared" si="1"/>
        <v>A*1</v>
      </c>
    </row>
    <row r="533" ht="14.25" customHeight="1">
      <c r="A533" s="672">
        <v>2.3482107E7</v>
      </c>
      <c r="B533" s="672" t="s">
        <v>1053</v>
      </c>
      <c r="C533" s="672" t="s">
        <v>1122</v>
      </c>
      <c r="D533" s="672">
        <v>2.1320221E7</v>
      </c>
      <c r="E533" s="672" t="s">
        <v>72</v>
      </c>
      <c r="F533" s="672" t="s">
        <v>69</v>
      </c>
      <c r="G533" s="672" t="s">
        <v>1123</v>
      </c>
      <c r="H533" s="672">
        <v>3.0</v>
      </c>
      <c r="I533" s="672" t="s">
        <v>1241</v>
      </c>
      <c r="J533" s="672" t="str">
        <f t="shared" si="1"/>
        <v>A*3</v>
      </c>
    </row>
    <row r="534" ht="14.25" customHeight="1">
      <c r="A534" s="672">
        <v>2688259.0</v>
      </c>
      <c r="B534" s="672" t="s">
        <v>1053</v>
      </c>
      <c r="C534" s="672" t="s">
        <v>1191</v>
      </c>
      <c r="D534" s="672">
        <v>2820218.0</v>
      </c>
      <c r="E534" s="672" t="s">
        <v>73</v>
      </c>
      <c r="F534" s="672" t="s">
        <v>72</v>
      </c>
      <c r="G534" s="672" t="s">
        <v>1192</v>
      </c>
      <c r="H534" s="672"/>
      <c r="I534" s="672"/>
      <c r="J534" s="672" t="str">
        <f t="shared" si="1"/>
        <v/>
      </c>
    </row>
    <row r="535" ht="14.25" customHeight="1">
      <c r="A535" s="672">
        <v>4223443.0</v>
      </c>
      <c r="B535" s="672" t="s">
        <v>1053</v>
      </c>
      <c r="C535" s="672" t="s">
        <v>1124</v>
      </c>
      <c r="D535" s="672">
        <v>4355402.0</v>
      </c>
      <c r="E535" s="672" t="s">
        <v>73</v>
      </c>
      <c r="F535" s="672" t="s">
        <v>72</v>
      </c>
      <c r="G535" s="672" t="s">
        <v>1125</v>
      </c>
      <c r="H535" s="672"/>
      <c r="I535" s="672"/>
      <c r="J535" s="672" t="str">
        <f t="shared" si="1"/>
        <v/>
      </c>
    </row>
    <row r="536" ht="14.25" customHeight="1">
      <c r="A536" s="672">
        <v>4730149.0</v>
      </c>
      <c r="B536" s="672" t="s">
        <v>1053</v>
      </c>
      <c r="C536" s="672" t="s">
        <v>1126</v>
      </c>
      <c r="D536" s="672">
        <v>4862108.0</v>
      </c>
      <c r="E536" s="672" t="s">
        <v>72</v>
      </c>
      <c r="F536" s="672" t="s">
        <v>73</v>
      </c>
      <c r="G536" s="672" t="s">
        <v>1127</v>
      </c>
      <c r="H536" s="672"/>
      <c r="I536" s="672"/>
      <c r="J536" s="672" t="str">
        <f t="shared" si="1"/>
        <v/>
      </c>
    </row>
    <row r="537" ht="14.25" customHeight="1">
      <c r="A537" s="672">
        <v>6429974.0</v>
      </c>
      <c r="B537" s="672" t="s">
        <v>1053</v>
      </c>
      <c r="C537" s="672" t="s">
        <v>1128</v>
      </c>
      <c r="D537" s="672">
        <v>6561933.0</v>
      </c>
      <c r="E537" s="672" t="s">
        <v>72</v>
      </c>
      <c r="F537" s="672" t="s">
        <v>69</v>
      </c>
      <c r="G537" s="672" t="s">
        <v>1129</v>
      </c>
      <c r="H537" s="672"/>
      <c r="I537" s="672"/>
      <c r="J537" s="672" t="str">
        <f t="shared" si="1"/>
        <v/>
      </c>
    </row>
    <row r="538" ht="14.25" customHeight="1">
      <c r="A538" s="672">
        <v>7141195.0</v>
      </c>
      <c r="B538" s="672" t="s">
        <v>1053</v>
      </c>
      <c r="C538" s="672" t="s">
        <v>1130</v>
      </c>
      <c r="D538" s="672">
        <v>7273154.0</v>
      </c>
      <c r="E538" s="672" t="s">
        <v>72</v>
      </c>
      <c r="F538" s="672" t="s">
        <v>73</v>
      </c>
      <c r="G538" s="672" t="s">
        <v>1130</v>
      </c>
      <c r="H538" s="672"/>
      <c r="I538" s="672"/>
      <c r="J538" s="672" t="str">
        <f t="shared" si="1"/>
        <v/>
      </c>
    </row>
    <row r="539" ht="14.25" customHeight="1">
      <c r="A539" s="672">
        <v>7335092.0</v>
      </c>
      <c r="B539" s="672" t="s">
        <v>1053</v>
      </c>
      <c r="C539" s="672" t="s">
        <v>1131</v>
      </c>
      <c r="D539" s="672">
        <v>7467051.0</v>
      </c>
      <c r="E539" s="672" t="s">
        <v>73</v>
      </c>
      <c r="F539" s="672" t="s">
        <v>68</v>
      </c>
      <c r="G539" s="672" t="s">
        <v>1132</v>
      </c>
      <c r="H539" s="672"/>
      <c r="I539" s="672"/>
      <c r="J539" s="672" t="str">
        <f t="shared" si="1"/>
        <v/>
      </c>
    </row>
    <row r="540" ht="14.25" customHeight="1">
      <c r="A540" s="672">
        <v>7435293.0</v>
      </c>
      <c r="B540" s="672" t="s">
        <v>1053</v>
      </c>
      <c r="C540" s="672" t="s">
        <v>1206</v>
      </c>
      <c r="D540" s="672">
        <v>7567252.0</v>
      </c>
      <c r="E540" s="672" t="s">
        <v>72</v>
      </c>
      <c r="F540" s="672" t="s">
        <v>69</v>
      </c>
      <c r="G540" s="672" t="s">
        <v>1207</v>
      </c>
      <c r="H540" s="672"/>
      <c r="I540" s="672"/>
      <c r="J540" s="672" t="str">
        <f t="shared" si="1"/>
        <v/>
      </c>
    </row>
    <row r="541" ht="14.25" customHeight="1">
      <c r="A541" s="672">
        <v>8001005.0</v>
      </c>
      <c r="B541" s="672" t="s">
        <v>1053</v>
      </c>
      <c r="C541" s="672" t="s">
        <v>1133</v>
      </c>
      <c r="D541" s="672">
        <v>8132964.0</v>
      </c>
      <c r="E541" s="672" t="s">
        <v>68</v>
      </c>
      <c r="F541" s="672" t="s">
        <v>69</v>
      </c>
      <c r="G541" s="672" t="s">
        <v>1134</v>
      </c>
      <c r="H541" s="672"/>
      <c r="I541" s="672"/>
      <c r="J541" s="672" t="str">
        <f t="shared" si="1"/>
        <v/>
      </c>
    </row>
    <row r="542" ht="14.25" customHeight="1">
      <c r="A542" s="672">
        <v>8199390.0</v>
      </c>
      <c r="B542" s="672" t="s">
        <v>1053</v>
      </c>
      <c r="C542" s="672" t="s">
        <v>1210</v>
      </c>
      <c r="D542" s="672">
        <v>8331349.0</v>
      </c>
      <c r="E542" s="672" t="s">
        <v>68</v>
      </c>
      <c r="F542" s="672" t="s">
        <v>69</v>
      </c>
      <c r="G542" s="672" t="s">
        <v>1211</v>
      </c>
      <c r="H542" s="672"/>
      <c r="I542" s="672"/>
      <c r="J542" s="672" t="str">
        <f t="shared" si="1"/>
        <v/>
      </c>
    </row>
    <row r="543" ht="14.25" customHeight="1">
      <c r="A543" s="672">
        <v>8342295.0</v>
      </c>
      <c r="B543" s="672" t="s">
        <v>1053</v>
      </c>
      <c r="C543" s="672" t="s">
        <v>1135</v>
      </c>
      <c r="D543" s="672">
        <v>8474254.0</v>
      </c>
      <c r="E543" s="672" t="s">
        <v>73</v>
      </c>
      <c r="F543" s="672" t="s">
        <v>72</v>
      </c>
      <c r="G543" s="672" t="s">
        <v>1136</v>
      </c>
      <c r="H543" s="672"/>
      <c r="I543" s="672"/>
      <c r="J543" s="672" t="str">
        <f t="shared" si="1"/>
        <v/>
      </c>
    </row>
    <row r="544" ht="14.25" customHeight="1">
      <c r="A544" s="672">
        <v>8776081.0</v>
      </c>
      <c r="B544" s="672" t="s">
        <v>1053</v>
      </c>
      <c r="C544" s="672" t="s">
        <v>1137</v>
      </c>
      <c r="D544" s="672">
        <v>8908040.0</v>
      </c>
      <c r="E544" s="672" t="s">
        <v>72</v>
      </c>
      <c r="F544" s="672" t="s">
        <v>73</v>
      </c>
      <c r="G544" s="672" t="s">
        <v>1137</v>
      </c>
      <c r="H544" s="672"/>
      <c r="I544" s="672"/>
      <c r="J544" s="672" t="str">
        <f t="shared" si="1"/>
        <v/>
      </c>
    </row>
    <row r="545" ht="14.25" customHeight="1">
      <c r="A545" s="672">
        <v>8888722.0</v>
      </c>
      <c r="B545" s="672" t="s">
        <v>1053</v>
      </c>
      <c r="C545" s="672" t="s">
        <v>1138</v>
      </c>
      <c r="D545" s="672">
        <v>9020681.0</v>
      </c>
      <c r="E545" s="672" t="s">
        <v>72</v>
      </c>
      <c r="F545" s="672" t="s">
        <v>73</v>
      </c>
      <c r="G545" s="672" t="s">
        <v>1138</v>
      </c>
      <c r="H545" s="672"/>
      <c r="I545" s="672"/>
      <c r="J545" s="672" t="str">
        <f t="shared" si="1"/>
        <v/>
      </c>
    </row>
    <row r="546" ht="14.25" customHeight="1">
      <c r="A546" s="672">
        <v>9099106.0</v>
      </c>
      <c r="B546" s="672" t="s">
        <v>1053</v>
      </c>
      <c r="C546" s="672" t="s">
        <v>1193</v>
      </c>
      <c r="D546" s="672">
        <v>9261497.0</v>
      </c>
      <c r="E546" s="672" t="s">
        <v>68</v>
      </c>
      <c r="F546" s="672" t="s">
        <v>69</v>
      </c>
      <c r="G546" s="672" t="s">
        <v>1194</v>
      </c>
      <c r="H546" s="672"/>
      <c r="I546" s="672"/>
      <c r="J546" s="672" t="str">
        <f t="shared" si="1"/>
        <v/>
      </c>
    </row>
    <row r="547" ht="14.25" customHeight="1">
      <c r="A547" s="672">
        <v>1.3814181E7</v>
      </c>
      <c r="B547" s="672" t="s">
        <v>1053</v>
      </c>
      <c r="C547" s="672" t="s">
        <v>1195</v>
      </c>
      <c r="D547" s="672">
        <v>1.1693475E7</v>
      </c>
      <c r="E547" s="672" t="s">
        <v>69</v>
      </c>
      <c r="F547" s="672" t="s">
        <v>68</v>
      </c>
      <c r="G547" s="672" t="s">
        <v>1196</v>
      </c>
      <c r="H547" s="672"/>
      <c r="I547" s="672"/>
      <c r="J547" s="672" t="str">
        <f t="shared" si="1"/>
        <v/>
      </c>
    </row>
    <row r="548" ht="14.25" customHeight="1">
      <c r="A548" s="672">
        <v>1.4490338E7</v>
      </c>
      <c r="B548" s="672" t="s">
        <v>1053</v>
      </c>
      <c r="C548" s="672" t="s">
        <v>1139</v>
      </c>
      <c r="D548" s="672">
        <v>1.2369607E7</v>
      </c>
      <c r="E548" s="672" t="s">
        <v>72</v>
      </c>
      <c r="F548" s="672" t="s">
        <v>73</v>
      </c>
      <c r="G548" s="672" t="s">
        <v>1140</v>
      </c>
      <c r="H548" s="672"/>
      <c r="I548" s="672"/>
      <c r="J548" s="672" t="str">
        <f t="shared" si="1"/>
        <v/>
      </c>
    </row>
    <row r="549" ht="14.25" customHeight="1">
      <c r="A549" s="672">
        <v>1.4565526E7</v>
      </c>
      <c r="B549" s="672" t="s">
        <v>1053</v>
      </c>
      <c r="C549" s="672" t="s">
        <v>1141</v>
      </c>
      <c r="D549" s="672">
        <v>1.2453726E7</v>
      </c>
      <c r="E549" s="672" t="s">
        <v>72</v>
      </c>
      <c r="F549" s="672" t="s">
        <v>68</v>
      </c>
      <c r="G549" s="672" t="s">
        <v>1142</v>
      </c>
      <c r="H549" s="672"/>
      <c r="I549" s="672"/>
      <c r="J549" s="672" t="str">
        <f t="shared" si="1"/>
        <v/>
      </c>
    </row>
    <row r="550" ht="14.25" customHeight="1">
      <c r="A550" s="672">
        <v>1.48789E7</v>
      </c>
      <c r="B550" s="672" t="s">
        <v>1053</v>
      </c>
      <c r="C550" s="672" t="s">
        <v>1143</v>
      </c>
      <c r="D550" s="672">
        <v>1.276697E7</v>
      </c>
      <c r="E550" s="672" t="s">
        <v>69</v>
      </c>
      <c r="F550" s="672" t="s">
        <v>68</v>
      </c>
      <c r="G550" s="672" t="s">
        <v>1143</v>
      </c>
      <c r="H550" s="672"/>
      <c r="I550" s="672"/>
      <c r="J550" s="672" t="str">
        <f t="shared" si="1"/>
        <v/>
      </c>
    </row>
    <row r="551" ht="14.25" customHeight="1">
      <c r="A551" s="672">
        <v>1.5773928E7</v>
      </c>
      <c r="B551" s="672" t="s">
        <v>1053</v>
      </c>
      <c r="C551" s="672" t="s">
        <v>1144</v>
      </c>
      <c r="D551" s="672">
        <v>1.3662048E7</v>
      </c>
      <c r="E551" s="672" t="s">
        <v>72</v>
      </c>
      <c r="F551" s="672" t="s">
        <v>73</v>
      </c>
      <c r="G551" s="672" t="s">
        <v>1144</v>
      </c>
      <c r="H551" s="672"/>
      <c r="I551" s="672"/>
      <c r="J551" s="672" t="str">
        <f t="shared" si="1"/>
        <v/>
      </c>
    </row>
    <row r="552" ht="14.25" customHeight="1">
      <c r="A552" s="672">
        <v>1.7109342E7</v>
      </c>
      <c r="B552" s="672" t="s">
        <v>1053</v>
      </c>
      <c r="C552" s="672" t="s">
        <v>1145</v>
      </c>
      <c r="D552" s="672">
        <v>1.4997462E7</v>
      </c>
      <c r="E552" s="672" t="s">
        <v>73</v>
      </c>
      <c r="F552" s="672" t="s">
        <v>69</v>
      </c>
      <c r="G552" s="672" t="s">
        <v>1146</v>
      </c>
      <c r="H552" s="672"/>
      <c r="I552" s="672"/>
      <c r="J552" s="672" t="str">
        <f t="shared" si="1"/>
        <v/>
      </c>
    </row>
    <row r="553" ht="14.25" customHeight="1">
      <c r="A553" s="672">
        <v>1.7743975E7</v>
      </c>
      <c r="B553" s="672" t="s">
        <v>1053</v>
      </c>
      <c r="C553" s="672" t="s">
        <v>1147</v>
      </c>
      <c r="D553" s="672">
        <v>1.5632095E7</v>
      </c>
      <c r="E553" s="672" t="s">
        <v>68</v>
      </c>
      <c r="F553" s="672" t="s">
        <v>72</v>
      </c>
      <c r="G553" s="672" t="s">
        <v>1148</v>
      </c>
      <c r="H553" s="672"/>
      <c r="I553" s="672"/>
      <c r="J553" s="672" t="str">
        <f t="shared" si="1"/>
        <v/>
      </c>
    </row>
    <row r="554" ht="14.25" customHeight="1">
      <c r="A554" s="672">
        <v>1.7984965E7</v>
      </c>
      <c r="B554" s="672" t="s">
        <v>1053</v>
      </c>
      <c r="C554" s="672" t="s">
        <v>1149</v>
      </c>
      <c r="D554" s="672">
        <v>1.5873085E7</v>
      </c>
      <c r="E554" s="672" t="s">
        <v>68</v>
      </c>
      <c r="F554" s="672" t="s">
        <v>69</v>
      </c>
      <c r="G554" s="672" t="s">
        <v>1150</v>
      </c>
      <c r="H554" s="672"/>
      <c r="I554" s="672"/>
      <c r="J554" s="672" t="str">
        <f t="shared" si="1"/>
        <v/>
      </c>
    </row>
    <row r="555" ht="14.25" customHeight="1">
      <c r="A555" s="672">
        <v>1.8235291E7</v>
      </c>
      <c r="B555" s="672" t="s">
        <v>1053</v>
      </c>
      <c r="C555" s="672" t="s">
        <v>1151</v>
      </c>
      <c r="D555" s="672">
        <v>1.6123411E7</v>
      </c>
      <c r="E555" s="672" t="s">
        <v>72</v>
      </c>
      <c r="F555" s="672" t="s">
        <v>73</v>
      </c>
      <c r="G555" s="672" t="s">
        <v>1152</v>
      </c>
      <c r="H555" s="672"/>
      <c r="I555" s="672"/>
      <c r="J555" s="672" t="str">
        <f t="shared" si="1"/>
        <v/>
      </c>
    </row>
    <row r="556" ht="14.25" customHeight="1">
      <c r="A556" s="672">
        <v>1.8740131E7</v>
      </c>
      <c r="B556" s="672" t="s">
        <v>1053</v>
      </c>
      <c r="C556" s="672" t="s">
        <v>1153</v>
      </c>
      <c r="D556" s="672">
        <v>1.6628251E7</v>
      </c>
      <c r="E556" s="672" t="s">
        <v>68</v>
      </c>
      <c r="F556" s="672" t="s">
        <v>69</v>
      </c>
      <c r="G556" s="672" t="s">
        <v>1154</v>
      </c>
      <c r="H556" s="672"/>
      <c r="I556" s="672"/>
      <c r="J556" s="672" t="str">
        <f t="shared" si="1"/>
        <v/>
      </c>
    </row>
    <row r="557" ht="14.25" customHeight="1">
      <c r="A557" s="672">
        <v>1.9087468E7</v>
      </c>
      <c r="B557" s="672" t="s">
        <v>1053</v>
      </c>
      <c r="C557" s="672" t="s">
        <v>1157</v>
      </c>
      <c r="D557" s="672">
        <v>1.6975588E7</v>
      </c>
      <c r="E557" s="672" t="s">
        <v>69</v>
      </c>
      <c r="F557" s="672" t="s">
        <v>73</v>
      </c>
      <c r="G557" s="672" t="s">
        <v>1158</v>
      </c>
      <c r="H557" s="672"/>
      <c r="I557" s="672"/>
      <c r="J557" s="672" t="str">
        <f t="shared" si="1"/>
        <v/>
      </c>
    </row>
    <row r="558" ht="14.25" customHeight="1">
      <c r="A558" s="672">
        <v>2.1343773E7</v>
      </c>
      <c r="B558" s="672" t="s">
        <v>1053</v>
      </c>
      <c r="C558" s="672" t="s">
        <v>1159</v>
      </c>
      <c r="D558" s="672">
        <v>1.9181887E7</v>
      </c>
      <c r="E558" s="672" t="s">
        <v>69</v>
      </c>
      <c r="F558" s="672" t="s">
        <v>72</v>
      </c>
      <c r="G558" s="672" t="s">
        <v>1159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8593442.0</v>
      </c>
      <c r="B570" s="672" t="s">
        <v>713</v>
      </c>
      <c r="C570" s="672" t="s">
        <v>733</v>
      </c>
      <c r="D570" s="672">
        <v>8725401.0</v>
      </c>
      <c r="E570" s="672" t="s">
        <v>69</v>
      </c>
      <c r="F570" s="672" t="s">
        <v>68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3349204.0</v>
      </c>
      <c r="B571" s="672" t="s">
        <v>713</v>
      </c>
      <c r="C571" s="672" t="s">
        <v>724</v>
      </c>
      <c r="D571" s="672">
        <v>3481163.0</v>
      </c>
      <c r="E571" s="672" t="s">
        <v>68</v>
      </c>
      <c r="F571" s="672" t="s">
        <v>69</v>
      </c>
      <c r="G571" s="672"/>
      <c r="H571" s="672">
        <v>1.0</v>
      </c>
      <c r="I571" s="672" t="s">
        <v>1272</v>
      </c>
      <c r="J571" s="672" t="str">
        <f t="shared" si="1"/>
        <v>A*1</v>
      </c>
    </row>
    <row r="572" ht="14.25" customHeight="1">
      <c r="A572" s="672">
        <v>6932934.0</v>
      </c>
      <c r="B572" s="672" t="s">
        <v>713</v>
      </c>
      <c r="C572" s="672" t="s">
        <v>725</v>
      </c>
      <c r="D572" s="672">
        <v>7064893.0</v>
      </c>
      <c r="E572" s="672" t="s">
        <v>72</v>
      </c>
      <c r="F572" s="672" t="s">
        <v>69</v>
      </c>
      <c r="G572" s="672" t="s">
        <v>726</v>
      </c>
      <c r="H572" s="672">
        <v>1.0</v>
      </c>
      <c r="I572" s="672" t="s">
        <v>1293</v>
      </c>
      <c r="J572" s="672" t="str">
        <f t="shared" si="1"/>
        <v>A*1</v>
      </c>
    </row>
    <row r="573" ht="14.25" customHeight="1">
      <c r="A573" s="672">
        <v>1.7598877E7</v>
      </c>
      <c r="B573" s="672" t="s">
        <v>713</v>
      </c>
      <c r="C573" s="672" t="s">
        <v>717</v>
      </c>
      <c r="D573" s="672">
        <v>1.5486997E7</v>
      </c>
      <c r="E573" s="672" t="s">
        <v>68</v>
      </c>
      <c r="F573" s="672" t="s">
        <v>69</v>
      </c>
      <c r="G573" s="672" t="s">
        <v>718</v>
      </c>
      <c r="H573" s="672"/>
      <c r="I573" s="672"/>
      <c r="J573" s="672" t="str">
        <f t="shared" si="1"/>
        <v/>
      </c>
    </row>
    <row r="574" ht="14.25" customHeight="1">
      <c r="A574" s="672">
        <v>1.7572426E7</v>
      </c>
      <c r="B574" s="672" t="s">
        <v>713</v>
      </c>
      <c r="C574" s="672" t="s">
        <v>719</v>
      </c>
      <c r="D574" s="672">
        <v>1.5460546E7</v>
      </c>
      <c r="E574" s="672" t="s">
        <v>68</v>
      </c>
      <c r="F574" s="672" t="s">
        <v>72</v>
      </c>
      <c r="G574" s="672" t="s">
        <v>720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1.5544587E7</v>
      </c>
      <c r="B581" s="672" t="s">
        <v>738</v>
      </c>
      <c r="C581" s="672" t="s">
        <v>745</v>
      </c>
      <c r="D581" s="672">
        <v>1.3432707E7</v>
      </c>
      <c r="E581" s="672" t="s">
        <v>72</v>
      </c>
      <c r="F581" s="672" t="s">
        <v>73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2.4385496E7</v>
      </c>
      <c r="B582" s="672" t="s">
        <v>738</v>
      </c>
      <c r="C582" s="672" t="s">
        <v>746</v>
      </c>
      <c r="D582" s="672">
        <v>2.2239349E7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8878760.0</v>
      </c>
      <c r="B583" s="672" t="s">
        <v>738</v>
      </c>
      <c r="C583" s="672" t="s">
        <v>747</v>
      </c>
      <c r="D583" s="672">
        <v>9010719.0</v>
      </c>
      <c r="E583" s="672" t="s">
        <v>69</v>
      </c>
      <c r="F583" s="672" t="s">
        <v>73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5438026.0</v>
      </c>
      <c r="B584" s="672" t="s">
        <v>738</v>
      </c>
      <c r="C584" s="672" t="s">
        <v>750</v>
      </c>
      <c r="D584" s="672">
        <v>5569985.0</v>
      </c>
      <c r="E584" s="672" t="s">
        <v>72</v>
      </c>
      <c r="F584" s="672" t="s">
        <v>68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2.2472154E7</v>
      </c>
      <c r="B585" s="672" t="s">
        <v>738</v>
      </c>
      <c r="C585" s="672" t="s">
        <v>751</v>
      </c>
      <c r="D585" s="672">
        <v>2.0310268E7</v>
      </c>
      <c r="E585" s="672" t="s">
        <v>72</v>
      </c>
      <c r="F585" s="672" t="s">
        <v>73</v>
      </c>
      <c r="G585" s="672"/>
      <c r="H585" s="672">
        <v>2.0</v>
      </c>
      <c r="I585" s="672" t="s">
        <v>1222</v>
      </c>
      <c r="J585" s="672" t="str">
        <f t="shared" si="1"/>
        <v>A*2</v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>
        <v>1.0</v>
      </c>
      <c r="I599" s="672" t="s">
        <v>1272</v>
      </c>
      <c r="J599" s="672" t="str">
        <f t="shared" si="1"/>
        <v>A*1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8887741.0</v>
      </c>
      <c r="B611" s="672" t="s">
        <v>792</v>
      </c>
      <c r="C611" s="672" t="s">
        <v>796</v>
      </c>
      <c r="D611" s="672">
        <v>9019700.0</v>
      </c>
      <c r="E611" s="672" t="s">
        <v>68</v>
      </c>
      <c r="F611" s="672" t="s">
        <v>72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2.2641192E7</v>
      </c>
      <c r="B612" s="672" t="s">
        <v>792</v>
      </c>
      <c r="C612" s="672" t="s">
        <v>797</v>
      </c>
      <c r="D612" s="672">
        <v>2.0479306E7</v>
      </c>
      <c r="E612" s="672" t="s">
        <v>69</v>
      </c>
      <c r="F612" s="672" t="s">
        <v>73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2.2690981E7</v>
      </c>
      <c r="B613" s="672" t="s">
        <v>792</v>
      </c>
      <c r="C613" s="672" t="s">
        <v>798</v>
      </c>
      <c r="D613" s="672">
        <v>2.0529095E7</v>
      </c>
      <c r="E613" s="672" t="s">
        <v>72</v>
      </c>
      <c r="F613" s="672" t="s">
        <v>68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1.7497864E7</v>
      </c>
      <c r="B614" s="672" t="s">
        <v>792</v>
      </c>
      <c r="C614" s="672" t="s">
        <v>799</v>
      </c>
      <c r="D614" s="672">
        <v>1.5385984E7</v>
      </c>
      <c r="E614" s="672" t="s">
        <v>73</v>
      </c>
      <c r="F614" s="672" t="s">
        <v>72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1.8095048E7</v>
      </c>
      <c r="B615" s="672" t="s">
        <v>792</v>
      </c>
      <c r="C615" s="672" t="s">
        <v>802</v>
      </c>
      <c r="D615" s="672">
        <v>1.5983168E7</v>
      </c>
      <c r="E615" s="672" t="s">
        <v>72</v>
      </c>
      <c r="F615" s="672" t="s">
        <v>68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2.2469512E7</v>
      </c>
      <c r="B616" s="672" t="s">
        <v>792</v>
      </c>
      <c r="C616" s="672" t="s">
        <v>803</v>
      </c>
      <c r="D616" s="672">
        <v>2.0307626E7</v>
      </c>
      <c r="E616" s="672" t="s">
        <v>73</v>
      </c>
      <c r="F616" s="672" t="s">
        <v>69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1.5667739E7</v>
      </c>
      <c r="B617" s="672" t="s">
        <v>792</v>
      </c>
      <c r="C617" s="672" t="s">
        <v>793</v>
      </c>
      <c r="D617" s="672">
        <v>1.3555859E7</v>
      </c>
      <c r="E617" s="672" t="s">
        <v>69</v>
      </c>
      <c r="F617" s="672" t="s">
        <v>68</v>
      </c>
      <c r="G617" s="672"/>
      <c r="H617" s="672">
        <v>4.0</v>
      </c>
      <c r="I617" s="672" t="s">
        <v>1768</v>
      </c>
      <c r="J617" s="672" t="str">
        <f t="shared" si="1"/>
        <v>A*4</v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1.8841182E7</v>
      </c>
      <c r="B628" s="672" t="s">
        <v>811</v>
      </c>
      <c r="C628" s="672" t="s">
        <v>819</v>
      </c>
      <c r="D628" s="672">
        <v>1.6729302E7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1.4344431E7</v>
      </c>
      <c r="B629" s="672" t="s">
        <v>811</v>
      </c>
      <c r="C629" s="672" t="s">
        <v>820</v>
      </c>
      <c r="D629" s="672">
        <v>1.2223726E7</v>
      </c>
      <c r="E629" s="672" t="s">
        <v>69</v>
      </c>
      <c r="F629" s="672" t="s">
        <v>73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6076605.0</v>
      </c>
      <c r="B630" s="672" t="s">
        <v>811</v>
      </c>
      <c r="C630" s="672" t="s">
        <v>821</v>
      </c>
      <c r="D630" s="672">
        <v>6208564.0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8516397.0</v>
      </c>
      <c r="B631" s="672" t="s">
        <v>811</v>
      </c>
      <c r="C631" s="672" t="s">
        <v>822</v>
      </c>
      <c r="D631" s="672">
        <v>8648356.0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5469235.0</v>
      </c>
      <c r="B632" s="672" t="s">
        <v>811</v>
      </c>
      <c r="C632" s="672" t="s">
        <v>823</v>
      </c>
      <c r="D632" s="672">
        <v>5601194.0</v>
      </c>
      <c r="E632" s="672" t="s">
        <v>73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5118505.0</v>
      </c>
      <c r="B633" s="672" t="s">
        <v>811</v>
      </c>
      <c r="C633" s="672" t="s">
        <v>824</v>
      </c>
      <c r="D633" s="672">
        <v>5250464.0</v>
      </c>
      <c r="E633" s="672" t="s">
        <v>69</v>
      </c>
      <c r="F633" s="672" t="s">
        <v>68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5192640.0</v>
      </c>
      <c r="B634" s="672" t="s">
        <v>811</v>
      </c>
      <c r="C634" s="672" t="s">
        <v>825</v>
      </c>
      <c r="D634" s="672">
        <v>5324599.0</v>
      </c>
      <c r="E634" s="672" t="s">
        <v>68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5254148.0</v>
      </c>
      <c r="B635" s="672" t="s">
        <v>811</v>
      </c>
      <c r="C635" s="672" t="s">
        <v>826</v>
      </c>
      <c r="D635" s="672">
        <v>5386107.0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3528620.0</v>
      </c>
      <c r="B636" s="672" t="s">
        <v>811</v>
      </c>
      <c r="C636" s="672" t="s">
        <v>828</v>
      </c>
      <c r="D636" s="672">
        <v>3660579.0</v>
      </c>
      <c r="E636" s="672" t="s">
        <v>73</v>
      </c>
      <c r="F636" s="672" t="s">
        <v>72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1.3197662E7</v>
      </c>
      <c r="B637" s="672" t="s">
        <v>811</v>
      </c>
      <c r="C637" s="672" t="s">
        <v>830</v>
      </c>
      <c r="D637" s="672">
        <v>1.1041986E7</v>
      </c>
      <c r="E637" s="672" t="s">
        <v>68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5492846.0</v>
      </c>
      <c r="B638" s="672" t="s">
        <v>811</v>
      </c>
      <c r="C638" s="672" t="s">
        <v>827</v>
      </c>
      <c r="D638" s="672">
        <v>5624805.0</v>
      </c>
      <c r="E638" s="672" t="s">
        <v>73</v>
      </c>
      <c r="F638" s="672" t="s">
        <v>68</v>
      </c>
      <c r="G638" s="672"/>
      <c r="H638" s="672">
        <v>1.0</v>
      </c>
      <c r="I638" s="672" t="s">
        <v>73</v>
      </c>
      <c r="J638" s="672" t="str">
        <f t="shared" si="1"/>
        <v>A*1</v>
      </c>
    </row>
    <row r="639" ht="14.25" customHeight="1">
      <c r="A639" s="672">
        <v>2.2163826E7</v>
      </c>
      <c r="B639" s="672" t="s">
        <v>831</v>
      </c>
      <c r="C639" s="672" t="s">
        <v>834</v>
      </c>
      <c r="D639" s="672">
        <v>2.000194E7</v>
      </c>
      <c r="E639" s="672" t="s">
        <v>69</v>
      </c>
      <c r="F639" s="672" t="s">
        <v>73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2.1980354E7</v>
      </c>
      <c r="B640" s="672" t="s">
        <v>831</v>
      </c>
      <c r="C640" s="672" t="s">
        <v>835</v>
      </c>
      <c r="D640" s="672">
        <v>1.9818468E7</v>
      </c>
      <c r="E640" s="672" t="s">
        <v>73</v>
      </c>
      <c r="F640" s="672" t="s">
        <v>69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1.8813574E7</v>
      </c>
      <c r="B641" s="672" t="s">
        <v>831</v>
      </c>
      <c r="C641" s="672" t="s">
        <v>836</v>
      </c>
      <c r="D641" s="672">
        <v>1.6701694E7</v>
      </c>
      <c r="E641" s="672" t="s">
        <v>73</v>
      </c>
      <c r="F641" s="672" t="s">
        <v>72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1.4178118E7</v>
      </c>
      <c r="B642" s="672" t="s">
        <v>831</v>
      </c>
      <c r="C642" s="672" t="s">
        <v>837</v>
      </c>
      <c r="D642" s="672">
        <v>1.2057412E7</v>
      </c>
      <c r="E642" s="672" t="s">
        <v>72</v>
      </c>
      <c r="F642" s="672" t="s">
        <v>73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3152528.0</v>
      </c>
      <c r="B643" s="672" t="s">
        <v>831</v>
      </c>
      <c r="C643" s="672" t="s">
        <v>838</v>
      </c>
      <c r="D643" s="672">
        <v>3284487.0</v>
      </c>
      <c r="E643" s="672" t="s">
        <v>72</v>
      </c>
      <c r="F643" s="672" t="s">
        <v>68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9849475.0</v>
      </c>
      <c r="B644" s="672" t="s">
        <v>831</v>
      </c>
      <c r="C644" s="672" t="s">
        <v>839</v>
      </c>
      <c r="D644" s="672">
        <v>1.0011866E7</v>
      </c>
      <c r="E644" s="672" t="s">
        <v>72</v>
      </c>
      <c r="F644" s="672" t="s">
        <v>69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5447588.0</v>
      </c>
      <c r="B645" s="672" t="s">
        <v>831</v>
      </c>
      <c r="C645" s="672" t="s">
        <v>840</v>
      </c>
      <c r="D645" s="672">
        <v>5579547.0</v>
      </c>
      <c r="E645" s="672" t="s">
        <v>72</v>
      </c>
      <c r="F645" s="672" t="s">
        <v>68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5666105.0</v>
      </c>
      <c r="B646" s="672" t="s">
        <v>831</v>
      </c>
      <c r="C646" s="672" t="s">
        <v>841</v>
      </c>
      <c r="D646" s="672">
        <v>5798064.0</v>
      </c>
      <c r="E646" s="672" t="s">
        <v>73</v>
      </c>
      <c r="F646" s="672" t="s">
        <v>72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5555502.0</v>
      </c>
      <c r="B647" s="672" t="s">
        <v>831</v>
      </c>
      <c r="C647" s="672" t="s">
        <v>842</v>
      </c>
      <c r="D647" s="672">
        <v>5687461.0</v>
      </c>
      <c r="E647" s="672" t="s">
        <v>72</v>
      </c>
      <c r="F647" s="672" t="s">
        <v>69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4987810.0</v>
      </c>
      <c r="B648" s="672" t="s">
        <v>831</v>
      </c>
      <c r="C648" s="672" t="s">
        <v>843</v>
      </c>
      <c r="D648" s="672">
        <v>5119769.0</v>
      </c>
      <c r="E648" s="672" t="s">
        <v>72</v>
      </c>
      <c r="F648" s="672" t="s">
        <v>68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5555501.0</v>
      </c>
      <c r="B649" s="672" t="s">
        <v>831</v>
      </c>
      <c r="C649" s="672" t="s">
        <v>844</v>
      </c>
      <c r="D649" s="672">
        <v>5687460.0</v>
      </c>
      <c r="E649" s="672" t="s">
        <v>72</v>
      </c>
      <c r="F649" s="672" t="s">
        <v>73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8321409.0</v>
      </c>
      <c r="B650" s="672" t="s">
        <v>831</v>
      </c>
      <c r="C650" s="672" t="s">
        <v>845</v>
      </c>
      <c r="D650" s="672">
        <v>8453368.0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2.2278966E7</v>
      </c>
      <c r="B651" s="672" t="s">
        <v>831</v>
      </c>
      <c r="C651" s="672" t="s">
        <v>846</v>
      </c>
      <c r="D651" s="672">
        <v>2.011708E7</v>
      </c>
      <c r="E651" s="672" t="s">
        <v>69</v>
      </c>
      <c r="F651" s="672" t="s">
        <v>68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1.0035893E7</v>
      </c>
      <c r="B652" s="672" t="s">
        <v>831</v>
      </c>
      <c r="C652" s="672" t="s">
        <v>848</v>
      </c>
      <c r="D652" s="672">
        <v>1.0198284E7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7434245.0</v>
      </c>
      <c r="B653" s="672" t="s">
        <v>831</v>
      </c>
      <c r="C653" s="672" t="s">
        <v>832</v>
      </c>
      <c r="D653" s="672">
        <v>7566204.0</v>
      </c>
      <c r="E653" s="672" t="s">
        <v>68</v>
      </c>
      <c r="F653" s="672" t="s">
        <v>69</v>
      </c>
      <c r="G653" s="672"/>
      <c r="H653" s="672">
        <v>1.0</v>
      </c>
      <c r="I653" s="672" t="s">
        <v>1272</v>
      </c>
      <c r="J653" s="672" t="str">
        <f t="shared" si="1"/>
        <v>A*1</v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/>
      <c r="I657" s="672"/>
      <c r="J657" s="672" t="str">
        <f t="shared" si="1"/>
        <v/>
      </c>
    </row>
    <row r="658" ht="14.25" customHeight="1">
      <c r="A658" s="672">
        <v>1.564956E7</v>
      </c>
      <c r="B658" s="672" t="s">
        <v>856</v>
      </c>
      <c r="C658" s="672" t="s">
        <v>858</v>
      </c>
      <c r="D658" s="672">
        <v>1.353768E7</v>
      </c>
      <c r="E658" s="672" t="s">
        <v>68</v>
      </c>
      <c r="F658" s="672" t="s">
        <v>73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1.7819098E7</v>
      </c>
      <c r="B659" s="672" t="s">
        <v>856</v>
      </c>
      <c r="C659" s="672" t="s">
        <v>859</v>
      </c>
      <c r="D659" s="672">
        <v>1.5707218E7</v>
      </c>
      <c r="E659" s="672" t="s">
        <v>72</v>
      </c>
      <c r="F659" s="672" t="s">
        <v>68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1.5642556E7</v>
      </c>
      <c r="B660" s="672" t="s">
        <v>856</v>
      </c>
      <c r="C660" s="672" t="s">
        <v>860</v>
      </c>
      <c r="D660" s="672">
        <v>1.3530676E7</v>
      </c>
      <c r="E660" s="672" t="s">
        <v>72</v>
      </c>
      <c r="F660" s="672" t="s">
        <v>69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8329283.0</v>
      </c>
      <c r="B661" s="672" t="s">
        <v>856</v>
      </c>
      <c r="C661" s="672" t="s">
        <v>861</v>
      </c>
      <c r="D661" s="672">
        <v>8461242.0</v>
      </c>
      <c r="E661" s="672" t="s">
        <v>72</v>
      </c>
      <c r="F661" s="672" t="s">
        <v>73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8472830.0</v>
      </c>
      <c r="B662" s="672" t="s">
        <v>856</v>
      </c>
      <c r="C662" s="672" t="s">
        <v>857</v>
      </c>
      <c r="D662" s="672">
        <v>8604789.0</v>
      </c>
      <c r="E662" s="672" t="s">
        <v>69</v>
      </c>
      <c r="F662" s="672" t="s">
        <v>68</v>
      </c>
      <c r="G662" s="672"/>
      <c r="H662" s="672">
        <v>1.0</v>
      </c>
      <c r="I662" s="672" t="s">
        <v>1026</v>
      </c>
      <c r="J662" s="672" t="str">
        <f t="shared" si="1"/>
        <v>A*1</v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>
        <v>2.0</v>
      </c>
      <c r="I663" s="672" t="s">
        <v>1693</v>
      </c>
      <c r="J663" s="672" t="str">
        <f t="shared" si="1"/>
        <v>A*1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1.359437E7</v>
      </c>
      <c r="B674" s="672" t="s">
        <v>863</v>
      </c>
      <c r="C674" s="672" t="s">
        <v>874</v>
      </c>
      <c r="D674" s="672">
        <v>1.1438694E7</v>
      </c>
      <c r="E674" s="672" t="s">
        <v>72</v>
      </c>
      <c r="F674" s="672" t="s">
        <v>73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9967473.0</v>
      </c>
      <c r="B675" s="672" t="s">
        <v>863</v>
      </c>
      <c r="C675" s="672" t="s">
        <v>875</v>
      </c>
      <c r="D675" s="672">
        <v>1.0129864E7</v>
      </c>
      <c r="E675" s="672" t="s">
        <v>72</v>
      </c>
      <c r="F675" s="672" t="s">
        <v>69</v>
      </c>
      <c r="G675" s="672"/>
      <c r="H675" s="672"/>
      <c r="I675" s="672"/>
      <c r="J675" s="672" t="str">
        <f t="shared" si="1"/>
        <v/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1.3863984E7</v>
      </c>
      <c r="B678" s="672" t="s">
        <v>879</v>
      </c>
      <c r="C678" s="672" t="s">
        <v>883</v>
      </c>
      <c r="D678" s="672">
        <v>1.1743278E7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2.2100541E7</v>
      </c>
      <c r="B679" s="672" t="s">
        <v>879</v>
      </c>
      <c r="C679" s="672" t="s">
        <v>884</v>
      </c>
      <c r="D679" s="672">
        <v>1.9938655E7</v>
      </c>
      <c r="E679" s="672" t="s">
        <v>68</v>
      </c>
      <c r="F679" s="672" t="s">
        <v>69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2.1390751E7</v>
      </c>
      <c r="B680" s="672" t="s">
        <v>879</v>
      </c>
      <c r="C680" s="672" t="s">
        <v>885</v>
      </c>
      <c r="D680" s="672">
        <v>1.9228865E7</v>
      </c>
      <c r="E680" s="672" t="s">
        <v>73</v>
      </c>
      <c r="F680" s="672" t="s">
        <v>72</v>
      </c>
      <c r="G680" s="672"/>
      <c r="H680" s="672"/>
      <c r="I680" s="672"/>
      <c r="J680" s="672" t="str">
        <f t="shared" si="1"/>
        <v/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1.3286253E7</v>
      </c>
      <c r="B686" s="672" t="s">
        <v>893</v>
      </c>
      <c r="C686" s="672" t="s">
        <v>896</v>
      </c>
      <c r="D686" s="672">
        <v>1.1130577E7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9388252.0</v>
      </c>
      <c r="B687" s="672" t="s">
        <v>893</v>
      </c>
      <c r="C687" s="672" t="s">
        <v>897</v>
      </c>
      <c r="D687" s="672">
        <v>9550643.0</v>
      </c>
      <c r="E687" s="672" t="s">
        <v>72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1.8634735E7</v>
      </c>
      <c r="B688" s="672" t="s">
        <v>893</v>
      </c>
      <c r="C688" s="672" t="s">
        <v>898</v>
      </c>
      <c r="D688" s="672">
        <v>1.6522855E7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2715207.0</v>
      </c>
      <c r="B689" s="672" t="s">
        <v>893</v>
      </c>
      <c r="C689" s="672" t="s">
        <v>899</v>
      </c>
      <c r="D689" s="672">
        <v>2847166.0</v>
      </c>
      <c r="E689" s="672" t="s">
        <v>69</v>
      </c>
      <c r="F689" s="672" t="s">
        <v>68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1.4796031E7</v>
      </c>
      <c r="B690" s="672" t="s">
        <v>893</v>
      </c>
      <c r="C690" s="672" t="s">
        <v>900</v>
      </c>
      <c r="D690" s="672">
        <v>1.2684102E7</v>
      </c>
      <c r="E690" s="672" t="s">
        <v>68</v>
      </c>
      <c r="F690" s="672" t="s">
        <v>69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1.4346602E7</v>
      </c>
      <c r="B691" s="672" t="s">
        <v>893</v>
      </c>
      <c r="C691" s="672" t="s">
        <v>901</v>
      </c>
      <c r="D691" s="672">
        <v>1.2225897E7</v>
      </c>
      <c r="E691" s="672" t="s">
        <v>68</v>
      </c>
      <c r="F691" s="672" t="s">
        <v>72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1.4358011E7</v>
      </c>
      <c r="B692" s="672" t="s">
        <v>893</v>
      </c>
      <c r="C692" s="672" t="s">
        <v>902</v>
      </c>
      <c r="D692" s="672">
        <v>1.2237306E7</v>
      </c>
      <c r="E692" s="672" t="s">
        <v>72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3385896.0</v>
      </c>
      <c r="B693" s="672" t="s">
        <v>893</v>
      </c>
      <c r="C693" s="672" t="s">
        <v>903</v>
      </c>
      <c r="D693" s="672">
        <v>3517855.0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1.7581946E7</v>
      </c>
      <c r="B694" s="672" t="s">
        <v>893</v>
      </c>
      <c r="C694" s="672" t="s">
        <v>904</v>
      </c>
      <c r="D694" s="672">
        <v>1.5470066E7</v>
      </c>
      <c r="E694" s="672" t="s">
        <v>68</v>
      </c>
      <c r="F694" s="672" t="s">
        <v>73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3801406.0</v>
      </c>
      <c r="B695" s="672" t="s">
        <v>893</v>
      </c>
      <c r="C695" s="672" t="s">
        <v>905</v>
      </c>
      <c r="D695" s="672">
        <v>3933365.0</v>
      </c>
      <c r="E695" s="672" t="s">
        <v>72</v>
      </c>
      <c r="F695" s="672" t="s">
        <v>68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5134013.0</v>
      </c>
      <c r="B696" s="672" t="s">
        <v>893</v>
      </c>
      <c r="C696" s="672" t="s">
        <v>906</v>
      </c>
      <c r="D696" s="672">
        <v>5265972.0</v>
      </c>
      <c r="E696" s="672" t="s">
        <v>73</v>
      </c>
      <c r="F696" s="672" t="s">
        <v>69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2.1936623E7</v>
      </c>
      <c r="B697" s="672" t="s">
        <v>893</v>
      </c>
      <c r="C697" s="672" t="s">
        <v>908</v>
      </c>
      <c r="D697" s="672">
        <v>1.9774737E7</v>
      </c>
      <c r="E697" s="672" t="s">
        <v>69</v>
      </c>
      <c r="F697" s="672" t="s">
        <v>68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5134362.0</v>
      </c>
      <c r="B698" s="672" t="s">
        <v>893</v>
      </c>
      <c r="C698" s="672" t="s">
        <v>907</v>
      </c>
      <c r="D698" s="672">
        <v>5266321.0</v>
      </c>
      <c r="E698" s="672" t="s">
        <v>69</v>
      </c>
      <c r="F698" s="672" t="s">
        <v>72</v>
      </c>
      <c r="G698" s="672"/>
      <c r="H698" s="672">
        <v>1.0</v>
      </c>
      <c r="I698" s="672" t="s">
        <v>1026</v>
      </c>
      <c r="J698" s="672" t="str">
        <f t="shared" si="1"/>
        <v>A*1</v>
      </c>
    </row>
    <row r="699" ht="14.25" customHeight="1">
      <c r="A699" s="672">
        <v>2.1491185E7</v>
      </c>
      <c r="B699" s="672" t="s">
        <v>910</v>
      </c>
      <c r="C699" s="672" t="s">
        <v>911</v>
      </c>
      <c r="D699" s="672">
        <v>1.9329299E7</v>
      </c>
      <c r="E699" s="672" t="s">
        <v>72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2.1388318E7</v>
      </c>
      <c r="B700" s="672" t="s">
        <v>910</v>
      </c>
      <c r="C700" s="672" t="s">
        <v>913</v>
      </c>
      <c r="D700" s="672">
        <v>1.9226432E7</v>
      </c>
      <c r="E700" s="672" t="s">
        <v>68</v>
      </c>
      <c r="F700" s="672" t="s">
        <v>73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1.5026173E7</v>
      </c>
      <c r="B701" s="672" t="s">
        <v>910</v>
      </c>
      <c r="C701" s="672" t="s">
        <v>914</v>
      </c>
      <c r="D701" s="672">
        <v>1.2914261E7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7055290.0</v>
      </c>
      <c r="B702" s="672" t="s">
        <v>910</v>
      </c>
      <c r="C702" s="672" t="s">
        <v>915</v>
      </c>
      <c r="D702" s="672">
        <v>7187249.0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2.1340696E7</v>
      </c>
      <c r="B703" s="672" t="s">
        <v>910</v>
      </c>
      <c r="C703" s="672" t="s">
        <v>916</v>
      </c>
      <c r="D703" s="672">
        <v>1.917881E7</v>
      </c>
      <c r="E703" s="672" t="s">
        <v>69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1.8546766E7</v>
      </c>
      <c r="B704" s="672" t="s">
        <v>910</v>
      </c>
      <c r="C704" s="672" t="s">
        <v>917</v>
      </c>
      <c r="D704" s="672">
        <v>1.6434886E7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1.9273485E7</v>
      </c>
      <c r="B705" s="672" t="s">
        <v>910</v>
      </c>
      <c r="C705" s="672" t="s">
        <v>918</v>
      </c>
      <c r="D705" s="672">
        <v>1.7161605E7</v>
      </c>
      <c r="E705" s="672" t="s">
        <v>73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1.8574309E7</v>
      </c>
      <c r="B706" s="672" t="s">
        <v>910</v>
      </c>
      <c r="C706" s="672" t="s">
        <v>919</v>
      </c>
      <c r="D706" s="672">
        <v>1.6462429E7</v>
      </c>
      <c r="E706" s="672" t="s">
        <v>68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5707351.0</v>
      </c>
      <c r="B707" s="672" t="s">
        <v>910</v>
      </c>
      <c r="C707" s="672" t="s">
        <v>920</v>
      </c>
      <c r="D707" s="672">
        <v>5839310.0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2.8725881E7</v>
      </c>
      <c r="B708" s="672" t="s">
        <v>910</v>
      </c>
      <c r="C708" s="672" t="s">
        <v>921</v>
      </c>
      <c r="D708" s="672">
        <v>2.6579734E7</v>
      </c>
      <c r="E708" s="672" t="s">
        <v>72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2.1626581E7</v>
      </c>
      <c r="B709" s="672" t="s">
        <v>910</v>
      </c>
      <c r="C709" s="672" t="s">
        <v>922</v>
      </c>
      <c r="D709" s="672">
        <v>1.9464695E7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1.7313945E7</v>
      </c>
      <c r="B710" s="672" t="s">
        <v>910</v>
      </c>
      <c r="C710" s="672" t="s">
        <v>923</v>
      </c>
      <c r="D710" s="672">
        <v>1.5202065E7</v>
      </c>
      <c r="E710" s="672" t="s">
        <v>72</v>
      </c>
      <c r="F710" s="672" t="s">
        <v>73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2.860829E7</v>
      </c>
      <c r="B711" s="672" t="s">
        <v>910</v>
      </c>
      <c r="C711" s="672" t="s">
        <v>924</v>
      </c>
      <c r="D711" s="672">
        <v>2.6462143E7</v>
      </c>
      <c r="E711" s="672" t="s">
        <v>68</v>
      </c>
      <c r="F711" s="672" t="s">
        <v>69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2.3619758E7</v>
      </c>
      <c r="B712" s="672" t="s">
        <v>910</v>
      </c>
      <c r="C712" s="672" t="s">
        <v>925</v>
      </c>
      <c r="D712" s="672">
        <v>2.1457872E7</v>
      </c>
      <c r="E712" s="672" t="s">
        <v>69</v>
      </c>
      <c r="F712" s="672" t="s">
        <v>68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1.4530877E7</v>
      </c>
      <c r="B713" s="672" t="s">
        <v>910</v>
      </c>
      <c r="C713" s="672" t="s">
        <v>926</v>
      </c>
      <c r="D713" s="672">
        <v>1.2419078E7</v>
      </c>
      <c r="E713" s="672" t="s">
        <v>73</v>
      </c>
      <c r="F713" s="672" t="s">
        <v>72</v>
      </c>
      <c r="G713" s="672"/>
      <c r="H713" s="672"/>
      <c r="I713" s="672"/>
      <c r="J713" s="672" t="str">
        <f t="shared" si="1"/>
        <v/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4982769.0</v>
      </c>
      <c r="B724" s="672" t="s">
        <v>940</v>
      </c>
      <c r="C724" s="672" t="s">
        <v>943</v>
      </c>
      <c r="D724" s="672">
        <v>5114728.0</v>
      </c>
      <c r="E724" s="672" t="s">
        <v>69</v>
      </c>
      <c r="F724" s="672" t="s">
        <v>68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8470801.0</v>
      </c>
      <c r="B725" s="672" t="s">
        <v>940</v>
      </c>
      <c r="C725" s="672" t="s">
        <v>944</v>
      </c>
      <c r="D725" s="672">
        <v>8602760.0</v>
      </c>
      <c r="E725" s="672" t="s">
        <v>68</v>
      </c>
      <c r="F725" s="672" t="s">
        <v>69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1.511235E7</v>
      </c>
      <c r="B726" s="672" t="s">
        <v>940</v>
      </c>
      <c r="C726" s="672" t="s">
        <v>945</v>
      </c>
      <c r="D726" s="672">
        <v>1.3000437E7</v>
      </c>
      <c r="E726" s="672" t="s">
        <v>72</v>
      </c>
      <c r="F726" s="672" t="s">
        <v>73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1.4301212E7</v>
      </c>
      <c r="B727" s="672" t="s">
        <v>940</v>
      </c>
      <c r="C727" s="672" t="s">
        <v>946</v>
      </c>
      <c r="D727" s="672">
        <v>1.2180506E7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1.9513422E7</v>
      </c>
      <c r="B728" s="672" t="s">
        <v>940</v>
      </c>
      <c r="C728" s="672" t="s">
        <v>947</v>
      </c>
      <c r="D728" s="672">
        <v>1.7401542E7</v>
      </c>
      <c r="E728" s="672" t="s">
        <v>72</v>
      </c>
      <c r="F728" s="672" t="s">
        <v>69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2.1643337E7</v>
      </c>
      <c r="B729" s="672" t="s">
        <v>940</v>
      </c>
      <c r="C729" s="672" t="s">
        <v>948</v>
      </c>
      <c r="D729" s="672">
        <v>1.9481451E7</v>
      </c>
      <c r="E729" s="672" t="s">
        <v>69</v>
      </c>
      <c r="F729" s="672" t="s">
        <v>72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1.6580682E7</v>
      </c>
      <c r="B730" s="672" t="s">
        <v>940</v>
      </c>
      <c r="C730" s="672" t="s">
        <v>949</v>
      </c>
      <c r="D730" s="672">
        <v>1.4468802E7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1.8108263E7</v>
      </c>
      <c r="B731" s="672" t="s">
        <v>940</v>
      </c>
      <c r="C731" s="672" t="s">
        <v>950</v>
      </c>
      <c r="D731" s="672">
        <v>1.5996383E7</v>
      </c>
      <c r="E731" s="672" t="s">
        <v>73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1.5572081E7</v>
      </c>
      <c r="B732" s="672" t="s">
        <v>940</v>
      </c>
      <c r="C732" s="672" t="s">
        <v>951</v>
      </c>
      <c r="D732" s="672">
        <v>1.3460201E7</v>
      </c>
      <c r="E732" s="672" t="s">
        <v>68</v>
      </c>
      <c r="F732" s="672" t="s">
        <v>69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2833026.0</v>
      </c>
      <c r="B733" s="672" t="s">
        <v>940</v>
      </c>
      <c r="C733" s="672" t="s">
        <v>941</v>
      </c>
      <c r="D733" s="672">
        <v>2964985.0</v>
      </c>
      <c r="E733" s="672" t="s">
        <v>73</v>
      </c>
      <c r="F733" s="672" t="s">
        <v>72</v>
      </c>
      <c r="G733" s="672"/>
      <c r="H733" s="672">
        <v>1.0</v>
      </c>
      <c r="I733" s="672" t="s">
        <v>73</v>
      </c>
      <c r="J733" s="672" t="str">
        <f t="shared" si="1"/>
        <v>A*1</v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>
        <v>1.0</v>
      </c>
      <c r="I734" s="672" t="s">
        <v>1026</v>
      </c>
      <c r="J734" s="672" t="str">
        <f t="shared" si="1"/>
        <v>A*1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6950961.0</v>
      </c>
      <c r="B750" s="672" t="s">
        <v>979</v>
      </c>
      <c r="C750" s="672" t="s">
        <v>983</v>
      </c>
      <c r="D750" s="672">
        <v>7082920.0</v>
      </c>
      <c r="E750" s="672" t="s">
        <v>68</v>
      </c>
      <c r="F750" s="672" t="s">
        <v>69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2.2966663E7</v>
      </c>
      <c r="B751" s="672" t="s">
        <v>979</v>
      </c>
      <c r="C751" s="672" t="s">
        <v>986</v>
      </c>
      <c r="D751" s="672">
        <v>2.0804777E7</v>
      </c>
      <c r="E751" s="672" t="s">
        <v>69</v>
      </c>
      <c r="F751" s="672" t="s">
        <v>68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2.1802277E7</v>
      </c>
      <c r="B752" s="672" t="s">
        <v>979</v>
      </c>
      <c r="C752" s="672" t="s">
        <v>987</v>
      </c>
      <c r="D752" s="672">
        <v>1.9640391E7</v>
      </c>
      <c r="E752" s="672" t="s">
        <v>72</v>
      </c>
      <c r="F752" s="672" t="s">
        <v>68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1.943609E7</v>
      </c>
      <c r="B753" s="672" t="s">
        <v>979</v>
      </c>
      <c r="C753" s="672" t="s">
        <v>988</v>
      </c>
      <c r="D753" s="672">
        <v>1.732421E7</v>
      </c>
      <c r="E753" s="672" t="s">
        <v>68</v>
      </c>
      <c r="F753" s="672" t="s">
        <v>69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7679374.0</v>
      </c>
      <c r="B754" s="672" t="s">
        <v>979</v>
      </c>
      <c r="C754" s="672" t="s">
        <v>989</v>
      </c>
      <c r="D754" s="672">
        <v>7811333.0</v>
      </c>
      <c r="E754" s="672" t="s">
        <v>69</v>
      </c>
      <c r="F754" s="672" t="s">
        <v>73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2.2824952E7</v>
      </c>
      <c r="B755" s="672" t="s">
        <v>979</v>
      </c>
      <c r="C755" s="672" t="s">
        <v>990</v>
      </c>
      <c r="D755" s="672">
        <v>2.0663066E7</v>
      </c>
      <c r="E755" s="672" t="s">
        <v>73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1.9220685E7</v>
      </c>
      <c r="B756" s="672" t="s">
        <v>979</v>
      </c>
      <c r="C756" s="672" t="s">
        <v>991</v>
      </c>
      <c r="D756" s="672">
        <v>1.7108805E7</v>
      </c>
      <c r="E756" s="672" t="s">
        <v>69</v>
      </c>
      <c r="F756" s="672" t="s">
        <v>72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1.5510257E7</v>
      </c>
      <c r="B757" s="672" t="s">
        <v>979</v>
      </c>
      <c r="C757" s="672" t="s">
        <v>992</v>
      </c>
      <c r="D757" s="672">
        <v>1.3398377E7</v>
      </c>
      <c r="E757" s="672" t="s">
        <v>73</v>
      </c>
      <c r="F757" s="672" t="s">
        <v>72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7220062.0</v>
      </c>
      <c r="B758" s="672" t="s">
        <v>979</v>
      </c>
      <c r="C758" s="672" t="s">
        <v>993</v>
      </c>
      <c r="D758" s="672">
        <v>7352021.0</v>
      </c>
      <c r="E758" s="672" t="s">
        <v>69</v>
      </c>
      <c r="F758" s="672" t="s">
        <v>68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9399830.0</v>
      </c>
      <c r="B759" s="672" t="s">
        <v>979</v>
      </c>
      <c r="C759" s="672" t="s">
        <v>994</v>
      </c>
      <c r="D759" s="672">
        <v>9562221.0</v>
      </c>
      <c r="E759" s="672" t="s">
        <v>72</v>
      </c>
      <c r="F759" s="672" t="s">
        <v>73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2.8777008E7</v>
      </c>
      <c r="B760" s="672" t="s">
        <v>979</v>
      </c>
      <c r="C760" s="672" t="s">
        <v>995</v>
      </c>
      <c r="D760" s="672">
        <v>2.6630861E7</v>
      </c>
      <c r="E760" s="672" t="s">
        <v>69</v>
      </c>
      <c r="F760" s="672" t="s">
        <v>68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2.864926E7</v>
      </c>
      <c r="B761" s="672" t="s">
        <v>979</v>
      </c>
      <c r="C761" s="672" t="s">
        <v>996</v>
      </c>
      <c r="D761" s="672">
        <v>2.6503113E7</v>
      </c>
      <c r="E761" s="672" t="s">
        <v>73</v>
      </c>
      <c r="F761" s="672" t="s">
        <v>72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1.5109085E7</v>
      </c>
      <c r="B762" s="672" t="s">
        <v>979</v>
      </c>
      <c r="C762" s="672" t="s">
        <v>997</v>
      </c>
      <c r="D762" s="672">
        <v>1.2997172E7</v>
      </c>
      <c r="E762" s="672" t="s">
        <v>69</v>
      </c>
      <c r="F762" s="672" t="s">
        <v>68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1.6774918E7</v>
      </c>
      <c r="B763" s="672" t="s">
        <v>979</v>
      </c>
      <c r="C763" s="672" t="s">
        <v>998</v>
      </c>
      <c r="D763" s="672">
        <v>1.4663038E7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1.7982304E7</v>
      </c>
      <c r="B764" s="672" t="s">
        <v>979</v>
      </c>
      <c r="C764" s="672" t="s">
        <v>999</v>
      </c>
      <c r="D764" s="672">
        <v>1.5870424E7</v>
      </c>
      <c r="E764" s="672" t="s">
        <v>73</v>
      </c>
      <c r="F764" s="672" t="s">
        <v>72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1.7739542E7</v>
      </c>
      <c r="B765" s="672" t="s">
        <v>979</v>
      </c>
      <c r="C765" s="672" t="s">
        <v>1000</v>
      </c>
      <c r="D765" s="672">
        <v>1.5627662E7</v>
      </c>
      <c r="E765" s="672" t="s">
        <v>72</v>
      </c>
      <c r="F765" s="672" t="s">
        <v>73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2.8630494E7</v>
      </c>
      <c r="B766" s="672" t="s">
        <v>979</v>
      </c>
      <c r="C766" s="672" t="s">
        <v>1001</v>
      </c>
      <c r="D766" s="672">
        <v>2.6484347E7</v>
      </c>
      <c r="E766" s="672" t="s">
        <v>73</v>
      </c>
      <c r="F766" s="672" t="s">
        <v>72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2.1857444E7</v>
      </c>
      <c r="B767" s="672" t="s">
        <v>979</v>
      </c>
      <c r="C767" s="672" t="s">
        <v>1002</v>
      </c>
      <c r="D767" s="672">
        <v>1.9695558E7</v>
      </c>
      <c r="E767" s="672" t="s">
        <v>72</v>
      </c>
      <c r="F767" s="672" t="s">
        <v>68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1.6768225E7</v>
      </c>
      <c r="B768" s="672" t="s">
        <v>979</v>
      </c>
      <c r="C768" s="672" t="s">
        <v>1003</v>
      </c>
      <c r="D768" s="672">
        <v>1.4656345E7</v>
      </c>
      <c r="E768" s="672" t="s">
        <v>73</v>
      </c>
      <c r="F768" s="672" t="s">
        <v>69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1.7686514E7</v>
      </c>
      <c r="B769" s="672" t="s">
        <v>979</v>
      </c>
      <c r="C769" s="672" t="s">
        <v>1004</v>
      </c>
      <c r="D769" s="672">
        <v>1.5574634E7</v>
      </c>
      <c r="E769" s="672" t="s">
        <v>69</v>
      </c>
      <c r="F769" s="672" t="s">
        <v>68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1.3892233E7</v>
      </c>
      <c r="B770" s="672" t="s">
        <v>979</v>
      </c>
      <c r="C770" s="672" t="s">
        <v>1005</v>
      </c>
      <c r="D770" s="672">
        <v>1.1771527E7</v>
      </c>
      <c r="E770" s="672" t="s">
        <v>68</v>
      </c>
      <c r="F770" s="672" t="s">
        <v>69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5751247.0</v>
      </c>
      <c r="B771" s="672" t="s">
        <v>979</v>
      </c>
      <c r="C771" s="672" t="s">
        <v>1006</v>
      </c>
      <c r="D771" s="672">
        <v>5883206.0</v>
      </c>
      <c r="E771" s="672" t="s">
        <v>73</v>
      </c>
      <c r="F771" s="672" t="s">
        <v>69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1.3582581E7</v>
      </c>
      <c r="B772" s="672" t="s">
        <v>979</v>
      </c>
      <c r="C772" s="672" t="s">
        <v>1007</v>
      </c>
      <c r="D772" s="672">
        <v>1.1426905E7</v>
      </c>
      <c r="E772" s="672" t="s">
        <v>69</v>
      </c>
      <c r="F772" s="672" t="s">
        <v>68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2.2710402E7</v>
      </c>
      <c r="B773" s="672" t="s">
        <v>979</v>
      </c>
      <c r="C773" s="672" t="s">
        <v>1008</v>
      </c>
      <c r="D773" s="672">
        <v>2.0548516E7</v>
      </c>
      <c r="E773" s="672" t="s">
        <v>69</v>
      </c>
      <c r="F773" s="672" t="s">
        <v>73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3822611.0</v>
      </c>
      <c r="B774" s="672" t="s">
        <v>979</v>
      </c>
      <c r="C774" s="672" t="s">
        <v>1009</v>
      </c>
      <c r="D774" s="672">
        <v>3954570.0</v>
      </c>
      <c r="E774" s="672" t="s">
        <v>73</v>
      </c>
      <c r="F774" s="672" t="s">
        <v>72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5468469.0</v>
      </c>
      <c r="B775" s="672" t="s">
        <v>979</v>
      </c>
      <c r="C775" s="672" t="s">
        <v>1010</v>
      </c>
      <c r="D775" s="672">
        <v>5600428.0</v>
      </c>
      <c r="E775" s="672" t="s">
        <v>73</v>
      </c>
      <c r="F775" s="672" t="s">
        <v>72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4551739.0</v>
      </c>
      <c r="B776" s="672" t="s">
        <v>979</v>
      </c>
      <c r="C776" s="672" t="s">
        <v>1011</v>
      </c>
      <c r="D776" s="672">
        <v>4683698.0</v>
      </c>
      <c r="E776" s="672" t="s">
        <v>68</v>
      </c>
      <c r="F776" s="672" t="s">
        <v>73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4639890.0</v>
      </c>
      <c r="B777" s="672" t="s">
        <v>979</v>
      </c>
      <c r="C777" s="672" t="s">
        <v>1012</v>
      </c>
      <c r="D777" s="672">
        <v>4771849.0</v>
      </c>
      <c r="E777" s="672" t="s">
        <v>68</v>
      </c>
      <c r="F777" s="672" t="s">
        <v>69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1.0004088E7</v>
      </c>
      <c r="B778" s="672" t="s">
        <v>979</v>
      </c>
      <c r="C778" s="672" t="s">
        <v>1015</v>
      </c>
      <c r="D778" s="672">
        <v>1.0166479E7</v>
      </c>
      <c r="E778" s="672" t="s">
        <v>69</v>
      </c>
      <c r="F778" s="672" t="s">
        <v>72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1.9056417E7</v>
      </c>
      <c r="B779" s="672" t="s">
        <v>979</v>
      </c>
      <c r="C779" s="672" t="s">
        <v>1014</v>
      </c>
      <c r="D779" s="672">
        <v>1.6944537E7</v>
      </c>
      <c r="E779" s="672" t="s">
        <v>69</v>
      </c>
      <c r="F779" s="672" t="s">
        <v>68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8304372.0</v>
      </c>
      <c r="B780" s="672" t="s">
        <v>979</v>
      </c>
      <c r="C780" s="672" t="s">
        <v>985</v>
      </c>
      <c r="D780" s="672">
        <v>8436331.0</v>
      </c>
      <c r="E780" s="672" t="s">
        <v>72</v>
      </c>
      <c r="F780" s="672" t="s">
        <v>73</v>
      </c>
      <c r="G780" s="672"/>
      <c r="H780" s="672">
        <v>1.0</v>
      </c>
      <c r="I780" s="672" t="s">
        <v>1293</v>
      </c>
      <c r="J780" s="672" t="str">
        <f t="shared" si="1"/>
        <v>A*1</v>
      </c>
    </row>
    <row r="781" ht="14.25" customHeight="1">
      <c r="A781" s="672">
        <v>8600342.0</v>
      </c>
      <c r="B781" s="672" t="s">
        <v>979</v>
      </c>
      <c r="C781" s="672" t="s">
        <v>984</v>
      </c>
      <c r="D781" s="672">
        <v>8732301.0</v>
      </c>
      <c r="E781" s="672" t="s">
        <v>72</v>
      </c>
      <c r="F781" s="672" t="s">
        <v>73</v>
      </c>
      <c r="G781" s="672"/>
      <c r="H781" s="672">
        <v>1.0</v>
      </c>
      <c r="I781" s="672" t="s">
        <v>1293</v>
      </c>
      <c r="J781" s="672" t="str">
        <f t="shared" si="1"/>
        <v>A*1</v>
      </c>
    </row>
    <row r="782" ht="14.25" customHeight="1">
      <c r="A782" s="672">
        <v>1.3711739E7</v>
      </c>
      <c r="B782" s="672" t="s">
        <v>979</v>
      </c>
      <c r="C782" s="672" t="s">
        <v>1013</v>
      </c>
      <c r="D782" s="672">
        <v>1.1556063E7</v>
      </c>
      <c r="E782" s="672" t="s">
        <v>69</v>
      </c>
      <c r="F782" s="672" t="s">
        <v>72</v>
      </c>
      <c r="G782" s="672"/>
      <c r="H782" s="672">
        <v>1.0</v>
      </c>
      <c r="I782" s="672" t="s">
        <v>1026</v>
      </c>
      <c r="J782" s="672" t="str">
        <f t="shared" si="1"/>
        <v>A*1</v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>
      <c r="A810" s="672"/>
      <c r="B810" s="672"/>
      <c r="C810" s="672"/>
      <c r="D810" s="672"/>
      <c r="E810" s="672"/>
      <c r="F810" s="672"/>
      <c r="G810" s="672"/>
      <c r="H810" s="672"/>
      <c r="I810" s="672"/>
      <c r="J810" s="672" t="str">
        <f t="shared" si="1"/>
        <v/>
      </c>
    </row>
    <row r="811" ht="14.25" customHeight="1">
      <c r="A811" s="672"/>
      <c r="B811" s="672"/>
      <c r="C811" s="672"/>
      <c r="D811" s="672"/>
      <c r="E811" s="672"/>
      <c r="F811" s="672"/>
      <c r="G811" s="672"/>
      <c r="H811" s="672"/>
      <c r="I811" s="672"/>
      <c r="J811" s="672" t="str">
        <f t="shared" si="1"/>
        <v/>
      </c>
    </row>
    <row r="812" ht="14.25" customHeight="1">
      <c r="A812" s="672"/>
      <c r="B812" s="672"/>
      <c r="C812" s="672"/>
      <c r="D812" s="672"/>
      <c r="E812" s="672"/>
      <c r="F812" s="672"/>
      <c r="G812" s="672"/>
      <c r="H812" s="672"/>
      <c r="I812" s="672"/>
      <c r="J812" s="672" t="str">
        <f t="shared" si="1"/>
        <v/>
      </c>
    </row>
    <row r="813" ht="14.25" customHeight="1">
      <c r="A813" s="672"/>
      <c r="B813" s="672"/>
      <c r="C813" s="672"/>
      <c r="D813" s="672"/>
      <c r="E813" s="672"/>
      <c r="F813" s="672"/>
      <c r="G813" s="672"/>
      <c r="H813" s="672"/>
      <c r="I813" s="672"/>
      <c r="J813" s="672" t="str">
        <f t="shared" si="1"/>
        <v/>
      </c>
    </row>
    <row r="814" ht="14.25" customHeight="1">
      <c r="A814" s="672"/>
      <c r="B814" s="672"/>
      <c r="C814" s="672"/>
      <c r="D814" s="672"/>
      <c r="E814" s="672"/>
      <c r="F814" s="672"/>
      <c r="G814" s="672"/>
      <c r="H814" s="672"/>
      <c r="I814" s="672"/>
      <c r="J814" s="672" t="str">
        <f t="shared" si="1"/>
        <v/>
      </c>
    </row>
    <row r="815" ht="14.25" customHeight="1">
      <c r="A815" s="672"/>
      <c r="B815" s="672"/>
      <c r="C815" s="672"/>
      <c r="D815" s="672"/>
      <c r="E815" s="672"/>
      <c r="F815" s="672"/>
      <c r="G815" s="672"/>
      <c r="H815" s="672"/>
      <c r="I815" s="672"/>
      <c r="J815" s="672" t="str">
        <f t="shared" si="1"/>
        <v/>
      </c>
    </row>
    <row r="816" ht="14.25" customHeight="1">
      <c r="A816" s="672"/>
      <c r="B816" s="672"/>
      <c r="C816" s="672"/>
      <c r="D816" s="672"/>
      <c r="E816" s="672"/>
      <c r="F816" s="672"/>
      <c r="G816" s="672"/>
      <c r="H816" s="672"/>
      <c r="I816" s="672"/>
      <c r="J816" s="672" t="str">
        <f t="shared" si="1"/>
        <v/>
      </c>
    </row>
    <row r="817" ht="14.25" customHeight="1">
      <c r="A817" s="672"/>
      <c r="B817" s="672"/>
      <c r="C817" s="672"/>
      <c r="D817" s="672"/>
      <c r="E817" s="672"/>
      <c r="F817" s="672"/>
      <c r="G817" s="672"/>
      <c r="H817" s="672"/>
      <c r="I817" s="672"/>
      <c r="J817" s="672" t="str">
        <f t="shared" si="1"/>
        <v/>
      </c>
    </row>
    <row r="818" ht="14.25" customHeight="1">
      <c r="A818" s="672"/>
      <c r="B818" s="672"/>
      <c r="C818" s="672"/>
      <c r="D818" s="672"/>
      <c r="E818" s="672"/>
      <c r="F818" s="672"/>
      <c r="G818" s="672"/>
      <c r="H818" s="672"/>
      <c r="I818" s="672"/>
      <c r="J818" s="672" t="str">
        <f t="shared" si="1"/>
        <v/>
      </c>
    </row>
    <row r="819" ht="14.25" customHeight="1">
      <c r="A819" s="672"/>
      <c r="B819" s="672"/>
      <c r="C819" s="672"/>
      <c r="D819" s="672"/>
      <c r="E819" s="672"/>
      <c r="F819" s="672"/>
      <c r="G819" s="672"/>
      <c r="H819" s="672"/>
      <c r="I819" s="672"/>
      <c r="J819" s="672" t="str">
        <f t="shared" si="1"/>
        <v/>
      </c>
    </row>
    <row r="820" ht="14.25" customHeight="1">
      <c r="A820" s="672"/>
      <c r="B820" s="672"/>
      <c r="C820" s="672"/>
      <c r="D820" s="672"/>
      <c r="E820" s="672"/>
      <c r="F820" s="672"/>
      <c r="G820" s="672"/>
      <c r="H820" s="672"/>
      <c r="I820" s="672"/>
      <c r="J820" s="672" t="str">
        <f t="shared" si="1"/>
        <v/>
      </c>
    </row>
    <row r="821" ht="14.25" customHeight="1">
      <c r="A821" s="672"/>
      <c r="B821" s="672"/>
      <c r="C821" s="672"/>
      <c r="D821" s="672"/>
      <c r="E821" s="672"/>
      <c r="F821" s="672"/>
      <c r="G821" s="672"/>
      <c r="H821" s="672"/>
      <c r="I821" s="672"/>
      <c r="J821" s="672" t="str">
        <f t="shared" si="1"/>
        <v/>
      </c>
    </row>
    <row r="822" ht="14.25" customHeight="1">
      <c r="A822" s="672"/>
      <c r="B822" s="672"/>
      <c r="C822" s="672"/>
      <c r="D822" s="672"/>
      <c r="E822" s="672"/>
      <c r="F822" s="672"/>
      <c r="G822" s="672"/>
      <c r="H822" s="672"/>
      <c r="I822" s="672"/>
      <c r="J822" s="672" t="str">
        <f t="shared" si="1"/>
        <v/>
      </c>
    </row>
    <row r="823" ht="14.25" customHeight="1">
      <c r="A823" s="672"/>
      <c r="B823" s="672"/>
      <c r="C823" s="672"/>
      <c r="D823" s="672"/>
      <c r="E823" s="672"/>
      <c r="F823" s="672"/>
      <c r="G823" s="672"/>
      <c r="H823" s="672"/>
      <c r="I823" s="672"/>
      <c r="J823" s="672" t="str">
        <f t="shared" si="1"/>
        <v/>
      </c>
    </row>
    <row r="824" ht="14.25" customHeight="1">
      <c r="A824" s="672"/>
      <c r="B824" s="672"/>
      <c r="C824" s="672"/>
      <c r="D824" s="672"/>
      <c r="E824" s="672"/>
      <c r="F824" s="672"/>
      <c r="G824" s="672"/>
      <c r="H824" s="672"/>
      <c r="I824" s="672"/>
      <c r="J824" s="672" t="str">
        <f t="shared" si="1"/>
        <v/>
      </c>
    </row>
    <row r="825" ht="14.25" customHeight="1">
      <c r="A825" s="672"/>
      <c r="B825" s="672"/>
      <c r="C825" s="672"/>
      <c r="D825" s="672"/>
      <c r="E825" s="672"/>
      <c r="F825" s="672"/>
      <c r="G825" s="672"/>
      <c r="H825" s="672"/>
      <c r="I825" s="672"/>
      <c r="J825" s="672" t="str">
        <f t="shared" si="1"/>
        <v/>
      </c>
    </row>
    <row r="826" ht="14.25" customHeight="1">
      <c r="A826" s="672"/>
      <c r="B826" s="672"/>
      <c r="C826" s="672"/>
      <c r="D826" s="672"/>
      <c r="E826" s="672"/>
      <c r="F826" s="672"/>
      <c r="G826" s="672"/>
      <c r="H826" s="672"/>
      <c r="I826" s="672"/>
      <c r="J826" s="672" t="str">
        <f t="shared" si="1"/>
        <v/>
      </c>
    </row>
    <row r="827" ht="14.25" customHeight="1">
      <c r="A827" s="672"/>
      <c r="B827" s="672"/>
      <c r="C827" s="672"/>
      <c r="D827" s="672"/>
      <c r="E827" s="672"/>
      <c r="F827" s="672"/>
      <c r="G827" s="672"/>
      <c r="H827" s="672"/>
      <c r="I827" s="672"/>
      <c r="J827" s="672" t="str">
        <f t="shared" si="1"/>
        <v/>
      </c>
    </row>
    <row r="828" ht="14.25" customHeight="1">
      <c r="A828" s="672"/>
      <c r="B828" s="672"/>
      <c r="C828" s="672"/>
      <c r="D828" s="672"/>
      <c r="E828" s="672"/>
      <c r="F828" s="672"/>
      <c r="G828" s="672"/>
      <c r="H828" s="672"/>
      <c r="I828" s="672"/>
      <c r="J828" s="672" t="str">
        <f t="shared" si="1"/>
        <v/>
      </c>
    </row>
    <row r="829" ht="14.25" customHeight="1">
      <c r="A829" s="672"/>
      <c r="B829" s="672"/>
      <c r="C829" s="672"/>
      <c r="D829" s="672"/>
      <c r="E829" s="672"/>
      <c r="F829" s="672"/>
      <c r="G829" s="672"/>
      <c r="H829" s="672"/>
      <c r="I829" s="672"/>
      <c r="J829" s="672" t="str">
        <f t="shared" si="1"/>
        <v/>
      </c>
    </row>
    <row r="830" ht="14.25" customHeight="1">
      <c r="A830" s="672"/>
      <c r="B830" s="672"/>
      <c r="C830" s="672"/>
      <c r="D830" s="672"/>
      <c r="E830" s="672"/>
      <c r="F830" s="672"/>
      <c r="G830" s="672"/>
      <c r="H830" s="672"/>
      <c r="I830" s="672"/>
      <c r="J830" s="672" t="str">
        <f t="shared" si="1"/>
        <v/>
      </c>
    </row>
    <row r="831" ht="14.25" customHeight="1">
      <c r="A831" s="672"/>
      <c r="B831" s="672"/>
      <c r="C831" s="672"/>
      <c r="D831" s="672"/>
      <c r="E831" s="672"/>
      <c r="F831" s="672"/>
      <c r="G831" s="672"/>
      <c r="H831" s="672"/>
      <c r="I831" s="672"/>
      <c r="J831" s="672" t="str">
        <f t="shared" si="1"/>
        <v/>
      </c>
    </row>
    <row r="832" ht="14.25" customHeight="1">
      <c r="A832" s="672"/>
      <c r="B832" s="672"/>
      <c r="C832" s="672"/>
      <c r="D832" s="672"/>
      <c r="E832" s="672"/>
      <c r="F832" s="672"/>
      <c r="G832" s="672"/>
      <c r="H832" s="672"/>
      <c r="I832" s="672"/>
      <c r="J832" s="672" t="str">
        <f t="shared" si="1"/>
        <v/>
      </c>
    </row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84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7059533.0</v>
      </c>
      <c r="B3" s="672" t="s">
        <v>66</v>
      </c>
      <c r="C3" s="672" t="s">
        <v>89</v>
      </c>
      <c r="D3" s="672">
        <v>7191492.0</v>
      </c>
      <c r="E3" s="672" t="s">
        <v>69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4527013.0</v>
      </c>
      <c r="B4" s="672" t="s">
        <v>66</v>
      </c>
      <c r="C4" s="672" t="s">
        <v>92</v>
      </c>
      <c r="D4" s="672">
        <v>4658972.0</v>
      </c>
      <c r="E4" s="672" t="s">
        <v>68</v>
      </c>
      <c r="F4" s="672" t="s">
        <v>69</v>
      </c>
      <c r="G4" s="672"/>
      <c r="H4" s="672"/>
      <c r="I4" s="672"/>
      <c r="J4" s="672" t="str">
        <f t="shared" si="1"/>
        <v/>
      </c>
    </row>
    <row r="5" ht="14.25" customHeight="1">
      <c r="A5" s="672">
        <v>2814259.0</v>
      </c>
      <c r="B5" s="672" t="s">
        <v>66</v>
      </c>
      <c r="C5" s="672" t="s">
        <v>82</v>
      </c>
      <c r="D5" s="672">
        <v>2946218.0</v>
      </c>
      <c r="E5" s="672" t="s">
        <v>69</v>
      </c>
      <c r="F5" s="672" t="s">
        <v>68</v>
      </c>
      <c r="G5" s="672"/>
      <c r="H5" s="672"/>
      <c r="I5" s="672"/>
      <c r="J5" s="672" t="str">
        <f t="shared" si="1"/>
        <v/>
      </c>
    </row>
    <row r="6" ht="14.25" customHeight="1">
      <c r="A6" s="672">
        <v>1.6532454E7</v>
      </c>
      <c r="B6" s="672" t="s">
        <v>66</v>
      </c>
      <c r="C6" s="672" t="s">
        <v>90</v>
      </c>
      <c r="D6" s="672">
        <v>1.4420574E7</v>
      </c>
      <c r="E6" s="672" t="s">
        <v>69</v>
      </c>
      <c r="F6" s="672" t="s">
        <v>73</v>
      </c>
      <c r="G6" s="672"/>
      <c r="H6" s="672"/>
      <c r="I6" s="672"/>
      <c r="J6" s="672" t="str">
        <f t="shared" si="1"/>
        <v/>
      </c>
    </row>
    <row r="7" ht="14.25" customHeight="1">
      <c r="A7" s="672">
        <v>7100853.0</v>
      </c>
      <c r="B7" s="672" t="s">
        <v>66</v>
      </c>
      <c r="C7" s="672" t="s">
        <v>71</v>
      </c>
      <c r="D7" s="672">
        <v>7232812.0</v>
      </c>
      <c r="E7" s="672" t="s">
        <v>72</v>
      </c>
      <c r="F7" s="672" t="s">
        <v>73</v>
      </c>
      <c r="G7" s="672"/>
      <c r="H7" s="672">
        <v>1.0</v>
      </c>
      <c r="I7" s="672" t="s">
        <v>1271</v>
      </c>
      <c r="J7" s="672" t="str">
        <f t="shared" si="1"/>
        <v>D*1</v>
      </c>
    </row>
    <row r="8" ht="14.25" customHeight="1">
      <c r="A8" s="672">
        <v>1.3810318E7</v>
      </c>
      <c r="B8" s="672" t="s">
        <v>66</v>
      </c>
      <c r="C8" s="672" t="s">
        <v>101</v>
      </c>
      <c r="D8" s="672">
        <v>1.1689612E7</v>
      </c>
      <c r="E8" s="672" t="s">
        <v>69</v>
      </c>
      <c r="F8" s="672" t="s">
        <v>68</v>
      </c>
      <c r="G8" s="672"/>
      <c r="H8" s="672">
        <v>1.0</v>
      </c>
      <c r="I8" s="672" t="s">
        <v>68</v>
      </c>
      <c r="J8" s="672" t="str">
        <f t="shared" si="1"/>
        <v>D*1</v>
      </c>
    </row>
    <row r="9" ht="14.25" customHeight="1">
      <c r="A9" s="672">
        <v>1.6715106E7</v>
      </c>
      <c r="B9" s="672" t="s">
        <v>66</v>
      </c>
      <c r="C9" s="672" t="s">
        <v>100</v>
      </c>
      <c r="D9" s="672">
        <v>1.4603226E7</v>
      </c>
      <c r="E9" s="672" t="s">
        <v>73</v>
      </c>
      <c r="F9" s="672" t="s">
        <v>68</v>
      </c>
      <c r="G9" s="672"/>
      <c r="H9" s="672">
        <v>1.0</v>
      </c>
      <c r="I9" s="672" t="s">
        <v>68</v>
      </c>
      <c r="J9" s="672" t="str">
        <f t="shared" si="1"/>
        <v>D*1</v>
      </c>
    </row>
    <row r="10" ht="14.25" customHeight="1">
      <c r="A10" s="672">
        <v>1.9318261E7</v>
      </c>
      <c r="B10" s="672" t="s">
        <v>66</v>
      </c>
      <c r="C10" s="672" t="s">
        <v>99</v>
      </c>
      <c r="D10" s="672">
        <v>1.7206381E7</v>
      </c>
      <c r="E10" s="672" t="s">
        <v>72</v>
      </c>
      <c r="F10" s="672" t="s">
        <v>68</v>
      </c>
      <c r="G10" s="672"/>
      <c r="H10" s="672">
        <v>2.0</v>
      </c>
      <c r="I10" s="672" t="s">
        <v>1307</v>
      </c>
      <c r="J10" s="672" t="str">
        <f t="shared" si="1"/>
        <v>D*2</v>
      </c>
    </row>
    <row r="11" ht="14.25" customHeight="1">
      <c r="A11" s="672">
        <v>2.2204997E7</v>
      </c>
      <c r="B11" s="672" t="s">
        <v>66</v>
      </c>
      <c r="C11" s="672" t="s">
        <v>95</v>
      </c>
      <c r="D11" s="672">
        <v>2.0043111E7</v>
      </c>
      <c r="E11" s="672" t="s">
        <v>72</v>
      </c>
      <c r="F11" s="672" t="s">
        <v>73</v>
      </c>
      <c r="G11" s="672"/>
      <c r="H11" s="672">
        <v>3.0</v>
      </c>
      <c r="I11" s="672" t="s">
        <v>1277</v>
      </c>
      <c r="J11" s="672" t="str">
        <f t="shared" si="1"/>
        <v>D*3</v>
      </c>
    </row>
    <row r="12" ht="14.25" customHeight="1">
      <c r="A12" s="672">
        <v>8193321.0</v>
      </c>
      <c r="B12" s="672" t="s">
        <v>66</v>
      </c>
      <c r="C12" s="672" t="s">
        <v>76</v>
      </c>
      <c r="D12" s="672">
        <v>8325280.0</v>
      </c>
      <c r="E12" s="672" t="s">
        <v>73</v>
      </c>
      <c r="F12" s="672" t="s">
        <v>72</v>
      </c>
      <c r="G12" s="672" t="s">
        <v>77</v>
      </c>
      <c r="H12" s="672">
        <v>1.0</v>
      </c>
      <c r="I12" s="672" t="s">
        <v>72</v>
      </c>
      <c r="J12" s="672" t="str">
        <f t="shared" si="1"/>
        <v>D*1</v>
      </c>
    </row>
    <row r="13" ht="14.25" customHeight="1">
      <c r="A13" s="672">
        <v>9142106.0</v>
      </c>
      <c r="B13" s="672" t="s">
        <v>66</v>
      </c>
      <c r="C13" s="672" t="s">
        <v>97</v>
      </c>
      <c r="D13" s="672">
        <v>9304497.0</v>
      </c>
      <c r="E13" s="672" t="s">
        <v>68</v>
      </c>
      <c r="F13" s="672" t="s">
        <v>73</v>
      </c>
      <c r="G13" s="672" t="s">
        <v>98</v>
      </c>
      <c r="H13" s="672">
        <v>1.0</v>
      </c>
      <c r="I13" s="672" t="s">
        <v>1271</v>
      </c>
      <c r="J13" s="672" t="str">
        <f t="shared" si="1"/>
        <v>D*1</v>
      </c>
    </row>
    <row r="14" ht="14.25" customHeight="1">
      <c r="A14" s="672">
        <v>1.6426105E7</v>
      </c>
      <c r="B14" s="672" t="s">
        <v>66</v>
      </c>
      <c r="C14" s="672" t="s">
        <v>80</v>
      </c>
      <c r="D14" s="672">
        <v>1.4314225E7</v>
      </c>
      <c r="E14" s="672" t="s">
        <v>72</v>
      </c>
      <c r="F14" s="672" t="s">
        <v>73</v>
      </c>
      <c r="G14" s="672" t="s">
        <v>81</v>
      </c>
      <c r="H14" s="672">
        <v>2.0</v>
      </c>
      <c r="I14" s="672" t="s">
        <v>1300</v>
      </c>
      <c r="J14" s="672" t="str">
        <f t="shared" si="1"/>
        <v>D*2</v>
      </c>
    </row>
    <row r="15" ht="14.25" customHeight="1">
      <c r="A15" s="672">
        <v>1.7379141E7</v>
      </c>
      <c r="B15" s="672" t="s">
        <v>66</v>
      </c>
      <c r="C15" s="672" t="s">
        <v>87</v>
      </c>
      <c r="D15" s="672">
        <v>1.5267261E7</v>
      </c>
      <c r="E15" s="672" t="s">
        <v>72</v>
      </c>
      <c r="F15" s="672" t="s">
        <v>68</v>
      </c>
      <c r="G15" s="672" t="s">
        <v>88</v>
      </c>
      <c r="H15" s="672">
        <v>2.0</v>
      </c>
      <c r="I15" s="672" t="s">
        <v>1307</v>
      </c>
      <c r="J15" s="672" t="str">
        <f t="shared" si="1"/>
        <v>D*2</v>
      </c>
    </row>
    <row r="16" ht="14.25" customHeight="1">
      <c r="A16" s="672">
        <v>1.7795467E7</v>
      </c>
      <c r="B16" s="672" t="s">
        <v>66</v>
      </c>
      <c r="C16" s="672" t="s">
        <v>85</v>
      </c>
      <c r="D16" s="672">
        <v>1.5683587E7</v>
      </c>
      <c r="E16" s="672" t="s">
        <v>73</v>
      </c>
      <c r="F16" s="672" t="s">
        <v>69</v>
      </c>
      <c r="G16" s="672" t="s">
        <v>86</v>
      </c>
      <c r="H16" s="672">
        <v>1.0</v>
      </c>
      <c r="I16" s="672" t="s">
        <v>1026</v>
      </c>
      <c r="J16" s="672" t="str">
        <f t="shared" si="1"/>
        <v>D*1</v>
      </c>
    </row>
    <row r="17" ht="14.25" customHeight="1">
      <c r="A17" s="672">
        <v>1.9106468E7</v>
      </c>
      <c r="B17" s="672" t="s">
        <v>66</v>
      </c>
      <c r="C17" s="672" t="s">
        <v>83</v>
      </c>
      <c r="D17" s="672">
        <v>1.6994588E7</v>
      </c>
      <c r="E17" s="672" t="s">
        <v>68</v>
      </c>
      <c r="F17" s="672" t="s">
        <v>69</v>
      </c>
      <c r="G17" s="672" t="s">
        <v>84</v>
      </c>
      <c r="H17" s="672">
        <v>1.0</v>
      </c>
      <c r="I17" s="672" t="s">
        <v>1026</v>
      </c>
      <c r="J17" s="672" t="str">
        <f t="shared" si="1"/>
        <v>D*1</v>
      </c>
    </row>
    <row r="18" ht="14.25" customHeight="1">
      <c r="A18" s="672">
        <v>1.7962886E7</v>
      </c>
      <c r="B18" s="672" t="s">
        <v>66</v>
      </c>
      <c r="C18" s="672" t="s">
        <v>74</v>
      </c>
      <c r="D18" s="672">
        <v>1.5851006E7</v>
      </c>
      <c r="E18" s="672" t="s">
        <v>68</v>
      </c>
      <c r="F18" s="672" t="s">
        <v>73</v>
      </c>
      <c r="G18" s="672" t="s">
        <v>75</v>
      </c>
      <c r="H18" s="672"/>
      <c r="I18" s="672"/>
      <c r="J18" s="672" t="str">
        <f t="shared" si="1"/>
        <v/>
      </c>
    </row>
    <row r="19" ht="14.25" customHeight="1">
      <c r="A19" s="672">
        <v>2.3407433E7</v>
      </c>
      <c r="B19" s="672" t="s">
        <v>66</v>
      </c>
      <c r="C19" s="672" t="s">
        <v>78</v>
      </c>
      <c r="D19" s="672">
        <v>2.1245547E7</v>
      </c>
      <c r="E19" s="672" t="s">
        <v>72</v>
      </c>
      <c r="F19" s="672" t="s">
        <v>73</v>
      </c>
      <c r="G19" s="672" t="s">
        <v>79</v>
      </c>
      <c r="H19" s="672"/>
      <c r="I19" s="672"/>
      <c r="J19" s="672" t="str">
        <f t="shared" si="1"/>
        <v/>
      </c>
    </row>
    <row r="20" ht="14.25" customHeight="1">
      <c r="A20" s="672">
        <v>1.6091813E7</v>
      </c>
      <c r="B20" s="672" t="s">
        <v>66</v>
      </c>
      <c r="C20" s="672" t="s">
        <v>93</v>
      </c>
      <c r="D20" s="672">
        <v>1.3979933E7</v>
      </c>
      <c r="E20" s="672" t="s">
        <v>72</v>
      </c>
      <c r="F20" s="672" t="s">
        <v>68</v>
      </c>
      <c r="G20" s="672" t="s">
        <v>94</v>
      </c>
      <c r="H20" s="672"/>
      <c r="I20" s="672"/>
      <c r="J20" s="672" t="str">
        <f t="shared" si="1"/>
        <v/>
      </c>
    </row>
    <row r="21" ht="14.25" customHeight="1">
      <c r="A21" s="672">
        <v>2.2280799E7</v>
      </c>
      <c r="B21" s="672" t="s">
        <v>102</v>
      </c>
      <c r="C21" s="672" t="s">
        <v>106</v>
      </c>
      <c r="D21" s="672">
        <v>2.0118913E7</v>
      </c>
      <c r="E21" s="672" t="s">
        <v>73</v>
      </c>
      <c r="F21" s="672" t="s">
        <v>72</v>
      </c>
      <c r="G21" s="672"/>
      <c r="H21" s="672"/>
      <c r="I21" s="672"/>
      <c r="J21" s="672" t="str">
        <f t="shared" si="1"/>
        <v/>
      </c>
    </row>
    <row r="22" ht="14.25" customHeight="1">
      <c r="A22" s="672">
        <v>3321057.0</v>
      </c>
      <c r="B22" s="672" t="s">
        <v>102</v>
      </c>
      <c r="C22" s="672" t="s">
        <v>105</v>
      </c>
      <c r="D22" s="672">
        <v>3453016.0</v>
      </c>
      <c r="E22" s="672" t="s">
        <v>69</v>
      </c>
      <c r="F22" s="672" t="s">
        <v>73</v>
      </c>
      <c r="G22" s="672"/>
      <c r="H22" s="672">
        <v>1.0</v>
      </c>
      <c r="I22" s="672" t="s">
        <v>1271</v>
      </c>
      <c r="J22" s="672" t="str">
        <f t="shared" si="1"/>
        <v>D*1</v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>
        <v>1.0</v>
      </c>
      <c r="I23" s="672" t="s">
        <v>72</v>
      </c>
      <c r="J23" s="672" t="str">
        <f t="shared" si="1"/>
        <v>D*1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2.4365685E7</v>
      </c>
      <c r="B26" s="672" t="s">
        <v>108</v>
      </c>
      <c r="C26" s="672" t="s">
        <v>123</v>
      </c>
      <c r="D26" s="672">
        <v>2.2219538E7</v>
      </c>
      <c r="E26" s="672" t="s">
        <v>68</v>
      </c>
      <c r="F26" s="672" t="s">
        <v>69</v>
      </c>
      <c r="G26" s="672"/>
      <c r="H26" s="672"/>
      <c r="I26" s="672"/>
      <c r="J26" s="672" t="str">
        <f t="shared" si="1"/>
        <v/>
      </c>
    </row>
    <row r="27" ht="14.25" customHeight="1">
      <c r="A27" s="672">
        <v>8170836.0</v>
      </c>
      <c r="B27" s="672" t="s">
        <v>108</v>
      </c>
      <c r="C27" s="672" t="s">
        <v>115</v>
      </c>
      <c r="D27" s="672">
        <v>8302795.0</v>
      </c>
      <c r="E27" s="672" t="s">
        <v>72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2.2131149E7</v>
      </c>
      <c r="B28" s="672" t="s">
        <v>108</v>
      </c>
      <c r="C28" s="672" t="s">
        <v>120</v>
      </c>
      <c r="D28" s="672">
        <v>1.9969263E7</v>
      </c>
      <c r="E28" s="672" t="s">
        <v>73</v>
      </c>
      <c r="F28" s="672" t="s">
        <v>72</v>
      </c>
      <c r="G28" s="672"/>
      <c r="H28" s="672"/>
      <c r="I28" s="672"/>
      <c r="J28" s="672" t="str">
        <f t="shared" si="1"/>
        <v/>
      </c>
    </row>
    <row r="29" ht="14.25" customHeight="1">
      <c r="A29" s="672">
        <v>1.7949129E7</v>
      </c>
      <c r="B29" s="672" t="s">
        <v>108</v>
      </c>
      <c r="C29" s="672" t="s">
        <v>114</v>
      </c>
      <c r="D29" s="672">
        <v>1.5837249E7</v>
      </c>
      <c r="E29" s="672" t="s">
        <v>69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1.354144E7</v>
      </c>
      <c r="B30" s="672" t="s">
        <v>108</v>
      </c>
      <c r="C30" s="672" t="s">
        <v>124</v>
      </c>
      <c r="D30" s="672">
        <v>1.1385764E7</v>
      </c>
      <c r="E30" s="672" t="s">
        <v>68</v>
      </c>
      <c r="F30" s="672" t="s">
        <v>69</v>
      </c>
      <c r="G30" s="672"/>
      <c r="H30" s="672"/>
      <c r="I30" s="672"/>
      <c r="J30" s="672" t="str">
        <f t="shared" si="1"/>
        <v/>
      </c>
    </row>
    <row r="31" ht="14.25" customHeight="1">
      <c r="A31" s="672">
        <v>2958370.0</v>
      </c>
      <c r="B31" s="672" t="s">
        <v>108</v>
      </c>
      <c r="C31" s="672" t="s">
        <v>125</v>
      </c>
      <c r="D31" s="672">
        <v>3090329.0</v>
      </c>
      <c r="E31" s="672" t="s">
        <v>72</v>
      </c>
      <c r="F31" s="672" t="s">
        <v>73</v>
      </c>
      <c r="G31" s="672"/>
      <c r="H31" s="672"/>
      <c r="I31" s="672"/>
      <c r="J31" s="672" t="str">
        <f t="shared" si="1"/>
        <v/>
      </c>
    </row>
    <row r="32" ht="14.25" customHeight="1">
      <c r="A32" s="672">
        <v>7844000.0</v>
      </c>
      <c r="B32" s="672" t="s">
        <v>108</v>
      </c>
      <c r="C32" s="672" t="s">
        <v>109</v>
      </c>
      <c r="D32" s="672">
        <v>7975959.0</v>
      </c>
      <c r="E32" s="672" t="s">
        <v>72</v>
      </c>
      <c r="F32" s="672" t="s">
        <v>68</v>
      </c>
      <c r="G32" s="672"/>
      <c r="H32" s="672">
        <v>2.0</v>
      </c>
      <c r="I32" s="672" t="s">
        <v>1307</v>
      </c>
      <c r="J32" s="672" t="str">
        <f t="shared" si="1"/>
        <v>D*2</v>
      </c>
    </row>
    <row r="33" ht="14.25" customHeight="1">
      <c r="A33" s="672">
        <v>4234966.0</v>
      </c>
      <c r="B33" s="672" t="s">
        <v>108</v>
      </c>
      <c r="C33" s="672" t="s">
        <v>116</v>
      </c>
      <c r="D33" s="672">
        <v>4366925.0</v>
      </c>
      <c r="E33" s="672" t="s">
        <v>68</v>
      </c>
      <c r="F33" s="672" t="s">
        <v>69</v>
      </c>
      <c r="G33" s="672" t="s">
        <v>117</v>
      </c>
      <c r="H33" s="672">
        <v>1.0</v>
      </c>
      <c r="I33" s="672" t="s">
        <v>1026</v>
      </c>
      <c r="J33" s="672" t="str">
        <f t="shared" si="1"/>
        <v>D*1</v>
      </c>
    </row>
    <row r="34" ht="14.25" customHeight="1">
      <c r="A34" s="672">
        <v>4734288.0</v>
      </c>
      <c r="B34" s="672" t="s">
        <v>108</v>
      </c>
      <c r="C34" s="672" t="s">
        <v>121</v>
      </c>
      <c r="D34" s="672">
        <v>4866247.0</v>
      </c>
      <c r="E34" s="672" t="s">
        <v>72</v>
      </c>
      <c r="F34" s="672" t="s">
        <v>73</v>
      </c>
      <c r="G34" s="672" t="s">
        <v>122</v>
      </c>
      <c r="H34" s="672">
        <v>2.0</v>
      </c>
      <c r="I34" s="672" t="s">
        <v>1300</v>
      </c>
      <c r="J34" s="672" t="str">
        <f t="shared" si="1"/>
        <v>D*2</v>
      </c>
    </row>
    <row r="35" ht="14.25" customHeight="1">
      <c r="A35" s="672">
        <v>1.4265663E7</v>
      </c>
      <c r="B35" s="672" t="s">
        <v>108</v>
      </c>
      <c r="C35" s="672" t="s">
        <v>112</v>
      </c>
      <c r="D35" s="672">
        <v>1.2144957E7</v>
      </c>
      <c r="E35" s="672" t="s">
        <v>69</v>
      </c>
      <c r="F35" s="672" t="s">
        <v>68</v>
      </c>
      <c r="G35" s="672" t="s">
        <v>113</v>
      </c>
      <c r="H35" s="672">
        <v>1.0</v>
      </c>
      <c r="I35" s="672" t="s">
        <v>68</v>
      </c>
      <c r="J35" s="672" t="str">
        <f t="shared" si="1"/>
        <v>D*1</v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>
        <v>1.0</v>
      </c>
      <c r="I37" s="672" t="s">
        <v>68</v>
      </c>
      <c r="J37" s="672" t="str">
        <f t="shared" si="1"/>
        <v>D*1</v>
      </c>
    </row>
    <row r="38" ht="14.25" customHeight="1">
      <c r="A38" s="672">
        <v>2.362416E7</v>
      </c>
      <c r="B38" s="672" t="s">
        <v>131</v>
      </c>
      <c r="C38" s="672" t="s">
        <v>157</v>
      </c>
      <c r="D38" s="672">
        <v>2.1462274E7</v>
      </c>
      <c r="E38" s="672" t="s">
        <v>73</v>
      </c>
      <c r="F38" s="672" t="s">
        <v>72</v>
      </c>
      <c r="G38" s="672"/>
      <c r="H38" s="672"/>
      <c r="I38" s="672"/>
      <c r="J38" s="672" t="str">
        <f t="shared" si="1"/>
        <v/>
      </c>
    </row>
    <row r="39" ht="14.25" customHeight="1">
      <c r="A39" s="672">
        <v>1.3397757E7</v>
      </c>
      <c r="B39" s="672" t="s">
        <v>131</v>
      </c>
      <c r="C39" s="672" t="s">
        <v>155</v>
      </c>
      <c r="D39" s="672">
        <v>1.1242081E7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2.3198724E7</v>
      </c>
      <c r="B40" s="672" t="s">
        <v>131</v>
      </c>
      <c r="C40" s="672" t="s">
        <v>144</v>
      </c>
      <c r="D40" s="672">
        <v>2.1036838E7</v>
      </c>
      <c r="E40" s="672" t="s">
        <v>69</v>
      </c>
      <c r="F40" s="672" t="s">
        <v>68</v>
      </c>
      <c r="G40" s="672"/>
      <c r="H40" s="672"/>
      <c r="I40" s="672"/>
      <c r="J40" s="672" t="str">
        <f t="shared" si="1"/>
        <v/>
      </c>
    </row>
    <row r="41" ht="14.25" customHeight="1">
      <c r="A41" s="672">
        <v>2.2878421E7</v>
      </c>
      <c r="B41" s="672" t="s">
        <v>131</v>
      </c>
      <c r="C41" s="672" t="s">
        <v>171</v>
      </c>
      <c r="D41" s="672">
        <v>2.0716535E7</v>
      </c>
      <c r="E41" s="672" t="s">
        <v>68</v>
      </c>
      <c r="F41" s="672" t="s">
        <v>69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1.3661219E7</v>
      </c>
      <c r="B42" s="672" t="s">
        <v>131</v>
      </c>
      <c r="C42" s="672" t="s">
        <v>154</v>
      </c>
      <c r="D42" s="672">
        <v>1.1505543E7</v>
      </c>
      <c r="E42" s="672" t="s">
        <v>73</v>
      </c>
      <c r="F42" s="672" t="s">
        <v>72</v>
      </c>
      <c r="G42" s="672"/>
      <c r="H42" s="672"/>
      <c r="I42" s="672"/>
      <c r="J42" s="672" t="str">
        <f t="shared" si="1"/>
        <v/>
      </c>
    </row>
    <row r="43" ht="14.25" customHeight="1">
      <c r="A43" s="672">
        <v>6414230.0</v>
      </c>
      <c r="B43" s="672" t="s">
        <v>131</v>
      </c>
      <c r="C43" s="672" t="s">
        <v>172</v>
      </c>
      <c r="D43" s="672">
        <v>6546189.0</v>
      </c>
      <c r="E43" s="672" t="s">
        <v>73</v>
      </c>
      <c r="F43" s="672" t="s">
        <v>69</v>
      </c>
      <c r="G43" s="672"/>
      <c r="H43" s="672"/>
      <c r="I43" s="672"/>
      <c r="J43" s="672" t="str">
        <f t="shared" si="1"/>
        <v/>
      </c>
    </row>
    <row r="44" ht="14.25" customHeight="1">
      <c r="A44" s="672">
        <v>3973003.0</v>
      </c>
      <c r="B44" s="672" t="s">
        <v>131</v>
      </c>
      <c r="C44" s="672" t="s">
        <v>176</v>
      </c>
      <c r="D44" s="672">
        <v>4104962.0</v>
      </c>
      <c r="E44" s="672" t="s">
        <v>68</v>
      </c>
      <c r="F44" s="672" t="s">
        <v>69</v>
      </c>
      <c r="G44" s="672"/>
      <c r="H44" s="672"/>
      <c r="I44" s="672"/>
      <c r="J44" s="672" t="str">
        <f t="shared" si="1"/>
        <v/>
      </c>
    </row>
    <row r="45" ht="14.25" customHeight="1">
      <c r="A45" s="672">
        <v>1.5712123E7</v>
      </c>
      <c r="B45" s="672" t="s">
        <v>131</v>
      </c>
      <c r="C45" s="672" t="s">
        <v>141</v>
      </c>
      <c r="D45" s="672">
        <v>1.3600243E7</v>
      </c>
      <c r="E45" s="672" t="s">
        <v>73</v>
      </c>
      <c r="F45" s="672" t="s">
        <v>72</v>
      </c>
      <c r="G45" s="672"/>
      <c r="H45" s="672"/>
      <c r="I45" s="672"/>
      <c r="J45" s="672" t="str">
        <f t="shared" si="1"/>
        <v/>
      </c>
    </row>
    <row r="46" ht="14.25" customHeight="1">
      <c r="A46" s="672">
        <v>2.1301377E7</v>
      </c>
      <c r="B46" s="672" t="s">
        <v>131</v>
      </c>
      <c r="C46" s="672" t="s">
        <v>137</v>
      </c>
      <c r="D46" s="672">
        <v>1.9139491E7</v>
      </c>
      <c r="E46" s="672" t="s">
        <v>72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6755114.0</v>
      </c>
      <c r="B47" s="672" t="s">
        <v>131</v>
      </c>
      <c r="C47" s="672" t="s">
        <v>168</v>
      </c>
      <c r="D47" s="672">
        <v>6887073.0</v>
      </c>
      <c r="E47" s="672" t="s">
        <v>73</v>
      </c>
      <c r="F47" s="672" t="s">
        <v>68</v>
      </c>
      <c r="G47" s="672"/>
      <c r="H47" s="672"/>
      <c r="I47" s="672"/>
      <c r="J47" s="672" t="str">
        <f t="shared" si="1"/>
        <v/>
      </c>
    </row>
    <row r="48" ht="14.25" customHeight="1">
      <c r="A48" s="672">
        <v>1.823676E7</v>
      </c>
      <c r="B48" s="672" t="s">
        <v>131</v>
      </c>
      <c r="C48" s="672" t="s">
        <v>140</v>
      </c>
      <c r="D48" s="672">
        <v>1.612488E7</v>
      </c>
      <c r="E48" s="672" t="s">
        <v>72</v>
      </c>
      <c r="F48" s="672" t="s">
        <v>73</v>
      </c>
      <c r="G48" s="672"/>
      <c r="H48" s="672"/>
      <c r="I48" s="672"/>
      <c r="J48" s="672" t="str">
        <f t="shared" si="1"/>
        <v/>
      </c>
    </row>
    <row r="49" ht="14.25" customHeight="1">
      <c r="A49" s="672">
        <v>2.3384097E7</v>
      </c>
      <c r="B49" s="672" t="s">
        <v>131</v>
      </c>
      <c r="C49" s="672" t="s">
        <v>177</v>
      </c>
      <c r="D49" s="672">
        <v>2.1222211E7</v>
      </c>
      <c r="E49" s="672" t="s">
        <v>69</v>
      </c>
      <c r="F49" s="672" t="s">
        <v>68</v>
      </c>
      <c r="G49" s="672"/>
      <c r="H49" s="672"/>
      <c r="I49" s="672"/>
      <c r="J49" s="672" t="str">
        <f t="shared" si="1"/>
        <v/>
      </c>
    </row>
    <row r="50" ht="14.25" customHeight="1">
      <c r="A50" s="672">
        <v>2.218853E7</v>
      </c>
      <c r="B50" s="672" t="s">
        <v>131</v>
      </c>
      <c r="C50" s="672" t="s">
        <v>160</v>
      </c>
      <c r="D50" s="672">
        <v>2.0026644E7</v>
      </c>
      <c r="E50" s="672" t="s">
        <v>73</v>
      </c>
      <c r="F50" s="672" t="s">
        <v>68</v>
      </c>
      <c r="G50" s="672"/>
      <c r="H50" s="672"/>
      <c r="I50" s="672"/>
      <c r="J50" s="672" t="str">
        <f t="shared" si="1"/>
        <v/>
      </c>
    </row>
    <row r="51" ht="14.25" customHeight="1">
      <c r="A51" s="672">
        <v>2.396706E7</v>
      </c>
      <c r="B51" s="672" t="s">
        <v>131</v>
      </c>
      <c r="C51" s="672" t="s">
        <v>147</v>
      </c>
      <c r="D51" s="672">
        <v>2.1820913E7</v>
      </c>
      <c r="E51" s="672" t="s">
        <v>72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6929488.0</v>
      </c>
      <c r="B52" s="672" t="s">
        <v>131</v>
      </c>
      <c r="C52" s="672" t="s">
        <v>170</v>
      </c>
      <c r="D52" s="672">
        <v>7061447.0</v>
      </c>
      <c r="E52" s="672" t="s">
        <v>72</v>
      </c>
      <c r="F52" s="672" t="s">
        <v>73</v>
      </c>
      <c r="G52" s="672"/>
      <c r="H52" s="672"/>
      <c r="I52" s="672"/>
      <c r="J52" s="672" t="str">
        <f t="shared" si="1"/>
        <v/>
      </c>
    </row>
    <row r="53" ht="14.25" customHeight="1">
      <c r="A53" s="672">
        <v>1.7174293E7</v>
      </c>
      <c r="B53" s="672" t="s">
        <v>131</v>
      </c>
      <c r="C53" s="672" t="s">
        <v>136</v>
      </c>
      <c r="D53" s="672">
        <v>1.5062413E7</v>
      </c>
      <c r="E53" s="672" t="s">
        <v>69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1.8397649E7</v>
      </c>
      <c r="B54" s="672" t="s">
        <v>131</v>
      </c>
      <c r="C54" s="672" t="s">
        <v>174</v>
      </c>
      <c r="D54" s="672">
        <v>1.6285769E7</v>
      </c>
      <c r="E54" s="672" t="s">
        <v>69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1.864574E7</v>
      </c>
      <c r="B55" s="672" t="s">
        <v>131</v>
      </c>
      <c r="C55" s="672" t="s">
        <v>161</v>
      </c>
      <c r="D55" s="672">
        <v>1.653386E7</v>
      </c>
      <c r="E55" s="672" t="s">
        <v>73</v>
      </c>
      <c r="F55" s="672" t="s">
        <v>72</v>
      </c>
      <c r="G55" s="672"/>
      <c r="H55" s="672"/>
      <c r="I55" s="672"/>
      <c r="J55" s="672" t="str">
        <f t="shared" si="1"/>
        <v/>
      </c>
    </row>
    <row r="56" ht="14.25" customHeight="1">
      <c r="A56" s="672">
        <v>1.8416078E7</v>
      </c>
      <c r="B56" s="672" t="s">
        <v>131</v>
      </c>
      <c r="C56" s="672" t="s">
        <v>139</v>
      </c>
      <c r="D56" s="672">
        <v>1.6304198E7</v>
      </c>
      <c r="E56" s="672" t="s">
        <v>68</v>
      </c>
      <c r="F56" s="672" t="s">
        <v>69</v>
      </c>
      <c r="G56" s="672"/>
      <c r="H56" s="672"/>
      <c r="I56" s="672"/>
      <c r="J56" s="672" t="str">
        <f t="shared" si="1"/>
        <v/>
      </c>
    </row>
    <row r="57" ht="14.25" customHeight="1">
      <c r="A57" s="672">
        <v>2.2527498E7</v>
      </c>
      <c r="B57" s="672" t="s">
        <v>131</v>
      </c>
      <c r="C57" s="672" t="s">
        <v>175</v>
      </c>
      <c r="D57" s="672">
        <v>2.0365612E7</v>
      </c>
      <c r="E57" s="672" t="s">
        <v>68</v>
      </c>
      <c r="F57" s="672" t="s">
        <v>69</v>
      </c>
      <c r="G57" s="672"/>
      <c r="H57" s="672"/>
      <c r="I57" s="672"/>
      <c r="J57" s="672" t="str">
        <f t="shared" si="1"/>
        <v/>
      </c>
    </row>
    <row r="58" ht="14.25" customHeight="1">
      <c r="A58" s="672">
        <v>1.5264177E7</v>
      </c>
      <c r="B58" s="672" t="s">
        <v>131</v>
      </c>
      <c r="C58" s="672" t="s">
        <v>142</v>
      </c>
      <c r="D58" s="672">
        <v>1.3152267E7</v>
      </c>
      <c r="E58" s="672" t="s">
        <v>68</v>
      </c>
      <c r="F58" s="672" t="s">
        <v>69</v>
      </c>
      <c r="G58" s="672"/>
      <c r="H58" s="672"/>
      <c r="I58" s="672"/>
      <c r="J58" s="672" t="str">
        <f t="shared" si="1"/>
        <v/>
      </c>
    </row>
    <row r="59" ht="14.25" customHeight="1">
      <c r="A59" s="672">
        <v>1.7844541E7</v>
      </c>
      <c r="B59" s="672" t="s">
        <v>131</v>
      </c>
      <c r="C59" s="672" t="s">
        <v>163</v>
      </c>
      <c r="D59" s="672">
        <v>1.5732661E7</v>
      </c>
      <c r="E59" s="672" t="s">
        <v>72</v>
      </c>
      <c r="F59" s="672" t="s">
        <v>73</v>
      </c>
      <c r="G59" s="672"/>
      <c r="H59" s="672"/>
      <c r="I59" s="672"/>
      <c r="J59" s="672" t="str">
        <f t="shared" si="1"/>
        <v/>
      </c>
    </row>
    <row r="60" ht="14.25" customHeight="1">
      <c r="A60" s="672">
        <v>1.5184123E7</v>
      </c>
      <c r="B60" s="672" t="s">
        <v>131</v>
      </c>
      <c r="C60" s="672" t="s">
        <v>152</v>
      </c>
      <c r="D60" s="672">
        <v>1.3072209E7</v>
      </c>
      <c r="E60" s="672" t="s">
        <v>72</v>
      </c>
      <c r="F60" s="672" t="s">
        <v>73</v>
      </c>
      <c r="G60" s="672"/>
      <c r="H60" s="672"/>
      <c r="I60" s="672"/>
      <c r="J60" s="672" t="str">
        <f t="shared" si="1"/>
        <v/>
      </c>
    </row>
    <row r="61" ht="14.25" customHeight="1">
      <c r="A61" s="672">
        <v>9454973.0</v>
      </c>
      <c r="B61" s="672" t="s">
        <v>131</v>
      </c>
      <c r="C61" s="672" t="s">
        <v>153</v>
      </c>
      <c r="D61" s="672">
        <v>9617364.0</v>
      </c>
      <c r="E61" s="672" t="s">
        <v>72</v>
      </c>
      <c r="F61" s="672" t="s">
        <v>73</v>
      </c>
      <c r="G61" s="672"/>
      <c r="H61" s="672"/>
      <c r="I61" s="672"/>
      <c r="J61" s="672" t="str">
        <f t="shared" si="1"/>
        <v/>
      </c>
    </row>
    <row r="62" ht="14.25" customHeight="1">
      <c r="A62" s="672">
        <v>1.5583852E7</v>
      </c>
      <c r="B62" s="672" t="s">
        <v>131</v>
      </c>
      <c r="C62" s="672" t="s">
        <v>143</v>
      </c>
      <c r="D62" s="672">
        <v>1.3471972E7</v>
      </c>
      <c r="E62" s="672" t="s">
        <v>68</v>
      </c>
      <c r="F62" s="672" t="s">
        <v>69</v>
      </c>
      <c r="G62" s="672"/>
      <c r="H62" s="672"/>
      <c r="I62" s="672"/>
      <c r="J62" s="672" t="str">
        <f t="shared" si="1"/>
        <v/>
      </c>
    </row>
    <row r="63" ht="14.25" customHeight="1">
      <c r="A63" s="672">
        <v>2.3162691E7</v>
      </c>
      <c r="B63" s="672" t="s">
        <v>131</v>
      </c>
      <c r="C63" s="672" t="s">
        <v>179</v>
      </c>
      <c r="D63" s="672">
        <v>2.1000805E7</v>
      </c>
      <c r="E63" s="672" t="s">
        <v>69</v>
      </c>
      <c r="F63" s="672" t="s">
        <v>68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1.4210713E7</v>
      </c>
      <c r="B64" s="672" t="s">
        <v>131</v>
      </c>
      <c r="C64" s="672" t="s">
        <v>178</v>
      </c>
      <c r="D64" s="672">
        <v>1.2090007E7</v>
      </c>
      <c r="E64" s="672" t="s">
        <v>69</v>
      </c>
      <c r="F64" s="672" t="s">
        <v>68</v>
      </c>
      <c r="G64" s="672"/>
      <c r="H64" s="672"/>
      <c r="I64" s="672"/>
      <c r="J64" s="672" t="str">
        <f t="shared" si="1"/>
        <v/>
      </c>
    </row>
    <row r="65" ht="14.25" customHeight="1">
      <c r="A65" s="672">
        <v>1.901199E7</v>
      </c>
      <c r="B65" s="672" t="s">
        <v>131</v>
      </c>
      <c r="C65" s="672" t="s">
        <v>180</v>
      </c>
      <c r="D65" s="672">
        <v>1.690011E7</v>
      </c>
      <c r="E65" s="672" t="s">
        <v>72</v>
      </c>
      <c r="F65" s="672" t="s">
        <v>73</v>
      </c>
      <c r="G65" s="672"/>
      <c r="H65" s="672"/>
      <c r="I65" s="672"/>
      <c r="J65" s="672" t="str">
        <f t="shared" si="1"/>
        <v/>
      </c>
    </row>
    <row r="66" ht="14.25" customHeight="1">
      <c r="A66" s="672">
        <v>7238452.0</v>
      </c>
      <c r="B66" s="672" t="s">
        <v>131</v>
      </c>
      <c r="C66" s="672" t="s">
        <v>149</v>
      </c>
      <c r="D66" s="672">
        <v>7370411.0</v>
      </c>
      <c r="E66" s="672" t="s">
        <v>69</v>
      </c>
      <c r="F66" s="672" t="s">
        <v>68</v>
      </c>
      <c r="G66" s="672"/>
      <c r="H66" s="672">
        <v>1.0</v>
      </c>
      <c r="I66" s="672" t="s">
        <v>1026</v>
      </c>
      <c r="J66" s="672" t="str">
        <f t="shared" si="1"/>
        <v>A*1</v>
      </c>
    </row>
    <row r="67" ht="14.25" customHeight="1">
      <c r="A67" s="672">
        <v>1.4718122E7</v>
      </c>
      <c r="B67" s="672" t="s">
        <v>131</v>
      </c>
      <c r="C67" s="672" t="s">
        <v>132</v>
      </c>
      <c r="D67" s="672">
        <v>1.260619E7</v>
      </c>
      <c r="E67" s="672" t="s">
        <v>72</v>
      </c>
      <c r="F67" s="672" t="s">
        <v>69</v>
      </c>
      <c r="G67" s="672"/>
      <c r="H67" s="672">
        <v>1.0</v>
      </c>
      <c r="I67" s="672" t="s">
        <v>72</v>
      </c>
      <c r="J67" s="672" t="str">
        <f t="shared" si="1"/>
        <v>A*1</v>
      </c>
    </row>
    <row r="68" ht="14.25" customHeight="1">
      <c r="A68" s="672">
        <v>1.5728816E7</v>
      </c>
      <c r="B68" s="672" t="s">
        <v>131</v>
      </c>
      <c r="C68" s="672" t="s">
        <v>165</v>
      </c>
      <c r="D68" s="672">
        <v>1.3616936E7</v>
      </c>
      <c r="E68" s="672" t="s">
        <v>72</v>
      </c>
      <c r="F68" s="672" t="s">
        <v>73</v>
      </c>
      <c r="G68" s="672"/>
      <c r="H68" s="672">
        <v>1.0</v>
      </c>
      <c r="I68" s="672" t="s">
        <v>72</v>
      </c>
      <c r="J68" s="672" t="str">
        <f t="shared" si="1"/>
        <v>A*1</v>
      </c>
    </row>
    <row r="69" ht="14.25" customHeight="1">
      <c r="A69" s="672">
        <v>1.5766331E7</v>
      </c>
      <c r="B69" s="672" t="s">
        <v>131</v>
      </c>
      <c r="C69" s="672" t="s">
        <v>158</v>
      </c>
      <c r="D69" s="672">
        <v>1.3654451E7</v>
      </c>
      <c r="E69" s="672" t="s">
        <v>72</v>
      </c>
      <c r="F69" s="672" t="s">
        <v>68</v>
      </c>
      <c r="G69" s="672"/>
      <c r="H69" s="672">
        <v>1.0</v>
      </c>
      <c r="I69" s="672" t="s">
        <v>72</v>
      </c>
      <c r="J69" s="672" t="str">
        <f t="shared" si="1"/>
        <v>A*1</v>
      </c>
    </row>
    <row r="70" ht="14.25" customHeight="1">
      <c r="A70" s="672">
        <v>1.7019261E7</v>
      </c>
      <c r="B70" s="672" t="s">
        <v>131</v>
      </c>
      <c r="C70" s="672" t="s">
        <v>150</v>
      </c>
      <c r="D70" s="672">
        <v>1.4907381E7</v>
      </c>
      <c r="E70" s="672" t="s">
        <v>73</v>
      </c>
      <c r="F70" s="672" t="s">
        <v>69</v>
      </c>
      <c r="G70" s="672"/>
      <c r="H70" s="672">
        <v>1.0</v>
      </c>
      <c r="I70" s="672" t="s">
        <v>1271</v>
      </c>
      <c r="J70" s="672" t="str">
        <f t="shared" si="1"/>
        <v>A*1</v>
      </c>
    </row>
    <row r="71" ht="14.25" customHeight="1">
      <c r="A71" s="672">
        <v>1.7180624E7</v>
      </c>
      <c r="B71" s="672" t="s">
        <v>131</v>
      </c>
      <c r="C71" s="672" t="s">
        <v>148</v>
      </c>
      <c r="D71" s="672">
        <v>1.5068744E7</v>
      </c>
      <c r="E71" s="672" t="s">
        <v>73</v>
      </c>
      <c r="F71" s="672" t="s">
        <v>72</v>
      </c>
      <c r="G71" s="672"/>
      <c r="H71" s="672">
        <v>1.0</v>
      </c>
      <c r="I71" s="672" t="s">
        <v>1271</v>
      </c>
      <c r="J71" s="672" t="str">
        <f t="shared" si="1"/>
        <v>A*1</v>
      </c>
    </row>
    <row r="72" ht="14.25" customHeight="1">
      <c r="A72" s="672">
        <v>1.7910816E7</v>
      </c>
      <c r="B72" s="672" t="s">
        <v>131</v>
      </c>
      <c r="C72" s="672" t="s">
        <v>146</v>
      </c>
      <c r="D72" s="672">
        <v>1.5798936E7</v>
      </c>
      <c r="E72" s="672" t="s">
        <v>73</v>
      </c>
      <c r="F72" s="672" t="s">
        <v>68</v>
      </c>
      <c r="G72" s="672"/>
      <c r="H72" s="672">
        <v>1.0</v>
      </c>
      <c r="I72" s="672" t="s">
        <v>1271</v>
      </c>
      <c r="J72" s="672" t="str">
        <f t="shared" si="1"/>
        <v>A*1</v>
      </c>
    </row>
    <row r="73" ht="14.25" customHeight="1">
      <c r="A73" s="672">
        <v>2.180318E7</v>
      </c>
      <c r="B73" s="672" t="s">
        <v>131</v>
      </c>
      <c r="C73" s="672" t="s">
        <v>173</v>
      </c>
      <c r="D73" s="672">
        <v>1.9641294E7</v>
      </c>
      <c r="E73" s="672" t="s">
        <v>68</v>
      </c>
      <c r="F73" s="672" t="s">
        <v>72</v>
      </c>
      <c r="G73" s="672"/>
      <c r="H73" s="672">
        <v>1.0</v>
      </c>
      <c r="I73" s="672" t="s">
        <v>68</v>
      </c>
      <c r="J73" s="672" t="str">
        <f t="shared" si="1"/>
        <v>A*1</v>
      </c>
    </row>
    <row r="74" ht="14.25" customHeight="1">
      <c r="A74" s="672">
        <v>2.1924628E7</v>
      </c>
      <c r="B74" s="672" t="s">
        <v>131</v>
      </c>
      <c r="C74" s="672" t="s">
        <v>151</v>
      </c>
      <c r="D74" s="672">
        <v>1.9762742E7</v>
      </c>
      <c r="E74" s="672" t="s">
        <v>69</v>
      </c>
      <c r="F74" s="672" t="s">
        <v>73</v>
      </c>
      <c r="G74" s="672"/>
      <c r="H74" s="672">
        <v>1.0</v>
      </c>
      <c r="I74" s="672" t="s">
        <v>1026</v>
      </c>
      <c r="J74" s="672" t="str">
        <f t="shared" si="1"/>
        <v>A*1</v>
      </c>
    </row>
    <row r="75" ht="14.25" customHeight="1">
      <c r="A75" s="672">
        <v>2.1953927E7</v>
      </c>
      <c r="B75" s="672" t="s">
        <v>131</v>
      </c>
      <c r="C75" s="672" t="s">
        <v>166</v>
      </c>
      <c r="D75" s="672">
        <v>1.9792041E7</v>
      </c>
      <c r="E75" s="672" t="s">
        <v>73</v>
      </c>
      <c r="F75" s="672" t="s">
        <v>68</v>
      </c>
      <c r="G75" s="672"/>
      <c r="H75" s="672">
        <v>1.0</v>
      </c>
      <c r="I75" s="672" t="s">
        <v>1271</v>
      </c>
      <c r="J75" s="672" t="str">
        <f t="shared" si="1"/>
        <v>A*1</v>
      </c>
    </row>
    <row r="76" ht="14.25" customHeight="1">
      <c r="A76" s="672">
        <v>2.2030267E7</v>
      </c>
      <c r="B76" s="672" t="s">
        <v>131</v>
      </c>
      <c r="C76" s="672" t="s">
        <v>164</v>
      </c>
      <c r="D76" s="672">
        <v>1.9868381E7</v>
      </c>
      <c r="E76" s="672" t="s">
        <v>68</v>
      </c>
      <c r="F76" s="672" t="s">
        <v>69</v>
      </c>
      <c r="G76" s="672"/>
      <c r="H76" s="672">
        <v>1.0</v>
      </c>
      <c r="I76" s="672" t="s">
        <v>68</v>
      </c>
      <c r="J76" s="672" t="str">
        <f t="shared" si="1"/>
        <v>A*1</v>
      </c>
    </row>
    <row r="77" ht="14.25" customHeight="1">
      <c r="A77" s="672">
        <v>2.2550108E7</v>
      </c>
      <c r="B77" s="672" t="s">
        <v>131</v>
      </c>
      <c r="C77" s="672" t="s">
        <v>167</v>
      </c>
      <c r="D77" s="672">
        <v>2.0388222E7</v>
      </c>
      <c r="E77" s="672" t="s">
        <v>72</v>
      </c>
      <c r="F77" s="672" t="s">
        <v>69</v>
      </c>
      <c r="G77" s="672"/>
      <c r="H77" s="672">
        <v>1.0</v>
      </c>
      <c r="I77" s="672" t="s">
        <v>72</v>
      </c>
      <c r="J77" s="672" t="str">
        <f t="shared" si="1"/>
        <v>A*1</v>
      </c>
    </row>
    <row r="78" ht="14.25" customHeight="1">
      <c r="A78" s="672">
        <v>2.2934422E7</v>
      </c>
      <c r="B78" s="672" t="s">
        <v>131</v>
      </c>
      <c r="C78" s="672" t="s">
        <v>159</v>
      </c>
      <c r="D78" s="672">
        <v>2.0772536E7</v>
      </c>
      <c r="E78" s="672" t="s">
        <v>73</v>
      </c>
      <c r="F78" s="672" t="s">
        <v>72</v>
      </c>
      <c r="G78" s="672"/>
      <c r="H78" s="672">
        <v>1.0</v>
      </c>
      <c r="I78" s="672" t="s">
        <v>1271</v>
      </c>
      <c r="J78" s="672" t="str">
        <f t="shared" si="1"/>
        <v>A*1</v>
      </c>
    </row>
    <row r="79" ht="14.25" customHeight="1">
      <c r="A79" s="672">
        <v>6798175.0</v>
      </c>
      <c r="B79" s="672" t="s">
        <v>131</v>
      </c>
      <c r="C79" s="672" t="s">
        <v>145</v>
      </c>
      <c r="D79" s="672">
        <v>6930134.0</v>
      </c>
      <c r="E79" s="672" t="s">
        <v>69</v>
      </c>
      <c r="F79" s="672" t="s">
        <v>73</v>
      </c>
      <c r="G79" s="672"/>
      <c r="H79" s="672">
        <v>2.0</v>
      </c>
      <c r="I79" s="672" t="s">
        <v>1230</v>
      </c>
      <c r="J79" s="672" t="str">
        <f t="shared" si="1"/>
        <v>A*2</v>
      </c>
    </row>
    <row r="80" ht="14.25" customHeight="1">
      <c r="A80" s="672">
        <v>8069441.0</v>
      </c>
      <c r="B80" s="672" t="s">
        <v>131</v>
      </c>
      <c r="C80" s="672" t="s">
        <v>181</v>
      </c>
      <c r="D80" s="672">
        <v>8201400.0</v>
      </c>
      <c r="E80" s="672" t="s">
        <v>72</v>
      </c>
      <c r="F80" s="672" t="s">
        <v>73</v>
      </c>
      <c r="G80" s="672"/>
      <c r="H80" s="672">
        <v>2.0</v>
      </c>
      <c r="I80" s="672" t="s">
        <v>1234</v>
      </c>
      <c r="J80" s="672" t="str">
        <f t="shared" si="1"/>
        <v>A*2</v>
      </c>
    </row>
    <row r="81" ht="14.25" customHeight="1">
      <c r="A81" s="672">
        <v>1.3993652E7</v>
      </c>
      <c r="B81" s="672" t="s">
        <v>131</v>
      </c>
      <c r="C81" s="672" t="s">
        <v>169</v>
      </c>
      <c r="D81" s="672">
        <v>1.1872946E7</v>
      </c>
      <c r="E81" s="672" t="s">
        <v>73</v>
      </c>
      <c r="F81" s="672" t="s">
        <v>72</v>
      </c>
      <c r="G81" s="672"/>
      <c r="H81" s="672">
        <v>2.0</v>
      </c>
      <c r="I81" s="672" t="s">
        <v>1300</v>
      </c>
      <c r="J81" s="672" t="str">
        <f t="shared" si="1"/>
        <v>A*2</v>
      </c>
    </row>
    <row r="82" ht="14.25" customHeight="1">
      <c r="A82" s="672">
        <v>7395299.0</v>
      </c>
      <c r="B82" s="672" t="s">
        <v>131</v>
      </c>
      <c r="C82" s="672" t="s">
        <v>162</v>
      </c>
      <c r="D82" s="672">
        <v>7527258.0</v>
      </c>
      <c r="E82" s="672" t="s">
        <v>72</v>
      </c>
      <c r="F82" s="672" t="s">
        <v>73</v>
      </c>
      <c r="G82" s="672"/>
      <c r="H82" s="672">
        <v>3.0</v>
      </c>
      <c r="I82" s="672" t="s">
        <v>1663</v>
      </c>
      <c r="J82" s="672" t="str">
        <f t="shared" si="1"/>
        <v>A*3</v>
      </c>
    </row>
    <row r="83" ht="14.25" customHeight="1">
      <c r="A83" s="672">
        <v>8430803.0</v>
      </c>
      <c r="B83" s="672" t="s">
        <v>131</v>
      </c>
      <c r="C83" s="672" t="s">
        <v>156</v>
      </c>
      <c r="D83" s="672">
        <v>8562762.0</v>
      </c>
      <c r="E83" s="672" t="s">
        <v>72</v>
      </c>
      <c r="F83" s="672" t="s">
        <v>73</v>
      </c>
      <c r="G83" s="672"/>
      <c r="H83" s="672">
        <v>3.0</v>
      </c>
      <c r="I83" s="672" t="s">
        <v>1663</v>
      </c>
      <c r="J83" s="672" t="str">
        <f t="shared" si="1"/>
        <v>A*3</v>
      </c>
    </row>
    <row r="84" ht="14.25" customHeight="1">
      <c r="A84" s="672">
        <v>8541205.0</v>
      </c>
      <c r="B84" s="672" t="s">
        <v>131</v>
      </c>
      <c r="C84" s="672" t="s">
        <v>138</v>
      </c>
      <c r="D84" s="672">
        <v>8673164.0</v>
      </c>
      <c r="E84" s="672" t="s">
        <v>73</v>
      </c>
      <c r="F84" s="672" t="s">
        <v>69</v>
      </c>
      <c r="G84" s="672"/>
      <c r="H84" s="672">
        <v>4.0</v>
      </c>
      <c r="I84" s="672" t="s">
        <v>1736</v>
      </c>
      <c r="J84" s="672" t="str">
        <f t="shared" si="1"/>
        <v>A*4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6775582.0</v>
      </c>
      <c r="B86" s="672" t="s">
        <v>182</v>
      </c>
      <c r="C86" s="672" t="s">
        <v>210</v>
      </c>
      <c r="D86" s="672">
        <v>6907541.0</v>
      </c>
      <c r="E86" s="672" t="s">
        <v>73</v>
      </c>
      <c r="F86" s="672" t="s">
        <v>69</v>
      </c>
      <c r="G86" s="672"/>
      <c r="H86" s="672"/>
      <c r="I86" s="672"/>
      <c r="J86" s="672" t="str">
        <f t="shared" si="1"/>
        <v/>
      </c>
    </row>
    <row r="87" ht="14.25" customHeight="1">
      <c r="A87" s="672">
        <v>7420600.0</v>
      </c>
      <c r="B87" s="672" t="s">
        <v>182</v>
      </c>
      <c r="C87" s="672" t="s">
        <v>185</v>
      </c>
      <c r="D87" s="672">
        <v>7552559.0</v>
      </c>
      <c r="E87" s="672" t="s">
        <v>69</v>
      </c>
      <c r="F87" s="672" t="s">
        <v>68</v>
      </c>
      <c r="G87" s="672"/>
      <c r="H87" s="672"/>
      <c r="I87" s="672"/>
      <c r="J87" s="672" t="str">
        <f t="shared" si="1"/>
        <v/>
      </c>
    </row>
    <row r="88" ht="14.25" customHeight="1">
      <c r="A88" s="672">
        <v>2.2935403E7</v>
      </c>
      <c r="B88" s="672" t="s">
        <v>182</v>
      </c>
      <c r="C88" s="672" t="s">
        <v>195</v>
      </c>
      <c r="D88" s="672">
        <v>2.0773517E7</v>
      </c>
      <c r="E88" s="672" t="s">
        <v>68</v>
      </c>
      <c r="F88" s="672" t="s">
        <v>69</v>
      </c>
      <c r="G88" s="672"/>
      <c r="H88" s="672"/>
      <c r="I88" s="672"/>
      <c r="J88" s="672" t="str">
        <f t="shared" si="1"/>
        <v/>
      </c>
    </row>
    <row r="89" ht="14.25" customHeight="1">
      <c r="A89" s="672">
        <v>9935815.0</v>
      </c>
      <c r="B89" s="672" t="s">
        <v>182</v>
      </c>
      <c r="C89" s="672" t="s">
        <v>211</v>
      </c>
      <c r="D89" s="672">
        <v>1.0098206E7</v>
      </c>
      <c r="E89" s="672" t="s">
        <v>69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1.6218531E7</v>
      </c>
      <c r="B90" s="672" t="s">
        <v>182</v>
      </c>
      <c r="C90" s="672" t="s">
        <v>199</v>
      </c>
      <c r="D90" s="672">
        <v>1.4106651E7</v>
      </c>
      <c r="E90" s="672" t="s">
        <v>69</v>
      </c>
      <c r="F90" s="672" t="s">
        <v>68</v>
      </c>
      <c r="G90" s="672"/>
      <c r="H90" s="672"/>
      <c r="I90" s="672"/>
      <c r="J90" s="672" t="str">
        <f t="shared" si="1"/>
        <v/>
      </c>
    </row>
    <row r="91" ht="14.25" customHeight="1">
      <c r="A91" s="672">
        <v>1.5033622E7</v>
      </c>
      <c r="B91" s="672" t="s">
        <v>182</v>
      </c>
      <c r="C91" s="672" t="s">
        <v>203</v>
      </c>
      <c r="D91" s="672">
        <v>1.292171E7</v>
      </c>
      <c r="E91" s="672" t="s">
        <v>68</v>
      </c>
      <c r="F91" s="672" t="s">
        <v>69</v>
      </c>
      <c r="G91" s="672"/>
      <c r="H91" s="672"/>
      <c r="I91" s="672"/>
      <c r="J91" s="672" t="str">
        <f t="shared" si="1"/>
        <v/>
      </c>
    </row>
    <row r="92" ht="14.25" customHeight="1">
      <c r="A92" s="672">
        <v>2993619.0</v>
      </c>
      <c r="B92" s="672" t="s">
        <v>182</v>
      </c>
      <c r="C92" s="672" t="s">
        <v>213</v>
      </c>
      <c r="D92" s="672">
        <v>3125578.0</v>
      </c>
      <c r="E92" s="672" t="s">
        <v>73</v>
      </c>
      <c r="F92" s="672" t="s">
        <v>68</v>
      </c>
      <c r="G92" s="672"/>
      <c r="H92" s="672"/>
      <c r="I92" s="672"/>
      <c r="J92" s="672" t="str">
        <f t="shared" si="1"/>
        <v/>
      </c>
    </row>
    <row r="93" ht="14.25" customHeight="1">
      <c r="A93" s="672">
        <v>8348711.0</v>
      </c>
      <c r="B93" s="672" t="s">
        <v>182</v>
      </c>
      <c r="C93" s="672" t="s">
        <v>183</v>
      </c>
      <c r="D93" s="672">
        <v>8480670.0</v>
      </c>
      <c r="E93" s="672" t="s">
        <v>72</v>
      </c>
      <c r="F93" s="672" t="s">
        <v>69</v>
      </c>
      <c r="G93" s="672"/>
      <c r="H93" s="672"/>
      <c r="I93" s="672"/>
      <c r="J93" s="672" t="str">
        <f t="shared" si="1"/>
        <v/>
      </c>
    </row>
    <row r="94" ht="14.25" customHeight="1">
      <c r="A94" s="672">
        <v>7435995.0</v>
      </c>
      <c r="B94" s="672" t="s">
        <v>182</v>
      </c>
      <c r="C94" s="672" t="s">
        <v>222</v>
      </c>
      <c r="D94" s="672">
        <v>7567954.0</v>
      </c>
      <c r="E94" s="672" t="s">
        <v>73</v>
      </c>
      <c r="F94" s="672" t="s">
        <v>72</v>
      </c>
      <c r="G94" s="672"/>
      <c r="H94" s="672">
        <v>1.0</v>
      </c>
      <c r="I94" s="672" t="s">
        <v>72</v>
      </c>
      <c r="J94" s="672" t="str">
        <f t="shared" si="1"/>
        <v>D*1</v>
      </c>
    </row>
    <row r="95" ht="14.25" customHeight="1">
      <c r="A95" s="672">
        <v>7856918.0</v>
      </c>
      <c r="B95" s="672" t="s">
        <v>182</v>
      </c>
      <c r="C95" s="672" t="s">
        <v>198</v>
      </c>
      <c r="D95" s="672">
        <v>7988877.0</v>
      </c>
      <c r="E95" s="672" t="s">
        <v>72</v>
      </c>
      <c r="F95" s="672" t="s">
        <v>68</v>
      </c>
      <c r="G95" s="672"/>
      <c r="H95" s="672">
        <v>1.0</v>
      </c>
      <c r="I95" s="672" t="s">
        <v>1286</v>
      </c>
      <c r="J95" s="672" t="str">
        <f t="shared" si="1"/>
        <v>D*1</v>
      </c>
    </row>
    <row r="96" ht="14.25" customHeight="1">
      <c r="A96" s="672">
        <v>8614730.0</v>
      </c>
      <c r="B96" s="672" t="s">
        <v>182</v>
      </c>
      <c r="C96" s="672" t="s">
        <v>192</v>
      </c>
      <c r="D96" s="672">
        <v>8746689.0</v>
      </c>
      <c r="E96" s="672" t="s">
        <v>72</v>
      </c>
      <c r="F96" s="672" t="s">
        <v>73</v>
      </c>
      <c r="G96" s="672"/>
      <c r="H96" s="672">
        <v>1.0</v>
      </c>
      <c r="I96" s="672" t="s">
        <v>1271</v>
      </c>
      <c r="J96" s="672" t="str">
        <f t="shared" si="1"/>
        <v>D*1</v>
      </c>
    </row>
    <row r="97" ht="14.25" customHeight="1">
      <c r="A97" s="672">
        <v>1.5955877E7</v>
      </c>
      <c r="B97" s="672" t="s">
        <v>182</v>
      </c>
      <c r="C97" s="672" t="s">
        <v>200</v>
      </c>
      <c r="D97" s="672">
        <v>1.3843997E7</v>
      </c>
      <c r="E97" s="672" t="s">
        <v>72</v>
      </c>
      <c r="F97" s="672" t="s">
        <v>73</v>
      </c>
      <c r="G97" s="672"/>
      <c r="H97" s="672">
        <v>1.0</v>
      </c>
      <c r="I97" s="672" t="s">
        <v>1271</v>
      </c>
      <c r="J97" s="672" t="str">
        <f t="shared" si="1"/>
        <v>D*1</v>
      </c>
    </row>
    <row r="98" ht="14.25" customHeight="1">
      <c r="A98" s="672">
        <v>1.7076043E7</v>
      </c>
      <c r="B98" s="672" t="s">
        <v>182</v>
      </c>
      <c r="C98" s="672" t="s">
        <v>208</v>
      </c>
      <c r="D98" s="672">
        <v>1.4964163E7</v>
      </c>
      <c r="E98" s="672" t="s">
        <v>73</v>
      </c>
      <c r="F98" s="672" t="s">
        <v>72</v>
      </c>
      <c r="G98" s="672"/>
      <c r="H98" s="672">
        <v>1.0</v>
      </c>
      <c r="I98" s="672" t="s">
        <v>72</v>
      </c>
      <c r="J98" s="672" t="str">
        <f t="shared" si="1"/>
        <v>D*1</v>
      </c>
    </row>
    <row r="99" ht="14.25" customHeight="1">
      <c r="A99" s="672">
        <v>1.8770327E7</v>
      </c>
      <c r="B99" s="672" t="s">
        <v>182</v>
      </c>
      <c r="C99" s="672" t="s">
        <v>216</v>
      </c>
      <c r="D99" s="672">
        <v>1.6658447E7</v>
      </c>
      <c r="E99" s="672" t="s">
        <v>72</v>
      </c>
      <c r="F99" s="672" t="s">
        <v>69</v>
      </c>
      <c r="G99" s="672"/>
      <c r="H99" s="672">
        <v>1.0</v>
      </c>
      <c r="I99" s="672" t="s">
        <v>1026</v>
      </c>
      <c r="J99" s="672" t="str">
        <f t="shared" si="1"/>
        <v>D*1</v>
      </c>
    </row>
    <row r="100" ht="14.25" customHeight="1">
      <c r="A100" s="672">
        <v>2.8715931E7</v>
      </c>
      <c r="B100" s="672" t="s">
        <v>182</v>
      </c>
      <c r="C100" s="672" t="s">
        <v>207</v>
      </c>
      <c r="D100" s="672">
        <v>2.6569784E7</v>
      </c>
      <c r="E100" s="672" t="s">
        <v>68</v>
      </c>
      <c r="F100" s="672" t="s">
        <v>72</v>
      </c>
      <c r="G100" s="672"/>
      <c r="H100" s="672">
        <v>1.0</v>
      </c>
      <c r="I100" s="672" t="s">
        <v>72</v>
      </c>
      <c r="J100" s="672" t="str">
        <f t="shared" si="1"/>
        <v>D*1</v>
      </c>
    </row>
    <row r="101" ht="14.25" customHeight="1">
      <c r="A101" s="672">
        <v>3350702.0</v>
      </c>
      <c r="B101" s="672" t="s">
        <v>182</v>
      </c>
      <c r="C101" s="672" t="s">
        <v>229</v>
      </c>
      <c r="D101" s="672">
        <v>3482661.0</v>
      </c>
      <c r="E101" s="672" t="s">
        <v>68</v>
      </c>
      <c r="F101" s="672" t="s">
        <v>69</v>
      </c>
      <c r="G101" s="672"/>
      <c r="H101" s="672">
        <v>2.0</v>
      </c>
      <c r="I101" s="672" t="s">
        <v>1753</v>
      </c>
      <c r="J101" s="672" t="str">
        <f t="shared" si="1"/>
        <v>?</v>
      </c>
    </row>
    <row r="102" ht="14.25" customHeight="1">
      <c r="A102" s="672">
        <v>8052362.0</v>
      </c>
      <c r="B102" s="672" t="s">
        <v>182</v>
      </c>
      <c r="C102" s="672" t="s">
        <v>189</v>
      </c>
      <c r="D102" s="672">
        <v>8184321.0</v>
      </c>
      <c r="E102" s="672" t="s">
        <v>69</v>
      </c>
      <c r="F102" s="672" t="s">
        <v>72</v>
      </c>
      <c r="G102" s="672"/>
      <c r="H102" s="672">
        <v>2.0</v>
      </c>
      <c r="I102" s="672" t="s">
        <v>1234</v>
      </c>
      <c r="J102" s="672" t="str">
        <f t="shared" si="1"/>
        <v>D*2</v>
      </c>
    </row>
    <row r="103" ht="14.25" customHeight="1">
      <c r="A103" s="672">
        <v>1.3902263E7</v>
      </c>
      <c r="B103" s="672" t="s">
        <v>182</v>
      </c>
      <c r="C103" s="672" t="s">
        <v>225</v>
      </c>
      <c r="D103" s="672">
        <v>1.1781557E7</v>
      </c>
      <c r="E103" s="672" t="s">
        <v>72</v>
      </c>
      <c r="F103" s="672" t="s">
        <v>73</v>
      </c>
      <c r="G103" s="672"/>
      <c r="H103" s="672">
        <v>2.0</v>
      </c>
      <c r="I103" s="672" t="s">
        <v>1300</v>
      </c>
      <c r="J103" s="672" t="str">
        <f t="shared" si="1"/>
        <v>D*2</v>
      </c>
    </row>
    <row r="104" ht="14.25" customHeight="1">
      <c r="A104" s="672">
        <v>1.4387294E7</v>
      </c>
      <c r="B104" s="672" t="s">
        <v>182</v>
      </c>
      <c r="C104" s="672" t="s">
        <v>219</v>
      </c>
      <c r="D104" s="672">
        <v>1.226659E7</v>
      </c>
      <c r="E104" s="672" t="s">
        <v>72</v>
      </c>
      <c r="F104" s="672" t="s">
        <v>73</v>
      </c>
      <c r="G104" s="672"/>
      <c r="H104" s="672">
        <v>2.0</v>
      </c>
      <c r="I104" s="672" t="s">
        <v>1300</v>
      </c>
      <c r="J104" s="672" t="str">
        <f t="shared" si="1"/>
        <v>D*2</v>
      </c>
    </row>
    <row r="105" ht="14.25" customHeight="1">
      <c r="A105" s="672">
        <v>1.4506184E7</v>
      </c>
      <c r="B105" s="672" t="s">
        <v>182</v>
      </c>
      <c r="C105" s="672" t="s">
        <v>188</v>
      </c>
      <c r="D105" s="672">
        <v>1.2394389E7</v>
      </c>
      <c r="E105" s="672" t="s">
        <v>69</v>
      </c>
      <c r="F105" s="672" t="s">
        <v>73</v>
      </c>
      <c r="G105" s="672"/>
      <c r="H105" s="672">
        <v>2.0</v>
      </c>
      <c r="I105" s="672" t="s">
        <v>1300</v>
      </c>
      <c r="J105" s="672" t="str">
        <f t="shared" si="1"/>
        <v>D*2</v>
      </c>
    </row>
    <row r="106" ht="14.25" customHeight="1">
      <c r="A106" s="672">
        <v>1.7463021E7</v>
      </c>
      <c r="B106" s="672" t="s">
        <v>182</v>
      </c>
      <c r="C106" s="672" t="s">
        <v>209</v>
      </c>
      <c r="D106" s="672">
        <v>1.5351141E7</v>
      </c>
      <c r="E106" s="672" t="s">
        <v>72</v>
      </c>
      <c r="F106" s="672" t="s">
        <v>68</v>
      </c>
      <c r="G106" s="672"/>
      <c r="H106" s="672">
        <v>2.0</v>
      </c>
      <c r="I106" s="672" t="s">
        <v>1307</v>
      </c>
      <c r="J106" s="672" t="str">
        <f t="shared" si="1"/>
        <v>D*2</v>
      </c>
    </row>
    <row r="107" ht="14.25" customHeight="1">
      <c r="A107" s="672">
        <v>1.3899486E7</v>
      </c>
      <c r="B107" s="672" t="s">
        <v>182</v>
      </c>
      <c r="C107" s="672" t="s">
        <v>212</v>
      </c>
      <c r="D107" s="672">
        <v>1.177878E7</v>
      </c>
      <c r="E107" s="672" t="s">
        <v>72</v>
      </c>
      <c r="F107" s="672" t="s">
        <v>69</v>
      </c>
      <c r="G107" s="672"/>
      <c r="H107" s="672">
        <v>3.0</v>
      </c>
      <c r="I107" s="672" t="s">
        <v>1809</v>
      </c>
      <c r="J107" s="672" t="str">
        <f t="shared" si="1"/>
        <v>D*3</v>
      </c>
    </row>
    <row r="108" ht="14.25" customHeight="1">
      <c r="A108" s="672">
        <v>2787263.0</v>
      </c>
      <c r="B108" s="672" t="s">
        <v>182</v>
      </c>
      <c r="C108" s="672" t="s">
        <v>223</v>
      </c>
      <c r="D108" s="672">
        <v>2919222.0</v>
      </c>
      <c r="E108" s="672" t="s">
        <v>69</v>
      </c>
      <c r="F108" s="672" t="s">
        <v>73</v>
      </c>
      <c r="G108" s="672" t="s">
        <v>224</v>
      </c>
      <c r="H108" s="672">
        <v>1.0</v>
      </c>
      <c r="I108" s="672" t="s">
        <v>1271</v>
      </c>
      <c r="J108" s="672" t="str">
        <f t="shared" si="1"/>
        <v>D*1</v>
      </c>
    </row>
    <row r="109" ht="14.25" customHeight="1">
      <c r="A109" s="672">
        <v>5674609.0</v>
      </c>
      <c r="B109" s="672" t="s">
        <v>182</v>
      </c>
      <c r="C109" s="672" t="s">
        <v>226</v>
      </c>
      <c r="D109" s="672">
        <v>5806568.0</v>
      </c>
      <c r="E109" s="672" t="s">
        <v>68</v>
      </c>
      <c r="F109" s="672" t="s">
        <v>69</v>
      </c>
      <c r="G109" s="672" t="s">
        <v>227</v>
      </c>
      <c r="H109" s="672">
        <v>2.0</v>
      </c>
      <c r="I109" s="672" t="s">
        <v>1230</v>
      </c>
      <c r="J109" s="672" t="str">
        <f t="shared" si="1"/>
        <v>D*2</v>
      </c>
    </row>
    <row r="110" ht="14.25" customHeight="1">
      <c r="A110" s="672">
        <v>6616460.0</v>
      </c>
      <c r="B110" s="672" t="s">
        <v>182</v>
      </c>
      <c r="C110" s="672" t="s">
        <v>217</v>
      </c>
      <c r="D110" s="672">
        <v>6748419.0</v>
      </c>
      <c r="E110" s="672" t="s">
        <v>72</v>
      </c>
      <c r="F110" s="672" t="s">
        <v>73</v>
      </c>
      <c r="G110" s="672" t="s">
        <v>218</v>
      </c>
      <c r="H110" s="672">
        <v>2.0</v>
      </c>
      <c r="I110" s="672" t="s">
        <v>1300</v>
      </c>
      <c r="J110" s="672" t="str">
        <f t="shared" si="1"/>
        <v>D*2</v>
      </c>
    </row>
    <row r="111" ht="14.25" customHeight="1">
      <c r="A111" s="672">
        <v>1.584399E7</v>
      </c>
      <c r="B111" s="672" t="s">
        <v>182</v>
      </c>
      <c r="C111" s="672" t="s">
        <v>196</v>
      </c>
      <c r="D111" s="672">
        <v>1.373211E7</v>
      </c>
      <c r="E111" s="672" t="s">
        <v>73</v>
      </c>
      <c r="F111" s="672" t="s">
        <v>69</v>
      </c>
      <c r="G111" s="672" t="s">
        <v>197</v>
      </c>
      <c r="H111" s="672">
        <v>1.0</v>
      </c>
      <c r="I111" s="672" t="s">
        <v>1026</v>
      </c>
      <c r="J111" s="672" t="str">
        <f t="shared" si="1"/>
        <v>D*1</v>
      </c>
    </row>
    <row r="112" ht="14.25" customHeight="1">
      <c r="A112" s="672">
        <v>1.9369174E7</v>
      </c>
      <c r="B112" s="672" t="s">
        <v>182</v>
      </c>
      <c r="C112" s="672" t="s">
        <v>201</v>
      </c>
      <c r="D112" s="672">
        <v>1.7257294E7</v>
      </c>
      <c r="E112" s="672" t="s">
        <v>69</v>
      </c>
      <c r="F112" s="672" t="s">
        <v>73</v>
      </c>
      <c r="G112" s="672" t="s">
        <v>202</v>
      </c>
      <c r="H112" s="672">
        <v>1.0</v>
      </c>
      <c r="I112" s="672" t="s">
        <v>1271</v>
      </c>
      <c r="J112" s="672" t="str">
        <f t="shared" si="1"/>
        <v>D*1</v>
      </c>
    </row>
    <row r="113" ht="14.25" customHeight="1">
      <c r="A113" s="672">
        <v>2.1594118E7</v>
      </c>
      <c r="B113" s="672" t="s">
        <v>182</v>
      </c>
      <c r="C113" s="672" t="s">
        <v>190</v>
      </c>
      <c r="D113" s="672">
        <v>1.9432232E7</v>
      </c>
      <c r="E113" s="672" t="s">
        <v>69</v>
      </c>
      <c r="F113" s="672" t="s">
        <v>73</v>
      </c>
      <c r="G113" s="672" t="s">
        <v>191</v>
      </c>
      <c r="H113" s="672">
        <v>4.0</v>
      </c>
      <c r="I113" s="672" t="s">
        <v>1896</v>
      </c>
      <c r="J113" s="672" t="str">
        <f t="shared" si="1"/>
        <v>D*4</v>
      </c>
    </row>
    <row r="114" ht="14.25" customHeight="1">
      <c r="A114" s="672">
        <v>2.3363739E7</v>
      </c>
      <c r="B114" s="672" t="s">
        <v>182</v>
      </c>
      <c r="C114" s="672" t="s">
        <v>220</v>
      </c>
      <c r="D114" s="672">
        <v>2.1201853E7</v>
      </c>
      <c r="E114" s="672" t="s">
        <v>68</v>
      </c>
      <c r="F114" s="672" t="s">
        <v>69</v>
      </c>
      <c r="G114" s="672" t="s">
        <v>221</v>
      </c>
      <c r="H114" s="672">
        <v>4.0</v>
      </c>
      <c r="I114" s="672" t="s">
        <v>1865</v>
      </c>
      <c r="J114" s="672" t="str">
        <f t="shared" si="1"/>
        <v>D*4</v>
      </c>
    </row>
    <row r="115" ht="14.25" customHeight="1">
      <c r="A115" s="672">
        <v>1.8883796E7</v>
      </c>
      <c r="B115" s="672" t="s">
        <v>182</v>
      </c>
      <c r="C115" s="672" t="s">
        <v>214</v>
      </c>
      <c r="D115" s="672">
        <v>1.6771916E7</v>
      </c>
      <c r="E115" s="672" t="s">
        <v>72</v>
      </c>
      <c r="F115" s="672" t="s">
        <v>73</v>
      </c>
      <c r="G115" s="672" t="s">
        <v>215</v>
      </c>
      <c r="H115" s="672"/>
      <c r="I115" s="672"/>
      <c r="J115" s="672" t="str">
        <f t="shared" si="1"/>
        <v/>
      </c>
    </row>
    <row r="116" ht="14.25" customHeight="1">
      <c r="A116" s="672">
        <v>8835905.0</v>
      </c>
      <c r="B116" s="672" t="s">
        <v>182</v>
      </c>
      <c r="C116" s="672" t="s">
        <v>186</v>
      </c>
      <c r="D116" s="672">
        <v>8967864.0</v>
      </c>
      <c r="E116" s="672" t="s">
        <v>73</v>
      </c>
      <c r="F116" s="672" t="s">
        <v>72</v>
      </c>
      <c r="G116" s="672" t="s">
        <v>187</v>
      </c>
      <c r="H116" s="672"/>
      <c r="I116" s="672"/>
      <c r="J116" s="672" t="str">
        <f t="shared" si="1"/>
        <v/>
      </c>
    </row>
    <row r="117" ht="14.25" customHeight="1">
      <c r="A117" s="672">
        <v>2.1587247E7</v>
      </c>
      <c r="B117" s="672" t="s">
        <v>182</v>
      </c>
      <c r="C117" s="672" t="s">
        <v>204</v>
      </c>
      <c r="D117" s="672">
        <v>1.9425361E7</v>
      </c>
      <c r="E117" s="672" t="s">
        <v>73</v>
      </c>
      <c r="F117" s="672" t="s">
        <v>72</v>
      </c>
      <c r="G117" s="672" t="s">
        <v>205</v>
      </c>
      <c r="H117" s="672"/>
      <c r="I117" s="672"/>
      <c r="J117" s="672" t="str">
        <f t="shared" si="1"/>
        <v/>
      </c>
    </row>
    <row r="118" ht="14.25" customHeight="1">
      <c r="A118" s="672">
        <v>1.5116491E7</v>
      </c>
      <c r="B118" s="672" t="s">
        <v>182</v>
      </c>
      <c r="C118" s="672" t="s">
        <v>193</v>
      </c>
      <c r="D118" s="672">
        <v>1.3004578E7</v>
      </c>
      <c r="E118" s="672" t="s">
        <v>69</v>
      </c>
      <c r="F118" s="672" t="s">
        <v>73</v>
      </c>
      <c r="G118" s="672" t="s">
        <v>194</v>
      </c>
      <c r="H118" s="672"/>
      <c r="I118" s="672"/>
      <c r="J118" s="672" t="str">
        <f t="shared" si="1"/>
        <v/>
      </c>
    </row>
    <row r="119" ht="14.25" customHeight="1">
      <c r="A119" s="672">
        <v>6149881.0</v>
      </c>
      <c r="B119" s="672" t="s">
        <v>228</v>
      </c>
      <c r="C119" s="672" t="s">
        <v>235</v>
      </c>
      <c r="D119" s="672">
        <v>6281840.0</v>
      </c>
      <c r="E119" s="672" t="s">
        <v>72</v>
      </c>
      <c r="F119" s="672" t="s">
        <v>69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1.3330278E7</v>
      </c>
      <c r="B120" s="672" t="s">
        <v>228</v>
      </c>
      <c r="C120" s="672" t="s">
        <v>232</v>
      </c>
      <c r="D120" s="672">
        <v>1.1174602E7</v>
      </c>
      <c r="E120" s="672" t="s">
        <v>72</v>
      </c>
      <c r="F120" s="672" t="s">
        <v>73</v>
      </c>
      <c r="G120" s="672"/>
      <c r="H120" s="672">
        <v>1.0</v>
      </c>
      <c r="I120" s="672" t="s">
        <v>1271</v>
      </c>
      <c r="J120" s="672" t="str">
        <f t="shared" si="1"/>
        <v>D*1</v>
      </c>
    </row>
    <row r="121" ht="14.25" customHeight="1">
      <c r="A121" s="672">
        <v>2.3901314E7</v>
      </c>
      <c r="B121" s="672" t="s">
        <v>228</v>
      </c>
      <c r="C121" s="672" t="s">
        <v>233</v>
      </c>
      <c r="D121" s="672">
        <v>2.1764394E7</v>
      </c>
      <c r="E121" s="672" t="s">
        <v>73</v>
      </c>
      <c r="F121" s="672" t="s">
        <v>72</v>
      </c>
      <c r="G121" s="672"/>
      <c r="H121" s="672">
        <v>1.0</v>
      </c>
      <c r="I121" s="672" t="s">
        <v>1271</v>
      </c>
      <c r="J121" s="672" t="str">
        <f t="shared" si="1"/>
        <v>A*1</v>
      </c>
    </row>
    <row r="122" ht="14.25" customHeight="1">
      <c r="A122" s="672">
        <v>4479923.0</v>
      </c>
      <c r="B122" s="672" t="s">
        <v>228</v>
      </c>
      <c r="C122" s="672" t="s">
        <v>234</v>
      </c>
      <c r="D122" s="672">
        <v>4611882.0</v>
      </c>
      <c r="E122" s="672" t="s">
        <v>68</v>
      </c>
      <c r="F122" s="672" t="s">
        <v>69</v>
      </c>
      <c r="G122" s="672"/>
      <c r="H122" s="672">
        <v>3.0</v>
      </c>
      <c r="I122" s="672" t="s">
        <v>1897</v>
      </c>
      <c r="J122" s="672" t="str">
        <f t="shared" si="1"/>
        <v>?</v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1.8192436E7</v>
      </c>
      <c r="B125" s="672" t="s">
        <v>236</v>
      </c>
      <c r="C125" s="672" t="s">
        <v>241</v>
      </c>
      <c r="D125" s="672">
        <v>1.6080556E7</v>
      </c>
      <c r="E125" s="672" t="s">
        <v>68</v>
      </c>
      <c r="F125" s="672" t="s">
        <v>69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2.1713336E7</v>
      </c>
      <c r="B126" s="672" t="s">
        <v>236</v>
      </c>
      <c r="C126" s="672" t="s">
        <v>243</v>
      </c>
      <c r="D126" s="672">
        <v>1.955145E7</v>
      </c>
      <c r="E126" s="672" t="s">
        <v>72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2.3973662E7</v>
      </c>
      <c r="B127" s="672" t="s">
        <v>236</v>
      </c>
      <c r="C127" s="672" t="s">
        <v>240</v>
      </c>
      <c r="D127" s="672">
        <v>2.1827515E7</v>
      </c>
      <c r="E127" s="672" t="s">
        <v>69</v>
      </c>
      <c r="F127" s="672" t="s">
        <v>68</v>
      </c>
      <c r="G127" s="672"/>
      <c r="H127" s="672">
        <v>2.0</v>
      </c>
      <c r="I127" s="672" t="s">
        <v>1230</v>
      </c>
      <c r="J127" s="672" t="str">
        <f t="shared" si="1"/>
        <v>A*2</v>
      </c>
    </row>
    <row r="128" ht="14.25" customHeight="1">
      <c r="A128" s="672">
        <v>1.4754982E7</v>
      </c>
      <c r="B128" s="672" t="s">
        <v>244</v>
      </c>
      <c r="C128" s="672" t="s">
        <v>245</v>
      </c>
      <c r="D128" s="672">
        <v>1.2643051E7</v>
      </c>
      <c r="E128" s="672" t="s">
        <v>69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1.5636051E7</v>
      </c>
      <c r="B129" s="672" t="s">
        <v>244</v>
      </c>
      <c r="C129" s="672" t="s">
        <v>248</v>
      </c>
      <c r="D129" s="672">
        <v>1.3524171E7</v>
      </c>
      <c r="E129" s="672" t="s">
        <v>72</v>
      </c>
      <c r="F129" s="672" t="s">
        <v>73</v>
      </c>
      <c r="G129" s="672"/>
      <c r="H129" s="672">
        <v>2.0</v>
      </c>
      <c r="I129" s="672" t="s">
        <v>1300</v>
      </c>
      <c r="J129" s="672" t="str">
        <f t="shared" si="1"/>
        <v>D*2</v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>
        <v>1.0</v>
      </c>
      <c r="I130" s="672" t="s">
        <v>1271</v>
      </c>
      <c r="J130" s="672" t="str">
        <f t="shared" si="1"/>
        <v>D*1</v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2776457.0</v>
      </c>
      <c r="B133" s="672" t="s">
        <v>253</v>
      </c>
      <c r="C133" s="672" t="s">
        <v>269</v>
      </c>
      <c r="D133" s="672">
        <v>2908416.0</v>
      </c>
      <c r="E133" s="672" t="s">
        <v>72</v>
      </c>
      <c r="F133" s="672" t="s">
        <v>68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1.5307078E7</v>
      </c>
      <c r="B134" s="672" t="s">
        <v>253</v>
      </c>
      <c r="C134" s="672" t="s">
        <v>266</v>
      </c>
      <c r="D134" s="672">
        <v>1.319518E7</v>
      </c>
      <c r="E134" s="672" t="s">
        <v>68</v>
      </c>
      <c r="F134" s="672" t="s">
        <v>73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1.5183736E7</v>
      </c>
      <c r="B135" s="672" t="s">
        <v>253</v>
      </c>
      <c r="C135" s="672" t="s">
        <v>282</v>
      </c>
      <c r="D135" s="672">
        <v>1.3071822E7</v>
      </c>
      <c r="E135" s="672" t="s">
        <v>68</v>
      </c>
      <c r="F135" s="672" t="s">
        <v>69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1.9516061E7</v>
      </c>
      <c r="B136" s="672" t="s">
        <v>253</v>
      </c>
      <c r="C136" s="672" t="s">
        <v>273</v>
      </c>
      <c r="D136" s="672">
        <v>1.7404181E7</v>
      </c>
      <c r="E136" s="672" t="s">
        <v>68</v>
      </c>
      <c r="F136" s="672" t="s">
        <v>72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1.5917106E7</v>
      </c>
      <c r="B137" s="672" t="s">
        <v>253</v>
      </c>
      <c r="C137" s="672" t="s">
        <v>276</v>
      </c>
      <c r="D137" s="672">
        <v>1.3805226E7</v>
      </c>
      <c r="E137" s="672" t="s">
        <v>73</v>
      </c>
      <c r="F137" s="672" t="s">
        <v>72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1.4985047E7</v>
      </c>
      <c r="B138" s="672" t="s">
        <v>253</v>
      </c>
      <c r="C138" s="672" t="s">
        <v>284</v>
      </c>
      <c r="D138" s="672">
        <v>1.2873115E7</v>
      </c>
      <c r="E138" s="672" t="s">
        <v>68</v>
      </c>
      <c r="F138" s="672" t="s">
        <v>69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1.6177232E7</v>
      </c>
      <c r="B139" s="672" t="s">
        <v>253</v>
      </c>
      <c r="C139" s="672" t="s">
        <v>278</v>
      </c>
      <c r="D139" s="672">
        <v>1.4065352E7</v>
      </c>
      <c r="E139" s="672" t="s">
        <v>69</v>
      </c>
      <c r="F139" s="672" t="s">
        <v>68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1.7809875E7</v>
      </c>
      <c r="B140" s="672" t="s">
        <v>253</v>
      </c>
      <c r="C140" s="672" t="s">
        <v>285</v>
      </c>
      <c r="D140" s="672">
        <v>1.5697995E7</v>
      </c>
      <c r="E140" s="672" t="s">
        <v>68</v>
      </c>
      <c r="F140" s="672" t="s">
        <v>69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1.498832E7</v>
      </c>
      <c r="B141" s="672" t="s">
        <v>253</v>
      </c>
      <c r="C141" s="672" t="s">
        <v>274</v>
      </c>
      <c r="D141" s="672">
        <v>1.2876386E7</v>
      </c>
      <c r="E141" s="672" t="s">
        <v>72</v>
      </c>
      <c r="F141" s="672" t="s">
        <v>68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1.4950421E7</v>
      </c>
      <c r="B142" s="672" t="s">
        <v>253</v>
      </c>
      <c r="C142" s="672" t="s">
        <v>272</v>
      </c>
      <c r="D142" s="672">
        <v>1.2838495E7</v>
      </c>
      <c r="E142" s="672" t="s">
        <v>73</v>
      </c>
      <c r="F142" s="672" t="s">
        <v>68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6979960.0</v>
      </c>
      <c r="B143" s="672" t="s">
        <v>253</v>
      </c>
      <c r="C143" s="672" t="s">
        <v>295</v>
      </c>
      <c r="D143" s="672">
        <v>7111919.0</v>
      </c>
      <c r="E143" s="672" t="s">
        <v>68</v>
      </c>
      <c r="F143" s="672" t="s">
        <v>69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1.7045955E7</v>
      </c>
      <c r="B144" s="672" t="s">
        <v>253</v>
      </c>
      <c r="C144" s="672" t="s">
        <v>292</v>
      </c>
      <c r="D144" s="672">
        <v>1.4934075E7</v>
      </c>
      <c r="E144" s="672" t="s">
        <v>73</v>
      </c>
      <c r="F144" s="672" t="s">
        <v>72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1.8794929E7</v>
      </c>
      <c r="B145" s="672" t="s">
        <v>253</v>
      </c>
      <c r="C145" s="672" t="s">
        <v>286</v>
      </c>
      <c r="D145" s="672">
        <v>1.6683049E7</v>
      </c>
      <c r="E145" s="672" t="s">
        <v>69</v>
      </c>
      <c r="F145" s="672" t="s">
        <v>73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1.6819358E7</v>
      </c>
      <c r="B146" s="672" t="s">
        <v>253</v>
      </c>
      <c r="C146" s="672" t="s">
        <v>281</v>
      </c>
      <c r="D146" s="672">
        <v>1.4707478E7</v>
      </c>
      <c r="E146" s="672" t="s">
        <v>68</v>
      </c>
      <c r="F146" s="672" t="s">
        <v>69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1.3555396E7</v>
      </c>
      <c r="B147" s="672" t="s">
        <v>253</v>
      </c>
      <c r="C147" s="672" t="s">
        <v>287</v>
      </c>
      <c r="D147" s="672">
        <v>1.139972E7</v>
      </c>
      <c r="E147" s="672" t="s">
        <v>69</v>
      </c>
      <c r="F147" s="672" t="s">
        <v>73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2.1796454E7</v>
      </c>
      <c r="B148" s="672" t="s">
        <v>253</v>
      </c>
      <c r="C148" s="672" t="s">
        <v>293</v>
      </c>
      <c r="D148" s="672">
        <v>1.9634568E7</v>
      </c>
      <c r="E148" s="672" t="s">
        <v>72</v>
      </c>
      <c r="F148" s="672" t="s">
        <v>69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7163992.0</v>
      </c>
      <c r="B149" s="672" t="s">
        <v>253</v>
      </c>
      <c r="C149" s="672" t="s">
        <v>261</v>
      </c>
      <c r="D149" s="672">
        <v>7295951.0</v>
      </c>
      <c r="E149" s="672" t="s">
        <v>69</v>
      </c>
      <c r="F149" s="672" t="s">
        <v>68</v>
      </c>
      <c r="G149" s="672"/>
      <c r="H149" s="672">
        <v>1.0</v>
      </c>
      <c r="I149" s="672" t="s">
        <v>1026</v>
      </c>
      <c r="J149" s="672" t="str">
        <f t="shared" si="1"/>
        <v>A*1</v>
      </c>
    </row>
    <row r="150" ht="14.25" customHeight="1">
      <c r="A150" s="672">
        <v>1.3385432E7</v>
      </c>
      <c r="B150" s="672" t="s">
        <v>253</v>
      </c>
      <c r="C150" s="672" t="s">
        <v>283</v>
      </c>
      <c r="D150" s="672">
        <v>1.1229756E7</v>
      </c>
      <c r="E150" s="672" t="s">
        <v>72</v>
      </c>
      <c r="F150" s="672" t="s">
        <v>73</v>
      </c>
      <c r="G150" s="672"/>
      <c r="H150" s="672">
        <v>1.0</v>
      </c>
      <c r="I150" s="672" t="s">
        <v>72</v>
      </c>
      <c r="J150" s="672" t="str">
        <f t="shared" si="1"/>
        <v>A*1</v>
      </c>
    </row>
    <row r="151" ht="14.25" customHeight="1">
      <c r="A151" s="672">
        <v>1.4550473E7</v>
      </c>
      <c r="B151" s="672" t="s">
        <v>253</v>
      </c>
      <c r="C151" s="672" t="s">
        <v>268</v>
      </c>
      <c r="D151" s="672">
        <v>1.2438674E7</v>
      </c>
      <c r="E151" s="672" t="s">
        <v>69</v>
      </c>
      <c r="F151" s="672" t="s">
        <v>72</v>
      </c>
      <c r="G151" s="672"/>
      <c r="H151" s="672">
        <v>1.0</v>
      </c>
      <c r="I151" s="672" t="s">
        <v>1026</v>
      </c>
      <c r="J151" s="672" t="str">
        <f t="shared" si="1"/>
        <v>A*1</v>
      </c>
    </row>
    <row r="152" ht="14.25" customHeight="1">
      <c r="A152" s="672">
        <v>1.4841825E7</v>
      </c>
      <c r="B152" s="672" t="s">
        <v>253</v>
      </c>
      <c r="C152" s="672" t="s">
        <v>275</v>
      </c>
      <c r="D152" s="672">
        <v>1.2729892E7</v>
      </c>
      <c r="E152" s="672" t="s">
        <v>73</v>
      </c>
      <c r="F152" s="672" t="s">
        <v>72</v>
      </c>
      <c r="G152" s="672"/>
      <c r="H152" s="672">
        <v>1.0</v>
      </c>
      <c r="I152" s="672" t="s">
        <v>1271</v>
      </c>
      <c r="J152" s="672" t="str">
        <f t="shared" si="1"/>
        <v>A*1</v>
      </c>
    </row>
    <row r="153" ht="14.25" customHeight="1">
      <c r="A153" s="672">
        <v>1.5114737E7</v>
      </c>
      <c r="B153" s="672" t="s">
        <v>253</v>
      </c>
      <c r="C153" s="672" t="s">
        <v>279</v>
      </c>
      <c r="D153" s="672">
        <v>1.3002824E7</v>
      </c>
      <c r="E153" s="672" t="s">
        <v>72</v>
      </c>
      <c r="F153" s="672" t="s">
        <v>73</v>
      </c>
      <c r="G153" s="672"/>
      <c r="H153" s="672">
        <v>1.0</v>
      </c>
      <c r="I153" s="672" t="s">
        <v>72</v>
      </c>
      <c r="J153" s="672" t="str">
        <f t="shared" si="1"/>
        <v>A*1</v>
      </c>
    </row>
    <row r="154" ht="14.25" customHeight="1">
      <c r="A154" s="672">
        <v>1.8858575E7</v>
      </c>
      <c r="B154" s="672" t="s">
        <v>253</v>
      </c>
      <c r="C154" s="672" t="s">
        <v>267</v>
      </c>
      <c r="D154" s="672">
        <v>1.6746695E7</v>
      </c>
      <c r="E154" s="672" t="s">
        <v>69</v>
      </c>
      <c r="F154" s="672" t="s">
        <v>73</v>
      </c>
      <c r="G154" s="672"/>
      <c r="H154" s="672">
        <v>1.0</v>
      </c>
      <c r="I154" s="672" t="s">
        <v>1026</v>
      </c>
      <c r="J154" s="672" t="str">
        <f t="shared" si="1"/>
        <v>A*1</v>
      </c>
    </row>
    <row r="155" ht="14.25" customHeight="1">
      <c r="A155" s="672">
        <v>1.891845E7</v>
      </c>
      <c r="B155" s="672" t="s">
        <v>253</v>
      </c>
      <c r="C155" s="672" t="s">
        <v>257</v>
      </c>
      <c r="D155" s="672">
        <v>1.680657E7</v>
      </c>
      <c r="E155" s="672" t="s">
        <v>72</v>
      </c>
      <c r="F155" s="672" t="s">
        <v>73</v>
      </c>
      <c r="G155" s="672"/>
      <c r="H155" s="672">
        <v>1.0</v>
      </c>
      <c r="I155" s="672" t="s">
        <v>72</v>
      </c>
      <c r="J155" s="672" t="str">
        <f t="shared" si="1"/>
        <v>A*1</v>
      </c>
    </row>
    <row r="156" ht="14.25" customHeight="1">
      <c r="A156" s="672">
        <v>2.1563503E7</v>
      </c>
      <c r="B156" s="672" t="s">
        <v>253</v>
      </c>
      <c r="C156" s="672" t="s">
        <v>277</v>
      </c>
      <c r="D156" s="672">
        <v>1.9401617E7</v>
      </c>
      <c r="E156" s="672" t="s">
        <v>68</v>
      </c>
      <c r="F156" s="672" t="s">
        <v>73</v>
      </c>
      <c r="G156" s="672"/>
      <c r="H156" s="672">
        <v>1.0</v>
      </c>
      <c r="I156" s="672" t="s">
        <v>68</v>
      </c>
      <c r="J156" s="672" t="str">
        <f t="shared" si="1"/>
        <v>A*1</v>
      </c>
    </row>
    <row r="157" ht="14.25" customHeight="1">
      <c r="A157" s="672">
        <v>2.1901737E7</v>
      </c>
      <c r="B157" s="672" t="s">
        <v>253</v>
      </c>
      <c r="C157" s="672" t="s">
        <v>280</v>
      </c>
      <c r="D157" s="672">
        <v>1.9739851E7</v>
      </c>
      <c r="E157" s="672" t="s">
        <v>68</v>
      </c>
      <c r="F157" s="672" t="s">
        <v>72</v>
      </c>
      <c r="G157" s="672"/>
      <c r="H157" s="672">
        <v>1.0</v>
      </c>
      <c r="I157" s="672" t="s">
        <v>68</v>
      </c>
      <c r="J157" s="672" t="str">
        <f t="shared" si="1"/>
        <v>A*1</v>
      </c>
    </row>
    <row r="158" ht="14.25" customHeight="1">
      <c r="A158" s="672">
        <v>2.3617816E7</v>
      </c>
      <c r="B158" s="672" t="s">
        <v>253</v>
      </c>
      <c r="C158" s="672" t="s">
        <v>270</v>
      </c>
      <c r="D158" s="672">
        <v>2.145593E7</v>
      </c>
      <c r="E158" s="672" t="s">
        <v>73</v>
      </c>
      <c r="F158" s="672" t="s">
        <v>72</v>
      </c>
      <c r="G158" s="672"/>
      <c r="H158" s="672">
        <v>1.0</v>
      </c>
      <c r="I158" s="672" t="s">
        <v>1271</v>
      </c>
      <c r="J158" s="672" t="str">
        <f t="shared" si="1"/>
        <v>A*1</v>
      </c>
    </row>
    <row r="159" ht="14.25" customHeight="1">
      <c r="A159" s="672">
        <v>2.3765407E7</v>
      </c>
      <c r="B159" s="672" t="s">
        <v>253</v>
      </c>
      <c r="C159" s="672" t="s">
        <v>262</v>
      </c>
      <c r="D159" s="672">
        <v>2.1603521E7</v>
      </c>
      <c r="E159" s="672" t="s">
        <v>69</v>
      </c>
      <c r="F159" s="672" t="s">
        <v>73</v>
      </c>
      <c r="G159" s="672"/>
      <c r="H159" s="672">
        <v>1.0</v>
      </c>
      <c r="I159" s="672" t="s">
        <v>1026</v>
      </c>
      <c r="J159" s="672" t="str">
        <f t="shared" si="1"/>
        <v>A*1</v>
      </c>
    </row>
    <row r="160" ht="14.25" customHeight="1">
      <c r="A160" s="672">
        <v>8889614.0</v>
      </c>
      <c r="B160" s="672" t="s">
        <v>253</v>
      </c>
      <c r="C160" s="672" t="s">
        <v>260</v>
      </c>
      <c r="D160" s="672">
        <v>9021573.0</v>
      </c>
      <c r="E160" s="672" t="s">
        <v>69</v>
      </c>
      <c r="F160" s="672" t="s">
        <v>68</v>
      </c>
      <c r="G160" s="672"/>
      <c r="H160" s="672">
        <v>2.0</v>
      </c>
      <c r="I160" s="672" t="s">
        <v>1230</v>
      </c>
      <c r="J160" s="672" t="str">
        <f t="shared" si="1"/>
        <v>A*2</v>
      </c>
    </row>
    <row r="161" ht="14.25" customHeight="1">
      <c r="A161" s="672">
        <v>1.9189088E7</v>
      </c>
      <c r="B161" s="672" t="s">
        <v>253</v>
      </c>
      <c r="C161" s="672" t="s">
        <v>271</v>
      </c>
      <c r="D161" s="672">
        <v>1.7077208E7</v>
      </c>
      <c r="E161" s="672" t="s">
        <v>68</v>
      </c>
      <c r="F161" s="672" t="s">
        <v>73</v>
      </c>
      <c r="G161" s="672"/>
      <c r="H161" s="672">
        <v>2.0</v>
      </c>
      <c r="I161" s="672" t="s">
        <v>1307</v>
      </c>
      <c r="J161" s="672" t="str">
        <f t="shared" si="1"/>
        <v>A*2</v>
      </c>
    </row>
    <row r="162" ht="14.25" customHeight="1">
      <c r="A162" s="672">
        <v>2.2035316E7</v>
      </c>
      <c r="B162" s="672" t="s">
        <v>253</v>
      </c>
      <c r="C162" s="672" t="s">
        <v>265</v>
      </c>
      <c r="D162" s="672">
        <v>1.987343E7</v>
      </c>
      <c r="E162" s="672" t="s">
        <v>69</v>
      </c>
      <c r="F162" s="672" t="s">
        <v>68</v>
      </c>
      <c r="G162" s="672"/>
      <c r="H162" s="672">
        <v>2.0</v>
      </c>
      <c r="I162" s="672" t="s">
        <v>1230</v>
      </c>
      <c r="J162" s="672" t="str">
        <f t="shared" si="1"/>
        <v>A*2</v>
      </c>
    </row>
    <row r="163" ht="14.25" customHeight="1">
      <c r="A163" s="672">
        <v>1.3550908E7</v>
      </c>
      <c r="B163" s="672" t="s">
        <v>253</v>
      </c>
      <c r="C163" s="672" t="s">
        <v>294</v>
      </c>
      <c r="D163" s="672">
        <v>1.1395232E7</v>
      </c>
      <c r="E163" s="672" t="s">
        <v>69</v>
      </c>
      <c r="F163" s="672" t="s">
        <v>68</v>
      </c>
      <c r="G163" s="672"/>
      <c r="H163" s="672">
        <v>3.0</v>
      </c>
      <c r="I163" s="672" t="s">
        <v>1809</v>
      </c>
      <c r="J163" s="672" t="str">
        <f t="shared" si="1"/>
        <v>A*3</v>
      </c>
    </row>
    <row r="164" ht="14.25" customHeight="1">
      <c r="A164" s="672">
        <v>2.4003781E7</v>
      </c>
      <c r="B164" s="672" t="s">
        <v>253</v>
      </c>
      <c r="C164" s="672" t="s">
        <v>263</v>
      </c>
      <c r="D164" s="672">
        <v>2.1857634E7</v>
      </c>
      <c r="E164" s="672" t="s">
        <v>72</v>
      </c>
      <c r="F164" s="672" t="s">
        <v>73</v>
      </c>
      <c r="G164" s="672" t="s">
        <v>264</v>
      </c>
      <c r="H164" s="672"/>
      <c r="I164" s="672"/>
      <c r="J164" s="672" t="str">
        <f t="shared" si="1"/>
        <v/>
      </c>
    </row>
    <row r="165" ht="14.25" customHeight="1">
      <c r="A165" s="672">
        <v>1.3813647E7</v>
      </c>
      <c r="B165" s="672" t="s">
        <v>253</v>
      </c>
      <c r="C165" s="672" t="s">
        <v>258</v>
      </c>
      <c r="D165" s="672">
        <v>1.1692941E7</v>
      </c>
      <c r="E165" s="672" t="s">
        <v>72</v>
      </c>
      <c r="F165" s="672" t="s">
        <v>73</v>
      </c>
      <c r="G165" s="672" t="s">
        <v>259</v>
      </c>
      <c r="H165" s="672"/>
      <c r="I165" s="672"/>
      <c r="J165" s="672" t="str">
        <f t="shared" si="1"/>
        <v/>
      </c>
    </row>
    <row r="166" ht="14.25" customHeight="1">
      <c r="A166" s="672">
        <v>2.2813782E7</v>
      </c>
      <c r="B166" s="672" t="s">
        <v>253</v>
      </c>
      <c r="C166" s="672" t="s">
        <v>288</v>
      </c>
      <c r="D166" s="672">
        <v>2.0651896E7</v>
      </c>
      <c r="E166" s="672" t="s">
        <v>73</v>
      </c>
      <c r="F166" s="672" t="s">
        <v>72</v>
      </c>
      <c r="G166" s="672" t="s">
        <v>289</v>
      </c>
      <c r="H166" s="672"/>
      <c r="I166" s="672"/>
      <c r="J166" s="672" t="str">
        <f t="shared" si="1"/>
        <v/>
      </c>
    </row>
    <row r="167" ht="14.25" customHeight="1">
      <c r="A167" s="672">
        <v>2.2813783E7</v>
      </c>
      <c r="B167" s="672" t="s">
        <v>253</v>
      </c>
      <c r="C167" s="672" t="s">
        <v>290</v>
      </c>
      <c r="D167" s="672">
        <v>2.0651897E7</v>
      </c>
      <c r="E167" s="672" t="s">
        <v>69</v>
      </c>
      <c r="F167" s="672" t="s">
        <v>73</v>
      </c>
      <c r="G167" s="672" t="s">
        <v>291</v>
      </c>
      <c r="H167" s="672"/>
      <c r="I167" s="672"/>
      <c r="J167" s="672" t="str">
        <f t="shared" si="1"/>
        <v/>
      </c>
    </row>
    <row r="168" ht="14.25" customHeight="1">
      <c r="A168" s="672">
        <v>2.2446335E7</v>
      </c>
      <c r="B168" s="672" t="s">
        <v>297</v>
      </c>
      <c r="C168" s="672" t="s">
        <v>302</v>
      </c>
      <c r="D168" s="672">
        <v>2.0284449E7</v>
      </c>
      <c r="E168" s="672" t="s">
        <v>68</v>
      </c>
      <c r="F168" s="672" t="s">
        <v>69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>
        <v>1.0</v>
      </c>
      <c r="I169" s="672" t="s">
        <v>1026</v>
      </c>
      <c r="J169" s="672" t="str">
        <f t="shared" si="1"/>
        <v>A*1</v>
      </c>
    </row>
    <row r="170" ht="14.25" customHeight="1">
      <c r="A170" s="672">
        <v>7305833.0</v>
      </c>
      <c r="B170" s="672" t="s">
        <v>297</v>
      </c>
      <c r="C170" s="672" t="s">
        <v>296</v>
      </c>
      <c r="D170" s="672">
        <v>7437792.0</v>
      </c>
      <c r="E170" s="672" t="s">
        <v>72</v>
      </c>
      <c r="F170" s="672" t="s">
        <v>68</v>
      </c>
      <c r="G170" s="672"/>
      <c r="H170" s="672">
        <v>1.0</v>
      </c>
      <c r="I170" s="672" t="s">
        <v>72</v>
      </c>
      <c r="J170" s="672" t="str">
        <f t="shared" si="1"/>
        <v>A*1</v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/>
      <c r="I171" s="672"/>
      <c r="J171" s="672" t="str">
        <f t="shared" si="1"/>
        <v/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2.2440367E7</v>
      </c>
      <c r="B174" s="672" t="s">
        <v>303</v>
      </c>
      <c r="C174" s="672" t="s">
        <v>308</v>
      </c>
      <c r="D174" s="672">
        <v>2.0278481E7</v>
      </c>
      <c r="E174" s="672" t="s">
        <v>73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1.7477004E7</v>
      </c>
      <c r="B175" s="672" t="s">
        <v>303</v>
      </c>
      <c r="C175" s="672" t="s">
        <v>307</v>
      </c>
      <c r="D175" s="672">
        <v>1.5365124E7</v>
      </c>
      <c r="E175" s="672" t="s">
        <v>69</v>
      </c>
      <c r="F175" s="672" t="s">
        <v>68</v>
      </c>
      <c r="G175" s="672"/>
      <c r="H175" s="672">
        <v>1.0</v>
      </c>
      <c r="I175" s="672" t="s">
        <v>1026</v>
      </c>
      <c r="J175" s="672" t="str">
        <f t="shared" si="1"/>
        <v>A*1</v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1.495141E7</v>
      </c>
      <c r="B178" s="672" t="s">
        <v>309</v>
      </c>
      <c r="C178" s="672" t="s">
        <v>363</v>
      </c>
      <c r="D178" s="672">
        <v>1.2839484E7</v>
      </c>
      <c r="E178" s="672" t="s">
        <v>72</v>
      </c>
      <c r="F178" s="672" t="s">
        <v>73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1.9172906E7</v>
      </c>
      <c r="B179" s="672" t="s">
        <v>309</v>
      </c>
      <c r="C179" s="672" t="s">
        <v>386</v>
      </c>
      <c r="D179" s="672">
        <v>1.7061026E7</v>
      </c>
      <c r="E179" s="672" t="s">
        <v>69</v>
      </c>
      <c r="F179" s="672" t="s">
        <v>68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1.7272977E7</v>
      </c>
      <c r="B180" s="672" t="s">
        <v>309</v>
      </c>
      <c r="C180" s="672" t="s">
        <v>365</v>
      </c>
      <c r="D180" s="672">
        <v>1.5161097E7</v>
      </c>
      <c r="E180" s="672" t="s">
        <v>68</v>
      </c>
      <c r="F180" s="672" t="s">
        <v>69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1.4908883E7</v>
      </c>
      <c r="B181" s="672" t="s">
        <v>309</v>
      </c>
      <c r="C181" s="672" t="s">
        <v>381</v>
      </c>
      <c r="D181" s="672">
        <v>1.279695E7</v>
      </c>
      <c r="E181" s="672" t="s">
        <v>69</v>
      </c>
      <c r="F181" s="672" t="s">
        <v>68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1.5052716E7</v>
      </c>
      <c r="B182" s="672" t="s">
        <v>309</v>
      </c>
      <c r="C182" s="672" t="s">
        <v>382</v>
      </c>
      <c r="D182" s="672">
        <v>1.2940807E7</v>
      </c>
      <c r="E182" s="672" t="s">
        <v>69</v>
      </c>
      <c r="F182" s="672" t="s">
        <v>72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7619465.0</v>
      </c>
      <c r="B183" s="672" t="s">
        <v>309</v>
      </c>
      <c r="C183" s="672" t="s">
        <v>375</v>
      </c>
      <c r="D183" s="672">
        <v>7751424.0</v>
      </c>
      <c r="E183" s="672" t="s">
        <v>68</v>
      </c>
      <c r="F183" s="672" t="s">
        <v>72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4674706.0</v>
      </c>
      <c r="B184" s="672" t="s">
        <v>309</v>
      </c>
      <c r="C184" s="672" t="s">
        <v>356</v>
      </c>
      <c r="D184" s="672">
        <v>4806665.0</v>
      </c>
      <c r="E184" s="672" t="s">
        <v>68</v>
      </c>
      <c r="F184" s="672" t="s">
        <v>72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1.3198362E7</v>
      </c>
      <c r="B185" s="672" t="s">
        <v>309</v>
      </c>
      <c r="C185" s="672" t="s">
        <v>377</v>
      </c>
      <c r="D185" s="672">
        <v>1.1042686E7</v>
      </c>
      <c r="E185" s="672" t="s">
        <v>72</v>
      </c>
      <c r="F185" s="672" t="s">
        <v>73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1.3635323E7</v>
      </c>
      <c r="B186" s="672" t="s">
        <v>309</v>
      </c>
      <c r="C186" s="672" t="s">
        <v>338</v>
      </c>
      <c r="D186" s="672">
        <v>1.1479647E7</v>
      </c>
      <c r="E186" s="672" t="s">
        <v>69</v>
      </c>
      <c r="F186" s="672" t="s">
        <v>68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2.6233167E7</v>
      </c>
      <c r="B187" s="672" t="s">
        <v>309</v>
      </c>
      <c r="C187" s="672" t="s">
        <v>358</v>
      </c>
      <c r="D187" s="672">
        <v>2.408702E7</v>
      </c>
      <c r="E187" s="672" t="s">
        <v>73</v>
      </c>
      <c r="F187" s="672" t="s">
        <v>72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1.7787123E7</v>
      </c>
      <c r="B188" s="672" t="s">
        <v>309</v>
      </c>
      <c r="C188" s="672" t="s">
        <v>384</v>
      </c>
      <c r="D188" s="672">
        <v>1.5675243E7</v>
      </c>
      <c r="E188" s="672" t="s">
        <v>68</v>
      </c>
      <c r="F188" s="672" t="s">
        <v>69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5282128.0</v>
      </c>
      <c r="B189" s="672" t="s">
        <v>309</v>
      </c>
      <c r="C189" s="672" t="s">
        <v>378</v>
      </c>
      <c r="D189" s="672">
        <v>5414087.0</v>
      </c>
      <c r="E189" s="672" t="s">
        <v>68</v>
      </c>
      <c r="F189" s="672" t="s">
        <v>69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3682456.0</v>
      </c>
      <c r="B190" s="672" t="s">
        <v>309</v>
      </c>
      <c r="C190" s="672" t="s">
        <v>385</v>
      </c>
      <c r="D190" s="672">
        <v>3814415.0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5333957.0</v>
      </c>
      <c r="B191" s="672" t="s">
        <v>309</v>
      </c>
      <c r="C191" s="672" t="s">
        <v>360</v>
      </c>
      <c r="D191" s="672">
        <v>5465916.0</v>
      </c>
      <c r="E191" s="672" t="s">
        <v>69</v>
      </c>
      <c r="F191" s="672" t="s">
        <v>73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4204033.0</v>
      </c>
      <c r="B192" s="672" t="s">
        <v>309</v>
      </c>
      <c r="C192" s="672" t="s">
        <v>353</v>
      </c>
      <c r="D192" s="672">
        <v>4335992.0</v>
      </c>
      <c r="E192" s="672" t="s">
        <v>72</v>
      </c>
      <c r="F192" s="672" t="s">
        <v>73</v>
      </c>
      <c r="G192" s="672"/>
      <c r="H192" s="672">
        <v>1.0</v>
      </c>
      <c r="I192" s="672" t="s">
        <v>1271</v>
      </c>
      <c r="J192" s="672" t="str">
        <f t="shared" si="1"/>
        <v>D*1</v>
      </c>
    </row>
    <row r="193" ht="14.25" customHeight="1">
      <c r="A193" s="672">
        <v>4571642.0</v>
      </c>
      <c r="B193" s="672" t="s">
        <v>309</v>
      </c>
      <c r="C193" s="672" t="s">
        <v>370</v>
      </c>
      <c r="D193" s="672">
        <v>4703601.0</v>
      </c>
      <c r="E193" s="672" t="s">
        <v>69</v>
      </c>
      <c r="F193" s="672" t="s">
        <v>73</v>
      </c>
      <c r="G193" s="672"/>
      <c r="H193" s="672">
        <v>1.0</v>
      </c>
      <c r="I193" s="672" t="s">
        <v>1271</v>
      </c>
      <c r="J193" s="672" t="str">
        <f t="shared" si="1"/>
        <v>D*1</v>
      </c>
    </row>
    <row r="194" ht="14.25" customHeight="1">
      <c r="A194" s="672">
        <v>5013651.0</v>
      </c>
      <c r="B194" s="672" t="s">
        <v>309</v>
      </c>
      <c r="C194" s="672" t="s">
        <v>383</v>
      </c>
      <c r="D194" s="672">
        <v>5145610.0</v>
      </c>
      <c r="E194" s="672" t="s">
        <v>68</v>
      </c>
      <c r="F194" s="672" t="s">
        <v>69</v>
      </c>
      <c r="G194" s="672"/>
      <c r="H194" s="672">
        <v>1.0</v>
      </c>
      <c r="I194" s="672" t="s">
        <v>1026</v>
      </c>
      <c r="J194" s="672" t="str">
        <f t="shared" si="1"/>
        <v>D*1</v>
      </c>
    </row>
    <row r="195" ht="14.25" customHeight="1">
      <c r="A195" s="672">
        <v>1.4546643E7</v>
      </c>
      <c r="B195" s="672" t="s">
        <v>309</v>
      </c>
      <c r="C195" s="672" t="s">
        <v>364</v>
      </c>
      <c r="D195" s="672">
        <v>1.2434844E7</v>
      </c>
      <c r="E195" s="672" t="s">
        <v>73</v>
      </c>
      <c r="F195" s="672" t="s">
        <v>72</v>
      </c>
      <c r="G195" s="672"/>
      <c r="H195" s="672">
        <v>1.0</v>
      </c>
      <c r="I195" s="672" t="s">
        <v>72</v>
      </c>
      <c r="J195" s="672" t="str">
        <f t="shared" si="1"/>
        <v>D*1</v>
      </c>
    </row>
    <row r="196" ht="14.25" customHeight="1">
      <c r="A196" s="672">
        <v>2.1256923E7</v>
      </c>
      <c r="B196" s="672" t="s">
        <v>309</v>
      </c>
      <c r="C196" s="672" t="s">
        <v>335</v>
      </c>
      <c r="D196" s="672">
        <v>1.9095037E7</v>
      </c>
      <c r="E196" s="672" t="s">
        <v>69</v>
      </c>
      <c r="F196" s="672" t="s">
        <v>72</v>
      </c>
      <c r="G196" s="672"/>
      <c r="H196" s="672">
        <v>1.0</v>
      </c>
      <c r="I196" s="672" t="s">
        <v>72</v>
      </c>
      <c r="J196" s="672" t="str">
        <f t="shared" si="1"/>
        <v>D*1</v>
      </c>
    </row>
    <row r="197" ht="14.25" customHeight="1">
      <c r="A197" s="672">
        <v>4305221.0</v>
      </c>
      <c r="B197" s="672" t="s">
        <v>309</v>
      </c>
      <c r="C197" s="672" t="s">
        <v>359</v>
      </c>
      <c r="D197" s="672">
        <v>4437180.0</v>
      </c>
      <c r="E197" s="672" t="s">
        <v>72</v>
      </c>
      <c r="F197" s="672" t="s">
        <v>73</v>
      </c>
      <c r="G197" s="672"/>
      <c r="H197" s="672">
        <v>2.0</v>
      </c>
      <c r="I197" s="672" t="s">
        <v>1898</v>
      </c>
      <c r="J197" s="672" t="str">
        <f t="shared" si="1"/>
        <v>D*3</v>
      </c>
    </row>
    <row r="198" ht="14.25" customHeight="1">
      <c r="A198" s="672">
        <v>1.3596967E7</v>
      </c>
      <c r="B198" s="672" t="s">
        <v>309</v>
      </c>
      <c r="C198" s="672" t="s">
        <v>376</v>
      </c>
      <c r="D198" s="672">
        <v>1.1441291E7</v>
      </c>
      <c r="E198" s="672" t="s">
        <v>72</v>
      </c>
      <c r="F198" s="672" t="s">
        <v>73</v>
      </c>
      <c r="G198" s="672"/>
      <c r="H198" s="672">
        <v>2.0</v>
      </c>
      <c r="I198" s="672" t="s">
        <v>1300</v>
      </c>
      <c r="J198" s="672" t="str">
        <f t="shared" si="1"/>
        <v>D*2</v>
      </c>
    </row>
    <row r="199" ht="14.25" customHeight="1">
      <c r="A199" s="672">
        <v>2.659306E7</v>
      </c>
      <c r="B199" s="672" t="s">
        <v>309</v>
      </c>
      <c r="C199" s="672" t="s">
        <v>357</v>
      </c>
      <c r="D199" s="672">
        <v>2.4446913E7</v>
      </c>
      <c r="E199" s="672" t="s">
        <v>69</v>
      </c>
      <c r="F199" s="672" t="s">
        <v>68</v>
      </c>
      <c r="G199" s="672"/>
      <c r="H199" s="672">
        <v>2.0</v>
      </c>
      <c r="I199" s="672" t="s">
        <v>1307</v>
      </c>
      <c r="J199" s="672" t="str">
        <f t="shared" si="1"/>
        <v>D*2</v>
      </c>
    </row>
    <row r="200" ht="14.25" customHeight="1">
      <c r="A200" s="672">
        <v>7957490.0</v>
      </c>
      <c r="B200" s="672" t="s">
        <v>309</v>
      </c>
      <c r="C200" s="672" t="s">
        <v>316</v>
      </c>
      <c r="D200" s="672">
        <v>8089449.0</v>
      </c>
      <c r="E200" s="672" t="s">
        <v>73</v>
      </c>
      <c r="F200" s="672" t="s">
        <v>72</v>
      </c>
      <c r="G200" s="672"/>
      <c r="H200" s="672">
        <v>3.0</v>
      </c>
      <c r="I200" s="672" t="s">
        <v>1663</v>
      </c>
      <c r="J200" s="672" t="str">
        <f t="shared" si="1"/>
        <v>D*3</v>
      </c>
    </row>
    <row r="201" ht="14.25" customHeight="1">
      <c r="A201" s="672">
        <v>4284815.0</v>
      </c>
      <c r="B201" s="672" t="s">
        <v>309</v>
      </c>
      <c r="C201" s="672" t="s">
        <v>354</v>
      </c>
      <c r="D201" s="672">
        <v>4416774.0</v>
      </c>
      <c r="E201" s="672" t="s">
        <v>69</v>
      </c>
      <c r="F201" s="672" t="s">
        <v>68</v>
      </c>
      <c r="G201" s="672" t="s">
        <v>355</v>
      </c>
      <c r="H201" s="672">
        <v>1.0</v>
      </c>
      <c r="I201" s="672" t="s">
        <v>1286</v>
      </c>
      <c r="J201" s="672" t="str">
        <f t="shared" si="1"/>
        <v>D*1</v>
      </c>
    </row>
    <row r="202" ht="14.25" customHeight="1">
      <c r="A202" s="672">
        <v>4354558.0</v>
      </c>
      <c r="B202" s="672" t="s">
        <v>309</v>
      </c>
      <c r="C202" s="672" t="s">
        <v>343</v>
      </c>
      <c r="D202" s="672">
        <v>4486517.0</v>
      </c>
      <c r="E202" s="672" t="s">
        <v>69</v>
      </c>
      <c r="F202" s="672" t="s">
        <v>73</v>
      </c>
      <c r="G202" s="672" t="s">
        <v>344</v>
      </c>
      <c r="H202" s="672">
        <v>2.0</v>
      </c>
      <c r="I202" s="672" t="s">
        <v>1300</v>
      </c>
      <c r="J202" s="672" t="str">
        <f t="shared" si="1"/>
        <v>D*2</v>
      </c>
    </row>
    <row r="203" ht="14.25" customHeight="1">
      <c r="A203" s="672">
        <v>5932583.0</v>
      </c>
      <c r="B203" s="672" t="s">
        <v>309</v>
      </c>
      <c r="C203" s="672" t="s">
        <v>371</v>
      </c>
      <c r="D203" s="672">
        <v>6064542.0</v>
      </c>
      <c r="E203" s="672" t="s">
        <v>68</v>
      </c>
      <c r="F203" s="672" t="s">
        <v>69</v>
      </c>
      <c r="G203" s="672" t="s">
        <v>372</v>
      </c>
      <c r="H203" s="672">
        <v>2.0</v>
      </c>
      <c r="I203" s="672" t="s">
        <v>1230</v>
      </c>
      <c r="J203" s="672" t="str">
        <f t="shared" si="1"/>
        <v>D*2</v>
      </c>
    </row>
    <row r="204" ht="14.25" customHeight="1">
      <c r="A204" s="672">
        <v>6877439.0</v>
      </c>
      <c r="B204" s="672" t="s">
        <v>309</v>
      </c>
      <c r="C204" s="672" t="s">
        <v>310</v>
      </c>
      <c r="D204" s="672">
        <v>7009398.0</v>
      </c>
      <c r="E204" s="672" t="s">
        <v>72</v>
      </c>
      <c r="F204" s="672" t="s">
        <v>68</v>
      </c>
      <c r="G204" s="672" t="s">
        <v>311</v>
      </c>
      <c r="H204" s="672">
        <v>2.0</v>
      </c>
      <c r="I204" s="672" t="s">
        <v>1307</v>
      </c>
      <c r="J204" s="672" t="str">
        <f t="shared" si="1"/>
        <v>D*2</v>
      </c>
    </row>
    <row r="205" ht="14.25" customHeight="1">
      <c r="A205" s="672">
        <v>8792706.0</v>
      </c>
      <c r="B205" s="672" t="s">
        <v>309</v>
      </c>
      <c r="C205" s="672" t="s">
        <v>330</v>
      </c>
      <c r="D205" s="672">
        <v>8924665.0</v>
      </c>
      <c r="E205" s="672" t="s">
        <v>73</v>
      </c>
      <c r="F205" s="672" t="s">
        <v>72</v>
      </c>
      <c r="G205" s="672" t="s">
        <v>331</v>
      </c>
      <c r="H205" s="672">
        <v>2.0</v>
      </c>
      <c r="I205" s="672" t="s">
        <v>1234</v>
      </c>
      <c r="J205" s="672" t="str">
        <f t="shared" si="1"/>
        <v>D*2</v>
      </c>
    </row>
    <row r="206" ht="14.25" customHeight="1">
      <c r="A206" s="672">
        <v>9480457.0</v>
      </c>
      <c r="B206" s="672" t="s">
        <v>309</v>
      </c>
      <c r="C206" s="672" t="s">
        <v>341</v>
      </c>
      <c r="D206" s="672">
        <v>9642848.0</v>
      </c>
      <c r="E206" s="672" t="s">
        <v>72</v>
      </c>
      <c r="F206" s="672" t="s">
        <v>68</v>
      </c>
      <c r="G206" s="672" t="s">
        <v>342</v>
      </c>
      <c r="H206" s="672">
        <v>1.0</v>
      </c>
      <c r="I206" s="672" t="s">
        <v>68</v>
      </c>
      <c r="J206" s="672" t="str">
        <f t="shared" si="1"/>
        <v>D*1</v>
      </c>
    </row>
    <row r="207" ht="14.25" customHeight="1">
      <c r="A207" s="672">
        <v>1.5032215E7</v>
      </c>
      <c r="B207" s="672" t="s">
        <v>309</v>
      </c>
      <c r="C207" s="672" t="s">
        <v>314</v>
      </c>
      <c r="D207" s="672">
        <v>1.2920303E7</v>
      </c>
      <c r="E207" s="672" t="s">
        <v>72</v>
      </c>
      <c r="F207" s="672" t="s">
        <v>73</v>
      </c>
      <c r="G207" s="672" t="s">
        <v>315</v>
      </c>
      <c r="H207" s="672">
        <v>2.0</v>
      </c>
      <c r="I207" s="672" t="s">
        <v>1300</v>
      </c>
      <c r="J207" s="672" t="str">
        <f t="shared" si="1"/>
        <v>D*2</v>
      </c>
    </row>
    <row r="208" ht="14.25" customHeight="1">
      <c r="A208" s="672">
        <v>1.9247873E7</v>
      </c>
      <c r="B208" s="672" t="s">
        <v>309</v>
      </c>
      <c r="C208" s="672" t="s">
        <v>396</v>
      </c>
      <c r="D208" s="672">
        <v>1.7135993E7</v>
      </c>
      <c r="E208" s="672" t="s">
        <v>72</v>
      </c>
      <c r="F208" s="672" t="s">
        <v>73</v>
      </c>
      <c r="G208" s="672" t="s">
        <v>397</v>
      </c>
      <c r="H208" s="672">
        <v>1.0</v>
      </c>
      <c r="I208" s="672" t="s">
        <v>1271</v>
      </c>
      <c r="J208" s="672" t="str">
        <f t="shared" si="1"/>
        <v>D*1</v>
      </c>
    </row>
    <row r="209" ht="14.25" customHeight="1">
      <c r="A209" s="672">
        <v>1.9405123E7</v>
      </c>
      <c r="B209" s="672" t="s">
        <v>309</v>
      </c>
      <c r="C209" s="672" t="s">
        <v>318</v>
      </c>
      <c r="D209" s="672">
        <v>1.7293243E7</v>
      </c>
      <c r="E209" s="672" t="s">
        <v>72</v>
      </c>
      <c r="F209" s="672" t="s">
        <v>73</v>
      </c>
      <c r="G209" s="672" t="s">
        <v>319</v>
      </c>
      <c r="H209" s="672">
        <v>1.0</v>
      </c>
      <c r="I209" s="672" t="s">
        <v>1271</v>
      </c>
      <c r="J209" s="672" t="str">
        <f t="shared" si="1"/>
        <v>D*1</v>
      </c>
    </row>
    <row r="210" ht="14.25" customHeight="1">
      <c r="A210" s="672">
        <v>2.1583068E7</v>
      </c>
      <c r="B210" s="672" t="s">
        <v>309</v>
      </c>
      <c r="C210" s="672" t="s">
        <v>347</v>
      </c>
      <c r="D210" s="672">
        <v>1.9421182E7</v>
      </c>
      <c r="E210" s="672" t="s">
        <v>72</v>
      </c>
      <c r="F210" s="672" t="s">
        <v>73</v>
      </c>
      <c r="G210" s="672" t="s">
        <v>348</v>
      </c>
      <c r="H210" s="672">
        <v>1.0</v>
      </c>
      <c r="I210" s="672" t="s">
        <v>1271</v>
      </c>
      <c r="J210" s="672" t="str">
        <f t="shared" si="1"/>
        <v>D*1</v>
      </c>
    </row>
    <row r="211" ht="14.25" customHeight="1">
      <c r="A211" s="672">
        <v>2.2810186E7</v>
      </c>
      <c r="B211" s="672" t="s">
        <v>309</v>
      </c>
      <c r="C211" s="672" t="s">
        <v>339</v>
      </c>
      <c r="D211" s="672">
        <v>2.06483E7</v>
      </c>
      <c r="E211" s="672" t="s">
        <v>73</v>
      </c>
      <c r="F211" s="672" t="s">
        <v>72</v>
      </c>
      <c r="G211" s="672" t="s">
        <v>340</v>
      </c>
      <c r="H211" s="672">
        <v>1.0</v>
      </c>
      <c r="I211" s="672" t="s">
        <v>72</v>
      </c>
      <c r="J211" s="672" t="str">
        <f t="shared" si="1"/>
        <v>D*1</v>
      </c>
    </row>
    <row r="212" ht="14.25" customHeight="1">
      <c r="A212" s="672">
        <v>2.3750847E7</v>
      </c>
      <c r="B212" s="672" t="s">
        <v>309</v>
      </c>
      <c r="C212" s="672" t="s">
        <v>322</v>
      </c>
      <c r="D212" s="672">
        <v>2.1588961E7</v>
      </c>
      <c r="E212" s="672" t="s">
        <v>68</v>
      </c>
      <c r="F212" s="672" t="s">
        <v>69</v>
      </c>
      <c r="G212" s="672" t="s">
        <v>323</v>
      </c>
      <c r="H212" s="672">
        <v>1.0</v>
      </c>
      <c r="I212" s="672" t="s">
        <v>1026</v>
      </c>
      <c r="J212" s="672" t="str">
        <f t="shared" si="1"/>
        <v>D*1</v>
      </c>
    </row>
    <row r="213" ht="14.25" customHeight="1">
      <c r="A213" s="672">
        <v>2.1562998E7</v>
      </c>
      <c r="B213" s="672" t="s">
        <v>309</v>
      </c>
      <c r="C213" s="672" t="s">
        <v>320</v>
      </c>
      <c r="D213" s="672">
        <v>1.9401112E7</v>
      </c>
      <c r="E213" s="672" t="s">
        <v>69</v>
      </c>
      <c r="F213" s="672" t="s">
        <v>73</v>
      </c>
      <c r="G213" s="672" t="s">
        <v>321</v>
      </c>
      <c r="H213" s="672"/>
      <c r="I213" s="672"/>
      <c r="J213" s="672" t="str">
        <f t="shared" si="1"/>
        <v/>
      </c>
    </row>
    <row r="214" ht="14.25" customHeight="1">
      <c r="A214" s="672">
        <v>1.864419E7</v>
      </c>
      <c r="B214" s="672" t="s">
        <v>309</v>
      </c>
      <c r="C214" s="672" t="s">
        <v>379</v>
      </c>
      <c r="D214" s="672">
        <v>1.653231E7</v>
      </c>
      <c r="E214" s="672" t="s">
        <v>72</v>
      </c>
      <c r="F214" s="672" t="s">
        <v>73</v>
      </c>
      <c r="G214" s="672" t="s">
        <v>380</v>
      </c>
      <c r="H214" s="672"/>
      <c r="I214" s="672"/>
      <c r="J214" s="672" t="str">
        <f t="shared" si="1"/>
        <v/>
      </c>
    </row>
    <row r="215" ht="14.25" customHeight="1">
      <c r="A215" s="672">
        <v>2.1598287E7</v>
      </c>
      <c r="B215" s="672" t="s">
        <v>309</v>
      </c>
      <c r="C215" s="672" t="s">
        <v>326</v>
      </c>
      <c r="D215" s="672">
        <v>1.9436401E7</v>
      </c>
      <c r="E215" s="672" t="s">
        <v>68</v>
      </c>
      <c r="F215" s="672" t="s">
        <v>69</v>
      </c>
      <c r="G215" s="672" t="s">
        <v>327</v>
      </c>
      <c r="H215" s="672"/>
      <c r="I215" s="672"/>
      <c r="J215" s="672" t="str">
        <f t="shared" si="1"/>
        <v/>
      </c>
    </row>
    <row r="216" ht="14.25" customHeight="1">
      <c r="A216" s="672">
        <v>4004745.0</v>
      </c>
      <c r="B216" s="672" t="s">
        <v>309</v>
      </c>
      <c r="C216" s="672" t="s">
        <v>328</v>
      </c>
      <c r="D216" s="672">
        <v>4136704.0</v>
      </c>
      <c r="E216" s="672" t="s">
        <v>69</v>
      </c>
      <c r="F216" s="672" t="s">
        <v>73</v>
      </c>
      <c r="G216" s="672" t="s">
        <v>329</v>
      </c>
      <c r="H216" s="672"/>
      <c r="I216" s="672"/>
      <c r="J216" s="672" t="str">
        <f t="shared" si="1"/>
        <v/>
      </c>
    </row>
    <row r="217" ht="14.25" customHeight="1">
      <c r="A217" s="672">
        <v>1.8709695E7</v>
      </c>
      <c r="B217" s="672" t="s">
        <v>309</v>
      </c>
      <c r="C217" s="672" t="s">
        <v>333</v>
      </c>
      <c r="D217" s="672">
        <v>1.6597815E7</v>
      </c>
      <c r="E217" s="672" t="s">
        <v>72</v>
      </c>
      <c r="F217" s="672" t="s">
        <v>73</v>
      </c>
      <c r="G217" s="672" t="s">
        <v>334</v>
      </c>
      <c r="H217" s="672"/>
      <c r="I217" s="672"/>
      <c r="J217" s="672" t="str">
        <f t="shared" si="1"/>
        <v/>
      </c>
    </row>
    <row r="218" ht="14.25" customHeight="1">
      <c r="A218" s="672">
        <v>2.8768771E7</v>
      </c>
      <c r="B218" s="672" t="s">
        <v>309</v>
      </c>
      <c r="C218" s="672" t="s">
        <v>345</v>
      </c>
      <c r="D218" s="672">
        <v>2.6622624E7</v>
      </c>
      <c r="E218" s="672" t="s">
        <v>73</v>
      </c>
      <c r="F218" s="672" t="s">
        <v>72</v>
      </c>
      <c r="G218" s="672" t="s">
        <v>346</v>
      </c>
      <c r="H218" s="672"/>
      <c r="I218" s="672"/>
      <c r="J218" s="672" t="str">
        <f t="shared" si="1"/>
        <v/>
      </c>
    </row>
    <row r="219" ht="14.25" customHeight="1">
      <c r="A219" s="672">
        <v>1.9337619E7</v>
      </c>
      <c r="B219" s="672" t="s">
        <v>309</v>
      </c>
      <c r="C219" s="672" t="s">
        <v>361</v>
      </c>
      <c r="D219" s="672">
        <v>1.7225739E7</v>
      </c>
      <c r="E219" s="672" t="s">
        <v>69</v>
      </c>
      <c r="F219" s="672" t="s">
        <v>68</v>
      </c>
      <c r="G219" s="672" t="s">
        <v>362</v>
      </c>
      <c r="H219" s="672"/>
      <c r="I219" s="672"/>
      <c r="J219" s="672" t="str">
        <f t="shared" si="1"/>
        <v/>
      </c>
    </row>
    <row r="220" ht="14.25" customHeight="1">
      <c r="A220" s="672">
        <v>1.7242289E7</v>
      </c>
      <c r="B220" s="672" t="s">
        <v>309</v>
      </c>
      <c r="C220" s="672" t="s">
        <v>349</v>
      </c>
      <c r="D220" s="672">
        <v>1.5130409E7</v>
      </c>
      <c r="E220" s="672" t="s">
        <v>68</v>
      </c>
      <c r="F220" s="672" t="s">
        <v>69</v>
      </c>
      <c r="G220" s="672" t="s">
        <v>350</v>
      </c>
      <c r="H220" s="672"/>
      <c r="I220" s="672"/>
      <c r="J220" s="672" t="str">
        <f t="shared" si="1"/>
        <v/>
      </c>
    </row>
    <row r="221" ht="14.25" customHeight="1">
      <c r="A221" s="672">
        <v>1.5472184E7</v>
      </c>
      <c r="B221" s="672" t="s">
        <v>309</v>
      </c>
      <c r="C221" s="672" t="s">
        <v>336</v>
      </c>
      <c r="D221" s="672">
        <v>1.3360304E7</v>
      </c>
      <c r="E221" s="672" t="s">
        <v>72</v>
      </c>
      <c r="F221" s="672" t="s">
        <v>69</v>
      </c>
      <c r="G221" s="672" t="s">
        <v>337</v>
      </c>
      <c r="H221" s="672"/>
      <c r="I221" s="672"/>
      <c r="J221" s="672" t="str">
        <f t="shared" si="1"/>
        <v/>
      </c>
    </row>
    <row r="222" ht="14.25" customHeight="1">
      <c r="A222" s="672">
        <v>1.8056581E7</v>
      </c>
      <c r="B222" s="672" t="s">
        <v>309</v>
      </c>
      <c r="C222" s="672" t="s">
        <v>366</v>
      </c>
      <c r="D222" s="672">
        <v>1.5944701E7</v>
      </c>
      <c r="E222" s="672" t="s">
        <v>69</v>
      </c>
      <c r="F222" s="672" t="s">
        <v>72</v>
      </c>
      <c r="G222" s="672" t="s">
        <v>367</v>
      </c>
      <c r="H222" s="672"/>
      <c r="I222" s="672"/>
      <c r="J222" s="672" t="str">
        <f t="shared" si="1"/>
        <v/>
      </c>
    </row>
    <row r="223" ht="14.25" customHeight="1">
      <c r="A223" s="672">
        <v>1.5126666E7</v>
      </c>
      <c r="B223" s="672" t="s">
        <v>309</v>
      </c>
      <c r="C223" s="672" t="s">
        <v>368</v>
      </c>
      <c r="D223" s="672">
        <v>1.3014753E7</v>
      </c>
      <c r="E223" s="672" t="s">
        <v>73</v>
      </c>
      <c r="F223" s="672" t="s">
        <v>68</v>
      </c>
      <c r="G223" s="672" t="s">
        <v>369</v>
      </c>
      <c r="H223" s="672"/>
      <c r="I223" s="672"/>
      <c r="J223" s="672" t="str">
        <f t="shared" si="1"/>
        <v/>
      </c>
    </row>
    <row r="224" ht="14.25" customHeight="1">
      <c r="A224" s="672">
        <v>4356934.0</v>
      </c>
      <c r="B224" s="672" t="s">
        <v>309</v>
      </c>
      <c r="C224" s="672" t="s">
        <v>351</v>
      </c>
      <c r="D224" s="672">
        <v>4488893.0</v>
      </c>
      <c r="E224" s="672" t="s">
        <v>69</v>
      </c>
      <c r="F224" s="672" t="s">
        <v>73</v>
      </c>
      <c r="G224" s="672" t="s">
        <v>352</v>
      </c>
      <c r="H224" s="672"/>
      <c r="I224" s="672"/>
      <c r="J224" s="672" t="str">
        <f t="shared" si="1"/>
        <v/>
      </c>
    </row>
    <row r="225" ht="14.25" customHeight="1">
      <c r="A225" s="672">
        <v>9008244.0</v>
      </c>
      <c r="B225" s="672" t="s">
        <v>309</v>
      </c>
      <c r="C225" s="672" t="s">
        <v>373</v>
      </c>
      <c r="D225" s="672">
        <v>9170635.0</v>
      </c>
      <c r="E225" s="672" t="s">
        <v>73</v>
      </c>
      <c r="F225" s="672" t="s">
        <v>72</v>
      </c>
      <c r="G225" s="672" t="s">
        <v>374</v>
      </c>
      <c r="H225" s="672"/>
      <c r="I225" s="672"/>
      <c r="J225" s="672" t="str">
        <f t="shared" si="1"/>
        <v/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>
        <v>1.0</v>
      </c>
      <c r="I230" s="672" t="s">
        <v>68</v>
      </c>
      <c r="J230" s="672" t="str">
        <f t="shared" si="1"/>
        <v>A*1</v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>
        <v>1.0</v>
      </c>
      <c r="I231" s="672" t="s">
        <v>1026</v>
      </c>
      <c r="J231" s="672" t="str">
        <f t="shared" si="1"/>
        <v>D*1</v>
      </c>
    </row>
    <row r="232" ht="14.25" customHeight="1">
      <c r="A232" s="672">
        <v>4102603.0</v>
      </c>
      <c r="B232" s="672" t="s">
        <v>399</v>
      </c>
      <c r="C232" s="672" t="s">
        <v>389</v>
      </c>
      <c r="D232" s="672">
        <v>4234562.0</v>
      </c>
      <c r="E232" s="672" t="s">
        <v>73</v>
      </c>
      <c r="F232" s="672" t="s">
        <v>72</v>
      </c>
      <c r="G232" s="672" t="s">
        <v>390</v>
      </c>
      <c r="H232" s="672">
        <v>2.0</v>
      </c>
      <c r="I232" s="672" t="s">
        <v>1234</v>
      </c>
      <c r="J232" s="672" t="str">
        <f t="shared" si="1"/>
        <v>D*2</v>
      </c>
    </row>
    <row r="233" ht="14.25" customHeight="1">
      <c r="A233" s="672">
        <v>1.7270327E7</v>
      </c>
      <c r="B233" s="672" t="s">
        <v>399</v>
      </c>
      <c r="C233" s="672" t="s">
        <v>394</v>
      </c>
      <c r="D233" s="672">
        <v>1.5158447E7</v>
      </c>
      <c r="E233" s="672" t="s">
        <v>68</v>
      </c>
      <c r="F233" s="672" t="s">
        <v>72</v>
      </c>
      <c r="G233" s="672" t="s">
        <v>395</v>
      </c>
      <c r="H233" s="672">
        <v>3.0</v>
      </c>
      <c r="I233" s="672" t="s">
        <v>1899</v>
      </c>
      <c r="J233" s="672" t="str">
        <f t="shared" si="1"/>
        <v>?</v>
      </c>
    </row>
    <row r="234" ht="14.25" customHeight="1">
      <c r="A234" s="672">
        <v>2.2186151E7</v>
      </c>
      <c r="B234" s="672" t="s">
        <v>408</v>
      </c>
      <c r="C234" s="672" t="s">
        <v>443</v>
      </c>
      <c r="D234" s="672">
        <v>2.0024265E7</v>
      </c>
      <c r="E234" s="672" t="s">
        <v>69</v>
      </c>
      <c r="F234" s="672" t="s">
        <v>73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1.6515175E7</v>
      </c>
      <c r="B235" s="672" t="s">
        <v>408</v>
      </c>
      <c r="C235" s="672" t="s">
        <v>416</v>
      </c>
      <c r="D235" s="672">
        <v>1.4403295E7</v>
      </c>
      <c r="E235" s="672" t="s">
        <v>72</v>
      </c>
      <c r="F235" s="672" t="s">
        <v>68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1.5508472E7</v>
      </c>
      <c r="B236" s="672" t="s">
        <v>408</v>
      </c>
      <c r="C236" s="672" t="s">
        <v>459</v>
      </c>
      <c r="D236" s="672">
        <v>1.3396592E7</v>
      </c>
      <c r="E236" s="672" t="s">
        <v>72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1.4404298E7</v>
      </c>
      <c r="B237" s="672" t="s">
        <v>408</v>
      </c>
      <c r="C237" s="672" t="s">
        <v>445</v>
      </c>
      <c r="D237" s="672">
        <v>1.2283595E7</v>
      </c>
      <c r="E237" s="672" t="s">
        <v>69</v>
      </c>
      <c r="F237" s="672" t="s">
        <v>73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1.4080488E7</v>
      </c>
      <c r="B238" s="672" t="s">
        <v>408</v>
      </c>
      <c r="C238" s="672" t="s">
        <v>451</v>
      </c>
      <c r="D238" s="672">
        <v>1.1959782E7</v>
      </c>
      <c r="E238" s="672" t="s">
        <v>68</v>
      </c>
      <c r="F238" s="672" t="s">
        <v>73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6845492.0</v>
      </c>
      <c r="B239" s="672" t="s">
        <v>408</v>
      </c>
      <c r="C239" s="672" t="s">
        <v>421</v>
      </c>
      <c r="D239" s="672">
        <v>6977451.0</v>
      </c>
      <c r="E239" s="672" t="s">
        <v>69</v>
      </c>
      <c r="F239" s="672" t="s">
        <v>72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8353450.0</v>
      </c>
      <c r="B240" s="672" t="s">
        <v>408</v>
      </c>
      <c r="C240" s="672" t="s">
        <v>426</v>
      </c>
      <c r="D240" s="672">
        <v>8485409.0</v>
      </c>
      <c r="E240" s="672" t="s">
        <v>69</v>
      </c>
      <c r="F240" s="672" t="s">
        <v>72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8256982.0</v>
      </c>
      <c r="B241" s="672" t="s">
        <v>408</v>
      </c>
      <c r="C241" s="672" t="s">
        <v>462</v>
      </c>
      <c r="D241" s="672">
        <v>8388941.0</v>
      </c>
      <c r="E241" s="672" t="s">
        <v>73</v>
      </c>
      <c r="F241" s="672" t="s">
        <v>72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7063799.0</v>
      </c>
      <c r="B242" s="672" t="s">
        <v>408</v>
      </c>
      <c r="C242" s="672" t="s">
        <v>424</v>
      </c>
      <c r="D242" s="672">
        <v>7195758.0</v>
      </c>
      <c r="E242" s="672" t="s">
        <v>68</v>
      </c>
      <c r="F242" s="672" t="s">
        <v>73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3714239.0</v>
      </c>
      <c r="B243" s="672" t="s">
        <v>408</v>
      </c>
      <c r="C243" s="672" t="s">
        <v>473</v>
      </c>
      <c r="D243" s="672">
        <v>3846198.0</v>
      </c>
      <c r="E243" s="672" t="s">
        <v>68</v>
      </c>
      <c r="F243" s="672" t="s">
        <v>72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1.5115507E7</v>
      </c>
      <c r="B244" s="672" t="s">
        <v>408</v>
      </c>
      <c r="C244" s="672" t="s">
        <v>438</v>
      </c>
      <c r="D244" s="672">
        <v>1.3003594E7</v>
      </c>
      <c r="E244" s="672" t="s">
        <v>72</v>
      </c>
      <c r="F244" s="672" t="s">
        <v>69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1.5313015E7</v>
      </c>
      <c r="B245" s="672" t="s">
        <v>408</v>
      </c>
      <c r="C245" s="672" t="s">
        <v>447</v>
      </c>
      <c r="D245" s="672">
        <v>1.320112E7</v>
      </c>
      <c r="E245" s="672" t="s">
        <v>73</v>
      </c>
      <c r="F245" s="672" t="s">
        <v>72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6681963.0</v>
      </c>
      <c r="B246" s="672" t="s">
        <v>408</v>
      </c>
      <c r="C246" s="672" t="s">
        <v>470</v>
      </c>
      <c r="D246" s="672">
        <v>6813922.0</v>
      </c>
      <c r="E246" s="672" t="s">
        <v>69</v>
      </c>
      <c r="F246" s="672" t="s">
        <v>68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2.443271E7</v>
      </c>
      <c r="B247" s="672" t="s">
        <v>408</v>
      </c>
      <c r="C247" s="672" t="s">
        <v>478</v>
      </c>
      <c r="D247" s="672">
        <v>2.2286563E7</v>
      </c>
      <c r="E247" s="672" t="s">
        <v>73</v>
      </c>
      <c r="F247" s="672" t="s">
        <v>72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6934599.0</v>
      </c>
      <c r="B248" s="672" t="s">
        <v>408</v>
      </c>
      <c r="C248" s="672" t="s">
        <v>467</v>
      </c>
      <c r="D248" s="672">
        <v>7066558.0</v>
      </c>
      <c r="E248" s="672" t="s">
        <v>69</v>
      </c>
      <c r="F248" s="672" t="s">
        <v>73</v>
      </c>
      <c r="G248" s="672"/>
      <c r="H248" s="672">
        <v>1.0</v>
      </c>
      <c r="I248" s="672" t="s">
        <v>1271</v>
      </c>
      <c r="J248" s="672" t="str">
        <f t="shared" si="1"/>
        <v>D*1</v>
      </c>
    </row>
    <row r="249" ht="14.25" customHeight="1">
      <c r="A249" s="672">
        <v>7256448.0</v>
      </c>
      <c r="B249" s="672" t="s">
        <v>408</v>
      </c>
      <c r="C249" s="672" t="s">
        <v>417</v>
      </c>
      <c r="D249" s="672">
        <v>7388407.0</v>
      </c>
      <c r="E249" s="672" t="s">
        <v>72</v>
      </c>
      <c r="F249" s="672" t="s">
        <v>69</v>
      </c>
      <c r="G249" s="672"/>
      <c r="H249" s="672">
        <v>1.0</v>
      </c>
      <c r="I249" s="672" t="s">
        <v>1026</v>
      </c>
      <c r="J249" s="672" t="str">
        <f t="shared" si="1"/>
        <v>D*1</v>
      </c>
    </row>
    <row r="250" ht="14.25" customHeight="1">
      <c r="A250" s="672">
        <v>9375320.0</v>
      </c>
      <c r="B250" s="672" t="s">
        <v>408</v>
      </c>
      <c r="C250" s="672" t="s">
        <v>418</v>
      </c>
      <c r="D250" s="672">
        <v>9537711.0</v>
      </c>
      <c r="E250" s="672" t="s">
        <v>72</v>
      </c>
      <c r="F250" s="672" t="s">
        <v>69</v>
      </c>
      <c r="G250" s="672"/>
      <c r="H250" s="672">
        <v>1.0</v>
      </c>
      <c r="I250" s="672" t="s">
        <v>1026</v>
      </c>
      <c r="J250" s="672" t="str">
        <f t="shared" si="1"/>
        <v>D*1</v>
      </c>
    </row>
    <row r="251" ht="14.25" customHeight="1">
      <c r="A251" s="672">
        <v>1.4029707E7</v>
      </c>
      <c r="B251" s="672" t="s">
        <v>408</v>
      </c>
      <c r="C251" s="672" t="s">
        <v>425</v>
      </c>
      <c r="D251" s="672">
        <v>1.1909001E7</v>
      </c>
      <c r="E251" s="672" t="s">
        <v>69</v>
      </c>
      <c r="F251" s="672" t="s">
        <v>73</v>
      </c>
      <c r="G251" s="672"/>
      <c r="H251" s="672">
        <v>1.0</v>
      </c>
      <c r="I251" s="672" t="s">
        <v>1271</v>
      </c>
      <c r="J251" s="672" t="str">
        <f t="shared" si="1"/>
        <v>D*1</v>
      </c>
    </row>
    <row r="252" ht="14.25" customHeight="1">
      <c r="A252" s="672">
        <v>1.4186238E7</v>
      </c>
      <c r="B252" s="672" t="s">
        <v>408</v>
      </c>
      <c r="C252" s="672" t="s">
        <v>446</v>
      </c>
      <c r="D252" s="672">
        <v>1.2065532E7</v>
      </c>
      <c r="E252" s="672" t="s">
        <v>69</v>
      </c>
      <c r="F252" s="672" t="s">
        <v>73</v>
      </c>
      <c r="G252" s="672"/>
      <c r="H252" s="672">
        <v>1.0</v>
      </c>
      <c r="I252" s="672" t="s">
        <v>1271</v>
      </c>
      <c r="J252" s="672" t="str">
        <f t="shared" si="1"/>
        <v>D*1</v>
      </c>
    </row>
    <row r="253" ht="14.25" customHeight="1">
      <c r="A253" s="672">
        <v>1.4789282E7</v>
      </c>
      <c r="B253" s="672" t="s">
        <v>408</v>
      </c>
      <c r="C253" s="672" t="s">
        <v>432</v>
      </c>
      <c r="D253" s="672">
        <v>1.2677353E7</v>
      </c>
      <c r="E253" s="672" t="s">
        <v>69</v>
      </c>
      <c r="F253" s="672" t="s">
        <v>68</v>
      </c>
      <c r="G253" s="672"/>
      <c r="H253" s="672">
        <v>1.0</v>
      </c>
      <c r="I253" s="672" t="s">
        <v>68</v>
      </c>
      <c r="J253" s="672" t="str">
        <f t="shared" si="1"/>
        <v>D*1</v>
      </c>
    </row>
    <row r="254" ht="14.25" customHeight="1">
      <c r="A254" s="672">
        <v>1.6778798E7</v>
      </c>
      <c r="B254" s="672" t="s">
        <v>408</v>
      </c>
      <c r="C254" s="672" t="s">
        <v>444</v>
      </c>
      <c r="D254" s="672">
        <v>1.4666918E7</v>
      </c>
      <c r="E254" s="672" t="s">
        <v>68</v>
      </c>
      <c r="F254" s="672" t="s">
        <v>69</v>
      </c>
      <c r="G254" s="672"/>
      <c r="H254" s="672">
        <v>1.0</v>
      </c>
      <c r="I254" s="672" t="s">
        <v>1026</v>
      </c>
      <c r="J254" s="672" t="str">
        <f t="shared" si="1"/>
        <v>D*1</v>
      </c>
    </row>
    <row r="255" ht="14.25" customHeight="1">
      <c r="A255" s="672">
        <v>1.6910264E7</v>
      </c>
      <c r="B255" s="672" t="s">
        <v>408</v>
      </c>
      <c r="C255" s="672" t="s">
        <v>458</v>
      </c>
      <c r="D255" s="672">
        <v>1.4798384E7</v>
      </c>
      <c r="E255" s="672" t="s">
        <v>68</v>
      </c>
      <c r="F255" s="672" t="s">
        <v>69</v>
      </c>
      <c r="G255" s="672"/>
      <c r="H255" s="672">
        <v>1.0</v>
      </c>
      <c r="I255" s="672" t="s">
        <v>1026</v>
      </c>
      <c r="J255" s="672" t="str">
        <f t="shared" si="1"/>
        <v>D*1</v>
      </c>
    </row>
    <row r="256" ht="14.25" customHeight="1">
      <c r="A256" s="672">
        <v>1.7362488E7</v>
      </c>
      <c r="B256" s="672" t="s">
        <v>408</v>
      </c>
      <c r="C256" s="672" t="s">
        <v>422</v>
      </c>
      <c r="D256" s="672">
        <v>1.5250608E7</v>
      </c>
      <c r="E256" s="672" t="s">
        <v>72</v>
      </c>
      <c r="F256" s="672" t="s">
        <v>68</v>
      </c>
      <c r="G256" s="672"/>
      <c r="H256" s="672">
        <v>1.0</v>
      </c>
      <c r="I256" s="672" t="s">
        <v>1900</v>
      </c>
      <c r="J256" s="672" t="str">
        <f t="shared" si="1"/>
        <v>D*1</v>
      </c>
    </row>
    <row r="257" ht="14.25" customHeight="1">
      <c r="A257" s="672">
        <v>2.2188296E7</v>
      </c>
      <c r="B257" s="672" t="s">
        <v>408</v>
      </c>
      <c r="C257" s="672" t="s">
        <v>431</v>
      </c>
      <c r="D257" s="672">
        <v>2.002641E7</v>
      </c>
      <c r="E257" s="672" t="s">
        <v>73</v>
      </c>
      <c r="F257" s="672" t="s">
        <v>69</v>
      </c>
      <c r="G257" s="672"/>
      <c r="H257" s="672">
        <v>1.0</v>
      </c>
      <c r="I257" s="672" t="s">
        <v>1026</v>
      </c>
      <c r="J257" s="672" t="str">
        <f t="shared" si="1"/>
        <v>D*1</v>
      </c>
    </row>
    <row r="258" ht="14.25" customHeight="1">
      <c r="A258" s="672">
        <v>2.2464993E7</v>
      </c>
      <c r="B258" s="672" t="s">
        <v>408</v>
      </c>
      <c r="C258" s="672" t="s">
        <v>423</v>
      </c>
      <c r="D258" s="672">
        <v>2.0303107E7</v>
      </c>
      <c r="E258" s="672" t="s">
        <v>73</v>
      </c>
      <c r="F258" s="672" t="s">
        <v>68</v>
      </c>
      <c r="G258" s="672"/>
      <c r="H258" s="672">
        <v>1.0</v>
      </c>
      <c r="I258" s="672" t="s">
        <v>68</v>
      </c>
      <c r="J258" s="672" t="str">
        <f t="shared" si="1"/>
        <v>D*1</v>
      </c>
    </row>
    <row r="259" ht="14.25" customHeight="1">
      <c r="A259" s="672">
        <v>1.6610214E7</v>
      </c>
      <c r="B259" s="672" t="s">
        <v>408</v>
      </c>
      <c r="C259" s="672" t="s">
        <v>433</v>
      </c>
      <c r="D259" s="672">
        <v>1.4498334E7</v>
      </c>
      <c r="E259" s="672" t="s">
        <v>72</v>
      </c>
      <c r="F259" s="672" t="s">
        <v>68</v>
      </c>
      <c r="G259" s="672"/>
      <c r="H259" s="672">
        <v>3.0</v>
      </c>
      <c r="I259" s="672" t="s">
        <v>1037</v>
      </c>
      <c r="J259" s="672" t="str">
        <f t="shared" si="1"/>
        <v>D*3</v>
      </c>
    </row>
    <row r="260" ht="14.25" customHeight="1">
      <c r="A260" s="672">
        <v>2.386361E7</v>
      </c>
      <c r="B260" s="672" t="s">
        <v>408</v>
      </c>
      <c r="C260" s="672" t="s">
        <v>448</v>
      </c>
      <c r="D260" s="672">
        <v>2.1701724E7</v>
      </c>
      <c r="E260" s="672" t="s">
        <v>73</v>
      </c>
      <c r="F260" s="672" t="s">
        <v>72</v>
      </c>
      <c r="G260" s="672"/>
      <c r="H260" s="672">
        <v>0.0</v>
      </c>
      <c r="I260" s="672" t="s">
        <v>1029</v>
      </c>
      <c r="J260" s="672" t="str">
        <f t="shared" si="1"/>
        <v/>
      </c>
    </row>
    <row r="261" ht="14.25" customHeight="1">
      <c r="A261" s="672">
        <v>7744894.0</v>
      </c>
      <c r="B261" s="672" t="s">
        <v>408</v>
      </c>
      <c r="C261" s="672" t="s">
        <v>452</v>
      </c>
      <c r="D261" s="672">
        <v>7876853.0</v>
      </c>
      <c r="E261" s="672" t="s">
        <v>69</v>
      </c>
      <c r="F261" s="672" t="s">
        <v>68</v>
      </c>
      <c r="G261" s="672" t="s">
        <v>453</v>
      </c>
      <c r="H261" s="672">
        <v>2.0</v>
      </c>
      <c r="I261" s="672" t="s">
        <v>1307</v>
      </c>
      <c r="J261" s="672" t="str">
        <f t="shared" si="1"/>
        <v>D*2</v>
      </c>
    </row>
    <row r="262" ht="14.25" customHeight="1">
      <c r="A262" s="672">
        <v>8427216.0</v>
      </c>
      <c r="B262" s="672" t="s">
        <v>408</v>
      </c>
      <c r="C262" s="672" t="s">
        <v>427</v>
      </c>
      <c r="D262" s="672">
        <v>8559175.0</v>
      </c>
      <c r="E262" s="672" t="s">
        <v>68</v>
      </c>
      <c r="F262" s="672" t="s">
        <v>73</v>
      </c>
      <c r="G262" s="672" t="s">
        <v>428</v>
      </c>
      <c r="H262" s="672">
        <v>1.0</v>
      </c>
      <c r="I262" s="672" t="s">
        <v>1271</v>
      </c>
      <c r="J262" s="672" t="str">
        <f t="shared" si="1"/>
        <v>D*1</v>
      </c>
    </row>
    <row r="263" ht="14.25" customHeight="1">
      <c r="A263" s="672">
        <v>1.4334207E7</v>
      </c>
      <c r="B263" s="672" t="s">
        <v>408</v>
      </c>
      <c r="C263" s="672" t="s">
        <v>436</v>
      </c>
      <c r="D263" s="672">
        <v>1.2213501E7</v>
      </c>
      <c r="E263" s="672" t="s">
        <v>73</v>
      </c>
      <c r="F263" s="672" t="s">
        <v>72</v>
      </c>
      <c r="G263" s="672" t="s">
        <v>437</v>
      </c>
      <c r="H263" s="672">
        <v>1.0</v>
      </c>
      <c r="I263" s="672" t="s">
        <v>72</v>
      </c>
      <c r="J263" s="672" t="str">
        <f t="shared" si="1"/>
        <v>D*1</v>
      </c>
    </row>
    <row r="264" ht="14.25" customHeight="1">
      <c r="A264" s="672">
        <v>1.4773597E7</v>
      </c>
      <c r="B264" s="672" t="s">
        <v>408</v>
      </c>
      <c r="C264" s="672" t="s">
        <v>474</v>
      </c>
      <c r="D264" s="672">
        <v>1.2661666E7</v>
      </c>
      <c r="E264" s="672" t="s">
        <v>73</v>
      </c>
      <c r="F264" s="672" t="s">
        <v>72</v>
      </c>
      <c r="G264" s="672" t="s">
        <v>475</v>
      </c>
      <c r="H264" s="672">
        <v>1.0</v>
      </c>
      <c r="I264" s="672" t="s">
        <v>72</v>
      </c>
      <c r="J264" s="672" t="str">
        <f t="shared" si="1"/>
        <v>D*1</v>
      </c>
    </row>
    <row r="265" ht="14.25" customHeight="1">
      <c r="A265" s="672">
        <v>1.5758974E7</v>
      </c>
      <c r="B265" s="672" t="s">
        <v>408</v>
      </c>
      <c r="C265" s="672" t="s">
        <v>434</v>
      </c>
      <c r="D265" s="672">
        <v>1.3647094E7</v>
      </c>
      <c r="E265" s="672" t="s">
        <v>73</v>
      </c>
      <c r="F265" s="672" t="s">
        <v>72</v>
      </c>
      <c r="G265" s="672" t="s">
        <v>435</v>
      </c>
      <c r="H265" s="672">
        <v>1.0</v>
      </c>
      <c r="I265" s="672" t="s">
        <v>72</v>
      </c>
      <c r="J265" s="672" t="str">
        <f t="shared" si="1"/>
        <v>D*1</v>
      </c>
    </row>
    <row r="266" ht="14.25" customHeight="1">
      <c r="A266" s="672">
        <v>1.6626617E7</v>
      </c>
      <c r="B266" s="672" t="s">
        <v>408</v>
      </c>
      <c r="C266" s="672" t="s">
        <v>476</v>
      </c>
      <c r="D266" s="672">
        <v>1.4514737E7</v>
      </c>
      <c r="E266" s="672" t="s">
        <v>68</v>
      </c>
      <c r="F266" s="672" t="s">
        <v>69</v>
      </c>
      <c r="G266" s="672" t="s">
        <v>477</v>
      </c>
      <c r="H266" s="672">
        <v>1.0</v>
      </c>
      <c r="I266" s="672" t="s">
        <v>1026</v>
      </c>
      <c r="J266" s="672" t="str">
        <f t="shared" si="1"/>
        <v>D*1</v>
      </c>
    </row>
    <row r="267" ht="14.25" customHeight="1">
      <c r="A267" s="672">
        <v>2.356998E7</v>
      </c>
      <c r="B267" s="672" t="s">
        <v>408</v>
      </c>
      <c r="C267" s="672" t="s">
        <v>441</v>
      </c>
      <c r="D267" s="672">
        <v>2.1408094E7</v>
      </c>
      <c r="E267" s="672" t="s">
        <v>68</v>
      </c>
      <c r="F267" s="672" t="s">
        <v>69</v>
      </c>
      <c r="G267" s="672" t="s">
        <v>442</v>
      </c>
      <c r="H267" s="672">
        <v>2.0</v>
      </c>
      <c r="I267" s="672" t="s">
        <v>1230</v>
      </c>
      <c r="J267" s="672" t="str">
        <f t="shared" si="1"/>
        <v>D*2</v>
      </c>
    </row>
    <row r="268" ht="14.25" customHeight="1">
      <c r="A268" s="672">
        <v>1.566807E7</v>
      </c>
      <c r="B268" s="672" t="s">
        <v>408</v>
      </c>
      <c r="C268" s="672" t="s">
        <v>409</v>
      </c>
      <c r="D268" s="672">
        <v>1.355619E7</v>
      </c>
      <c r="E268" s="672" t="s">
        <v>68</v>
      </c>
      <c r="F268" s="672" t="s">
        <v>69</v>
      </c>
      <c r="G268" s="672" t="s">
        <v>410</v>
      </c>
      <c r="H268" s="672"/>
      <c r="I268" s="672"/>
      <c r="J268" s="672" t="str">
        <f t="shared" si="1"/>
        <v/>
      </c>
    </row>
    <row r="269" ht="14.25" customHeight="1">
      <c r="A269" s="672">
        <v>2.2808722E7</v>
      </c>
      <c r="B269" s="672" t="s">
        <v>408</v>
      </c>
      <c r="C269" s="672" t="s">
        <v>412</v>
      </c>
      <c r="D269" s="672">
        <v>2.0646836E7</v>
      </c>
      <c r="E269" s="672" t="s">
        <v>72</v>
      </c>
      <c r="F269" s="672" t="s">
        <v>73</v>
      </c>
      <c r="G269" s="672" t="s">
        <v>413</v>
      </c>
      <c r="H269" s="672"/>
      <c r="I269" s="672"/>
      <c r="J269" s="672" t="str">
        <f t="shared" si="1"/>
        <v/>
      </c>
    </row>
    <row r="270" ht="14.25" customHeight="1">
      <c r="A270" s="672">
        <v>2.1851346E7</v>
      </c>
      <c r="B270" s="672" t="s">
        <v>408</v>
      </c>
      <c r="C270" s="672" t="s">
        <v>456</v>
      </c>
      <c r="D270" s="672">
        <v>1.968946E7</v>
      </c>
      <c r="E270" s="672" t="s">
        <v>73</v>
      </c>
      <c r="F270" s="672" t="s">
        <v>72</v>
      </c>
      <c r="G270" s="672" t="s">
        <v>457</v>
      </c>
      <c r="H270" s="672"/>
      <c r="I270" s="672"/>
      <c r="J270" s="672" t="str">
        <f t="shared" si="1"/>
        <v/>
      </c>
    </row>
    <row r="271" ht="14.25" customHeight="1">
      <c r="A271" s="672">
        <v>2.2135257E7</v>
      </c>
      <c r="B271" s="672" t="s">
        <v>408</v>
      </c>
      <c r="C271" s="672" t="s">
        <v>429</v>
      </c>
      <c r="D271" s="672">
        <v>1.9973371E7</v>
      </c>
      <c r="E271" s="672" t="s">
        <v>73</v>
      </c>
      <c r="F271" s="672" t="s">
        <v>72</v>
      </c>
      <c r="G271" s="672" t="s">
        <v>430</v>
      </c>
      <c r="H271" s="672"/>
      <c r="I271" s="672"/>
      <c r="J271" s="672" t="str">
        <f t="shared" si="1"/>
        <v/>
      </c>
    </row>
    <row r="272" ht="14.25" customHeight="1">
      <c r="A272" s="672">
        <v>2.1111753E7</v>
      </c>
      <c r="B272" s="672" t="s">
        <v>408</v>
      </c>
      <c r="C272" s="672" t="s">
        <v>419</v>
      </c>
      <c r="D272" s="672">
        <v>1.8949867E7</v>
      </c>
      <c r="E272" s="672" t="s">
        <v>69</v>
      </c>
      <c r="F272" s="672" t="s">
        <v>68</v>
      </c>
      <c r="G272" s="672" t="s">
        <v>420</v>
      </c>
      <c r="H272" s="672"/>
      <c r="I272" s="672"/>
      <c r="J272" s="672" t="str">
        <f t="shared" si="1"/>
        <v/>
      </c>
    </row>
    <row r="273" ht="14.25" customHeight="1">
      <c r="A273" s="672">
        <v>2.133733E7</v>
      </c>
      <c r="B273" s="672" t="s">
        <v>408</v>
      </c>
      <c r="C273" s="672" t="s">
        <v>449</v>
      </c>
      <c r="D273" s="672">
        <v>1.9175444E7</v>
      </c>
      <c r="E273" s="672" t="s">
        <v>72</v>
      </c>
      <c r="F273" s="672" t="s">
        <v>69</v>
      </c>
      <c r="G273" s="672" t="s">
        <v>450</v>
      </c>
      <c r="H273" s="672"/>
      <c r="I273" s="672"/>
      <c r="J273" s="672" t="str">
        <f t="shared" si="1"/>
        <v/>
      </c>
    </row>
    <row r="274" ht="14.25" customHeight="1">
      <c r="A274" s="672">
        <v>1.6199051E7</v>
      </c>
      <c r="B274" s="672" t="s">
        <v>408</v>
      </c>
      <c r="C274" s="672" t="s">
        <v>414</v>
      </c>
      <c r="D274" s="672">
        <v>1.4087171E7</v>
      </c>
      <c r="E274" s="672" t="s">
        <v>73</v>
      </c>
      <c r="F274" s="672" t="s">
        <v>72</v>
      </c>
      <c r="G274" s="672" t="s">
        <v>415</v>
      </c>
      <c r="H274" s="672"/>
      <c r="I274" s="672"/>
      <c r="J274" s="672" t="str">
        <f t="shared" si="1"/>
        <v/>
      </c>
    </row>
    <row r="275" ht="14.25" customHeight="1">
      <c r="A275" s="672">
        <v>1.8662307E7</v>
      </c>
      <c r="B275" s="672" t="s">
        <v>408</v>
      </c>
      <c r="C275" s="672" t="s">
        <v>471</v>
      </c>
      <c r="D275" s="672">
        <v>1.6550427E7</v>
      </c>
      <c r="E275" s="672" t="s">
        <v>69</v>
      </c>
      <c r="F275" s="672" t="s">
        <v>73</v>
      </c>
      <c r="G275" s="672" t="s">
        <v>472</v>
      </c>
      <c r="H275" s="672"/>
      <c r="I275" s="672"/>
      <c r="J275" s="672" t="str">
        <f t="shared" si="1"/>
        <v/>
      </c>
    </row>
    <row r="276" ht="14.25" customHeight="1">
      <c r="A276" s="672">
        <v>1.5644413E7</v>
      </c>
      <c r="B276" s="672" t="s">
        <v>408</v>
      </c>
      <c r="C276" s="672" t="s">
        <v>463</v>
      </c>
      <c r="D276" s="672">
        <v>1.3532533E7</v>
      </c>
      <c r="E276" s="672" t="s">
        <v>69</v>
      </c>
      <c r="F276" s="672" t="s">
        <v>73</v>
      </c>
      <c r="G276" s="672" t="s">
        <v>464</v>
      </c>
      <c r="H276" s="672"/>
      <c r="I276" s="672"/>
      <c r="J276" s="672" t="str">
        <f t="shared" si="1"/>
        <v/>
      </c>
    </row>
    <row r="277" ht="14.25" customHeight="1">
      <c r="A277" s="672">
        <v>1.8648387E7</v>
      </c>
      <c r="B277" s="672" t="s">
        <v>408</v>
      </c>
      <c r="C277" s="672" t="s">
        <v>460</v>
      </c>
      <c r="D277" s="672">
        <v>1.6536507E7</v>
      </c>
      <c r="E277" s="672" t="s">
        <v>72</v>
      </c>
      <c r="F277" s="672" t="s">
        <v>73</v>
      </c>
      <c r="G277" s="672" t="s">
        <v>461</v>
      </c>
      <c r="H277" s="672"/>
      <c r="I277" s="672"/>
      <c r="J277" s="672" t="str">
        <f t="shared" si="1"/>
        <v/>
      </c>
    </row>
    <row r="278" ht="14.25" customHeight="1">
      <c r="A278" s="672">
        <v>4668110.0</v>
      </c>
      <c r="B278" s="672" t="s">
        <v>408</v>
      </c>
      <c r="C278" s="672" t="s">
        <v>465</v>
      </c>
      <c r="D278" s="672">
        <v>4800069.0</v>
      </c>
      <c r="E278" s="672" t="s">
        <v>69</v>
      </c>
      <c r="F278" s="672" t="s">
        <v>73</v>
      </c>
      <c r="G278" s="672" t="s">
        <v>466</v>
      </c>
      <c r="H278" s="672"/>
      <c r="I278" s="672"/>
      <c r="J278" s="672" t="str">
        <f t="shared" si="1"/>
        <v/>
      </c>
    </row>
    <row r="279" ht="14.25" customHeight="1">
      <c r="A279" s="672">
        <v>5621182.0</v>
      </c>
      <c r="B279" s="672" t="s">
        <v>408</v>
      </c>
      <c r="C279" s="672" t="s">
        <v>468</v>
      </c>
      <c r="D279" s="672">
        <v>5753141.0</v>
      </c>
      <c r="E279" s="672" t="s">
        <v>73</v>
      </c>
      <c r="F279" s="672" t="s">
        <v>72</v>
      </c>
      <c r="G279" s="672" t="s">
        <v>469</v>
      </c>
      <c r="H279" s="672"/>
      <c r="I279" s="672"/>
      <c r="J279" s="672" t="str">
        <f t="shared" si="1"/>
        <v/>
      </c>
    </row>
    <row r="280" ht="14.25" customHeight="1">
      <c r="A280" s="672">
        <v>1.6202267E7</v>
      </c>
      <c r="B280" s="672" t="s">
        <v>408</v>
      </c>
      <c r="C280" s="672" t="s">
        <v>439</v>
      </c>
      <c r="D280" s="672">
        <v>1.4090387E7</v>
      </c>
      <c r="E280" s="672" t="s">
        <v>73</v>
      </c>
      <c r="F280" s="672" t="s">
        <v>72</v>
      </c>
      <c r="G280" s="672" t="s">
        <v>440</v>
      </c>
      <c r="H280" s="672"/>
      <c r="I280" s="672"/>
      <c r="J280" s="672" t="str">
        <f t="shared" si="1"/>
        <v/>
      </c>
    </row>
    <row r="281" ht="14.25" customHeight="1">
      <c r="A281" s="672">
        <v>2.8602292E7</v>
      </c>
      <c r="B281" s="672" t="s">
        <v>408</v>
      </c>
      <c r="C281" s="672" t="s">
        <v>454</v>
      </c>
      <c r="D281" s="672">
        <v>2.6456145E7</v>
      </c>
      <c r="E281" s="672" t="s">
        <v>68</v>
      </c>
      <c r="F281" s="672" t="s">
        <v>69</v>
      </c>
      <c r="G281" s="672" t="s">
        <v>455</v>
      </c>
      <c r="H281" s="672"/>
      <c r="I281" s="672"/>
      <c r="J281" s="672" t="str">
        <f t="shared" si="1"/>
        <v/>
      </c>
    </row>
    <row r="282" ht="14.25" customHeight="1">
      <c r="A282" s="672">
        <v>2.2279937E7</v>
      </c>
      <c r="B282" s="672" t="s">
        <v>482</v>
      </c>
      <c r="C282" s="672" t="s">
        <v>481</v>
      </c>
      <c r="D282" s="672">
        <v>2.0118051E7</v>
      </c>
      <c r="E282" s="672" t="s">
        <v>73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3563025.0</v>
      </c>
      <c r="B283" s="672" t="s">
        <v>482</v>
      </c>
      <c r="C283" s="672" t="s">
        <v>489</v>
      </c>
      <c r="D283" s="672">
        <v>3694984.0</v>
      </c>
      <c r="E283" s="672" t="s">
        <v>72</v>
      </c>
      <c r="F283" s="672" t="s">
        <v>73</v>
      </c>
      <c r="G283" s="672"/>
      <c r="H283" s="672">
        <v>1.0</v>
      </c>
      <c r="I283" s="672" t="s">
        <v>72</v>
      </c>
      <c r="J283" s="672" t="str">
        <f t="shared" si="1"/>
        <v>A*1</v>
      </c>
    </row>
    <row r="284" ht="14.25" customHeight="1">
      <c r="A284" s="672">
        <v>2.2257664E7</v>
      </c>
      <c r="B284" s="672" t="s">
        <v>482</v>
      </c>
      <c r="C284" s="672" t="s">
        <v>490</v>
      </c>
      <c r="D284" s="672">
        <v>2.0095778E7</v>
      </c>
      <c r="E284" s="672" t="s">
        <v>69</v>
      </c>
      <c r="F284" s="672" t="s">
        <v>68</v>
      </c>
      <c r="G284" s="672"/>
      <c r="H284" s="672">
        <v>1.0</v>
      </c>
      <c r="I284" s="672" t="s">
        <v>68</v>
      </c>
      <c r="J284" s="672" t="str">
        <f t="shared" si="1"/>
        <v>D*1</v>
      </c>
    </row>
    <row r="285" ht="14.25" customHeight="1">
      <c r="A285" s="672">
        <v>2.2307522E7</v>
      </c>
      <c r="B285" s="672" t="s">
        <v>482</v>
      </c>
      <c r="C285" s="672" t="s">
        <v>491</v>
      </c>
      <c r="D285" s="672">
        <v>2.0145636E7</v>
      </c>
      <c r="E285" s="672" t="s">
        <v>69</v>
      </c>
      <c r="F285" s="672" t="s">
        <v>68</v>
      </c>
      <c r="G285" s="672"/>
      <c r="H285" s="672">
        <v>1.0</v>
      </c>
      <c r="I285" s="672" t="s">
        <v>68</v>
      </c>
      <c r="J285" s="672" t="str">
        <f t="shared" si="1"/>
        <v>D*1</v>
      </c>
    </row>
    <row r="286" ht="14.25" customHeight="1">
      <c r="A286" s="672">
        <v>1.3229034E7</v>
      </c>
      <c r="B286" s="672" t="s">
        <v>482</v>
      </c>
      <c r="C286" s="672" t="s">
        <v>485</v>
      </c>
      <c r="D286" s="672">
        <v>1.1073358E7</v>
      </c>
      <c r="E286" s="672" t="s">
        <v>69</v>
      </c>
      <c r="F286" s="672" t="s">
        <v>68</v>
      </c>
      <c r="G286" s="672"/>
      <c r="H286" s="672">
        <v>2.0</v>
      </c>
      <c r="I286" s="672" t="s">
        <v>1307</v>
      </c>
      <c r="J286" s="672" t="str">
        <f t="shared" si="1"/>
        <v>D*2</v>
      </c>
    </row>
    <row r="287" ht="14.25" customHeight="1">
      <c r="A287" s="672">
        <v>2.2544456E7</v>
      </c>
      <c r="B287" s="672" t="s">
        <v>482</v>
      </c>
      <c r="C287" s="672" t="s">
        <v>486</v>
      </c>
      <c r="D287" s="672">
        <v>2.038257E7</v>
      </c>
      <c r="E287" s="672" t="s">
        <v>68</v>
      </c>
      <c r="F287" s="672" t="s">
        <v>72</v>
      </c>
      <c r="G287" s="672"/>
      <c r="H287" s="672">
        <v>2.0</v>
      </c>
      <c r="I287" s="672" t="s">
        <v>1307</v>
      </c>
      <c r="J287" s="672" t="str">
        <f t="shared" si="1"/>
        <v>A*2</v>
      </c>
    </row>
    <row r="288" ht="14.25" customHeight="1">
      <c r="A288" s="672">
        <v>2.8788178E7</v>
      </c>
      <c r="B288" s="672" t="s">
        <v>482</v>
      </c>
      <c r="C288" s="672" t="s">
        <v>487</v>
      </c>
      <c r="D288" s="672">
        <v>2.6642031E7</v>
      </c>
      <c r="E288" s="672" t="s">
        <v>69</v>
      </c>
      <c r="F288" s="672" t="s">
        <v>73</v>
      </c>
      <c r="G288" s="672" t="s">
        <v>488</v>
      </c>
      <c r="H288" s="672">
        <v>1.0</v>
      </c>
      <c r="I288" s="672" t="s">
        <v>1901</v>
      </c>
      <c r="J288" s="672" t="str">
        <f t="shared" si="1"/>
        <v>D*1</v>
      </c>
    </row>
    <row r="289" ht="14.25" customHeight="1">
      <c r="A289" s="672">
        <v>1.4456265E7</v>
      </c>
      <c r="B289" s="672" t="s">
        <v>482</v>
      </c>
      <c r="C289" s="672" t="s">
        <v>483</v>
      </c>
      <c r="D289" s="672">
        <v>1.2335538E7</v>
      </c>
      <c r="E289" s="672" t="s">
        <v>69</v>
      </c>
      <c r="F289" s="672" t="s">
        <v>68</v>
      </c>
      <c r="G289" s="672" t="s">
        <v>484</v>
      </c>
      <c r="H289" s="672"/>
      <c r="I289" s="672"/>
      <c r="J289" s="672" t="str">
        <f t="shared" si="1"/>
        <v/>
      </c>
    </row>
    <row r="290" ht="14.25" customHeight="1">
      <c r="A290" s="672">
        <v>3110116.0</v>
      </c>
      <c r="B290" s="672" t="s">
        <v>482</v>
      </c>
      <c r="C290" s="672" t="s">
        <v>479</v>
      </c>
      <c r="D290" s="672">
        <v>3242075.0</v>
      </c>
      <c r="E290" s="672" t="s">
        <v>72</v>
      </c>
      <c r="F290" s="672" t="s">
        <v>73</v>
      </c>
      <c r="G290" s="672" t="s">
        <v>480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2.3533856E7</v>
      </c>
      <c r="B292" s="672" t="s">
        <v>495</v>
      </c>
      <c r="C292" s="672" t="s">
        <v>500</v>
      </c>
      <c r="D292" s="672">
        <v>2.137197E7</v>
      </c>
      <c r="E292" s="672" t="s">
        <v>69</v>
      </c>
      <c r="F292" s="672" t="s">
        <v>68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1.9337145E7</v>
      </c>
      <c r="B293" s="672" t="s">
        <v>495</v>
      </c>
      <c r="C293" s="672" t="s">
        <v>501</v>
      </c>
      <c r="D293" s="672">
        <v>1.7225265E7</v>
      </c>
      <c r="E293" s="672" t="s">
        <v>68</v>
      </c>
      <c r="F293" s="672" t="s">
        <v>69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1.910272E7</v>
      </c>
      <c r="B294" s="672" t="s">
        <v>495</v>
      </c>
      <c r="C294" s="672" t="s">
        <v>503</v>
      </c>
      <c r="D294" s="672">
        <v>1.699084E7</v>
      </c>
      <c r="E294" s="672" t="s">
        <v>72</v>
      </c>
      <c r="F294" s="672" t="s">
        <v>73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2.0815325E7</v>
      </c>
      <c r="B295" s="672" t="s">
        <v>495</v>
      </c>
      <c r="C295" s="672" t="s">
        <v>502</v>
      </c>
      <c r="D295" s="672">
        <v>1.8653439E7</v>
      </c>
      <c r="E295" s="672" t="s">
        <v>69</v>
      </c>
      <c r="F295" s="672" t="s">
        <v>72</v>
      </c>
      <c r="G295" s="672"/>
      <c r="H295" s="672">
        <v>1.0</v>
      </c>
      <c r="I295" s="672" t="s">
        <v>1026</v>
      </c>
      <c r="J295" s="672" t="str">
        <f t="shared" si="1"/>
        <v>A*1</v>
      </c>
    </row>
    <row r="296" ht="14.25" customHeight="1">
      <c r="A296" s="672">
        <v>2.2976364E7</v>
      </c>
      <c r="B296" s="672" t="s">
        <v>495</v>
      </c>
      <c r="C296" s="672" t="s">
        <v>499</v>
      </c>
      <c r="D296" s="672">
        <v>2.0814478E7</v>
      </c>
      <c r="E296" s="672" t="s">
        <v>72</v>
      </c>
      <c r="F296" s="672" t="s">
        <v>73</v>
      </c>
      <c r="G296" s="672"/>
      <c r="H296" s="672">
        <v>1.0</v>
      </c>
      <c r="I296" s="672" t="s">
        <v>72</v>
      </c>
      <c r="J296" s="672" t="str">
        <f t="shared" si="1"/>
        <v>A*1</v>
      </c>
    </row>
    <row r="297" ht="14.25" customHeight="1">
      <c r="A297" s="672">
        <v>2.3609285E7</v>
      </c>
      <c r="B297" s="672" t="s">
        <v>495</v>
      </c>
      <c r="C297" s="672" t="s">
        <v>496</v>
      </c>
      <c r="D297" s="672">
        <v>2.1447399E7</v>
      </c>
      <c r="E297" s="672" t="s">
        <v>72</v>
      </c>
      <c r="F297" s="672" t="s">
        <v>73</v>
      </c>
      <c r="G297" s="672"/>
      <c r="H297" s="672">
        <v>6.0</v>
      </c>
      <c r="I297" s="672" t="s">
        <v>1902</v>
      </c>
      <c r="J297" s="672" t="str">
        <f t="shared" si="1"/>
        <v>A*6</v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5557370.0</v>
      </c>
      <c r="B301" s="672" t="s">
        <v>506</v>
      </c>
      <c r="C301" s="672" t="s">
        <v>516</v>
      </c>
      <c r="D301" s="672">
        <v>5689329.0</v>
      </c>
      <c r="E301" s="672" t="s">
        <v>68</v>
      </c>
      <c r="F301" s="672" t="s">
        <v>69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4029582.0</v>
      </c>
      <c r="B302" s="672" t="s">
        <v>506</v>
      </c>
      <c r="C302" s="672" t="s">
        <v>517</v>
      </c>
      <c r="D302" s="672">
        <v>4161541.0</v>
      </c>
      <c r="E302" s="672" t="s">
        <v>69</v>
      </c>
      <c r="F302" s="672" t="s">
        <v>73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8068925.0</v>
      </c>
      <c r="B303" s="672" t="s">
        <v>506</v>
      </c>
      <c r="C303" s="672" t="s">
        <v>518</v>
      </c>
      <c r="D303" s="672">
        <v>8200884.0</v>
      </c>
      <c r="E303" s="672" t="s">
        <v>72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5544320.0</v>
      </c>
      <c r="B304" s="672" t="s">
        <v>506</v>
      </c>
      <c r="C304" s="672" t="s">
        <v>515</v>
      </c>
      <c r="D304" s="672">
        <v>5676279.0</v>
      </c>
      <c r="E304" s="672" t="s">
        <v>69</v>
      </c>
      <c r="F304" s="672" t="s">
        <v>68</v>
      </c>
      <c r="G304" s="672"/>
      <c r="H304" s="672">
        <v>2.0</v>
      </c>
      <c r="I304" s="672" t="s">
        <v>1230</v>
      </c>
      <c r="J304" s="672" t="str">
        <f t="shared" si="1"/>
        <v>A*2</v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>
        <v>1.0</v>
      </c>
      <c r="I305" s="672" t="s">
        <v>1026</v>
      </c>
      <c r="J305" s="672" t="str">
        <f t="shared" si="1"/>
        <v>A*1</v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>
        <v>1.0</v>
      </c>
      <c r="I308" s="672" t="s">
        <v>72</v>
      </c>
      <c r="J308" s="672" t="str">
        <f t="shared" si="1"/>
        <v>A*1</v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>
        <v>1.0</v>
      </c>
      <c r="I310" s="672" t="s">
        <v>68</v>
      </c>
      <c r="J310" s="672" t="str">
        <f t="shared" si="1"/>
        <v>D*1</v>
      </c>
    </row>
    <row r="311" ht="14.25" customHeight="1">
      <c r="A311" s="672">
        <v>1.9063758E7</v>
      </c>
      <c r="B311" s="672" t="s">
        <v>535</v>
      </c>
      <c r="C311" s="672" t="s">
        <v>541</v>
      </c>
      <c r="D311" s="672">
        <v>1.6951878E7</v>
      </c>
      <c r="E311" s="672" t="s">
        <v>69</v>
      </c>
      <c r="F311" s="672" t="s">
        <v>68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1.3537514E7</v>
      </c>
      <c r="B312" s="672" t="s">
        <v>535</v>
      </c>
      <c r="C312" s="672" t="s">
        <v>543</v>
      </c>
      <c r="D312" s="672">
        <v>1.1381838E7</v>
      </c>
      <c r="E312" s="672" t="s">
        <v>73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>
        <v>1.0</v>
      </c>
      <c r="I313" s="672" t="s">
        <v>1026</v>
      </c>
      <c r="J313" s="672" t="str">
        <f t="shared" si="1"/>
        <v>A*1</v>
      </c>
    </row>
    <row r="314" ht="14.25" customHeight="1">
      <c r="A314" s="672">
        <v>1.5323514E7</v>
      </c>
      <c r="B314" s="672" t="s">
        <v>535</v>
      </c>
      <c r="C314" s="672" t="s">
        <v>536</v>
      </c>
      <c r="D314" s="672">
        <v>1.3211632E7</v>
      </c>
      <c r="E314" s="672" t="s">
        <v>68</v>
      </c>
      <c r="F314" s="672" t="s">
        <v>69</v>
      </c>
      <c r="G314" s="672"/>
      <c r="H314" s="672">
        <v>2.0</v>
      </c>
      <c r="I314" s="672" t="s">
        <v>1307</v>
      </c>
      <c r="J314" s="672" t="str">
        <f t="shared" si="1"/>
        <v>A*2</v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>
        <v>1.0</v>
      </c>
      <c r="I315" s="672" t="s">
        <v>72</v>
      </c>
      <c r="J315" s="672" t="str">
        <f t="shared" si="1"/>
        <v>A*1</v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>
        <v>2.0</v>
      </c>
      <c r="I316" s="672" t="s">
        <v>1307</v>
      </c>
      <c r="J316" s="672" t="str">
        <f t="shared" si="1"/>
        <v>D*2</v>
      </c>
    </row>
    <row r="317" ht="14.25" customHeight="1">
      <c r="A317" s="672">
        <v>1.7899028E7</v>
      </c>
      <c r="B317" s="672" t="s">
        <v>549</v>
      </c>
      <c r="C317" s="672" t="s">
        <v>553</v>
      </c>
      <c r="D317" s="672">
        <v>1.5787148E7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2.8804354E7</v>
      </c>
      <c r="B318" s="672" t="s">
        <v>549</v>
      </c>
      <c r="C318" s="672" t="s">
        <v>554</v>
      </c>
      <c r="D318" s="672">
        <v>2.6658207E7</v>
      </c>
      <c r="E318" s="672" t="s">
        <v>68</v>
      </c>
      <c r="F318" s="672" t="s">
        <v>72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1.4448488E7</v>
      </c>
      <c r="B319" s="672" t="s">
        <v>549</v>
      </c>
      <c r="C319" s="672" t="s">
        <v>550</v>
      </c>
      <c r="D319" s="672">
        <v>1.2327761E7</v>
      </c>
      <c r="E319" s="672" t="s">
        <v>72</v>
      </c>
      <c r="F319" s="672" t="s">
        <v>73</v>
      </c>
      <c r="G319" s="672"/>
      <c r="H319" s="672">
        <v>3.0</v>
      </c>
      <c r="I319" s="672" t="s">
        <v>1277</v>
      </c>
      <c r="J319" s="672" t="str">
        <f t="shared" si="1"/>
        <v>D*3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>
        <v>1.0</v>
      </c>
      <c r="I320" s="672" t="s">
        <v>68</v>
      </c>
      <c r="J320" s="672" t="str">
        <f t="shared" si="1"/>
        <v>D*1</v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>
        <v>1.0</v>
      </c>
      <c r="I321" s="672" t="s">
        <v>68</v>
      </c>
      <c r="J321" s="672" t="str">
        <f t="shared" si="1"/>
        <v>D*1</v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1.9494849E7</v>
      </c>
      <c r="B323" s="672" t="s">
        <v>561</v>
      </c>
      <c r="C323" s="672" t="s">
        <v>566</v>
      </c>
      <c r="D323" s="672">
        <v>1.7382969E7</v>
      </c>
      <c r="E323" s="672" t="s">
        <v>73</v>
      </c>
      <c r="F323" s="672" t="s">
        <v>69</v>
      </c>
      <c r="G323" s="672" t="s">
        <v>567</v>
      </c>
      <c r="H323" s="672">
        <v>2.0</v>
      </c>
      <c r="I323" s="672" t="s">
        <v>1903</v>
      </c>
      <c r="J323" s="672" t="str">
        <f t="shared" si="1"/>
        <v>D*2</v>
      </c>
    </row>
    <row r="324" ht="14.25" customHeight="1">
      <c r="A324" s="672">
        <v>2.357993E7</v>
      </c>
      <c r="B324" s="672" t="s">
        <v>561</v>
      </c>
      <c r="C324" s="672" t="s">
        <v>569</v>
      </c>
      <c r="D324" s="672">
        <v>2.1418044E7</v>
      </c>
      <c r="E324" s="672" t="s">
        <v>72</v>
      </c>
      <c r="F324" s="672" t="s">
        <v>73</v>
      </c>
      <c r="G324" s="672" t="s">
        <v>570</v>
      </c>
      <c r="H324" s="672">
        <v>1.0</v>
      </c>
      <c r="I324" s="672" t="s">
        <v>1271</v>
      </c>
      <c r="J324" s="672" t="str">
        <f t="shared" si="1"/>
        <v>D*1</v>
      </c>
    </row>
    <row r="325" ht="14.25" customHeight="1">
      <c r="A325" s="672">
        <v>1.8648792E7</v>
      </c>
      <c r="B325" s="672" t="s">
        <v>561</v>
      </c>
      <c r="C325" s="672" t="s">
        <v>562</v>
      </c>
      <c r="D325" s="672">
        <v>1.6536912E7</v>
      </c>
      <c r="E325" s="672" t="s">
        <v>69</v>
      </c>
      <c r="F325" s="672" t="s">
        <v>68</v>
      </c>
      <c r="G325" s="672" t="s">
        <v>563</v>
      </c>
      <c r="H325" s="672"/>
      <c r="I325" s="672"/>
      <c r="J325" s="672" t="str">
        <f t="shared" si="1"/>
        <v/>
      </c>
    </row>
    <row r="326" ht="14.25" customHeight="1">
      <c r="A326" s="672">
        <v>5615793.0</v>
      </c>
      <c r="B326" s="672" t="s">
        <v>571</v>
      </c>
      <c r="C326" s="672" t="s">
        <v>582</v>
      </c>
      <c r="D326" s="672">
        <v>5747752.0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3419867.0</v>
      </c>
      <c r="B327" s="672" t="s">
        <v>571</v>
      </c>
      <c r="C327" s="672" t="s">
        <v>583</v>
      </c>
      <c r="D327" s="672">
        <v>3551826.0</v>
      </c>
      <c r="E327" s="672" t="s">
        <v>68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5006971.0</v>
      </c>
      <c r="B328" s="672" t="s">
        <v>571</v>
      </c>
      <c r="C328" s="672" t="s">
        <v>581</v>
      </c>
      <c r="D328" s="672">
        <v>5138930.0</v>
      </c>
      <c r="E328" s="672" t="s">
        <v>72</v>
      </c>
      <c r="F328" s="672" t="s">
        <v>73</v>
      </c>
      <c r="G328" s="672"/>
      <c r="H328" s="672">
        <v>1.0</v>
      </c>
      <c r="I328" s="672" t="s">
        <v>1271</v>
      </c>
      <c r="J328" s="672" t="str">
        <f t="shared" si="1"/>
        <v>D*1</v>
      </c>
    </row>
    <row r="329" ht="14.25" customHeight="1">
      <c r="A329" s="672">
        <v>2.2288566E7</v>
      </c>
      <c r="B329" s="672" t="s">
        <v>571</v>
      </c>
      <c r="C329" s="672" t="s">
        <v>586</v>
      </c>
      <c r="D329" s="672">
        <v>2.012668E7</v>
      </c>
      <c r="E329" s="672" t="s">
        <v>68</v>
      </c>
      <c r="F329" s="672" t="s">
        <v>72</v>
      </c>
      <c r="G329" s="672"/>
      <c r="H329" s="672">
        <v>1.0</v>
      </c>
      <c r="I329" s="672" t="s">
        <v>68</v>
      </c>
      <c r="J329" s="672" t="str">
        <f t="shared" si="1"/>
        <v>A*1</v>
      </c>
    </row>
    <row r="330" ht="14.25" customHeight="1">
      <c r="A330" s="672">
        <v>1.3692176E7</v>
      </c>
      <c r="B330" s="672" t="s">
        <v>571</v>
      </c>
      <c r="C330" s="672" t="s">
        <v>588</v>
      </c>
      <c r="D330" s="672">
        <v>1.15365E7</v>
      </c>
      <c r="E330" s="672" t="s">
        <v>69</v>
      </c>
      <c r="F330" s="672" t="s">
        <v>68</v>
      </c>
      <c r="G330" s="672"/>
      <c r="H330" s="672">
        <v>2.0</v>
      </c>
      <c r="I330" s="672" t="s">
        <v>1230</v>
      </c>
      <c r="J330" s="672" t="str">
        <f t="shared" si="1"/>
        <v>A*2</v>
      </c>
    </row>
    <row r="331" ht="14.25" customHeight="1">
      <c r="A331" s="672">
        <v>2.2227487E7</v>
      </c>
      <c r="B331" s="672" t="s">
        <v>571</v>
      </c>
      <c r="C331" s="672" t="s">
        <v>584</v>
      </c>
      <c r="D331" s="672">
        <v>2.0065601E7</v>
      </c>
      <c r="E331" s="672" t="s">
        <v>69</v>
      </c>
      <c r="F331" s="672" t="s">
        <v>72</v>
      </c>
      <c r="G331" s="672"/>
      <c r="H331" s="672">
        <v>2.0</v>
      </c>
      <c r="I331" s="672" t="s">
        <v>1234</v>
      </c>
      <c r="J331" s="672" t="str">
        <f t="shared" si="1"/>
        <v>D*2</v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>
        <v>2.0</v>
      </c>
      <c r="I332" s="672" t="s">
        <v>1904</v>
      </c>
      <c r="J332" s="672" t="str">
        <f t="shared" si="1"/>
        <v>?</v>
      </c>
    </row>
    <row r="333" ht="14.25" customHeight="1">
      <c r="A333" s="672">
        <v>2.2479387E7</v>
      </c>
      <c r="B333" s="672" t="s">
        <v>571</v>
      </c>
      <c r="C333" s="672" t="s">
        <v>585</v>
      </c>
      <c r="D333" s="672">
        <v>2.0317501E7</v>
      </c>
      <c r="E333" s="672" t="s">
        <v>69</v>
      </c>
      <c r="F333" s="672" t="s">
        <v>72</v>
      </c>
      <c r="G333" s="672"/>
      <c r="H333" s="672">
        <v>2.0</v>
      </c>
      <c r="I333" s="672" t="s">
        <v>1905</v>
      </c>
      <c r="J333" s="672" t="str">
        <f t="shared" si="1"/>
        <v>?</v>
      </c>
    </row>
    <row r="334" ht="14.25" customHeight="1">
      <c r="A334" s="672">
        <v>2.1213742E7</v>
      </c>
      <c r="B334" s="672" t="s">
        <v>571</v>
      </c>
      <c r="C334" s="672" t="s">
        <v>575</v>
      </c>
      <c r="D334" s="672">
        <v>1.9051856E7</v>
      </c>
      <c r="E334" s="672" t="s">
        <v>69</v>
      </c>
      <c r="F334" s="672" t="s">
        <v>68</v>
      </c>
      <c r="G334" s="672" t="s">
        <v>576</v>
      </c>
      <c r="H334" s="672">
        <v>2.0</v>
      </c>
      <c r="I334" s="672" t="s">
        <v>1307</v>
      </c>
      <c r="J334" s="672" t="str">
        <f t="shared" si="1"/>
        <v>D*2</v>
      </c>
    </row>
    <row r="335" ht="14.25" customHeight="1">
      <c r="A335" s="672">
        <v>2.1732915E7</v>
      </c>
      <c r="B335" s="672" t="s">
        <v>571</v>
      </c>
      <c r="C335" s="672" t="s">
        <v>577</v>
      </c>
      <c r="D335" s="672">
        <v>1.9571029E7</v>
      </c>
      <c r="E335" s="672" t="s">
        <v>73</v>
      </c>
      <c r="F335" s="672" t="s">
        <v>72</v>
      </c>
      <c r="G335" s="672" t="s">
        <v>578</v>
      </c>
      <c r="H335" s="672">
        <v>1.0</v>
      </c>
      <c r="I335" s="672" t="s">
        <v>72</v>
      </c>
      <c r="J335" s="672" t="str">
        <f t="shared" si="1"/>
        <v>D*1</v>
      </c>
    </row>
    <row r="336" ht="14.25" customHeight="1">
      <c r="A336" s="672">
        <v>1.4824057E7</v>
      </c>
      <c r="B336" s="672" t="s">
        <v>571</v>
      </c>
      <c r="C336" s="672" t="s">
        <v>572</v>
      </c>
      <c r="D336" s="672">
        <v>1.2712124E7</v>
      </c>
      <c r="E336" s="672" t="s">
        <v>72</v>
      </c>
      <c r="F336" s="672" t="s">
        <v>73</v>
      </c>
      <c r="G336" s="672" t="s">
        <v>573</v>
      </c>
      <c r="H336" s="672"/>
      <c r="I336" s="672"/>
      <c r="J336" s="672" t="str">
        <f t="shared" si="1"/>
        <v/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1.810469E7</v>
      </c>
      <c r="B338" s="672" t="s">
        <v>1040</v>
      </c>
      <c r="C338" s="672" t="s">
        <v>1045</v>
      </c>
      <c r="D338" s="672">
        <v>1.599281E7</v>
      </c>
      <c r="E338" s="672" t="s">
        <v>68</v>
      </c>
      <c r="F338" s="672" t="s">
        <v>73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5227457.0</v>
      </c>
      <c r="B339" s="672" t="s">
        <v>1040</v>
      </c>
      <c r="C339" s="672" t="s">
        <v>1042</v>
      </c>
      <c r="D339" s="672">
        <v>5359416.0</v>
      </c>
      <c r="E339" s="672" t="s">
        <v>69</v>
      </c>
      <c r="F339" s="672" t="s">
        <v>73</v>
      </c>
      <c r="G339" s="672"/>
      <c r="H339" s="672">
        <v>1.0</v>
      </c>
      <c r="I339" s="672" t="s">
        <v>1026</v>
      </c>
      <c r="J339" s="672" t="str">
        <f t="shared" si="1"/>
        <v>A*1</v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>
        <v>1.0</v>
      </c>
      <c r="I340" s="672" t="s">
        <v>72</v>
      </c>
      <c r="J340" s="672" t="str">
        <f t="shared" si="1"/>
        <v>A*1</v>
      </c>
    </row>
    <row r="341" ht="14.25" customHeight="1">
      <c r="A341" s="672">
        <v>1.727804E7</v>
      </c>
      <c r="B341" s="672" t="s">
        <v>1040</v>
      </c>
      <c r="C341" s="672" t="s">
        <v>1044</v>
      </c>
      <c r="D341" s="672">
        <v>1.516616E7</v>
      </c>
      <c r="E341" s="672" t="s">
        <v>69</v>
      </c>
      <c r="F341" s="672" t="s">
        <v>68</v>
      </c>
      <c r="G341" s="672"/>
      <c r="H341" s="672">
        <v>1.0</v>
      </c>
      <c r="I341" s="672" t="s">
        <v>1026</v>
      </c>
      <c r="J341" s="672" t="str">
        <f t="shared" si="1"/>
        <v>A*1</v>
      </c>
    </row>
    <row r="342" ht="14.25" customHeight="1">
      <c r="A342" s="672">
        <v>1.9227269E7</v>
      </c>
      <c r="B342" s="672" t="s">
        <v>1040</v>
      </c>
      <c r="C342" s="672" t="s">
        <v>1043</v>
      </c>
      <c r="D342" s="672">
        <v>1.7115389E7</v>
      </c>
      <c r="E342" s="672" t="s">
        <v>69</v>
      </c>
      <c r="F342" s="672" t="s">
        <v>68</v>
      </c>
      <c r="G342" s="672"/>
      <c r="H342" s="672">
        <v>1.0</v>
      </c>
      <c r="I342" s="672" t="s">
        <v>1026</v>
      </c>
      <c r="J342" s="672" t="str">
        <f t="shared" si="1"/>
        <v>A*1</v>
      </c>
    </row>
    <row r="343" ht="14.25" customHeight="1">
      <c r="A343" s="672">
        <v>1.7996101E7</v>
      </c>
      <c r="B343" s="672" t="s">
        <v>1040</v>
      </c>
      <c r="C343" s="672" t="s">
        <v>1046</v>
      </c>
      <c r="D343" s="672">
        <v>1.5884221E7</v>
      </c>
      <c r="E343" s="672" t="s">
        <v>72</v>
      </c>
      <c r="F343" s="672" t="s">
        <v>68</v>
      </c>
      <c r="G343" s="672"/>
      <c r="H343" s="672">
        <v>2.0</v>
      </c>
      <c r="I343" s="672" t="s">
        <v>1234</v>
      </c>
      <c r="J343" s="672" t="str">
        <f t="shared" si="1"/>
        <v>A*2</v>
      </c>
    </row>
    <row r="344" ht="14.25" customHeight="1">
      <c r="A344" s="672">
        <v>1.6489308E7</v>
      </c>
      <c r="B344" s="672" t="s">
        <v>590</v>
      </c>
      <c r="C344" s="672" t="s">
        <v>593</v>
      </c>
      <c r="D344" s="672">
        <v>1.4377428E7</v>
      </c>
      <c r="E344" s="672" t="s">
        <v>69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2.2563557E7</v>
      </c>
      <c r="B345" s="672" t="s">
        <v>590</v>
      </c>
      <c r="C345" s="672" t="s">
        <v>596</v>
      </c>
      <c r="D345" s="672">
        <v>2.0401671E7</v>
      </c>
      <c r="E345" s="672" t="s">
        <v>68</v>
      </c>
      <c r="F345" s="672" t="s">
        <v>69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2.3045071E7</v>
      </c>
      <c r="B346" s="672" t="s">
        <v>590</v>
      </c>
      <c r="C346" s="672" t="s">
        <v>597</v>
      </c>
      <c r="D346" s="672">
        <v>2.0883185E7</v>
      </c>
      <c r="E346" s="672" t="s">
        <v>69</v>
      </c>
      <c r="F346" s="672" t="s">
        <v>68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2.1366302E7</v>
      </c>
      <c r="B347" s="672" t="s">
        <v>590</v>
      </c>
      <c r="C347" s="672" t="s">
        <v>598</v>
      </c>
      <c r="D347" s="672">
        <v>1.9204416E7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1.9068248E7</v>
      </c>
      <c r="B348" s="672" t="s">
        <v>590</v>
      </c>
      <c r="C348" s="672" t="s">
        <v>601</v>
      </c>
      <c r="D348" s="672">
        <v>1.6956368E7</v>
      </c>
      <c r="E348" s="672" t="s">
        <v>69</v>
      </c>
      <c r="F348" s="672" t="s">
        <v>73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1.7248059E7</v>
      </c>
      <c r="B349" s="672" t="s">
        <v>590</v>
      </c>
      <c r="C349" s="672" t="s">
        <v>602</v>
      </c>
      <c r="D349" s="672">
        <v>1.5136179E7</v>
      </c>
      <c r="E349" s="672" t="s">
        <v>68</v>
      </c>
      <c r="F349" s="672" t="s">
        <v>69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6363936.0</v>
      </c>
      <c r="B350" s="672" t="s">
        <v>590</v>
      </c>
      <c r="C350" s="672" t="s">
        <v>604</v>
      </c>
      <c r="D350" s="672">
        <v>6495895.0</v>
      </c>
      <c r="E350" s="672" t="s">
        <v>73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6948787.0</v>
      </c>
      <c r="B351" s="672" t="s">
        <v>590</v>
      </c>
      <c r="C351" s="672" t="s">
        <v>605</v>
      </c>
      <c r="D351" s="672">
        <v>7080746.0</v>
      </c>
      <c r="E351" s="672" t="s">
        <v>69</v>
      </c>
      <c r="F351" s="672" t="s">
        <v>68</v>
      </c>
      <c r="G351" s="672"/>
      <c r="H351" s="672">
        <v>1.0</v>
      </c>
      <c r="I351" s="672" t="s">
        <v>1026</v>
      </c>
      <c r="J351" s="672" t="str">
        <f t="shared" si="1"/>
        <v>A*1</v>
      </c>
    </row>
    <row r="352" ht="14.25" customHeight="1">
      <c r="A352" s="672">
        <v>1.5562618E7</v>
      </c>
      <c r="B352" s="672" t="s">
        <v>590</v>
      </c>
      <c r="C352" s="672" t="s">
        <v>600</v>
      </c>
      <c r="D352" s="672">
        <v>1.3450738E7</v>
      </c>
      <c r="E352" s="672" t="s">
        <v>72</v>
      </c>
      <c r="F352" s="672" t="s">
        <v>69</v>
      </c>
      <c r="G352" s="672"/>
      <c r="H352" s="672">
        <v>1.0</v>
      </c>
      <c r="I352" s="672" t="s">
        <v>72</v>
      </c>
      <c r="J352" s="672" t="str">
        <f t="shared" si="1"/>
        <v>A*1</v>
      </c>
    </row>
    <row r="353" ht="14.25" customHeight="1">
      <c r="A353" s="672">
        <v>1.7471662E7</v>
      </c>
      <c r="B353" s="672" t="s">
        <v>590</v>
      </c>
      <c r="C353" s="672" t="s">
        <v>603</v>
      </c>
      <c r="D353" s="672">
        <v>1.5359782E7</v>
      </c>
      <c r="E353" s="672" t="s">
        <v>69</v>
      </c>
      <c r="F353" s="672" t="s">
        <v>68</v>
      </c>
      <c r="G353" s="672"/>
      <c r="H353" s="672">
        <v>1.0</v>
      </c>
      <c r="I353" s="672" t="s">
        <v>1026</v>
      </c>
      <c r="J353" s="672" t="str">
        <f t="shared" si="1"/>
        <v>A*1</v>
      </c>
    </row>
    <row r="354" ht="14.25" customHeight="1">
      <c r="A354" s="672">
        <v>2.2461139E7</v>
      </c>
      <c r="B354" s="672" t="s">
        <v>590</v>
      </c>
      <c r="C354" s="672" t="s">
        <v>608</v>
      </c>
      <c r="D354" s="672">
        <v>2.0299253E7</v>
      </c>
      <c r="E354" s="672" t="s">
        <v>73</v>
      </c>
      <c r="F354" s="672" t="s">
        <v>72</v>
      </c>
      <c r="G354" s="672"/>
      <c r="H354" s="672">
        <v>1.0</v>
      </c>
      <c r="I354" s="672" t="s">
        <v>1271</v>
      </c>
      <c r="J354" s="672" t="str">
        <f t="shared" si="1"/>
        <v>A*1</v>
      </c>
    </row>
    <row r="355" ht="14.25" customHeight="1">
      <c r="A355" s="672">
        <v>2.3264818E7</v>
      </c>
      <c r="B355" s="672" t="s">
        <v>590</v>
      </c>
      <c r="C355" s="672" t="s">
        <v>595</v>
      </c>
      <c r="D355" s="672">
        <v>2.1102932E7</v>
      </c>
      <c r="E355" s="672" t="s">
        <v>69</v>
      </c>
      <c r="F355" s="672" t="s">
        <v>68</v>
      </c>
      <c r="G355" s="672"/>
      <c r="H355" s="672">
        <v>1.0</v>
      </c>
      <c r="I355" s="672" t="s">
        <v>1026</v>
      </c>
      <c r="J355" s="672" t="str">
        <f t="shared" si="1"/>
        <v>A*1</v>
      </c>
    </row>
    <row r="356" ht="14.25" customHeight="1">
      <c r="A356" s="672">
        <v>2.2255644E7</v>
      </c>
      <c r="B356" s="672" t="s">
        <v>590</v>
      </c>
      <c r="C356" s="672" t="s">
        <v>607</v>
      </c>
      <c r="D356" s="672">
        <v>2.0093758E7</v>
      </c>
      <c r="E356" s="672" t="s">
        <v>69</v>
      </c>
      <c r="F356" s="672" t="s">
        <v>68</v>
      </c>
      <c r="G356" s="672"/>
      <c r="H356" s="672">
        <v>2.0</v>
      </c>
      <c r="I356" s="672" t="s">
        <v>1230</v>
      </c>
      <c r="J356" s="672" t="str">
        <f t="shared" si="1"/>
        <v>A*2</v>
      </c>
    </row>
    <row r="357" ht="14.25" customHeight="1">
      <c r="A357" s="672">
        <v>2.3981083E7</v>
      </c>
      <c r="B357" s="672" t="s">
        <v>590</v>
      </c>
      <c r="C357" s="672" t="s">
        <v>591</v>
      </c>
      <c r="D357" s="672">
        <v>2.1834936E7</v>
      </c>
      <c r="E357" s="672" t="s">
        <v>73</v>
      </c>
      <c r="F357" s="672" t="s">
        <v>72</v>
      </c>
      <c r="G357" s="672"/>
      <c r="H357" s="672">
        <v>2.0</v>
      </c>
      <c r="I357" s="672" t="s">
        <v>1300</v>
      </c>
      <c r="J357" s="672" t="str">
        <f t="shared" si="1"/>
        <v>A*2</v>
      </c>
    </row>
    <row r="358" ht="14.25" customHeight="1">
      <c r="A358" s="672">
        <v>2.8547524E7</v>
      </c>
      <c r="B358" s="672" t="s">
        <v>590</v>
      </c>
      <c r="C358" s="672" t="s">
        <v>594</v>
      </c>
      <c r="D358" s="672">
        <v>2.6401377E7</v>
      </c>
      <c r="E358" s="672" t="s">
        <v>72</v>
      </c>
      <c r="F358" s="672" t="s">
        <v>73</v>
      </c>
      <c r="G358" s="672"/>
      <c r="H358" s="672">
        <v>2.0</v>
      </c>
      <c r="I358" s="672" t="s">
        <v>1234</v>
      </c>
      <c r="J358" s="672" t="str">
        <f t="shared" si="1"/>
        <v>A*2</v>
      </c>
    </row>
    <row r="359" ht="14.25" customHeight="1">
      <c r="A359" s="672">
        <v>9386559.0</v>
      </c>
      <c r="B359" s="672" t="s">
        <v>590</v>
      </c>
      <c r="C359" s="672" t="s">
        <v>606</v>
      </c>
      <c r="D359" s="672">
        <v>9548950.0</v>
      </c>
      <c r="E359" s="672" t="s">
        <v>68</v>
      </c>
      <c r="F359" s="672" t="s">
        <v>69</v>
      </c>
      <c r="G359" s="672"/>
      <c r="H359" s="672">
        <v>4.0</v>
      </c>
      <c r="I359" s="672" t="s">
        <v>1906</v>
      </c>
      <c r="J359" s="672" t="str">
        <f t="shared" si="1"/>
        <v>A*4</v>
      </c>
    </row>
    <row r="360" ht="14.25" customHeight="1">
      <c r="A360" s="672">
        <v>1.6945715E7</v>
      </c>
      <c r="B360" s="672" t="s">
        <v>590</v>
      </c>
      <c r="C360" s="672" t="s">
        <v>599</v>
      </c>
      <c r="D360" s="672">
        <v>1.4833835E7</v>
      </c>
      <c r="E360" s="672" t="s">
        <v>72</v>
      </c>
      <c r="F360" s="672" t="s">
        <v>69</v>
      </c>
      <c r="G360" s="672"/>
      <c r="H360" s="672">
        <v>3.0</v>
      </c>
      <c r="I360" s="672" t="s">
        <v>1663</v>
      </c>
      <c r="J360" s="672" t="str">
        <f t="shared" si="1"/>
        <v>A*3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5943701.0</v>
      </c>
      <c r="B362" s="672" t="s">
        <v>610</v>
      </c>
      <c r="C362" s="672" t="s">
        <v>626</v>
      </c>
      <c r="D362" s="672">
        <v>6075660.0</v>
      </c>
      <c r="E362" s="672" t="s">
        <v>68</v>
      </c>
      <c r="F362" s="672" t="s">
        <v>72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1.3691652E7</v>
      </c>
      <c r="B363" s="672" t="s">
        <v>610</v>
      </c>
      <c r="C363" s="672" t="s">
        <v>632</v>
      </c>
      <c r="D363" s="672">
        <v>1.1535976E7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1.0008225E7</v>
      </c>
      <c r="B364" s="672" t="s">
        <v>610</v>
      </c>
      <c r="C364" s="672" t="s">
        <v>629</v>
      </c>
      <c r="D364" s="672">
        <v>1.0170616E7</v>
      </c>
      <c r="E364" s="672" t="s">
        <v>69</v>
      </c>
      <c r="F364" s="672" t="s">
        <v>68</v>
      </c>
      <c r="G364" s="672"/>
      <c r="H364" s="672">
        <v>1.0</v>
      </c>
      <c r="I364" s="672" t="s">
        <v>1026</v>
      </c>
      <c r="J364" s="672" t="str">
        <f t="shared" si="1"/>
        <v>A*1</v>
      </c>
    </row>
    <row r="365" ht="14.25" customHeight="1">
      <c r="A365" s="672">
        <v>1.3228219E7</v>
      </c>
      <c r="B365" s="672" t="s">
        <v>610</v>
      </c>
      <c r="C365" s="672" t="s">
        <v>631</v>
      </c>
      <c r="D365" s="672">
        <v>1.1072543E7</v>
      </c>
      <c r="E365" s="672" t="s">
        <v>72</v>
      </c>
      <c r="F365" s="672" t="s">
        <v>73</v>
      </c>
      <c r="G365" s="672"/>
      <c r="H365" s="672">
        <v>1.0</v>
      </c>
      <c r="I365" s="672" t="s">
        <v>72</v>
      </c>
      <c r="J365" s="672" t="str">
        <f t="shared" si="1"/>
        <v>A*1</v>
      </c>
    </row>
    <row r="366" ht="14.25" customHeight="1">
      <c r="A366" s="672">
        <v>1.4688551E7</v>
      </c>
      <c r="B366" s="672" t="s">
        <v>610</v>
      </c>
      <c r="C366" s="672" t="s">
        <v>618</v>
      </c>
      <c r="D366" s="672">
        <v>1.2576617E7</v>
      </c>
      <c r="E366" s="672" t="s">
        <v>72</v>
      </c>
      <c r="F366" s="672" t="s">
        <v>73</v>
      </c>
      <c r="G366" s="672"/>
      <c r="H366" s="672">
        <v>1.0</v>
      </c>
      <c r="I366" s="672" t="s">
        <v>72</v>
      </c>
      <c r="J366" s="672" t="str">
        <f t="shared" si="1"/>
        <v>A*1</v>
      </c>
    </row>
    <row r="367" ht="14.25" customHeight="1">
      <c r="A367" s="672">
        <v>1.9146484E7</v>
      </c>
      <c r="B367" s="672" t="s">
        <v>610</v>
      </c>
      <c r="C367" s="672" t="s">
        <v>623</v>
      </c>
      <c r="D367" s="672">
        <v>1.7034604E7</v>
      </c>
      <c r="E367" s="672" t="s">
        <v>69</v>
      </c>
      <c r="F367" s="672" t="s">
        <v>73</v>
      </c>
      <c r="G367" s="672"/>
      <c r="H367" s="672">
        <v>1.0</v>
      </c>
      <c r="I367" s="672" t="s">
        <v>1047</v>
      </c>
      <c r="J367" s="672" t="str">
        <f t="shared" si="1"/>
        <v>A*1</v>
      </c>
    </row>
    <row r="368" ht="14.25" customHeight="1">
      <c r="A368" s="672">
        <v>1.4309784E7</v>
      </c>
      <c r="B368" s="672" t="s">
        <v>610</v>
      </c>
      <c r="C368" s="672" t="s">
        <v>624</v>
      </c>
      <c r="D368" s="672">
        <v>1.2189078E7</v>
      </c>
      <c r="E368" s="672" t="s">
        <v>72</v>
      </c>
      <c r="F368" s="672" t="s">
        <v>69</v>
      </c>
      <c r="G368" s="672" t="s">
        <v>625</v>
      </c>
      <c r="H368" s="672">
        <v>1.0</v>
      </c>
      <c r="I368" s="672" t="s">
        <v>72</v>
      </c>
      <c r="J368" s="672" t="str">
        <f t="shared" si="1"/>
        <v>A*1</v>
      </c>
    </row>
    <row r="369" ht="14.25" customHeight="1">
      <c r="A369" s="672">
        <v>2.2960059E7</v>
      </c>
      <c r="B369" s="672" t="s">
        <v>610</v>
      </c>
      <c r="C369" s="672" t="s">
        <v>627</v>
      </c>
      <c r="D369" s="672">
        <v>2.0798173E7</v>
      </c>
      <c r="E369" s="672" t="s">
        <v>72</v>
      </c>
      <c r="F369" s="672" t="s">
        <v>68</v>
      </c>
      <c r="G369" s="672" t="s">
        <v>628</v>
      </c>
      <c r="H369" s="672">
        <v>1.0</v>
      </c>
      <c r="I369" s="672" t="s">
        <v>72</v>
      </c>
      <c r="J369" s="672" t="str">
        <f t="shared" si="1"/>
        <v>A*1</v>
      </c>
    </row>
    <row r="370" ht="14.25" customHeight="1">
      <c r="A370" s="672">
        <v>2.2670375E7</v>
      </c>
      <c r="B370" s="672" t="s">
        <v>610</v>
      </c>
      <c r="C370" s="672" t="s">
        <v>614</v>
      </c>
      <c r="D370" s="672">
        <v>2.0508489E7</v>
      </c>
      <c r="E370" s="672" t="s">
        <v>68</v>
      </c>
      <c r="F370" s="672" t="s">
        <v>72</v>
      </c>
      <c r="G370" s="672" t="s">
        <v>615</v>
      </c>
      <c r="H370" s="672"/>
      <c r="I370" s="672"/>
      <c r="J370" s="672" t="str">
        <f t="shared" si="1"/>
        <v/>
      </c>
    </row>
    <row r="371" ht="14.25" customHeight="1">
      <c r="A371" s="672">
        <v>2.1675148E7</v>
      </c>
      <c r="B371" s="672" t="s">
        <v>610</v>
      </c>
      <c r="C371" s="672" t="s">
        <v>616</v>
      </c>
      <c r="D371" s="672">
        <v>1.9513262E7</v>
      </c>
      <c r="E371" s="672" t="s">
        <v>69</v>
      </c>
      <c r="F371" s="672" t="s">
        <v>73</v>
      </c>
      <c r="G371" s="672" t="s">
        <v>617</v>
      </c>
      <c r="H371" s="672"/>
      <c r="I371" s="672"/>
      <c r="J371" s="672" t="str">
        <f t="shared" si="1"/>
        <v/>
      </c>
    </row>
    <row r="372" ht="14.25" customHeight="1">
      <c r="A372" s="672">
        <v>1.67787E7</v>
      </c>
      <c r="B372" s="672" t="s">
        <v>610</v>
      </c>
      <c r="C372" s="672" t="s">
        <v>619</v>
      </c>
      <c r="D372" s="672">
        <v>1.466682E7</v>
      </c>
      <c r="E372" s="672" t="s">
        <v>72</v>
      </c>
      <c r="F372" s="672" t="s">
        <v>73</v>
      </c>
      <c r="G372" s="672" t="s">
        <v>620</v>
      </c>
      <c r="H372" s="672"/>
      <c r="I372" s="672"/>
      <c r="J372" s="672" t="str">
        <f t="shared" si="1"/>
        <v/>
      </c>
    </row>
    <row r="373" ht="14.25" customHeight="1">
      <c r="A373" s="672">
        <v>1.4749669E7</v>
      </c>
      <c r="B373" s="672" t="s">
        <v>610</v>
      </c>
      <c r="C373" s="672" t="s">
        <v>621</v>
      </c>
      <c r="D373" s="672">
        <v>1.2637738E7</v>
      </c>
      <c r="E373" s="672" t="s">
        <v>73</v>
      </c>
      <c r="F373" s="672" t="s">
        <v>72</v>
      </c>
      <c r="G373" s="672" t="s">
        <v>622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3546170.0</v>
      </c>
      <c r="B377" s="672" t="s">
        <v>633</v>
      </c>
      <c r="C377" s="672" t="s">
        <v>639</v>
      </c>
      <c r="D377" s="672">
        <v>3678129.0</v>
      </c>
      <c r="E377" s="672" t="s">
        <v>73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3134600.0</v>
      </c>
      <c r="B378" s="672" t="s">
        <v>633</v>
      </c>
      <c r="C378" s="672" t="s">
        <v>641</v>
      </c>
      <c r="D378" s="672">
        <v>3266559.0</v>
      </c>
      <c r="E378" s="672" t="s">
        <v>69</v>
      </c>
      <c r="F378" s="672" t="s">
        <v>72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>
        <v>1.0</v>
      </c>
      <c r="I379" s="672" t="s">
        <v>72</v>
      </c>
      <c r="J379" s="672" t="str">
        <f t="shared" si="1"/>
        <v>A*1</v>
      </c>
    </row>
    <row r="380" ht="14.25" customHeight="1">
      <c r="A380" s="672">
        <v>2.8532087E7</v>
      </c>
      <c r="B380" s="672" t="s">
        <v>633</v>
      </c>
      <c r="C380" s="672" t="s">
        <v>638</v>
      </c>
      <c r="D380" s="672">
        <v>2.638594E7</v>
      </c>
      <c r="E380" s="672" t="s">
        <v>68</v>
      </c>
      <c r="F380" s="672" t="s">
        <v>69</v>
      </c>
      <c r="G380" s="672"/>
      <c r="H380" s="672">
        <v>2.0</v>
      </c>
      <c r="I380" s="672" t="s">
        <v>1307</v>
      </c>
      <c r="J380" s="672" t="str">
        <f t="shared" si="1"/>
        <v>A*2</v>
      </c>
    </row>
    <row r="381" ht="14.25" customHeight="1">
      <c r="A381" s="672">
        <v>7307441.0</v>
      </c>
      <c r="B381" s="672" t="s">
        <v>643</v>
      </c>
      <c r="C381" s="672" t="s">
        <v>646</v>
      </c>
      <c r="D381" s="672">
        <v>7439400.0</v>
      </c>
      <c r="E381" s="672" t="s">
        <v>68</v>
      </c>
      <c r="F381" s="672" t="s">
        <v>69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8057172.0</v>
      </c>
      <c r="B382" s="672" t="s">
        <v>643</v>
      </c>
      <c r="C382" s="672" t="s">
        <v>647</v>
      </c>
      <c r="D382" s="672">
        <v>8189131.0</v>
      </c>
      <c r="E382" s="672" t="s">
        <v>73</v>
      </c>
      <c r="F382" s="672" t="s">
        <v>72</v>
      </c>
      <c r="G382" s="672"/>
      <c r="H382" s="672">
        <v>1.0</v>
      </c>
      <c r="I382" s="672" t="s">
        <v>1271</v>
      </c>
      <c r="J382" s="672" t="str">
        <f t="shared" si="1"/>
        <v>A*1</v>
      </c>
    </row>
    <row r="383" ht="14.25" customHeight="1">
      <c r="A383" s="672">
        <v>1.8779866E7</v>
      </c>
      <c r="B383" s="672" t="s">
        <v>643</v>
      </c>
      <c r="C383" s="672" t="s">
        <v>644</v>
      </c>
      <c r="D383" s="672">
        <v>1.6667986E7</v>
      </c>
      <c r="E383" s="672" t="s">
        <v>73</v>
      </c>
      <c r="F383" s="672" t="s">
        <v>72</v>
      </c>
      <c r="G383" s="672"/>
      <c r="H383" s="672">
        <v>1.0</v>
      </c>
      <c r="I383" s="672" t="s">
        <v>1271</v>
      </c>
      <c r="J383" s="672" t="str">
        <f t="shared" si="1"/>
        <v>A*1</v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8599768.0</v>
      </c>
      <c r="B386" s="672" t="s">
        <v>653</v>
      </c>
      <c r="C386" s="672" t="s">
        <v>657</v>
      </c>
      <c r="D386" s="672">
        <v>8731727.0</v>
      </c>
      <c r="E386" s="672" t="s">
        <v>68</v>
      </c>
      <c r="F386" s="672" t="s">
        <v>69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2.1063394E7</v>
      </c>
      <c r="B387" s="672" t="s">
        <v>653</v>
      </c>
      <c r="C387" s="672" t="s">
        <v>662</v>
      </c>
      <c r="D387" s="672">
        <v>1.8901508E7</v>
      </c>
      <c r="E387" s="672" t="s">
        <v>72</v>
      </c>
      <c r="F387" s="672" t="s">
        <v>68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1.9251464E7</v>
      </c>
      <c r="B388" s="672" t="s">
        <v>653</v>
      </c>
      <c r="C388" s="672" t="s">
        <v>663</v>
      </c>
      <c r="D388" s="672">
        <v>1.7139584E7</v>
      </c>
      <c r="E388" s="672" t="s">
        <v>72</v>
      </c>
      <c r="F388" s="672" t="s">
        <v>68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2.1610042E7</v>
      </c>
      <c r="B389" s="672" t="s">
        <v>653</v>
      </c>
      <c r="C389" s="672" t="s">
        <v>664</v>
      </c>
      <c r="D389" s="672">
        <v>1.9448156E7</v>
      </c>
      <c r="E389" s="672" t="s">
        <v>72</v>
      </c>
      <c r="F389" s="672" t="s">
        <v>73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2.1616057E7</v>
      </c>
      <c r="B390" s="672" t="s">
        <v>653</v>
      </c>
      <c r="C390" s="672" t="s">
        <v>665</v>
      </c>
      <c r="D390" s="672">
        <v>1.9454171E7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1.5576916E7</v>
      </c>
      <c r="B391" s="672" t="s">
        <v>653</v>
      </c>
      <c r="C391" s="672" t="s">
        <v>671</v>
      </c>
      <c r="D391" s="672">
        <v>1.3465036E7</v>
      </c>
      <c r="E391" s="672" t="s">
        <v>72</v>
      </c>
      <c r="F391" s="672" t="s">
        <v>73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1.5241322E7</v>
      </c>
      <c r="B392" s="672" t="s">
        <v>653</v>
      </c>
      <c r="C392" s="672" t="s">
        <v>673</v>
      </c>
      <c r="D392" s="672">
        <v>1.3129408E7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1.7775083E7</v>
      </c>
      <c r="B393" s="672" t="s">
        <v>653</v>
      </c>
      <c r="C393" s="672" t="s">
        <v>674</v>
      </c>
      <c r="D393" s="672">
        <v>1.5663203E7</v>
      </c>
      <c r="E393" s="672" t="s">
        <v>69</v>
      </c>
      <c r="F393" s="672" t="s">
        <v>68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2965516.0</v>
      </c>
      <c r="B394" s="672" t="s">
        <v>653</v>
      </c>
      <c r="C394" s="672" t="s">
        <v>675</v>
      </c>
      <c r="D394" s="672">
        <v>3097475.0</v>
      </c>
      <c r="E394" s="672" t="s">
        <v>72</v>
      </c>
      <c r="F394" s="672" t="s">
        <v>73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6689348.0</v>
      </c>
      <c r="B395" s="672" t="s">
        <v>653</v>
      </c>
      <c r="C395" s="672" t="s">
        <v>676</v>
      </c>
      <c r="D395" s="672">
        <v>6821307.0</v>
      </c>
      <c r="E395" s="672" t="s">
        <v>68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4977180.0</v>
      </c>
      <c r="B396" s="672" t="s">
        <v>653</v>
      </c>
      <c r="C396" s="672" t="s">
        <v>678</v>
      </c>
      <c r="D396" s="672">
        <v>5109139.0</v>
      </c>
      <c r="E396" s="672" t="s">
        <v>72</v>
      </c>
      <c r="F396" s="672" t="s">
        <v>73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5998171.0</v>
      </c>
      <c r="B397" s="672" t="s">
        <v>653</v>
      </c>
      <c r="C397" s="672" t="s">
        <v>680</v>
      </c>
      <c r="D397" s="672">
        <v>6130130.0</v>
      </c>
      <c r="E397" s="672" t="s">
        <v>69</v>
      </c>
      <c r="F397" s="672" t="s">
        <v>68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1.3236833E7</v>
      </c>
      <c r="B398" s="672" t="s">
        <v>653</v>
      </c>
      <c r="C398" s="672" t="s">
        <v>686</v>
      </c>
      <c r="D398" s="672">
        <v>1.1081157E7</v>
      </c>
      <c r="E398" s="672" t="s">
        <v>69</v>
      </c>
      <c r="F398" s="672" t="s">
        <v>72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9942261.0</v>
      </c>
      <c r="B399" s="672" t="s">
        <v>653</v>
      </c>
      <c r="C399" s="672" t="s">
        <v>687</v>
      </c>
      <c r="D399" s="672">
        <v>1.0104652E7</v>
      </c>
      <c r="E399" s="672" t="s">
        <v>69</v>
      </c>
      <c r="F399" s="672" t="s">
        <v>68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4139262.0</v>
      </c>
      <c r="B400" s="672" t="s">
        <v>653</v>
      </c>
      <c r="C400" s="672" t="s">
        <v>679</v>
      </c>
      <c r="D400" s="672">
        <v>4271221.0</v>
      </c>
      <c r="E400" s="672" t="s">
        <v>72</v>
      </c>
      <c r="F400" s="672" t="s">
        <v>68</v>
      </c>
      <c r="G400" s="672"/>
      <c r="H400" s="672">
        <v>1.0</v>
      </c>
      <c r="I400" s="672" t="s">
        <v>72</v>
      </c>
      <c r="J400" s="672" t="str">
        <f t="shared" si="1"/>
        <v>A*1</v>
      </c>
    </row>
    <row r="401" ht="14.25" customHeight="1">
      <c r="A401" s="672">
        <v>5120014.0</v>
      </c>
      <c r="B401" s="672" t="s">
        <v>653</v>
      </c>
      <c r="C401" s="672" t="s">
        <v>681</v>
      </c>
      <c r="D401" s="672">
        <v>5251973.0</v>
      </c>
      <c r="E401" s="672" t="s">
        <v>69</v>
      </c>
      <c r="F401" s="672" t="s">
        <v>68</v>
      </c>
      <c r="G401" s="672"/>
      <c r="H401" s="672">
        <v>1.0</v>
      </c>
      <c r="I401" s="672" t="s">
        <v>1026</v>
      </c>
      <c r="J401" s="672" t="str">
        <f t="shared" si="1"/>
        <v>A*1</v>
      </c>
    </row>
    <row r="402" ht="14.25" customHeight="1">
      <c r="A402" s="672">
        <v>9010151.0</v>
      </c>
      <c r="B402" s="672" t="s">
        <v>653</v>
      </c>
      <c r="C402" s="672" t="s">
        <v>677</v>
      </c>
      <c r="D402" s="672">
        <v>9172542.0</v>
      </c>
      <c r="E402" s="672" t="s">
        <v>73</v>
      </c>
      <c r="F402" s="672" t="s">
        <v>72</v>
      </c>
      <c r="G402" s="672"/>
      <c r="H402" s="672">
        <v>1.0</v>
      </c>
      <c r="I402" s="672" t="s">
        <v>1271</v>
      </c>
      <c r="J402" s="672" t="str">
        <f t="shared" si="1"/>
        <v>A*1</v>
      </c>
    </row>
    <row r="403" ht="14.25" customHeight="1">
      <c r="A403" s="672">
        <v>1.3571035E7</v>
      </c>
      <c r="B403" s="672" t="s">
        <v>653</v>
      </c>
      <c r="C403" s="672" t="s">
        <v>683</v>
      </c>
      <c r="D403" s="672">
        <v>1.1415359E7</v>
      </c>
      <c r="E403" s="672" t="s">
        <v>72</v>
      </c>
      <c r="F403" s="672" t="s">
        <v>73</v>
      </c>
      <c r="G403" s="672"/>
      <c r="H403" s="672">
        <v>1.0</v>
      </c>
      <c r="I403" s="672" t="s">
        <v>72</v>
      </c>
      <c r="J403" s="672" t="str">
        <f t="shared" si="1"/>
        <v>A*1</v>
      </c>
    </row>
    <row r="404" ht="14.25" customHeight="1">
      <c r="A404" s="672">
        <v>1.4705111E7</v>
      </c>
      <c r="B404" s="672" t="s">
        <v>653</v>
      </c>
      <c r="C404" s="672" t="s">
        <v>668</v>
      </c>
      <c r="D404" s="672">
        <v>1.2593177E7</v>
      </c>
      <c r="E404" s="672" t="s">
        <v>72</v>
      </c>
      <c r="F404" s="672" t="s">
        <v>69</v>
      </c>
      <c r="G404" s="672"/>
      <c r="H404" s="672">
        <v>1.0</v>
      </c>
      <c r="I404" s="672" t="s">
        <v>72</v>
      </c>
      <c r="J404" s="672" t="str">
        <f t="shared" si="1"/>
        <v>A*1</v>
      </c>
    </row>
    <row r="405" ht="14.25" customHeight="1">
      <c r="A405" s="672">
        <v>1.6133337E7</v>
      </c>
      <c r="B405" s="672" t="s">
        <v>653</v>
      </c>
      <c r="C405" s="672" t="s">
        <v>670</v>
      </c>
      <c r="D405" s="672">
        <v>1.4021457E7</v>
      </c>
      <c r="E405" s="672" t="s">
        <v>72</v>
      </c>
      <c r="F405" s="672" t="s">
        <v>69</v>
      </c>
      <c r="G405" s="672"/>
      <c r="H405" s="672">
        <v>1.0</v>
      </c>
      <c r="I405" s="672" t="s">
        <v>72</v>
      </c>
      <c r="J405" s="672" t="str">
        <f t="shared" si="1"/>
        <v>A*1</v>
      </c>
    </row>
    <row r="406" ht="14.25" customHeight="1">
      <c r="A406" s="672">
        <v>1.8855334E7</v>
      </c>
      <c r="B406" s="672" t="s">
        <v>653</v>
      </c>
      <c r="C406" s="672" t="s">
        <v>672</v>
      </c>
      <c r="D406" s="672">
        <v>1.6743454E7</v>
      </c>
      <c r="E406" s="672" t="s">
        <v>72</v>
      </c>
      <c r="F406" s="672" t="s">
        <v>73</v>
      </c>
      <c r="G406" s="672"/>
      <c r="H406" s="672">
        <v>1.0</v>
      </c>
      <c r="I406" s="672" t="s">
        <v>72</v>
      </c>
      <c r="J406" s="672" t="str">
        <f t="shared" si="1"/>
        <v>A*1</v>
      </c>
    </row>
    <row r="407" ht="14.25" customHeight="1">
      <c r="A407" s="672">
        <v>2.196032E7</v>
      </c>
      <c r="B407" s="672" t="s">
        <v>653</v>
      </c>
      <c r="C407" s="672" t="s">
        <v>660</v>
      </c>
      <c r="D407" s="672">
        <v>1.9798434E7</v>
      </c>
      <c r="E407" s="672" t="s">
        <v>68</v>
      </c>
      <c r="F407" s="672" t="s">
        <v>69</v>
      </c>
      <c r="G407" s="672"/>
      <c r="H407" s="672">
        <v>1.0</v>
      </c>
      <c r="I407" s="672" t="s">
        <v>68</v>
      </c>
      <c r="J407" s="672" t="str">
        <f t="shared" si="1"/>
        <v>A*1</v>
      </c>
    </row>
    <row r="408" ht="14.25" customHeight="1">
      <c r="A408" s="672">
        <v>2.2459261E7</v>
      </c>
      <c r="B408" s="672" t="s">
        <v>653</v>
      </c>
      <c r="C408" s="672" t="s">
        <v>682</v>
      </c>
      <c r="D408" s="672">
        <v>2.0297375E7</v>
      </c>
      <c r="E408" s="672" t="s">
        <v>68</v>
      </c>
      <c r="F408" s="672" t="s">
        <v>72</v>
      </c>
      <c r="G408" s="672"/>
      <c r="H408" s="672">
        <v>1.0</v>
      </c>
      <c r="I408" s="672" t="s">
        <v>68</v>
      </c>
      <c r="J408" s="672" t="str">
        <f t="shared" si="1"/>
        <v>A*1</v>
      </c>
    </row>
    <row r="409" ht="14.25" customHeight="1">
      <c r="A409" s="672">
        <v>2.2808818E7</v>
      </c>
      <c r="B409" s="672" t="s">
        <v>653</v>
      </c>
      <c r="C409" s="672" t="s">
        <v>659</v>
      </c>
      <c r="D409" s="672">
        <v>2.0646932E7</v>
      </c>
      <c r="E409" s="672" t="s">
        <v>69</v>
      </c>
      <c r="F409" s="672" t="s">
        <v>68</v>
      </c>
      <c r="G409" s="672"/>
      <c r="H409" s="672">
        <v>1.0</v>
      </c>
      <c r="I409" s="672" t="s">
        <v>1026</v>
      </c>
      <c r="J409" s="672" t="str">
        <f t="shared" si="1"/>
        <v>A*1</v>
      </c>
    </row>
    <row r="410" ht="14.25" customHeight="1">
      <c r="A410" s="672">
        <v>2.3867486E7</v>
      </c>
      <c r="B410" s="672" t="s">
        <v>653</v>
      </c>
      <c r="C410" s="672" t="s">
        <v>661</v>
      </c>
      <c r="D410" s="672">
        <v>2.17056E7</v>
      </c>
      <c r="E410" s="672" t="s">
        <v>73</v>
      </c>
      <c r="F410" s="672" t="s">
        <v>72</v>
      </c>
      <c r="G410" s="672"/>
      <c r="H410" s="672">
        <v>1.0</v>
      </c>
      <c r="I410" s="672" t="s">
        <v>1271</v>
      </c>
      <c r="J410" s="672" t="str">
        <f t="shared" si="1"/>
        <v>A*1</v>
      </c>
    </row>
    <row r="411" ht="14.25" customHeight="1">
      <c r="A411" s="672">
        <v>2.8716381E7</v>
      </c>
      <c r="B411" s="672" t="s">
        <v>653</v>
      </c>
      <c r="C411" s="672" t="s">
        <v>658</v>
      </c>
      <c r="D411" s="672">
        <v>2.6570234E7</v>
      </c>
      <c r="E411" s="672" t="s">
        <v>72</v>
      </c>
      <c r="F411" s="672" t="s">
        <v>69</v>
      </c>
      <c r="G411" s="672"/>
      <c r="H411" s="672">
        <v>1.0</v>
      </c>
      <c r="I411" s="672" t="s">
        <v>72</v>
      </c>
      <c r="J411" s="672" t="str">
        <f t="shared" si="1"/>
        <v>A*1</v>
      </c>
    </row>
    <row r="412" ht="14.25" customHeight="1">
      <c r="A412" s="672">
        <v>7800288.0</v>
      </c>
      <c r="B412" s="672" t="s">
        <v>653</v>
      </c>
      <c r="C412" s="672" t="s">
        <v>654</v>
      </c>
      <c r="D412" s="672">
        <v>7932247.0</v>
      </c>
      <c r="E412" s="672" t="s">
        <v>73</v>
      </c>
      <c r="F412" s="672" t="s">
        <v>72</v>
      </c>
      <c r="G412" s="672"/>
      <c r="H412" s="672">
        <v>2.0</v>
      </c>
      <c r="I412" s="672" t="s">
        <v>1300</v>
      </c>
      <c r="J412" s="672" t="str">
        <f t="shared" si="1"/>
        <v>A*2</v>
      </c>
    </row>
    <row r="413" ht="14.25" customHeight="1">
      <c r="A413" s="672">
        <v>1.5702672E7</v>
      </c>
      <c r="B413" s="672" t="s">
        <v>653</v>
      </c>
      <c r="C413" s="672" t="s">
        <v>669</v>
      </c>
      <c r="D413" s="672">
        <v>1.3590792E7</v>
      </c>
      <c r="E413" s="672" t="s">
        <v>68</v>
      </c>
      <c r="F413" s="672" t="s">
        <v>69</v>
      </c>
      <c r="G413" s="672"/>
      <c r="H413" s="672">
        <v>2.0</v>
      </c>
      <c r="I413" s="672" t="s">
        <v>1307</v>
      </c>
      <c r="J413" s="672" t="str">
        <f t="shared" si="1"/>
        <v>A*2</v>
      </c>
    </row>
    <row r="414" ht="14.25" customHeight="1">
      <c r="A414" s="672">
        <v>1.9255013E7</v>
      </c>
      <c r="B414" s="672" t="s">
        <v>653</v>
      </c>
      <c r="C414" s="672" t="s">
        <v>667</v>
      </c>
      <c r="D414" s="672">
        <v>1.7143133E7</v>
      </c>
      <c r="E414" s="672" t="s">
        <v>69</v>
      </c>
      <c r="F414" s="672" t="s">
        <v>72</v>
      </c>
      <c r="G414" s="672"/>
      <c r="H414" s="672">
        <v>2.0</v>
      </c>
      <c r="I414" s="672" t="s">
        <v>1230</v>
      </c>
      <c r="J414" s="672" t="str">
        <f t="shared" si="1"/>
        <v>A*2</v>
      </c>
    </row>
    <row r="415" ht="14.25" customHeight="1">
      <c r="A415" s="672">
        <v>2.1155869E7</v>
      </c>
      <c r="B415" s="672" t="s">
        <v>653</v>
      </c>
      <c r="C415" s="672" t="s">
        <v>666</v>
      </c>
      <c r="D415" s="672">
        <v>1.8993983E7</v>
      </c>
      <c r="E415" s="672" t="s">
        <v>72</v>
      </c>
      <c r="F415" s="672" t="s">
        <v>69</v>
      </c>
      <c r="G415" s="672"/>
      <c r="H415" s="672">
        <v>2.0</v>
      </c>
      <c r="I415" s="672" t="s">
        <v>1234</v>
      </c>
      <c r="J415" s="672" t="str">
        <f t="shared" si="1"/>
        <v>A*2</v>
      </c>
    </row>
    <row r="416" ht="14.25" customHeight="1">
      <c r="A416" s="672">
        <v>1.3249498E7</v>
      </c>
      <c r="B416" s="672" t="s">
        <v>653</v>
      </c>
      <c r="C416" s="672" t="s">
        <v>685</v>
      </c>
      <c r="D416" s="672">
        <v>1.1093822E7</v>
      </c>
      <c r="E416" s="672" t="s">
        <v>69</v>
      </c>
      <c r="F416" s="672" t="s">
        <v>68</v>
      </c>
      <c r="G416" s="672"/>
      <c r="H416" s="672">
        <v>4.0</v>
      </c>
      <c r="I416" s="672" t="s">
        <v>1865</v>
      </c>
      <c r="J416" s="672" t="str">
        <f t="shared" si="1"/>
        <v>A*4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>
        <v>1.0</v>
      </c>
      <c r="I417" s="672" t="s">
        <v>72</v>
      </c>
      <c r="J417" s="672" t="str">
        <f t="shared" si="1"/>
        <v>D*1</v>
      </c>
    </row>
    <row r="418" ht="14.25" customHeight="1">
      <c r="A418" s="672">
        <v>1.618021E7</v>
      </c>
      <c r="B418" s="672" t="s">
        <v>692</v>
      </c>
      <c r="C418" s="672" t="s">
        <v>699</v>
      </c>
      <c r="D418" s="672">
        <v>1.406833E7</v>
      </c>
      <c r="E418" s="672" t="s">
        <v>68</v>
      </c>
      <c r="F418" s="672" t="s">
        <v>69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2.2815733E7</v>
      </c>
      <c r="B419" s="672" t="s">
        <v>692</v>
      </c>
      <c r="C419" s="672" t="s">
        <v>700</v>
      </c>
      <c r="D419" s="672">
        <v>2.0653847E7</v>
      </c>
      <c r="E419" s="672" t="s">
        <v>69</v>
      </c>
      <c r="F419" s="672" t="s">
        <v>68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1.6084246E7</v>
      </c>
      <c r="B420" s="672" t="s">
        <v>692</v>
      </c>
      <c r="C420" s="672" t="s">
        <v>701</v>
      </c>
      <c r="D420" s="672">
        <v>1.3972366E7</v>
      </c>
      <c r="E420" s="672" t="s">
        <v>73</v>
      </c>
      <c r="F420" s="672" t="s">
        <v>68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1.4298328E7</v>
      </c>
      <c r="B421" s="672" t="s">
        <v>692</v>
      </c>
      <c r="C421" s="672" t="s">
        <v>702</v>
      </c>
      <c r="D421" s="672">
        <v>1.2177622E7</v>
      </c>
      <c r="E421" s="672" t="s">
        <v>68</v>
      </c>
      <c r="F421" s="672" t="s">
        <v>69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4047428.0</v>
      </c>
      <c r="B422" s="672" t="s">
        <v>692</v>
      </c>
      <c r="C422" s="672" t="s">
        <v>703</v>
      </c>
      <c r="D422" s="672">
        <v>4179387.0</v>
      </c>
      <c r="E422" s="672" t="s">
        <v>72</v>
      </c>
      <c r="F422" s="672" t="s">
        <v>73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2.247292E7</v>
      </c>
      <c r="B423" s="672" t="s">
        <v>692</v>
      </c>
      <c r="C423" s="672" t="s">
        <v>704</v>
      </c>
      <c r="D423" s="672">
        <v>2.0311034E7</v>
      </c>
      <c r="E423" s="672" t="s">
        <v>72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2.2278811E7</v>
      </c>
      <c r="B424" s="672" t="s">
        <v>692</v>
      </c>
      <c r="C424" s="672" t="s">
        <v>705</v>
      </c>
      <c r="D424" s="672">
        <v>2.0116925E7</v>
      </c>
      <c r="E424" s="672" t="s">
        <v>68</v>
      </c>
      <c r="F424" s="672" t="s">
        <v>69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9952109.0</v>
      </c>
      <c r="B425" s="672" t="s">
        <v>692</v>
      </c>
      <c r="C425" s="672" t="s">
        <v>706</v>
      </c>
      <c r="D425" s="672">
        <v>1.01145E7</v>
      </c>
      <c r="E425" s="672" t="s">
        <v>69</v>
      </c>
      <c r="F425" s="672" t="s">
        <v>68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1.3499121E7</v>
      </c>
      <c r="B426" s="672" t="s">
        <v>692</v>
      </c>
      <c r="C426" s="672" t="s">
        <v>707</v>
      </c>
      <c r="D426" s="672">
        <v>1.1343445E7</v>
      </c>
      <c r="E426" s="672" t="s">
        <v>69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3783420.0</v>
      </c>
      <c r="B427" s="672" t="s">
        <v>692</v>
      </c>
      <c r="C427" s="672" t="s">
        <v>698</v>
      </c>
      <c r="D427" s="672">
        <v>3915379.0</v>
      </c>
      <c r="E427" s="672" t="s">
        <v>69</v>
      </c>
      <c r="F427" s="672" t="s">
        <v>68</v>
      </c>
      <c r="G427" s="672"/>
      <c r="H427" s="672">
        <v>1.0</v>
      </c>
      <c r="I427" s="672" t="s">
        <v>68</v>
      </c>
      <c r="J427" s="672" t="str">
        <f t="shared" si="1"/>
        <v>D*1</v>
      </c>
    </row>
    <row r="428" ht="14.25" customHeight="1">
      <c r="A428" s="672">
        <v>1.5044231E7</v>
      </c>
      <c r="B428" s="672" t="s">
        <v>692</v>
      </c>
      <c r="C428" s="672" t="s">
        <v>697</v>
      </c>
      <c r="D428" s="672">
        <v>1.2932321E7</v>
      </c>
      <c r="E428" s="672" t="s">
        <v>68</v>
      </c>
      <c r="F428" s="672" t="s">
        <v>69</v>
      </c>
      <c r="G428" s="672"/>
      <c r="H428" s="672">
        <v>1.0</v>
      </c>
      <c r="I428" s="672" t="s">
        <v>1026</v>
      </c>
      <c r="J428" s="672" t="str">
        <f t="shared" si="1"/>
        <v>D*1</v>
      </c>
    </row>
    <row r="429" ht="14.25" customHeight="1">
      <c r="A429" s="672">
        <v>8115394.0</v>
      </c>
      <c r="B429" s="672" t="s">
        <v>692</v>
      </c>
      <c r="C429" s="672" t="s">
        <v>696</v>
      </c>
      <c r="D429" s="672">
        <v>8247353.0</v>
      </c>
      <c r="E429" s="672" t="s">
        <v>69</v>
      </c>
      <c r="F429" s="672" t="s">
        <v>72</v>
      </c>
      <c r="G429" s="672"/>
      <c r="H429" s="672">
        <v>2.0</v>
      </c>
      <c r="I429" s="672" t="s">
        <v>1234</v>
      </c>
      <c r="J429" s="672" t="str">
        <f t="shared" si="1"/>
        <v>D*2</v>
      </c>
    </row>
    <row r="430" ht="14.25" customHeight="1">
      <c r="A430" s="672">
        <v>8421692.0</v>
      </c>
      <c r="B430" s="672" t="s">
        <v>692</v>
      </c>
      <c r="C430" s="672" t="s">
        <v>693</v>
      </c>
      <c r="D430" s="672">
        <v>8553651.0</v>
      </c>
      <c r="E430" s="672" t="s">
        <v>69</v>
      </c>
      <c r="F430" s="672" t="s">
        <v>68</v>
      </c>
      <c r="G430" s="672"/>
      <c r="H430" s="672">
        <v>2.0</v>
      </c>
      <c r="I430" s="672" t="s">
        <v>1307</v>
      </c>
      <c r="J430" s="672" t="str">
        <f t="shared" si="1"/>
        <v>D*2</v>
      </c>
    </row>
    <row r="431" ht="14.25" customHeight="1">
      <c r="A431" s="672">
        <v>2887888.0</v>
      </c>
      <c r="B431" s="672" t="s">
        <v>1053</v>
      </c>
      <c r="C431" s="672" t="s">
        <v>1208</v>
      </c>
      <c r="D431" s="672">
        <v>3019847.0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3807580.0</v>
      </c>
      <c r="B432" s="672" t="s">
        <v>1053</v>
      </c>
      <c r="C432" s="672" t="s">
        <v>1055</v>
      </c>
      <c r="D432" s="672">
        <v>3939539.0</v>
      </c>
      <c r="E432" s="672" t="s">
        <v>72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4398842.0</v>
      </c>
      <c r="B433" s="672" t="s">
        <v>1053</v>
      </c>
      <c r="C433" s="672" t="s">
        <v>1057</v>
      </c>
      <c r="D433" s="672">
        <v>4530801.0</v>
      </c>
      <c r="E433" s="672" t="s">
        <v>73</v>
      </c>
      <c r="F433" s="672" t="s">
        <v>72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4666105.0</v>
      </c>
      <c r="B434" s="672" t="s">
        <v>1053</v>
      </c>
      <c r="C434" s="672" t="s">
        <v>1060</v>
      </c>
      <c r="D434" s="672">
        <v>4798064.0</v>
      </c>
      <c r="E434" s="672" t="s">
        <v>73</v>
      </c>
      <c r="F434" s="672" t="s">
        <v>69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5311419.0</v>
      </c>
      <c r="B435" s="672" t="s">
        <v>1053</v>
      </c>
      <c r="C435" s="672" t="s">
        <v>1061</v>
      </c>
      <c r="D435" s="672">
        <v>5443378.0</v>
      </c>
      <c r="E435" s="672" t="s">
        <v>69</v>
      </c>
      <c r="F435" s="672" t="s">
        <v>68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5368451.0</v>
      </c>
      <c r="B436" s="672" t="s">
        <v>1053</v>
      </c>
      <c r="C436" s="672" t="s">
        <v>1170</v>
      </c>
      <c r="D436" s="672">
        <v>5500410.0</v>
      </c>
      <c r="E436" s="672" t="s">
        <v>68</v>
      </c>
      <c r="F436" s="672" t="s">
        <v>69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5514573.0</v>
      </c>
      <c r="B437" s="672" t="s">
        <v>1053</v>
      </c>
      <c r="C437" s="672" t="s">
        <v>1062</v>
      </c>
      <c r="D437" s="672">
        <v>5646532.0</v>
      </c>
      <c r="E437" s="672" t="s">
        <v>69</v>
      </c>
      <c r="F437" s="672" t="s">
        <v>72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5835906.0</v>
      </c>
      <c r="B438" s="672" t="s">
        <v>1053</v>
      </c>
      <c r="C438" s="672" t="s">
        <v>1064</v>
      </c>
      <c r="D438" s="672">
        <v>5967865.0</v>
      </c>
      <c r="E438" s="672" t="s">
        <v>68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6922118.0</v>
      </c>
      <c r="B439" s="672" t="s">
        <v>1053</v>
      </c>
      <c r="C439" s="672" t="s">
        <v>1171</v>
      </c>
      <c r="D439" s="672">
        <v>7054077.0</v>
      </c>
      <c r="E439" s="672" t="s">
        <v>73</v>
      </c>
      <c r="F439" s="672" t="s">
        <v>69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7433433.0</v>
      </c>
      <c r="B440" s="672" t="s">
        <v>1053</v>
      </c>
      <c r="C440" s="672" t="s">
        <v>1067</v>
      </c>
      <c r="D440" s="672">
        <v>7565392.0</v>
      </c>
      <c r="E440" s="672" t="s">
        <v>72</v>
      </c>
      <c r="F440" s="672" t="s">
        <v>68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7762941.0</v>
      </c>
      <c r="B441" s="672" t="s">
        <v>1053</v>
      </c>
      <c r="C441" s="672" t="s">
        <v>1069</v>
      </c>
      <c r="D441" s="672">
        <v>7894900.0</v>
      </c>
      <c r="E441" s="672" t="s">
        <v>72</v>
      </c>
      <c r="F441" s="672" t="s">
        <v>73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7849239.0</v>
      </c>
      <c r="B442" s="672" t="s">
        <v>1053</v>
      </c>
      <c r="C442" s="672" t="s">
        <v>1071</v>
      </c>
      <c r="D442" s="672">
        <v>7981198.0</v>
      </c>
      <c r="E442" s="672" t="s">
        <v>68</v>
      </c>
      <c r="F442" s="672" t="s">
        <v>69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8070484.0</v>
      </c>
      <c r="B443" s="672" t="s">
        <v>1053</v>
      </c>
      <c r="C443" s="672" t="s">
        <v>1197</v>
      </c>
      <c r="D443" s="672">
        <v>8202443.0</v>
      </c>
      <c r="E443" s="672" t="s">
        <v>69</v>
      </c>
      <c r="F443" s="672" t="s">
        <v>72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8302703.0</v>
      </c>
      <c r="B444" s="672" t="s">
        <v>1053</v>
      </c>
      <c r="C444" s="672" t="s">
        <v>1074</v>
      </c>
      <c r="D444" s="672">
        <v>8434662.0</v>
      </c>
      <c r="E444" s="672" t="s">
        <v>73</v>
      </c>
      <c r="F444" s="672" t="s">
        <v>68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8499537.0</v>
      </c>
      <c r="B445" s="672" t="s">
        <v>1053</v>
      </c>
      <c r="C445" s="672" t="s">
        <v>1076</v>
      </c>
      <c r="D445" s="672">
        <v>8631496.0</v>
      </c>
      <c r="E445" s="672" t="s">
        <v>68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8754935.0</v>
      </c>
      <c r="B446" s="672" t="s">
        <v>1053</v>
      </c>
      <c r="C446" s="672" t="s">
        <v>1078</v>
      </c>
      <c r="D446" s="672">
        <v>8886894.0</v>
      </c>
      <c r="E446" s="672" t="s">
        <v>72</v>
      </c>
      <c r="F446" s="672" t="s">
        <v>73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8839878.0</v>
      </c>
      <c r="B447" s="672" t="s">
        <v>1053</v>
      </c>
      <c r="C447" s="672" t="s">
        <v>1079</v>
      </c>
      <c r="D447" s="672">
        <v>8971837.0</v>
      </c>
      <c r="E447" s="672" t="s">
        <v>72</v>
      </c>
      <c r="F447" s="672" t="s">
        <v>73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9046447.0</v>
      </c>
      <c r="B448" s="672" t="s">
        <v>1053</v>
      </c>
      <c r="C448" s="672" t="s">
        <v>1080</v>
      </c>
      <c r="D448" s="672">
        <v>9208838.0</v>
      </c>
      <c r="E448" s="672" t="s">
        <v>72</v>
      </c>
      <c r="F448" s="672" t="s">
        <v>69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1.3628543E7</v>
      </c>
      <c r="B449" s="672" t="s">
        <v>1053</v>
      </c>
      <c r="C449" s="672" t="s">
        <v>1173</v>
      </c>
      <c r="D449" s="672">
        <v>1.1472867E7</v>
      </c>
      <c r="E449" s="672" t="s">
        <v>68</v>
      </c>
      <c r="F449" s="672" t="s">
        <v>69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1.3628628E7</v>
      </c>
      <c r="B450" s="672" t="s">
        <v>1053</v>
      </c>
      <c r="C450" s="672" t="s">
        <v>1084</v>
      </c>
      <c r="D450" s="672">
        <v>1.1472952E7</v>
      </c>
      <c r="E450" s="672" t="s">
        <v>72</v>
      </c>
      <c r="F450" s="672" t="s">
        <v>68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1.368014E7</v>
      </c>
      <c r="B451" s="672" t="s">
        <v>1053</v>
      </c>
      <c r="C451" s="672" t="s">
        <v>1199</v>
      </c>
      <c r="D451" s="672">
        <v>1.1524464E7</v>
      </c>
      <c r="E451" s="672" t="s">
        <v>73</v>
      </c>
      <c r="F451" s="672" t="s">
        <v>72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1.4148183E7</v>
      </c>
      <c r="B452" s="672" t="s">
        <v>1053</v>
      </c>
      <c r="C452" s="672" t="s">
        <v>1175</v>
      </c>
      <c r="D452" s="672">
        <v>1.2027477E7</v>
      </c>
      <c r="E452" s="672" t="s">
        <v>69</v>
      </c>
      <c r="F452" s="672" t="s">
        <v>68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1.4238328E7</v>
      </c>
      <c r="B453" s="672" t="s">
        <v>1053</v>
      </c>
      <c r="C453" s="672" t="s">
        <v>1087</v>
      </c>
      <c r="D453" s="672">
        <v>1.2117622E7</v>
      </c>
      <c r="E453" s="672" t="s">
        <v>72</v>
      </c>
      <c r="F453" s="672" t="s">
        <v>68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1.4301004E7</v>
      </c>
      <c r="B454" s="672" t="s">
        <v>1053</v>
      </c>
      <c r="C454" s="672" t="s">
        <v>1176</v>
      </c>
      <c r="D454" s="672">
        <v>1.2180298E7</v>
      </c>
      <c r="E454" s="672" t="s">
        <v>72</v>
      </c>
      <c r="F454" s="672" t="s">
        <v>73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1.442127E7</v>
      </c>
      <c r="B455" s="672" t="s">
        <v>1053</v>
      </c>
      <c r="C455" s="672" t="s">
        <v>1089</v>
      </c>
      <c r="D455" s="672">
        <v>1.2300545E7</v>
      </c>
      <c r="E455" s="672" t="s">
        <v>72</v>
      </c>
      <c r="F455" s="672" t="s">
        <v>69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1.4695548E7</v>
      </c>
      <c r="B456" s="672" t="s">
        <v>1053</v>
      </c>
      <c r="C456" s="672" t="s">
        <v>1091</v>
      </c>
      <c r="D456" s="672">
        <v>1.2583614E7</v>
      </c>
      <c r="E456" s="672" t="s">
        <v>73</v>
      </c>
      <c r="F456" s="672" t="s">
        <v>72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1.4824817E7</v>
      </c>
      <c r="B457" s="672" t="s">
        <v>1053</v>
      </c>
      <c r="C457" s="672" t="s">
        <v>1092</v>
      </c>
      <c r="D457" s="672">
        <v>1.2712884E7</v>
      </c>
      <c r="E457" s="672" t="s">
        <v>73</v>
      </c>
      <c r="F457" s="672" t="s">
        <v>72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1.5221228E7</v>
      </c>
      <c r="B458" s="672" t="s">
        <v>1053</v>
      </c>
      <c r="C458" s="672" t="s">
        <v>1209</v>
      </c>
      <c r="D458" s="672">
        <v>1.3109314E7</v>
      </c>
      <c r="E458" s="672" t="s">
        <v>72</v>
      </c>
      <c r="F458" s="672" t="s">
        <v>73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1.5670382E7</v>
      </c>
      <c r="B459" s="672" t="s">
        <v>1053</v>
      </c>
      <c r="C459" s="672" t="s">
        <v>1096</v>
      </c>
      <c r="D459" s="672">
        <v>1.3558502E7</v>
      </c>
      <c r="E459" s="672" t="s">
        <v>72</v>
      </c>
      <c r="F459" s="672" t="s">
        <v>73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1.5786699E7</v>
      </c>
      <c r="B460" s="672" t="s">
        <v>1053</v>
      </c>
      <c r="C460" s="672" t="s">
        <v>1098</v>
      </c>
      <c r="D460" s="672">
        <v>1.3674819E7</v>
      </c>
      <c r="E460" s="672" t="s">
        <v>73</v>
      </c>
      <c r="F460" s="672" t="s">
        <v>72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1.7048781E7</v>
      </c>
      <c r="B461" s="672" t="s">
        <v>1053</v>
      </c>
      <c r="C461" s="672" t="s">
        <v>1099</v>
      </c>
      <c r="D461" s="672">
        <v>1.4936901E7</v>
      </c>
      <c r="E461" s="672" t="s">
        <v>69</v>
      </c>
      <c r="F461" s="672" t="s">
        <v>73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1.7071437E7</v>
      </c>
      <c r="B462" s="672" t="s">
        <v>1053</v>
      </c>
      <c r="C462" s="672" t="s">
        <v>1179</v>
      </c>
      <c r="D462" s="672">
        <v>1.4959557E7</v>
      </c>
      <c r="E462" s="672" t="s">
        <v>68</v>
      </c>
      <c r="F462" s="672" t="s">
        <v>69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1.7263085E7</v>
      </c>
      <c r="B463" s="672" t="s">
        <v>1053</v>
      </c>
      <c r="C463" s="672" t="s">
        <v>1180</v>
      </c>
      <c r="D463" s="672">
        <v>1.5151205E7</v>
      </c>
      <c r="E463" s="672" t="s">
        <v>69</v>
      </c>
      <c r="F463" s="672" t="s">
        <v>68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1.7940536E7</v>
      </c>
      <c r="B464" s="672" t="s">
        <v>1053</v>
      </c>
      <c r="C464" s="672" t="s">
        <v>1101</v>
      </c>
      <c r="D464" s="672">
        <v>1.5828656E7</v>
      </c>
      <c r="E464" s="672" t="s">
        <v>69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1.7976564E7</v>
      </c>
      <c r="B465" s="672" t="s">
        <v>1053</v>
      </c>
      <c r="C465" s="672" t="s">
        <v>1181</v>
      </c>
      <c r="D465" s="672">
        <v>1.5864684E7</v>
      </c>
      <c r="E465" s="672" t="s">
        <v>69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1.8084E7</v>
      </c>
      <c r="B466" s="672" t="s">
        <v>1053</v>
      </c>
      <c r="C466" s="672" t="s">
        <v>1102</v>
      </c>
      <c r="D466" s="672">
        <v>1.597212E7</v>
      </c>
      <c r="E466" s="672" t="s">
        <v>73</v>
      </c>
      <c r="F466" s="672" t="s">
        <v>72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1.8388859E7</v>
      </c>
      <c r="B467" s="672" t="s">
        <v>1053</v>
      </c>
      <c r="C467" s="672" t="s">
        <v>1103</v>
      </c>
      <c r="D467" s="672">
        <v>1.6276979E7</v>
      </c>
      <c r="E467" s="672" t="s">
        <v>68</v>
      </c>
      <c r="F467" s="672" t="s">
        <v>69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1.841114E7</v>
      </c>
      <c r="B468" s="672" t="s">
        <v>1053</v>
      </c>
      <c r="C468" s="672" t="s">
        <v>1200</v>
      </c>
      <c r="D468" s="672">
        <v>1.629926E7</v>
      </c>
      <c r="E468" s="672" t="s">
        <v>72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1.8697633E7</v>
      </c>
      <c r="B469" s="672" t="s">
        <v>1053</v>
      </c>
      <c r="C469" s="672" t="s">
        <v>1182</v>
      </c>
      <c r="D469" s="672">
        <v>1.6585753E7</v>
      </c>
      <c r="E469" s="672" t="s">
        <v>68</v>
      </c>
      <c r="F469" s="672" t="s">
        <v>69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1.9162849E7</v>
      </c>
      <c r="B470" s="672" t="s">
        <v>1053</v>
      </c>
      <c r="C470" s="672" t="s">
        <v>1183</v>
      </c>
      <c r="D470" s="672">
        <v>1.7050969E7</v>
      </c>
      <c r="E470" s="672" t="s">
        <v>69</v>
      </c>
      <c r="F470" s="672" t="s">
        <v>68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1.9240141E7</v>
      </c>
      <c r="B471" s="672" t="s">
        <v>1053</v>
      </c>
      <c r="C471" s="672" t="s">
        <v>1201</v>
      </c>
      <c r="D471" s="672">
        <v>1.7128261E7</v>
      </c>
      <c r="E471" s="672" t="s">
        <v>73</v>
      </c>
      <c r="F471" s="672" t="s">
        <v>72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2.1522371E7</v>
      </c>
      <c r="B472" s="672" t="s">
        <v>1053</v>
      </c>
      <c r="C472" s="672" t="s">
        <v>1109</v>
      </c>
      <c r="D472" s="672">
        <v>1.9360485E7</v>
      </c>
      <c r="E472" s="672" t="s">
        <v>69</v>
      </c>
      <c r="F472" s="672" t="s">
        <v>68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2.181808E7</v>
      </c>
      <c r="B473" s="672" t="s">
        <v>1053</v>
      </c>
      <c r="C473" s="672" t="s">
        <v>1203</v>
      </c>
      <c r="D473" s="672">
        <v>1.9656194E7</v>
      </c>
      <c r="E473" s="672" t="s">
        <v>72</v>
      </c>
      <c r="F473" s="672" t="s">
        <v>73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2.2270989E7</v>
      </c>
      <c r="B474" s="672" t="s">
        <v>1053</v>
      </c>
      <c r="C474" s="672" t="s">
        <v>1204</v>
      </c>
      <c r="D474" s="672">
        <v>2.0109103E7</v>
      </c>
      <c r="E474" s="672" t="s">
        <v>73</v>
      </c>
      <c r="F474" s="672" t="s">
        <v>68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2.228758E7</v>
      </c>
      <c r="B475" s="672" t="s">
        <v>1053</v>
      </c>
      <c r="C475" s="672" t="s">
        <v>1189</v>
      </c>
      <c r="D475" s="672">
        <v>2.0125694E7</v>
      </c>
      <c r="E475" s="672" t="s">
        <v>69</v>
      </c>
      <c r="F475" s="672" t="s">
        <v>73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2.2302105E7</v>
      </c>
      <c r="B476" s="672" t="s">
        <v>1053</v>
      </c>
      <c r="C476" s="672" t="s">
        <v>1111</v>
      </c>
      <c r="D476" s="672">
        <v>2.0140219E7</v>
      </c>
      <c r="E476" s="672" t="s">
        <v>69</v>
      </c>
      <c r="F476" s="672" t="s">
        <v>73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2.2433837E7</v>
      </c>
      <c r="B477" s="672" t="s">
        <v>1053</v>
      </c>
      <c r="C477" s="672" t="s">
        <v>1113</v>
      </c>
      <c r="D477" s="672">
        <v>2.0271951E7</v>
      </c>
      <c r="E477" s="672" t="s">
        <v>73</v>
      </c>
      <c r="F477" s="672" t="s">
        <v>72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2.2467E7</v>
      </c>
      <c r="B478" s="672" t="s">
        <v>1053</v>
      </c>
      <c r="C478" s="672" t="s">
        <v>1205</v>
      </c>
      <c r="D478" s="672">
        <v>2.0305114E7</v>
      </c>
      <c r="E478" s="672" t="s">
        <v>69</v>
      </c>
      <c r="F478" s="672" t="s">
        <v>73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2.2478753E7</v>
      </c>
      <c r="B479" s="672" t="s">
        <v>1053</v>
      </c>
      <c r="C479" s="672" t="s">
        <v>1116</v>
      </c>
      <c r="D479" s="672">
        <v>2.0316867E7</v>
      </c>
      <c r="E479" s="672" t="s">
        <v>69</v>
      </c>
      <c r="F479" s="672" t="s">
        <v>72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2.3303536E7</v>
      </c>
      <c r="B480" s="672" t="s">
        <v>1053</v>
      </c>
      <c r="C480" s="672" t="s">
        <v>1118</v>
      </c>
      <c r="D480" s="672">
        <v>2.114165E7</v>
      </c>
      <c r="E480" s="672" t="s">
        <v>69</v>
      </c>
      <c r="F480" s="672" t="s">
        <v>68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2.3520629E7</v>
      </c>
      <c r="B481" s="672" t="s">
        <v>1053</v>
      </c>
      <c r="C481" s="672" t="s">
        <v>1119</v>
      </c>
      <c r="D481" s="672">
        <v>2.1358743E7</v>
      </c>
      <c r="E481" s="672" t="s">
        <v>68</v>
      </c>
      <c r="F481" s="672" t="s">
        <v>72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2.3578809E7</v>
      </c>
      <c r="B482" s="672" t="s">
        <v>1053</v>
      </c>
      <c r="C482" s="672" t="s">
        <v>1120</v>
      </c>
      <c r="D482" s="672">
        <v>2.1416923E7</v>
      </c>
      <c r="E482" s="672" t="s">
        <v>69</v>
      </c>
      <c r="F482" s="672" t="s">
        <v>73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2.4504903E7</v>
      </c>
      <c r="B483" s="672" t="s">
        <v>1053</v>
      </c>
      <c r="C483" s="672" t="s">
        <v>1121</v>
      </c>
      <c r="D483" s="672">
        <v>2.2358756E7</v>
      </c>
      <c r="E483" s="672" t="s">
        <v>73</v>
      </c>
      <c r="F483" s="672" t="s">
        <v>72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2.8700607E7</v>
      </c>
      <c r="B484" s="672" t="s">
        <v>1053</v>
      </c>
      <c r="C484" s="672" t="s">
        <v>1190</v>
      </c>
      <c r="D484" s="672">
        <v>2.655446E7</v>
      </c>
      <c r="E484" s="672" t="s">
        <v>68</v>
      </c>
      <c r="F484" s="672" t="s">
        <v>72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3436108.0</v>
      </c>
      <c r="B485" s="672" t="s">
        <v>1053</v>
      </c>
      <c r="C485" s="672" t="s">
        <v>1054</v>
      </c>
      <c r="D485" s="672">
        <v>3568067.0</v>
      </c>
      <c r="E485" s="672" t="s">
        <v>69</v>
      </c>
      <c r="F485" s="672" t="s">
        <v>72</v>
      </c>
      <c r="G485" s="672"/>
      <c r="H485" s="672">
        <v>1.0</v>
      </c>
      <c r="I485" s="672" t="s">
        <v>1026</v>
      </c>
      <c r="J485" s="672" t="str">
        <f t="shared" si="1"/>
        <v>A*1</v>
      </c>
    </row>
    <row r="486" ht="14.25" customHeight="1">
      <c r="A486" s="672">
        <v>4473557.0</v>
      </c>
      <c r="B486" s="672" t="s">
        <v>1053</v>
      </c>
      <c r="C486" s="672" t="s">
        <v>1058</v>
      </c>
      <c r="D486" s="672">
        <v>4605516.0</v>
      </c>
      <c r="E486" s="672" t="s">
        <v>73</v>
      </c>
      <c r="F486" s="672" t="s">
        <v>72</v>
      </c>
      <c r="G486" s="672"/>
      <c r="H486" s="672">
        <v>1.0</v>
      </c>
      <c r="I486" s="672" t="s">
        <v>1271</v>
      </c>
      <c r="J486" s="672" t="str">
        <f t="shared" si="1"/>
        <v>A*1</v>
      </c>
    </row>
    <row r="487" ht="14.25" customHeight="1">
      <c r="A487" s="672">
        <v>4579211.0</v>
      </c>
      <c r="B487" s="672" t="s">
        <v>1053</v>
      </c>
      <c r="C487" s="672" t="s">
        <v>1059</v>
      </c>
      <c r="D487" s="672">
        <v>4711170.0</v>
      </c>
      <c r="E487" s="672" t="s">
        <v>69</v>
      </c>
      <c r="F487" s="672" t="s">
        <v>72</v>
      </c>
      <c r="G487" s="672"/>
      <c r="H487" s="672">
        <v>1.0</v>
      </c>
      <c r="I487" s="672" t="s">
        <v>1026</v>
      </c>
      <c r="J487" s="672" t="str">
        <f t="shared" si="1"/>
        <v>A*1</v>
      </c>
    </row>
    <row r="488" ht="14.25" customHeight="1">
      <c r="A488" s="672">
        <v>5628214.0</v>
      </c>
      <c r="B488" s="672" t="s">
        <v>1053</v>
      </c>
      <c r="C488" s="672" t="s">
        <v>1063</v>
      </c>
      <c r="D488" s="672">
        <v>5760173.0</v>
      </c>
      <c r="E488" s="672" t="s">
        <v>73</v>
      </c>
      <c r="F488" s="672" t="s">
        <v>72</v>
      </c>
      <c r="G488" s="672"/>
      <c r="H488" s="672">
        <v>1.0</v>
      </c>
      <c r="I488" s="672" t="s">
        <v>1271</v>
      </c>
      <c r="J488" s="672" t="str">
        <f t="shared" si="1"/>
        <v>A*1</v>
      </c>
    </row>
    <row r="489" ht="14.25" customHeight="1">
      <c r="A489" s="672">
        <v>6772892.0</v>
      </c>
      <c r="B489" s="672" t="s">
        <v>1053</v>
      </c>
      <c r="C489" s="672" t="s">
        <v>1065</v>
      </c>
      <c r="D489" s="672">
        <v>6904851.0</v>
      </c>
      <c r="E489" s="672" t="s">
        <v>68</v>
      </c>
      <c r="F489" s="672" t="s">
        <v>72</v>
      </c>
      <c r="G489" s="672"/>
      <c r="H489" s="672">
        <v>1.0</v>
      </c>
      <c r="I489" s="672" t="s">
        <v>68</v>
      </c>
      <c r="J489" s="672" t="str">
        <f t="shared" si="1"/>
        <v>A*1</v>
      </c>
    </row>
    <row r="490" ht="14.25" customHeight="1">
      <c r="A490" s="672">
        <v>7624670.0</v>
      </c>
      <c r="B490" s="672" t="s">
        <v>1053</v>
      </c>
      <c r="C490" s="672" t="s">
        <v>1068</v>
      </c>
      <c r="D490" s="672">
        <v>7756629.0</v>
      </c>
      <c r="E490" s="672" t="s">
        <v>69</v>
      </c>
      <c r="F490" s="672" t="s">
        <v>68</v>
      </c>
      <c r="G490" s="672"/>
      <c r="H490" s="672">
        <v>1.0</v>
      </c>
      <c r="I490" s="672" t="s">
        <v>1026</v>
      </c>
      <c r="J490" s="672" t="str">
        <f t="shared" si="1"/>
        <v>A*1</v>
      </c>
    </row>
    <row r="491" ht="14.25" customHeight="1">
      <c r="A491" s="672">
        <v>7793210.0</v>
      </c>
      <c r="B491" s="672" t="s">
        <v>1053</v>
      </c>
      <c r="C491" s="672" t="s">
        <v>1070</v>
      </c>
      <c r="D491" s="672">
        <v>7925169.0</v>
      </c>
      <c r="E491" s="672" t="s">
        <v>72</v>
      </c>
      <c r="F491" s="672" t="s">
        <v>69</v>
      </c>
      <c r="G491" s="672"/>
      <c r="H491" s="672">
        <v>1.0</v>
      </c>
      <c r="I491" s="672" t="s">
        <v>72</v>
      </c>
      <c r="J491" s="672" t="str">
        <f t="shared" si="1"/>
        <v>A*1</v>
      </c>
    </row>
    <row r="492" ht="14.25" customHeight="1">
      <c r="A492" s="672">
        <v>7858426.0</v>
      </c>
      <c r="B492" s="672" t="s">
        <v>1053</v>
      </c>
      <c r="C492" s="672" t="s">
        <v>1073</v>
      </c>
      <c r="D492" s="672">
        <v>7990385.0</v>
      </c>
      <c r="E492" s="672" t="s">
        <v>72</v>
      </c>
      <c r="F492" s="672" t="s">
        <v>73</v>
      </c>
      <c r="G492" s="672"/>
      <c r="H492" s="672">
        <v>1.0</v>
      </c>
      <c r="I492" s="672" t="s">
        <v>72</v>
      </c>
      <c r="J492" s="672" t="str">
        <f t="shared" si="1"/>
        <v>A*1</v>
      </c>
    </row>
    <row r="493" ht="14.25" customHeight="1">
      <c r="A493" s="672">
        <v>8200665.0</v>
      </c>
      <c r="B493" s="672" t="s">
        <v>1053</v>
      </c>
      <c r="C493" s="672" t="s">
        <v>1172</v>
      </c>
      <c r="D493" s="672">
        <v>8332624.0</v>
      </c>
      <c r="E493" s="672" t="s">
        <v>68</v>
      </c>
      <c r="F493" s="672" t="s">
        <v>69</v>
      </c>
      <c r="G493" s="672"/>
      <c r="H493" s="672">
        <v>1.0</v>
      </c>
      <c r="I493" s="672" t="s">
        <v>68</v>
      </c>
      <c r="J493" s="672" t="str">
        <f t="shared" si="1"/>
        <v>A*1</v>
      </c>
    </row>
    <row r="494" ht="14.25" customHeight="1">
      <c r="A494" s="672">
        <v>8347884.0</v>
      </c>
      <c r="B494" s="672" t="s">
        <v>1053</v>
      </c>
      <c r="C494" s="672" t="s">
        <v>1075</v>
      </c>
      <c r="D494" s="672">
        <v>8479843.0</v>
      </c>
      <c r="E494" s="672" t="s">
        <v>69</v>
      </c>
      <c r="F494" s="672" t="s">
        <v>68</v>
      </c>
      <c r="G494" s="672"/>
      <c r="H494" s="672">
        <v>1.0</v>
      </c>
      <c r="I494" s="672" t="s">
        <v>1026</v>
      </c>
      <c r="J494" s="672" t="str">
        <f t="shared" si="1"/>
        <v>A*1</v>
      </c>
    </row>
    <row r="495" ht="14.25" customHeight="1">
      <c r="A495" s="672">
        <v>8633970.0</v>
      </c>
      <c r="B495" s="672" t="s">
        <v>1053</v>
      </c>
      <c r="C495" s="672" t="s">
        <v>1077</v>
      </c>
      <c r="D495" s="672">
        <v>8765929.0</v>
      </c>
      <c r="E495" s="672" t="s">
        <v>69</v>
      </c>
      <c r="F495" s="672" t="s">
        <v>68</v>
      </c>
      <c r="G495" s="672"/>
      <c r="H495" s="672">
        <v>1.0</v>
      </c>
      <c r="I495" s="672" t="s">
        <v>1026</v>
      </c>
      <c r="J495" s="672" t="str">
        <f t="shared" si="1"/>
        <v>A*1</v>
      </c>
    </row>
    <row r="496" ht="14.25" customHeight="1">
      <c r="A496" s="672">
        <v>9437613.0</v>
      </c>
      <c r="B496" s="672" t="s">
        <v>1053</v>
      </c>
      <c r="C496" s="672" t="s">
        <v>1198</v>
      </c>
      <c r="D496" s="672">
        <v>9600004.0</v>
      </c>
      <c r="E496" s="672" t="s">
        <v>68</v>
      </c>
      <c r="F496" s="672" t="s">
        <v>73</v>
      </c>
      <c r="G496" s="672"/>
      <c r="H496" s="672">
        <v>1.0</v>
      </c>
      <c r="I496" s="672" t="s">
        <v>68</v>
      </c>
      <c r="J496" s="672" t="str">
        <f t="shared" si="1"/>
        <v>A*1</v>
      </c>
    </row>
    <row r="497" ht="14.25" customHeight="1">
      <c r="A497" s="672">
        <v>1.3490896E7</v>
      </c>
      <c r="B497" s="672" t="s">
        <v>1053</v>
      </c>
      <c r="C497" s="672" t="s">
        <v>1082</v>
      </c>
      <c r="D497" s="672">
        <v>1.133522E7</v>
      </c>
      <c r="E497" s="672" t="s">
        <v>69</v>
      </c>
      <c r="F497" s="672" t="s">
        <v>68</v>
      </c>
      <c r="G497" s="672"/>
      <c r="H497" s="672">
        <v>1.0</v>
      </c>
      <c r="I497" s="672" t="s">
        <v>1026</v>
      </c>
      <c r="J497" s="672" t="str">
        <f t="shared" si="1"/>
        <v>A*1</v>
      </c>
    </row>
    <row r="498" ht="14.25" customHeight="1">
      <c r="A498" s="672">
        <v>1.3646297E7</v>
      </c>
      <c r="B498" s="672" t="s">
        <v>1053</v>
      </c>
      <c r="C498" s="672" t="s">
        <v>1085</v>
      </c>
      <c r="D498" s="672">
        <v>1.1490621E7</v>
      </c>
      <c r="E498" s="672" t="s">
        <v>69</v>
      </c>
      <c r="F498" s="672" t="s">
        <v>68</v>
      </c>
      <c r="G498" s="672"/>
      <c r="H498" s="672">
        <v>1.0</v>
      </c>
      <c r="I498" s="672" t="s">
        <v>1026</v>
      </c>
      <c r="J498" s="672" t="str">
        <f t="shared" si="1"/>
        <v>A*1</v>
      </c>
    </row>
    <row r="499" ht="14.25" customHeight="1">
      <c r="A499" s="672">
        <v>1.4047027E7</v>
      </c>
      <c r="B499" s="672" t="s">
        <v>1053</v>
      </c>
      <c r="C499" s="672" t="s">
        <v>1174</v>
      </c>
      <c r="D499" s="672">
        <v>1.1926321E7</v>
      </c>
      <c r="E499" s="672" t="s">
        <v>72</v>
      </c>
      <c r="F499" s="672" t="s">
        <v>68</v>
      </c>
      <c r="G499" s="672"/>
      <c r="H499" s="672">
        <v>1.0</v>
      </c>
      <c r="I499" s="672" t="s">
        <v>72</v>
      </c>
      <c r="J499" s="672" t="str">
        <f t="shared" si="1"/>
        <v>A*1</v>
      </c>
    </row>
    <row r="500" ht="14.25" customHeight="1">
      <c r="A500" s="672">
        <v>1.4139703E7</v>
      </c>
      <c r="B500" s="672" t="s">
        <v>1053</v>
      </c>
      <c r="C500" s="672" t="s">
        <v>1086</v>
      </c>
      <c r="D500" s="672">
        <v>1.2018997E7</v>
      </c>
      <c r="E500" s="672" t="s">
        <v>73</v>
      </c>
      <c r="F500" s="672" t="s">
        <v>72</v>
      </c>
      <c r="G500" s="672"/>
      <c r="H500" s="672">
        <v>1.0</v>
      </c>
      <c r="I500" s="672" t="s">
        <v>1271</v>
      </c>
      <c r="J500" s="672" t="str">
        <f t="shared" si="1"/>
        <v>A*1</v>
      </c>
    </row>
    <row r="501" ht="14.25" customHeight="1">
      <c r="A501" s="672">
        <v>1.4384804E7</v>
      </c>
      <c r="B501" s="672" t="s">
        <v>1053</v>
      </c>
      <c r="C501" s="672" t="s">
        <v>1177</v>
      </c>
      <c r="D501" s="672">
        <v>1.22641E7</v>
      </c>
      <c r="E501" s="672" t="s">
        <v>68</v>
      </c>
      <c r="F501" s="672" t="s">
        <v>69</v>
      </c>
      <c r="G501" s="672"/>
      <c r="H501" s="672">
        <v>1.0</v>
      </c>
      <c r="I501" s="672" t="s">
        <v>68</v>
      </c>
      <c r="J501" s="672" t="str">
        <f t="shared" si="1"/>
        <v>A*1</v>
      </c>
    </row>
    <row r="502" ht="14.25" customHeight="1">
      <c r="A502" s="672">
        <v>1.4448936E7</v>
      </c>
      <c r="B502" s="672" t="s">
        <v>1053</v>
      </c>
      <c r="C502" s="672" t="s">
        <v>1178</v>
      </c>
      <c r="D502" s="672">
        <v>1.2328209E7</v>
      </c>
      <c r="E502" s="672" t="s">
        <v>68</v>
      </c>
      <c r="F502" s="672" t="s">
        <v>69</v>
      </c>
      <c r="G502" s="672"/>
      <c r="H502" s="672">
        <v>1.0</v>
      </c>
      <c r="I502" s="672" t="s">
        <v>68</v>
      </c>
      <c r="J502" s="672" t="str">
        <f t="shared" si="1"/>
        <v>A*1</v>
      </c>
    </row>
    <row r="503" ht="14.25" customHeight="1">
      <c r="A503" s="672">
        <v>1.4897901E7</v>
      </c>
      <c r="B503" s="672" t="s">
        <v>1053</v>
      </c>
      <c r="C503" s="672" t="s">
        <v>1093</v>
      </c>
      <c r="D503" s="672">
        <v>1.2785967E7</v>
      </c>
      <c r="E503" s="672" t="s">
        <v>72</v>
      </c>
      <c r="F503" s="672" t="s">
        <v>68</v>
      </c>
      <c r="G503" s="672"/>
      <c r="H503" s="672">
        <v>1.0</v>
      </c>
      <c r="I503" s="672" t="s">
        <v>72</v>
      </c>
      <c r="J503" s="672" t="str">
        <f t="shared" si="1"/>
        <v>A*1</v>
      </c>
    </row>
    <row r="504" ht="14.25" customHeight="1">
      <c r="A504" s="672">
        <v>1.5026855E7</v>
      </c>
      <c r="B504" s="672" t="s">
        <v>1053</v>
      </c>
      <c r="C504" s="672" t="s">
        <v>1094</v>
      </c>
      <c r="D504" s="672">
        <v>1.2914943E7</v>
      </c>
      <c r="E504" s="672" t="s">
        <v>68</v>
      </c>
      <c r="F504" s="672" t="s">
        <v>69</v>
      </c>
      <c r="G504" s="672"/>
      <c r="H504" s="672">
        <v>1.0</v>
      </c>
      <c r="I504" s="672" t="s">
        <v>68</v>
      </c>
      <c r="J504" s="672" t="str">
        <f t="shared" si="1"/>
        <v>A*1</v>
      </c>
    </row>
    <row r="505" ht="14.25" customHeight="1">
      <c r="A505" s="672">
        <v>1.531165E7</v>
      </c>
      <c r="B505" s="672" t="s">
        <v>1053</v>
      </c>
      <c r="C505" s="672" t="s">
        <v>1095</v>
      </c>
      <c r="D505" s="672">
        <v>1.3199755E7</v>
      </c>
      <c r="E505" s="672" t="s">
        <v>73</v>
      </c>
      <c r="F505" s="672" t="s">
        <v>69</v>
      </c>
      <c r="G505" s="672"/>
      <c r="H505" s="672">
        <v>1.0</v>
      </c>
      <c r="I505" s="672" t="s">
        <v>1271</v>
      </c>
      <c r="J505" s="672" t="str">
        <f t="shared" si="1"/>
        <v>A*1</v>
      </c>
    </row>
    <row r="506" ht="14.25" customHeight="1">
      <c r="A506" s="672">
        <v>1.5721827E7</v>
      </c>
      <c r="B506" s="672" t="s">
        <v>1053</v>
      </c>
      <c r="C506" s="672" t="s">
        <v>1097</v>
      </c>
      <c r="D506" s="672">
        <v>1.3609947E7</v>
      </c>
      <c r="E506" s="672" t="s">
        <v>73</v>
      </c>
      <c r="F506" s="672" t="s">
        <v>72</v>
      </c>
      <c r="G506" s="672"/>
      <c r="H506" s="672">
        <v>1.0</v>
      </c>
      <c r="I506" s="672" t="s">
        <v>1271</v>
      </c>
      <c r="J506" s="672" t="str">
        <f t="shared" si="1"/>
        <v>A*1</v>
      </c>
    </row>
    <row r="507" ht="14.25" customHeight="1">
      <c r="A507" s="672">
        <v>1.7822921E7</v>
      </c>
      <c r="B507" s="672" t="s">
        <v>1053</v>
      </c>
      <c r="C507" s="672" t="s">
        <v>1100</v>
      </c>
      <c r="D507" s="672">
        <v>1.5711041E7</v>
      </c>
      <c r="E507" s="672" t="s">
        <v>69</v>
      </c>
      <c r="F507" s="672" t="s">
        <v>68</v>
      </c>
      <c r="G507" s="672"/>
      <c r="H507" s="672">
        <v>1.0</v>
      </c>
      <c r="I507" s="672" t="s">
        <v>1026</v>
      </c>
      <c r="J507" s="672" t="str">
        <f t="shared" si="1"/>
        <v>A*1</v>
      </c>
    </row>
    <row r="508" ht="14.25" customHeight="1">
      <c r="A508" s="672">
        <v>1.9424045E7</v>
      </c>
      <c r="B508" s="672" t="s">
        <v>1053</v>
      </c>
      <c r="C508" s="672" t="s">
        <v>1104</v>
      </c>
      <c r="D508" s="672">
        <v>1.7312165E7</v>
      </c>
      <c r="E508" s="672" t="s">
        <v>69</v>
      </c>
      <c r="F508" s="672" t="s">
        <v>68</v>
      </c>
      <c r="G508" s="672"/>
      <c r="H508" s="672">
        <v>1.0</v>
      </c>
      <c r="I508" s="672" t="s">
        <v>1026</v>
      </c>
      <c r="J508" s="672" t="str">
        <f t="shared" si="1"/>
        <v>A*1</v>
      </c>
    </row>
    <row r="509" ht="14.25" customHeight="1">
      <c r="A509" s="672">
        <v>2.117583E7</v>
      </c>
      <c r="B509" s="672" t="s">
        <v>1053</v>
      </c>
      <c r="C509" s="672" t="s">
        <v>1106</v>
      </c>
      <c r="D509" s="672">
        <v>1.9013944E7</v>
      </c>
      <c r="E509" s="672" t="s">
        <v>68</v>
      </c>
      <c r="F509" s="672" t="s">
        <v>69</v>
      </c>
      <c r="G509" s="672"/>
      <c r="H509" s="672">
        <v>1.0</v>
      </c>
      <c r="I509" s="672" t="s">
        <v>68</v>
      </c>
      <c r="J509" s="672" t="str">
        <f t="shared" si="1"/>
        <v>A*1</v>
      </c>
    </row>
    <row r="510" ht="14.25" customHeight="1">
      <c r="A510" s="672">
        <v>2.1230092E7</v>
      </c>
      <c r="B510" s="672" t="s">
        <v>1053</v>
      </c>
      <c r="C510" s="672" t="s">
        <v>1107</v>
      </c>
      <c r="D510" s="672">
        <v>1.9068206E7</v>
      </c>
      <c r="E510" s="672" t="s">
        <v>69</v>
      </c>
      <c r="F510" s="672" t="s">
        <v>68</v>
      </c>
      <c r="G510" s="672"/>
      <c r="H510" s="672">
        <v>1.0</v>
      </c>
      <c r="I510" s="672" t="s">
        <v>1026</v>
      </c>
      <c r="J510" s="672" t="str">
        <f t="shared" si="1"/>
        <v>A*1</v>
      </c>
    </row>
    <row r="511" ht="14.25" customHeight="1">
      <c r="A511" s="672">
        <v>2.1388401E7</v>
      </c>
      <c r="B511" s="672" t="s">
        <v>1053</v>
      </c>
      <c r="C511" s="672" t="s">
        <v>1108</v>
      </c>
      <c r="D511" s="672">
        <v>1.9226515E7</v>
      </c>
      <c r="E511" s="672" t="s">
        <v>73</v>
      </c>
      <c r="F511" s="672" t="s">
        <v>72</v>
      </c>
      <c r="G511" s="672"/>
      <c r="H511" s="672">
        <v>1.0</v>
      </c>
      <c r="I511" s="672" t="s">
        <v>1271</v>
      </c>
      <c r="J511" s="672" t="str">
        <f t="shared" si="1"/>
        <v>A*1</v>
      </c>
    </row>
    <row r="512" ht="14.25" customHeight="1">
      <c r="A512" s="672">
        <v>2.1480828E7</v>
      </c>
      <c r="B512" s="672" t="s">
        <v>1053</v>
      </c>
      <c r="C512" s="672" t="s">
        <v>1202</v>
      </c>
      <c r="D512" s="672">
        <v>1.9318942E7</v>
      </c>
      <c r="E512" s="672" t="s">
        <v>68</v>
      </c>
      <c r="F512" s="672" t="s">
        <v>73</v>
      </c>
      <c r="G512" s="672"/>
      <c r="H512" s="672">
        <v>1.0</v>
      </c>
      <c r="I512" s="672" t="s">
        <v>68</v>
      </c>
      <c r="J512" s="672" t="str">
        <f t="shared" si="1"/>
        <v>A*1</v>
      </c>
    </row>
    <row r="513" ht="14.25" customHeight="1">
      <c r="A513" s="672">
        <v>2.1583819E7</v>
      </c>
      <c r="B513" s="672" t="s">
        <v>1053</v>
      </c>
      <c r="C513" s="672" t="s">
        <v>1186</v>
      </c>
      <c r="D513" s="672">
        <v>1.9421933E7</v>
      </c>
      <c r="E513" s="672" t="s">
        <v>72</v>
      </c>
      <c r="F513" s="672" t="s">
        <v>73</v>
      </c>
      <c r="G513" s="672"/>
      <c r="H513" s="672">
        <v>1.0</v>
      </c>
      <c r="I513" s="672" t="s">
        <v>72</v>
      </c>
      <c r="J513" s="672" t="str">
        <f t="shared" si="1"/>
        <v>A*1</v>
      </c>
    </row>
    <row r="514" ht="14.25" customHeight="1">
      <c r="A514" s="672">
        <v>2.2095093E7</v>
      </c>
      <c r="B514" s="672" t="s">
        <v>1053</v>
      </c>
      <c r="C514" s="672" t="s">
        <v>1187</v>
      </c>
      <c r="D514" s="672">
        <v>1.9933207E7</v>
      </c>
      <c r="E514" s="672" t="s">
        <v>69</v>
      </c>
      <c r="F514" s="672" t="s">
        <v>68</v>
      </c>
      <c r="G514" s="672"/>
      <c r="H514" s="672">
        <v>1.0</v>
      </c>
      <c r="I514" s="672" t="s">
        <v>1026</v>
      </c>
      <c r="J514" s="672" t="str">
        <f t="shared" si="1"/>
        <v>A*1</v>
      </c>
    </row>
    <row r="515" ht="14.25" customHeight="1">
      <c r="A515" s="672">
        <v>2.2149614E7</v>
      </c>
      <c r="B515" s="672" t="s">
        <v>1053</v>
      </c>
      <c r="C515" s="672" t="s">
        <v>1188</v>
      </c>
      <c r="D515" s="672">
        <v>1.9987728E7</v>
      </c>
      <c r="E515" s="672" t="s">
        <v>72</v>
      </c>
      <c r="F515" s="672" t="s">
        <v>73</v>
      </c>
      <c r="G515" s="672"/>
      <c r="H515" s="672">
        <v>1.0</v>
      </c>
      <c r="I515" s="672" t="s">
        <v>72</v>
      </c>
      <c r="J515" s="672" t="str">
        <f t="shared" si="1"/>
        <v>A*1</v>
      </c>
    </row>
    <row r="516" ht="14.25" customHeight="1">
      <c r="A516" s="672">
        <v>2.2457931E7</v>
      </c>
      <c r="B516" s="672" t="s">
        <v>1053</v>
      </c>
      <c r="C516" s="672" t="s">
        <v>1114</v>
      </c>
      <c r="D516" s="672">
        <v>2.0296045E7</v>
      </c>
      <c r="E516" s="672" t="s">
        <v>69</v>
      </c>
      <c r="F516" s="672" t="s">
        <v>72</v>
      </c>
      <c r="G516" s="672"/>
      <c r="H516" s="672">
        <v>1.0</v>
      </c>
      <c r="I516" s="672" t="s">
        <v>1026</v>
      </c>
      <c r="J516" s="672" t="str">
        <f t="shared" si="1"/>
        <v>A*1</v>
      </c>
    </row>
    <row r="517" ht="14.25" customHeight="1">
      <c r="A517" s="672">
        <v>2.2462866E7</v>
      </c>
      <c r="B517" s="672" t="s">
        <v>1053</v>
      </c>
      <c r="C517" s="672" t="s">
        <v>1115</v>
      </c>
      <c r="D517" s="672">
        <v>2.030098E7</v>
      </c>
      <c r="E517" s="672" t="s">
        <v>69</v>
      </c>
      <c r="F517" s="672" t="s">
        <v>72</v>
      </c>
      <c r="G517" s="672"/>
      <c r="H517" s="672">
        <v>1.0</v>
      </c>
      <c r="I517" s="672" t="s">
        <v>1026</v>
      </c>
      <c r="J517" s="672" t="str">
        <f t="shared" si="1"/>
        <v>A*1</v>
      </c>
    </row>
    <row r="518" ht="14.25" customHeight="1">
      <c r="A518" s="672">
        <v>2.2489797E7</v>
      </c>
      <c r="B518" s="672" t="s">
        <v>1053</v>
      </c>
      <c r="C518" s="672" t="s">
        <v>1117</v>
      </c>
      <c r="D518" s="672">
        <v>2.0327911E7</v>
      </c>
      <c r="E518" s="672" t="s">
        <v>72</v>
      </c>
      <c r="F518" s="672" t="s">
        <v>68</v>
      </c>
      <c r="G518" s="672"/>
      <c r="H518" s="672">
        <v>1.0</v>
      </c>
      <c r="I518" s="672" t="s">
        <v>72</v>
      </c>
      <c r="J518" s="672" t="str">
        <f t="shared" si="1"/>
        <v>A*1</v>
      </c>
    </row>
    <row r="519" ht="14.25" customHeight="1">
      <c r="A519" s="672">
        <v>3882973.0</v>
      </c>
      <c r="B519" s="672" t="s">
        <v>1053</v>
      </c>
      <c r="C519" s="672" t="s">
        <v>1056</v>
      </c>
      <c r="D519" s="672">
        <v>4014932.0</v>
      </c>
      <c r="E519" s="672" t="s">
        <v>68</v>
      </c>
      <c r="F519" s="672" t="s">
        <v>73</v>
      </c>
      <c r="G519" s="672"/>
      <c r="H519" s="672">
        <v>2.0</v>
      </c>
      <c r="I519" s="672" t="s">
        <v>1307</v>
      </c>
      <c r="J519" s="672" t="str">
        <f t="shared" si="1"/>
        <v>A*2</v>
      </c>
    </row>
    <row r="520" ht="14.25" customHeight="1">
      <c r="A520" s="672">
        <v>6827437.0</v>
      </c>
      <c r="B520" s="672" t="s">
        <v>1053</v>
      </c>
      <c r="C520" s="672" t="s">
        <v>1066</v>
      </c>
      <c r="D520" s="672">
        <v>6959396.0</v>
      </c>
      <c r="E520" s="672" t="s">
        <v>72</v>
      </c>
      <c r="F520" s="672" t="s">
        <v>69</v>
      </c>
      <c r="G520" s="672"/>
      <c r="H520" s="672">
        <v>2.0</v>
      </c>
      <c r="I520" s="672" t="s">
        <v>1907</v>
      </c>
      <c r="J520" s="672" t="str">
        <f t="shared" si="1"/>
        <v>A*1</v>
      </c>
    </row>
    <row r="521" ht="14.25" customHeight="1">
      <c r="A521" s="672">
        <v>1.3241284E7</v>
      </c>
      <c r="B521" s="672" t="s">
        <v>1053</v>
      </c>
      <c r="C521" s="672" t="s">
        <v>1081</v>
      </c>
      <c r="D521" s="672">
        <v>1.1085608E7</v>
      </c>
      <c r="E521" s="672" t="s">
        <v>72</v>
      </c>
      <c r="F521" s="672" t="s">
        <v>68</v>
      </c>
      <c r="G521" s="672"/>
      <c r="H521" s="672">
        <v>2.0</v>
      </c>
      <c r="I521" s="672" t="s">
        <v>1234</v>
      </c>
      <c r="J521" s="672" t="str">
        <f t="shared" si="1"/>
        <v>A*2</v>
      </c>
    </row>
    <row r="522" ht="14.25" customHeight="1">
      <c r="A522" s="672">
        <v>1.3552562E7</v>
      </c>
      <c r="B522" s="672" t="s">
        <v>1053</v>
      </c>
      <c r="C522" s="672" t="s">
        <v>1083</v>
      </c>
      <c r="D522" s="672">
        <v>1.1396886E7</v>
      </c>
      <c r="E522" s="672" t="s">
        <v>69</v>
      </c>
      <c r="F522" s="672" t="s">
        <v>68</v>
      </c>
      <c r="G522" s="672"/>
      <c r="H522" s="672">
        <v>2.0</v>
      </c>
      <c r="I522" s="672" t="s">
        <v>1230</v>
      </c>
      <c r="J522" s="672" t="str">
        <f t="shared" si="1"/>
        <v>A*2</v>
      </c>
    </row>
    <row r="523" ht="14.25" customHeight="1">
      <c r="A523" s="672">
        <v>1.4384574E7</v>
      </c>
      <c r="B523" s="672" t="s">
        <v>1053</v>
      </c>
      <c r="C523" s="672" t="s">
        <v>1088</v>
      </c>
      <c r="D523" s="672">
        <v>1.226387E7</v>
      </c>
      <c r="E523" s="672" t="s">
        <v>69</v>
      </c>
      <c r="F523" s="672" t="s">
        <v>73</v>
      </c>
      <c r="G523" s="672"/>
      <c r="H523" s="672">
        <v>2.0</v>
      </c>
      <c r="I523" s="672" t="s">
        <v>1230</v>
      </c>
      <c r="J523" s="672" t="str">
        <f t="shared" si="1"/>
        <v>A*2</v>
      </c>
    </row>
    <row r="524" ht="14.25" customHeight="1">
      <c r="A524" s="672">
        <v>1.9514314E7</v>
      </c>
      <c r="B524" s="672" t="s">
        <v>1053</v>
      </c>
      <c r="C524" s="672" t="s">
        <v>1105</v>
      </c>
      <c r="D524" s="672">
        <v>1.7402434E7</v>
      </c>
      <c r="E524" s="672" t="s">
        <v>68</v>
      </c>
      <c r="F524" s="672" t="s">
        <v>69</v>
      </c>
      <c r="G524" s="672"/>
      <c r="H524" s="672">
        <v>2.0</v>
      </c>
      <c r="I524" s="672" t="s">
        <v>1307</v>
      </c>
      <c r="J524" s="672" t="str">
        <f t="shared" si="1"/>
        <v>A*2</v>
      </c>
    </row>
    <row r="525" ht="14.25" customHeight="1">
      <c r="A525" s="672">
        <v>2.1316255E7</v>
      </c>
      <c r="B525" s="672" t="s">
        <v>1053</v>
      </c>
      <c r="C525" s="672" t="s">
        <v>1184</v>
      </c>
      <c r="D525" s="672">
        <v>1.9154369E7</v>
      </c>
      <c r="E525" s="672" t="s">
        <v>72</v>
      </c>
      <c r="F525" s="672" t="s">
        <v>73</v>
      </c>
      <c r="G525" s="672"/>
      <c r="H525" s="672">
        <v>2.0</v>
      </c>
      <c r="I525" s="672" t="s">
        <v>1234</v>
      </c>
      <c r="J525" s="672" t="str">
        <f t="shared" si="1"/>
        <v>A*2</v>
      </c>
    </row>
    <row r="526" ht="14.25" customHeight="1">
      <c r="A526" s="672">
        <v>2.2298305E7</v>
      </c>
      <c r="B526" s="672" t="s">
        <v>1053</v>
      </c>
      <c r="C526" s="672" t="s">
        <v>1110</v>
      </c>
      <c r="D526" s="672">
        <v>2.0136419E7</v>
      </c>
      <c r="E526" s="672" t="s">
        <v>68</v>
      </c>
      <c r="F526" s="672" t="s">
        <v>69</v>
      </c>
      <c r="G526" s="672"/>
      <c r="H526" s="672">
        <v>2.0</v>
      </c>
      <c r="I526" s="672" t="s">
        <v>1307</v>
      </c>
      <c r="J526" s="672" t="str">
        <f t="shared" si="1"/>
        <v>A*2</v>
      </c>
    </row>
    <row r="527" ht="14.25" customHeight="1">
      <c r="A527" s="672">
        <v>2.2320206E7</v>
      </c>
      <c r="B527" s="672" t="s">
        <v>1053</v>
      </c>
      <c r="C527" s="672" t="s">
        <v>1112</v>
      </c>
      <c r="D527" s="672">
        <v>2.015832E7</v>
      </c>
      <c r="E527" s="672" t="s">
        <v>69</v>
      </c>
      <c r="F527" s="672" t="s">
        <v>72</v>
      </c>
      <c r="G527" s="672"/>
      <c r="H527" s="672">
        <v>2.0</v>
      </c>
      <c r="I527" s="672" t="s">
        <v>1230</v>
      </c>
      <c r="J527" s="672" t="str">
        <f t="shared" si="1"/>
        <v>A*2</v>
      </c>
    </row>
    <row r="528" ht="14.25" customHeight="1">
      <c r="A528" s="672">
        <v>7855008.0</v>
      </c>
      <c r="B528" s="672" t="s">
        <v>1053</v>
      </c>
      <c r="C528" s="672" t="s">
        <v>1072</v>
      </c>
      <c r="D528" s="672">
        <v>7986967.0</v>
      </c>
      <c r="E528" s="672" t="s">
        <v>73</v>
      </c>
      <c r="F528" s="672" t="s">
        <v>72</v>
      </c>
      <c r="G528" s="672"/>
      <c r="H528" s="672">
        <v>3.0</v>
      </c>
      <c r="I528" s="672" t="s">
        <v>1277</v>
      </c>
      <c r="J528" s="672" t="str">
        <f t="shared" si="1"/>
        <v>A*3</v>
      </c>
    </row>
    <row r="529" ht="14.25" customHeight="1">
      <c r="A529" s="672">
        <v>1.3850249E7</v>
      </c>
      <c r="B529" s="672" t="s">
        <v>1053</v>
      </c>
      <c r="C529" s="672" t="s">
        <v>1214</v>
      </c>
      <c r="D529" s="672">
        <v>1.1729543E7</v>
      </c>
      <c r="E529" s="672" t="s">
        <v>68</v>
      </c>
      <c r="F529" s="672" t="s">
        <v>73</v>
      </c>
      <c r="G529" s="672"/>
      <c r="H529" s="672">
        <v>3.0</v>
      </c>
      <c r="I529" s="672" t="s">
        <v>1037</v>
      </c>
      <c r="J529" s="672" t="str">
        <f t="shared" si="1"/>
        <v>A*3</v>
      </c>
    </row>
    <row r="530" ht="14.25" customHeight="1">
      <c r="A530" s="672">
        <v>1.4607886E7</v>
      </c>
      <c r="B530" s="672" t="s">
        <v>1053</v>
      </c>
      <c r="C530" s="672" t="s">
        <v>1090</v>
      </c>
      <c r="D530" s="672">
        <v>1.2496088E7</v>
      </c>
      <c r="E530" s="672" t="s">
        <v>72</v>
      </c>
      <c r="F530" s="672" t="s">
        <v>68</v>
      </c>
      <c r="G530" s="672"/>
      <c r="H530" s="672">
        <v>4.0</v>
      </c>
      <c r="I530" s="672" t="s">
        <v>1685</v>
      </c>
      <c r="J530" s="672" t="str">
        <f t="shared" si="1"/>
        <v>A*4</v>
      </c>
    </row>
    <row r="531" ht="14.25" customHeight="1">
      <c r="A531" s="672">
        <v>2.1507807E7</v>
      </c>
      <c r="B531" s="672" t="s">
        <v>1053</v>
      </c>
      <c r="C531" s="672" t="s">
        <v>1185</v>
      </c>
      <c r="D531" s="672">
        <v>1.9345921E7</v>
      </c>
      <c r="E531" s="672" t="s">
        <v>68</v>
      </c>
      <c r="F531" s="672" t="s">
        <v>69</v>
      </c>
      <c r="G531" s="672"/>
      <c r="H531" s="672">
        <v>3.0</v>
      </c>
      <c r="I531" s="672" t="s">
        <v>1037</v>
      </c>
      <c r="J531" s="672" t="str">
        <f t="shared" si="1"/>
        <v>A*3</v>
      </c>
    </row>
    <row r="532" ht="14.25" customHeight="1">
      <c r="A532" s="672">
        <v>4730149.0</v>
      </c>
      <c r="B532" s="672" t="s">
        <v>1053</v>
      </c>
      <c r="C532" s="672" t="s">
        <v>1126</v>
      </c>
      <c r="D532" s="672">
        <v>4862108.0</v>
      </c>
      <c r="E532" s="672" t="s">
        <v>72</v>
      </c>
      <c r="F532" s="672" t="s">
        <v>73</v>
      </c>
      <c r="G532" s="672" t="s">
        <v>1127</v>
      </c>
      <c r="H532" s="672">
        <v>1.0</v>
      </c>
      <c r="I532" s="672" t="s">
        <v>72</v>
      </c>
      <c r="J532" s="672" t="str">
        <f t="shared" si="1"/>
        <v>A*1</v>
      </c>
    </row>
    <row r="533" ht="14.25" customHeight="1">
      <c r="A533" s="672">
        <v>7335092.0</v>
      </c>
      <c r="B533" s="672" t="s">
        <v>1053</v>
      </c>
      <c r="C533" s="672" t="s">
        <v>1131</v>
      </c>
      <c r="D533" s="672">
        <v>7467051.0</v>
      </c>
      <c r="E533" s="672" t="s">
        <v>73</v>
      </c>
      <c r="F533" s="672" t="s">
        <v>68</v>
      </c>
      <c r="G533" s="672" t="s">
        <v>1132</v>
      </c>
      <c r="H533" s="672">
        <v>1.0</v>
      </c>
      <c r="I533" s="672" t="s">
        <v>1271</v>
      </c>
      <c r="J533" s="672" t="str">
        <f t="shared" si="1"/>
        <v>A*1</v>
      </c>
    </row>
    <row r="534" ht="14.25" customHeight="1">
      <c r="A534" s="672">
        <v>8001005.0</v>
      </c>
      <c r="B534" s="672" t="s">
        <v>1053</v>
      </c>
      <c r="C534" s="672" t="s">
        <v>1133</v>
      </c>
      <c r="D534" s="672">
        <v>8132964.0</v>
      </c>
      <c r="E534" s="672" t="s">
        <v>68</v>
      </c>
      <c r="F534" s="672" t="s">
        <v>69</v>
      </c>
      <c r="G534" s="672" t="s">
        <v>1134</v>
      </c>
      <c r="H534" s="672">
        <v>1.0</v>
      </c>
      <c r="I534" s="672" t="s">
        <v>68</v>
      </c>
      <c r="J534" s="672" t="str">
        <f t="shared" si="1"/>
        <v>A*1</v>
      </c>
    </row>
    <row r="535" ht="14.25" customHeight="1">
      <c r="A535" s="672">
        <v>1.4490338E7</v>
      </c>
      <c r="B535" s="672" t="s">
        <v>1053</v>
      </c>
      <c r="C535" s="672" t="s">
        <v>1139</v>
      </c>
      <c r="D535" s="672">
        <v>1.2369607E7</v>
      </c>
      <c r="E535" s="672" t="s">
        <v>72</v>
      </c>
      <c r="F535" s="672" t="s">
        <v>73</v>
      </c>
      <c r="G535" s="672" t="s">
        <v>1140</v>
      </c>
      <c r="H535" s="672">
        <v>1.0</v>
      </c>
      <c r="I535" s="672" t="s">
        <v>72</v>
      </c>
      <c r="J535" s="672" t="str">
        <f t="shared" si="1"/>
        <v>A*1</v>
      </c>
    </row>
    <row r="536" ht="14.25" customHeight="1">
      <c r="A536" s="672">
        <v>1.4565526E7</v>
      </c>
      <c r="B536" s="672" t="s">
        <v>1053</v>
      </c>
      <c r="C536" s="672" t="s">
        <v>1141</v>
      </c>
      <c r="D536" s="672">
        <v>1.2453726E7</v>
      </c>
      <c r="E536" s="672" t="s">
        <v>72</v>
      </c>
      <c r="F536" s="672" t="s">
        <v>68</v>
      </c>
      <c r="G536" s="672" t="s">
        <v>1142</v>
      </c>
      <c r="H536" s="672">
        <v>1.0</v>
      </c>
      <c r="I536" s="672" t="s">
        <v>72</v>
      </c>
      <c r="J536" s="672" t="str">
        <f t="shared" si="1"/>
        <v>A*1</v>
      </c>
    </row>
    <row r="537" ht="14.25" customHeight="1">
      <c r="A537" s="672">
        <v>1.48789E7</v>
      </c>
      <c r="B537" s="672" t="s">
        <v>1053</v>
      </c>
      <c r="C537" s="672" t="s">
        <v>1143</v>
      </c>
      <c r="D537" s="672">
        <v>1.276697E7</v>
      </c>
      <c r="E537" s="672" t="s">
        <v>69</v>
      </c>
      <c r="F537" s="672" t="s">
        <v>68</v>
      </c>
      <c r="G537" s="672" t="s">
        <v>1143</v>
      </c>
      <c r="H537" s="672">
        <v>1.0</v>
      </c>
      <c r="I537" s="672" t="s">
        <v>1026</v>
      </c>
      <c r="J537" s="672" t="str">
        <f t="shared" si="1"/>
        <v>A*1</v>
      </c>
    </row>
    <row r="538" ht="14.25" customHeight="1">
      <c r="A538" s="672">
        <v>1.5773928E7</v>
      </c>
      <c r="B538" s="672" t="s">
        <v>1053</v>
      </c>
      <c r="C538" s="672" t="s">
        <v>1144</v>
      </c>
      <c r="D538" s="672">
        <v>1.3662048E7</v>
      </c>
      <c r="E538" s="672" t="s">
        <v>72</v>
      </c>
      <c r="F538" s="672" t="s">
        <v>73</v>
      </c>
      <c r="G538" s="672" t="s">
        <v>1144</v>
      </c>
      <c r="H538" s="672">
        <v>1.0</v>
      </c>
      <c r="I538" s="672" t="s">
        <v>1033</v>
      </c>
      <c r="J538" s="672" t="str">
        <f t="shared" si="1"/>
        <v>A*1</v>
      </c>
    </row>
    <row r="539" ht="14.25" customHeight="1">
      <c r="A539" s="672">
        <v>1.7109342E7</v>
      </c>
      <c r="B539" s="672" t="s">
        <v>1053</v>
      </c>
      <c r="C539" s="672" t="s">
        <v>1145</v>
      </c>
      <c r="D539" s="672">
        <v>1.4997462E7</v>
      </c>
      <c r="E539" s="672" t="s">
        <v>73</v>
      </c>
      <c r="F539" s="672" t="s">
        <v>69</v>
      </c>
      <c r="G539" s="672" t="s">
        <v>1146</v>
      </c>
      <c r="H539" s="672">
        <v>1.0</v>
      </c>
      <c r="I539" s="672" t="s">
        <v>1271</v>
      </c>
      <c r="J539" s="672" t="str">
        <f t="shared" si="1"/>
        <v>A*1</v>
      </c>
    </row>
    <row r="540" ht="14.25" customHeight="1">
      <c r="A540" s="672">
        <v>1.8235291E7</v>
      </c>
      <c r="B540" s="672" t="s">
        <v>1053</v>
      </c>
      <c r="C540" s="672" t="s">
        <v>1151</v>
      </c>
      <c r="D540" s="672">
        <v>1.6123411E7</v>
      </c>
      <c r="E540" s="672" t="s">
        <v>72</v>
      </c>
      <c r="F540" s="672" t="s">
        <v>73</v>
      </c>
      <c r="G540" s="672" t="s">
        <v>1152</v>
      </c>
      <c r="H540" s="672">
        <v>1.0</v>
      </c>
      <c r="I540" s="672" t="s">
        <v>72</v>
      </c>
      <c r="J540" s="672" t="str">
        <f t="shared" si="1"/>
        <v>A*1</v>
      </c>
    </row>
    <row r="541" ht="14.25" customHeight="1">
      <c r="A541" s="672">
        <v>1.9087468E7</v>
      </c>
      <c r="B541" s="672" t="s">
        <v>1053</v>
      </c>
      <c r="C541" s="672" t="s">
        <v>1157</v>
      </c>
      <c r="D541" s="672">
        <v>1.6975588E7</v>
      </c>
      <c r="E541" s="672" t="s">
        <v>69</v>
      </c>
      <c r="F541" s="672" t="s">
        <v>73</v>
      </c>
      <c r="G541" s="672" t="s">
        <v>1158</v>
      </c>
      <c r="H541" s="672">
        <v>1.0</v>
      </c>
      <c r="I541" s="672" t="s">
        <v>1026</v>
      </c>
      <c r="J541" s="672" t="str">
        <f t="shared" si="1"/>
        <v>A*1</v>
      </c>
    </row>
    <row r="542" ht="14.25" customHeight="1">
      <c r="A542" s="672">
        <v>2.1343773E7</v>
      </c>
      <c r="B542" s="672" t="s">
        <v>1053</v>
      </c>
      <c r="C542" s="672" t="s">
        <v>1159</v>
      </c>
      <c r="D542" s="672">
        <v>1.9181887E7</v>
      </c>
      <c r="E542" s="672" t="s">
        <v>69</v>
      </c>
      <c r="F542" s="672" t="s">
        <v>72</v>
      </c>
      <c r="G542" s="672" t="s">
        <v>1159</v>
      </c>
      <c r="H542" s="672">
        <v>1.0</v>
      </c>
      <c r="I542" s="672" t="s">
        <v>1026</v>
      </c>
      <c r="J542" s="672" t="str">
        <f t="shared" si="1"/>
        <v>A*1</v>
      </c>
    </row>
    <row r="543" ht="14.25" customHeight="1">
      <c r="A543" s="672">
        <v>2.1780564E7</v>
      </c>
      <c r="B543" s="672" t="s">
        <v>1053</v>
      </c>
      <c r="C543" s="672" t="s">
        <v>1160</v>
      </c>
      <c r="D543" s="672">
        <v>1.9618678E7</v>
      </c>
      <c r="E543" s="672" t="s">
        <v>68</v>
      </c>
      <c r="F543" s="672" t="s">
        <v>69</v>
      </c>
      <c r="G543" s="672" t="s">
        <v>1161</v>
      </c>
      <c r="H543" s="672">
        <v>1.0</v>
      </c>
      <c r="I543" s="672" t="s">
        <v>68</v>
      </c>
      <c r="J543" s="672" t="str">
        <f t="shared" si="1"/>
        <v>A*1</v>
      </c>
    </row>
    <row r="544" ht="14.25" customHeight="1">
      <c r="A544" s="672">
        <v>2.859253E7</v>
      </c>
      <c r="B544" s="672" t="s">
        <v>1053</v>
      </c>
      <c r="C544" s="672" t="s">
        <v>1168</v>
      </c>
      <c r="D544" s="672">
        <v>2.6446383E7</v>
      </c>
      <c r="E544" s="672" t="s">
        <v>73</v>
      </c>
      <c r="F544" s="672" t="s">
        <v>72</v>
      </c>
      <c r="G544" s="672" t="s">
        <v>1169</v>
      </c>
      <c r="H544" s="672">
        <v>1.0</v>
      </c>
      <c r="I544" s="672" t="s">
        <v>1271</v>
      </c>
      <c r="J544" s="672" t="str">
        <f t="shared" si="1"/>
        <v>A*1</v>
      </c>
    </row>
    <row r="545" ht="14.25" customHeight="1">
      <c r="A545" s="672">
        <v>2.3482107E7</v>
      </c>
      <c r="B545" s="672" t="s">
        <v>1053</v>
      </c>
      <c r="C545" s="672" t="s">
        <v>1122</v>
      </c>
      <c r="D545" s="672">
        <v>2.1320221E7</v>
      </c>
      <c r="E545" s="672" t="s">
        <v>72</v>
      </c>
      <c r="F545" s="672" t="s">
        <v>69</v>
      </c>
      <c r="G545" s="672" t="s">
        <v>1123</v>
      </c>
      <c r="H545" s="672"/>
      <c r="I545" s="672"/>
      <c r="J545" s="672" t="str">
        <f t="shared" si="1"/>
        <v/>
      </c>
    </row>
    <row r="546" ht="14.25" customHeight="1">
      <c r="A546" s="672">
        <v>2688259.0</v>
      </c>
      <c r="B546" s="672" t="s">
        <v>1053</v>
      </c>
      <c r="C546" s="672" t="s">
        <v>1191</v>
      </c>
      <c r="D546" s="672">
        <v>2820218.0</v>
      </c>
      <c r="E546" s="672" t="s">
        <v>73</v>
      </c>
      <c r="F546" s="672" t="s">
        <v>72</v>
      </c>
      <c r="G546" s="672" t="s">
        <v>1192</v>
      </c>
      <c r="H546" s="672"/>
      <c r="I546" s="672"/>
      <c r="J546" s="672" t="str">
        <f t="shared" si="1"/>
        <v/>
      </c>
    </row>
    <row r="547" ht="14.25" customHeight="1">
      <c r="A547" s="672">
        <v>4223443.0</v>
      </c>
      <c r="B547" s="672" t="s">
        <v>1053</v>
      </c>
      <c r="C547" s="672" t="s">
        <v>1124</v>
      </c>
      <c r="D547" s="672">
        <v>4355402.0</v>
      </c>
      <c r="E547" s="672" t="s">
        <v>73</v>
      </c>
      <c r="F547" s="672" t="s">
        <v>72</v>
      </c>
      <c r="G547" s="672" t="s">
        <v>1125</v>
      </c>
      <c r="H547" s="672"/>
      <c r="I547" s="672"/>
      <c r="J547" s="672" t="str">
        <f t="shared" si="1"/>
        <v/>
      </c>
    </row>
    <row r="548" ht="14.25" customHeight="1">
      <c r="A548" s="672">
        <v>6429974.0</v>
      </c>
      <c r="B548" s="672" t="s">
        <v>1053</v>
      </c>
      <c r="C548" s="672" t="s">
        <v>1128</v>
      </c>
      <c r="D548" s="672">
        <v>6561933.0</v>
      </c>
      <c r="E548" s="672" t="s">
        <v>72</v>
      </c>
      <c r="F548" s="672" t="s">
        <v>69</v>
      </c>
      <c r="G548" s="672" t="s">
        <v>1129</v>
      </c>
      <c r="H548" s="672"/>
      <c r="I548" s="672"/>
      <c r="J548" s="672" t="str">
        <f t="shared" si="1"/>
        <v/>
      </c>
    </row>
    <row r="549" ht="14.25" customHeight="1">
      <c r="A549" s="672">
        <v>7141195.0</v>
      </c>
      <c r="B549" s="672" t="s">
        <v>1053</v>
      </c>
      <c r="C549" s="672" t="s">
        <v>1130</v>
      </c>
      <c r="D549" s="672">
        <v>7273154.0</v>
      </c>
      <c r="E549" s="672" t="s">
        <v>72</v>
      </c>
      <c r="F549" s="672" t="s">
        <v>73</v>
      </c>
      <c r="G549" s="672" t="s">
        <v>1130</v>
      </c>
      <c r="H549" s="672"/>
      <c r="I549" s="672"/>
      <c r="J549" s="672" t="str">
        <f t="shared" si="1"/>
        <v/>
      </c>
    </row>
    <row r="550" ht="14.25" customHeight="1">
      <c r="A550" s="672">
        <v>7435293.0</v>
      </c>
      <c r="B550" s="672" t="s">
        <v>1053</v>
      </c>
      <c r="C550" s="672" t="s">
        <v>1206</v>
      </c>
      <c r="D550" s="672">
        <v>7567252.0</v>
      </c>
      <c r="E550" s="672" t="s">
        <v>72</v>
      </c>
      <c r="F550" s="672" t="s">
        <v>69</v>
      </c>
      <c r="G550" s="672" t="s">
        <v>1207</v>
      </c>
      <c r="H550" s="672"/>
      <c r="I550" s="672"/>
      <c r="J550" s="672" t="str">
        <f t="shared" si="1"/>
        <v/>
      </c>
    </row>
    <row r="551" ht="14.25" customHeight="1">
      <c r="A551" s="672">
        <v>8199390.0</v>
      </c>
      <c r="B551" s="672" t="s">
        <v>1053</v>
      </c>
      <c r="C551" s="672" t="s">
        <v>1210</v>
      </c>
      <c r="D551" s="672">
        <v>8331349.0</v>
      </c>
      <c r="E551" s="672" t="s">
        <v>68</v>
      </c>
      <c r="F551" s="672" t="s">
        <v>69</v>
      </c>
      <c r="G551" s="672" t="s">
        <v>1211</v>
      </c>
      <c r="H551" s="672"/>
      <c r="I551" s="672"/>
      <c r="J551" s="672" t="str">
        <f t="shared" si="1"/>
        <v/>
      </c>
    </row>
    <row r="552" ht="14.25" customHeight="1">
      <c r="A552" s="672">
        <v>8342295.0</v>
      </c>
      <c r="B552" s="672" t="s">
        <v>1053</v>
      </c>
      <c r="C552" s="672" t="s">
        <v>1135</v>
      </c>
      <c r="D552" s="672">
        <v>8474254.0</v>
      </c>
      <c r="E552" s="672" t="s">
        <v>73</v>
      </c>
      <c r="F552" s="672" t="s">
        <v>72</v>
      </c>
      <c r="G552" s="672" t="s">
        <v>1136</v>
      </c>
      <c r="H552" s="672"/>
      <c r="I552" s="672"/>
      <c r="J552" s="672" t="str">
        <f t="shared" si="1"/>
        <v/>
      </c>
    </row>
    <row r="553" ht="14.25" customHeight="1">
      <c r="A553" s="672">
        <v>8776081.0</v>
      </c>
      <c r="B553" s="672" t="s">
        <v>1053</v>
      </c>
      <c r="C553" s="672" t="s">
        <v>1137</v>
      </c>
      <c r="D553" s="672">
        <v>8908040.0</v>
      </c>
      <c r="E553" s="672" t="s">
        <v>72</v>
      </c>
      <c r="F553" s="672" t="s">
        <v>73</v>
      </c>
      <c r="G553" s="672" t="s">
        <v>1137</v>
      </c>
      <c r="H553" s="672"/>
      <c r="I553" s="672"/>
      <c r="J553" s="672" t="str">
        <f t="shared" si="1"/>
        <v/>
      </c>
    </row>
    <row r="554" ht="14.25" customHeight="1">
      <c r="A554" s="672">
        <v>8888722.0</v>
      </c>
      <c r="B554" s="672" t="s">
        <v>1053</v>
      </c>
      <c r="C554" s="672" t="s">
        <v>1138</v>
      </c>
      <c r="D554" s="672">
        <v>9020681.0</v>
      </c>
      <c r="E554" s="672" t="s">
        <v>72</v>
      </c>
      <c r="F554" s="672" t="s">
        <v>73</v>
      </c>
      <c r="G554" s="672" t="s">
        <v>1138</v>
      </c>
      <c r="H554" s="672"/>
      <c r="I554" s="672"/>
      <c r="J554" s="672" t="str">
        <f t="shared" si="1"/>
        <v/>
      </c>
    </row>
    <row r="555" ht="14.25" customHeight="1">
      <c r="A555" s="672">
        <v>9099106.0</v>
      </c>
      <c r="B555" s="672" t="s">
        <v>1053</v>
      </c>
      <c r="C555" s="672" t="s">
        <v>1193</v>
      </c>
      <c r="D555" s="672">
        <v>9261497.0</v>
      </c>
      <c r="E555" s="672" t="s">
        <v>68</v>
      </c>
      <c r="F555" s="672" t="s">
        <v>69</v>
      </c>
      <c r="G555" s="672" t="s">
        <v>1194</v>
      </c>
      <c r="H555" s="672"/>
      <c r="I555" s="672"/>
      <c r="J555" s="672" t="str">
        <f t="shared" si="1"/>
        <v/>
      </c>
    </row>
    <row r="556" ht="14.25" customHeight="1">
      <c r="A556" s="672">
        <v>1.3814181E7</v>
      </c>
      <c r="B556" s="672" t="s">
        <v>1053</v>
      </c>
      <c r="C556" s="672" t="s">
        <v>1195</v>
      </c>
      <c r="D556" s="672">
        <v>1.1693475E7</v>
      </c>
      <c r="E556" s="672" t="s">
        <v>69</v>
      </c>
      <c r="F556" s="672" t="s">
        <v>68</v>
      </c>
      <c r="G556" s="672" t="s">
        <v>1196</v>
      </c>
      <c r="H556" s="672"/>
      <c r="I556" s="672"/>
      <c r="J556" s="672" t="str">
        <f t="shared" si="1"/>
        <v/>
      </c>
    </row>
    <row r="557" ht="14.25" customHeight="1">
      <c r="A557" s="672">
        <v>1.7743975E7</v>
      </c>
      <c r="B557" s="672" t="s">
        <v>1053</v>
      </c>
      <c r="C557" s="672" t="s">
        <v>1147</v>
      </c>
      <c r="D557" s="672">
        <v>1.5632095E7</v>
      </c>
      <c r="E557" s="672" t="s">
        <v>68</v>
      </c>
      <c r="F557" s="672" t="s">
        <v>72</v>
      </c>
      <c r="G557" s="672" t="s">
        <v>1148</v>
      </c>
      <c r="H557" s="672"/>
      <c r="I557" s="672"/>
      <c r="J557" s="672" t="str">
        <f t="shared" si="1"/>
        <v/>
      </c>
    </row>
    <row r="558" ht="14.25" customHeight="1">
      <c r="A558" s="672">
        <v>1.7984965E7</v>
      </c>
      <c r="B558" s="672" t="s">
        <v>1053</v>
      </c>
      <c r="C558" s="672" t="s">
        <v>1149</v>
      </c>
      <c r="D558" s="672">
        <v>1.5873085E7</v>
      </c>
      <c r="E558" s="672" t="s">
        <v>68</v>
      </c>
      <c r="F558" s="672" t="s">
        <v>69</v>
      </c>
      <c r="G558" s="672" t="s">
        <v>1150</v>
      </c>
      <c r="H558" s="672"/>
      <c r="I558" s="672"/>
      <c r="J558" s="672" t="str">
        <f t="shared" si="1"/>
        <v/>
      </c>
    </row>
    <row r="559" ht="14.25" customHeight="1">
      <c r="A559" s="672">
        <v>1.8740131E7</v>
      </c>
      <c r="B559" s="672" t="s">
        <v>1053</v>
      </c>
      <c r="C559" s="672" t="s">
        <v>1153</v>
      </c>
      <c r="D559" s="672">
        <v>1.6628251E7</v>
      </c>
      <c r="E559" s="672" t="s">
        <v>68</v>
      </c>
      <c r="F559" s="672" t="s">
        <v>69</v>
      </c>
      <c r="G559" s="672" t="s">
        <v>1154</v>
      </c>
      <c r="H559" s="672"/>
      <c r="I559" s="672"/>
      <c r="J559" s="672" t="str">
        <f t="shared" si="1"/>
        <v/>
      </c>
    </row>
    <row r="560" ht="14.25" customHeight="1">
      <c r="A560" s="672">
        <v>1.9075958E7</v>
      </c>
      <c r="B560" s="672" t="s">
        <v>1053</v>
      </c>
      <c r="C560" s="672" t="s">
        <v>1155</v>
      </c>
      <c r="D560" s="672">
        <v>1.6964078E7</v>
      </c>
      <c r="E560" s="672" t="s">
        <v>69</v>
      </c>
      <c r="F560" s="672" t="s">
        <v>73</v>
      </c>
      <c r="G560" s="672" t="s">
        <v>1156</v>
      </c>
      <c r="H560" s="672"/>
      <c r="I560" s="672"/>
      <c r="J560" s="672" t="str">
        <f t="shared" si="1"/>
        <v/>
      </c>
    </row>
    <row r="561" ht="14.25" customHeight="1">
      <c r="A561" s="672">
        <v>2.1993967E7</v>
      </c>
      <c r="B561" s="672" t="s">
        <v>1053</v>
      </c>
      <c r="C561" s="672" t="s">
        <v>1212</v>
      </c>
      <c r="D561" s="672">
        <v>1.9832081E7</v>
      </c>
      <c r="E561" s="672" t="s">
        <v>72</v>
      </c>
      <c r="F561" s="672" t="s">
        <v>73</v>
      </c>
      <c r="G561" s="672" t="s">
        <v>1213</v>
      </c>
      <c r="H561" s="672"/>
      <c r="I561" s="672"/>
      <c r="J561" s="672" t="str">
        <f t="shared" si="1"/>
        <v/>
      </c>
    </row>
    <row r="562" ht="14.25" customHeight="1">
      <c r="A562" s="672">
        <v>2.2918086E7</v>
      </c>
      <c r="B562" s="672" t="s">
        <v>1053</v>
      </c>
      <c r="C562" s="672" t="s">
        <v>1162</v>
      </c>
      <c r="D562" s="672">
        <v>2.07562E7</v>
      </c>
      <c r="E562" s="672" t="s">
        <v>73</v>
      </c>
      <c r="F562" s="672" t="s">
        <v>72</v>
      </c>
      <c r="G562" s="672" t="s">
        <v>1163</v>
      </c>
      <c r="H562" s="672"/>
      <c r="I562" s="672"/>
      <c r="J562" s="672" t="str">
        <f t="shared" si="1"/>
        <v/>
      </c>
    </row>
    <row r="563" ht="14.25" customHeight="1">
      <c r="A563" s="672">
        <v>2.3731443E7</v>
      </c>
      <c r="B563" s="672" t="s">
        <v>1053</v>
      </c>
      <c r="C563" s="672" t="s">
        <v>1164</v>
      </c>
      <c r="D563" s="672">
        <v>2.1569557E7</v>
      </c>
      <c r="E563" s="672" t="s">
        <v>72</v>
      </c>
      <c r="F563" s="672" t="s">
        <v>73</v>
      </c>
      <c r="G563" s="672" t="s">
        <v>1165</v>
      </c>
      <c r="H563" s="672"/>
      <c r="I563" s="672"/>
      <c r="J563" s="672" t="str">
        <f t="shared" si="1"/>
        <v/>
      </c>
    </row>
    <row r="564" ht="14.25" customHeight="1">
      <c r="A564" s="672">
        <v>2.395322E7</v>
      </c>
      <c r="B564" s="672" t="s">
        <v>1053</v>
      </c>
      <c r="C564" s="672" t="s">
        <v>1166</v>
      </c>
      <c r="D564" s="672">
        <v>2.1807073E7</v>
      </c>
      <c r="E564" s="672" t="s">
        <v>73</v>
      </c>
      <c r="F564" s="672" t="s">
        <v>68</v>
      </c>
      <c r="G564" s="672" t="s">
        <v>1167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>
        <v>1.0</v>
      </c>
      <c r="I565" s="672" t="s">
        <v>72</v>
      </c>
      <c r="J565" s="672" t="str">
        <f t="shared" si="1"/>
        <v>A*1</v>
      </c>
    </row>
    <row r="566" ht="14.25" customHeight="1">
      <c r="A566" s="672">
        <v>8256380.0</v>
      </c>
      <c r="B566" s="672" t="s">
        <v>713</v>
      </c>
      <c r="C566" s="672" t="s">
        <v>721</v>
      </c>
      <c r="D566" s="672">
        <v>8388339.0</v>
      </c>
      <c r="E566" s="672" t="s">
        <v>69</v>
      </c>
      <c r="F566" s="672" t="s">
        <v>68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5068284.0</v>
      </c>
      <c r="B567" s="672" t="s">
        <v>713</v>
      </c>
      <c r="C567" s="672" t="s">
        <v>722</v>
      </c>
      <c r="D567" s="672">
        <v>5200243.0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9003531.0</v>
      </c>
      <c r="B568" s="672" t="s">
        <v>713</v>
      </c>
      <c r="C568" s="672" t="s">
        <v>723</v>
      </c>
      <c r="D568" s="672">
        <v>9165922.0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3349204.0</v>
      </c>
      <c r="B569" s="672" t="s">
        <v>713</v>
      </c>
      <c r="C569" s="672" t="s">
        <v>724</v>
      </c>
      <c r="D569" s="672">
        <v>3481163.0</v>
      </c>
      <c r="E569" s="672" t="s">
        <v>68</v>
      </c>
      <c r="F569" s="672" t="s">
        <v>69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8593442.0</v>
      </c>
      <c r="B570" s="672" t="s">
        <v>713</v>
      </c>
      <c r="C570" s="672" t="s">
        <v>733</v>
      </c>
      <c r="D570" s="672">
        <v>8725401.0</v>
      </c>
      <c r="E570" s="672" t="s">
        <v>69</v>
      </c>
      <c r="F570" s="672" t="s">
        <v>68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1.7482307E7</v>
      </c>
      <c r="B571" s="672" t="s">
        <v>713</v>
      </c>
      <c r="C571" s="672" t="s">
        <v>714</v>
      </c>
      <c r="D571" s="672">
        <v>1.5370427E7</v>
      </c>
      <c r="E571" s="672" t="s">
        <v>73</v>
      </c>
      <c r="F571" s="672" t="s">
        <v>72</v>
      </c>
      <c r="G571" s="672"/>
      <c r="H571" s="672">
        <v>2.0</v>
      </c>
      <c r="I571" s="672" t="s">
        <v>1300</v>
      </c>
      <c r="J571" s="672" t="str">
        <f t="shared" si="1"/>
        <v>A*2</v>
      </c>
    </row>
    <row r="572" ht="14.25" customHeight="1">
      <c r="A572" s="672">
        <v>6932934.0</v>
      </c>
      <c r="B572" s="672" t="s">
        <v>713</v>
      </c>
      <c r="C572" s="672" t="s">
        <v>725</v>
      </c>
      <c r="D572" s="672">
        <v>7064893.0</v>
      </c>
      <c r="E572" s="672" t="s">
        <v>72</v>
      </c>
      <c r="F572" s="672" t="s">
        <v>69</v>
      </c>
      <c r="G572" s="672" t="s">
        <v>726</v>
      </c>
      <c r="H572" s="672">
        <v>1.0</v>
      </c>
      <c r="I572" s="672" t="s">
        <v>72</v>
      </c>
      <c r="J572" s="672" t="str">
        <f t="shared" si="1"/>
        <v>A*1</v>
      </c>
    </row>
    <row r="573" ht="14.25" customHeight="1">
      <c r="A573" s="672">
        <v>7334974.0</v>
      </c>
      <c r="B573" s="672" t="s">
        <v>713</v>
      </c>
      <c r="C573" s="672" t="s">
        <v>729</v>
      </c>
      <c r="D573" s="672">
        <v>7466933.0</v>
      </c>
      <c r="E573" s="672" t="s">
        <v>73</v>
      </c>
      <c r="F573" s="672" t="s">
        <v>72</v>
      </c>
      <c r="G573" s="672" t="s">
        <v>730</v>
      </c>
      <c r="H573" s="672">
        <v>1.0</v>
      </c>
      <c r="I573" s="672" t="s">
        <v>1271</v>
      </c>
      <c r="J573" s="672" t="str">
        <f t="shared" si="1"/>
        <v>A*1</v>
      </c>
    </row>
    <row r="574" ht="14.25" customHeight="1">
      <c r="A574" s="672">
        <v>8563011.0</v>
      </c>
      <c r="B574" s="672" t="s">
        <v>713</v>
      </c>
      <c r="C574" s="672" t="s">
        <v>731</v>
      </c>
      <c r="D574" s="672">
        <v>8694970.0</v>
      </c>
      <c r="E574" s="672" t="s">
        <v>69</v>
      </c>
      <c r="F574" s="672" t="s">
        <v>73</v>
      </c>
      <c r="G574" s="672" t="s">
        <v>732</v>
      </c>
      <c r="H574" s="672">
        <v>2.0</v>
      </c>
      <c r="I574" s="672" t="s">
        <v>1230</v>
      </c>
      <c r="J574" s="672" t="str">
        <f t="shared" si="1"/>
        <v>A*2</v>
      </c>
    </row>
    <row r="575" ht="14.25" customHeight="1">
      <c r="A575" s="672">
        <v>1.7598877E7</v>
      </c>
      <c r="B575" s="672" t="s">
        <v>713</v>
      </c>
      <c r="C575" s="672" t="s">
        <v>717</v>
      </c>
      <c r="D575" s="672">
        <v>1.5486997E7</v>
      </c>
      <c r="E575" s="672" t="s">
        <v>68</v>
      </c>
      <c r="F575" s="672" t="s">
        <v>69</v>
      </c>
      <c r="G575" s="672" t="s">
        <v>718</v>
      </c>
      <c r="H575" s="672"/>
      <c r="I575" s="672"/>
      <c r="J575" s="672" t="str">
        <f t="shared" si="1"/>
        <v/>
      </c>
    </row>
    <row r="576" ht="14.25" customHeight="1">
      <c r="A576" s="672">
        <v>1.7572426E7</v>
      </c>
      <c r="B576" s="672" t="s">
        <v>713</v>
      </c>
      <c r="C576" s="672" t="s">
        <v>719</v>
      </c>
      <c r="D576" s="672">
        <v>1.5460546E7</v>
      </c>
      <c r="E576" s="672" t="s">
        <v>68</v>
      </c>
      <c r="F576" s="672" t="s">
        <v>72</v>
      </c>
      <c r="G576" s="672" t="s">
        <v>720</v>
      </c>
      <c r="H576" s="672"/>
      <c r="I576" s="672"/>
      <c r="J576" s="672" t="str">
        <f t="shared" si="1"/>
        <v/>
      </c>
    </row>
    <row r="577" ht="14.25" customHeight="1">
      <c r="A577" s="672">
        <v>8772942.0</v>
      </c>
      <c r="B577" s="672" t="s">
        <v>713</v>
      </c>
      <c r="C577" s="672" t="s">
        <v>727</v>
      </c>
      <c r="D577" s="672">
        <v>8904901.0</v>
      </c>
      <c r="E577" s="672" t="s">
        <v>68</v>
      </c>
      <c r="F577" s="672" t="s">
        <v>72</v>
      </c>
      <c r="G577" s="672" t="s">
        <v>728</v>
      </c>
      <c r="H577" s="672"/>
      <c r="I577" s="672"/>
      <c r="J577" s="672" t="str">
        <f t="shared" si="1"/>
        <v/>
      </c>
    </row>
    <row r="578" ht="14.25" customHeight="1">
      <c r="A578" s="672">
        <v>1.8685151E7</v>
      </c>
      <c r="B578" s="672" t="s">
        <v>734</v>
      </c>
      <c r="C578" s="672" t="s">
        <v>737</v>
      </c>
      <c r="D578" s="672">
        <v>1.6573271E7</v>
      </c>
      <c r="E578" s="672" t="s">
        <v>73</v>
      </c>
      <c r="F578" s="672" t="s">
        <v>72</v>
      </c>
      <c r="G578" s="672"/>
      <c r="H578" s="672">
        <v>1.0</v>
      </c>
      <c r="I578" s="672" t="s">
        <v>1271</v>
      </c>
      <c r="J578" s="672" t="str">
        <f t="shared" si="1"/>
        <v>A*1</v>
      </c>
    </row>
    <row r="579" ht="14.25" customHeight="1">
      <c r="A579" s="672">
        <v>7172965.0</v>
      </c>
      <c r="B579" s="672" t="s">
        <v>734</v>
      </c>
      <c r="C579" s="672" t="s">
        <v>735</v>
      </c>
      <c r="D579" s="672">
        <v>7304924.0</v>
      </c>
      <c r="E579" s="672" t="s">
        <v>72</v>
      </c>
      <c r="F579" s="672" t="s">
        <v>73</v>
      </c>
      <c r="G579" s="672"/>
      <c r="H579" s="672">
        <v>2.0</v>
      </c>
      <c r="I579" s="672" t="s">
        <v>1234</v>
      </c>
      <c r="J579" s="672" t="str">
        <f t="shared" si="1"/>
        <v>A*2</v>
      </c>
    </row>
    <row r="580" ht="14.25" customHeight="1">
      <c r="A580" s="672">
        <v>1.5544587E7</v>
      </c>
      <c r="B580" s="672" t="s">
        <v>738</v>
      </c>
      <c r="C580" s="672" t="s">
        <v>745</v>
      </c>
      <c r="D580" s="672">
        <v>1.3432707E7</v>
      </c>
      <c r="E580" s="672" t="s">
        <v>72</v>
      </c>
      <c r="F580" s="672" t="s">
        <v>73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2.4385496E7</v>
      </c>
      <c r="B581" s="672" t="s">
        <v>738</v>
      </c>
      <c r="C581" s="672" t="s">
        <v>746</v>
      </c>
      <c r="D581" s="672">
        <v>2.2239349E7</v>
      </c>
      <c r="E581" s="672" t="s">
        <v>72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8878760.0</v>
      </c>
      <c r="B582" s="672" t="s">
        <v>738</v>
      </c>
      <c r="C582" s="672" t="s">
        <v>747</v>
      </c>
      <c r="D582" s="672">
        <v>9010719.0</v>
      </c>
      <c r="E582" s="672" t="s">
        <v>69</v>
      </c>
      <c r="F582" s="672" t="s">
        <v>73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5438026.0</v>
      </c>
      <c r="B583" s="672" t="s">
        <v>738</v>
      </c>
      <c r="C583" s="672" t="s">
        <v>750</v>
      </c>
      <c r="D583" s="672">
        <v>5569985.0</v>
      </c>
      <c r="E583" s="672" t="s">
        <v>72</v>
      </c>
      <c r="F583" s="672" t="s">
        <v>68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2.2472154E7</v>
      </c>
      <c r="B584" s="672" t="s">
        <v>738</v>
      </c>
      <c r="C584" s="672" t="s">
        <v>751</v>
      </c>
      <c r="D584" s="672">
        <v>2.0310268E7</v>
      </c>
      <c r="E584" s="672" t="s">
        <v>72</v>
      </c>
      <c r="F584" s="672" t="s">
        <v>73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7830332.0</v>
      </c>
      <c r="B585" s="672" t="s">
        <v>738</v>
      </c>
      <c r="C585" s="672" t="s">
        <v>739</v>
      </c>
      <c r="D585" s="672">
        <v>7962291.0</v>
      </c>
      <c r="E585" s="672" t="s">
        <v>69</v>
      </c>
      <c r="F585" s="672" t="s">
        <v>68</v>
      </c>
      <c r="G585" s="672"/>
      <c r="H585" s="672">
        <v>1.0</v>
      </c>
      <c r="I585" s="672" t="s">
        <v>68</v>
      </c>
      <c r="J585" s="672" t="str">
        <f t="shared" si="1"/>
        <v>D*1</v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6065580.0</v>
      </c>
      <c r="B589" s="672" t="s">
        <v>754</v>
      </c>
      <c r="C589" s="672" t="s">
        <v>760</v>
      </c>
      <c r="D589" s="672">
        <v>6197539.0</v>
      </c>
      <c r="E589" s="672" t="s">
        <v>73</v>
      </c>
      <c r="F589" s="672" t="s">
        <v>72</v>
      </c>
      <c r="G589" s="672"/>
      <c r="H589" s="672">
        <v>1.0</v>
      </c>
      <c r="I589" s="672" t="s">
        <v>1271</v>
      </c>
      <c r="J589" s="672" t="str">
        <f t="shared" si="1"/>
        <v>A*1</v>
      </c>
    </row>
    <row r="590" ht="14.25" customHeight="1">
      <c r="A590" s="672">
        <v>2.1972114E7</v>
      </c>
      <c r="B590" s="672" t="s">
        <v>754</v>
      </c>
      <c r="C590" s="672" t="s">
        <v>758</v>
      </c>
      <c r="D590" s="672">
        <v>1.9810228E7</v>
      </c>
      <c r="E590" s="672" t="s">
        <v>69</v>
      </c>
      <c r="F590" s="672" t="s">
        <v>68</v>
      </c>
      <c r="G590" s="672"/>
      <c r="H590" s="672">
        <v>1.0</v>
      </c>
      <c r="I590" s="672" t="s">
        <v>1026</v>
      </c>
      <c r="J590" s="672" t="str">
        <f t="shared" si="1"/>
        <v>A*1</v>
      </c>
    </row>
    <row r="591" ht="14.25" customHeight="1">
      <c r="A591" s="672">
        <v>2940730.0</v>
      </c>
      <c r="B591" s="672" t="s">
        <v>754</v>
      </c>
      <c r="C591" s="672"/>
      <c r="D591" s="672">
        <v>3072689.0</v>
      </c>
      <c r="E591" s="672" t="s">
        <v>69</v>
      </c>
      <c r="F591" s="672" t="s">
        <v>72</v>
      </c>
      <c r="G591" s="672" t="s">
        <v>759</v>
      </c>
      <c r="H591" s="672">
        <v>3.0</v>
      </c>
      <c r="I591" s="672" t="s">
        <v>1809</v>
      </c>
      <c r="J591" s="672" t="str">
        <f t="shared" si="1"/>
        <v>A*3</v>
      </c>
    </row>
    <row r="592" ht="14.25" customHeight="1">
      <c r="A592" s="672">
        <v>8284166.0</v>
      </c>
      <c r="B592" s="672" t="s">
        <v>754</v>
      </c>
      <c r="C592" s="672" t="s">
        <v>755</v>
      </c>
      <c r="D592" s="672">
        <v>8416125.0</v>
      </c>
      <c r="E592" s="672" t="s">
        <v>73</v>
      </c>
      <c r="F592" s="672" t="s">
        <v>72</v>
      </c>
      <c r="G592" s="672" t="s">
        <v>756</v>
      </c>
      <c r="H592" s="672">
        <v>1.0</v>
      </c>
      <c r="I592" s="672" t="s">
        <v>1271</v>
      </c>
      <c r="J592" s="672" t="str">
        <f t="shared" si="1"/>
        <v>A*1</v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8200781.0</v>
      </c>
      <c r="B596" s="672" t="s">
        <v>761</v>
      </c>
      <c r="C596" s="672" t="s">
        <v>768</v>
      </c>
      <c r="D596" s="672">
        <v>8332740.0</v>
      </c>
      <c r="E596" s="672" t="s">
        <v>72</v>
      </c>
      <c r="F596" s="672" t="s">
        <v>68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1.5654035E7</v>
      </c>
      <c r="B597" s="672" t="s">
        <v>761</v>
      </c>
      <c r="C597" s="672" t="s">
        <v>767</v>
      </c>
      <c r="D597" s="672">
        <v>1.3542155E7</v>
      </c>
      <c r="E597" s="672" t="s">
        <v>72</v>
      </c>
      <c r="F597" s="672" t="s">
        <v>73</v>
      </c>
      <c r="G597" s="672"/>
      <c r="H597" s="672">
        <v>1.0</v>
      </c>
      <c r="I597" s="672" t="s">
        <v>72</v>
      </c>
      <c r="J597" s="672" t="str">
        <f t="shared" si="1"/>
        <v>A*1</v>
      </c>
    </row>
    <row r="598" ht="14.25" customHeight="1">
      <c r="A598" s="672">
        <v>2.2318903E7</v>
      </c>
      <c r="B598" s="672" t="s">
        <v>761</v>
      </c>
      <c r="C598" s="672" t="s">
        <v>770</v>
      </c>
      <c r="D598" s="672">
        <v>2.0157017E7</v>
      </c>
      <c r="E598" s="672" t="s">
        <v>68</v>
      </c>
      <c r="F598" s="672" t="s">
        <v>69</v>
      </c>
      <c r="G598" s="672"/>
      <c r="H598" s="672">
        <v>1.0</v>
      </c>
      <c r="I598" s="672" t="s">
        <v>68</v>
      </c>
      <c r="J598" s="672" t="str">
        <f t="shared" si="1"/>
        <v>A*1</v>
      </c>
    </row>
    <row r="599" ht="14.25" customHeight="1">
      <c r="A599" s="672">
        <v>8421224.0</v>
      </c>
      <c r="B599" s="672" t="s">
        <v>761</v>
      </c>
      <c r="C599" s="672" t="s">
        <v>769</v>
      </c>
      <c r="D599" s="672">
        <v>8553183.0</v>
      </c>
      <c r="E599" s="672" t="s">
        <v>73</v>
      </c>
      <c r="F599" s="672" t="s">
        <v>72</v>
      </c>
      <c r="G599" s="672"/>
      <c r="H599" s="672">
        <v>2.0</v>
      </c>
      <c r="I599" s="672" t="s">
        <v>1300</v>
      </c>
      <c r="J599" s="672" t="str">
        <f t="shared" si="1"/>
        <v>A*2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>
        <v>1.0</v>
      </c>
      <c r="I600" s="672" t="s">
        <v>68</v>
      </c>
      <c r="J600" s="672" t="str">
        <f t="shared" si="1"/>
        <v>A*1</v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1.3685477E7</v>
      </c>
      <c r="B605" s="672" t="s">
        <v>775</v>
      </c>
      <c r="C605" s="672" t="s">
        <v>791</v>
      </c>
      <c r="D605" s="672">
        <v>1.1529801E7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3688280.0</v>
      </c>
      <c r="B606" s="672" t="s">
        <v>775</v>
      </c>
      <c r="C606" s="672" t="s">
        <v>790</v>
      </c>
      <c r="D606" s="672">
        <v>3820239.0</v>
      </c>
      <c r="E606" s="672" t="s">
        <v>72</v>
      </c>
      <c r="F606" s="672" t="s">
        <v>68</v>
      </c>
      <c r="G606" s="672"/>
      <c r="H606" s="672">
        <v>1.0</v>
      </c>
      <c r="I606" s="672" t="s">
        <v>72</v>
      </c>
      <c r="J606" s="672" t="str">
        <f t="shared" si="1"/>
        <v>A*1</v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>
        <v>2.0</v>
      </c>
      <c r="I607" s="672" t="s">
        <v>1230</v>
      </c>
      <c r="J607" s="672" t="str">
        <f t="shared" si="1"/>
        <v>A*2</v>
      </c>
    </row>
    <row r="608" ht="14.25" customHeight="1">
      <c r="A608" s="672">
        <v>1.383176E7</v>
      </c>
      <c r="B608" s="672" t="s">
        <v>775</v>
      </c>
      <c r="C608" s="672" t="s">
        <v>786</v>
      </c>
      <c r="D608" s="672">
        <v>1.1711054E7</v>
      </c>
      <c r="E608" s="672" t="s">
        <v>73</v>
      </c>
      <c r="F608" s="672" t="s">
        <v>72</v>
      </c>
      <c r="G608" s="672" t="s">
        <v>787</v>
      </c>
      <c r="H608" s="672">
        <v>1.0</v>
      </c>
      <c r="I608" s="672" t="s">
        <v>1271</v>
      </c>
      <c r="J608" s="672" t="str">
        <f t="shared" si="1"/>
        <v>A*1</v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>
        <v>1.0</v>
      </c>
      <c r="I609" s="672" t="s">
        <v>72</v>
      </c>
      <c r="J609" s="672" t="str">
        <f t="shared" si="1"/>
        <v>A*1</v>
      </c>
    </row>
    <row r="610" ht="14.25" customHeight="1">
      <c r="A610" s="672">
        <v>1.5535807E7</v>
      </c>
      <c r="B610" s="672" t="s">
        <v>775</v>
      </c>
      <c r="C610" s="672" t="s">
        <v>780</v>
      </c>
      <c r="D610" s="672">
        <v>1.3423927E7</v>
      </c>
      <c r="E610" s="672" t="s">
        <v>73</v>
      </c>
      <c r="F610" s="672" t="s">
        <v>72</v>
      </c>
      <c r="G610" s="672" t="s">
        <v>781</v>
      </c>
      <c r="H610" s="672"/>
      <c r="I610" s="672"/>
      <c r="J610" s="672" t="str">
        <f t="shared" si="1"/>
        <v/>
      </c>
    </row>
    <row r="611" ht="14.25" customHeight="1">
      <c r="A611" s="672">
        <v>2.2641192E7</v>
      </c>
      <c r="B611" s="672" t="s">
        <v>792</v>
      </c>
      <c r="C611" s="672" t="s">
        <v>797</v>
      </c>
      <c r="D611" s="672">
        <v>2.0479306E7</v>
      </c>
      <c r="E611" s="672" t="s">
        <v>69</v>
      </c>
      <c r="F611" s="672" t="s">
        <v>73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1.7497864E7</v>
      </c>
      <c r="B612" s="672" t="s">
        <v>792</v>
      </c>
      <c r="C612" s="672" t="s">
        <v>799</v>
      </c>
      <c r="D612" s="672">
        <v>1.5385984E7</v>
      </c>
      <c r="E612" s="672" t="s">
        <v>73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1.8095048E7</v>
      </c>
      <c r="B613" s="672" t="s">
        <v>792</v>
      </c>
      <c r="C613" s="672" t="s">
        <v>802</v>
      </c>
      <c r="D613" s="672">
        <v>1.5983168E7</v>
      </c>
      <c r="E613" s="672" t="s">
        <v>72</v>
      </c>
      <c r="F613" s="672" t="s">
        <v>68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2.2469512E7</v>
      </c>
      <c r="B614" s="672" t="s">
        <v>792</v>
      </c>
      <c r="C614" s="672" t="s">
        <v>803</v>
      </c>
      <c r="D614" s="672">
        <v>2.0307626E7</v>
      </c>
      <c r="E614" s="672" t="s">
        <v>73</v>
      </c>
      <c r="F614" s="672" t="s">
        <v>69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8887741.0</v>
      </c>
      <c r="B615" s="672" t="s">
        <v>792</v>
      </c>
      <c r="C615" s="672" t="s">
        <v>796</v>
      </c>
      <c r="D615" s="672">
        <v>9019700.0</v>
      </c>
      <c r="E615" s="672" t="s">
        <v>68</v>
      </c>
      <c r="F615" s="672" t="s">
        <v>72</v>
      </c>
      <c r="G615" s="672"/>
      <c r="H615" s="672">
        <v>1.0</v>
      </c>
      <c r="I615" s="672" t="s">
        <v>68</v>
      </c>
      <c r="J615" s="672" t="str">
        <f t="shared" si="1"/>
        <v>A*1</v>
      </c>
    </row>
    <row r="616" ht="14.25" customHeight="1">
      <c r="A616" s="672">
        <v>2.2690981E7</v>
      </c>
      <c r="B616" s="672" t="s">
        <v>792</v>
      </c>
      <c r="C616" s="672" t="s">
        <v>798</v>
      </c>
      <c r="D616" s="672">
        <v>2.0529095E7</v>
      </c>
      <c r="E616" s="672" t="s">
        <v>72</v>
      </c>
      <c r="F616" s="672" t="s">
        <v>68</v>
      </c>
      <c r="G616" s="672"/>
      <c r="H616" s="672">
        <v>1.0</v>
      </c>
      <c r="I616" s="672" t="s">
        <v>72</v>
      </c>
      <c r="J616" s="672" t="str">
        <f t="shared" si="1"/>
        <v>A*1</v>
      </c>
    </row>
    <row r="617" ht="14.25" customHeight="1">
      <c r="A617" s="672">
        <v>1.5667739E7</v>
      </c>
      <c r="B617" s="672" t="s">
        <v>792</v>
      </c>
      <c r="C617" s="672" t="s">
        <v>793</v>
      </c>
      <c r="D617" s="672">
        <v>1.3555859E7</v>
      </c>
      <c r="E617" s="672" t="s">
        <v>69</v>
      </c>
      <c r="F617" s="672" t="s">
        <v>68</v>
      </c>
      <c r="G617" s="672"/>
      <c r="H617" s="672">
        <v>2.0</v>
      </c>
      <c r="I617" s="672" t="s">
        <v>1230</v>
      </c>
      <c r="J617" s="672" t="str">
        <f t="shared" si="1"/>
        <v>A*2</v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>
        <v>1.0</v>
      </c>
      <c r="I618" s="672" t="s">
        <v>72</v>
      </c>
      <c r="J618" s="672" t="str">
        <f t="shared" si="1"/>
        <v>A*1</v>
      </c>
    </row>
    <row r="619" ht="14.25" customHeight="1">
      <c r="A619" s="672">
        <v>1.4909004E7</v>
      </c>
      <c r="B619" s="672" t="s">
        <v>804</v>
      </c>
      <c r="C619" s="672" t="s">
        <v>810</v>
      </c>
      <c r="D619" s="672">
        <v>1.2797071E7</v>
      </c>
      <c r="E619" s="672" t="s">
        <v>72</v>
      </c>
      <c r="F619" s="672" t="s">
        <v>68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8224643.0</v>
      </c>
      <c r="B620" s="672" t="s">
        <v>804</v>
      </c>
      <c r="C620" s="672" t="s">
        <v>805</v>
      </c>
      <c r="D620" s="672">
        <v>8356602.0</v>
      </c>
      <c r="E620" s="672" t="s">
        <v>68</v>
      </c>
      <c r="F620" s="672" t="s">
        <v>69</v>
      </c>
      <c r="G620" s="672"/>
      <c r="H620" s="672">
        <v>1.0</v>
      </c>
      <c r="I620" s="672" t="s">
        <v>68</v>
      </c>
      <c r="J620" s="672" t="str">
        <f t="shared" si="1"/>
        <v>A*1</v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>
        <v>1.0</v>
      </c>
      <c r="I621" s="672" t="s">
        <v>1026</v>
      </c>
      <c r="J621" s="672" t="str">
        <f t="shared" si="1"/>
        <v>A*1</v>
      </c>
    </row>
    <row r="622" ht="14.25" customHeight="1">
      <c r="A622" s="672">
        <v>1.4141984E7</v>
      </c>
      <c r="B622" s="672" t="s">
        <v>804</v>
      </c>
      <c r="C622" s="672" t="s">
        <v>807</v>
      </c>
      <c r="D622" s="672">
        <v>1.2021278E7</v>
      </c>
      <c r="E622" s="672" t="s">
        <v>72</v>
      </c>
      <c r="F622" s="672" t="s">
        <v>73</v>
      </c>
      <c r="G622" s="672"/>
      <c r="H622" s="672">
        <v>0.0</v>
      </c>
      <c r="I622" s="672" t="s">
        <v>1029</v>
      </c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1.7834222E7</v>
      </c>
      <c r="B625" s="672" t="s">
        <v>811</v>
      </c>
      <c r="C625" s="672" t="s">
        <v>817</v>
      </c>
      <c r="D625" s="672">
        <v>1.5722342E7</v>
      </c>
      <c r="E625" s="672" t="s">
        <v>73</v>
      </c>
      <c r="F625" s="672" t="s">
        <v>69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1.8841182E7</v>
      </c>
      <c r="B626" s="672" t="s">
        <v>811</v>
      </c>
      <c r="C626" s="672" t="s">
        <v>819</v>
      </c>
      <c r="D626" s="672">
        <v>1.6729302E7</v>
      </c>
      <c r="E626" s="672" t="s">
        <v>69</v>
      </c>
      <c r="F626" s="672" t="s">
        <v>68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1.4344431E7</v>
      </c>
      <c r="B627" s="672" t="s">
        <v>811</v>
      </c>
      <c r="C627" s="672" t="s">
        <v>820</v>
      </c>
      <c r="D627" s="672">
        <v>1.2223726E7</v>
      </c>
      <c r="E627" s="672" t="s">
        <v>69</v>
      </c>
      <c r="F627" s="672" t="s">
        <v>73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6076605.0</v>
      </c>
      <c r="B628" s="672" t="s">
        <v>811</v>
      </c>
      <c r="C628" s="672" t="s">
        <v>821</v>
      </c>
      <c r="D628" s="672">
        <v>6208564.0</v>
      </c>
      <c r="E628" s="672" t="s">
        <v>73</v>
      </c>
      <c r="F628" s="672" t="s">
        <v>72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8516397.0</v>
      </c>
      <c r="B629" s="672" t="s">
        <v>811</v>
      </c>
      <c r="C629" s="672" t="s">
        <v>822</v>
      </c>
      <c r="D629" s="672">
        <v>8648356.0</v>
      </c>
      <c r="E629" s="672" t="s">
        <v>69</v>
      </c>
      <c r="F629" s="672" t="s">
        <v>68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5469235.0</v>
      </c>
      <c r="B630" s="672" t="s">
        <v>811</v>
      </c>
      <c r="C630" s="672" t="s">
        <v>823</v>
      </c>
      <c r="D630" s="672">
        <v>5601194.0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3528620.0</v>
      </c>
      <c r="B631" s="672" t="s">
        <v>811</v>
      </c>
      <c r="C631" s="672" t="s">
        <v>828</v>
      </c>
      <c r="D631" s="672">
        <v>3660579.0</v>
      </c>
      <c r="E631" s="672" t="s">
        <v>73</v>
      </c>
      <c r="F631" s="672" t="s">
        <v>72</v>
      </c>
      <c r="G631" s="672"/>
      <c r="H631" s="672">
        <v>1.0</v>
      </c>
      <c r="I631" s="672" t="s">
        <v>1271</v>
      </c>
      <c r="J631" s="672" t="str">
        <f t="shared" si="1"/>
        <v>A*1</v>
      </c>
    </row>
    <row r="632" ht="14.25" customHeight="1">
      <c r="A632" s="672">
        <v>5118505.0</v>
      </c>
      <c r="B632" s="672" t="s">
        <v>811</v>
      </c>
      <c r="C632" s="672" t="s">
        <v>824</v>
      </c>
      <c r="D632" s="672">
        <v>5250464.0</v>
      </c>
      <c r="E632" s="672" t="s">
        <v>69</v>
      </c>
      <c r="F632" s="672" t="s">
        <v>68</v>
      </c>
      <c r="G632" s="672"/>
      <c r="H632" s="672">
        <v>1.0</v>
      </c>
      <c r="I632" s="672" t="s">
        <v>1026</v>
      </c>
      <c r="J632" s="672" t="str">
        <f t="shared" si="1"/>
        <v>A*1</v>
      </c>
    </row>
    <row r="633" ht="14.25" customHeight="1">
      <c r="A633" s="672">
        <v>5192640.0</v>
      </c>
      <c r="B633" s="672" t="s">
        <v>811</v>
      </c>
      <c r="C633" s="672" t="s">
        <v>825</v>
      </c>
      <c r="D633" s="672">
        <v>5324599.0</v>
      </c>
      <c r="E633" s="672" t="s">
        <v>68</v>
      </c>
      <c r="F633" s="672" t="s">
        <v>72</v>
      </c>
      <c r="G633" s="672"/>
      <c r="H633" s="672">
        <v>1.0</v>
      </c>
      <c r="I633" s="672" t="s">
        <v>68</v>
      </c>
      <c r="J633" s="672" t="str">
        <f t="shared" si="1"/>
        <v>A*1</v>
      </c>
    </row>
    <row r="634" ht="14.25" customHeight="1">
      <c r="A634" s="672">
        <v>5492846.0</v>
      </c>
      <c r="B634" s="672" t="s">
        <v>811</v>
      </c>
      <c r="C634" s="672" t="s">
        <v>827</v>
      </c>
      <c r="D634" s="672">
        <v>5624805.0</v>
      </c>
      <c r="E634" s="672" t="s">
        <v>73</v>
      </c>
      <c r="F634" s="672" t="s">
        <v>68</v>
      </c>
      <c r="G634" s="672"/>
      <c r="H634" s="672">
        <v>1.0</v>
      </c>
      <c r="I634" s="672" t="s">
        <v>1273</v>
      </c>
      <c r="J634" s="672" t="str">
        <f t="shared" si="1"/>
        <v>A*1</v>
      </c>
    </row>
    <row r="635" ht="14.25" customHeight="1">
      <c r="A635" s="672">
        <v>1.636549E7</v>
      </c>
      <c r="B635" s="672" t="s">
        <v>811</v>
      </c>
      <c r="C635" s="672" t="s">
        <v>816</v>
      </c>
      <c r="D635" s="672">
        <v>1.425361E7</v>
      </c>
      <c r="E635" s="672" t="s">
        <v>69</v>
      </c>
      <c r="F635" s="672" t="s">
        <v>68</v>
      </c>
      <c r="G635" s="672"/>
      <c r="H635" s="672">
        <v>1.0</v>
      </c>
      <c r="I635" s="672" t="s">
        <v>1026</v>
      </c>
      <c r="J635" s="672" t="str">
        <f t="shared" si="1"/>
        <v>A*1</v>
      </c>
    </row>
    <row r="636" ht="14.25" customHeight="1">
      <c r="A636" s="672">
        <v>1.6733056E7</v>
      </c>
      <c r="B636" s="672" t="s">
        <v>811</v>
      </c>
      <c r="C636" s="672" t="s">
        <v>818</v>
      </c>
      <c r="D636" s="672">
        <v>1.4621176E7</v>
      </c>
      <c r="E636" s="672" t="s">
        <v>73</v>
      </c>
      <c r="F636" s="672" t="s">
        <v>72</v>
      </c>
      <c r="G636" s="672"/>
      <c r="H636" s="672">
        <v>1.0</v>
      </c>
      <c r="I636" s="672" t="s">
        <v>1271</v>
      </c>
      <c r="J636" s="672" t="str">
        <f t="shared" si="1"/>
        <v>A*1</v>
      </c>
    </row>
    <row r="637" ht="14.25" customHeight="1">
      <c r="A637" s="672">
        <v>5254148.0</v>
      </c>
      <c r="B637" s="672" t="s">
        <v>811</v>
      </c>
      <c r="C637" s="672" t="s">
        <v>826</v>
      </c>
      <c r="D637" s="672">
        <v>5386107.0</v>
      </c>
      <c r="E637" s="672" t="s">
        <v>73</v>
      </c>
      <c r="F637" s="672" t="s">
        <v>72</v>
      </c>
      <c r="G637" s="672"/>
      <c r="H637" s="672">
        <v>2.0</v>
      </c>
      <c r="I637" s="672" t="s">
        <v>1300</v>
      </c>
      <c r="J637" s="672" t="str">
        <f t="shared" si="1"/>
        <v>A*2</v>
      </c>
    </row>
    <row r="638" ht="14.25" customHeight="1">
      <c r="A638" s="672">
        <v>1.3197662E7</v>
      </c>
      <c r="B638" s="672" t="s">
        <v>811</v>
      </c>
      <c r="C638" s="672" t="s">
        <v>830</v>
      </c>
      <c r="D638" s="672">
        <v>1.1041986E7</v>
      </c>
      <c r="E638" s="672" t="s">
        <v>68</v>
      </c>
      <c r="F638" s="672" t="s">
        <v>72</v>
      </c>
      <c r="G638" s="672"/>
      <c r="H638" s="672">
        <v>2.0</v>
      </c>
      <c r="I638" s="672" t="s">
        <v>1307</v>
      </c>
      <c r="J638" s="672" t="str">
        <f t="shared" si="1"/>
        <v>A*2</v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1.8813574E7</v>
      </c>
      <c r="B641" s="672" t="s">
        <v>831</v>
      </c>
      <c r="C641" s="672" t="s">
        <v>836</v>
      </c>
      <c r="D641" s="672">
        <v>1.6701694E7</v>
      </c>
      <c r="E641" s="672" t="s">
        <v>73</v>
      </c>
      <c r="F641" s="672" t="s">
        <v>72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3152528.0</v>
      </c>
      <c r="B642" s="672" t="s">
        <v>831</v>
      </c>
      <c r="C642" s="672" t="s">
        <v>838</v>
      </c>
      <c r="D642" s="672">
        <v>3284487.0</v>
      </c>
      <c r="E642" s="672" t="s">
        <v>72</v>
      </c>
      <c r="F642" s="672" t="s">
        <v>68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5447588.0</v>
      </c>
      <c r="B643" s="672" t="s">
        <v>831</v>
      </c>
      <c r="C643" s="672" t="s">
        <v>840</v>
      </c>
      <c r="D643" s="672">
        <v>5579547.0</v>
      </c>
      <c r="E643" s="672" t="s">
        <v>72</v>
      </c>
      <c r="F643" s="672" t="s">
        <v>68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5666105.0</v>
      </c>
      <c r="B644" s="672" t="s">
        <v>831</v>
      </c>
      <c r="C644" s="672" t="s">
        <v>841</v>
      </c>
      <c r="D644" s="672">
        <v>5798064.0</v>
      </c>
      <c r="E644" s="672" t="s">
        <v>73</v>
      </c>
      <c r="F644" s="672" t="s">
        <v>72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1.0035893E7</v>
      </c>
      <c r="B645" s="672" t="s">
        <v>831</v>
      </c>
      <c r="C645" s="672" t="s">
        <v>848</v>
      </c>
      <c r="D645" s="672">
        <v>1.0198284E7</v>
      </c>
      <c r="E645" s="672" t="s">
        <v>69</v>
      </c>
      <c r="F645" s="672" t="s">
        <v>68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4987810.0</v>
      </c>
      <c r="B646" s="672" t="s">
        <v>831</v>
      </c>
      <c r="C646" s="672" t="s">
        <v>843</v>
      </c>
      <c r="D646" s="672">
        <v>5119769.0</v>
      </c>
      <c r="E646" s="672" t="s">
        <v>72</v>
      </c>
      <c r="F646" s="672" t="s">
        <v>68</v>
      </c>
      <c r="G646" s="672"/>
      <c r="H646" s="672">
        <v>1.0</v>
      </c>
      <c r="I646" s="672" t="s">
        <v>72</v>
      </c>
      <c r="J646" s="672" t="str">
        <f t="shared" si="1"/>
        <v>A*1</v>
      </c>
    </row>
    <row r="647" ht="14.25" customHeight="1">
      <c r="A647" s="672">
        <v>5555501.0</v>
      </c>
      <c r="B647" s="672" t="s">
        <v>831</v>
      </c>
      <c r="C647" s="672" t="s">
        <v>844</v>
      </c>
      <c r="D647" s="672">
        <v>5687460.0</v>
      </c>
      <c r="E647" s="672" t="s">
        <v>72</v>
      </c>
      <c r="F647" s="672" t="s">
        <v>73</v>
      </c>
      <c r="G647" s="672"/>
      <c r="H647" s="672">
        <v>1.0</v>
      </c>
      <c r="I647" s="672" t="s">
        <v>1033</v>
      </c>
      <c r="J647" s="672" t="str">
        <f t="shared" si="1"/>
        <v>A*1</v>
      </c>
    </row>
    <row r="648" ht="14.25" customHeight="1">
      <c r="A648" s="672">
        <v>5555502.0</v>
      </c>
      <c r="B648" s="672" t="s">
        <v>831</v>
      </c>
      <c r="C648" s="672" t="s">
        <v>842</v>
      </c>
      <c r="D648" s="672">
        <v>5687461.0</v>
      </c>
      <c r="E648" s="672" t="s">
        <v>72</v>
      </c>
      <c r="F648" s="672" t="s">
        <v>69</v>
      </c>
      <c r="G648" s="672"/>
      <c r="H648" s="672">
        <v>1.0</v>
      </c>
      <c r="I648" s="672" t="s">
        <v>1286</v>
      </c>
      <c r="J648" s="672" t="str">
        <f t="shared" si="1"/>
        <v/>
      </c>
    </row>
    <row r="649" ht="14.25" customHeight="1">
      <c r="A649" s="672">
        <v>8321409.0</v>
      </c>
      <c r="B649" s="672" t="s">
        <v>831</v>
      </c>
      <c r="C649" s="672" t="s">
        <v>845</v>
      </c>
      <c r="D649" s="672">
        <v>8453368.0</v>
      </c>
      <c r="E649" s="672" t="s">
        <v>72</v>
      </c>
      <c r="F649" s="672" t="s">
        <v>73</v>
      </c>
      <c r="G649" s="672"/>
      <c r="H649" s="672">
        <v>1.0</v>
      </c>
      <c r="I649" s="672" t="s">
        <v>72</v>
      </c>
      <c r="J649" s="672" t="str">
        <f t="shared" si="1"/>
        <v>A*1</v>
      </c>
    </row>
    <row r="650" ht="14.25" customHeight="1">
      <c r="A650" s="672">
        <v>1.4178118E7</v>
      </c>
      <c r="B650" s="672" t="s">
        <v>831</v>
      </c>
      <c r="C650" s="672" t="s">
        <v>837</v>
      </c>
      <c r="D650" s="672">
        <v>1.2057412E7</v>
      </c>
      <c r="E650" s="672" t="s">
        <v>72</v>
      </c>
      <c r="F650" s="672" t="s">
        <v>73</v>
      </c>
      <c r="G650" s="672"/>
      <c r="H650" s="672">
        <v>1.0</v>
      </c>
      <c r="I650" s="672" t="s">
        <v>72</v>
      </c>
      <c r="J650" s="672" t="str">
        <f t="shared" si="1"/>
        <v>A*1</v>
      </c>
    </row>
    <row r="651" ht="14.25" customHeight="1">
      <c r="A651" s="672">
        <v>2.2278966E7</v>
      </c>
      <c r="B651" s="672" t="s">
        <v>831</v>
      </c>
      <c r="C651" s="672" t="s">
        <v>846</v>
      </c>
      <c r="D651" s="672">
        <v>2.011708E7</v>
      </c>
      <c r="E651" s="672" t="s">
        <v>69</v>
      </c>
      <c r="F651" s="672" t="s">
        <v>68</v>
      </c>
      <c r="G651" s="672"/>
      <c r="H651" s="672">
        <v>1.0</v>
      </c>
      <c r="I651" s="672" t="s">
        <v>1026</v>
      </c>
      <c r="J651" s="672" t="str">
        <f t="shared" si="1"/>
        <v>A*1</v>
      </c>
    </row>
    <row r="652" ht="14.25" customHeight="1">
      <c r="A652" s="672">
        <v>9849475.0</v>
      </c>
      <c r="B652" s="672" t="s">
        <v>831</v>
      </c>
      <c r="C652" s="672" t="s">
        <v>839</v>
      </c>
      <c r="D652" s="672">
        <v>1.0011866E7</v>
      </c>
      <c r="E652" s="672" t="s">
        <v>72</v>
      </c>
      <c r="F652" s="672" t="s">
        <v>69</v>
      </c>
      <c r="G652" s="672"/>
      <c r="H652" s="672">
        <v>3.0</v>
      </c>
      <c r="I652" s="672" t="s">
        <v>1908</v>
      </c>
      <c r="J652" s="672" t="str">
        <f t="shared" si="1"/>
        <v>A*3</v>
      </c>
    </row>
    <row r="653" ht="14.25" customHeight="1">
      <c r="A653" s="672">
        <v>2.1980354E7</v>
      </c>
      <c r="B653" s="672" t="s">
        <v>831</v>
      </c>
      <c r="C653" s="672" t="s">
        <v>835</v>
      </c>
      <c r="D653" s="672">
        <v>1.9818468E7</v>
      </c>
      <c r="E653" s="672" t="s">
        <v>73</v>
      </c>
      <c r="F653" s="672" t="s">
        <v>69</v>
      </c>
      <c r="G653" s="672"/>
      <c r="H653" s="672">
        <v>4.0</v>
      </c>
      <c r="I653" s="672" t="s">
        <v>1736</v>
      </c>
      <c r="J653" s="672" t="str">
        <f t="shared" si="1"/>
        <v>A*4</v>
      </c>
    </row>
    <row r="654" ht="14.25" customHeight="1">
      <c r="A654" s="672">
        <v>3494396.0</v>
      </c>
      <c r="B654" s="672" t="s">
        <v>849</v>
      </c>
      <c r="C654" s="672" t="s">
        <v>853</v>
      </c>
      <c r="D654" s="672">
        <v>3626355.0</v>
      </c>
      <c r="E654" s="672" t="s">
        <v>68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2.1299916E7</v>
      </c>
      <c r="B655" s="672" t="s">
        <v>849</v>
      </c>
      <c r="C655" s="672" t="s">
        <v>854</v>
      </c>
      <c r="D655" s="672">
        <v>1.913803E7</v>
      </c>
      <c r="E655" s="672" t="s">
        <v>72</v>
      </c>
      <c r="F655" s="672" t="s">
        <v>73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4038980.0</v>
      </c>
      <c r="B656" s="672" t="s">
        <v>849</v>
      </c>
      <c r="C656" s="672" t="s">
        <v>855</v>
      </c>
      <c r="D656" s="672">
        <v>4170939.0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2.247384E7</v>
      </c>
      <c r="B657" s="672" t="s">
        <v>849</v>
      </c>
      <c r="C657" s="672" t="s">
        <v>850</v>
      </c>
      <c r="D657" s="672">
        <v>2.0311954E7</v>
      </c>
      <c r="E657" s="672" t="s">
        <v>73</v>
      </c>
      <c r="F657" s="672" t="s">
        <v>69</v>
      </c>
      <c r="G657" s="672"/>
      <c r="H657" s="672">
        <v>1.0</v>
      </c>
      <c r="I657" s="672" t="s">
        <v>1271</v>
      </c>
      <c r="J657" s="672" t="str">
        <f t="shared" si="1"/>
        <v>A*1</v>
      </c>
    </row>
    <row r="658" ht="14.25" customHeight="1">
      <c r="A658" s="672">
        <v>1.7819098E7</v>
      </c>
      <c r="B658" s="672" t="s">
        <v>856</v>
      </c>
      <c r="C658" s="672" t="s">
        <v>859</v>
      </c>
      <c r="D658" s="672">
        <v>1.5707218E7</v>
      </c>
      <c r="E658" s="672" t="s">
        <v>72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1.5642556E7</v>
      </c>
      <c r="B659" s="672" t="s">
        <v>856</v>
      </c>
      <c r="C659" s="672" t="s">
        <v>860</v>
      </c>
      <c r="D659" s="672">
        <v>1.3530676E7</v>
      </c>
      <c r="E659" s="672" t="s">
        <v>72</v>
      </c>
      <c r="F659" s="672" t="s">
        <v>69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8329283.0</v>
      </c>
      <c r="B660" s="672" t="s">
        <v>856</v>
      </c>
      <c r="C660" s="672" t="s">
        <v>861</v>
      </c>
      <c r="D660" s="672">
        <v>8461242.0</v>
      </c>
      <c r="E660" s="672" t="s">
        <v>72</v>
      </c>
      <c r="F660" s="672" t="s">
        <v>73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1.564956E7</v>
      </c>
      <c r="B661" s="672" t="s">
        <v>856</v>
      </c>
      <c r="C661" s="672" t="s">
        <v>858</v>
      </c>
      <c r="D661" s="672">
        <v>1.353768E7</v>
      </c>
      <c r="E661" s="672" t="s">
        <v>68</v>
      </c>
      <c r="F661" s="672" t="s">
        <v>73</v>
      </c>
      <c r="G661" s="672"/>
      <c r="H661" s="672">
        <v>1.0</v>
      </c>
      <c r="I661" s="672" t="s">
        <v>68</v>
      </c>
      <c r="J661" s="672" t="str">
        <f t="shared" si="1"/>
        <v>A*1</v>
      </c>
    </row>
    <row r="662" ht="14.25" customHeight="1">
      <c r="A662" s="672">
        <v>8472830.0</v>
      </c>
      <c r="B662" s="672" t="s">
        <v>856</v>
      </c>
      <c r="C662" s="672" t="s">
        <v>857</v>
      </c>
      <c r="D662" s="672">
        <v>8604789.0</v>
      </c>
      <c r="E662" s="672" t="s">
        <v>69</v>
      </c>
      <c r="F662" s="672" t="s">
        <v>68</v>
      </c>
      <c r="G662" s="672"/>
      <c r="H662" s="672">
        <v>3.0</v>
      </c>
      <c r="I662" s="672" t="s">
        <v>1809</v>
      </c>
      <c r="J662" s="672" t="str">
        <f t="shared" si="1"/>
        <v>A*3</v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>
        <v>3.0</v>
      </c>
      <c r="I663" s="672" t="s">
        <v>1809</v>
      </c>
      <c r="J663" s="672" t="str">
        <f t="shared" si="1"/>
        <v>A*3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1.4743747E7</v>
      </c>
      <c r="B666" s="672" t="s">
        <v>863</v>
      </c>
      <c r="C666" s="672" t="s">
        <v>867</v>
      </c>
      <c r="D666" s="672">
        <v>1.2631816E7</v>
      </c>
      <c r="E666" s="672" t="s">
        <v>68</v>
      </c>
      <c r="F666" s="672" t="s">
        <v>69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1.5764755E7</v>
      </c>
      <c r="B667" s="672" t="s">
        <v>863</v>
      </c>
      <c r="C667" s="672" t="s">
        <v>868</v>
      </c>
      <c r="D667" s="672">
        <v>1.3652875E7</v>
      </c>
      <c r="E667" s="672" t="s">
        <v>72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1.7038169E7</v>
      </c>
      <c r="B668" s="672" t="s">
        <v>863</v>
      </c>
      <c r="C668" s="672" t="s">
        <v>869</v>
      </c>
      <c r="D668" s="672">
        <v>1.4926289E7</v>
      </c>
      <c r="E668" s="672" t="s">
        <v>68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1.5732621E7</v>
      </c>
      <c r="B669" s="672" t="s">
        <v>863</v>
      </c>
      <c r="C669" s="672" t="s">
        <v>870</v>
      </c>
      <c r="D669" s="672">
        <v>1.3620741E7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7907632.0</v>
      </c>
      <c r="B670" s="672" t="s">
        <v>863</v>
      </c>
      <c r="C670" s="672" t="s">
        <v>873</v>
      </c>
      <c r="D670" s="672">
        <v>8039591.0</v>
      </c>
      <c r="E670" s="672" t="s">
        <v>72</v>
      </c>
      <c r="F670" s="672" t="s">
        <v>73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9967473.0</v>
      </c>
      <c r="B671" s="672" t="s">
        <v>863</v>
      </c>
      <c r="C671" s="672" t="s">
        <v>875</v>
      </c>
      <c r="D671" s="672">
        <v>1.0129864E7</v>
      </c>
      <c r="E671" s="672" t="s">
        <v>72</v>
      </c>
      <c r="F671" s="672" t="s">
        <v>69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1.359437E7</v>
      </c>
      <c r="B672" s="672" t="s">
        <v>863</v>
      </c>
      <c r="C672" s="672" t="s">
        <v>874</v>
      </c>
      <c r="D672" s="672">
        <v>1.1438694E7</v>
      </c>
      <c r="E672" s="672" t="s">
        <v>72</v>
      </c>
      <c r="F672" s="672" t="s">
        <v>73</v>
      </c>
      <c r="G672" s="672"/>
      <c r="H672" s="672">
        <v>1.0</v>
      </c>
      <c r="I672" s="672" t="s">
        <v>72</v>
      </c>
      <c r="J672" s="672" t="str">
        <f t="shared" si="1"/>
        <v>A*1</v>
      </c>
    </row>
    <row r="673" ht="14.25" customHeight="1">
      <c r="A673" s="672">
        <v>1.9066032E7</v>
      </c>
      <c r="B673" s="672" t="s">
        <v>863</v>
      </c>
      <c r="C673" s="672" t="s">
        <v>871</v>
      </c>
      <c r="D673" s="672">
        <v>1.6954152E7</v>
      </c>
      <c r="E673" s="672" t="s">
        <v>73</v>
      </c>
      <c r="F673" s="672" t="s">
        <v>72</v>
      </c>
      <c r="G673" s="672"/>
      <c r="H673" s="672">
        <v>1.0</v>
      </c>
      <c r="I673" s="672" t="s">
        <v>1271</v>
      </c>
      <c r="J673" s="672" t="str">
        <f t="shared" si="1"/>
        <v>A*1</v>
      </c>
    </row>
    <row r="674" ht="14.25" customHeight="1">
      <c r="A674" s="672">
        <v>1.5193867E7</v>
      </c>
      <c r="B674" s="672" t="s">
        <v>863</v>
      </c>
      <c r="C674" s="672" t="s">
        <v>872</v>
      </c>
      <c r="D674" s="672">
        <v>1.3081953E7</v>
      </c>
      <c r="E674" s="672" t="s">
        <v>73</v>
      </c>
      <c r="F674" s="672" t="s">
        <v>72</v>
      </c>
      <c r="G674" s="672"/>
      <c r="H674" s="672">
        <v>2.0</v>
      </c>
      <c r="I674" s="672" t="s">
        <v>1300</v>
      </c>
      <c r="J674" s="672" t="str">
        <f t="shared" si="1"/>
        <v>A*2</v>
      </c>
    </row>
    <row r="675" ht="14.25" customHeight="1">
      <c r="A675" s="672">
        <v>1.9407219E7</v>
      </c>
      <c r="B675" s="672" t="s">
        <v>863</v>
      </c>
      <c r="C675" s="672" t="s">
        <v>866</v>
      </c>
      <c r="D675" s="672">
        <v>1.7295339E7</v>
      </c>
      <c r="E675" s="672" t="s">
        <v>72</v>
      </c>
      <c r="F675" s="672" t="s">
        <v>68</v>
      </c>
      <c r="G675" s="672"/>
      <c r="H675" s="672">
        <v>2.0</v>
      </c>
      <c r="I675" s="672" t="s">
        <v>1234</v>
      </c>
      <c r="J675" s="672" t="str">
        <f t="shared" si="1"/>
        <v>A*2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>
        <v>2.0</v>
      </c>
      <c r="I676" s="672" t="s">
        <v>1909</v>
      </c>
      <c r="J676" s="672" t="str">
        <f t="shared" si="1"/>
        <v>A*2</v>
      </c>
    </row>
    <row r="677" ht="14.25" customHeight="1">
      <c r="A677" s="672">
        <v>2.2100541E7</v>
      </c>
      <c r="B677" s="672" t="s">
        <v>879</v>
      </c>
      <c r="C677" s="672" t="s">
        <v>884</v>
      </c>
      <c r="D677" s="672">
        <v>1.9938655E7</v>
      </c>
      <c r="E677" s="672" t="s">
        <v>68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2.1390751E7</v>
      </c>
      <c r="B678" s="672" t="s">
        <v>879</v>
      </c>
      <c r="C678" s="672" t="s">
        <v>885</v>
      </c>
      <c r="D678" s="672">
        <v>1.9228865E7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1.3863984E7</v>
      </c>
      <c r="B679" s="672" t="s">
        <v>879</v>
      </c>
      <c r="C679" s="672" t="s">
        <v>883</v>
      </c>
      <c r="D679" s="672">
        <v>1.1743278E7</v>
      </c>
      <c r="E679" s="672" t="s">
        <v>73</v>
      </c>
      <c r="F679" s="672" t="s">
        <v>72</v>
      </c>
      <c r="G679" s="672"/>
      <c r="H679" s="672">
        <v>1.0</v>
      </c>
      <c r="I679" s="672" t="s">
        <v>1271</v>
      </c>
      <c r="J679" s="672" t="str">
        <f t="shared" si="1"/>
        <v>A*1</v>
      </c>
    </row>
    <row r="680" ht="14.25" customHeight="1">
      <c r="A680" s="672">
        <v>2.2204472E7</v>
      </c>
      <c r="B680" s="672" t="s">
        <v>879</v>
      </c>
      <c r="C680" s="672" t="s">
        <v>880</v>
      </c>
      <c r="D680" s="672">
        <v>2.0042586E7</v>
      </c>
      <c r="E680" s="672" t="s">
        <v>72</v>
      </c>
      <c r="F680" s="672" t="s">
        <v>69</v>
      </c>
      <c r="G680" s="672"/>
      <c r="H680" s="672">
        <v>2.0</v>
      </c>
      <c r="I680" s="672" t="s">
        <v>1234</v>
      </c>
      <c r="J680" s="672" t="str">
        <f t="shared" si="1"/>
        <v>A*2</v>
      </c>
    </row>
    <row r="681" ht="14.25" customHeight="1">
      <c r="A681" s="672">
        <v>1.6222013E7</v>
      </c>
      <c r="B681" s="672" t="s">
        <v>886</v>
      </c>
      <c r="C681" s="672" t="s">
        <v>889</v>
      </c>
      <c r="D681" s="672">
        <v>1.4110133E7</v>
      </c>
      <c r="E681" s="672" t="s">
        <v>73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8396063.0</v>
      </c>
      <c r="B682" s="672" t="s">
        <v>886</v>
      </c>
      <c r="C682" s="672" t="s">
        <v>887</v>
      </c>
      <c r="D682" s="672">
        <v>8528022.0</v>
      </c>
      <c r="E682" s="672" t="s">
        <v>69</v>
      </c>
      <c r="F682" s="672" t="s">
        <v>72</v>
      </c>
      <c r="G682" s="672"/>
      <c r="H682" s="672">
        <v>2.0</v>
      </c>
      <c r="I682" s="672" t="s">
        <v>1230</v>
      </c>
      <c r="J682" s="672" t="str">
        <f t="shared" si="1"/>
        <v>A*2</v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>
        <v>2.0</v>
      </c>
      <c r="I683" s="672" t="s">
        <v>1307</v>
      </c>
      <c r="J683" s="672" t="str">
        <f t="shared" si="1"/>
        <v>A*2</v>
      </c>
    </row>
    <row r="684" ht="14.25" customHeight="1">
      <c r="A684" s="672">
        <v>9388252.0</v>
      </c>
      <c r="B684" s="672" t="s">
        <v>893</v>
      </c>
      <c r="C684" s="672" t="s">
        <v>897</v>
      </c>
      <c r="D684" s="672">
        <v>9550643.0</v>
      </c>
      <c r="E684" s="672" t="s">
        <v>72</v>
      </c>
      <c r="F684" s="672" t="s">
        <v>73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2715207.0</v>
      </c>
      <c r="B685" s="672" t="s">
        <v>893</v>
      </c>
      <c r="C685" s="672" t="s">
        <v>899</v>
      </c>
      <c r="D685" s="672">
        <v>2847166.0</v>
      </c>
      <c r="E685" s="672" t="s">
        <v>69</v>
      </c>
      <c r="F685" s="672" t="s">
        <v>68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1.4796031E7</v>
      </c>
      <c r="B686" s="672" t="s">
        <v>893</v>
      </c>
      <c r="C686" s="672" t="s">
        <v>900</v>
      </c>
      <c r="D686" s="672">
        <v>1.2684102E7</v>
      </c>
      <c r="E686" s="672" t="s">
        <v>68</v>
      </c>
      <c r="F686" s="672" t="s">
        <v>69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1.4346602E7</v>
      </c>
      <c r="B687" s="672" t="s">
        <v>893</v>
      </c>
      <c r="C687" s="672" t="s">
        <v>901</v>
      </c>
      <c r="D687" s="672">
        <v>1.2225897E7</v>
      </c>
      <c r="E687" s="672" t="s">
        <v>68</v>
      </c>
      <c r="F687" s="672" t="s">
        <v>72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1.4358011E7</v>
      </c>
      <c r="B688" s="672" t="s">
        <v>893</v>
      </c>
      <c r="C688" s="672" t="s">
        <v>902</v>
      </c>
      <c r="D688" s="672">
        <v>1.2237306E7</v>
      </c>
      <c r="E688" s="672" t="s">
        <v>72</v>
      </c>
      <c r="F688" s="672" t="s">
        <v>73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1.7581946E7</v>
      </c>
      <c r="B689" s="672" t="s">
        <v>893</v>
      </c>
      <c r="C689" s="672" t="s">
        <v>904</v>
      </c>
      <c r="D689" s="672">
        <v>1.5470066E7</v>
      </c>
      <c r="E689" s="672" t="s">
        <v>68</v>
      </c>
      <c r="F689" s="672" t="s">
        <v>73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2.1936623E7</v>
      </c>
      <c r="B690" s="672" t="s">
        <v>893</v>
      </c>
      <c r="C690" s="672" t="s">
        <v>908</v>
      </c>
      <c r="D690" s="672">
        <v>1.9774737E7</v>
      </c>
      <c r="E690" s="672" t="s">
        <v>69</v>
      </c>
      <c r="F690" s="672" t="s">
        <v>68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3385896.0</v>
      </c>
      <c r="B691" s="672" t="s">
        <v>893</v>
      </c>
      <c r="C691" s="672" t="s">
        <v>903</v>
      </c>
      <c r="D691" s="672">
        <v>3517855.0</v>
      </c>
      <c r="E691" s="672" t="s">
        <v>68</v>
      </c>
      <c r="F691" s="672" t="s">
        <v>73</v>
      </c>
      <c r="G691" s="672"/>
      <c r="H691" s="672">
        <v>1.0</v>
      </c>
      <c r="I691" s="672" t="s">
        <v>68</v>
      </c>
      <c r="J691" s="672" t="str">
        <f t="shared" si="1"/>
        <v>A*1</v>
      </c>
    </row>
    <row r="692" ht="14.25" customHeight="1">
      <c r="A692" s="672">
        <v>3801406.0</v>
      </c>
      <c r="B692" s="672" t="s">
        <v>893</v>
      </c>
      <c r="C692" s="672" t="s">
        <v>905</v>
      </c>
      <c r="D692" s="672">
        <v>3933365.0</v>
      </c>
      <c r="E692" s="672" t="s">
        <v>72</v>
      </c>
      <c r="F692" s="672" t="s">
        <v>68</v>
      </c>
      <c r="G692" s="672"/>
      <c r="H692" s="672">
        <v>1.0</v>
      </c>
      <c r="I692" s="672" t="s">
        <v>72</v>
      </c>
      <c r="J692" s="672" t="str">
        <f t="shared" si="1"/>
        <v>A*1</v>
      </c>
    </row>
    <row r="693" ht="14.25" customHeight="1">
      <c r="A693" s="672">
        <v>5134013.0</v>
      </c>
      <c r="B693" s="672" t="s">
        <v>893</v>
      </c>
      <c r="C693" s="672" t="s">
        <v>906</v>
      </c>
      <c r="D693" s="672">
        <v>5265972.0</v>
      </c>
      <c r="E693" s="672" t="s">
        <v>73</v>
      </c>
      <c r="F693" s="672" t="s">
        <v>69</v>
      </c>
      <c r="G693" s="672"/>
      <c r="H693" s="672">
        <v>1.0</v>
      </c>
      <c r="I693" s="672" t="s">
        <v>1271</v>
      </c>
      <c r="J693" s="672" t="str">
        <f t="shared" si="1"/>
        <v>A*1</v>
      </c>
    </row>
    <row r="694" ht="14.25" customHeight="1">
      <c r="A694" s="672">
        <v>5134362.0</v>
      </c>
      <c r="B694" s="672" t="s">
        <v>893</v>
      </c>
      <c r="C694" s="672" t="s">
        <v>907</v>
      </c>
      <c r="D694" s="672">
        <v>5266321.0</v>
      </c>
      <c r="E694" s="672" t="s">
        <v>69</v>
      </c>
      <c r="F694" s="672" t="s">
        <v>72</v>
      </c>
      <c r="G694" s="672"/>
      <c r="H694" s="672">
        <v>1.0</v>
      </c>
      <c r="I694" s="672" t="s">
        <v>1026</v>
      </c>
      <c r="J694" s="672" t="str">
        <f t="shared" si="1"/>
        <v>A*1</v>
      </c>
    </row>
    <row r="695" ht="14.25" customHeight="1">
      <c r="A695" s="672">
        <v>1.3216489E7</v>
      </c>
      <c r="B695" s="672" t="s">
        <v>893</v>
      </c>
      <c r="C695" s="672" t="s">
        <v>894</v>
      </c>
      <c r="D695" s="672">
        <v>1.1060813E7</v>
      </c>
      <c r="E695" s="672" t="s">
        <v>69</v>
      </c>
      <c r="F695" s="672" t="s">
        <v>68</v>
      </c>
      <c r="G695" s="672"/>
      <c r="H695" s="672">
        <v>1.0</v>
      </c>
      <c r="I695" s="672" t="s">
        <v>1026</v>
      </c>
      <c r="J695" s="672" t="str">
        <f t="shared" si="1"/>
        <v>A*1</v>
      </c>
    </row>
    <row r="696" ht="14.25" customHeight="1">
      <c r="A696" s="672">
        <v>1.391155E7</v>
      </c>
      <c r="B696" s="672" t="s">
        <v>893</v>
      </c>
      <c r="C696" s="672" t="s">
        <v>895</v>
      </c>
      <c r="D696" s="672">
        <v>1.1790844E7</v>
      </c>
      <c r="E696" s="672" t="s">
        <v>69</v>
      </c>
      <c r="F696" s="672" t="s">
        <v>72</v>
      </c>
      <c r="G696" s="672"/>
      <c r="H696" s="672">
        <v>1.0</v>
      </c>
      <c r="I696" s="672" t="s">
        <v>1026</v>
      </c>
      <c r="J696" s="672" t="str">
        <f t="shared" si="1"/>
        <v>A*1</v>
      </c>
    </row>
    <row r="697" ht="14.25" customHeight="1">
      <c r="A697" s="672">
        <v>1.8634735E7</v>
      </c>
      <c r="B697" s="672" t="s">
        <v>893</v>
      </c>
      <c r="C697" s="672" t="s">
        <v>898</v>
      </c>
      <c r="D697" s="672">
        <v>1.6522855E7</v>
      </c>
      <c r="E697" s="672" t="s">
        <v>68</v>
      </c>
      <c r="F697" s="672" t="s">
        <v>69</v>
      </c>
      <c r="G697" s="672"/>
      <c r="H697" s="672">
        <v>2.0</v>
      </c>
      <c r="I697" s="672" t="s">
        <v>1307</v>
      </c>
      <c r="J697" s="672" t="str">
        <f t="shared" si="1"/>
        <v>A*2</v>
      </c>
    </row>
    <row r="698" ht="14.25" customHeight="1">
      <c r="A698" s="672">
        <v>1.3286253E7</v>
      </c>
      <c r="B698" s="672" t="s">
        <v>893</v>
      </c>
      <c r="C698" s="672" t="s">
        <v>896</v>
      </c>
      <c r="D698" s="672">
        <v>1.1130577E7</v>
      </c>
      <c r="E698" s="672" t="s">
        <v>72</v>
      </c>
      <c r="F698" s="672" t="s">
        <v>73</v>
      </c>
      <c r="G698" s="672"/>
      <c r="H698" s="672">
        <v>3.0</v>
      </c>
      <c r="I698" s="672" t="s">
        <v>1663</v>
      </c>
      <c r="J698" s="672" t="str">
        <f t="shared" si="1"/>
        <v>A*3</v>
      </c>
    </row>
    <row r="699" ht="14.25" customHeight="1">
      <c r="A699" s="672">
        <v>2.1491185E7</v>
      </c>
      <c r="B699" s="672" t="s">
        <v>910</v>
      </c>
      <c r="C699" s="672" t="s">
        <v>911</v>
      </c>
      <c r="D699" s="672">
        <v>1.9329299E7</v>
      </c>
      <c r="E699" s="672" t="s">
        <v>72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2.1388318E7</v>
      </c>
      <c r="B700" s="672" t="s">
        <v>910</v>
      </c>
      <c r="C700" s="672" t="s">
        <v>913</v>
      </c>
      <c r="D700" s="672">
        <v>1.9226432E7</v>
      </c>
      <c r="E700" s="672" t="s">
        <v>68</v>
      </c>
      <c r="F700" s="672" t="s">
        <v>73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2.1340696E7</v>
      </c>
      <c r="B701" s="672" t="s">
        <v>910</v>
      </c>
      <c r="C701" s="672" t="s">
        <v>916</v>
      </c>
      <c r="D701" s="672">
        <v>1.917881E7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1.7313945E7</v>
      </c>
      <c r="B702" s="672" t="s">
        <v>910</v>
      </c>
      <c r="C702" s="672" t="s">
        <v>923</v>
      </c>
      <c r="D702" s="672">
        <v>1.5202065E7</v>
      </c>
      <c r="E702" s="672" t="s">
        <v>72</v>
      </c>
      <c r="F702" s="672" t="s">
        <v>73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2.860829E7</v>
      </c>
      <c r="B703" s="672" t="s">
        <v>910</v>
      </c>
      <c r="C703" s="672" t="s">
        <v>924</v>
      </c>
      <c r="D703" s="672">
        <v>2.6462143E7</v>
      </c>
      <c r="E703" s="672" t="s">
        <v>68</v>
      </c>
      <c r="F703" s="672" t="s">
        <v>69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2.3619758E7</v>
      </c>
      <c r="B704" s="672" t="s">
        <v>910</v>
      </c>
      <c r="C704" s="672" t="s">
        <v>925</v>
      </c>
      <c r="D704" s="672">
        <v>2.1457872E7</v>
      </c>
      <c r="E704" s="672" t="s">
        <v>69</v>
      </c>
      <c r="F704" s="672" t="s">
        <v>68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5707351.0</v>
      </c>
      <c r="B705" s="672" t="s">
        <v>910</v>
      </c>
      <c r="C705" s="672" t="s">
        <v>920</v>
      </c>
      <c r="D705" s="672">
        <v>5839310.0</v>
      </c>
      <c r="E705" s="672" t="s">
        <v>69</v>
      </c>
      <c r="F705" s="672" t="s">
        <v>68</v>
      </c>
      <c r="G705" s="672"/>
      <c r="H705" s="672">
        <v>1.0</v>
      </c>
      <c r="I705" s="672" t="s">
        <v>1026</v>
      </c>
      <c r="J705" s="672" t="str">
        <f t="shared" si="1"/>
        <v>A*1</v>
      </c>
    </row>
    <row r="706" ht="14.25" customHeight="1">
      <c r="A706" s="672">
        <v>1.5026173E7</v>
      </c>
      <c r="B706" s="672" t="s">
        <v>910</v>
      </c>
      <c r="C706" s="672" t="s">
        <v>914</v>
      </c>
      <c r="D706" s="672">
        <v>1.2914261E7</v>
      </c>
      <c r="E706" s="672" t="s">
        <v>69</v>
      </c>
      <c r="F706" s="672" t="s">
        <v>68</v>
      </c>
      <c r="G706" s="672"/>
      <c r="H706" s="672">
        <v>1.0</v>
      </c>
      <c r="I706" s="672" t="s">
        <v>1026</v>
      </c>
      <c r="J706" s="672" t="str">
        <f t="shared" si="1"/>
        <v>A*1</v>
      </c>
    </row>
    <row r="707" ht="14.25" customHeight="1">
      <c r="A707" s="672">
        <v>1.8546766E7</v>
      </c>
      <c r="B707" s="672" t="s">
        <v>910</v>
      </c>
      <c r="C707" s="672" t="s">
        <v>917</v>
      </c>
      <c r="D707" s="672">
        <v>1.6434886E7</v>
      </c>
      <c r="E707" s="672" t="s">
        <v>68</v>
      </c>
      <c r="F707" s="672" t="s">
        <v>69</v>
      </c>
      <c r="G707" s="672"/>
      <c r="H707" s="672">
        <v>1.0</v>
      </c>
      <c r="I707" s="672" t="s">
        <v>68</v>
      </c>
      <c r="J707" s="672" t="str">
        <f t="shared" si="1"/>
        <v>A*1</v>
      </c>
    </row>
    <row r="708" ht="14.25" customHeight="1">
      <c r="A708" s="672">
        <v>1.9273485E7</v>
      </c>
      <c r="B708" s="672" t="s">
        <v>910</v>
      </c>
      <c r="C708" s="672" t="s">
        <v>918</v>
      </c>
      <c r="D708" s="672">
        <v>1.7161605E7</v>
      </c>
      <c r="E708" s="672" t="s">
        <v>73</v>
      </c>
      <c r="F708" s="672" t="s">
        <v>68</v>
      </c>
      <c r="G708" s="672"/>
      <c r="H708" s="672">
        <v>1.0</v>
      </c>
      <c r="I708" s="672" t="s">
        <v>1901</v>
      </c>
      <c r="J708" s="672" t="str">
        <f t="shared" si="1"/>
        <v>A*1</v>
      </c>
    </row>
    <row r="709" ht="14.25" customHeight="1">
      <c r="A709" s="672">
        <v>2.1626581E7</v>
      </c>
      <c r="B709" s="672" t="s">
        <v>910</v>
      </c>
      <c r="C709" s="672" t="s">
        <v>922</v>
      </c>
      <c r="D709" s="672">
        <v>1.9464695E7</v>
      </c>
      <c r="E709" s="672" t="s">
        <v>69</v>
      </c>
      <c r="F709" s="672" t="s">
        <v>68</v>
      </c>
      <c r="G709" s="672"/>
      <c r="H709" s="672">
        <v>1.0</v>
      </c>
      <c r="I709" s="672" t="s">
        <v>1026</v>
      </c>
      <c r="J709" s="672" t="str">
        <f t="shared" si="1"/>
        <v>A*1</v>
      </c>
    </row>
    <row r="710" ht="14.25" customHeight="1">
      <c r="A710" s="672">
        <v>2.8725881E7</v>
      </c>
      <c r="B710" s="672" t="s">
        <v>910</v>
      </c>
      <c r="C710" s="672" t="s">
        <v>921</v>
      </c>
      <c r="D710" s="672">
        <v>2.6579734E7</v>
      </c>
      <c r="E710" s="672" t="s">
        <v>72</v>
      </c>
      <c r="F710" s="672" t="s">
        <v>69</v>
      </c>
      <c r="G710" s="672"/>
      <c r="H710" s="672">
        <v>1.0</v>
      </c>
      <c r="I710" s="672" t="s">
        <v>72</v>
      </c>
      <c r="J710" s="672" t="str">
        <f t="shared" si="1"/>
        <v>A*1</v>
      </c>
    </row>
    <row r="711" ht="14.25" customHeight="1">
      <c r="A711" s="672">
        <v>7055290.0</v>
      </c>
      <c r="B711" s="672" t="s">
        <v>910</v>
      </c>
      <c r="C711" s="672" t="s">
        <v>915</v>
      </c>
      <c r="D711" s="672">
        <v>7187249.0</v>
      </c>
      <c r="E711" s="672" t="s">
        <v>69</v>
      </c>
      <c r="F711" s="672" t="s">
        <v>68</v>
      </c>
      <c r="G711" s="672"/>
      <c r="H711" s="672">
        <v>2.0</v>
      </c>
      <c r="I711" s="672" t="s">
        <v>1230</v>
      </c>
      <c r="J711" s="672" t="str">
        <f t="shared" si="1"/>
        <v>A*2</v>
      </c>
    </row>
    <row r="712" ht="14.25" customHeight="1">
      <c r="A712" s="672">
        <v>1.4530877E7</v>
      </c>
      <c r="B712" s="672" t="s">
        <v>910</v>
      </c>
      <c r="C712" s="672" t="s">
        <v>926</v>
      </c>
      <c r="D712" s="672">
        <v>1.2419078E7</v>
      </c>
      <c r="E712" s="672" t="s">
        <v>73</v>
      </c>
      <c r="F712" s="672" t="s">
        <v>72</v>
      </c>
      <c r="G712" s="672"/>
      <c r="H712" s="672">
        <v>2.0</v>
      </c>
      <c r="I712" s="672" t="s">
        <v>1300</v>
      </c>
      <c r="J712" s="672" t="str">
        <f t="shared" si="1"/>
        <v>A*2</v>
      </c>
    </row>
    <row r="713" ht="14.25" customHeight="1">
      <c r="A713" s="672">
        <v>1.8574309E7</v>
      </c>
      <c r="B713" s="672" t="s">
        <v>910</v>
      </c>
      <c r="C713" s="672" t="s">
        <v>919</v>
      </c>
      <c r="D713" s="672">
        <v>1.6462429E7</v>
      </c>
      <c r="E713" s="672" t="s">
        <v>68</v>
      </c>
      <c r="F713" s="672" t="s">
        <v>69</v>
      </c>
      <c r="G713" s="672"/>
      <c r="H713" s="672">
        <v>2.0</v>
      </c>
      <c r="I713" s="672" t="s">
        <v>1307</v>
      </c>
      <c r="J713" s="672" t="str">
        <f t="shared" si="1"/>
        <v>A*2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1.7861405E7</v>
      </c>
      <c r="B716" s="672" t="s">
        <v>928</v>
      </c>
      <c r="C716" s="672" t="s">
        <v>933</v>
      </c>
      <c r="D716" s="672">
        <v>1.5749525E7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1.5986952E7</v>
      </c>
      <c r="B717" s="672" t="s">
        <v>928</v>
      </c>
      <c r="C717" s="672" t="s">
        <v>934</v>
      </c>
      <c r="D717" s="672">
        <v>1.3875072E7</v>
      </c>
      <c r="E717" s="672" t="s">
        <v>73</v>
      </c>
      <c r="F717" s="672" t="s">
        <v>72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1.5476779E7</v>
      </c>
      <c r="B718" s="672" t="s">
        <v>928</v>
      </c>
      <c r="C718" s="672" t="s">
        <v>935</v>
      </c>
      <c r="D718" s="672">
        <v>1.3364899E7</v>
      </c>
      <c r="E718" s="672" t="s">
        <v>72</v>
      </c>
      <c r="F718" s="672" t="s">
        <v>73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4991574.0</v>
      </c>
      <c r="B719" s="672" t="s">
        <v>928</v>
      </c>
      <c r="C719" s="672" t="s">
        <v>937</v>
      </c>
      <c r="D719" s="672">
        <v>5123533.0</v>
      </c>
      <c r="E719" s="672" t="s">
        <v>69</v>
      </c>
      <c r="F719" s="672" t="s">
        <v>72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2.3602034E7</v>
      </c>
      <c r="B720" s="672" t="s">
        <v>928</v>
      </c>
      <c r="C720" s="672" t="s">
        <v>938</v>
      </c>
      <c r="D720" s="672">
        <v>2.1440148E7</v>
      </c>
      <c r="E720" s="672" t="s">
        <v>69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5546328.0</v>
      </c>
      <c r="B721" s="672" t="s">
        <v>928</v>
      </c>
      <c r="C721" s="672" t="s">
        <v>939</v>
      </c>
      <c r="D721" s="672">
        <v>5678287.0</v>
      </c>
      <c r="E721" s="672" t="s">
        <v>72</v>
      </c>
      <c r="F721" s="672" t="s">
        <v>68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1.5920301E7</v>
      </c>
      <c r="B722" s="672" t="s">
        <v>928</v>
      </c>
      <c r="C722" s="672" t="s">
        <v>936</v>
      </c>
      <c r="D722" s="672">
        <v>1.3808421E7</v>
      </c>
      <c r="E722" s="672" t="s">
        <v>72</v>
      </c>
      <c r="F722" s="672" t="s">
        <v>73</v>
      </c>
      <c r="G722" s="672"/>
      <c r="H722" s="672">
        <v>1.0</v>
      </c>
      <c r="I722" s="672" t="s">
        <v>72</v>
      </c>
      <c r="J722" s="672" t="str">
        <f t="shared" si="1"/>
        <v>A*1</v>
      </c>
    </row>
    <row r="723" ht="14.25" customHeight="1">
      <c r="A723" s="672">
        <v>1.6359935E7</v>
      </c>
      <c r="B723" s="672" t="s">
        <v>928</v>
      </c>
      <c r="C723" s="672" t="s">
        <v>932</v>
      </c>
      <c r="D723" s="672">
        <v>1.4248055E7</v>
      </c>
      <c r="E723" s="672" t="s">
        <v>72</v>
      </c>
      <c r="F723" s="672" t="s">
        <v>73</v>
      </c>
      <c r="G723" s="672"/>
      <c r="H723" s="672">
        <v>1.0</v>
      </c>
      <c r="I723" s="672" t="s">
        <v>72</v>
      </c>
      <c r="J723" s="672" t="str">
        <f t="shared" si="1"/>
        <v>A*1</v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8470801.0</v>
      </c>
      <c r="B725" s="672" t="s">
        <v>940</v>
      </c>
      <c r="C725" s="672" t="s">
        <v>944</v>
      </c>
      <c r="D725" s="672">
        <v>8602760.0</v>
      </c>
      <c r="E725" s="672" t="s">
        <v>68</v>
      </c>
      <c r="F725" s="672" t="s">
        <v>69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1.511235E7</v>
      </c>
      <c r="B726" s="672" t="s">
        <v>940</v>
      </c>
      <c r="C726" s="672" t="s">
        <v>945</v>
      </c>
      <c r="D726" s="672">
        <v>1.3000437E7</v>
      </c>
      <c r="E726" s="672" t="s">
        <v>72</v>
      </c>
      <c r="F726" s="672" t="s">
        <v>73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1.4301212E7</v>
      </c>
      <c r="B727" s="672" t="s">
        <v>940</v>
      </c>
      <c r="C727" s="672" t="s">
        <v>946</v>
      </c>
      <c r="D727" s="672">
        <v>1.2180506E7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1.9513422E7</v>
      </c>
      <c r="B728" s="672" t="s">
        <v>940</v>
      </c>
      <c r="C728" s="672" t="s">
        <v>947</v>
      </c>
      <c r="D728" s="672">
        <v>1.7401542E7</v>
      </c>
      <c r="E728" s="672" t="s">
        <v>72</v>
      </c>
      <c r="F728" s="672" t="s">
        <v>69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2.1643337E7</v>
      </c>
      <c r="B729" s="672" t="s">
        <v>940</v>
      </c>
      <c r="C729" s="672" t="s">
        <v>948</v>
      </c>
      <c r="D729" s="672">
        <v>1.9481451E7</v>
      </c>
      <c r="E729" s="672" t="s">
        <v>69</v>
      </c>
      <c r="F729" s="672" t="s">
        <v>72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1.8108263E7</v>
      </c>
      <c r="B730" s="672" t="s">
        <v>940</v>
      </c>
      <c r="C730" s="672" t="s">
        <v>950</v>
      </c>
      <c r="D730" s="672">
        <v>1.5996383E7</v>
      </c>
      <c r="E730" s="672" t="s">
        <v>73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1.5572081E7</v>
      </c>
      <c r="B731" s="672" t="s">
        <v>940</v>
      </c>
      <c r="C731" s="672" t="s">
        <v>951</v>
      </c>
      <c r="D731" s="672">
        <v>1.3460201E7</v>
      </c>
      <c r="E731" s="672" t="s">
        <v>68</v>
      </c>
      <c r="F731" s="672" t="s">
        <v>69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8482148.0</v>
      </c>
      <c r="B732" s="672" t="s">
        <v>940</v>
      </c>
      <c r="C732" s="672" t="s">
        <v>952</v>
      </c>
      <c r="D732" s="672">
        <v>8614107.0</v>
      </c>
      <c r="E732" s="672" t="s">
        <v>69</v>
      </c>
      <c r="F732" s="672" t="s">
        <v>72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4982769.0</v>
      </c>
      <c r="B733" s="672" t="s">
        <v>940</v>
      </c>
      <c r="C733" s="672" t="s">
        <v>943</v>
      </c>
      <c r="D733" s="672">
        <v>5114728.0</v>
      </c>
      <c r="E733" s="672" t="s">
        <v>69</v>
      </c>
      <c r="F733" s="672" t="s">
        <v>68</v>
      </c>
      <c r="G733" s="672"/>
      <c r="H733" s="672">
        <v>2.0</v>
      </c>
      <c r="I733" s="672" t="s">
        <v>1230</v>
      </c>
      <c r="J733" s="672" t="str">
        <f t="shared" si="1"/>
        <v>A*2</v>
      </c>
    </row>
    <row r="734" ht="14.25" customHeight="1">
      <c r="A734" s="672">
        <v>1.6580682E7</v>
      </c>
      <c r="B734" s="672" t="s">
        <v>940</v>
      </c>
      <c r="C734" s="672" t="s">
        <v>949</v>
      </c>
      <c r="D734" s="672">
        <v>1.4468802E7</v>
      </c>
      <c r="E734" s="672" t="s">
        <v>69</v>
      </c>
      <c r="F734" s="672" t="s">
        <v>72</v>
      </c>
      <c r="G734" s="672"/>
      <c r="H734" s="672">
        <v>2.0</v>
      </c>
      <c r="I734" s="672" t="s">
        <v>1230</v>
      </c>
      <c r="J734" s="672" t="str">
        <f t="shared" si="1"/>
        <v>A*2</v>
      </c>
    </row>
    <row r="735" ht="14.25" customHeight="1">
      <c r="A735" s="672">
        <v>2.2201497E7</v>
      </c>
      <c r="B735" s="672" t="s">
        <v>953</v>
      </c>
      <c r="C735" s="672" t="s">
        <v>954</v>
      </c>
      <c r="D735" s="672">
        <v>2.0039611E7</v>
      </c>
      <c r="E735" s="672" t="s">
        <v>72</v>
      </c>
      <c r="F735" s="672" t="s">
        <v>68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>
        <v>1.0</v>
      </c>
      <c r="I736" s="672" t="s">
        <v>68</v>
      </c>
      <c r="J736" s="672" t="str">
        <f t="shared" si="1"/>
        <v>A*1</v>
      </c>
    </row>
    <row r="737" ht="14.25" customHeight="1">
      <c r="A737" s="672">
        <v>1.4002718E7</v>
      </c>
      <c r="B737" s="672" t="s">
        <v>953</v>
      </c>
      <c r="C737" s="672" t="s">
        <v>956</v>
      </c>
      <c r="D737" s="672">
        <v>1.1882012E7</v>
      </c>
      <c r="E737" s="672" t="s">
        <v>72</v>
      </c>
      <c r="F737" s="672" t="s">
        <v>73</v>
      </c>
      <c r="G737" s="672"/>
      <c r="H737" s="672">
        <v>1.0</v>
      </c>
      <c r="I737" s="672" t="s">
        <v>72</v>
      </c>
      <c r="J737" s="672" t="str">
        <f t="shared" si="1"/>
        <v>A*1</v>
      </c>
    </row>
    <row r="738" ht="14.25" customHeight="1">
      <c r="A738" s="672">
        <v>1.5287303E7</v>
      </c>
      <c r="B738" s="672" t="s">
        <v>953</v>
      </c>
      <c r="C738" s="672" t="s">
        <v>958</v>
      </c>
      <c r="D738" s="672">
        <v>1.3175402E7</v>
      </c>
      <c r="E738" s="672" t="s">
        <v>69</v>
      </c>
      <c r="F738" s="672" t="s">
        <v>72</v>
      </c>
      <c r="G738" s="672"/>
      <c r="H738" s="672">
        <v>1.0</v>
      </c>
      <c r="I738" s="672" t="s">
        <v>1026</v>
      </c>
      <c r="J738" s="672" t="str">
        <f t="shared" si="1"/>
        <v>A*1</v>
      </c>
    </row>
    <row r="739" ht="14.25" customHeight="1">
      <c r="A739" s="672">
        <v>2.1563004E7</v>
      </c>
      <c r="B739" s="672" t="s">
        <v>959</v>
      </c>
      <c r="C739" s="672" t="s">
        <v>963</v>
      </c>
      <c r="D739" s="672">
        <v>1.9401118E7</v>
      </c>
      <c r="E739" s="672" t="s">
        <v>69</v>
      </c>
      <c r="F739" s="672" t="s">
        <v>68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1.7576268E7</v>
      </c>
      <c r="B740" s="672" t="s">
        <v>959</v>
      </c>
      <c r="C740" s="672" t="s">
        <v>964</v>
      </c>
      <c r="D740" s="672">
        <v>1.5464388E7</v>
      </c>
      <c r="E740" s="672" t="s">
        <v>72</v>
      </c>
      <c r="F740" s="672" t="s">
        <v>73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2.3198989E7</v>
      </c>
      <c r="B741" s="672" t="s">
        <v>959</v>
      </c>
      <c r="C741" s="672" t="s">
        <v>960</v>
      </c>
      <c r="D741" s="672">
        <v>2.1037103E7</v>
      </c>
      <c r="E741" s="672" t="s">
        <v>73</v>
      </c>
      <c r="F741" s="672" t="s">
        <v>72</v>
      </c>
      <c r="G741" s="672"/>
      <c r="H741" s="672">
        <v>3.0</v>
      </c>
      <c r="I741" s="672" t="s">
        <v>1277</v>
      </c>
      <c r="J741" s="672" t="str">
        <f t="shared" si="1"/>
        <v>A*3</v>
      </c>
    </row>
    <row r="742" ht="14.25" customHeight="1">
      <c r="A742" s="672">
        <v>4688309.0</v>
      </c>
      <c r="B742" s="672" t="s">
        <v>965</v>
      </c>
      <c r="C742" s="672" t="s">
        <v>968</v>
      </c>
      <c r="D742" s="672">
        <v>4820268.0</v>
      </c>
      <c r="E742" s="672" t="s">
        <v>68</v>
      </c>
      <c r="F742" s="672" t="s">
        <v>69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1.4073585E7</v>
      </c>
      <c r="B743" s="672" t="s">
        <v>965</v>
      </c>
      <c r="C743" s="672" t="s">
        <v>966</v>
      </c>
      <c r="D743" s="672">
        <v>1.1952879E7</v>
      </c>
      <c r="E743" s="672" t="s">
        <v>72</v>
      </c>
      <c r="F743" s="672" t="s">
        <v>68</v>
      </c>
      <c r="G743" s="672"/>
      <c r="H743" s="672">
        <v>1.0</v>
      </c>
      <c r="I743" s="672" t="s">
        <v>72</v>
      </c>
      <c r="J743" s="672" t="str">
        <f t="shared" si="1"/>
        <v>A*1</v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>
        <v>1.0</v>
      </c>
      <c r="I747" s="672" t="s">
        <v>1026</v>
      </c>
      <c r="J747" s="672" t="str">
        <f t="shared" si="1"/>
        <v>A*1</v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2.1802277E7</v>
      </c>
      <c r="B750" s="672" t="s">
        <v>979</v>
      </c>
      <c r="C750" s="672" t="s">
        <v>987</v>
      </c>
      <c r="D750" s="672">
        <v>1.9640391E7</v>
      </c>
      <c r="E750" s="672" t="s">
        <v>72</v>
      </c>
      <c r="F750" s="672" t="s">
        <v>68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2.2824952E7</v>
      </c>
      <c r="B751" s="672" t="s">
        <v>979</v>
      </c>
      <c r="C751" s="672" t="s">
        <v>990</v>
      </c>
      <c r="D751" s="672">
        <v>2.0663066E7</v>
      </c>
      <c r="E751" s="672" t="s">
        <v>73</v>
      </c>
      <c r="F751" s="672" t="s">
        <v>69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7220062.0</v>
      </c>
      <c r="B752" s="672" t="s">
        <v>979</v>
      </c>
      <c r="C752" s="672" t="s">
        <v>993</v>
      </c>
      <c r="D752" s="672">
        <v>7352021.0</v>
      </c>
      <c r="E752" s="672" t="s">
        <v>69</v>
      </c>
      <c r="F752" s="672" t="s">
        <v>68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9399830.0</v>
      </c>
      <c r="B753" s="672" t="s">
        <v>979</v>
      </c>
      <c r="C753" s="672" t="s">
        <v>994</v>
      </c>
      <c r="D753" s="672">
        <v>9562221.0</v>
      </c>
      <c r="E753" s="672" t="s">
        <v>72</v>
      </c>
      <c r="F753" s="672" t="s">
        <v>73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1.5109085E7</v>
      </c>
      <c r="B754" s="672" t="s">
        <v>979</v>
      </c>
      <c r="C754" s="672" t="s">
        <v>997</v>
      </c>
      <c r="D754" s="672">
        <v>1.2997172E7</v>
      </c>
      <c r="E754" s="672" t="s">
        <v>69</v>
      </c>
      <c r="F754" s="672" t="s">
        <v>68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1.7982304E7</v>
      </c>
      <c r="B755" s="672" t="s">
        <v>979</v>
      </c>
      <c r="C755" s="672" t="s">
        <v>999</v>
      </c>
      <c r="D755" s="672">
        <v>1.5870424E7</v>
      </c>
      <c r="E755" s="672" t="s">
        <v>73</v>
      </c>
      <c r="F755" s="672" t="s">
        <v>72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2.1857444E7</v>
      </c>
      <c r="B756" s="672" t="s">
        <v>979</v>
      </c>
      <c r="C756" s="672" t="s">
        <v>1002</v>
      </c>
      <c r="D756" s="672">
        <v>1.9695558E7</v>
      </c>
      <c r="E756" s="672" t="s">
        <v>72</v>
      </c>
      <c r="F756" s="672" t="s">
        <v>68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1.7686514E7</v>
      </c>
      <c r="B757" s="672" t="s">
        <v>979</v>
      </c>
      <c r="C757" s="672" t="s">
        <v>1004</v>
      </c>
      <c r="D757" s="672">
        <v>1.5574634E7</v>
      </c>
      <c r="E757" s="672" t="s">
        <v>69</v>
      </c>
      <c r="F757" s="672" t="s">
        <v>68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1.3892233E7</v>
      </c>
      <c r="B758" s="672" t="s">
        <v>979</v>
      </c>
      <c r="C758" s="672" t="s">
        <v>1005</v>
      </c>
      <c r="D758" s="672">
        <v>1.1771527E7</v>
      </c>
      <c r="E758" s="672" t="s">
        <v>68</v>
      </c>
      <c r="F758" s="672" t="s">
        <v>69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1.3582581E7</v>
      </c>
      <c r="B759" s="672" t="s">
        <v>979</v>
      </c>
      <c r="C759" s="672" t="s">
        <v>1007</v>
      </c>
      <c r="D759" s="672">
        <v>1.1426905E7</v>
      </c>
      <c r="E759" s="672" t="s">
        <v>69</v>
      </c>
      <c r="F759" s="672" t="s">
        <v>68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2.2710402E7</v>
      </c>
      <c r="B760" s="672" t="s">
        <v>979</v>
      </c>
      <c r="C760" s="672" t="s">
        <v>1008</v>
      </c>
      <c r="D760" s="672">
        <v>2.0548516E7</v>
      </c>
      <c r="E760" s="672" t="s">
        <v>69</v>
      </c>
      <c r="F760" s="672" t="s">
        <v>73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3822611.0</v>
      </c>
      <c r="B761" s="672" t="s">
        <v>979</v>
      </c>
      <c r="C761" s="672" t="s">
        <v>1009</v>
      </c>
      <c r="D761" s="672">
        <v>3954570.0</v>
      </c>
      <c r="E761" s="672" t="s">
        <v>73</v>
      </c>
      <c r="F761" s="672" t="s">
        <v>72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5468469.0</v>
      </c>
      <c r="B762" s="672" t="s">
        <v>979</v>
      </c>
      <c r="C762" s="672" t="s">
        <v>1010</v>
      </c>
      <c r="D762" s="672">
        <v>5600428.0</v>
      </c>
      <c r="E762" s="672" t="s">
        <v>73</v>
      </c>
      <c r="F762" s="672" t="s">
        <v>72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4639890.0</v>
      </c>
      <c r="B763" s="672" t="s">
        <v>979</v>
      </c>
      <c r="C763" s="672" t="s">
        <v>1012</v>
      </c>
      <c r="D763" s="672">
        <v>4771849.0</v>
      </c>
      <c r="E763" s="672" t="s">
        <v>68</v>
      </c>
      <c r="F763" s="672" t="s">
        <v>69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1.0004088E7</v>
      </c>
      <c r="B764" s="672" t="s">
        <v>979</v>
      </c>
      <c r="C764" s="672" t="s">
        <v>1015</v>
      </c>
      <c r="D764" s="672">
        <v>1.0166479E7</v>
      </c>
      <c r="E764" s="672" t="s">
        <v>69</v>
      </c>
      <c r="F764" s="672" t="s">
        <v>72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1.3711739E7</v>
      </c>
      <c r="B765" s="672" t="s">
        <v>979</v>
      </c>
      <c r="C765" s="672" t="s">
        <v>1013</v>
      </c>
      <c r="D765" s="672">
        <v>1.1556063E7</v>
      </c>
      <c r="E765" s="672" t="s">
        <v>69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1.9056417E7</v>
      </c>
      <c r="B766" s="672" t="s">
        <v>979</v>
      </c>
      <c r="C766" s="672" t="s">
        <v>1014</v>
      </c>
      <c r="D766" s="672">
        <v>1.6944537E7</v>
      </c>
      <c r="E766" s="672" t="s">
        <v>69</v>
      </c>
      <c r="F766" s="672" t="s">
        <v>68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4551739.0</v>
      </c>
      <c r="B767" s="672" t="s">
        <v>979</v>
      </c>
      <c r="C767" s="672" t="s">
        <v>1011</v>
      </c>
      <c r="D767" s="672">
        <v>4683698.0</v>
      </c>
      <c r="E767" s="672" t="s">
        <v>68</v>
      </c>
      <c r="F767" s="672" t="s">
        <v>73</v>
      </c>
      <c r="G767" s="672"/>
      <c r="H767" s="672">
        <v>1.0</v>
      </c>
      <c r="I767" s="672" t="s">
        <v>68</v>
      </c>
      <c r="J767" s="672" t="str">
        <f t="shared" si="1"/>
        <v>A*1</v>
      </c>
    </row>
    <row r="768" ht="14.25" customHeight="1">
      <c r="A768" s="672">
        <v>5751247.0</v>
      </c>
      <c r="B768" s="672" t="s">
        <v>979</v>
      </c>
      <c r="C768" s="672" t="s">
        <v>1006</v>
      </c>
      <c r="D768" s="672">
        <v>5883206.0</v>
      </c>
      <c r="E768" s="672" t="s">
        <v>73</v>
      </c>
      <c r="F768" s="672" t="s">
        <v>69</v>
      </c>
      <c r="G768" s="672"/>
      <c r="H768" s="672">
        <v>1.0</v>
      </c>
      <c r="I768" s="672" t="s">
        <v>1271</v>
      </c>
      <c r="J768" s="672" t="str">
        <f t="shared" si="1"/>
        <v>A*1</v>
      </c>
    </row>
    <row r="769" ht="14.25" customHeight="1">
      <c r="A769" s="672">
        <v>6950961.0</v>
      </c>
      <c r="B769" s="672" t="s">
        <v>979</v>
      </c>
      <c r="C769" s="672" t="s">
        <v>983</v>
      </c>
      <c r="D769" s="672">
        <v>7082920.0</v>
      </c>
      <c r="E769" s="672" t="s">
        <v>68</v>
      </c>
      <c r="F769" s="672" t="s">
        <v>69</v>
      </c>
      <c r="G769" s="672"/>
      <c r="H769" s="672">
        <v>1.0</v>
      </c>
      <c r="I769" s="672" t="s">
        <v>68</v>
      </c>
      <c r="J769" s="672" t="str">
        <f t="shared" si="1"/>
        <v>A*1</v>
      </c>
    </row>
    <row r="770" ht="14.25" customHeight="1">
      <c r="A770" s="672">
        <v>7679374.0</v>
      </c>
      <c r="B770" s="672" t="s">
        <v>979</v>
      </c>
      <c r="C770" s="672" t="s">
        <v>989</v>
      </c>
      <c r="D770" s="672">
        <v>7811333.0</v>
      </c>
      <c r="E770" s="672" t="s">
        <v>69</v>
      </c>
      <c r="F770" s="672" t="s">
        <v>73</v>
      </c>
      <c r="G770" s="672"/>
      <c r="H770" s="672">
        <v>1.0</v>
      </c>
      <c r="I770" s="672" t="s">
        <v>1026</v>
      </c>
      <c r="J770" s="672" t="str">
        <f t="shared" si="1"/>
        <v>A*1</v>
      </c>
    </row>
    <row r="771" ht="14.25" customHeight="1">
      <c r="A771" s="672">
        <v>8304372.0</v>
      </c>
      <c r="B771" s="672" t="s">
        <v>979</v>
      </c>
      <c r="C771" s="672" t="s">
        <v>985</v>
      </c>
      <c r="D771" s="672">
        <v>8436331.0</v>
      </c>
      <c r="E771" s="672" t="s">
        <v>72</v>
      </c>
      <c r="F771" s="672" t="s">
        <v>73</v>
      </c>
      <c r="G771" s="672"/>
      <c r="H771" s="672">
        <v>1.0</v>
      </c>
      <c r="I771" s="672" t="s">
        <v>72</v>
      </c>
      <c r="J771" s="672" t="str">
        <f t="shared" si="1"/>
        <v>A*1</v>
      </c>
    </row>
    <row r="772" ht="14.25" customHeight="1">
      <c r="A772" s="672">
        <v>1.5510257E7</v>
      </c>
      <c r="B772" s="672" t="s">
        <v>979</v>
      </c>
      <c r="C772" s="672" t="s">
        <v>992</v>
      </c>
      <c r="D772" s="672">
        <v>1.3398377E7</v>
      </c>
      <c r="E772" s="672" t="s">
        <v>73</v>
      </c>
      <c r="F772" s="672" t="s">
        <v>72</v>
      </c>
      <c r="G772" s="672"/>
      <c r="H772" s="672">
        <v>1.0</v>
      </c>
      <c r="I772" s="672" t="s">
        <v>1271</v>
      </c>
      <c r="J772" s="672" t="str">
        <f t="shared" si="1"/>
        <v>A*1</v>
      </c>
    </row>
    <row r="773" ht="14.25" customHeight="1">
      <c r="A773" s="672">
        <v>1.6768225E7</v>
      </c>
      <c r="B773" s="672" t="s">
        <v>979</v>
      </c>
      <c r="C773" s="672" t="s">
        <v>1003</v>
      </c>
      <c r="D773" s="672">
        <v>1.4656345E7</v>
      </c>
      <c r="E773" s="672" t="s">
        <v>73</v>
      </c>
      <c r="F773" s="672" t="s">
        <v>69</v>
      </c>
      <c r="G773" s="672"/>
      <c r="H773" s="672">
        <v>1.0</v>
      </c>
      <c r="I773" s="672" t="s">
        <v>1271</v>
      </c>
      <c r="J773" s="672" t="str">
        <f t="shared" si="1"/>
        <v>A*1</v>
      </c>
    </row>
    <row r="774" ht="14.25" customHeight="1">
      <c r="A774" s="672">
        <v>1.6774918E7</v>
      </c>
      <c r="B774" s="672" t="s">
        <v>979</v>
      </c>
      <c r="C774" s="672" t="s">
        <v>998</v>
      </c>
      <c r="D774" s="672">
        <v>1.4663038E7</v>
      </c>
      <c r="E774" s="672" t="s">
        <v>73</v>
      </c>
      <c r="F774" s="672" t="s">
        <v>72</v>
      </c>
      <c r="G774" s="672"/>
      <c r="H774" s="672">
        <v>1.0</v>
      </c>
      <c r="I774" s="672" t="s">
        <v>1271</v>
      </c>
      <c r="J774" s="672" t="str">
        <f t="shared" si="1"/>
        <v>A*1</v>
      </c>
    </row>
    <row r="775" ht="14.25" customHeight="1">
      <c r="A775" s="672">
        <v>1.7739542E7</v>
      </c>
      <c r="B775" s="672" t="s">
        <v>979</v>
      </c>
      <c r="C775" s="672" t="s">
        <v>1000</v>
      </c>
      <c r="D775" s="672">
        <v>1.5627662E7</v>
      </c>
      <c r="E775" s="672" t="s">
        <v>72</v>
      </c>
      <c r="F775" s="672" t="s">
        <v>73</v>
      </c>
      <c r="G775" s="672"/>
      <c r="H775" s="672">
        <v>1.0</v>
      </c>
      <c r="I775" s="672" t="s">
        <v>72</v>
      </c>
      <c r="J775" s="672" t="str">
        <f t="shared" si="1"/>
        <v>A*1</v>
      </c>
    </row>
    <row r="776" ht="14.25" customHeight="1">
      <c r="A776" s="672">
        <v>1.943609E7</v>
      </c>
      <c r="B776" s="672" t="s">
        <v>979</v>
      </c>
      <c r="C776" s="672" t="s">
        <v>988</v>
      </c>
      <c r="D776" s="672">
        <v>1.732421E7</v>
      </c>
      <c r="E776" s="672" t="s">
        <v>68</v>
      </c>
      <c r="F776" s="672" t="s">
        <v>69</v>
      </c>
      <c r="G776" s="672"/>
      <c r="H776" s="672">
        <v>1.0</v>
      </c>
      <c r="I776" s="672" t="s">
        <v>68</v>
      </c>
      <c r="J776" s="672" t="str">
        <f t="shared" si="1"/>
        <v>A*1</v>
      </c>
    </row>
    <row r="777" ht="14.25" customHeight="1">
      <c r="A777" s="672">
        <v>2.2966663E7</v>
      </c>
      <c r="B777" s="672" t="s">
        <v>979</v>
      </c>
      <c r="C777" s="672" t="s">
        <v>986</v>
      </c>
      <c r="D777" s="672">
        <v>2.0804777E7</v>
      </c>
      <c r="E777" s="672" t="s">
        <v>69</v>
      </c>
      <c r="F777" s="672" t="s">
        <v>68</v>
      </c>
      <c r="G777" s="672"/>
      <c r="H777" s="672">
        <v>1.0</v>
      </c>
      <c r="I777" s="672" t="s">
        <v>1026</v>
      </c>
      <c r="J777" s="672" t="str">
        <f t="shared" si="1"/>
        <v>A*1</v>
      </c>
    </row>
    <row r="778" ht="14.25" customHeight="1">
      <c r="A778" s="672">
        <v>2.8777008E7</v>
      </c>
      <c r="B778" s="672" t="s">
        <v>979</v>
      </c>
      <c r="C778" s="672" t="s">
        <v>995</v>
      </c>
      <c r="D778" s="672">
        <v>2.6630861E7</v>
      </c>
      <c r="E778" s="672" t="s">
        <v>69</v>
      </c>
      <c r="F778" s="672" t="s">
        <v>68</v>
      </c>
      <c r="G778" s="672"/>
      <c r="H778" s="672">
        <v>2.0</v>
      </c>
      <c r="I778" s="672" t="s">
        <v>1230</v>
      </c>
      <c r="J778" s="672" t="str">
        <f t="shared" si="1"/>
        <v>A*2</v>
      </c>
    </row>
    <row r="779" ht="14.25" customHeight="1">
      <c r="A779" s="672">
        <v>8600342.0</v>
      </c>
      <c r="B779" s="672" t="s">
        <v>979</v>
      </c>
      <c r="C779" s="672" t="s">
        <v>984</v>
      </c>
      <c r="D779" s="672">
        <v>8732301.0</v>
      </c>
      <c r="E779" s="672" t="s">
        <v>72</v>
      </c>
      <c r="F779" s="672" t="s">
        <v>73</v>
      </c>
      <c r="G779" s="672"/>
      <c r="H779" s="672">
        <v>0.0</v>
      </c>
      <c r="I779" s="672" t="s">
        <v>1029</v>
      </c>
      <c r="J779" s="672" t="str">
        <f t="shared" si="1"/>
        <v/>
      </c>
    </row>
    <row r="780" ht="14.25" customHeight="1">
      <c r="A780" s="672">
        <v>1.9220685E7</v>
      </c>
      <c r="B780" s="672" t="s">
        <v>979</v>
      </c>
      <c r="C780" s="672" t="s">
        <v>991</v>
      </c>
      <c r="D780" s="672">
        <v>1.7108805E7</v>
      </c>
      <c r="E780" s="672" t="s">
        <v>69</v>
      </c>
      <c r="F780" s="672" t="s">
        <v>72</v>
      </c>
      <c r="G780" s="672"/>
      <c r="H780" s="672">
        <v>3.0</v>
      </c>
      <c r="I780" s="672" t="s">
        <v>1809</v>
      </c>
      <c r="J780" s="672" t="str">
        <f t="shared" si="1"/>
        <v>A*3</v>
      </c>
    </row>
    <row r="781" ht="14.25" customHeight="1">
      <c r="A781" s="672">
        <v>2.8630494E7</v>
      </c>
      <c r="B781" s="672" t="s">
        <v>979</v>
      </c>
      <c r="C781" s="672" t="s">
        <v>1001</v>
      </c>
      <c r="D781" s="672">
        <v>2.6484347E7</v>
      </c>
      <c r="E781" s="672" t="s">
        <v>73</v>
      </c>
      <c r="F781" s="672" t="s">
        <v>72</v>
      </c>
      <c r="G781" s="672"/>
      <c r="H781" s="672">
        <v>4.0</v>
      </c>
      <c r="I781" s="672" t="s">
        <v>1736</v>
      </c>
      <c r="J781" s="672" t="str">
        <f t="shared" si="1"/>
        <v>A*4</v>
      </c>
    </row>
    <row r="782" ht="14.25" customHeight="1">
      <c r="A782" s="672">
        <v>2.864926E7</v>
      </c>
      <c r="B782" s="672" t="s">
        <v>979</v>
      </c>
      <c r="C782" s="672" t="s">
        <v>996</v>
      </c>
      <c r="D782" s="672">
        <v>2.6503113E7</v>
      </c>
      <c r="E782" s="672" t="s">
        <v>73</v>
      </c>
      <c r="F782" s="672" t="s">
        <v>72</v>
      </c>
      <c r="G782" s="672"/>
      <c r="H782" s="672">
        <v>3.0</v>
      </c>
      <c r="I782" s="672" t="s">
        <v>1277</v>
      </c>
      <c r="J782" s="672" t="str">
        <f t="shared" si="1"/>
        <v>A*3</v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>
      <c r="A810" s="672"/>
      <c r="B810" s="672"/>
      <c r="C810" s="672"/>
      <c r="D810" s="672"/>
      <c r="E810" s="672"/>
      <c r="F810" s="672"/>
      <c r="G810" s="672"/>
      <c r="H810" s="672"/>
      <c r="I810" s="672"/>
      <c r="J810" s="672" t="str">
        <f t="shared" si="1"/>
        <v/>
      </c>
    </row>
    <row r="811" ht="14.25" customHeight="1">
      <c r="A811" s="672"/>
      <c r="B811" s="672"/>
      <c r="C811" s="672"/>
      <c r="D811" s="672"/>
      <c r="E811" s="672"/>
      <c r="F811" s="672"/>
      <c r="G811" s="672"/>
      <c r="H811" s="672"/>
      <c r="I811" s="672"/>
      <c r="J811" s="672" t="str">
        <f t="shared" si="1"/>
        <v/>
      </c>
    </row>
    <row r="812" ht="14.25" customHeight="1">
      <c r="A812" s="672"/>
      <c r="B812" s="672"/>
      <c r="C812" s="672"/>
      <c r="D812" s="672"/>
      <c r="E812" s="672"/>
      <c r="F812" s="672"/>
      <c r="G812" s="672"/>
      <c r="H812" s="672"/>
      <c r="I812" s="672"/>
      <c r="J812" s="672" t="str">
        <f t="shared" si="1"/>
        <v/>
      </c>
    </row>
    <row r="813" ht="14.25" customHeight="1">
      <c r="A813" s="672"/>
      <c r="B813" s="672"/>
      <c r="C813" s="672"/>
      <c r="D813" s="672"/>
      <c r="E813" s="672"/>
      <c r="F813" s="672"/>
      <c r="G813" s="672"/>
      <c r="H813" s="672"/>
      <c r="I813" s="672"/>
      <c r="J813" s="672" t="str">
        <f t="shared" si="1"/>
        <v/>
      </c>
    </row>
    <row r="814" ht="14.25" customHeight="1">
      <c r="A814" s="672"/>
      <c r="B814" s="672"/>
      <c r="C814" s="672"/>
      <c r="D814" s="672"/>
      <c r="E814" s="672"/>
      <c r="F814" s="672"/>
      <c r="G814" s="672"/>
      <c r="H814" s="672"/>
      <c r="I814" s="672"/>
      <c r="J814" s="672" t="str">
        <f t="shared" si="1"/>
        <v/>
      </c>
    </row>
    <row r="815" ht="14.25" customHeight="1">
      <c r="A815" s="672"/>
      <c r="B815" s="672"/>
      <c r="C815" s="672"/>
      <c r="D815" s="672"/>
      <c r="E815" s="672"/>
      <c r="F815" s="672"/>
      <c r="G815" s="672"/>
      <c r="H815" s="672"/>
      <c r="I815" s="672"/>
      <c r="J815" s="672" t="str">
        <f t="shared" si="1"/>
        <v/>
      </c>
    </row>
    <row r="816" ht="14.25" customHeight="1">
      <c r="A816" s="672"/>
      <c r="B816" s="672"/>
      <c r="C816" s="672"/>
      <c r="D816" s="672"/>
      <c r="E816" s="672"/>
      <c r="F816" s="672"/>
      <c r="G816" s="672"/>
      <c r="H816" s="672"/>
      <c r="I816" s="672"/>
      <c r="J816" s="672" t="str">
        <f t="shared" si="1"/>
        <v/>
      </c>
    </row>
    <row r="817" ht="14.25" customHeight="1">
      <c r="A817" s="672"/>
      <c r="B817" s="672"/>
      <c r="C817" s="672"/>
      <c r="D817" s="672"/>
      <c r="E817" s="672"/>
      <c r="F817" s="672"/>
      <c r="G817" s="672"/>
      <c r="H817" s="672"/>
      <c r="I817" s="672"/>
      <c r="J817" s="672" t="str">
        <f t="shared" si="1"/>
        <v/>
      </c>
    </row>
    <row r="818" ht="14.25" customHeight="1">
      <c r="A818" s="672"/>
      <c r="B818" s="672"/>
      <c r="C818" s="672"/>
      <c r="D818" s="672"/>
      <c r="E818" s="672"/>
      <c r="F818" s="672"/>
      <c r="G818" s="672"/>
      <c r="H818" s="672"/>
      <c r="I818" s="672"/>
      <c r="J818" s="672" t="str">
        <f t="shared" si="1"/>
        <v/>
      </c>
    </row>
    <row r="819" ht="14.25" customHeight="1">
      <c r="A819" s="672"/>
      <c r="B819" s="672"/>
      <c r="C819" s="672"/>
      <c r="D819" s="672"/>
      <c r="E819" s="672"/>
      <c r="F819" s="672"/>
      <c r="G819" s="672"/>
      <c r="H819" s="672"/>
      <c r="I819" s="672"/>
      <c r="J819" s="672" t="str">
        <f t="shared" si="1"/>
        <v/>
      </c>
    </row>
    <row r="820" ht="14.25" customHeight="1">
      <c r="A820" s="672"/>
      <c r="B820" s="672"/>
      <c r="C820" s="672"/>
      <c r="D820" s="672"/>
      <c r="E820" s="672"/>
      <c r="F820" s="672"/>
      <c r="G820" s="672"/>
      <c r="H820" s="672"/>
      <c r="I820" s="672"/>
      <c r="J820" s="672" t="str">
        <f t="shared" si="1"/>
        <v/>
      </c>
    </row>
    <row r="821" ht="14.25" customHeight="1">
      <c r="A821" s="672"/>
      <c r="B821" s="672"/>
      <c r="C821" s="672"/>
      <c r="D821" s="672"/>
      <c r="E821" s="672"/>
      <c r="F821" s="672"/>
      <c r="G821" s="672"/>
      <c r="H821" s="672"/>
      <c r="I821" s="672"/>
      <c r="J821" s="672" t="str">
        <f t="shared" si="1"/>
        <v/>
      </c>
    </row>
    <row r="822" ht="14.25" customHeight="1">
      <c r="A822" s="672"/>
      <c r="B822" s="672"/>
      <c r="C822" s="672"/>
      <c r="D822" s="672"/>
      <c r="E822" s="672"/>
      <c r="F822" s="672"/>
      <c r="G822" s="672"/>
      <c r="H822" s="672"/>
      <c r="I822" s="672"/>
      <c r="J822" s="672" t="str">
        <f t="shared" si="1"/>
        <v/>
      </c>
    </row>
    <row r="823" ht="14.25" customHeight="1">
      <c r="A823" s="672"/>
      <c r="B823" s="672"/>
      <c r="C823" s="672"/>
      <c r="D823" s="672"/>
      <c r="E823" s="672"/>
      <c r="F823" s="672"/>
      <c r="G823" s="672"/>
      <c r="H823" s="672"/>
      <c r="I823" s="672"/>
      <c r="J823" s="672" t="str">
        <f t="shared" si="1"/>
        <v/>
      </c>
    </row>
    <row r="824" ht="14.25" customHeight="1">
      <c r="A824" s="672"/>
      <c r="B824" s="672"/>
      <c r="C824" s="672"/>
      <c r="D824" s="672"/>
      <c r="E824" s="672"/>
      <c r="F824" s="672"/>
      <c r="G824" s="672"/>
      <c r="H824" s="672"/>
      <c r="I824" s="672"/>
      <c r="J824" s="672" t="str">
        <f t="shared" si="1"/>
        <v/>
      </c>
    </row>
    <row r="825" ht="14.25" customHeight="1">
      <c r="A825" s="672"/>
      <c r="B825" s="672"/>
      <c r="C825" s="672"/>
      <c r="D825" s="672"/>
      <c r="E825" s="672"/>
      <c r="F825" s="672"/>
      <c r="G825" s="672"/>
      <c r="H825" s="672"/>
      <c r="I825" s="672"/>
      <c r="J825" s="672" t="str">
        <f t="shared" si="1"/>
        <v/>
      </c>
    </row>
    <row r="826" ht="14.25" customHeight="1">
      <c r="A826" s="672"/>
      <c r="B826" s="672"/>
      <c r="C826" s="672"/>
      <c r="D826" s="672"/>
      <c r="E826" s="672"/>
      <c r="F826" s="672"/>
      <c r="G826" s="672"/>
      <c r="H826" s="672"/>
      <c r="I826" s="672"/>
      <c r="J826" s="672" t="str">
        <f t="shared" si="1"/>
        <v/>
      </c>
    </row>
    <row r="827" ht="14.25" customHeight="1">
      <c r="A827" s="672"/>
      <c r="B827" s="672"/>
      <c r="C827" s="672"/>
      <c r="D827" s="672"/>
      <c r="E827" s="672"/>
      <c r="F827" s="672"/>
      <c r="G827" s="672"/>
      <c r="H827" s="672"/>
      <c r="I827" s="672"/>
      <c r="J827" s="672" t="str">
        <f t="shared" si="1"/>
        <v/>
      </c>
    </row>
    <row r="828" ht="14.25" customHeight="1">
      <c r="A828" s="672"/>
      <c r="B828" s="672"/>
      <c r="C828" s="672"/>
      <c r="D828" s="672"/>
      <c r="E828" s="672"/>
      <c r="F828" s="672"/>
      <c r="G828" s="672"/>
      <c r="H828" s="672"/>
      <c r="I828" s="672"/>
      <c r="J828" s="672" t="str">
        <f t="shared" si="1"/>
        <v/>
      </c>
    </row>
    <row r="829" ht="14.25" customHeight="1">
      <c r="A829" s="672"/>
      <c r="B829" s="672"/>
      <c r="C829" s="672"/>
      <c r="D829" s="672"/>
      <c r="E829" s="672"/>
      <c r="F829" s="672"/>
      <c r="G829" s="672"/>
      <c r="H829" s="672"/>
      <c r="I829" s="672"/>
      <c r="J829" s="672" t="str">
        <f t="shared" si="1"/>
        <v/>
      </c>
    </row>
    <row r="830" ht="14.25" customHeight="1">
      <c r="A830" s="672"/>
      <c r="B830" s="672"/>
      <c r="C830" s="672"/>
      <c r="D830" s="672"/>
      <c r="E830" s="672"/>
      <c r="F830" s="672"/>
      <c r="G830" s="672"/>
      <c r="H830" s="672"/>
      <c r="I830" s="672"/>
      <c r="J830" s="672" t="str">
        <f t="shared" si="1"/>
        <v/>
      </c>
    </row>
    <row r="831" ht="14.25" customHeight="1">
      <c r="A831" s="672"/>
      <c r="B831" s="672"/>
      <c r="C831" s="672"/>
      <c r="D831" s="672"/>
      <c r="E831" s="672"/>
      <c r="F831" s="672"/>
      <c r="G831" s="672"/>
      <c r="H831" s="672"/>
      <c r="I831" s="672"/>
      <c r="J831" s="672" t="str">
        <f t="shared" si="1"/>
        <v/>
      </c>
    </row>
    <row r="832" ht="14.25" customHeight="1">
      <c r="A832" s="672"/>
      <c r="B832" s="672"/>
      <c r="C832" s="672"/>
      <c r="D832" s="672"/>
      <c r="E832" s="672"/>
      <c r="F832" s="672"/>
      <c r="G832" s="672"/>
      <c r="H832" s="672"/>
      <c r="I832" s="672"/>
      <c r="J832" s="672" t="str">
        <f t="shared" si="1"/>
        <v/>
      </c>
    </row>
    <row r="833" ht="14.25" customHeight="1">
      <c r="A833" s="672"/>
      <c r="B833" s="672"/>
      <c r="C833" s="672"/>
      <c r="D833" s="672"/>
      <c r="E833" s="672"/>
      <c r="F833" s="672"/>
      <c r="G833" s="672"/>
      <c r="H833" s="672"/>
      <c r="I833" s="672"/>
      <c r="J833" s="672" t="str">
        <f t="shared" si="1"/>
        <v/>
      </c>
    </row>
    <row r="834" ht="14.25" customHeight="1">
      <c r="A834" s="672"/>
      <c r="B834" s="672"/>
      <c r="C834" s="672"/>
      <c r="D834" s="672"/>
      <c r="E834" s="672"/>
      <c r="F834" s="672"/>
      <c r="G834" s="672"/>
      <c r="H834" s="672"/>
      <c r="I834" s="672"/>
      <c r="J834" s="672" t="str">
        <f t="shared" si="1"/>
        <v/>
      </c>
    </row>
    <row r="835" ht="14.25" customHeight="1">
      <c r="A835" s="672"/>
      <c r="B835" s="672"/>
      <c r="C835" s="672"/>
      <c r="D835" s="672"/>
      <c r="E835" s="672"/>
      <c r="F835" s="672"/>
      <c r="G835" s="672"/>
      <c r="H835" s="672"/>
      <c r="I835" s="672"/>
      <c r="J835" s="672" t="str">
        <f t="shared" si="1"/>
        <v/>
      </c>
    </row>
    <row r="836" ht="14.25" customHeight="1">
      <c r="A836" s="672"/>
      <c r="B836" s="672"/>
      <c r="C836" s="672"/>
      <c r="D836" s="672"/>
      <c r="E836" s="672"/>
      <c r="F836" s="672"/>
      <c r="G836" s="672"/>
      <c r="H836" s="672"/>
      <c r="I836" s="672"/>
      <c r="J836" s="672" t="str">
        <f t="shared" si="1"/>
        <v/>
      </c>
    </row>
    <row r="837" ht="14.25" customHeight="1">
      <c r="A837" s="672"/>
      <c r="B837" s="672"/>
      <c r="C837" s="672"/>
      <c r="D837" s="672"/>
      <c r="E837" s="672"/>
      <c r="F837" s="672"/>
      <c r="G837" s="672"/>
      <c r="H837" s="672"/>
      <c r="I837" s="672"/>
      <c r="J837" s="672" t="str">
        <f t="shared" si="1"/>
        <v/>
      </c>
    </row>
    <row r="838" ht="14.25" customHeight="1">
      <c r="A838" s="672"/>
      <c r="B838" s="672"/>
      <c r="C838" s="672"/>
      <c r="D838" s="672"/>
      <c r="E838" s="672"/>
      <c r="F838" s="672"/>
      <c r="G838" s="672"/>
      <c r="H838" s="672"/>
      <c r="I838" s="672"/>
      <c r="J838" s="672" t="str">
        <f t="shared" si="1"/>
        <v/>
      </c>
    </row>
    <row r="839" ht="14.25" customHeight="1">
      <c r="A839" s="672"/>
      <c r="B839" s="672"/>
      <c r="C839" s="672"/>
      <c r="D839" s="672"/>
      <c r="E839" s="672"/>
      <c r="F839" s="672"/>
      <c r="G839" s="672"/>
      <c r="H839" s="672"/>
      <c r="I839" s="672"/>
      <c r="J839" s="672" t="str">
        <f t="shared" si="1"/>
        <v/>
      </c>
    </row>
    <row r="840" ht="14.25" customHeight="1">
      <c r="A840" s="672"/>
      <c r="B840" s="672"/>
      <c r="C840" s="672"/>
      <c r="D840" s="672"/>
      <c r="E840" s="672"/>
      <c r="F840" s="672"/>
      <c r="G840" s="672"/>
      <c r="H840" s="672"/>
      <c r="I840" s="672"/>
      <c r="J840" s="672" t="str">
        <f t="shared" si="1"/>
        <v/>
      </c>
    </row>
    <row r="841" ht="14.25" customHeight="1">
      <c r="A841" s="672"/>
      <c r="B841" s="672"/>
      <c r="C841" s="672"/>
      <c r="D841" s="672"/>
      <c r="E841" s="672"/>
      <c r="F841" s="672"/>
      <c r="G841" s="672"/>
      <c r="H841" s="672"/>
      <c r="I841" s="672"/>
      <c r="J841" s="672" t="str">
        <f t="shared" si="1"/>
        <v/>
      </c>
    </row>
    <row r="842" ht="14.25" customHeight="1">
      <c r="A842" s="672"/>
      <c r="B842" s="672"/>
      <c r="C842" s="672"/>
      <c r="D842" s="672"/>
      <c r="E842" s="672"/>
      <c r="F842" s="672"/>
      <c r="G842" s="672"/>
      <c r="H842" s="672"/>
      <c r="I842" s="672"/>
      <c r="J842" s="672" t="str">
        <f t="shared" si="1"/>
        <v/>
      </c>
    </row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853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7100853.0</v>
      </c>
      <c r="B3" s="672" t="s">
        <v>66</v>
      </c>
      <c r="C3" s="672" t="s">
        <v>71</v>
      </c>
      <c r="D3" s="672">
        <v>7232812.0</v>
      </c>
      <c r="E3" s="672" t="s">
        <v>72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7059533.0</v>
      </c>
      <c r="B4" s="672" t="s">
        <v>66</v>
      </c>
      <c r="C4" s="672" t="s">
        <v>89</v>
      </c>
      <c r="D4" s="672">
        <v>7191492.0</v>
      </c>
      <c r="E4" s="672" t="s">
        <v>69</v>
      </c>
      <c r="F4" s="672" t="s">
        <v>73</v>
      </c>
      <c r="G4" s="672"/>
      <c r="H4" s="672"/>
      <c r="I4" s="672"/>
      <c r="J4" s="672" t="str">
        <f t="shared" si="1"/>
        <v/>
      </c>
    </row>
    <row r="5" ht="14.25" customHeight="1">
      <c r="A5" s="672">
        <v>4527013.0</v>
      </c>
      <c r="B5" s="672" t="s">
        <v>66</v>
      </c>
      <c r="C5" s="672" t="s">
        <v>92</v>
      </c>
      <c r="D5" s="672">
        <v>4658972.0</v>
      </c>
      <c r="E5" s="672" t="s">
        <v>68</v>
      </c>
      <c r="F5" s="672" t="s">
        <v>69</v>
      </c>
      <c r="G5" s="672"/>
      <c r="H5" s="672"/>
      <c r="I5" s="672"/>
      <c r="J5" s="672" t="str">
        <f t="shared" si="1"/>
        <v/>
      </c>
    </row>
    <row r="6" ht="14.25" customHeight="1">
      <c r="A6" s="672">
        <v>2814259.0</v>
      </c>
      <c r="B6" s="672" t="s">
        <v>66</v>
      </c>
      <c r="C6" s="672" t="s">
        <v>82</v>
      </c>
      <c r="D6" s="672">
        <v>2946218.0</v>
      </c>
      <c r="E6" s="672" t="s">
        <v>69</v>
      </c>
      <c r="F6" s="672" t="s">
        <v>68</v>
      </c>
      <c r="G6" s="672"/>
      <c r="H6" s="672"/>
      <c r="I6" s="672"/>
      <c r="J6" s="672" t="str">
        <f t="shared" si="1"/>
        <v/>
      </c>
    </row>
    <row r="7" ht="14.25" customHeight="1">
      <c r="A7" s="672">
        <v>1.6532454E7</v>
      </c>
      <c r="B7" s="672" t="s">
        <v>66</v>
      </c>
      <c r="C7" s="672" t="s">
        <v>90</v>
      </c>
      <c r="D7" s="672">
        <v>1.4420574E7</v>
      </c>
      <c r="E7" s="672" t="s">
        <v>69</v>
      </c>
      <c r="F7" s="672" t="s">
        <v>73</v>
      </c>
      <c r="G7" s="672"/>
      <c r="H7" s="672"/>
      <c r="I7" s="672"/>
      <c r="J7" s="672" t="str">
        <f t="shared" si="1"/>
        <v/>
      </c>
    </row>
    <row r="8" ht="14.25" customHeight="1">
      <c r="A8" s="672">
        <v>2.2204997E7</v>
      </c>
      <c r="B8" s="672" t="s">
        <v>66</v>
      </c>
      <c r="C8" s="672" t="s">
        <v>95</v>
      </c>
      <c r="D8" s="672">
        <v>2.0043111E7</v>
      </c>
      <c r="E8" s="672" t="s">
        <v>72</v>
      </c>
      <c r="F8" s="672" t="s">
        <v>73</v>
      </c>
      <c r="G8" s="672"/>
      <c r="H8" s="672"/>
      <c r="I8" s="672"/>
      <c r="J8" s="672" t="str">
        <f t="shared" si="1"/>
        <v/>
      </c>
    </row>
    <row r="9" ht="14.25" customHeight="1">
      <c r="A9" s="672">
        <v>1.6715106E7</v>
      </c>
      <c r="B9" s="672" t="s">
        <v>66</v>
      </c>
      <c r="C9" s="672" t="s">
        <v>100</v>
      </c>
      <c r="D9" s="672">
        <v>1.4603226E7</v>
      </c>
      <c r="E9" s="672" t="s">
        <v>73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1.9318261E7</v>
      </c>
      <c r="B10" s="672" t="s">
        <v>66</v>
      </c>
      <c r="C10" s="672" t="s">
        <v>99</v>
      </c>
      <c r="D10" s="672">
        <v>1.7206381E7</v>
      </c>
      <c r="E10" s="672" t="s">
        <v>72</v>
      </c>
      <c r="F10" s="672" t="s">
        <v>68</v>
      </c>
      <c r="G10" s="672"/>
      <c r="H10" s="672"/>
      <c r="I10" s="672"/>
      <c r="J10" s="672" t="str">
        <f t="shared" si="1"/>
        <v/>
      </c>
    </row>
    <row r="11" ht="14.25" customHeight="1">
      <c r="A11" s="672">
        <v>1.3810318E7</v>
      </c>
      <c r="B11" s="672" t="s">
        <v>66</v>
      </c>
      <c r="C11" s="672" t="s">
        <v>101</v>
      </c>
      <c r="D11" s="672">
        <v>1.1689612E7</v>
      </c>
      <c r="E11" s="672" t="s">
        <v>69</v>
      </c>
      <c r="F11" s="672" t="s">
        <v>68</v>
      </c>
      <c r="G11" s="672"/>
      <c r="H11" s="672"/>
      <c r="I11" s="672"/>
      <c r="J11" s="672" t="str">
        <f t="shared" si="1"/>
        <v/>
      </c>
    </row>
    <row r="12" ht="14.25" customHeight="1">
      <c r="A12" s="672">
        <v>8193321.0</v>
      </c>
      <c r="B12" s="672" t="s">
        <v>66</v>
      </c>
      <c r="C12" s="672" t="s">
        <v>76</v>
      </c>
      <c r="D12" s="672">
        <v>8325280.0</v>
      </c>
      <c r="E12" s="672" t="s">
        <v>73</v>
      </c>
      <c r="F12" s="672" t="s">
        <v>72</v>
      </c>
      <c r="G12" s="672" t="s">
        <v>77</v>
      </c>
      <c r="H12" s="672">
        <v>1.0</v>
      </c>
      <c r="I12" s="672" t="s">
        <v>72</v>
      </c>
      <c r="J12" s="672" t="str">
        <f t="shared" si="1"/>
        <v>D*1</v>
      </c>
    </row>
    <row r="13" ht="14.25" customHeight="1">
      <c r="A13" s="672">
        <v>1.7962886E7</v>
      </c>
      <c r="B13" s="672" t="s">
        <v>66</v>
      </c>
      <c r="C13" s="672" t="s">
        <v>74</v>
      </c>
      <c r="D13" s="672">
        <v>1.5851006E7</v>
      </c>
      <c r="E13" s="672" t="s">
        <v>68</v>
      </c>
      <c r="F13" s="672" t="s">
        <v>73</v>
      </c>
      <c r="G13" s="672" t="s">
        <v>75</v>
      </c>
      <c r="H13" s="672"/>
      <c r="I13" s="672"/>
      <c r="J13" s="672" t="str">
        <f t="shared" si="1"/>
        <v/>
      </c>
    </row>
    <row r="14" ht="14.25" customHeight="1">
      <c r="A14" s="672">
        <v>1.9106468E7</v>
      </c>
      <c r="B14" s="672" t="s">
        <v>66</v>
      </c>
      <c r="C14" s="672" t="s">
        <v>83</v>
      </c>
      <c r="D14" s="672">
        <v>1.6994588E7</v>
      </c>
      <c r="E14" s="672" t="s">
        <v>68</v>
      </c>
      <c r="F14" s="672" t="s">
        <v>69</v>
      </c>
      <c r="G14" s="672" t="s">
        <v>84</v>
      </c>
      <c r="H14" s="672"/>
      <c r="I14" s="672"/>
      <c r="J14" s="672" t="str">
        <f t="shared" si="1"/>
        <v/>
      </c>
    </row>
    <row r="15" ht="14.25" customHeight="1">
      <c r="A15" s="672">
        <v>2.3407433E7</v>
      </c>
      <c r="B15" s="672" t="s">
        <v>66</v>
      </c>
      <c r="C15" s="672" t="s">
        <v>78</v>
      </c>
      <c r="D15" s="672">
        <v>2.1245547E7</v>
      </c>
      <c r="E15" s="672" t="s">
        <v>72</v>
      </c>
      <c r="F15" s="672" t="s">
        <v>73</v>
      </c>
      <c r="G15" s="672" t="s">
        <v>79</v>
      </c>
      <c r="H15" s="672"/>
      <c r="I15" s="672"/>
      <c r="J15" s="672" t="str">
        <f t="shared" si="1"/>
        <v/>
      </c>
    </row>
    <row r="16" ht="14.25" customHeight="1">
      <c r="A16" s="672">
        <v>1.7379141E7</v>
      </c>
      <c r="B16" s="672" t="s">
        <v>66</v>
      </c>
      <c r="C16" s="672" t="s">
        <v>87</v>
      </c>
      <c r="D16" s="672">
        <v>1.5267261E7</v>
      </c>
      <c r="E16" s="672" t="s">
        <v>72</v>
      </c>
      <c r="F16" s="672" t="s">
        <v>68</v>
      </c>
      <c r="G16" s="672" t="s">
        <v>88</v>
      </c>
      <c r="H16" s="672"/>
      <c r="I16" s="672"/>
      <c r="J16" s="672" t="str">
        <f t="shared" si="1"/>
        <v/>
      </c>
    </row>
    <row r="17" ht="14.25" customHeight="1">
      <c r="A17" s="672">
        <v>1.7795467E7</v>
      </c>
      <c r="B17" s="672" t="s">
        <v>66</v>
      </c>
      <c r="C17" s="672" t="s">
        <v>85</v>
      </c>
      <c r="D17" s="672">
        <v>1.5683587E7</v>
      </c>
      <c r="E17" s="672" t="s">
        <v>73</v>
      </c>
      <c r="F17" s="672" t="s">
        <v>69</v>
      </c>
      <c r="G17" s="672" t="s">
        <v>86</v>
      </c>
      <c r="H17" s="672"/>
      <c r="I17" s="672"/>
      <c r="J17" s="672" t="str">
        <f t="shared" si="1"/>
        <v/>
      </c>
    </row>
    <row r="18" ht="14.25" customHeight="1">
      <c r="A18" s="672">
        <v>1.6426105E7</v>
      </c>
      <c r="B18" s="672" t="s">
        <v>66</v>
      </c>
      <c r="C18" s="672" t="s">
        <v>80</v>
      </c>
      <c r="D18" s="672">
        <v>1.4314225E7</v>
      </c>
      <c r="E18" s="672" t="s">
        <v>72</v>
      </c>
      <c r="F18" s="672" t="s">
        <v>73</v>
      </c>
      <c r="G18" s="672" t="s">
        <v>81</v>
      </c>
      <c r="H18" s="672"/>
      <c r="I18" s="672"/>
      <c r="J18" s="672" t="str">
        <f t="shared" si="1"/>
        <v/>
      </c>
    </row>
    <row r="19" ht="14.25" customHeight="1">
      <c r="A19" s="672">
        <v>1.6091813E7</v>
      </c>
      <c r="B19" s="672" t="s">
        <v>66</v>
      </c>
      <c r="C19" s="672" t="s">
        <v>93</v>
      </c>
      <c r="D19" s="672">
        <v>1.3979933E7</v>
      </c>
      <c r="E19" s="672" t="s">
        <v>72</v>
      </c>
      <c r="F19" s="672" t="s">
        <v>68</v>
      </c>
      <c r="G19" s="672" t="s">
        <v>94</v>
      </c>
      <c r="H19" s="672"/>
      <c r="I19" s="672"/>
      <c r="J19" s="672" t="str">
        <f t="shared" si="1"/>
        <v/>
      </c>
    </row>
    <row r="20" ht="14.25" customHeight="1">
      <c r="A20" s="672">
        <v>9142106.0</v>
      </c>
      <c r="B20" s="672" t="s">
        <v>66</v>
      </c>
      <c r="C20" s="672" t="s">
        <v>97</v>
      </c>
      <c r="D20" s="672">
        <v>9304497.0</v>
      </c>
      <c r="E20" s="672" t="s">
        <v>68</v>
      </c>
      <c r="F20" s="672" t="s">
        <v>73</v>
      </c>
      <c r="G20" s="672" t="s">
        <v>98</v>
      </c>
      <c r="H20" s="672"/>
      <c r="I20" s="672"/>
      <c r="J20" s="672" t="str">
        <f t="shared" si="1"/>
        <v/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/>
      <c r="I22" s="672"/>
      <c r="J22" s="672" t="str">
        <f t="shared" si="1"/>
        <v/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/>
      <c r="I23" s="672"/>
      <c r="J23" s="672" t="str">
        <f t="shared" si="1"/>
        <v/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1.354144E7</v>
      </c>
      <c r="B31" s="672" t="s">
        <v>108</v>
      </c>
      <c r="C31" s="672" t="s">
        <v>124</v>
      </c>
      <c r="D31" s="672">
        <v>1.1385764E7</v>
      </c>
      <c r="E31" s="672" t="s">
        <v>68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7238452.0</v>
      </c>
      <c r="B46" s="672" t="s">
        <v>131</v>
      </c>
      <c r="C46" s="672" t="s">
        <v>149</v>
      </c>
      <c r="D46" s="672">
        <v>7370411.0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6798175.0</v>
      </c>
      <c r="B47" s="672" t="s">
        <v>131</v>
      </c>
      <c r="C47" s="672" t="s">
        <v>145</v>
      </c>
      <c r="D47" s="672">
        <v>6930134.0</v>
      </c>
      <c r="E47" s="672" t="s">
        <v>69</v>
      </c>
      <c r="F47" s="672" t="s">
        <v>73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2.2878421E7</v>
      </c>
      <c r="B48" s="672" t="s">
        <v>131</v>
      </c>
      <c r="C48" s="672" t="s">
        <v>171</v>
      </c>
      <c r="D48" s="672">
        <v>2.0716535E7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1.3661219E7</v>
      </c>
      <c r="B49" s="672" t="s">
        <v>131</v>
      </c>
      <c r="C49" s="672" t="s">
        <v>154</v>
      </c>
      <c r="D49" s="672">
        <v>1.1505543E7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6414230.0</v>
      </c>
      <c r="B50" s="672" t="s">
        <v>131</v>
      </c>
      <c r="C50" s="672" t="s">
        <v>172</v>
      </c>
      <c r="D50" s="672">
        <v>6546189.0</v>
      </c>
      <c r="E50" s="672" t="s">
        <v>73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3973003.0</v>
      </c>
      <c r="B51" s="672" t="s">
        <v>131</v>
      </c>
      <c r="C51" s="672" t="s">
        <v>176</v>
      </c>
      <c r="D51" s="672">
        <v>4104962.0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1.5712123E7</v>
      </c>
      <c r="B52" s="672" t="s">
        <v>131</v>
      </c>
      <c r="C52" s="672" t="s">
        <v>141</v>
      </c>
      <c r="D52" s="672">
        <v>1.3600243E7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2.1301377E7</v>
      </c>
      <c r="B53" s="672" t="s">
        <v>131</v>
      </c>
      <c r="C53" s="672" t="s">
        <v>137</v>
      </c>
      <c r="D53" s="672">
        <v>1.9139491E7</v>
      </c>
      <c r="E53" s="672" t="s">
        <v>72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2.1953927E7</v>
      </c>
      <c r="B54" s="672" t="s">
        <v>131</v>
      </c>
      <c r="C54" s="672" t="s">
        <v>166</v>
      </c>
      <c r="D54" s="672">
        <v>1.9792041E7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2.2550108E7</v>
      </c>
      <c r="B55" s="672" t="s">
        <v>131</v>
      </c>
      <c r="C55" s="672" t="s">
        <v>167</v>
      </c>
      <c r="D55" s="672">
        <v>2.0388222E7</v>
      </c>
      <c r="E55" s="672" t="s">
        <v>72</v>
      </c>
      <c r="F55" s="672" t="s">
        <v>69</v>
      </c>
      <c r="G55" s="672"/>
      <c r="H55" s="672"/>
      <c r="I55" s="672"/>
      <c r="J55" s="672" t="str">
        <f t="shared" si="1"/>
        <v/>
      </c>
    </row>
    <row r="56" ht="14.25" customHeight="1">
      <c r="A56" s="672">
        <v>6755114.0</v>
      </c>
      <c r="B56" s="672" t="s">
        <v>131</v>
      </c>
      <c r="C56" s="672" t="s">
        <v>168</v>
      </c>
      <c r="D56" s="672">
        <v>6887073.0</v>
      </c>
      <c r="E56" s="672" t="s">
        <v>73</v>
      </c>
      <c r="F56" s="672" t="s">
        <v>68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1.823676E7</v>
      </c>
      <c r="B57" s="672" t="s">
        <v>131</v>
      </c>
      <c r="C57" s="672" t="s">
        <v>140</v>
      </c>
      <c r="D57" s="672">
        <v>1.612488E7</v>
      </c>
      <c r="E57" s="672" t="s">
        <v>72</v>
      </c>
      <c r="F57" s="672" t="s">
        <v>73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2.3384097E7</v>
      </c>
      <c r="B58" s="672" t="s">
        <v>131</v>
      </c>
      <c r="C58" s="672" t="s">
        <v>177</v>
      </c>
      <c r="D58" s="672">
        <v>2.1222211E7</v>
      </c>
      <c r="E58" s="672" t="s">
        <v>69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1.7910816E7</v>
      </c>
      <c r="B59" s="672" t="s">
        <v>131</v>
      </c>
      <c r="C59" s="672" t="s">
        <v>146</v>
      </c>
      <c r="D59" s="672">
        <v>1.5798936E7</v>
      </c>
      <c r="E59" s="672" t="s">
        <v>73</v>
      </c>
      <c r="F59" s="672" t="s">
        <v>68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2.180318E7</v>
      </c>
      <c r="B60" s="672" t="s">
        <v>131</v>
      </c>
      <c r="C60" s="672" t="s">
        <v>173</v>
      </c>
      <c r="D60" s="672">
        <v>1.9641294E7</v>
      </c>
      <c r="E60" s="672" t="s">
        <v>68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2.2934422E7</v>
      </c>
      <c r="B61" s="672" t="s">
        <v>131</v>
      </c>
      <c r="C61" s="672" t="s">
        <v>159</v>
      </c>
      <c r="D61" s="672">
        <v>2.0772536E7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1.3993652E7</v>
      </c>
      <c r="B62" s="672" t="s">
        <v>131</v>
      </c>
      <c r="C62" s="672" t="s">
        <v>169</v>
      </c>
      <c r="D62" s="672">
        <v>1.1872946E7</v>
      </c>
      <c r="E62" s="672" t="s">
        <v>73</v>
      </c>
      <c r="F62" s="672" t="s">
        <v>72</v>
      </c>
      <c r="G62" s="672"/>
      <c r="H62" s="672"/>
      <c r="I62" s="672"/>
      <c r="J62" s="672" t="str">
        <f t="shared" si="1"/>
        <v/>
      </c>
    </row>
    <row r="63" ht="14.25" customHeight="1">
      <c r="A63" s="672">
        <v>2.218853E7</v>
      </c>
      <c r="B63" s="672" t="s">
        <v>131</v>
      </c>
      <c r="C63" s="672" t="s">
        <v>160</v>
      </c>
      <c r="D63" s="672">
        <v>2.0026644E7</v>
      </c>
      <c r="E63" s="672" t="s">
        <v>73</v>
      </c>
      <c r="F63" s="672" t="s">
        <v>68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1.7019261E7</v>
      </c>
      <c r="B64" s="672" t="s">
        <v>131</v>
      </c>
      <c r="C64" s="672" t="s">
        <v>150</v>
      </c>
      <c r="D64" s="672">
        <v>1.4907381E7</v>
      </c>
      <c r="E64" s="672" t="s">
        <v>73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2.396706E7</v>
      </c>
      <c r="B65" s="672" t="s">
        <v>131</v>
      </c>
      <c r="C65" s="672" t="s">
        <v>147</v>
      </c>
      <c r="D65" s="672">
        <v>2.1820913E7</v>
      </c>
      <c r="E65" s="672" t="s">
        <v>72</v>
      </c>
      <c r="F65" s="672" t="s">
        <v>69</v>
      </c>
      <c r="G65" s="672"/>
      <c r="H65" s="672"/>
      <c r="I65" s="672"/>
      <c r="J65" s="672" t="str">
        <f t="shared" si="1"/>
        <v/>
      </c>
    </row>
    <row r="66" ht="14.25" customHeight="1">
      <c r="A66" s="672">
        <v>6929488.0</v>
      </c>
      <c r="B66" s="672" t="s">
        <v>131</v>
      </c>
      <c r="C66" s="672" t="s">
        <v>170</v>
      </c>
      <c r="D66" s="672">
        <v>7061447.0</v>
      </c>
      <c r="E66" s="672" t="s">
        <v>72</v>
      </c>
      <c r="F66" s="672" t="s">
        <v>73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1.7174293E7</v>
      </c>
      <c r="B67" s="672" t="s">
        <v>131</v>
      </c>
      <c r="C67" s="672" t="s">
        <v>136</v>
      </c>
      <c r="D67" s="672">
        <v>1.5062413E7</v>
      </c>
      <c r="E67" s="672" t="s">
        <v>69</v>
      </c>
      <c r="F67" s="672" t="s">
        <v>68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1.8397649E7</v>
      </c>
      <c r="B68" s="672" t="s">
        <v>131</v>
      </c>
      <c r="C68" s="672" t="s">
        <v>174</v>
      </c>
      <c r="D68" s="672">
        <v>1.6285769E7</v>
      </c>
      <c r="E68" s="672" t="s">
        <v>69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1.864574E7</v>
      </c>
      <c r="B69" s="672" t="s">
        <v>131</v>
      </c>
      <c r="C69" s="672" t="s">
        <v>161</v>
      </c>
      <c r="D69" s="672">
        <v>1.653386E7</v>
      </c>
      <c r="E69" s="672" t="s">
        <v>73</v>
      </c>
      <c r="F69" s="672" t="s">
        <v>72</v>
      </c>
      <c r="G69" s="672"/>
      <c r="H69" s="672"/>
      <c r="I69" s="672"/>
      <c r="J69" s="672" t="str">
        <f t="shared" si="1"/>
        <v/>
      </c>
    </row>
    <row r="70" ht="14.25" customHeight="1">
      <c r="A70" s="672">
        <v>2.1924628E7</v>
      </c>
      <c r="B70" s="672" t="s">
        <v>131</v>
      </c>
      <c r="C70" s="672" t="s">
        <v>151</v>
      </c>
      <c r="D70" s="672">
        <v>1.9762742E7</v>
      </c>
      <c r="E70" s="672" t="s">
        <v>69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7395299.0</v>
      </c>
      <c r="B71" s="672" t="s">
        <v>131</v>
      </c>
      <c r="C71" s="672" t="s">
        <v>162</v>
      </c>
      <c r="D71" s="672">
        <v>7527258.0</v>
      </c>
      <c r="E71" s="672" t="s">
        <v>72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1.8416078E7</v>
      </c>
      <c r="B72" s="672" t="s">
        <v>131</v>
      </c>
      <c r="C72" s="672" t="s">
        <v>139</v>
      </c>
      <c r="D72" s="672">
        <v>1.6304198E7</v>
      </c>
      <c r="E72" s="672" t="s">
        <v>68</v>
      </c>
      <c r="F72" s="672" t="s">
        <v>69</v>
      </c>
      <c r="G72" s="672"/>
      <c r="H72" s="672"/>
      <c r="I72" s="672"/>
      <c r="J72" s="672" t="str">
        <f t="shared" si="1"/>
        <v/>
      </c>
    </row>
    <row r="73" ht="14.25" customHeight="1">
      <c r="A73" s="672">
        <v>2.2527498E7</v>
      </c>
      <c r="B73" s="672" t="s">
        <v>131</v>
      </c>
      <c r="C73" s="672" t="s">
        <v>175</v>
      </c>
      <c r="D73" s="672">
        <v>2.0365612E7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1.5264177E7</v>
      </c>
      <c r="B74" s="672" t="s">
        <v>131</v>
      </c>
      <c r="C74" s="672" t="s">
        <v>142</v>
      </c>
      <c r="D74" s="672">
        <v>1.3152267E7</v>
      </c>
      <c r="E74" s="672" t="s">
        <v>68</v>
      </c>
      <c r="F74" s="672" t="s">
        <v>69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1.7844541E7</v>
      </c>
      <c r="B75" s="672" t="s">
        <v>131</v>
      </c>
      <c r="C75" s="672" t="s">
        <v>163</v>
      </c>
      <c r="D75" s="672">
        <v>1.5732661E7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1.5184123E7</v>
      </c>
      <c r="B76" s="672" t="s">
        <v>131</v>
      </c>
      <c r="C76" s="672" t="s">
        <v>152</v>
      </c>
      <c r="D76" s="672">
        <v>1.3072209E7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9454973.0</v>
      </c>
      <c r="B77" s="672" t="s">
        <v>131</v>
      </c>
      <c r="C77" s="672" t="s">
        <v>153</v>
      </c>
      <c r="D77" s="672">
        <v>9617364.0</v>
      </c>
      <c r="E77" s="672" t="s">
        <v>72</v>
      </c>
      <c r="F77" s="672" t="s">
        <v>73</v>
      </c>
      <c r="G77" s="672"/>
      <c r="H77" s="672"/>
      <c r="I77" s="672"/>
      <c r="J77" s="672" t="str">
        <f t="shared" si="1"/>
        <v/>
      </c>
    </row>
    <row r="78" ht="14.25" customHeight="1">
      <c r="A78" s="672">
        <v>1.5583852E7</v>
      </c>
      <c r="B78" s="672" t="s">
        <v>131</v>
      </c>
      <c r="C78" s="672" t="s">
        <v>143</v>
      </c>
      <c r="D78" s="672">
        <v>1.3471972E7</v>
      </c>
      <c r="E78" s="672" t="s">
        <v>68</v>
      </c>
      <c r="F78" s="672" t="s">
        <v>69</v>
      </c>
      <c r="G78" s="672"/>
      <c r="H78" s="672"/>
      <c r="I78" s="672"/>
      <c r="J78" s="672" t="str">
        <f t="shared" si="1"/>
        <v/>
      </c>
    </row>
    <row r="79" ht="14.25" customHeight="1">
      <c r="A79" s="672">
        <v>2.2030267E7</v>
      </c>
      <c r="B79" s="672" t="s">
        <v>131</v>
      </c>
      <c r="C79" s="672" t="s">
        <v>164</v>
      </c>
      <c r="D79" s="672">
        <v>1.9868381E7</v>
      </c>
      <c r="E79" s="672" t="s">
        <v>68</v>
      </c>
      <c r="F79" s="672" t="s">
        <v>69</v>
      </c>
      <c r="G79" s="672"/>
      <c r="H79" s="672"/>
      <c r="I79" s="672"/>
      <c r="J79" s="672" t="str">
        <f t="shared" si="1"/>
        <v/>
      </c>
    </row>
    <row r="80" ht="14.25" customHeight="1">
      <c r="A80" s="672">
        <v>2.3162691E7</v>
      </c>
      <c r="B80" s="672" t="s">
        <v>131</v>
      </c>
      <c r="C80" s="672" t="s">
        <v>179</v>
      </c>
      <c r="D80" s="672">
        <v>2.1000805E7</v>
      </c>
      <c r="E80" s="672" t="s">
        <v>69</v>
      </c>
      <c r="F80" s="672" t="s">
        <v>68</v>
      </c>
      <c r="G80" s="672"/>
      <c r="H80" s="672"/>
      <c r="I80" s="672"/>
      <c r="J80" s="672" t="str">
        <f t="shared" si="1"/>
        <v/>
      </c>
    </row>
    <row r="81" ht="14.25" customHeight="1">
      <c r="A81" s="672">
        <v>1.4210713E7</v>
      </c>
      <c r="B81" s="672" t="s">
        <v>131</v>
      </c>
      <c r="C81" s="672" t="s">
        <v>178</v>
      </c>
      <c r="D81" s="672">
        <v>1.2090007E7</v>
      </c>
      <c r="E81" s="672" t="s">
        <v>69</v>
      </c>
      <c r="F81" s="672" t="s">
        <v>68</v>
      </c>
      <c r="G81" s="672"/>
      <c r="H81" s="672"/>
      <c r="I81" s="672"/>
      <c r="J81" s="672" t="str">
        <f t="shared" si="1"/>
        <v/>
      </c>
    </row>
    <row r="82" ht="14.25" customHeight="1">
      <c r="A82" s="672">
        <v>1.901199E7</v>
      </c>
      <c r="B82" s="672" t="s">
        <v>131</v>
      </c>
      <c r="C82" s="672" t="s">
        <v>180</v>
      </c>
      <c r="D82" s="672">
        <v>1.690011E7</v>
      </c>
      <c r="E82" s="672" t="s">
        <v>72</v>
      </c>
      <c r="F82" s="672" t="s">
        <v>73</v>
      </c>
      <c r="G82" s="672"/>
      <c r="H82" s="672"/>
      <c r="I82" s="672"/>
      <c r="J82" s="672" t="str">
        <f t="shared" si="1"/>
        <v/>
      </c>
    </row>
    <row r="83" ht="14.25" customHeight="1">
      <c r="A83" s="672">
        <v>8069441.0</v>
      </c>
      <c r="B83" s="672" t="s">
        <v>131</v>
      </c>
      <c r="C83" s="672" t="s">
        <v>181</v>
      </c>
      <c r="D83" s="672">
        <v>8201400.0</v>
      </c>
      <c r="E83" s="672" t="s">
        <v>72</v>
      </c>
      <c r="F83" s="672" t="s">
        <v>73</v>
      </c>
      <c r="G83" s="672"/>
      <c r="H83" s="672"/>
      <c r="I83" s="672"/>
      <c r="J83" s="672" t="str">
        <f t="shared" si="1"/>
        <v/>
      </c>
    </row>
    <row r="84" ht="14.25" customHeight="1">
      <c r="A84" s="672">
        <v>8541205.0</v>
      </c>
      <c r="B84" s="672" t="s">
        <v>131</v>
      </c>
      <c r="C84" s="672" t="s">
        <v>138</v>
      </c>
      <c r="D84" s="672">
        <v>8673164.0</v>
      </c>
      <c r="E84" s="672" t="s">
        <v>73</v>
      </c>
      <c r="F84" s="672" t="s">
        <v>69</v>
      </c>
      <c r="G84" s="672"/>
      <c r="H84" s="672">
        <v>1.0</v>
      </c>
      <c r="I84" s="672" t="s">
        <v>1271</v>
      </c>
      <c r="J84" s="672" t="str">
        <f t="shared" si="1"/>
        <v>A*1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7420600.0</v>
      </c>
      <c r="B91" s="672" t="s">
        <v>182</v>
      </c>
      <c r="C91" s="672" t="s">
        <v>185</v>
      </c>
      <c r="D91" s="672">
        <v>7552559.0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2.2935403E7</v>
      </c>
      <c r="B92" s="672" t="s">
        <v>182</v>
      </c>
      <c r="C92" s="672" t="s">
        <v>195</v>
      </c>
      <c r="D92" s="672">
        <v>2.0773517E7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9935815.0</v>
      </c>
      <c r="B93" s="672" t="s">
        <v>182</v>
      </c>
      <c r="C93" s="672" t="s">
        <v>211</v>
      </c>
      <c r="D93" s="672">
        <v>1.0098206E7</v>
      </c>
      <c r="E93" s="672" t="s">
        <v>69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7856918.0</v>
      </c>
      <c r="B94" s="672" t="s">
        <v>182</v>
      </c>
      <c r="C94" s="672" t="s">
        <v>198</v>
      </c>
      <c r="D94" s="672">
        <v>7988877.0</v>
      </c>
      <c r="E94" s="672" t="s">
        <v>72</v>
      </c>
      <c r="F94" s="672" t="s">
        <v>68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8052362.0</v>
      </c>
      <c r="B95" s="672" t="s">
        <v>182</v>
      </c>
      <c r="C95" s="672" t="s">
        <v>189</v>
      </c>
      <c r="D95" s="672">
        <v>8184321.0</v>
      </c>
      <c r="E95" s="672" t="s">
        <v>69</v>
      </c>
      <c r="F95" s="672" t="s">
        <v>72</v>
      </c>
      <c r="G95" s="672"/>
      <c r="H95" s="672"/>
      <c r="I95" s="672"/>
      <c r="J95" s="672" t="str">
        <f t="shared" si="1"/>
        <v/>
      </c>
    </row>
    <row r="96" ht="14.25" customHeight="1">
      <c r="A96" s="672">
        <v>8614730.0</v>
      </c>
      <c r="B96" s="672" t="s">
        <v>182</v>
      </c>
      <c r="C96" s="672" t="s">
        <v>192</v>
      </c>
      <c r="D96" s="672">
        <v>8746689.0</v>
      </c>
      <c r="E96" s="672" t="s">
        <v>72</v>
      </c>
      <c r="F96" s="672" t="s">
        <v>73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1.3899486E7</v>
      </c>
      <c r="B97" s="672" t="s">
        <v>182</v>
      </c>
      <c r="C97" s="672" t="s">
        <v>212</v>
      </c>
      <c r="D97" s="672">
        <v>1.177878E7</v>
      </c>
      <c r="E97" s="672" t="s">
        <v>72</v>
      </c>
      <c r="F97" s="672" t="s">
        <v>69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1.4506184E7</v>
      </c>
      <c r="B98" s="672" t="s">
        <v>182</v>
      </c>
      <c r="C98" s="672" t="s">
        <v>188</v>
      </c>
      <c r="D98" s="672">
        <v>1.2394389E7</v>
      </c>
      <c r="E98" s="672" t="s">
        <v>69</v>
      </c>
      <c r="F98" s="672" t="s">
        <v>73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1.6218531E7</v>
      </c>
      <c r="B99" s="672" t="s">
        <v>182</v>
      </c>
      <c r="C99" s="672" t="s">
        <v>199</v>
      </c>
      <c r="D99" s="672">
        <v>1.4106651E7</v>
      </c>
      <c r="E99" s="672" t="s">
        <v>69</v>
      </c>
      <c r="F99" s="672" t="s">
        <v>68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1.8770327E7</v>
      </c>
      <c r="B100" s="672" t="s">
        <v>182</v>
      </c>
      <c r="C100" s="672" t="s">
        <v>216</v>
      </c>
      <c r="D100" s="672">
        <v>1.6658447E7</v>
      </c>
      <c r="E100" s="672" t="s">
        <v>72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1.5033622E7</v>
      </c>
      <c r="B101" s="672" t="s">
        <v>182</v>
      </c>
      <c r="C101" s="672" t="s">
        <v>203</v>
      </c>
      <c r="D101" s="672">
        <v>1.292171E7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2993619.0</v>
      </c>
      <c r="B102" s="672" t="s">
        <v>182</v>
      </c>
      <c r="C102" s="672" t="s">
        <v>213</v>
      </c>
      <c r="D102" s="672">
        <v>3125578.0</v>
      </c>
      <c r="E102" s="672" t="s">
        <v>73</v>
      </c>
      <c r="F102" s="672" t="s">
        <v>68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3350702.0</v>
      </c>
      <c r="B103" s="672" t="s">
        <v>182</v>
      </c>
      <c r="C103" s="672" t="s">
        <v>229</v>
      </c>
      <c r="D103" s="672">
        <v>3482661.0</v>
      </c>
      <c r="E103" s="672" t="s">
        <v>68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8348711.0</v>
      </c>
      <c r="B104" s="672" t="s">
        <v>182</v>
      </c>
      <c r="C104" s="672" t="s">
        <v>183</v>
      </c>
      <c r="D104" s="672">
        <v>8480670.0</v>
      </c>
      <c r="E104" s="672" t="s">
        <v>72</v>
      </c>
      <c r="F104" s="672" t="s">
        <v>69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7435995.0</v>
      </c>
      <c r="B105" s="672" t="s">
        <v>182</v>
      </c>
      <c r="C105" s="672" t="s">
        <v>222</v>
      </c>
      <c r="D105" s="672">
        <v>7567954.0</v>
      </c>
      <c r="E105" s="672" t="s">
        <v>73</v>
      </c>
      <c r="F105" s="672" t="s">
        <v>72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1.3902263E7</v>
      </c>
      <c r="B106" s="672" t="s">
        <v>182</v>
      </c>
      <c r="C106" s="672" t="s">
        <v>225</v>
      </c>
      <c r="D106" s="672">
        <v>1.1781557E7</v>
      </c>
      <c r="E106" s="672" t="s">
        <v>72</v>
      </c>
      <c r="F106" s="672" t="s">
        <v>73</v>
      </c>
      <c r="G106" s="672"/>
      <c r="H106" s="672"/>
      <c r="I106" s="672"/>
      <c r="J106" s="672" t="str">
        <f t="shared" si="1"/>
        <v/>
      </c>
    </row>
    <row r="107" ht="14.25" customHeight="1">
      <c r="A107" s="672">
        <v>1.4387294E7</v>
      </c>
      <c r="B107" s="672" t="s">
        <v>182</v>
      </c>
      <c r="C107" s="672" t="s">
        <v>219</v>
      </c>
      <c r="D107" s="672">
        <v>1.226659E7</v>
      </c>
      <c r="E107" s="672" t="s">
        <v>72</v>
      </c>
      <c r="F107" s="672" t="s">
        <v>73</v>
      </c>
      <c r="G107" s="672"/>
      <c r="H107" s="672"/>
      <c r="I107" s="672"/>
      <c r="J107" s="672" t="str">
        <f t="shared" si="1"/>
        <v/>
      </c>
    </row>
    <row r="108" ht="14.25" customHeight="1">
      <c r="A108" s="672">
        <v>1.9369174E7</v>
      </c>
      <c r="B108" s="672" t="s">
        <v>182</v>
      </c>
      <c r="C108" s="672" t="s">
        <v>201</v>
      </c>
      <c r="D108" s="672">
        <v>1.7257294E7</v>
      </c>
      <c r="E108" s="672" t="s">
        <v>69</v>
      </c>
      <c r="F108" s="672" t="s">
        <v>73</v>
      </c>
      <c r="G108" s="672" t="s">
        <v>202</v>
      </c>
      <c r="H108" s="672"/>
      <c r="I108" s="672"/>
      <c r="J108" s="672" t="str">
        <f t="shared" si="1"/>
        <v/>
      </c>
    </row>
    <row r="109" ht="14.25" customHeight="1">
      <c r="A109" s="672">
        <v>1.8883796E7</v>
      </c>
      <c r="B109" s="672" t="s">
        <v>182</v>
      </c>
      <c r="C109" s="672" t="s">
        <v>214</v>
      </c>
      <c r="D109" s="672">
        <v>1.6771916E7</v>
      </c>
      <c r="E109" s="672" t="s">
        <v>72</v>
      </c>
      <c r="F109" s="672" t="s">
        <v>73</v>
      </c>
      <c r="G109" s="672" t="s">
        <v>215</v>
      </c>
      <c r="H109" s="672"/>
      <c r="I109" s="672"/>
      <c r="J109" s="672" t="str">
        <f t="shared" si="1"/>
        <v/>
      </c>
    </row>
    <row r="110" ht="14.25" customHeight="1">
      <c r="A110" s="672">
        <v>8835905.0</v>
      </c>
      <c r="B110" s="672" t="s">
        <v>182</v>
      </c>
      <c r="C110" s="672" t="s">
        <v>186</v>
      </c>
      <c r="D110" s="672">
        <v>8967864.0</v>
      </c>
      <c r="E110" s="672" t="s">
        <v>73</v>
      </c>
      <c r="F110" s="672" t="s">
        <v>72</v>
      </c>
      <c r="G110" s="672" t="s">
        <v>187</v>
      </c>
      <c r="H110" s="672"/>
      <c r="I110" s="672"/>
      <c r="J110" s="672" t="str">
        <f t="shared" si="1"/>
        <v/>
      </c>
    </row>
    <row r="111" ht="14.25" customHeight="1">
      <c r="A111" s="672">
        <v>1.584399E7</v>
      </c>
      <c r="B111" s="672" t="s">
        <v>182</v>
      </c>
      <c r="C111" s="672" t="s">
        <v>196</v>
      </c>
      <c r="D111" s="672">
        <v>1.373211E7</v>
      </c>
      <c r="E111" s="672" t="s">
        <v>73</v>
      </c>
      <c r="F111" s="672" t="s">
        <v>69</v>
      </c>
      <c r="G111" s="672" t="s">
        <v>197</v>
      </c>
      <c r="H111" s="672"/>
      <c r="I111" s="672"/>
      <c r="J111" s="672" t="str">
        <f t="shared" si="1"/>
        <v/>
      </c>
    </row>
    <row r="112" ht="14.25" customHeight="1">
      <c r="A112" s="672">
        <v>2.1594118E7</v>
      </c>
      <c r="B112" s="672" t="s">
        <v>182</v>
      </c>
      <c r="C112" s="672" t="s">
        <v>190</v>
      </c>
      <c r="D112" s="672">
        <v>1.9432232E7</v>
      </c>
      <c r="E112" s="672" t="s">
        <v>69</v>
      </c>
      <c r="F112" s="672" t="s">
        <v>73</v>
      </c>
      <c r="G112" s="672" t="s">
        <v>191</v>
      </c>
      <c r="H112" s="672"/>
      <c r="I112" s="672"/>
      <c r="J112" s="672" t="str">
        <f t="shared" si="1"/>
        <v/>
      </c>
    </row>
    <row r="113" ht="14.25" customHeight="1">
      <c r="A113" s="672">
        <v>2787263.0</v>
      </c>
      <c r="B113" s="672" t="s">
        <v>182</v>
      </c>
      <c r="C113" s="672" t="s">
        <v>223</v>
      </c>
      <c r="D113" s="672">
        <v>2919222.0</v>
      </c>
      <c r="E113" s="672" t="s">
        <v>69</v>
      </c>
      <c r="F113" s="672" t="s">
        <v>73</v>
      </c>
      <c r="G113" s="672" t="s">
        <v>224</v>
      </c>
      <c r="H113" s="672"/>
      <c r="I113" s="672"/>
      <c r="J113" s="672" t="str">
        <f t="shared" si="1"/>
        <v/>
      </c>
    </row>
    <row r="114" ht="14.25" customHeight="1">
      <c r="A114" s="672">
        <v>2.1587247E7</v>
      </c>
      <c r="B114" s="672" t="s">
        <v>182</v>
      </c>
      <c r="C114" s="672" t="s">
        <v>204</v>
      </c>
      <c r="D114" s="672">
        <v>1.9425361E7</v>
      </c>
      <c r="E114" s="672" t="s">
        <v>73</v>
      </c>
      <c r="F114" s="672" t="s">
        <v>72</v>
      </c>
      <c r="G114" s="672" t="s">
        <v>205</v>
      </c>
      <c r="H114" s="672"/>
      <c r="I114" s="672"/>
      <c r="J114" s="672" t="str">
        <f t="shared" si="1"/>
        <v/>
      </c>
    </row>
    <row r="115" ht="14.25" customHeight="1">
      <c r="A115" s="672">
        <v>6616460.0</v>
      </c>
      <c r="B115" s="672" t="s">
        <v>182</v>
      </c>
      <c r="C115" s="672" t="s">
        <v>217</v>
      </c>
      <c r="D115" s="672">
        <v>6748419.0</v>
      </c>
      <c r="E115" s="672" t="s">
        <v>72</v>
      </c>
      <c r="F115" s="672" t="s">
        <v>73</v>
      </c>
      <c r="G115" s="672" t="s">
        <v>218</v>
      </c>
      <c r="H115" s="672"/>
      <c r="I115" s="672"/>
      <c r="J115" s="672" t="str">
        <f t="shared" si="1"/>
        <v/>
      </c>
    </row>
    <row r="116" ht="14.25" customHeight="1">
      <c r="A116" s="672">
        <v>1.5116491E7</v>
      </c>
      <c r="B116" s="672" t="s">
        <v>182</v>
      </c>
      <c r="C116" s="672" t="s">
        <v>193</v>
      </c>
      <c r="D116" s="672">
        <v>1.3004578E7</v>
      </c>
      <c r="E116" s="672" t="s">
        <v>69</v>
      </c>
      <c r="F116" s="672" t="s">
        <v>73</v>
      </c>
      <c r="G116" s="672" t="s">
        <v>194</v>
      </c>
      <c r="H116" s="672"/>
      <c r="I116" s="672"/>
      <c r="J116" s="672" t="str">
        <f t="shared" si="1"/>
        <v/>
      </c>
    </row>
    <row r="117" ht="14.25" customHeight="1">
      <c r="A117" s="672">
        <v>2.3363739E7</v>
      </c>
      <c r="B117" s="672" t="s">
        <v>182</v>
      </c>
      <c r="C117" s="672" t="s">
        <v>220</v>
      </c>
      <c r="D117" s="672">
        <v>2.1201853E7</v>
      </c>
      <c r="E117" s="672" t="s">
        <v>68</v>
      </c>
      <c r="F117" s="672" t="s">
        <v>69</v>
      </c>
      <c r="G117" s="672" t="s">
        <v>221</v>
      </c>
      <c r="H117" s="672"/>
      <c r="I117" s="672"/>
      <c r="J117" s="672" t="str">
        <f t="shared" si="1"/>
        <v/>
      </c>
    </row>
    <row r="118" ht="14.25" customHeight="1">
      <c r="A118" s="672">
        <v>5674609.0</v>
      </c>
      <c r="B118" s="672" t="s">
        <v>182</v>
      </c>
      <c r="C118" s="672" t="s">
        <v>226</v>
      </c>
      <c r="D118" s="672">
        <v>5806568.0</v>
      </c>
      <c r="E118" s="672" t="s">
        <v>68</v>
      </c>
      <c r="F118" s="672" t="s">
        <v>69</v>
      </c>
      <c r="G118" s="672" t="s">
        <v>227</v>
      </c>
      <c r="H118" s="672"/>
      <c r="I118" s="672"/>
      <c r="J118" s="672" t="str">
        <f t="shared" si="1"/>
        <v/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6149881.0</v>
      </c>
      <c r="B122" s="672" t="s">
        <v>228</v>
      </c>
      <c r="C122" s="672" t="s">
        <v>235</v>
      </c>
      <c r="D122" s="672">
        <v>6281840.0</v>
      </c>
      <c r="E122" s="672" t="s">
        <v>72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2.3973662E7</v>
      </c>
      <c r="B125" s="672" t="s">
        <v>236</v>
      </c>
      <c r="C125" s="672" t="s">
        <v>240</v>
      </c>
      <c r="D125" s="672">
        <v>2.1827515E7</v>
      </c>
      <c r="E125" s="672" t="s">
        <v>69</v>
      </c>
      <c r="F125" s="672" t="s">
        <v>68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1.8192436E7</v>
      </c>
      <c r="B126" s="672" t="s">
        <v>236</v>
      </c>
      <c r="C126" s="672" t="s">
        <v>241</v>
      </c>
      <c r="D126" s="672">
        <v>1.6080556E7</v>
      </c>
      <c r="E126" s="672" t="s">
        <v>68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2.1713336E7</v>
      </c>
      <c r="B127" s="672" t="s">
        <v>236</v>
      </c>
      <c r="C127" s="672" t="s">
        <v>243</v>
      </c>
      <c r="D127" s="672">
        <v>1.955145E7</v>
      </c>
      <c r="E127" s="672" t="s">
        <v>72</v>
      </c>
      <c r="F127" s="672" t="s">
        <v>69</v>
      </c>
      <c r="G127" s="672"/>
      <c r="H127" s="672"/>
      <c r="I127" s="672"/>
      <c r="J127" s="672" t="str">
        <f t="shared" si="1"/>
        <v/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1.891845E7</v>
      </c>
      <c r="B132" s="672" t="s">
        <v>253</v>
      </c>
      <c r="C132" s="672" t="s">
        <v>257</v>
      </c>
      <c r="D132" s="672">
        <v>1.680657E7</v>
      </c>
      <c r="E132" s="672" t="s">
        <v>72</v>
      </c>
      <c r="F132" s="672" t="s">
        <v>73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8889614.0</v>
      </c>
      <c r="B133" s="672" t="s">
        <v>253</v>
      </c>
      <c r="C133" s="672" t="s">
        <v>260</v>
      </c>
      <c r="D133" s="672">
        <v>9021573.0</v>
      </c>
      <c r="E133" s="672" t="s">
        <v>69</v>
      </c>
      <c r="F133" s="672" t="s">
        <v>68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1.4550473E7</v>
      </c>
      <c r="B134" s="672" t="s">
        <v>253</v>
      </c>
      <c r="C134" s="672" t="s">
        <v>268</v>
      </c>
      <c r="D134" s="672">
        <v>1.2438674E7</v>
      </c>
      <c r="E134" s="672" t="s">
        <v>69</v>
      </c>
      <c r="F134" s="672" t="s">
        <v>72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2776457.0</v>
      </c>
      <c r="B135" s="672" t="s">
        <v>253</v>
      </c>
      <c r="C135" s="672" t="s">
        <v>269</v>
      </c>
      <c r="D135" s="672">
        <v>2908416.0</v>
      </c>
      <c r="E135" s="672" t="s">
        <v>72</v>
      </c>
      <c r="F135" s="672" t="s">
        <v>68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2.3617816E7</v>
      </c>
      <c r="B136" s="672" t="s">
        <v>253</v>
      </c>
      <c r="C136" s="672" t="s">
        <v>270</v>
      </c>
      <c r="D136" s="672">
        <v>2.145593E7</v>
      </c>
      <c r="E136" s="672" t="s">
        <v>73</v>
      </c>
      <c r="F136" s="672" t="s">
        <v>72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1.9189088E7</v>
      </c>
      <c r="B137" s="672" t="s">
        <v>253</v>
      </c>
      <c r="C137" s="672" t="s">
        <v>271</v>
      </c>
      <c r="D137" s="672">
        <v>1.7077208E7</v>
      </c>
      <c r="E137" s="672" t="s">
        <v>68</v>
      </c>
      <c r="F137" s="672" t="s">
        <v>73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1.5307078E7</v>
      </c>
      <c r="B138" s="672" t="s">
        <v>253</v>
      </c>
      <c r="C138" s="672" t="s">
        <v>266</v>
      </c>
      <c r="D138" s="672">
        <v>1.319518E7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1.5183736E7</v>
      </c>
      <c r="B139" s="672" t="s">
        <v>253</v>
      </c>
      <c r="C139" s="672" t="s">
        <v>282</v>
      </c>
      <c r="D139" s="672">
        <v>1.3071822E7</v>
      </c>
      <c r="E139" s="672" t="s">
        <v>68</v>
      </c>
      <c r="F139" s="672" t="s">
        <v>69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1.9516061E7</v>
      </c>
      <c r="B140" s="672" t="s">
        <v>253</v>
      </c>
      <c r="C140" s="672" t="s">
        <v>273</v>
      </c>
      <c r="D140" s="672">
        <v>1.7404181E7</v>
      </c>
      <c r="E140" s="672" t="s">
        <v>68</v>
      </c>
      <c r="F140" s="672" t="s">
        <v>72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2.2035316E7</v>
      </c>
      <c r="B141" s="672" t="s">
        <v>253</v>
      </c>
      <c r="C141" s="672" t="s">
        <v>265</v>
      </c>
      <c r="D141" s="672">
        <v>1.987343E7</v>
      </c>
      <c r="E141" s="672" t="s">
        <v>69</v>
      </c>
      <c r="F141" s="672" t="s">
        <v>68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1.5917106E7</v>
      </c>
      <c r="B142" s="672" t="s">
        <v>253</v>
      </c>
      <c r="C142" s="672" t="s">
        <v>276</v>
      </c>
      <c r="D142" s="672">
        <v>1.3805226E7</v>
      </c>
      <c r="E142" s="672" t="s">
        <v>73</v>
      </c>
      <c r="F142" s="672" t="s">
        <v>72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2.1563503E7</v>
      </c>
      <c r="B143" s="672" t="s">
        <v>253</v>
      </c>
      <c r="C143" s="672" t="s">
        <v>277</v>
      </c>
      <c r="D143" s="672">
        <v>1.9401617E7</v>
      </c>
      <c r="E143" s="672" t="s">
        <v>68</v>
      </c>
      <c r="F143" s="672" t="s">
        <v>73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1.4985047E7</v>
      </c>
      <c r="B144" s="672" t="s">
        <v>253</v>
      </c>
      <c r="C144" s="672" t="s">
        <v>284</v>
      </c>
      <c r="D144" s="672">
        <v>1.2873115E7</v>
      </c>
      <c r="E144" s="672" t="s">
        <v>68</v>
      </c>
      <c r="F144" s="672" t="s">
        <v>69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1.6177232E7</v>
      </c>
      <c r="B145" s="672" t="s">
        <v>253</v>
      </c>
      <c r="C145" s="672" t="s">
        <v>278</v>
      </c>
      <c r="D145" s="672">
        <v>1.4065352E7</v>
      </c>
      <c r="E145" s="672" t="s">
        <v>69</v>
      </c>
      <c r="F145" s="672" t="s">
        <v>68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1.7809875E7</v>
      </c>
      <c r="B146" s="672" t="s">
        <v>253</v>
      </c>
      <c r="C146" s="672" t="s">
        <v>285</v>
      </c>
      <c r="D146" s="672">
        <v>1.5697995E7</v>
      </c>
      <c r="E146" s="672" t="s">
        <v>68</v>
      </c>
      <c r="F146" s="672" t="s">
        <v>69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1.5114737E7</v>
      </c>
      <c r="B147" s="672" t="s">
        <v>253</v>
      </c>
      <c r="C147" s="672" t="s">
        <v>279</v>
      </c>
      <c r="D147" s="672">
        <v>1.3002824E7</v>
      </c>
      <c r="E147" s="672" t="s">
        <v>72</v>
      </c>
      <c r="F147" s="672" t="s">
        <v>73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1.498832E7</v>
      </c>
      <c r="B148" s="672" t="s">
        <v>253</v>
      </c>
      <c r="C148" s="672" t="s">
        <v>274</v>
      </c>
      <c r="D148" s="672">
        <v>1.2876386E7</v>
      </c>
      <c r="E148" s="672" t="s">
        <v>72</v>
      </c>
      <c r="F148" s="672" t="s">
        <v>68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1.8858575E7</v>
      </c>
      <c r="B149" s="672" t="s">
        <v>253</v>
      </c>
      <c r="C149" s="672" t="s">
        <v>267</v>
      </c>
      <c r="D149" s="672">
        <v>1.6746695E7</v>
      </c>
      <c r="E149" s="672" t="s">
        <v>69</v>
      </c>
      <c r="F149" s="672" t="s">
        <v>73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1.4950421E7</v>
      </c>
      <c r="B150" s="672" t="s">
        <v>253</v>
      </c>
      <c r="C150" s="672" t="s">
        <v>272</v>
      </c>
      <c r="D150" s="672">
        <v>1.2838495E7</v>
      </c>
      <c r="E150" s="672" t="s">
        <v>73</v>
      </c>
      <c r="F150" s="672" t="s">
        <v>68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6979960.0</v>
      </c>
      <c r="B151" s="672" t="s">
        <v>253</v>
      </c>
      <c r="C151" s="672" t="s">
        <v>295</v>
      </c>
      <c r="D151" s="672">
        <v>7111919.0</v>
      </c>
      <c r="E151" s="672" t="s">
        <v>68</v>
      </c>
      <c r="F151" s="672" t="s">
        <v>69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7163992.0</v>
      </c>
      <c r="B152" s="672" t="s">
        <v>253</v>
      </c>
      <c r="C152" s="672" t="s">
        <v>261</v>
      </c>
      <c r="D152" s="672">
        <v>7295951.0</v>
      </c>
      <c r="E152" s="672" t="s">
        <v>69</v>
      </c>
      <c r="F152" s="672" t="s">
        <v>68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2.1901737E7</v>
      </c>
      <c r="B153" s="672" t="s">
        <v>253</v>
      </c>
      <c r="C153" s="672" t="s">
        <v>280</v>
      </c>
      <c r="D153" s="672">
        <v>1.9739851E7</v>
      </c>
      <c r="E153" s="672" t="s">
        <v>68</v>
      </c>
      <c r="F153" s="672" t="s">
        <v>72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2.3765407E7</v>
      </c>
      <c r="B154" s="672" t="s">
        <v>253</v>
      </c>
      <c r="C154" s="672" t="s">
        <v>262</v>
      </c>
      <c r="D154" s="672">
        <v>2.1603521E7</v>
      </c>
      <c r="E154" s="672" t="s">
        <v>69</v>
      </c>
      <c r="F154" s="672" t="s">
        <v>73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1.7045955E7</v>
      </c>
      <c r="B155" s="672" t="s">
        <v>253</v>
      </c>
      <c r="C155" s="672" t="s">
        <v>292</v>
      </c>
      <c r="D155" s="672">
        <v>1.4934075E7</v>
      </c>
      <c r="E155" s="672" t="s">
        <v>73</v>
      </c>
      <c r="F155" s="672" t="s">
        <v>72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1.8794929E7</v>
      </c>
      <c r="B156" s="672" t="s">
        <v>253</v>
      </c>
      <c r="C156" s="672" t="s">
        <v>286</v>
      </c>
      <c r="D156" s="672">
        <v>1.6683049E7</v>
      </c>
      <c r="E156" s="672" t="s">
        <v>69</v>
      </c>
      <c r="F156" s="672" t="s">
        <v>73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1.4841825E7</v>
      </c>
      <c r="B157" s="672" t="s">
        <v>253</v>
      </c>
      <c r="C157" s="672" t="s">
        <v>275</v>
      </c>
      <c r="D157" s="672">
        <v>1.2729892E7</v>
      </c>
      <c r="E157" s="672" t="s">
        <v>73</v>
      </c>
      <c r="F157" s="672" t="s">
        <v>72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1.6819358E7</v>
      </c>
      <c r="B158" s="672" t="s">
        <v>253</v>
      </c>
      <c r="C158" s="672" t="s">
        <v>281</v>
      </c>
      <c r="D158" s="672">
        <v>1.4707478E7</v>
      </c>
      <c r="E158" s="672" t="s">
        <v>68</v>
      </c>
      <c r="F158" s="672" t="s">
        <v>69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1.3385432E7</v>
      </c>
      <c r="B159" s="672" t="s">
        <v>253</v>
      </c>
      <c r="C159" s="672" t="s">
        <v>283</v>
      </c>
      <c r="D159" s="672">
        <v>1.1229756E7</v>
      </c>
      <c r="E159" s="672" t="s">
        <v>72</v>
      </c>
      <c r="F159" s="672" t="s">
        <v>73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1.3555396E7</v>
      </c>
      <c r="B160" s="672" t="s">
        <v>253</v>
      </c>
      <c r="C160" s="672" t="s">
        <v>287</v>
      </c>
      <c r="D160" s="672">
        <v>1.139972E7</v>
      </c>
      <c r="E160" s="672" t="s">
        <v>69</v>
      </c>
      <c r="F160" s="672" t="s">
        <v>73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1.3550908E7</v>
      </c>
      <c r="B161" s="672" t="s">
        <v>253</v>
      </c>
      <c r="C161" s="672" t="s">
        <v>294</v>
      </c>
      <c r="D161" s="672">
        <v>1.1395232E7</v>
      </c>
      <c r="E161" s="672" t="s">
        <v>69</v>
      </c>
      <c r="F161" s="672" t="s">
        <v>68</v>
      </c>
      <c r="G161" s="672"/>
      <c r="H161" s="672"/>
      <c r="I161" s="672"/>
      <c r="J161" s="672" t="str">
        <f t="shared" si="1"/>
        <v/>
      </c>
    </row>
    <row r="162" ht="14.25" customHeight="1">
      <c r="A162" s="672">
        <v>2.1796454E7</v>
      </c>
      <c r="B162" s="672" t="s">
        <v>253</v>
      </c>
      <c r="C162" s="672" t="s">
        <v>293</v>
      </c>
      <c r="D162" s="672">
        <v>1.9634568E7</v>
      </c>
      <c r="E162" s="672" t="s">
        <v>72</v>
      </c>
      <c r="F162" s="672" t="s">
        <v>69</v>
      </c>
      <c r="G162" s="672"/>
      <c r="H162" s="672"/>
      <c r="I162" s="672"/>
      <c r="J162" s="672" t="str">
        <f t="shared" si="1"/>
        <v/>
      </c>
    </row>
    <row r="163" ht="14.25" customHeight="1">
      <c r="A163" s="672">
        <v>2.4410724E7</v>
      </c>
      <c r="B163" s="672" t="s">
        <v>253</v>
      </c>
      <c r="C163" s="672" t="s">
        <v>254</v>
      </c>
      <c r="D163" s="672">
        <v>2.2264577E7</v>
      </c>
      <c r="E163" s="672" t="s">
        <v>73</v>
      </c>
      <c r="F163" s="672" t="s">
        <v>72</v>
      </c>
      <c r="G163" s="672"/>
      <c r="H163" s="672">
        <v>1.0</v>
      </c>
      <c r="I163" s="672" t="s">
        <v>1271</v>
      </c>
      <c r="J163" s="672" t="str">
        <f t="shared" si="1"/>
        <v>A*1</v>
      </c>
    </row>
    <row r="164" ht="14.25" customHeight="1">
      <c r="A164" s="672">
        <v>2.4003781E7</v>
      </c>
      <c r="B164" s="672" t="s">
        <v>253</v>
      </c>
      <c r="C164" s="672" t="s">
        <v>263</v>
      </c>
      <c r="D164" s="672">
        <v>2.1857634E7</v>
      </c>
      <c r="E164" s="672" t="s">
        <v>72</v>
      </c>
      <c r="F164" s="672" t="s">
        <v>73</v>
      </c>
      <c r="G164" s="672" t="s">
        <v>264</v>
      </c>
      <c r="H164" s="672"/>
      <c r="I164" s="672"/>
      <c r="J164" s="672" t="str">
        <f t="shared" si="1"/>
        <v/>
      </c>
    </row>
    <row r="165" ht="14.25" customHeight="1">
      <c r="A165" s="672">
        <v>1.3813647E7</v>
      </c>
      <c r="B165" s="672" t="s">
        <v>253</v>
      </c>
      <c r="C165" s="672" t="s">
        <v>258</v>
      </c>
      <c r="D165" s="672">
        <v>1.1692941E7</v>
      </c>
      <c r="E165" s="672" t="s">
        <v>72</v>
      </c>
      <c r="F165" s="672" t="s">
        <v>73</v>
      </c>
      <c r="G165" s="672" t="s">
        <v>259</v>
      </c>
      <c r="H165" s="672"/>
      <c r="I165" s="672"/>
      <c r="J165" s="672" t="str">
        <f t="shared" si="1"/>
        <v/>
      </c>
    </row>
    <row r="166" ht="14.25" customHeight="1">
      <c r="A166" s="672">
        <v>2.2813782E7</v>
      </c>
      <c r="B166" s="672" t="s">
        <v>253</v>
      </c>
      <c r="C166" s="672" t="s">
        <v>288</v>
      </c>
      <c r="D166" s="672">
        <v>2.0651896E7</v>
      </c>
      <c r="E166" s="672" t="s">
        <v>73</v>
      </c>
      <c r="F166" s="672" t="s">
        <v>72</v>
      </c>
      <c r="G166" s="672" t="s">
        <v>289</v>
      </c>
      <c r="H166" s="672"/>
      <c r="I166" s="672"/>
      <c r="J166" s="672" t="str">
        <f t="shared" si="1"/>
        <v/>
      </c>
    </row>
    <row r="167" ht="14.25" customHeight="1">
      <c r="A167" s="672">
        <v>2.2813783E7</v>
      </c>
      <c r="B167" s="672" t="s">
        <v>253</v>
      </c>
      <c r="C167" s="672" t="s">
        <v>290</v>
      </c>
      <c r="D167" s="672">
        <v>2.0651897E7</v>
      </c>
      <c r="E167" s="672" t="s">
        <v>69</v>
      </c>
      <c r="F167" s="672" t="s">
        <v>73</v>
      </c>
      <c r="G167" s="672" t="s">
        <v>291</v>
      </c>
      <c r="H167" s="672"/>
      <c r="I167" s="672"/>
      <c r="J167" s="672" t="str">
        <f t="shared" si="1"/>
        <v/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2.2446335E7</v>
      </c>
      <c r="B170" s="672" t="s">
        <v>297</v>
      </c>
      <c r="C170" s="672" t="s">
        <v>302</v>
      </c>
      <c r="D170" s="672">
        <v>2.0284449E7</v>
      </c>
      <c r="E170" s="672" t="s">
        <v>68</v>
      </c>
      <c r="F170" s="672" t="s">
        <v>69</v>
      </c>
      <c r="G170" s="672"/>
      <c r="H170" s="672"/>
      <c r="I170" s="672"/>
      <c r="J170" s="672" t="str">
        <f t="shared" si="1"/>
        <v/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>
        <v>1.0</v>
      </c>
      <c r="I171" s="672" t="s">
        <v>1272</v>
      </c>
      <c r="J171" s="672" t="str">
        <f t="shared" si="1"/>
        <v>A*1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7957490.0</v>
      </c>
      <c r="B178" s="672" t="s">
        <v>309</v>
      </c>
      <c r="C178" s="672" t="s">
        <v>316</v>
      </c>
      <c r="D178" s="672">
        <v>8089449.0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2.1256923E7</v>
      </c>
      <c r="B179" s="672" t="s">
        <v>309</v>
      </c>
      <c r="C179" s="672" t="s">
        <v>335</v>
      </c>
      <c r="D179" s="672">
        <v>1.9095037E7</v>
      </c>
      <c r="E179" s="672" t="s">
        <v>69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1.495141E7</v>
      </c>
      <c r="B180" s="672" t="s">
        <v>309</v>
      </c>
      <c r="C180" s="672" t="s">
        <v>363</v>
      </c>
      <c r="D180" s="672">
        <v>1.2839484E7</v>
      </c>
      <c r="E180" s="672" t="s">
        <v>72</v>
      </c>
      <c r="F180" s="672" t="s">
        <v>73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1.9172906E7</v>
      </c>
      <c r="B181" s="672" t="s">
        <v>309</v>
      </c>
      <c r="C181" s="672" t="s">
        <v>386</v>
      </c>
      <c r="D181" s="672">
        <v>1.7061026E7</v>
      </c>
      <c r="E181" s="672" t="s">
        <v>69</v>
      </c>
      <c r="F181" s="672" t="s">
        <v>68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1.4546643E7</v>
      </c>
      <c r="B182" s="672" t="s">
        <v>309</v>
      </c>
      <c r="C182" s="672" t="s">
        <v>364</v>
      </c>
      <c r="D182" s="672">
        <v>1.2434844E7</v>
      </c>
      <c r="E182" s="672" t="s">
        <v>73</v>
      </c>
      <c r="F182" s="672" t="s">
        <v>72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1.7272977E7</v>
      </c>
      <c r="B183" s="672" t="s">
        <v>309</v>
      </c>
      <c r="C183" s="672" t="s">
        <v>365</v>
      </c>
      <c r="D183" s="672">
        <v>1.5161097E7</v>
      </c>
      <c r="E183" s="672" t="s">
        <v>68</v>
      </c>
      <c r="F183" s="672" t="s">
        <v>69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1.4908883E7</v>
      </c>
      <c r="B184" s="672" t="s">
        <v>309</v>
      </c>
      <c r="C184" s="672" t="s">
        <v>381</v>
      </c>
      <c r="D184" s="672">
        <v>1.279695E7</v>
      </c>
      <c r="E184" s="672" t="s">
        <v>69</v>
      </c>
      <c r="F184" s="672" t="s">
        <v>68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1.5052716E7</v>
      </c>
      <c r="B185" s="672" t="s">
        <v>309</v>
      </c>
      <c r="C185" s="672" t="s">
        <v>382</v>
      </c>
      <c r="D185" s="672">
        <v>1.2940807E7</v>
      </c>
      <c r="E185" s="672" t="s">
        <v>69</v>
      </c>
      <c r="F185" s="672" t="s">
        <v>72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4571642.0</v>
      </c>
      <c r="B186" s="672" t="s">
        <v>309</v>
      </c>
      <c r="C186" s="672" t="s">
        <v>370</v>
      </c>
      <c r="D186" s="672">
        <v>4703601.0</v>
      </c>
      <c r="E186" s="672" t="s">
        <v>69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4204033.0</v>
      </c>
      <c r="B187" s="672" t="s">
        <v>309</v>
      </c>
      <c r="C187" s="672" t="s">
        <v>353</v>
      </c>
      <c r="D187" s="672">
        <v>4335992.0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7619465.0</v>
      </c>
      <c r="B188" s="672" t="s">
        <v>309</v>
      </c>
      <c r="C188" s="672" t="s">
        <v>375</v>
      </c>
      <c r="D188" s="672">
        <v>7751424.0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4674706.0</v>
      </c>
      <c r="B189" s="672" t="s">
        <v>309</v>
      </c>
      <c r="C189" s="672" t="s">
        <v>356</v>
      </c>
      <c r="D189" s="672">
        <v>4806665.0</v>
      </c>
      <c r="E189" s="672" t="s">
        <v>68</v>
      </c>
      <c r="F189" s="672" t="s">
        <v>72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1.3596967E7</v>
      </c>
      <c r="B190" s="672" t="s">
        <v>309</v>
      </c>
      <c r="C190" s="672" t="s">
        <v>376</v>
      </c>
      <c r="D190" s="672">
        <v>1.1441291E7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1.3198362E7</v>
      </c>
      <c r="B191" s="672" t="s">
        <v>309</v>
      </c>
      <c r="C191" s="672" t="s">
        <v>377</v>
      </c>
      <c r="D191" s="672">
        <v>1.1042686E7</v>
      </c>
      <c r="E191" s="672" t="s">
        <v>72</v>
      </c>
      <c r="F191" s="672" t="s">
        <v>73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1.3635323E7</v>
      </c>
      <c r="B192" s="672" t="s">
        <v>309</v>
      </c>
      <c r="C192" s="672" t="s">
        <v>338</v>
      </c>
      <c r="D192" s="672">
        <v>1.1479647E7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2.659306E7</v>
      </c>
      <c r="B193" s="672" t="s">
        <v>309</v>
      </c>
      <c r="C193" s="672" t="s">
        <v>357</v>
      </c>
      <c r="D193" s="672">
        <v>2.4446913E7</v>
      </c>
      <c r="E193" s="672" t="s">
        <v>69</v>
      </c>
      <c r="F193" s="672" t="s">
        <v>68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2.6233167E7</v>
      </c>
      <c r="B194" s="672" t="s">
        <v>309</v>
      </c>
      <c r="C194" s="672" t="s">
        <v>358</v>
      </c>
      <c r="D194" s="672">
        <v>2.408702E7</v>
      </c>
      <c r="E194" s="672" t="s">
        <v>73</v>
      </c>
      <c r="F194" s="672" t="s">
        <v>72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1.7787123E7</v>
      </c>
      <c r="B195" s="672" t="s">
        <v>309</v>
      </c>
      <c r="C195" s="672" t="s">
        <v>384</v>
      </c>
      <c r="D195" s="672">
        <v>1.5675243E7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5282128.0</v>
      </c>
      <c r="B196" s="672" t="s">
        <v>309</v>
      </c>
      <c r="C196" s="672" t="s">
        <v>378</v>
      </c>
      <c r="D196" s="672">
        <v>5414087.0</v>
      </c>
      <c r="E196" s="672" t="s">
        <v>68</v>
      </c>
      <c r="F196" s="672" t="s">
        <v>69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3682456.0</v>
      </c>
      <c r="B197" s="672" t="s">
        <v>309</v>
      </c>
      <c r="C197" s="672" t="s">
        <v>385</v>
      </c>
      <c r="D197" s="672">
        <v>3814415.0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4305221.0</v>
      </c>
      <c r="B198" s="672" t="s">
        <v>309</v>
      </c>
      <c r="C198" s="672" t="s">
        <v>359</v>
      </c>
      <c r="D198" s="672">
        <v>4437180.0</v>
      </c>
      <c r="E198" s="672" t="s">
        <v>72</v>
      </c>
      <c r="F198" s="672" t="s">
        <v>73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5013651.0</v>
      </c>
      <c r="B199" s="672" t="s">
        <v>309</v>
      </c>
      <c r="C199" s="672" t="s">
        <v>383</v>
      </c>
      <c r="D199" s="672">
        <v>5145610.0</v>
      </c>
      <c r="E199" s="672" t="s">
        <v>68</v>
      </c>
      <c r="F199" s="672" t="s">
        <v>69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5333957.0</v>
      </c>
      <c r="B200" s="672" t="s">
        <v>309</v>
      </c>
      <c r="C200" s="672" t="s">
        <v>360</v>
      </c>
      <c r="D200" s="672">
        <v>5465916.0</v>
      </c>
      <c r="E200" s="672" t="s">
        <v>69</v>
      </c>
      <c r="F200" s="672" t="s">
        <v>73</v>
      </c>
      <c r="G200" s="672"/>
      <c r="H200" s="672"/>
      <c r="I200" s="672"/>
      <c r="J200" s="672" t="str">
        <f t="shared" si="1"/>
        <v/>
      </c>
    </row>
    <row r="201" ht="14.25" customHeight="1">
      <c r="A201" s="672">
        <v>6877439.0</v>
      </c>
      <c r="B201" s="672" t="s">
        <v>309</v>
      </c>
      <c r="C201" s="672" t="s">
        <v>310</v>
      </c>
      <c r="D201" s="672">
        <v>7009398.0</v>
      </c>
      <c r="E201" s="672" t="s">
        <v>72</v>
      </c>
      <c r="F201" s="672" t="s">
        <v>68</v>
      </c>
      <c r="G201" s="672" t="s">
        <v>311</v>
      </c>
      <c r="H201" s="672"/>
      <c r="I201" s="672"/>
      <c r="J201" s="672" t="str">
        <f t="shared" si="1"/>
        <v/>
      </c>
    </row>
    <row r="202" ht="14.25" customHeight="1">
      <c r="A202" s="672">
        <v>1.5032215E7</v>
      </c>
      <c r="B202" s="672" t="s">
        <v>309</v>
      </c>
      <c r="C202" s="672" t="s">
        <v>314</v>
      </c>
      <c r="D202" s="672">
        <v>1.2920303E7</v>
      </c>
      <c r="E202" s="672" t="s">
        <v>72</v>
      </c>
      <c r="F202" s="672" t="s">
        <v>73</v>
      </c>
      <c r="G202" s="672" t="s">
        <v>315</v>
      </c>
      <c r="H202" s="672"/>
      <c r="I202" s="672"/>
      <c r="J202" s="672" t="str">
        <f t="shared" si="1"/>
        <v/>
      </c>
    </row>
    <row r="203" ht="14.25" customHeight="1">
      <c r="A203" s="672">
        <v>2.1562998E7</v>
      </c>
      <c r="B203" s="672" t="s">
        <v>309</v>
      </c>
      <c r="C203" s="672" t="s">
        <v>320</v>
      </c>
      <c r="D203" s="672">
        <v>1.9401112E7</v>
      </c>
      <c r="E203" s="672" t="s">
        <v>69</v>
      </c>
      <c r="F203" s="672" t="s">
        <v>73</v>
      </c>
      <c r="G203" s="672" t="s">
        <v>321</v>
      </c>
      <c r="H203" s="672"/>
      <c r="I203" s="672"/>
      <c r="J203" s="672" t="str">
        <f t="shared" si="1"/>
        <v/>
      </c>
    </row>
    <row r="204" ht="14.25" customHeight="1">
      <c r="A204" s="672">
        <v>1.864419E7</v>
      </c>
      <c r="B204" s="672" t="s">
        <v>309</v>
      </c>
      <c r="C204" s="672" t="s">
        <v>379</v>
      </c>
      <c r="D204" s="672">
        <v>1.653231E7</v>
      </c>
      <c r="E204" s="672" t="s">
        <v>72</v>
      </c>
      <c r="F204" s="672" t="s">
        <v>73</v>
      </c>
      <c r="G204" s="672" t="s">
        <v>380</v>
      </c>
      <c r="H204" s="672"/>
      <c r="I204" s="672"/>
      <c r="J204" s="672" t="str">
        <f t="shared" si="1"/>
        <v/>
      </c>
    </row>
    <row r="205" ht="14.25" customHeight="1">
      <c r="A205" s="672">
        <v>2.1598287E7</v>
      </c>
      <c r="B205" s="672" t="s">
        <v>309</v>
      </c>
      <c r="C205" s="672" t="s">
        <v>326</v>
      </c>
      <c r="D205" s="672">
        <v>1.9436401E7</v>
      </c>
      <c r="E205" s="672" t="s">
        <v>68</v>
      </c>
      <c r="F205" s="672" t="s">
        <v>69</v>
      </c>
      <c r="G205" s="672" t="s">
        <v>327</v>
      </c>
      <c r="H205" s="672"/>
      <c r="I205" s="672"/>
      <c r="J205" s="672" t="str">
        <f t="shared" si="1"/>
        <v/>
      </c>
    </row>
    <row r="206" ht="14.25" customHeight="1">
      <c r="A206" s="672">
        <v>4004745.0</v>
      </c>
      <c r="B206" s="672" t="s">
        <v>309</v>
      </c>
      <c r="C206" s="672" t="s">
        <v>328</v>
      </c>
      <c r="D206" s="672">
        <v>4136704.0</v>
      </c>
      <c r="E206" s="672" t="s">
        <v>69</v>
      </c>
      <c r="F206" s="672" t="s">
        <v>73</v>
      </c>
      <c r="G206" s="672" t="s">
        <v>329</v>
      </c>
      <c r="H206" s="672"/>
      <c r="I206" s="672"/>
      <c r="J206" s="672" t="str">
        <f t="shared" si="1"/>
        <v/>
      </c>
    </row>
    <row r="207" ht="14.25" customHeight="1">
      <c r="A207" s="672">
        <v>1.9405123E7</v>
      </c>
      <c r="B207" s="672" t="s">
        <v>309</v>
      </c>
      <c r="C207" s="672" t="s">
        <v>318</v>
      </c>
      <c r="D207" s="672">
        <v>1.7293243E7</v>
      </c>
      <c r="E207" s="672" t="s">
        <v>72</v>
      </c>
      <c r="F207" s="672" t="s">
        <v>73</v>
      </c>
      <c r="G207" s="672" t="s">
        <v>319</v>
      </c>
      <c r="H207" s="672"/>
      <c r="I207" s="672"/>
      <c r="J207" s="672" t="str">
        <f t="shared" si="1"/>
        <v/>
      </c>
    </row>
    <row r="208" ht="14.25" customHeight="1">
      <c r="A208" s="672">
        <v>2.3750847E7</v>
      </c>
      <c r="B208" s="672" t="s">
        <v>309</v>
      </c>
      <c r="C208" s="672" t="s">
        <v>322</v>
      </c>
      <c r="D208" s="672">
        <v>2.1588961E7</v>
      </c>
      <c r="E208" s="672" t="s">
        <v>68</v>
      </c>
      <c r="F208" s="672" t="s">
        <v>69</v>
      </c>
      <c r="G208" s="672" t="s">
        <v>323</v>
      </c>
      <c r="H208" s="672"/>
      <c r="I208" s="672"/>
      <c r="J208" s="672" t="str">
        <f t="shared" si="1"/>
        <v/>
      </c>
    </row>
    <row r="209" ht="14.25" customHeight="1">
      <c r="A209" s="672">
        <v>1.8709695E7</v>
      </c>
      <c r="B209" s="672" t="s">
        <v>309</v>
      </c>
      <c r="C209" s="672" t="s">
        <v>333</v>
      </c>
      <c r="D209" s="672">
        <v>1.6597815E7</v>
      </c>
      <c r="E209" s="672" t="s">
        <v>72</v>
      </c>
      <c r="F209" s="672" t="s">
        <v>73</v>
      </c>
      <c r="G209" s="672" t="s">
        <v>334</v>
      </c>
      <c r="H209" s="672"/>
      <c r="I209" s="672"/>
      <c r="J209" s="672" t="str">
        <f t="shared" si="1"/>
        <v/>
      </c>
    </row>
    <row r="210" ht="14.25" customHeight="1">
      <c r="A210" s="672">
        <v>2.8768771E7</v>
      </c>
      <c r="B210" s="672" t="s">
        <v>309</v>
      </c>
      <c r="C210" s="672" t="s">
        <v>345</v>
      </c>
      <c r="D210" s="672">
        <v>2.6622624E7</v>
      </c>
      <c r="E210" s="672" t="s">
        <v>73</v>
      </c>
      <c r="F210" s="672" t="s">
        <v>72</v>
      </c>
      <c r="G210" s="672" t="s">
        <v>346</v>
      </c>
      <c r="H210" s="672"/>
      <c r="I210" s="672"/>
      <c r="J210" s="672" t="str">
        <f t="shared" si="1"/>
        <v/>
      </c>
    </row>
    <row r="211" ht="14.25" customHeight="1">
      <c r="A211" s="672">
        <v>2.2810186E7</v>
      </c>
      <c r="B211" s="672" t="s">
        <v>309</v>
      </c>
      <c r="C211" s="672" t="s">
        <v>339</v>
      </c>
      <c r="D211" s="672">
        <v>2.06483E7</v>
      </c>
      <c r="E211" s="672" t="s">
        <v>73</v>
      </c>
      <c r="F211" s="672" t="s">
        <v>72</v>
      </c>
      <c r="G211" s="672" t="s">
        <v>340</v>
      </c>
      <c r="H211" s="672"/>
      <c r="I211" s="672"/>
      <c r="J211" s="672" t="str">
        <f t="shared" si="1"/>
        <v/>
      </c>
    </row>
    <row r="212" ht="14.25" customHeight="1">
      <c r="A212" s="672">
        <v>1.9247873E7</v>
      </c>
      <c r="B212" s="672" t="s">
        <v>309</v>
      </c>
      <c r="C212" s="672" t="s">
        <v>396</v>
      </c>
      <c r="D212" s="672">
        <v>1.7135993E7</v>
      </c>
      <c r="E212" s="672" t="s">
        <v>72</v>
      </c>
      <c r="F212" s="672" t="s">
        <v>73</v>
      </c>
      <c r="G212" s="672" t="s">
        <v>397</v>
      </c>
      <c r="H212" s="672"/>
      <c r="I212" s="672"/>
      <c r="J212" s="672" t="str">
        <f t="shared" si="1"/>
        <v/>
      </c>
    </row>
    <row r="213" ht="14.25" customHeight="1">
      <c r="A213" s="672">
        <v>2.1583068E7</v>
      </c>
      <c r="B213" s="672" t="s">
        <v>309</v>
      </c>
      <c r="C213" s="672" t="s">
        <v>347</v>
      </c>
      <c r="D213" s="672">
        <v>1.9421182E7</v>
      </c>
      <c r="E213" s="672" t="s">
        <v>72</v>
      </c>
      <c r="F213" s="672" t="s">
        <v>73</v>
      </c>
      <c r="G213" s="672" t="s">
        <v>348</v>
      </c>
      <c r="H213" s="672"/>
      <c r="I213" s="672"/>
      <c r="J213" s="672" t="str">
        <f t="shared" si="1"/>
        <v/>
      </c>
    </row>
    <row r="214" ht="14.25" customHeight="1">
      <c r="A214" s="672">
        <v>1.9337619E7</v>
      </c>
      <c r="B214" s="672" t="s">
        <v>309</v>
      </c>
      <c r="C214" s="672" t="s">
        <v>361</v>
      </c>
      <c r="D214" s="672">
        <v>1.7225739E7</v>
      </c>
      <c r="E214" s="672" t="s">
        <v>69</v>
      </c>
      <c r="F214" s="672" t="s">
        <v>68</v>
      </c>
      <c r="G214" s="672" t="s">
        <v>362</v>
      </c>
      <c r="H214" s="672"/>
      <c r="I214" s="672"/>
      <c r="J214" s="672" t="str">
        <f t="shared" si="1"/>
        <v/>
      </c>
    </row>
    <row r="215" ht="14.25" customHeight="1">
      <c r="A215" s="672">
        <v>1.7242289E7</v>
      </c>
      <c r="B215" s="672" t="s">
        <v>309</v>
      </c>
      <c r="C215" s="672" t="s">
        <v>349</v>
      </c>
      <c r="D215" s="672">
        <v>1.5130409E7</v>
      </c>
      <c r="E215" s="672" t="s">
        <v>68</v>
      </c>
      <c r="F215" s="672" t="s">
        <v>69</v>
      </c>
      <c r="G215" s="672" t="s">
        <v>350</v>
      </c>
      <c r="H215" s="672"/>
      <c r="I215" s="672"/>
      <c r="J215" s="672" t="str">
        <f t="shared" si="1"/>
        <v/>
      </c>
    </row>
    <row r="216" ht="14.25" customHeight="1">
      <c r="A216" s="672">
        <v>1.5472184E7</v>
      </c>
      <c r="B216" s="672" t="s">
        <v>309</v>
      </c>
      <c r="C216" s="672" t="s">
        <v>336</v>
      </c>
      <c r="D216" s="672">
        <v>1.3360304E7</v>
      </c>
      <c r="E216" s="672" t="s">
        <v>72</v>
      </c>
      <c r="F216" s="672" t="s">
        <v>69</v>
      </c>
      <c r="G216" s="672" t="s">
        <v>337</v>
      </c>
      <c r="H216" s="672"/>
      <c r="I216" s="672"/>
      <c r="J216" s="672" t="str">
        <f t="shared" si="1"/>
        <v/>
      </c>
    </row>
    <row r="217" ht="14.25" customHeight="1">
      <c r="A217" s="672">
        <v>1.8056581E7</v>
      </c>
      <c r="B217" s="672" t="s">
        <v>309</v>
      </c>
      <c r="C217" s="672" t="s">
        <v>366</v>
      </c>
      <c r="D217" s="672">
        <v>1.5944701E7</v>
      </c>
      <c r="E217" s="672" t="s">
        <v>69</v>
      </c>
      <c r="F217" s="672" t="s">
        <v>72</v>
      </c>
      <c r="G217" s="672" t="s">
        <v>367</v>
      </c>
      <c r="H217" s="672"/>
      <c r="I217" s="672"/>
      <c r="J217" s="672" t="str">
        <f t="shared" si="1"/>
        <v/>
      </c>
    </row>
    <row r="218" ht="14.25" customHeight="1">
      <c r="A218" s="672">
        <v>1.5126666E7</v>
      </c>
      <c r="B218" s="672" t="s">
        <v>309</v>
      </c>
      <c r="C218" s="672" t="s">
        <v>368</v>
      </c>
      <c r="D218" s="672">
        <v>1.3014753E7</v>
      </c>
      <c r="E218" s="672" t="s">
        <v>73</v>
      </c>
      <c r="F218" s="672" t="s">
        <v>68</v>
      </c>
      <c r="G218" s="672" t="s">
        <v>369</v>
      </c>
      <c r="H218" s="672"/>
      <c r="I218" s="672"/>
      <c r="J218" s="672" t="str">
        <f t="shared" si="1"/>
        <v/>
      </c>
    </row>
    <row r="219" ht="14.25" customHeight="1">
      <c r="A219" s="672">
        <v>9480457.0</v>
      </c>
      <c r="B219" s="672" t="s">
        <v>309</v>
      </c>
      <c r="C219" s="672" t="s">
        <v>341</v>
      </c>
      <c r="D219" s="672">
        <v>9642848.0</v>
      </c>
      <c r="E219" s="672" t="s">
        <v>72</v>
      </c>
      <c r="F219" s="672" t="s">
        <v>68</v>
      </c>
      <c r="G219" s="672" t="s">
        <v>342</v>
      </c>
      <c r="H219" s="672"/>
      <c r="I219" s="672"/>
      <c r="J219" s="672" t="str">
        <f t="shared" si="1"/>
        <v/>
      </c>
    </row>
    <row r="220" ht="14.25" customHeight="1">
      <c r="A220" s="672">
        <v>4354558.0</v>
      </c>
      <c r="B220" s="672" t="s">
        <v>309</v>
      </c>
      <c r="C220" s="672" t="s">
        <v>343</v>
      </c>
      <c r="D220" s="672">
        <v>4486517.0</v>
      </c>
      <c r="E220" s="672" t="s">
        <v>69</v>
      </c>
      <c r="F220" s="672" t="s">
        <v>73</v>
      </c>
      <c r="G220" s="672" t="s">
        <v>344</v>
      </c>
      <c r="H220" s="672"/>
      <c r="I220" s="672"/>
      <c r="J220" s="672" t="str">
        <f t="shared" si="1"/>
        <v/>
      </c>
    </row>
    <row r="221" ht="14.25" customHeight="1">
      <c r="A221" s="672">
        <v>4356934.0</v>
      </c>
      <c r="B221" s="672" t="s">
        <v>309</v>
      </c>
      <c r="C221" s="672" t="s">
        <v>351</v>
      </c>
      <c r="D221" s="672">
        <v>4488893.0</v>
      </c>
      <c r="E221" s="672" t="s">
        <v>69</v>
      </c>
      <c r="F221" s="672" t="s">
        <v>73</v>
      </c>
      <c r="G221" s="672" t="s">
        <v>352</v>
      </c>
      <c r="H221" s="672"/>
      <c r="I221" s="672"/>
      <c r="J221" s="672" t="str">
        <f t="shared" si="1"/>
        <v/>
      </c>
    </row>
    <row r="222" ht="14.25" customHeight="1">
      <c r="A222" s="672">
        <v>5932583.0</v>
      </c>
      <c r="B222" s="672" t="s">
        <v>309</v>
      </c>
      <c r="C222" s="672" t="s">
        <v>371</v>
      </c>
      <c r="D222" s="672">
        <v>6064542.0</v>
      </c>
      <c r="E222" s="672" t="s">
        <v>68</v>
      </c>
      <c r="F222" s="672" t="s">
        <v>69</v>
      </c>
      <c r="G222" s="672" t="s">
        <v>372</v>
      </c>
      <c r="H222" s="672"/>
      <c r="I222" s="672"/>
      <c r="J222" s="672" t="str">
        <f t="shared" si="1"/>
        <v/>
      </c>
    </row>
    <row r="223" ht="14.25" customHeight="1">
      <c r="A223" s="672">
        <v>9008244.0</v>
      </c>
      <c r="B223" s="672" t="s">
        <v>309</v>
      </c>
      <c r="C223" s="672" t="s">
        <v>373</v>
      </c>
      <c r="D223" s="672">
        <v>9170635.0</v>
      </c>
      <c r="E223" s="672" t="s">
        <v>73</v>
      </c>
      <c r="F223" s="672" t="s">
        <v>72</v>
      </c>
      <c r="G223" s="672" t="s">
        <v>374</v>
      </c>
      <c r="H223" s="672"/>
      <c r="I223" s="672"/>
      <c r="J223" s="672" t="str">
        <f t="shared" si="1"/>
        <v/>
      </c>
    </row>
    <row r="224" ht="14.25" customHeight="1">
      <c r="A224" s="672">
        <v>4284815.0</v>
      </c>
      <c r="B224" s="672" t="s">
        <v>309</v>
      </c>
      <c r="C224" s="672" t="s">
        <v>354</v>
      </c>
      <c r="D224" s="672">
        <v>4416774.0</v>
      </c>
      <c r="E224" s="672" t="s">
        <v>69</v>
      </c>
      <c r="F224" s="672" t="s">
        <v>68</v>
      </c>
      <c r="G224" s="672" t="s">
        <v>355</v>
      </c>
      <c r="H224" s="672"/>
      <c r="I224" s="672"/>
      <c r="J224" s="672" t="str">
        <f t="shared" si="1"/>
        <v/>
      </c>
    </row>
    <row r="225" ht="14.25" customHeight="1">
      <c r="A225" s="672">
        <v>8792706.0</v>
      </c>
      <c r="B225" s="672" t="s">
        <v>309</v>
      </c>
      <c r="C225" s="672" t="s">
        <v>330</v>
      </c>
      <c r="D225" s="672">
        <v>8924665.0</v>
      </c>
      <c r="E225" s="672" t="s">
        <v>73</v>
      </c>
      <c r="F225" s="672" t="s">
        <v>72</v>
      </c>
      <c r="G225" s="672" t="s">
        <v>331</v>
      </c>
      <c r="H225" s="672"/>
      <c r="I225" s="672"/>
      <c r="J225" s="672" t="str">
        <f t="shared" si="1"/>
        <v/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1.3340081E7</v>
      </c>
      <c r="B229" s="672" t="s">
        <v>399</v>
      </c>
      <c r="C229" s="672" t="s">
        <v>388</v>
      </c>
      <c r="D229" s="672">
        <v>1.1184405E7</v>
      </c>
      <c r="E229" s="672" t="s">
        <v>68</v>
      </c>
      <c r="F229" s="672" t="s">
        <v>72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2.2193895E7</v>
      </c>
      <c r="B230" s="672" t="s">
        <v>399</v>
      </c>
      <c r="C230" s="672" t="s">
        <v>392</v>
      </c>
      <c r="D230" s="672">
        <v>2.0032009E7</v>
      </c>
      <c r="E230" s="672" t="s">
        <v>68</v>
      </c>
      <c r="F230" s="672" t="s">
        <v>69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1.9701619E7</v>
      </c>
      <c r="B231" s="672" t="s">
        <v>399</v>
      </c>
      <c r="C231" s="672" t="s">
        <v>398</v>
      </c>
      <c r="D231" s="672">
        <v>1.7589739E7</v>
      </c>
      <c r="E231" s="672" t="s">
        <v>68</v>
      </c>
      <c r="F231" s="672" t="s">
        <v>69</v>
      </c>
      <c r="G231" s="672"/>
      <c r="H231" s="672">
        <v>1.0</v>
      </c>
      <c r="I231" s="672" t="s">
        <v>1272</v>
      </c>
      <c r="J231" s="672" t="str">
        <f t="shared" si="1"/>
        <v>A*1</v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1.6515175E7</v>
      </c>
      <c r="B237" s="672" t="s">
        <v>408</v>
      </c>
      <c r="C237" s="672" t="s">
        <v>416</v>
      </c>
      <c r="D237" s="672">
        <v>1.4403295E7</v>
      </c>
      <c r="E237" s="672" t="s">
        <v>72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1.4789282E7</v>
      </c>
      <c r="B238" s="672" t="s">
        <v>408</v>
      </c>
      <c r="C238" s="672" t="s">
        <v>432</v>
      </c>
      <c r="D238" s="672">
        <v>1.2677353E7</v>
      </c>
      <c r="E238" s="672" t="s">
        <v>69</v>
      </c>
      <c r="F238" s="672" t="s">
        <v>68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1.6910264E7</v>
      </c>
      <c r="B239" s="672" t="s">
        <v>408</v>
      </c>
      <c r="C239" s="672" t="s">
        <v>458</v>
      </c>
      <c r="D239" s="672">
        <v>1.4798384E7</v>
      </c>
      <c r="E239" s="672" t="s">
        <v>68</v>
      </c>
      <c r="F239" s="672" t="s">
        <v>69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1.5508472E7</v>
      </c>
      <c r="B240" s="672" t="s">
        <v>408</v>
      </c>
      <c r="C240" s="672" t="s">
        <v>459</v>
      </c>
      <c r="D240" s="672">
        <v>1.3396592E7</v>
      </c>
      <c r="E240" s="672" t="s">
        <v>72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1.6610214E7</v>
      </c>
      <c r="B241" s="672" t="s">
        <v>408</v>
      </c>
      <c r="C241" s="672" t="s">
        <v>433</v>
      </c>
      <c r="D241" s="672">
        <v>1.4498334E7</v>
      </c>
      <c r="E241" s="672" t="s">
        <v>72</v>
      </c>
      <c r="F241" s="672" t="s">
        <v>68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1.6778798E7</v>
      </c>
      <c r="B242" s="672" t="s">
        <v>408</v>
      </c>
      <c r="C242" s="672" t="s">
        <v>444</v>
      </c>
      <c r="D242" s="672">
        <v>1.4666918E7</v>
      </c>
      <c r="E242" s="672" t="s">
        <v>68</v>
      </c>
      <c r="F242" s="672" t="s">
        <v>69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1.4404298E7</v>
      </c>
      <c r="B243" s="672" t="s">
        <v>408</v>
      </c>
      <c r="C243" s="672" t="s">
        <v>445</v>
      </c>
      <c r="D243" s="672">
        <v>1.2283595E7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1.4186238E7</v>
      </c>
      <c r="B244" s="672" t="s">
        <v>408</v>
      </c>
      <c r="C244" s="672" t="s">
        <v>446</v>
      </c>
      <c r="D244" s="672">
        <v>1.2065532E7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1.4080488E7</v>
      </c>
      <c r="B245" s="672" t="s">
        <v>408</v>
      </c>
      <c r="C245" s="672" t="s">
        <v>451</v>
      </c>
      <c r="D245" s="672">
        <v>1.1959782E7</v>
      </c>
      <c r="E245" s="672" t="s">
        <v>68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1.4029707E7</v>
      </c>
      <c r="B246" s="672" t="s">
        <v>408</v>
      </c>
      <c r="C246" s="672" t="s">
        <v>425</v>
      </c>
      <c r="D246" s="672">
        <v>1.1909001E7</v>
      </c>
      <c r="E246" s="672" t="s">
        <v>69</v>
      </c>
      <c r="F246" s="672" t="s">
        <v>73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6845492.0</v>
      </c>
      <c r="B247" s="672" t="s">
        <v>408</v>
      </c>
      <c r="C247" s="672" t="s">
        <v>421</v>
      </c>
      <c r="D247" s="672">
        <v>6977451.0</v>
      </c>
      <c r="E247" s="672" t="s">
        <v>69</v>
      </c>
      <c r="F247" s="672" t="s">
        <v>72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7256448.0</v>
      </c>
      <c r="B248" s="672" t="s">
        <v>408</v>
      </c>
      <c r="C248" s="672" t="s">
        <v>417</v>
      </c>
      <c r="D248" s="672">
        <v>7388407.0</v>
      </c>
      <c r="E248" s="672" t="s">
        <v>72</v>
      </c>
      <c r="F248" s="672" t="s">
        <v>69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8353450.0</v>
      </c>
      <c r="B249" s="672" t="s">
        <v>408</v>
      </c>
      <c r="C249" s="672" t="s">
        <v>426</v>
      </c>
      <c r="D249" s="672">
        <v>8485409.0</v>
      </c>
      <c r="E249" s="672" t="s">
        <v>69</v>
      </c>
      <c r="F249" s="672" t="s">
        <v>72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6934599.0</v>
      </c>
      <c r="B250" s="672" t="s">
        <v>408</v>
      </c>
      <c r="C250" s="672" t="s">
        <v>467</v>
      </c>
      <c r="D250" s="672">
        <v>7066558.0</v>
      </c>
      <c r="E250" s="672" t="s">
        <v>69</v>
      </c>
      <c r="F250" s="672" t="s">
        <v>73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8256982.0</v>
      </c>
      <c r="B251" s="672" t="s">
        <v>408</v>
      </c>
      <c r="C251" s="672" t="s">
        <v>462</v>
      </c>
      <c r="D251" s="672">
        <v>8388941.0</v>
      </c>
      <c r="E251" s="672" t="s">
        <v>73</v>
      </c>
      <c r="F251" s="672" t="s">
        <v>72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1.7362488E7</v>
      </c>
      <c r="B252" s="672" t="s">
        <v>408</v>
      </c>
      <c r="C252" s="672" t="s">
        <v>422</v>
      </c>
      <c r="D252" s="672">
        <v>1.5250608E7</v>
      </c>
      <c r="E252" s="672" t="s">
        <v>72</v>
      </c>
      <c r="F252" s="672" t="s">
        <v>68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3714239.0</v>
      </c>
      <c r="B253" s="672" t="s">
        <v>408</v>
      </c>
      <c r="C253" s="672" t="s">
        <v>473</v>
      </c>
      <c r="D253" s="672">
        <v>3846198.0</v>
      </c>
      <c r="E253" s="672" t="s">
        <v>68</v>
      </c>
      <c r="F253" s="672" t="s">
        <v>72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1.5115507E7</v>
      </c>
      <c r="B254" s="672" t="s">
        <v>408</v>
      </c>
      <c r="C254" s="672" t="s">
        <v>438</v>
      </c>
      <c r="D254" s="672">
        <v>1.3003594E7</v>
      </c>
      <c r="E254" s="672" t="s">
        <v>72</v>
      </c>
      <c r="F254" s="672" t="s">
        <v>69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1.5313015E7</v>
      </c>
      <c r="B255" s="672" t="s">
        <v>408</v>
      </c>
      <c r="C255" s="672" t="s">
        <v>447</v>
      </c>
      <c r="D255" s="672">
        <v>1.320112E7</v>
      </c>
      <c r="E255" s="672" t="s">
        <v>73</v>
      </c>
      <c r="F255" s="672" t="s">
        <v>72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6681963.0</v>
      </c>
      <c r="B256" s="672" t="s">
        <v>408</v>
      </c>
      <c r="C256" s="672" t="s">
        <v>470</v>
      </c>
      <c r="D256" s="672">
        <v>6813922.0</v>
      </c>
      <c r="E256" s="672" t="s">
        <v>69</v>
      </c>
      <c r="F256" s="672" t="s">
        <v>68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2.2464993E7</v>
      </c>
      <c r="B257" s="672" t="s">
        <v>408</v>
      </c>
      <c r="C257" s="672" t="s">
        <v>423</v>
      </c>
      <c r="D257" s="672">
        <v>2.0303107E7</v>
      </c>
      <c r="E257" s="672" t="s">
        <v>73</v>
      </c>
      <c r="F257" s="672" t="s">
        <v>68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2.443271E7</v>
      </c>
      <c r="B258" s="672" t="s">
        <v>408</v>
      </c>
      <c r="C258" s="672" t="s">
        <v>478</v>
      </c>
      <c r="D258" s="672">
        <v>2.2286563E7</v>
      </c>
      <c r="E258" s="672" t="s">
        <v>73</v>
      </c>
      <c r="F258" s="672" t="s">
        <v>72</v>
      </c>
      <c r="G258" s="672"/>
      <c r="H258" s="672"/>
      <c r="I258" s="672"/>
      <c r="J258" s="672" t="str">
        <f t="shared" si="1"/>
        <v/>
      </c>
    </row>
    <row r="259" ht="14.25" customHeight="1">
      <c r="A259" s="672">
        <v>7063799.0</v>
      </c>
      <c r="B259" s="672" t="s">
        <v>408</v>
      </c>
      <c r="C259" s="672" t="s">
        <v>424</v>
      </c>
      <c r="D259" s="672">
        <v>7195758.0</v>
      </c>
      <c r="E259" s="672" t="s">
        <v>68</v>
      </c>
      <c r="F259" s="672" t="s">
        <v>73</v>
      </c>
      <c r="G259" s="672"/>
      <c r="H259" s="672">
        <v>1.0</v>
      </c>
      <c r="I259" s="672" t="s">
        <v>1271</v>
      </c>
      <c r="J259" s="672" t="str">
        <f t="shared" si="1"/>
        <v>D*1</v>
      </c>
    </row>
    <row r="260" ht="14.25" customHeight="1">
      <c r="A260" s="672">
        <v>9375320.0</v>
      </c>
      <c r="B260" s="672" t="s">
        <v>408</v>
      </c>
      <c r="C260" s="672" t="s">
        <v>418</v>
      </c>
      <c r="D260" s="672">
        <v>9537711.0</v>
      </c>
      <c r="E260" s="672" t="s">
        <v>72</v>
      </c>
      <c r="F260" s="672" t="s">
        <v>69</v>
      </c>
      <c r="G260" s="672"/>
      <c r="H260" s="672">
        <v>1.0</v>
      </c>
      <c r="I260" s="672" t="s">
        <v>1026</v>
      </c>
      <c r="J260" s="672" t="str">
        <f t="shared" si="1"/>
        <v>D*1</v>
      </c>
    </row>
    <row r="261" ht="14.25" customHeight="1">
      <c r="A261" s="672">
        <v>2.2135257E7</v>
      </c>
      <c r="B261" s="672" t="s">
        <v>408</v>
      </c>
      <c r="C261" s="672" t="s">
        <v>429</v>
      </c>
      <c r="D261" s="672">
        <v>1.9973371E7</v>
      </c>
      <c r="E261" s="672" t="s">
        <v>73</v>
      </c>
      <c r="F261" s="672" t="s">
        <v>72</v>
      </c>
      <c r="G261" s="672" t="s">
        <v>430</v>
      </c>
      <c r="H261" s="672">
        <v>1.0</v>
      </c>
      <c r="I261" s="672" t="s">
        <v>72</v>
      </c>
      <c r="J261" s="672" t="str">
        <f t="shared" si="1"/>
        <v>D*1</v>
      </c>
    </row>
    <row r="262" ht="14.25" customHeight="1">
      <c r="A262" s="672">
        <v>1.566807E7</v>
      </c>
      <c r="B262" s="672" t="s">
        <v>408</v>
      </c>
      <c r="C262" s="672" t="s">
        <v>409</v>
      </c>
      <c r="D262" s="672">
        <v>1.355619E7</v>
      </c>
      <c r="E262" s="672" t="s">
        <v>68</v>
      </c>
      <c r="F262" s="672" t="s">
        <v>69</v>
      </c>
      <c r="G262" s="672" t="s">
        <v>410</v>
      </c>
      <c r="H262" s="672"/>
      <c r="I262" s="672"/>
      <c r="J262" s="672" t="str">
        <f t="shared" si="1"/>
        <v/>
      </c>
    </row>
    <row r="263" ht="14.25" customHeight="1">
      <c r="A263" s="672">
        <v>2.2808722E7</v>
      </c>
      <c r="B263" s="672" t="s">
        <v>408</v>
      </c>
      <c r="C263" s="672" t="s">
        <v>412</v>
      </c>
      <c r="D263" s="672">
        <v>2.0646836E7</v>
      </c>
      <c r="E263" s="672" t="s">
        <v>72</v>
      </c>
      <c r="F263" s="672" t="s">
        <v>73</v>
      </c>
      <c r="G263" s="672" t="s">
        <v>413</v>
      </c>
      <c r="H263" s="672"/>
      <c r="I263" s="672"/>
      <c r="J263" s="672" t="str">
        <f t="shared" si="1"/>
        <v/>
      </c>
    </row>
    <row r="264" ht="14.25" customHeight="1">
      <c r="A264" s="672">
        <v>2.356998E7</v>
      </c>
      <c r="B264" s="672" t="s">
        <v>408</v>
      </c>
      <c r="C264" s="672" t="s">
        <v>441</v>
      </c>
      <c r="D264" s="672">
        <v>2.1408094E7</v>
      </c>
      <c r="E264" s="672" t="s">
        <v>68</v>
      </c>
      <c r="F264" s="672" t="s">
        <v>69</v>
      </c>
      <c r="G264" s="672" t="s">
        <v>442</v>
      </c>
      <c r="H264" s="672"/>
      <c r="I264" s="672"/>
      <c r="J264" s="672" t="str">
        <f t="shared" si="1"/>
        <v/>
      </c>
    </row>
    <row r="265" ht="14.25" customHeight="1">
      <c r="A265" s="672">
        <v>2.1851346E7</v>
      </c>
      <c r="B265" s="672" t="s">
        <v>408</v>
      </c>
      <c r="C265" s="672" t="s">
        <v>456</v>
      </c>
      <c r="D265" s="672">
        <v>1.968946E7</v>
      </c>
      <c r="E265" s="672" t="s">
        <v>73</v>
      </c>
      <c r="F265" s="672" t="s">
        <v>72</v>
      </c>
      <c r="G265" s="672" t="s">
        <v>457</v>
      </c>
      <c r="H265" s="672"/>
      <c r="I265" s="672"/>
      <c r="J265" s="672" t="str">
        <f t="shared" si="1"/>
        <v/>
      </c>
    </row>
    <row r="266" ht="14.25" customHeight="1">
      <c r="A266" s="672">
        <v>2.1111753E7</v>
      </c>
      <c r="B266" s="672" t="s">
        <v>408</v>
      </c>
      <c r="C266" s="672" t="s">
        <v>419</v>
      </c>
      <c r="D266" s="672">
        <v>1.8949867E7</v>
      </c>
      <c r="E266" s="672" t="s">
        <v>69</v>
      </c>
      <c r="F266" s="672" t="s">
        <v>68</v>
      </c>
      <c r="G266" s="672" t="s">
        <v>420</v>
      </c>
      <c r="H266" s="672"/>
      <c r="I266" s="672"/>
      <c r="J266" s="672" t="str">
        <f t="shared" si="1"/>
        <v/>
      </c>
    </row>
    <row r="267" ht="14.25" customHeight="1">
      <c r="A267" s="672">
        <v>2.133733E7</v>
      </c>
      <c r="B267" s="672" t="s">
        <v>408</v>
      </c>
      <c r="C267" s="672" t="s">
        <v>449</v>
      </c>
      <c r="D267" s="672">
        <v>1.9175444E7</v>
      </c>
      <c r="E267" s="672" t="s">
        <v>72</v>
      </c>
      <c r="F267" s="672" t="s">
        <v>69</v>
      </c>
      <c r="G267" s="672" t="s">
        <v>450</v>
      </c>
      <c r="H267" s="672"/>
      <c r="I267" s="672"/>
      <c r="J267" s="672" t="str">
        <f t="shared" si="1"/>
        <v/>
      </c>
    </row>
    <row r="268" ht="14.25" customHeight="1">
      <c r="A268" s="672">
        <v>1.6199051E7</v>
      </c>
      <c r="B268" s="672" t="s">
        <v>408</v>
      </c>
      <c r="C268" s="672" t="s">
        <v>414</v>
      </c>
      <c r="D268" s="672">
        <v>1.4087171E7</v>
      </c>
      <c r="E268" s="672" t="s">
        <v>73</v>
      </c>
      <c r="F268" s="672" t="s">
        <v>72</v>
      </c>
      <c r="G268" s="672" t="s">
        <v>415</v>
      </c>
      <c r="H268" s="672"/>
      <c r="I268" s="672"/>
      <c r="J268" s="672" t="str">
        <f t="shared" si="1"/>
        <v/>
      </c>
    </row>
    <row r="269" ht="14.25" customHeight="1">
      <c r="A269" s="672">
        <v>1.8662307E7</v>
      </c>
      <c r="B269" s="672" t="s">
        <v>408</v>
      </c>
      <c r="C269" s="672" t="s">
        <v>471</v>
      </c>
      <c r="D269" s="672">
        <v>1.6550427E7</v>
      </c>
      <c r="E269" s="672" t="s">
        <v>69</v>
      </c>
      <c r="F269" s="672" t="s">
        <v>73</v>
      </c>
      <c r="G269" s="672" t="s">
        <v>472</v>
      </c>
      <c r="H269" s="672"/>
      <c r="I269" s="672"/>
      <c r="J269" s="672" t="str">
        <f t="shared" si="1"/>
        <v/>
      </c>
    </row>
    <row r="270" ht="14.25" customHeight="1">
      <c r="A270" s="672">
        <v>1.5644413E7</v>
      </c>
      <c r="B270" s="672" t="s">
        <v>408</v>
      </c>
      <c r="C270" s="672" t="s">
        <v>463</v>
      </c>
      <c r="D270" s="672">
        <v>1.3532533E7</v>
      </c>
      <c r="E270" s="672" t="s">
        <v>69</v>
      </c>
      <c r="F270" s="672" t="s">
        <v>73</v>
      </c>
      <c r="G270" s="672" t="s">
        <v>464</v>
      </c>
      <c r="H270" s="672"/>
      <c r="I270" s="672"/>
      <c r="J270" s="672" t="str">
        <f t="shared" si="1"/>
        <v/>
      </c>
    </row>
    <row r="271" ht="14.25" customHeight="1">
      <c r="A271" s="672">
        <v>1.8648387E7</v>
      </c>
      <c r="B271" s="672" t="s">
        <v>408</v>
      </c>
      <c r="C271" s="672" t="s">
        <v>460</v>
      </c>
      <c r="D271" s="672">
        <v>1.6536507E7</v>
      </c>
      <c r="E271" s="672" t="s">
        <v>72</v>
      </c>
      <c r="F271" s="672" t="s">
        <v>73</v>
      </c>
      <c r="G271" s="672" t="s">
        <v>461</v>
      </c>
      <c r="H271" s="672"/>
      <c r="I271" s="672"/>
      <c r="J271" s="672" t="str">
        <f t="shared" si="1"/>
        <v/>
      </c>
    </row>
    <row r="272" ht="14.25" customHeight="1">
      <c r="A272" s="672">
        <v>1.5758974E7</v>
      </c>
      <c r="B272" s="672" t="s">
        <v>408</v>
      </c>
      <c r="C272" s="672" t="s">
        <v>434</v>
      </c>
      <c r="D272" s="672">
        <v>1.3647094E7</v>
      </c>
      <c r="E272" s="672" t="s">
        <v>73</v>
      </c>
      <c r="F272" s="672" t="s">
        <v>72</v>
      </c>
      <c r="G272" s="672" t="s">
        <v>435</v>
      </c>
      <c r="H272" s="672"/>
      <c r="I272" s="672"/>
      <c r="J272" s="672" t="str">
        <f t="shared" si="1"/>
        <v/>
      </c>
    </row>
    <row r="273" ht="14.25" customHeight="1">
      <c r="A273" s="672">
        <v>1.4334207E7</v>
      </c>
      <c r="B273" s="672" t="s">
        <v>408</v>
      </c>
      <c r="C273" s="672" t="s">
        <v>436</v>
      </c>
      <c r="D273" s="672">
        <v>1.2213501E7</v>
      </c>
      <c r="E273" s="672" t="s">
        <v>73</v>
      </c>
      <c r="F273" s="672" t="s">
        <v>72</v>
      </c>
      <c r="G273" s="672" t="s">
        <v>437</v>
      </c>
      <c r="H273" s="672"/>
      <c r="I273" s="672"/>
      <c r="J273" s="672" t="str">
        <f t="shared" si="1"/>
        <v/>
      </c>
    </row>
    <row r="274" ht="14.25" customHeight="1">
      <c r="A274" s="672">
        <v>8427216.0</v>
      </c>
      <c r="B274" s="672" t="s">
        <v>408</v>
      </c>
      <c r="C274" s="672" t="s">
        <v>427</v>
      </c>
      <c r="D274" s="672">
        <v>8559175.0</v>
      </c>
      <c r="E274" s="672" t="s">
        <v>68</v>
      </c>
      <c r="F274" s="672" t="s">
        <v>73</v>
      </c>
      <c r="G274" s="672" t="s">
        <v>428</v>
      </c>
      <c r="H274" s="672"/>
      <c r="I274" s="672"/>
      <c r="J274" s="672" t="str">
        <f t="shared" si="1"/>
        <v/>
      </c>
    </row>
    <row r="275" ht="14.25" customHeight="1">
      <c r="A275" s="672">
        <v>4668110.0</v>
      </c>
      <c r="B275" s="672" t="s">
        <v>408</v>
      </c>
      <c r="C275" s="672" t="s">
        <v>465</v>
      </c>
      <c r="D275" s="672">
        <v>4800069.0</v>
      </c>
      <c r="E275" s="672" t="s">
        <v>69</v>
      </c>
      <c r="F275" s="672" t="s">
        <v>73</v>
      </c>
      <c r="G275" s="672" t="s">
        <v>466</v>
      </c>
      <c r="H275" s="672"/>
      <c r="I275" s="672"/>
      <c r="J275" s="672" t="str">
        <f t="shared" si="1"/>
        <v/>
      </c>
    </row>
    <row r="276" ht="14.25" customHeight="1">
      <c r="A276" s="672">
        <v>5621182.0</v>
      </c>
      <c r="B276" s="672" t="s">
        <v>408</v>
      </c>
      <c r="C276" s="672" t="s">
        <v>468</v>
      </c>
      <c r="D276" s="672">
        <v>5753141.0</v>
      </c>
      <c r="E276" s="672" t="s">
        <v>73</v>
      </c>
      <c r="F276" s="672" t="s">
        <v>72</v>
      </c>
      <c r="G276" s="672" t="s">
        <v>469</v>
      </c>
      <c r="H276" s="672"/>
      <c r="I276" s="672"/>
      <c r="J276" s="672" t="str">
        <f t="shared" si="1"/>
        <v/>
      </c>
    </row>
    <row r="277" ht="14.25" customHeight="1">
      <c r="A277" s="672">
        <v>7744894.0</v>
      </c>
      <c r="B277" s="672" t="s">
        <v>408</v>
      </c>
      <c r="C277" s="672" t="s">
        <v>452</v>
      </c>
      <c r="D277" s="672">
        <v>7876853.0</v>
      </c>
      <c r="E277" s="672" t="s">
        <v>69</v>
      </c>
      <c r="F277" s="672" t="s">
        <v>68</v>
      </c>
      <c r="G277" s="672" t="s">
        <v>453</v>
      </c>
      <c r="H277" s="672"/>
      <c r="I277" s="672"/>
      <c r="J277" s="672" t="str">
        <f t="shared" si="1"/>
        <v/>
      </c>
    </row>
    <row r="278" ht="14.25" customHeight="1">
      <c r="A278" s="672">
        <v>1.6202267E7</v>
      </c>
      <c r="B278" s="672" t="s">
        <v>408</v>
      </c>
      <c r="C278" s="672" t="s">
        <v>439</v>
      </c>
      <c r="D278" s="672">
        <v>1.4090387E7</v>
      </c>
      <c r="E278" s="672" t="s">
        <v>73</v>
      </c>
      <c r="F278" s="672" t="s">
        <v>72</v>
      </c>
      <c r="G278" s="672" t="s">
        <v>440</v>
      </c>
      <c r="H278" s="672"/>
      <c r="I278" s="672"/>
      <c r="J278" s="672" t="str">
        <f t="shared" si="1"/>
        <v/>
      </c>
    </row>
    <row r="279" ht="14.25" customHeight="1">
      <c r="A279" s="672">
        <v>2.8602292E7</v>
      </c>
      <c r="B279" s="672" t="s">
        <v>408</v>
      </c>
      <c r="C279" s="672" t="s">
        <v>454</v>
      </c>
      <c r="D279" s="672">
        <v>2.6456145E7</v>
      </c>
      <c r="E279" s="672" t="s">
        <v>68</v>
      </c>
      <c r="F279" s="672" t="s">
        <v>69</v>
      </c>
      <c r="G279" s="672" t="s">
        <v>455</v>
      </c>
      <c r="H279" s="672"/>
      <c r="I279" s="672"/>
      <c r="J279" s="672" t="str">
        <f t="shared" si="1"/>
        <v/>
      </c>
    </row>
    <row r="280" ht="14.25" customHeight="1">
      <c r="A280" s="672">
        <v>1.6626617E7</v>
      </c>
      <c r="B280" s="672" t="s">
        <v>408</v>
      </c>
      <c r="C280" s="672" t="s">
        <v>476</v>
      </c>
      <c r="D280" s="672">
        <v>1.4514737E7</v>
      </c>
      <c r="E280" s="672" t="s">
        <v>68</v>
      </c>
      <c r="F280" s="672" t="s">
        <v>69</v>
      </c>
      <c r="G280" s="672" t="s">
        <v>477</v>
      </c>
      <c r="H280" s="672"/>
      <c r="I280" s="672"/>
      <c r="J280" s="672" t="str">
        <f t="shared" si="1"/>
        <v/>
      </c>
    </row>
    <row r="281" ht="14.25" customHeight="1">
      <c r="A281" s="672">
        <v>1.4773597E7</v>
      </c>
      <c r="B281" s="672" t="s">
        <v>408</v>
      </c>
      <c r="C281" s="672" t="s">
        <v>474</v>
      </c>
      <c r="D281" s="672">
        <v>1.2661666E7</v>
      </c>
      <c r="E281" s="672" t="s">
        <v>73</v>
      </c>
      <c r="F281" s="672" t="s">
        <v>72</v>
      </c>
      <c r="G281" s="672" t="s">
        <v>475</v>
      </c>
      <c r="H281" s="672"/>
      <c r="I281" s="672"/>
      <c r="J281" s="672" t="str">
        <f t="shared" si="1"/>
        <v/>
      </c>
    </row>
    <row r="282" ht="14.25" customHeight="1">
      <c r="A282" s="672">
        <v>1.3229034E7</v>
      </c>
      <c r="B282" s="672" t="s">
        <v>482</v>
      </c>
      <c r="C282" s="672" t="s">
        <v>485</v>
      </c>
      <c r="D282" s="672">
        <v>1.1073358E7</v>
      </c>
      <c r="E282" s="672" t="s">
        <v>69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2.2279937E7</v>
      </c>
      <c r="B283" s="672" t="s">
        <v>482</v>
      </c>
      <c r="C283" s="672" t="s">
        <v>481</v>
      </c>
      <c r="D283" s="672">
        <v>2.0118051E7</v>
      </c>
      <c r="E283" s="672" t="s">
        <v>73</v>
      </c>
      <c r="F283" s="672" t="s">
        <v>68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2.2544456E7</v>
      </c>
      <c r="B284" s="672" t="s">
        <v>482</v>
      </c>
      <c r="C284" s="672" t="s">
        <v>486</v>
      </c>
      <c r="D284" s="672">
        <v>2.038257E7</v>
      </c>
      <c r="E284" s="672" t="s">
        <v>68</v>
      </c>
      <c r="F284" s="672" t="s">
        <v>72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3563025.0</v>
      </c>
      <c r="B285" s="672" t="s">
        <v>482</v>
      </c>
      <c r="C285" s="672" t="s">
        <v>489</v>
      </c>
      <c r="D285" s="672">
        <v>3694984.0</v>
      </c>
      <c r="E285" s="672" t="s">
        <v>72</v>
      </c>
      <c r="F285" s="672" t="s">
        <v>73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2.2257664E7</v>
      </c>
      <c r="B286" s="672" t="s">
        <v>482</v>
      </c>
      <c r="C286" s="672" t="s">
        <v>490</v>
      </c>
      <c r="D286" s="672">
        <v>2.0095778E7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2.2307522E7</v>
      </c>
      <c r="B287" s="672" t="s">
        <v>482</v>
      </c>
      <c r="C287" s="672" t="s">
        <v>491</v>
      </c>
      <c r="D287" s="672">
        <v>2.0145636E7</v>
      </c>
      <c r="E287" s="672" t="s">
        <v>69</v>
      </c>
      <c r="F287" s="672" t="s">
        <v>68</v>
      </c>
      <c r="G287" s="672"/>
      <c r="H287" s="672"/>
      <c r="I287" s="672"/>
      <c r="J287" s="672" t="str">
        <f t="shared" si="1"/>
        <v/>
      </c>
    </row>
    <row r="288" ht="14.25" customHeight="1">
      <c r="A288" s="672">
        <v>1.4456265E7</v>
      </c>
      <c r="B288" s="672" t="s">
        <v>482</v>
      </c>
      <c r="C288" s="672" t="s">
        <v>483</v>
      </c>
      <c r="D288" s="672">
        <v>1.2335538E7</v>
      </c>
      <c r="E288" s="672" t="s">
        <v>69</v>
      </c>
      <c r="F288" s="672" t="s">
        <v>68</v>
      </c>
      <c r="G288" s="672" t="s">
        <v>484</v>
      </c>
      <c r="H288" s="672"/>
      <c r="I288" s="672"/>
      <c r="J288" s="672" t="str">
        <f t="shared" si="1"/>
        <v/>
      </c>
    </row>
    <row r="289" ht="14.25" customHeight="1">
      <c r="A289" s="672">
        <v>3110116.0</v>
      </c>
      <c r="B289" s="672" t="s">
        <v>482</v>
      </c>
      <c r="C289" s="672" t="s">
        <v>479</v>
      </c>
      <c r="D289" s="672">
        <v>3242075.0</v>
      </c>
      <c r="E289" s="672" t="s">
        <v>72</v>
      </c>
      <c r="F289" s="672" t="s">
        <v>73</v>
      </c>
      <c r="G289" s="672" t="s">
        <v>480</v>
      </c>
      <c r="H289" s="672"/>
      <c r="I289" s="672"/>
      <c r="J289" s="672" t="str">
        <f t="shared" si="1"/>
        <v/>
      </c>
    </row>
    <row r="290" ht="14.25" customHeight="1">
      <c r="A290" s="672">
        <v>2.8788178E7</v>
      </c>
      <c r="B290" s="672" t="s">
        <v>482</v>
      </c>
      <c r="C290" s="672" t="s">
        <v>487</v>
      </c>
      <c r="D290" s="672">
        <v>2.6642031E7</v>
      </c>
      <c r="E290" s="672" t="s">
        <v>69</v>
      </c>
      <c r="F290" s="672" t="s">
        <v>73</v>
      </c>
      <c r="G290" s="672" t="s">
        <v>488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2.3533856E7</v>
      </c>
      <c r="B294" s="672" t="s">
        <v>495</v>
      </c>
      <c r="C294" s="672" t="s">
        <v>500</v>
      </c>
      <c r="D294" s="672">
        <v>2.137197E7</v>
      </c>
      <c r="E294" s="672" t="s">
        <v>69</v>
      </c>
      <c r="F294" s="672" t="s">
        <v>68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1.9337145E7</v>
      </c>
      <c r="B295" s="672" t="s">
        <v>495</v>
      </c>
      <c r="C295" s="672" t="s">
        <v>501</v>
      </c>
      <c r="D295" s="672">
        <v>1.7225265E7</v>
      </c>
      <c r="E295" s="672" t="s">
        <v>68</v>
      </c>
      <c r="F295" s="672" t="s">
        <v>69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2.0815325E7</v>
      </c>
      <c r="B296" s="672" t="s">
        <v>495</v>
      </c>
      <c r="C296" s="672" t="s">
        <v>502</v>
      </c>
      <c r="D296" s="672">
        <v>1.8653439E7</v>
      </c>
      <c r="E296" s="672" t="s">
        <v>69</v>
      </c>
      <c r="F296" s="672" t="s">
        <v>72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1.910272E7</v>
      </c>
      <c r="B297" s="672" t="s">
        <v>495</v>
      </c>
      <c r="C297" s="672" t="s">
        <v>503</v>
      </c>
      <c r="D297" s="672">
        <v>1.699084E7</v>
      </c>
      <c r="E297" s="672" t="s">
        <v>72</v>
      </c>
      <c r="F297" s="672" t="s">
        <v>73</v>
      </c>
      <c r="G297" s="672"/>
      <c r="H297" s="672"/>
      <c r="I297" s="672"/>
      <c r="J297" s="672" t="str">
        <f t="shared" si="1"/>
        <v/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5544320.0</v>
      </c>
      <c r="B300" s="672" t="s">
        <v>506</v>
      </c>
      <c r="C300" s="672" t="s">
        <v>515</v>
      </c>
      <c r="D300" s="672">
        <v>5676279.0</v>
      </c>
      <c r="E300" s="672" t="s">
        <v>69</v>
      </c>
      <c r="F300" s="672" t="s">
        <v>68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5557370.0</v>
      </c>
      <c r="B301" s="672" t="s">
        <v>506</v>
      </c>
      <c r="C301" s="672" t="s">
        <v>516</v>
      </c>
      <c r="D301" s="672">
        <v>5689329.0</v>
      </c>
      <c r="E301" s="672" t="s">
        <v>68</v>
      </c>
      <c r="F301" s="672" t="s">
        <v>69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4029582.0</v>
      </c>
      <c r="B302" s="672" t="s">
        <v>506</v>
      </c>
      <c r="C302" s="672" t="s">
        <v>517</v>
      </c>
      <c r="D302" s="672">
        <v>4161541.0</v>
      </c>
      <c r="E302" s="672" t="s">
        <v>69</v>
      </c>
      <c r="F302" s="672" t="s">
        <v>73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8068925.0</v>
      </c>
      <c r="B303" s="672" t="s">
        <v>506</v>
      </c>
      <c r="C303" s="672" t="s">
        <v>518</v>
      </c>
      <c r="D303" s="672">
        <v>8200884.0</v>
      </c>
      <c r="E303" s="672" t="s">
        <v>72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1.6702947E7</v>
      </c>
      <c r="B304" s="672" t="s">
        <v>506</v>
      </c>
      <c r="C304" s="672" t="s">
        <v>514</v>
      </c>
      <c r="D304" s="672">
        <v>1.4591067E7</v>
      </c>
      <c r="E304" s="672" t="s">
        <v>72</v>
      </c>
      <c r="F304" s="672" t="s">
        <v>73</v>
      </c>
      <c r="G304" s="672"/>
      <c r="H304" s="672">
        <v>1.0</v>
      </c>
      <c r="I304" s="672" t="s">
        <v>72</v>
      </c>
      <c r="J304" s="672" t="str">
        <f t="shared" si="1"/>
        <v>A*1</v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2.2227487E7</v>
      </c>
      <c r="B329" s="672" t="s">
        <v>571</v>
      </c>
      <c r="C329" s="672" t="s">
        <v>584</v>
      </c>
      <c r="D329" s="672">
        <v>2.0065601E7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2.2479387E7</v>
      </c>
      <c r="B330" s="672" t="s">
        <v>571</v>
      </c>
      <c r="C330" s="672" t="s">
        <v>585</v>
      </c>
      <c r="D330" s="672">
        <v>2.0317501E7</v>
      </c>
      <c r="E330" s="672" t="s">
        <v>69</v>
      </c>
      <c r="F330" s="672" t="s">
        <v>72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2.2288566E7</v>
      </c>
      <c r="B331" s="672" t="s">
        <v>571</v>
      </c>
      <c r="C331" s="672" t="s">
        <v>586</v>
      </c>
      <c r="D331" s="672">
        <v>2.012668E7</v>
      </c>
      <c r="E331" s="672" t="s">
        <v>68</v>
      </c>
      <c r="F331" s="672" t="s">
        <v>72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/>
      <c r="I332" s="672"/>
      <c r="J332" s="672" t="str">
        <f t="shared" si="1"/>
        <v/>
      </c>
    </row>
    <row r="333" ht="14.25" customHeight="1">
      <c r="A333" s="672">
        <v>1.3692176E7</v>
      </c>
      <c r="B333" s="672" t="s">
        <v>571</v>
      </c>
      <c r="C333" s="672" t="s">
        <v>588</v>
      </c>
      <c r="D333" s="672">
        <v>1.15365E7</v>
      </c>
      <c r="E333" s="672" t="s">
        <v>69</v>
      </c>
      <c r="F333" s="672" t="s">
        <v>68</v>
      </c>
      <c r="G333" s="672"/>
      <c r="H333" s="672"/>
      <c r="I333" s="672"/>
      <c r="J333" s="672" t="str">
        <f t="shared" si="1"/>
        <v/>
      </c>
    </row>
    <row r="334" ht="14.25" customHeight="1">
      <c r="A334" s="672">
        <v>1.4824057E7</v>
      </c>
      <c r="B334" s="672" t="s">
        <v>571</v>
      </c>
      <c r="C334" s="672" t="s">
        <v>572</v>
      </c>
      <c r="D334" s="672">
        <v>1.2712124E7</v>
      </c>
      <c r="E334" s="672" t="s">
        <v>72</v>
      </c>
      <c r="F334" s="672" t="s">
        <v>73</v>
      </c>
      <c r="G334" s="672" t="s">
        <v>573</v>
      </c>
      <c r="H334" s="672"/>
      <c r="I334" s="672"/>
      <c r="J334" s="672" t="str">
        <f t="shared" si="1"/>
        <v/>
      </c>
    </row>
    <row r="335" ht="14.25" customHeight="1">
      <c r="A335" s="672">
        <v>2.1213742E7</v>
      </c>
      <c r="B335" s="672" t="s">
        <v>571</v>
      </c>
      <c r="C335" s="672" t="s">
        <v>575</v>
      </c>
      <c r="D335" s="672">
        <v>1.9051856E7</v>
      </c>
      <c r="E335" s="672" t="s">
        <v>69</v>
      </c>
      <c r="F335" s="672" t="s">
        <v>68</v>
      </c>
      <c r="G335" s="672" t="s">
        <v>576</v>
      </c>
      <c r="H335" s="672"/>
      <c r="I335" s="672"/>
      <c r="J335" s="672" t="str">
        <f t="shared" si="1"/>
        <v/>
      </c>
    </row>
    <row r="336" ht="14.25" customHeight="1">
      <c r="A336" s="672">
        <v>2.1732915E7</v>
      </c>
      <c r="B336" s="672" t="s">
        <v>571</v>
      </c>
      <c r="C336" s="672" t="s">
        <v>577</v>
      </c>
      <c r="D336" s="672">
        <v>1.9571029E7</v>
      </c>
      <c r="E336" s="672" t="s">
        <v>73</v>
      </c>
      <c r="F336" s="672" t="s">
        <v>72</v>
      </c>
      <c r="G336" s="672" t="s">
        <v>578</v>
      </c>
      <c r="H336" s="672"/>
      <c r="I336" s="672"/>
      <c r="J336" s="672" t="str">
        <f t="shared" si="1"/>
        <v/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1.6489308E7</v>
      </c>
      <c r="B345" s="672" t="s">
        <v>590</v>
      </c>
      <c r="C345" s="672" t="s">
        <v>593</v>
      </c>
      <c r="D345" s="672">
        <v>1.4377428E7</v>
      </c>
      <c r="E345" s="672" t="s">
        <v>69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2.8547524E7</v>
      </c>
      <c r="B346" s="672" t="s">
        <v>590</v>
      </c>
      <c r="C346" s="672" t="s">
        <v>594</v>
      </c>
      <c r="D346" s="672">
        <v>2.6401377E7</v>
      </c>
      <c r="E346" s="672" t="s">
        <v>72</v>
      </c>
      <c r="F346" s="672" t="s">
        <v>73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2.3264818E7</v>
      </c>
      <c r="B347" s="672" t="s">
        <v>590</v>
      </c>
      <c r="C347" s="672" t="s">
        <v>595</v>
      </c>
      <c r="D347" s="672">
        <v>2.1102932E7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2.2563557E7</v>
      </c>
      <c r="B348" s="672" t="s">
        <v>590</v>
      </c>
      <c r="C348" s="672" t="s">
        <v>596</v>
      </c>
      <c r="D348" s="672">
        <v>2.0401671E7</v>
      </c>
      <c r="E348" s="672" t="s">
        <v>68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2.3045071E7</v>
      </c>
      <c r="B349" s="672" t="s">
        <v>590</v>
      </c>
      <c r="C349" s="672" t="s">
        <v>597</v>
      </c>
      <c r="D349" s="672">
        <v>2.0883185E7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2.1366302E7</v>
      </c>
      <c r="B350" s="672" t="s">
        <v>590</v>
      </c>
      <c r="C350" s="672" t="s">
        <v>598</v>
      </c>
      <c r="D350" s="672">
        <v>1.9204416E7</v>
      </c>
      <c r="E350" s="672" t="s">
        <v>69</v>
      </c>
      <c r="F350" s="672" t="s">
        <v>68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1.6945715E7</v>
      </c>
      <c r="B351" s="672" t="s">
        <v>590</v>
      </c>
      <c r="C351" s="672" t="s">
        <v>599</v>
      </c>
      <c r="D351" s="672">
        <v>1.4833835E7</v>
      </c>
      <c r="E351" s="672" t="s">
        <v>72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1.5562618E7</v>
      </c>
      <c r="B352" s="672" t="s">
        <v>590</v>
      </c>
      <c r="C352" s="672" t="s">
        <v>600</v>
      </c>
      <c r="D352" s="672">
        <v>1.3450738E7</v>
      </c>
      <c r="E352" s="672" t="s">
        <v>72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1.9068248E7</v>
      </c>
      <c r="B353" s="672" t="s">
        <v>590</v>
      </c>
      <c r="C353" s="672" t="s">
        <v>601</v>
      </c>
      <c r="D353" s="672">
        <v>1.6956368E7</v>
      </c>
      <c r="E353" s="672" t="s">
        <v>69</v>
      </c>
      <c r="F353" s="672" t="s">
        <v>73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1.7248059E7</v>
      </c>
      <c r="B354" s="672" t="s">
        <v>590</v>
      </c>
      <c r="C354" s="672" t="s">
        <v>602</v>
      </c>
      <c r="D354" s="672">
        <v>1.5136179E7</v>
      </c>
      <c r="E354" s="672" t="s">
        <v>68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1.7471662E7</v>
      </c>
      <c r="B355" s="672" t="s">
        <v>590</v>
      </c>
      <c r="C355" s="672" t="s">
        <v>603</v>
      </c>
      <c r="D355" s="672">
        <v>1.5359782E7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6363936.0</v>
      </c>
      <c r="B356" s="672" t="s">
        <v>590</v>
      </c>
      <c r="C356" s="672" t="s">
        <v>604</v>
      </c>
      <c r="D356" s="672">
        <v>6495895.0</v>
      </c>
      <c r="E356" s="672" t="s">
        <v>73</v>
      </c>
      <c r="F356" s="672" t="s">
        <v>69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6948787.0</v>
      </c>
      <c r="B357" s="672" t="s">
        <v>590</v>
      </c>
      <c r="C357" s="672" t="s">
        <v>605</v>
      </c>
      <c r="D357" s="672">
        <v>7080746.0</v>
      </c>
      <c r="E357" s="672" t="s">
        <v>69</v>
      </c>
      <c r="F357" s="672" t="s">
        <v>68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9386559.0</v>
      </c>
      <c r="B358" s="672" t="s">
        <v>590</v>
      </c>
      <c r="C358" s="672" t="s">
        <v>606</v>
      </c>
      <c r="D358" s="672">
        <v>9548950.0</v>
      </c>
      <c r="E358" s="672" t="s">
        <v>68</v>
      </c>
      <c r="F358" s="672" t="s">
        <v>69</v>
      </c>
      <c r="G358" s="672"/>
      <c r="H358" s="672"/>
      <c r="I358" s="672"/>
      <c r="J358" s="672" t="str">
        <f t="shared" si="1"/>
        <v/>
      </c>
    </row>
    <row r="359" ht="14.25" customHeight="1">
      <c r="A359" s="672">
        <v>2.2255644E7</v>
      </c>
      <c r="B359" s="672" t="s">
        <v>590</v>
      </c>
      <c r="C359" s="672" t="s">
        <v>607</v>
      </c>
      <c r="D359" s="672">
        <v>2.0093758E7</v>
      </c>
      <c r="E359" s="672" t="s">
        <v>69</v>
      </c>
      <c r="F359" s="672" t="s">
        <v>68</v>
      </c>
      <c r="G359" s="672"/>
      <c r="H359" s="672"/>
      <c r="I359" s="672"/>
      <c r="J359" s="672" t="str">
        <f t="shared" si="1"/>
        <v/>
      </c>
    </row>
    <row r="360" ht="14.25" customHeight="1">
      <c r="A360" s="672">
        <v>2.2461139E7</v>
      </c>
      <c r="B360" s="672" t="s">
        <v>590</v>
      </c>
      <c r="C360" s="672" t="s">
        <v>608</v>
      </c>
      <c r="D360" s="672">
        <v>2.0299253E7</v>
      </c>
      <c r="E360" s="672" t="s">
        <v>73</v>
      </c>
      <c r="F360" s="672" t="s">
        <v>72</v>
      </c>
      <c r="G360" s="672"/>
      <c r="H360" s="672"/>
      <c r="I360" s="672"/>
      <c r="J360" s="672" t="str">
        <f t="shared" si="1"/>
        <v/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2.8716381E7</v>
      </c>
      <c r="B388" s="672" t="s">
        <v>653</v>
      </c>
      <c r="C388" s="672" t="s">
        <v>658</v>
      </c>
      <c r="D388" s="672">
        <v>2.6570234E7</v>
      </c>
      <c r="E388" s="672" t="s">
        <v>72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2.2808818E7</v>
      </c>
      <c r="B389" s="672" t="s">
        <v>653</v>
      </c>
      <c r="C389" s="672" t="s">
        <v>659</v>
      </c>
      <c r="D389" s="672">
        <v>2.0646932E7</v>
      </c>
      <c r="E389" s="672" t="s">
        <v>69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2.3867486E7</v>
      </c>
      <c r="B391" s="672" t="s">
        <v>653</v>
      </c>
      <c r="C391" s="672" t="s">
        <v>661</v>
      </c>
      <c r="D391" s="672">
        <v>2.17056E7</v>
      </c>
      <c r="E391" s="672" t="s">
        <v>73</v>
      </c>
      <c r="F391" s="672" t="s">
        <v>72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2.1063394E7</v>
      </c>
      <c r="B392" s="672" t="s">
        <v>653</v>
      </c>
      <c r="C392" s="672" t="s">
        <v>662</v>
      </c>
      <c r="D392" s="672">
        <v>1.8901508E7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2.1610042E7</v>
      </c>
      <c r="B393" s="672" t="s">
        <v>653</v>
      </c>
      <c r="C393" s="672" t="s">
        <v>664</v>
      </c>
      <c r="D393" s="672">
        <v>1.9448156E7</v>
      </c>
      <c r="E393" s="672" t="s">
        <v>72</v>
      </c>
      <c r="F393" s="672" t="s">
        <v>73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2.1616057E7</v>
      </c>
      <c r="B394" s="672" t="s">
        <v>653</v>
      </c>
      <c r="C394" s="672" t="s">
        <v>665</v>
      </c>
      <c r="D394" s="672">
        <v>1.9454171E7</v>
      </c>
      <c r="E394" s="672" t="s">
        <v>68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2.1155869E7</v>
      </c>
      <c r="B395" s="672" t="s">
        <v>653</v>
      </c>
      <c r="C395" s="672" t="s">
        <v>666</v>
      </c>
      <c r="D395" s="672">
        <v>1.8993983E7</v>
      </c>
      <c r="E395" s="672" t="s">
        <v>72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1.9255013E7</v>
      </c>
      <c r="B396" s="672" t="s">
        <v>653</v>
      </c>
      <c r="C396" s="672" t="s">
        <v>667</v>
      </c>
      <c r="D396" s="672">
        <v>1.7143133E7</v>
      </c>
      <c r="E396" s="672" t="s">
        <v>69</v>
      </c>
      <c r="F396" s="672" t="s">
        <v>72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1.4705111E7</v>
      </c>
      <c r="B397" s="672" t="s">
        <v>653</v>
      </c>
      <c r="C397" s="672" t="s">
        <v>668</v>
      </c>
      <c r="D397" s="672">
        <v>1.2593177E7</v>
      </c>
      <c r="E397" s="672" t="s">
        <v>72</v>
      </c>
      <c r="F397" s="672" t="s">
        <v>69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1.5702672E7</v>
      </c>
      <c r="B398" s="672" t="s">
        <v>653</v>
      </c>
      <c r="C398" s="672" t="s">
        <v>669</v>
      </c>
      <c r="D398" s="672">
        <v>1.3590792E7</v>
      </c>
      <c r="E398" s="672" t="s">
        <v>68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1.6133337E7</v>
      </c>
      <c r="B399" s="672" t="s">
        <v>653</v>
      </c>
      <c r="C399" s="672" t="s">
        <v>670</v>
      </c>
      <c r="D399" s="672">
        <v>1.4021457E7</v>
      </c>
      <c r="E399" s="672" t="s">
        <v>72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1.5576916E7</v>
      </c>
      <c r="B400" s="672" t="s">
        <v>653</v>
      </c>
      <c r="C400" s="672" t="s">
        <v>671</v>
      </c>
      <c r="D400" s="672">
        <v>1.3465036E7</v>
      </c>
      <c r="E400" s="672" t="s">
        <v>72</v>
      </c>
      <c r="F400" s="672" t="s">
        <v>73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1.8855334E7</v>
      </c>
      <c r="B401" s="672" t="s">
        <v>653</v>
      </c>
      <c r="C401" s="672" t="s">
        <v>672</v>
      </c>
      <c r="D401" s="672">
        <v>1.6743454E7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1.5241322E7</v>
      </c>
      <c r="B402" s="672" t="s">
        <v>653</v>
      </c>
      <c r="C402" s="672" t="s">
        <v>673</v>
      </c>
      <c r="D402" s="672">
        <v>1.3129408E7</v>
      </c>
      <c r="E402" s="672" t="s">
        <v>72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2965516.0</v>
      </c>
      <c r="B403" s="672" t="s">
        <v>653</v>
      </c>
      <c r="C403" s="672" t="s">
        <v>675</v>
      </c>
      <c r="D403" s="672">
        <v>3097475.0</v>
      </c>
      <c r="E403" s="672" t="s">
        <v>72</v>
      </c>
      <c r="F403" s="672" t="s">
        <v>73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6689348.0</v>
      </c>
      <c r="B404" s="672" t="s">
        <v>653</v>
      </c>
      <c r="C404" s="672" t="s">
        <v>676</v>
      </c>
      <c r="D404" s="672">
        <v>6821307.0</v>
      </c>
      <c r="E404" s="672" t="s">
        <v>68</v>
      </c>
      <c r="F404" s="672" t="s">
        <v>69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9010151.0</v>
      </c>
      <c r="B405" s="672" t="s">
        <v>653</v>
      </c>
      <c r="C405" s="672" t="s">
        <v>677</v>
      </c>
      <c r="D405" s="672">
        <v>9172542.0</v>
      </c>
      <c r="E405" s="672" t="s">
        <v>73</v>
      </c>
      <c r="F405" s="672" t="s">
        <v>72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4977180.0</v>
      </c>
      <c r="B406" s="672" t="s">
        <v>653</v>
      </c>
      <c r="C406" s="672" t="s">
        <v>678</v>
      </c>
      <c r="D406" s="672">
        <v>5109139.0</v>
      </c>
      <c r="E406" s="672" t="s">
        <v>72</v>
      </c>
      <c r="F406" s="672" t="s">
        <v>73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4139262.0</v>
      </c>
      <c r="B407" s="672" t="s">
        <v>653</v>
      </c>
      <c r="C407" s="672" t="s">
        <v>679</v>
      </c>
      <c r="D407" s="672">
        <v>4271221.0</v>
      </c>
      <c r="E407" s="672" t="s">
        <v>72</v>
      </c>
      <c r="F407" s="672" t="s">
        <v>68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5998171.0</v>
      </c>
      <c r="B408" s="672" t="s">
        <v>653</v>
      </c>
      <c r="C408" s="672" t="s">
        <v>680</v>
      </c>
      <c r="D408" s="672">
        <v>6130130.0</v>
      </c>
      <c r="E408" s="672" t="s">
        <v>69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5120014.0</v>
      </c>
      <c r="B409" s="672" t="s">
        <v>653</v>
      </c>
      <c r="C409" s="672" t="s">
        <v>681</v>
      </c>
      <c r="D409" s="672">
        <v>5251973.0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1.3571035E7</v>
      </c>
      <c r="B410" s="672" t="s">
        <v>653</v>
      </c>
      <c r="C410" s="672" t="s">
        <v>683</v>
      </c>
      <c r="D410" s="672">
        <v>1.1415359E7</v>
      </c>
      <c r="E410" s="672" t="s">
        <v>72</v>
      </c>
      <c r="F410" s="672" t="s">
        <v>73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1.3249498E7</v>
      </c>
      <c r="B411" s="672" t="s">
        <v>653</v>
      </c>
      <c r="C411" s="672" t="s">
        <v>685</v>
      </c>
      <c r="D411" s="672">
        <v>1.1093822E7</v>
      </c>
      <c r="E411" s="672" t="s">
        <v>69</v>
      </c>
      <c r="F411" s="672" t="s">
        <v>68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1.3236833E7</v>
      </c>
      <c r="B412" s="672" t="s">
        <v>653</v>
      </c>
      <c r="C412" s="672" t="s">
        <v>686</v>
      </c>
      <c r="D412" s="672">
        <v>1.1081157E7</v>
      </c>
      <c r="E412" s="672" t="s">
        <v>69</v>
      </c>
      <c r="F412" s="672" t="s">
        <v>72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9942261.0</v>
      </c>
      <c r="B413" s="672" t="s">
        <v>653</v>
      </c>
      <c r="C413" s="672" t="s">
        <v>687</v>
      </c>
      <c r="D413" s="672">
        <v>1.0104652E7</v>
      </c>
      <c r="E413" s="672" t="s">
        <v>69</v>
      </c>
      <c r="F413" s="672" t="s">
        <v>68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1.7775083E7</v>
      </c>
      <c r="B414" s="672" t="s">
        <v>653</v>
      </c>
      <c r="C414" s="672" t="s">
        <v>674</v>
      </c>
      <c r="D414" s="672">
        <v>1.5663203E7</v>
      </c>
      <c r="E414" s="672" t="s">
        <v>69</v>
      </c>
      <c r="F414" s="672" t="s">
        <v>68</v>
      </c>
      <c r="G414" s="672"/>
      <c r="H414" s="672">
        <v>1.0</v>
      </c>
      <c r="I414" s="672" t="s">
        <v>1026</v>
      </c>
      <c r="J414" s="672" t="str">
        <f t="shared" si="1"/>
        <v>A*1</v>
      </c>
    </row>
    <row r="415" ht="14.25" customHeight="1">
      <c r="A415" s="672">
        <v>1.9251464E7</v>
      </c>
      <c r="B415" s="672" t="s">
        <v>653</v>
      </c>
      <c r="C415" s="672" t="s">
        <v>663</v>
      </c>
      <c r="D415" s="672">
        <v>1.7139584E7</v>
      </c>
      <c r="E415" s="672" t="s">
        <v>72</v>
      </c>
      <c r="F415" s="672" t="s">
        <v>68</v>
      </c>
      <c r="G415" s="672"/>
      <c r="H415" s="672">
        <v>1.0</v>
      </c>
      <c r="I415" s="672" t="s">
        <v>72</v>
      </c>
      <c r="J415" s="672" t="str">
        <f t="shared" si="1"/>
        <v>A*1</v>
      </c>
    </row>
    <row r="416" ht="14.25" customHeight="1">
      <c r="A416" s="672">
        <v>2.2459261E7</v>
      </c>
      <c r="B416" s="672" t="s">
        <v>653</v>
      </c>
      <c r="C416" s="672" t="s">
        <v>682</v>
      </c>
      <c r="D416" s="672">
        <v>2.0297375E7</v>
      </c>
      <c r="E416" s="672" t="s">
        <v>68</v>
      </c>
      <c r="F416" s="672" t="s">
        <v>72</v>
      </c>
      <c r="G416" s="672"/>
      <c r="H416" s="672">
        <v>1.0</v>
      </c>
      <c r="I416" s="672" t="s">
        <v>1272</v>
      </c>
      <c r="J416" s="672" t="str">
        <f t="shared" si="1"/>
        <v>A*1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2.247292E7</v>
      </c>
      <c r="B427" s="672" t="s">
        <v>692</v>
      </c>
      <c r="C427" s="672" t="s">
        <v>704</v>
      </c>
      <c r="D427" s="672">
        <v>2.0311034E7</v>
      </c>
      <c r="E427" s="672" t="s">
        <v>72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2.2278811E7</v>
      </c>
      <c r="B428" s="672" t="s">
        <v>692</v>
      </c>
      <c r="C428" s="672" t="s">
        <v>705</v>
      </c>
      <c r="D428" s="672">
        <v>2.0116925E7</v>
      </c>
      <c r="E428" s="672" t="s">
        <v>68</v>
      </c>
      <c r="F428" s="672" t="s">
        <v>69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9952109.0</v>
      </c>
      <c r="B429" s="672" t="s">
        <v>692</v>
      </c>
      <c r="C429" s="672" t="s">
        <v>706</v>
      </c>
      <c r="D429" s="672">
        <v>1.01145E7</v>
      </c>
      <c r="E429" s="672" t="s">
        <v>69</v>
      </c>
      <c r="F429" s="672" t="s">
        <v>68</v>
      </c>
      <c r="G429" s="672"/>
      <c r="H429" s="672"/>
      <c r="I429" s="672"/>
      <c r="J429" s="672" t="str">
        <f t="shared" si="1"/>
        <v/>
      </c>
    </row>
    <row r="430" ht="14.25" customHeight="1">
      <c r="A430" s="672">
        <v>1.3499121E7</v>
      </c>
      <c r="B430" s="672" t="s">
        <v>692</v>
      </c>
      <c r="C430" s="672" t="s">
        <v>707</v>
      </c>
      <c r="D430" s="672">
        <v>1.1343445E7</v>
      </c>
      <c r="E430" s="672" t="s">
        <v>69</v>
      </c>
      <c r="F430" s="672" t="s">
        <v>73</v>
      </c>
      <c r="G430" s="672"/>
      <c r="H430" s="672"/>
      <c r="I430" s="672"/>
      <c r="J430" s="672" t="str">
        <f t="shared" si="1"/>
        <v/>
      </c>
    </row>
    <row r="431" ht="14.25" customHeight="1">
      <c r="A431" s="672">
        <v>2887888.0</v>
      </c>
      <c r="B431" s="672" t="s">
        <v>1053</v>
      </c>
      <c r="C431" s="672" t="s">
        <v>1208</v>
      </c>
      <c r="D431" s="672">
        <v>3019847.0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3436108.0</v>
      </c>
      <c r="B432" s="672" t="s">
        <v>1053</v>
      </c>
      <c r="C432" s="672" t="s">
        <v>1054</v>
      </c>
      <c r="D432" s="672">
        <v>3568067.0</v>
      </c>
      <c r="E432" s="672" t="s">
        <v>69</v>
      </c>
      <c r="F432" s="672" t="s">
        <v>72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3807580.0</v>
      </c>
      <c r="B433" s="672" t="s">
        <v>1053</v>
      </c>
      <c r="C433" s="672" t="s">
        <v>1055</v>
      </c>
      <c r="D433" s="672">
        <v>3939539.0</v>
      </c>
      <c r="E433" s="672" t="s">
        <v>72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3882973.0</v>
      </c>
      <c r="B434" s="672" t="s">
        <v>1053</v>
      </c>
      <c r="C434" s="672" t="s">
        <v>1056</v>
      </c>
      <c r="D434" s="672">
        <v>4014932.0</v>
      </c>
      <c r="E434" s="672" t="s">
        <v>68</v>
      </c>
      <c r="F434" s="672" t="s">
        <v>73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4398842.0</v>
      </c>
      <c r="B435" s="672" t="s">
        <v>1053</v>
      </c>
      <c r="C435" s="672" t="s">
        <v>1057</v>
      </c>
      <c r="D435" s="672">
        <v>4530801.0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4473557.0</v>
      </c>
      <c r="B436" s="672" t="s">
        <v>1053</v>
      </c>
      <c r="C436" s="672" t="s">
        <v>1058</v>
      </c>
      <c r="D436" s="672">
        <v>4605516.0</v>
      </c>
      <c r="E436" s="672" t="s">
        <v>73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4579211.0</v>
      </c>
      <c r="B437" s="672" t="s">
        <v>1053</v>
      </c>
      <c r="C437" s="672" t="s">
        <v>1059</v>
      </c>
      <c r="D437" s="672">
        <v>4711170.0</v>
      </c>
      <c r="E437" s="672" t="s">
        <v>69</v>
      </c>
      <c r="F437" s="672" t="s">
        <v>72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4666105.0</v>
      </c>
      <c r="B438" s="672" t="s">
        <v>1053</v>
      </c>
      <c r="C438" s="672" t="s">
        <v>1060</v>
      </c>
      <c r="D438" s="672">
        <v>4798064.0</v>
      </c>
      <c r="E438" s="672" t="s">
        <v>73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5311419.0</v>
      </c>
      <c r="B439" s="672" t="s">
        <v>1053</v>
      </c>
      <c r="C439" s="672" t="s">
        <v>1061</v>
      </c>
      <c r="D439" s="672">
        <v>5443378.0</v>
      </c>
      <c r="E439" s="672" t="s">
        <v>69</v>
      </c>
      <c r="F439" s="672" t="s">
        <v>68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5368451.0</v>
      </c>
      <c r="B440" s="672" t="s">
        <v>1053</v>
      </c>
      <c r="C440" s="672" t="s">
        <v>1170</v>
      </c>
      <c r="D440" s="672">
        <v>5500410.0</v>
      </c>
      <c r="E440" s="672" t="s">
        <v>68</v>
      </c>
      <c r="F440" s="672" t="s">
        <v>69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5514573.0</v>
      </c>
      <c r="B441" s="672" t="s">
        <v>1053</v>
      </c>
      <c r="C441" s="672" t="s">
        <v>1062</v>
      </c>
      <c r="D441" s="672">
        <v>5646532.0</v>
      </c>
      <c r="E441" s="672" t="s">
        <v>69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5628214.0</v>
      </c>
      <c r="B442" s="672" t="s">
        <v>1053</v>
      </c>
      <c r="C442" s="672" t="s">
        <v>1063</v>
      </c>
      <c r="D442" s="672">
        <v>5760173.0</v>
      </c>
      <c r="E442" s="672" t="s">
        <v>73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5835906.0</v>
      </c>
      <c r="B443" s="672" t="s">
        <v>1053</v>
      </c>
      <c r="C443" s="672" t="s">
        <v>1064</v>
      </c>
      <c r="D443" s="672">
        <v>5967865.0</v>
      </c>
      <c r="E443" s="672" t="s">
        <v>68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6772892.0</v>
      </c>
      <c r="B444" s="672" t="s">
        <v>1053</v>
      </c>
      <c r="C444" s="672" t="s">
        <v>1065</v>
      </c>
      <c r="D444" s="672">
        <v>6904851.0</v>
      </c>
      <c r="E444" s="672" t="s">
        <v>68</v>
      </c>
      <c r="F444" s="672" t="s">
        <v>72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6827437.0</v>
      </c>
      <c r="B445" s="672" t="s">
        <v>1053</v>
      </c>
      <c r="C445" s="672" t="s">
        <v>1066</v>
      </c>
      <c r="D445" s="672">
        <v>6959396.0</v>
      </c>
      <c r="E445" s="672" t="s">
        <v>72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6922118.0</v>
      </c>
      <c r="B446" s="672" t="s">
        <v>1053</v>
      </c>
      <c r="C446" s="672" t="s">
        <v>1171</v>
      </c>
      <c r="D446" s="672">
        <v>7054077.0</v>
      </c>
      <c r="E446" s="672" t="s">
        <v>73</v>
      </c>
      <c r="F446" s="672" t="s">
        <v>69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7433433.0</v>
      </c>
      <c r="B447" s="672" t="s">
        <v>1053</v>
      </c>
      <c r="C447" s="672" t="s">
        <v>1067</v>
      </c>
      <c r="D447" s="672">
        <v>7565392.0</v>
      </c>
      <c r="E447" s="672" t="s">
        <v>72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7624670.0</v>
      </c>
      <c r="B448" s="672" t="s">
        <v>1053</v>
      </c>
      <c r="C448" s="672" t="s">
        <v>1068</v>
      </c>
      <c r="D448" s="672">
        <v>7756629.0</v>
      </c>
      <c r="E448" s="672" t="s">
        <v>69</v>
      </c>
      <c r="F448" s="672" t="s">
        <v>68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7762941.0</v>
      </c>
      <c r="B449" s="672" t="s">
        <v>1053</v>
      </c>
      <c r="C449" s="672" t="s">
        <v>1069</v>
      </c>
      <c r="D449" s="672">
        <v>7894900.0</v>
      </c>
      <c r="E449" s="672" t="s">
        <v>72</v>
      </c>
      <c r="F449" s="672" t="s">
        <v>73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7793210.0</v>
      </c>
      <c r="B450" s="672" t="s">
        <v>1053</v>
      </c>
      <c r="C450" s="672" t="s">
        <v>1070</v>
      </c>
      <c r="D450" s="672">
        <v>7925169.0</v>
      </c>
      <c r="E450" s="672" t="s">
        <v>72</v>
      </c>
      <c r="F450" s="672" t="s">
        <v>69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7849239.0</v>
      </c>
      <c r="B451" s="672" t="s">
        <v>1053</v>
      </c>
      <c r="C451" s="672" t="s">
        <v>1071</v>
      </c>
      <c r="D451" s="672">
        <v>7981198.0</v>
      </c>
      <c r="E451" s="672" t="s">
        <v>68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7855008.0</v>
      </c>
      <c r="B452" s="672" t="s">
        <v>1053</v>
      </c>
      <c r="C452" s="672" t="s">
        <v>1072</v>
      </c>
      <c r="D452" s="672">
        <v>7986967.0</v>
      </c>
      <c r="E452" s="672" t="s">
        <v>73</v>
      </c>
      <c r="F452" s="672" t="s">
        <v>72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7858426.0</v>
      </c>
      <c r="B453" s="672" t="s">
        <v>1053</v>
      </c>
      <c r="C453" s="672" t="s">
        <v>1073</v>
      </c>
      <c r="D453" s="672">
        <v>7990385.0</v>
      </c>
      <c r="E453" s="672" t="s">
        <v>72</v>
      </c>
      <c r="F453" s="672" t="s">
        <v>73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8070484.0</v>
      </c>
      <c r="B454" s="672" t="s">
        <v>1053</v>
      </c>
      <c r="C454" s="672" t="s">
        <v>1197</v>
      </c>
      <c r="D454" s="672">
        <v>8202443.0</v>
      </c>
      <c r="E454" s="672" t="s">
        <v>69</v>
      </c>
      <c r="F454" s="672" t="s">
        <v>72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8200665.0</v>
      </c>
      <c r="B455" s="672" t="s">
        <v>1053</v>
      </c>
      <c r="C455" s="672" t="s">
        <v>1172</v>
      </c>
      <c r="D455" s="672">
        <v>8332624.0</v>
      </c>
      <c r="E455" s="672" t="s">
        <v>68</v>
      </c>
      <c r="F455" s="672" t="s">
        <v>69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8302703.0</v>
      </c>
      <c r="B456" s="672" t="s">
        <v>1053</v>
      </c>
      <c r="C456" s="672" t="s">
        <v>1074</v>
      </c>
      <c r="D456" s="672">
        <v>8434662.0</v>
      </c>
      <c r="E456" s="672" t="s">
        <v>73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8347884.0</v>
      </c>
      <c r="B457" s="672" t="s">
        <v>1053</v>
      </c>
      <c r="C457" s="672" t="s">
        <v>1075</v>
      </c>
      <c r="D457" s="672">
        <v>8479843.0</v>
      </c>
      <c r="E457" s="672" t="s">
        <v>69</v>
      </c>
      <c r="F457" s="672" t="s">
        <v>68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8499537.0</v>
      </c>
      <c r="B458" s="672" t="s">
        <v>1053</v>
      </c>
      <c r="C458" s="672" t="s">
        <v>1076</v>
      </c>
      <c r="D458" s="672">
        <v>8631496.0</v>
      </c>
      <c r="E458" s="672" t="s">
        <v>68</v>
      </c>
      <c r="F458" s="672" t="s">
        <v>69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8633970.0</v>
      </c>
      <c r="B459" s="672" t="s">
        <v>1053</v>
      </c>
      <c r="C459" s="672" t="s">
        <v>1077</v>
      </c>
      <c r="D459" s="672">
        <v>8765929.0</v>
      </c>
      <c r="E459" s="672" t="s">
        <v>69</v>
      </c>
      <c r="F459" s="672" t="s">
        <v>68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8754935.0</v>
      </c>
      <c r="B460" s="672" t="s">
        <v>1053</v>
      </c>
      <c r="C460" s="672" t="s">
        <v>1078</v>
      </c>
      <c r="D460" s="672">
        <v>8886894.0</v>
      </c>
      <c r="E460" s="672" t="s">
        <v>72</v>
      </c>
      <c r="F460" s="672" t="s">
        <v>73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8839878.0</v>
      </c>
      <c r="B461" s="672" t="s">
        <v>1053</v>
      </c>
      <c r="C461" s="672" t="s">
        <v>1079</v>
      </c>
      <c r="D461" s="672">
        <v>8971837.0</v>
      </c>
      <c r="E461" s="672" t="s">
        <v>72</v>
      </c>
      <c r="F461" s="672" t="s">
        <v>73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9046447.0</v>
      </c>
      <c r="B462" s="672" t="s">
        <v>1053</v>
      </c>
      <c r="C462" s="672" t="s">
        <v>1080</v>
      </c>
      <c r="D462" s="672">
        <v>9208838.0</v>
      </c>
      <c r="E462" s="672" t="s">
        <v>72</v>
      </c>
      <c r="F462" s="672" t="s">
        <v>69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9437613.0</v>
      </c>
      <c r="B463" s="672" t="s">
        <v>1053</v>
      </c>
      <c r="C463" s="672" t="s">
        <v>1198</v>
      </c>
      <c r="D463" s="672">
        <v>9600004.0</v>
      </c>
      <c r="E463" s="672" t="s">
        <v>68</v>
      </c>
      <c r="F463" s="672" t="s">
        <v>73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1.3241284E7</v>
      </c>
      <c r="B464" s="672" t="s">
        <v>1053</v>
      </c>
      <c r="C464" s="672" t="s">
        <v>1081</v>
      </c>
      <c r="D464" s="672">
        <v>1.1085608E7</v>
      </c>
      <c r="E464" s="672" t="s">
        <v>72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1.3490896E7</v>
      </c>
      <c r="B465" s="672" t="s">
        <v>1053</v>
      </c>
      <c r="C465" s="672" t="s">
        <v>1082</v>
      </c>
      <c r="D465" s="672">
        <v>1.133522E7</v>
      </c>
      <c r="E465" s="672" t="s">
        <v>69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1.3552562E7</v>
      </c>
      <c r="B466" s="672" t="s">
        <v>1053</v>
      </c>
      <c r="C466" s="672" t="s">
        <v>1083</v>
      </c>
      <c r="D466" s="672">
        <v>1.1396886E7</v>
      </c>
      <c r="E466" s="672" t="s">
        <v>69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1.3628543E7</v>
      </c>
      <c r="B467" s="672" t="s">
        <v>1053</v>
      </c>
      <c r="C467" s="672" t="s">
        <v>1173</v>
      </c>
      <c r="D467" s="672">
        <v>1.1472867E7</v>
      </c>
      <c r="E467" s="672" t="s">
        <v>68</v>
      </c>
      <c r="F467" s="672" t="s">
        <v>69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1.3628628E7</v>
      </c>
      <c r="B468" s="672" t="s">
        <v>1053</v>
      </c>
      <c r="C468" s="672" t="s">
        <v>1084</v>
      </c>
      <c r="D468" s="672">
        <v>1.1472952E7</v>
      </c>
      <c r="E468" s="672" t="s">
        <v>72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1.3646297E7</v>
      </c>
      <c r="B469" s="672" t="s">
        <v>1053</v>
      </c>
      <c r="C469" s="672" t="s">
        <v>1085</v>
      </c>
      <c r="D469" s="672">
        <v>1.1490621E7</v>
      </c>
      <c r="E469" s="672" t="s">
        <v>69</v>
      </c>
      <c r="F469" s="672" t="s">
        <v>68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1.368014E7</v>
      </c>
      <c r="B470" s="672" t="s">
        <v>1053</v>
      </c>
      <c r="C470" s="672" t="s">
        <v>1199</v>
      </c>
      <c r="D470" s="672">
        <v>1.1524464E7</v>
      </c>
      <c r="E470" s="672" t="s">
        <v>73</v>
      </c>
      <c r="F470" s="672" t="s">
        <v>72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1.3850249E7</v>
      </c>
      <c r="B471" s="672" t="s">
        <v>1053</v>
      </c>
      <c r="C471" s="672" t="s">
        <v>1214</v>
      </c>
      <c r="D471" s="672">
        <v>1.1729543E7</v>
      </c>
      <c r="E471" s="672" t="s">
        <v>68</v>
      </c>
      <c r="F471" s="672" t="s">
        <v>73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1.4047027E7</v>
      </c>
      <c r="B472" s="672" t="s">
        <v>1053</v>
      </c>
      <c r="C472" s="672" t="s">
        <v>1174</v>
      </c>
      <c r="D472" s="672">
        <v>1.1926321E7</v>
      </c>
      <c r="E472" s="672" t="s">
        <v>72</v>
      </c>
      <c r="F472" s="672" t="s">
        <v>68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1.4139703E7</v>
      </c>
      <c r="B473" s="672" t="s">
        <v>1053</v>
      </c>
      <c r="C473" s="672" t="s">
        <v>1086</v>
      </c>
      <c r="D473" s="672">
        <v>1.2018997E7</v>
      </c>
      <c r="E473" s="672" t="s">
        <v>73</v>
      </c>
      <c r="F473" s="672" t="s">
        <v>72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1.4148183E7</v>
      </c>
      <c r="B474" s="672" t="s">
        <v>1053</v>
      </c>
      <c r="C474" s="672" t="s">
        <v>1175</v>
      </c>
      <c r="D474" s="672">
        <v>1.2027477E7</v>
      </c>
      <c r="E474" s="672" t="s">
        <v>69</v>
      </c>
      <c r="F474" s="672" t="s">
        <v>68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1.4238328E7</v>
      </c>
      <c r="B475" s="672" t="s">
        <v>1053</v>
      </c>
      <c r="C475" s="672" t="s">
        <v>1087</v>
      </c>
      <c r="D475" s="672">
        <v>1.2117622E7</v>
      </c>
      <c r="E475" s="672" t="s">
        <v>72</v>
      </c>
      <c r="F475" s="672" t="s">
        <v>68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1.4301004E7</v>
      </c>
      <c r="B476" s="672" t="s">
        <v>1053</v>
      </c>
      <c r="C476" s="672" t="s">
        <v>1176</v>
      </c>
      <c r="D476" s="672">
        <v>1.2180298E7</v>
      </c>
      <c r="E476" s="672" t="s">
        <v>72</v>
      </c>
      <c r="F476" s="672" t="s">
        <v>73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1.4384574E7</v>
      </c>
      <c r="B477" s="672" t="s">
        <v>1053</v>
      </c>
      <c r="C477" s="672" t="s">
        <v>1088</v>
      </c>
      <c r="D477" s="672">
        <v>1.226387E7</v>
      </c>
      <c r="E477" s="672" t="s">
        <v>69</v>
      </c>
      <c r="F477" s="672" t="s">
        <v>73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1.4384804E7</v>
      </c>
      <c r="B478" s="672" t="s">
        <v>1053</v>
      </c>
      <c r="C478" s="672" t="s">
        <v>1177</v>
      </c>
      <c r="D478" s="672">
        <v>1.22641E7</v>
      </c>
      <c r="E478" s="672" t="s">
        <v>68</v>
      </c>
      <c r="F478" s="672" t="s">
        <v>69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1.442127E7</v>
      </c>
      <c r="B479" s="672" t="s">
        <v>1053</v>
      </c>
      <c r="C479" s="672" t="s">
        <v>1089</v>
      </c>
      <c r="D479" s="672">
        <v>1.2300545E7</v>
      </c>
      <c r="E479" s="672" t="s">
        <v>72</v>
      </c>
      <c r="F479" s="672" t="s">
        <v>69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1.4448936E7</v>
      </c>
      <c r="B480" s="672" t="s">
        <v>1053</v>
      </c>
      <c r="C480" s="672" t="s">
        <v>1178</v>
      </c>
      <c r="D480" s="672">
        <v>1.2328209E7</v>
      </c>
      <c r="E480" s="672" t="s">
        <v>68</v>
      </c>
      <c r="F480" s="672" t="s">
        <v>69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1.4607886E7</v>
      </c>
      <c r="B481" s="672" t="s">
        <v>1053</v>
      </c>
      <c r="C481" s="672" t="s">
        <v>1090</v>
      </c>
      <c r="D481" s="672">
        <v>1.2496088E7</v>
      </c>
      <c r="E481" s="672" t="s">
        <v>72</v>
      </c>
      <c r="F481" s="672" t="s">
        <v>68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1.4695548E7</v>
      </c>
      <c r="B482" s="672" t="s">
        <v>1053</v>
      </c>
      <c r="C482" s="672" t="s">
        <v>1091</v>
      </c>
      <c r="D482" s="672">
        <v>1.2583614E7</v>
      </c>
      <c r="E482" s="672" t="s">
        <v>73</v>
      </c>
      <c r="F482" s="672" t="s">
        <v>72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1.4824817E7</v>
      </c>
      <c r="B483" s="672" t="s">
        <v>1053</v>
      </c>
      <c r="C483" s="672" t="s">
        <v>1092</v>
      </c>
      <c r="D483" s="672">
        <v>1.2712884E7</v>
      </c>
      <c r="E483" s="672" t="s">
        <v>73</v>
      </c>
      <c r="F483" s="672" t="s">
        <v>72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1.4897901E7</v>
      </c>
      <c r="B484" s="672" t="s">
        <v>1053</v>
      </c>
      <c r="C484" s="672" t="s">
        <v>1093</v>
      </c>
      <c r="D484" s="672">
        <v>1.2785967E7</v>
      </c>
      <c r="E484" s="672" t="s">
        <v>72</v>
      </c>
      <c r="F484" s="672" t="s">
        <v>68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1.5026855E7</v>
      </c>
      <c r="B485" s="672" t="s">
        <v>1053</v>
      </c>
      <c r="C485" s="672" t="s">
        <v>1094</v>
      </c>
      <c r="D485" s="672">
        <v>1.2914943E7</v>
      </c>
      <c r="E485" s="672" t="s">
        <v>68</v>
      </c>
      <c r="F485" s="672" t="s">
        <v>69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1.5221228E7</v>
      </c>
      <c r="B486" s="672" t="s">
        <v>1053</v>
      </c>
      <c r="C486" s="672" t="s">
        <v>1209</v>
      </c>
      <c r="D486" s="672">
        <v>1.3109314E7</v>
      </c>
      <c r="E486" s="672" t="s">
        <v>72</v>
      </c>
      <c r="F486" s="672" t="s">
        <v>73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1.531165E7</v>
      </c>
      <c r="B487" s="672" t="s">
        <v>1053</v>
      </c>
      <c r="C487" s="672" t="s">
        <v>1095</v>
      </c>
      <c r="D487" s="672">
        <v>1.3199755E7</v>
      </c>
      <c r="E487" s="672" t="s">
        <v>73</v>
      </c>
      <c r="F487" s="672" t="s">
        <v>69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1.5670382E7</v>
      </c>
      <c r="B488" s="672" t="s">
        <v>1053</v>
      </c>
      <c r="C488" s="672" t="s">
        <v>1096</v>
      </c>
      <c r="D488" s="672">
        <v>1.3558502E7</v>
      </c>
      <c r="E488" s="672" t="s">
        <v>72</v>
      </c>
      <c r="F488" s="672" t="s">
        <v>73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1.5721827E7</v>
      </c>
      <c r="B489" s="672" t="s">
        <v>1053</v>
      </c>
      <c r="C489" s="672" t="s">
        <v>1097</v>
      </c>
      <c r="D489" s="672">
        <v>1.3609947E7</v>
      </c>
      <c r="E489" s="672" t="s">
        <v>73</v>
      </c>
      <c r="F489" s="672" t="s">
        <v>72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1.5786699E7</v>
      </c>
      <c r="B490" s="672" t="s">
        <v>1053</v>
      </c>
      <c r="C490" s="672" t="s">
        <v>1098</v>
      </c>
      <c r="D490" s="672">
        <v>1.3674819E7</v>
      </c>
      <c r="E490" s="672" t="s">
        <v>73</v>
      </c>
      <c r="F490" s="672" t="s">
        <v>72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1.7048781E7</v>
      </c>
      <c r="B491" s="672" t="s">
        <v>1053</v>
      </c>
      <c r="C491" s="672" t="s">
        <v>1099</v>
      </c>
      <c r="D491" s="672">
        <v>1.4936901E7</v>
      </c>
      <c r="E491" s="672" t="s">
        <v>69</v>
      </c>
      <c r="F491" s="672" t="s">
        <v>73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1.7071437E7</v>
      </c>
      <c r="B492" s="672" t="s">
        <v>1053</v>
      </c>
      <c r="C492" s="672" t="s">
        <v>1179</v>
      </c>
      <c r="D492" s="672">
        <v>1.4959557E7</v>
      </c>
      <c r="E492" s="672" t="s">
        <v>68</v>
      </c>
      <c r="F492" s="672" t="s">
        <v>69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1.7263085E7</v>
      </c>
      <c r="B493" s="672" t="s">
        <v>1053</v>
      </c>
      <c r="C493" s="672" t="s">
        <v>1180</v>
      </c>
      <c r="D493" s="672">
        <v>1.5151205E7</v>
      </c>
      <c r="E493" s="672" t="s">
        <v>69</v>
      </c>
      <c r="F493" s="672" t="s">
        <v>68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1.7940536E7</v>
      </c>
      <c r="B494" s="672" t="s">
        <v>1053</v>
      </c>
      <c r="C494" s="672" t="s">
        <v>1101</v>
      </c>
      <c r="D494" s="672">
        <v>1.5828656E7</v>
      </c>
      <c r="E494" s="672" t="s">
        <v>69</v>
      </c>
      <c r="F494" s="672" t="s">
        <v>68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1.7976564E7</v>
      </c>
      <c r="B495" s="672" t="s">
        <v>1053</v>
      </c>
      <c r="C495" s="672" t="s">
        <v>1181</v>
      </c>
      <c r="D495" s="672">
        <v>1.5864684E7</v>
      </c>
      <c r="E495" s="672" t="s">
        <v>69</v>
      </c>
      <c r="F495" s="672" t="s">
        <v>68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1.8084E7</v>
      </c>
      <c r="B496" s="672" t="s">
        <v>1053</v>
      </c>
      <c r="C496" s="672" t="s">
        <v>1102</v>
      </c>
      <c r="D496" s="672">
        <v>1.597212E7</v>
      </c>
      <c r="E496" s="672" t="s">
        <v>73</v>
      </c>
      <c r="F496" s="672" t="s">
        <v>72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1.8388859E7</v>
      </c>
      <c r="B497" s="672" t="s">
        <v>1053</v>
      </c>
      <c r="C497" s="672" t="s">
        <v>1103</v>
      </c>
      <c r="D497" s="672">
        <v>1.6276979E7</v>
      </c>
      <c r="E497" s="672" t="s">
        <v>68</v>
      </c>
      <c r="F497" s="672" t="s">
        <v>69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1.841114E7</v>
      </c>
      <c r="B498" s="672" t="s">
        <v>1053</v>
      </c>
      <c r="C498" s="672" t="s">
        <v>1200</v>
      </c>
      <c r="D498" s="672">
        <v>1.629926E7</v>
      </c>
      <c r="E498" s="672" t="s">
        <v>72</v>
      </c>
      <c r="F498" s="672" t="s">
        <v>68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1.8697633E7</v>
      </c>
      <c r="B499" s="672" t="s">
        <v>1053</v>
      </c>
      <c r="C499" s="672" t="s">
        <v>1182</v>
      </c>
      <c r="D499" s="672">
        <v>1.6585753E7</v>
      </c>
      <c r="E499" s="672" t="s">
        <v>68</v>
      </c>
      <c r="F499" s="672" t="s">
        <v>69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1.9162849E7</v>
      </c>
      <c r="B500" s="672" t="s">
        <v>1053</v>
      </c>
      <c r="C500" s="672" t="s">
        <v>1183</v>
      </c>
      <c r="D500" s="672">
        <v>1.7050969E7</v>
      </c>
      <c r="E500" s="672" t="s">
        <v>69</v>
      </c>
      <c r="F500" s="672" t="s">
        <v>68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1.9240141E7</v>
      </c>
      <c r="B501" s="672" t="s">
        <v>1053</v>
      </c>
      <c r="C501" s="672" t="s">
        <v>1201</v>
      </c>
      <c r="D501" s="672">
        <v>1.7128261E7</v>
      </c>
      <c r="E501" s="672" t="s">
        <v>73</v>
      </c>
      <c r="F501" s="672" t="s">
        <v>72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1.9424045E7</v>
      </c>
      <c r="B502" s="672" t="s">
        <v>1053</v>
      </c>
      <c r="C502" s="672" t="s">
        <v>1104</v>
      </c>
      <c r="D502" s="672">
        <v>1.7312165E7</v>
      </c>
      <c r="E502" s="672" t="s">
        <v>69</v>
      </c>
      <c r="F502" s="672" t="s">
        <v>68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1.9514314E7</v>
      </c>
      <c r="B503" s="672" t="s">
        <v>1053</v>
      </c>
      <c r="C503" s="672" t="s">
        <v>1105</v>
      </c>
      <c r="D503" s="672">
        <v>1.7402434E7</v>
      </c>
      <c r="E503" s="672" t="s">
        <v>68</v>
      </c>
      <c r="F503" s="672" t="s">
        <v>69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2.117583E7</v>
      </c>
      <c r="B504" s="672" t="s">
        <v>1053</v>
      </c>
      <c r="C504" s="672" t="s">
        <v>1106</v>
      </c>
      <c r="D504" s="672">
        <v>1.9013944E7</v>
      </c>
      <c r="E504" s="672" t="s">
        <v>68</v>
      </c>
      <c r="F504" s="672" t="s">
        <v>69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2.1230092E7</v>
      </c>
      <c r="B505" s="672" t="s">
        <v>1053</v>
      </c>
      <c r="C505" s="672" t="s">
        <v>1107</v>
      </c>
      <c r="D505" s="672">
        <v>1.9068206E7</v>
      </c>
      <c r="E505" s="672" t="s">
        <v>69</v>
      </c>
      <c r="F505" s="672" t="s">
        <v>68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2.1316255E7</v>
      </c>
      <c r="B506" s="672" t="s">
        <v>1053</v>
      </c>
      <c r="C506" s="672" t="s">
        <v>1184</v>
      </c>
      <c r="D506" s="672">
        <v>1.9154369E7</v>
      </c>
      <c r="E506" s="672" t="s">
        <v>72</v>
      </c>
      <c r="F506" s="672" t="s">
        <v>73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2.1388401E7</v>
      </c>
      <c r="B507" s="672" t="s">
        <v>1053</v>
      </c>
      <c r="C507" s="672" t="s">
        <v>1108</v>
      </c>
      <c r="D507" s="672">
        <v>1.9226515E7</v>
      </c>
      <c r="E507" s="672" t="s">
        <v>73</v>
      </c>
      <c r="F507" s="672" t="s">
        <v>72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2.1480828E7</v>
      </c>
      <c r="B508" s="672" t="s">
        <v>1053</v>
      </c>
      <c r="C508" s="672" t="s">
        <v>1202</v>
      </c>
      <c r="D508" s="672">
        <v>1.9318942E7</v>
      </c>
      <c r="E508" s="672" t="s">
        <v>68</v>
      </c>
      <c r="F508" s="672" t="s">
        <v>73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2.1507807E7</v>
      </c>
      <c r="B509" s="672" t="s">
        <v>1053</v>
      </c>
      <c r="C509" s="672" t="s">
        <v>1185</v>
      </c>
      <c r="D509" s="672">
        <v>1.9345921E7</v>
      </c>
      <c r="E509" s="672" t="s">
        <v>68</v>
      </c>
      <c r="F509" s="672" t="s">
        <v>69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2.1522371E7</v>
      </c>
      <c r="B510" s="672" t="s">
        <v>1053</v>
      </c>
      <c r="C510" s="672" t="s">
        <v>1109</v>
      </c>
      <c r="D510" s="672">
        <v>1.9360485E7</v>
      </c>
      <c r="E510" s="672" t="s">
        <v>69</v>
      </c>
      <c r="F510" s="672" t="s">
        <v>68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2.1583819E7</v>
      </c>
      <c r="B511" s="672" t="s">
        <v>1053</v>
      </c>
      <c r="C511" s="672" t="s">
        <v>1186</v>
      </c>
      <c r="D511" s="672">
        <v>1.9421933E7</v>
      </c>
      <c r="E511" s="672" t="s">
        <v>72</v>
      </c>
      <c r="F511" s="672" t="s">
        <v>73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2.181808E7</v>
      </c>
      <c r="B512" s="672" t="s">
        <v>1053</v>
      </c>
      <c r="C512" s="672" t="s">
        <v>1203</v>
      </c>
      <c r="D512" s="672">
        <v>1.9656194E7</v>
      </c>
      <c r="E512" s="672" t="s">
        <v>72</v>
      </c>
      <c r="F512" s="672" t="s">
        <v>73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2.2095093E7</v>
      </c>
      <c r="B513" s="672" t="s">
        <v>1053</v>
      </c>
      <c r="C513" s="672" t="s">
        <v>1187</v>
      </c>
      <c r="D513" s="672">
        <v>1.9933207E7</v>
      </c>
      <c r="E513" s="672" t="s">
        <v>69</v>
      </c>
      <c r="F513" s="672" t="s">
        <v>68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2.2149614E7</v>
      </c>
      <c r="B514" s="672" t="s">
        <v>1053</v>
      </c>
      <c r="C514" s="672" t="s">
        <v>1188</v>
      </c>
      <c r="D514" s="672">
        <v>1.9987728E7</v>
      </c>
      <c r="E514" s="672" t="s">
        <v>72</v>
      </c>
      <c r="F514" s="672" t="s">
        <v>73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2.2270989E7</v>
      </c>
      <c r="B515" s="672" t="s">
        <v>1053</v>
      </c>
      <c r="C515" s="672" t="s">
        <v>1204</v>
      </c>
      <c r="D515" s="672">
        <v>2.0109103E7</v>
      </c>
      <c r="E515" s="672" t="s">
        <v>73</v>
      </c>
      <c r="F515" s="672" t="s">
        <v>68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2.228758E7</v>
      </c>
      <c r="B516" s="672" t="s">
        <v>1053</v>
      </c>
      <c r="C516" s="672" t="s">
        <v>1189</v>
      </c>
      <c r="D516" s="672">
        <v>2.0125694E7</v>
      </c>
      <c r="E516" s="672" t="s">
        <v>69</v>
      </c>
      <c r="F516" s="672" t="s">
        <v>73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2.2298305E7</v>
      </c>
      <c r="B517" s="672" t="s">
        <v>1053</v>
      </c>
      <c r="C517" s="672" t="s">
        <v>1110</v>
      </c>
      <c r="D517" s="672">
        <v>2.0136419E7</v>
      </c>
      <c r="E517" s="672" t="s">
        <v>68</v>
      </c>
      <c r="F517" s="672" t="s">
        <v>69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2.2302105E7</v>
      </c>
      <c r="B518" s="672" t="s">
        <v>1053</v>
      </c>
      <c r="C518" s="672" t="s">
        <v>1111</v>
      </c>
      <c r="D518" s="672">
        <v>2.0140219E7</v>
      </c>
      <c r="E518" s="672" t="s">
        <v>69</v>
      </c>
      <c r="F518" s="672" t="s">
        <v>73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2.2320206E7</v>
      </c>
      <c r="B519" s="672" t="s">
        <v>1053</v>
      </c>
      <c r="C519" s="672" t="s">
        <v>1112</v>
      </c>
      <c r="D519" s="672">
        <v>2.015832E7</v>
      </c>
      <c r="E519" s="672" t="s">
        <v>69</v>
      </c>
      <c r="F519" s="672" t="s">
        <v>72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2.2433837E7</v>
      </c>
      <c r="B520" s="672" t="s">
        <v>1053</v>
      </c>
      <c r="C520" s="672" t="s">
        <v>1113</v>
      </c>
      <c r="D520" s="672">
        <v>2.0271951E7</v>
      </c>
      <c r="E520" s="672" t="s">
        <v>73</v>
      </c>
      <c r="F520" s="672" t="s">
        <v>72</v>
      </c>
      <c r="G520" s="672"/>
      <c r="H520" s="672"/>
      <c r="I520" s="672"/>
      <c r="J520" s="672" t="str">
        <f t="shared" si="1"/>
        <v/>
      </c>
    </row>
    <row r="521" ht="14.25" customHeight="1">
      <c r="A521" s="672">
        <v>2.2457931E7</v>
      </c>
      <c r="B521" s="672" t="s">
        <v>1053</v>
      </c>
      <c r="C521" s="672" t="s">
        <v>1114</v>
      </c>
      <c r="D521" s="672">
        <v>2.0296045E7</v>
      </c>
      <c r="E521" s="672" t="s">
        <v>69</v>
      </c>
      <c r="F521" s="672" t="s">
        <v>72</v>
      </c>
      <c r="G521" s="672"/>
      <c r="H521" s="672"/>
      <c r="I521" s="672"/>
      <c r="J521" s="672" t="str">
        <f t="shared" si="1"/>
        <v/>
      </c>
    </row>
    <row r="522" ht="14.25" customHeight="1">
      <c r="A522" s="672">
        <v>2.2462866E7</v>
      </c>
      <c r="B522" s="672" t="s">
        <v>1053</v>
      </c>
      <c r="C522" s="672" t="s">
        <v>1115</v>
      </c>
      <c r="D522" s="672">
        <v>2.030098E7</v>
      </c>
      <c r="E522" s="672" t="s">
        <v>69</v>
      </c>
      <c r="F522" s="672" t="s">
        <v>72</v>
      </c>
      <c r="G522" s="672"/>
      <c r="H522" s="672"/>
      <c r="I522" s="672"/>
      <c r="J522" s="672" t="str">
        <f t="shared" si="1"/>
        <v/>
      </c>
    </row>
    <row r="523" ht="14.25" customHeight="1">
      <c r="A523" s="672">
        <v>2.2467E7</v>
      </c>
      <c r="B523" s="672" t="s">
        <v>1053</v>
      </c>
      <c r="C523" s="672" t="s">
        <v>1205</v>
      </c>
      <c r="D523" s="672">
        <v>2.0305114E7</v>
      </c>
      <c r="E523" s="672" t="s">
        <v>69</v>
      </c>
      <c r="F523" s="672" t="s">
        <v>73</v>
      </c>
      <c r="G523" s="672"/>
      <c r="H523" s="672"/>
      <c r="I523" s="672"/>
      <c r="J523" s="672" t="str">
        <f t="shared" si="1"/>
        <v/>
      </c>
    </row>
    <row r="524" ht="14.25" customHeight="1">
      <c r="A524" s="672">
        <v>2.2478753E7</v>
      </c>
      <c r="B524" s="672" t="s">
        <v>1053</v>
      </c>
      <c r="C524" s="672" t="s">
        <v>1116</v>
      </c>
      <c r="D524" s="672">
        <v>2.0316867E7</v>
      </c>
      <c r="E524" s="672" t="s">
        <v>69</v>
      </c>
      <c r="F524" s="672" t="s">
        <v>72</v>
      </c>
      <c r="G524" s="672"/>
      <c r="H524" s="672"/>
      <c r="I524" s="672"/>
      <c r="J524" s="672" t="str">
        <f t="shared" si="1"/>
        <v/>
      </c>
    </row>
    <row r="525" ht="14.25" customHeight="1">
      <c r="A525" s="672">
        <v>2.2489797E7</v>
      </c>
      <c r="B525" s="672" t="s">
        <v>1053</v>
      </c>
      <c r="C525" s="672" t="s">
        <v>1117</v>
      </c>
      <c r="D525" s="672">
        <v>2.0327911E7</v>
      </c>
      <c r="E525" s="672" t="s">
        <v>72</v>
      </c>
      <c r="F525" s="672" t="s">
        <v>68</v>
      </c>
      <c r="G525" s="672"/>
      <c r="H525" s="672"/>
      <c r="I525" s="672"/>
      <c r="J525" s="672" t="str">
        <f t="shared" si="1"/>
        <v/>
      </c>
    </row>
    <row r="526" ht="14.25" customHeight="1">
      <c r="A526" s="672">
        <v>2.3303536E7</v>
      </c>
      <c r="B526" s="672" t="s">
        <v>1053</v>
      </c>
      <c r="C526" s="672" t="s">
        <v>1118</v>
      </c>
      <c r="D526" s="672">
        <v>2.114165E7</v>
      </c>
      <c r="E526" s="672" t="s">
        <v>69</v>
      </c>
      <c r="F526" s="672" t="s">
        <v>68</v>
      </c>
      <c r="G526" s="672"/>
      <c r="H526" s="672"/>
      <c r="I526" s="672"/>
      <c r="J526" s="672" t="str">
        <f t="shared" si="1"/>
        <v/>
      </c>
    </row>
    <row r="527" ht="14.25" customHeight="1">
      <c r="A527" s="672">
        <v>2.3520629E7</v>
      </c>
      <c r="B527" s="672" t="s">
        <v>1053</v>
      </c>
      <c r="C527" s="672" t="s">
        <v>1119</v>
      </c>
      <c r="D527" s="672">
        <v>2.1358743E7</v>
      </c>
      <c r="E527" s="672" t="s">
        <v>68</v>
      </c>
      <c r="F527" s="672" t="s">
        <v>72</v>
      </c>
      <c r="G527" s="672"/>
      <c r="H527" s="672"/>
      <c r="I527" s="672"/>
      <c r="J527" s="672" t="str">
        <f t="shared" si="1"/>
        <v/>
      </c>
    </row>
    <row r="528" ht="14.25" customHeight="1">
      <c r="A528" s="672">
        <v>2.3578809E7</v>
      </c>
      <c r="B528" s="672" t="s">
        <v>1053</v>
      </c>
      <c r="C528" s="672" t="s">
        <v>1120</v>
      </c>
      <c r="D528" s="672">
        <v>2.1416923E7</v>
      </c>
      <c r="E528" s="672" t="s">
        <v>69</v>
      </c>
      <c r="F528" s="672" t="s">
        <v>73</v>
      </c>
      <c r="G528" s="672"/>
      <c r="H528" s="672"/>
      <c r="I528" s="672"/>
      <c r="J528" s="672" t="str">
        <f t="shared" si="1"/>
        <v/>
      </c>
    </row>
    <row r="529" ht="14.25" customHeight="1">
      <c r="A529" s="672">
        <v>2.4504903E7</v>
      </c>
      <c r="B529" s="672" t="s">
        <v>1053</v>
      </c>
      <c r="C529" s="672" t="s">
        <v>1121</v>
      </c>
      <c r="D529" s="672">
        <v>2.2358756E7</v>
      </c>
      <c r="E529" s="672" t="s">
        <v>73</v>
      </c>
      <c r="F529" s="672" t="s">
        <v>72</v>
      </c>
      <c r="G529" s="672"/>
      <c r="H529" s="672"/>
      <c r="I529" s="672"/>
      <c r="J529" s="672" t="str">
        <f t="shared" si="1"/>
        <v/>
      </c>
    </row>
    <row r="530" ht="14.25" customHeight="1">
      <c r="A530" s="672">
        <v>2.8700607E7</v>
      </c>
      <c r="B530" s="672" t="s">
        <v>1053</v>
      </c>
      <c r="C530" s="672" t="s">
        <v>1190</v>
      </c>
      <c r="D530" s="672">
        <v>2.655446E7</v>
      </c>
      <c r="E530" s="672" t="s">
        <v>68</v>
      </c>
      <c r="F530" s="672" t="s">
        <v>72</v>
      </c>
      <c r="G530" s="672"/>
      <c r="H530" s="672"/>
      <c r="I530" s="672"/>
      <c r="J530" s="672" t="str">
        <f t="shared" si="1"/>
        <v/>
      </c>
    </row>
    <row r="531" ht="14.25" customHeight="1">
      <c r="A531" s="672">
        <v>1.7822921E7</v>
      </c>
      <c r="B531" s="672" t="s">
        <v>1053</v>
      </c>
      <c r="C531" s="672" t="s">
        <v>1100</v>
      </c>
      <c r="D531" s="672">
        <v>1.5711041E7</v>
      </c>
      <c r="E531" s="672" t="s">
        <v>69</v>
      </c>
      <c r="F531" s="672" t="s">
        <v>68</v>
      </c>
      <c r="G531" s="672"/>
      <c r="H531" s="672">
        <v>1.0</v>
      </c>
      <c r="I531" s="672" t="s">
        <v>1026</v>
      </c>
      <c r="J531" s="672" t="str">
        <f t="shared" si="1"/>
        <v>A*1</v>
      </c>
    </row>
    <row r="532" ht="14.25" customHeight="1">
      <c r="A532" s="672">
        <v>9099106.0</v>
      </c>
      <c r="B532" s="672" t="s">
        <v>1053</v>
      </c>
      <c r="C532" s="672" t="s">
        <v>1193</v>
      </c>
      <c r="D532" s="672">
        <v>9261497.0</v>
      </c>
      <c r="E532" s="672" t="s">
        <v>68</v>
      </c>
      <c r="F532" s="672" t="s">
        <v>69</v>
      </c>
      <c r="G532" s="672" t="s">
        <v>1194</v>
      </c>
      <c r="H532" s="672">
        <v>1.0</v>
      </c>
      <c r="I532" s="672" t="s">
        <v>1272</v>
      </c>
      <c r="J532" s="672" t="str">
        <f t="shared" si="1"/>
        <v>A*1</v>
      </c>
    </row>
    <row r="533" ht="14.25" customHeight="1">
      <c r="A533" s="672">
        <v>1.8235291E7</v>
      </c>
      <c r="B533" s="672" t="s">
        <v>1053</v>
      </c>
      <c r="C533" s="672" t="s">
        <v>1151</v>
      </c>
      <c r="D533" s="672">
        <v>1.6123411E7</v>
      </c>
      <c r="E533" s="672" t="s">
        <v>72</v>
      </c>
      <c r="F533" s="672" t="s">
        <v>73</v>
      </c>
      <c r="G533" s="672" t="s">
        <v>1152</v>
      </c>
      <c r="H533" s="672">
        <v>1.0</v>
      </c>
      <c r="I533" s="672" t="s">
        <v>72</v>
      </c>
      <c r="J533" s="672" t="str">
        <f t="shared" si="1"/>
        <v>A*1</v>
      </c>
    </row>
    <row r="534" ht="14.25" customHeight="1">
      <c r="A534" s="672">
        <v>2.3482107E7</v>
      </c>
      <c r="B534" s="672" t="s">
        <v>1053</v>
      </c>
      <c r="C534" s="672" t="s">
        <v>1122</v>
      </c>
      <c r="D534" s="672">
        <v>2.1320221E7</v>
      </c>
      <c r="E534" s="672" t="s">
        <v>72</v>
      </c>
      <c r="F534" s="672" t="s">
        <v>69</v>
      </c>
      <c r="G534" s="672" t="s">
        <v>1123</v>
      </c>
      <c r="H534" s="672"/>
      <c r="I534" s="672"/>
      <c r="J534" s="672" t="str">
        <f t="shared" si="1"/>
        <v/>
      </c>
    </row>
    <row r="535" ht="14.25" customHeight="1">
      <c r="A535" s="672">
        <v>2688259.0</v>
      </c>
      <c r="B535" s="672" t="s">
        <v>1053</v>
      </c>
      <c r="C535" s="672" t="s">
        <v>1191</v>
      </c>
      <c r="D535" s="672">
        <v>2820218.0</v>
      </c>
      <c r="E535" s="672" t="s">
        <v>73</v>
      </c>
      <c r="F535" s="672" t="s">
        <v>72</v>
      </c>
      <c r="G535" s="672" t="s">
        <v>1192</v>
      </c>
      <c r="H535" s="672"/>
      <c r="I535" s="672"/>
      <c r="J535" s="672" t="str">
        <f t="shared" si="1"/>
        <v/>
      </c>
    </row>
    <row r="536" ht="14.25" customHeight="1">
      <c r="A536" s="672">
        <v>4223443.0</v>
      </c>
      <c r="B536" s="672" t="s">
        <v>1053</v>
      </c>
      <c r="C536" s="672" t="s">
        <v>1124</v>
      </c>
      <c r="D536" s="672">
        <v>4355402.0</v>
      </c>
      <c r="E536" s="672" t="s">
        <v>73</v>
      </c>
      <c r="F536" s="672" t="s">
        <v>72</v>
      </c>
      <c r="G536" s="672" t="s">
        <v>1125</v>
      </c>
      <c r="H536" s="672"/>
      <c r="I536" s="672"/>
      <c r="J536" s="672" t="str">
        <f t="shared" si="1"/>
        <v/>
      </c>
    </row>
    <row r="537" ht="14.25" customHeight="1">
      <c r="A537" s="672">
        <v>4730149.0</v>
      </c>
      <c r="B537" s="672" t="s">
        <v>1053</v>
      </c>
      <c r="C537" s="672" t="s">
        <v>1126</v>
      </c>
      <c r="D537" s="672">
        <v>4862108.0</v>
      </c>
      <c r="E537" s="672" t="s">
        <v>72</v>
      </c>
      <c r="F537" s="672" t="s">
        <v>73</v>
      </c>
      <c r="G537" s="672" t="s">
        <v>1127</v>
      </c>
      <c r="H537" s="672"/>
      <c r="I537" s="672"/>
      <c r="J537" s="672" t="str">
        <f t="shared" si="1"/>
        <v/>
      </c>
    </row>
    <row r="538" ht="14.25" customHeight="1">
      <c r="A538" s="672">
        <v>6429974.0</v>
      </c>
      <c r="B538" s="672" t="s">
        <v>1053</v>
      </c>
      <c r="C538" s="672" t="s">
        <v>1128</v>
      </c>
      <c r="D538" s="672">
        <v>6561933.0</v>
      </c>
      <c r="E538" s="672" t="s">
        <v>72</v>
      </c>
      <c r="F538" s="672" t="s">
        <v>69</v>
      </c>
      <c r="G538" s="672" t="s">
        <v>1129</v>
      </c>
      <c r="H538" s="672"/>
      <c r="I538" s="672"/>
      <c r="J538" s="672" t="str">
        <f t="shared" si="1"/>
        <v/>
      </c>
    </row>
    <row r="539" ht="14.25" customHeight="1">
      <c r="A539" s="672">
        <v>7141195.0</v>
      </c>
      <c r="B539" s="672" t="s">
        <v>1053</v>
      </c>
      <c r="C539" s="672" t="s">
        <v>1130</v>
      </c>
      <c r="D539" s="672">
        <v>7273154.0</v>
      </c>
      <c r="E539" s="672" t="s">
        <v>72</v>
      </c>
      <c r="F539" s="672" t="s">
        <v>73</v>
      </c>
      <c r="G539" s="672" t="s">
        <v>1130</v>
      </c>
      <c r="H539" s="672"/>
      <c r="I539" s="672"/>
      <c r="J539" s="672" t="str">
        <f t="shared" si="1"/>
        <v/>
      </c>
    </row>
    <row r="540" ht="14.25" customHeight="1">
      <c r="A540" s="672">
        <v>7335092.0</v>
      </c>
      <c r="B540" s="672" t="s">
        <v>1053</v>
      </c>
      <c r="C540" s="672" t="s">
        <v>1131</v>
      </c>
      <c r="D540" s="672">
        <v>7467051.0</v>
      </c>
      <c r="E540" s="672" t="s">
        <v>73</v>
      </c>
      <c r="F540" s="672" t="s">
        <v>68</v>
      </c>
      <c r="G540" s="672" t="s">
        <v>1132</v>
      </c>
      <c r="H540" s="672"/>
      <c r="I540" s="672"/>
      <c r="J540" s="672" t="str">
        <f t="shared" si="1"/>
        <v/>
      </c>
    </row>
    <row r="541" ht="14.25" customHeight="1">
      <c r="A541" s="672">
        <v>7435293.0</v>
      </c>
      <c r="B541" s="672" t="s">
        <v>1053</v>
      </c>
      <c r="C541" s="672" t="s">
        <v>1206</v>
      </c>
      <c r="D541" s="672">
        <v>7567252.0</v>
      </c>
      <c r="E541" s="672" t="s">
        <v>72</v>
      </c>
      <c r="F541" s="672" t="s">
        <v>69</v>
      </c>
      <c r="G541" s="672" t="s">
        <v>1207</v>
      </c>
      <c r="H541" s="672"/>
      <c r="I541" s="672"/>
      <c r="J541" s="672" t="str">
        <f t="shared" si="1"/>
        <v/>
      </c>
    </row>
    <row r="542" ht="14.25" customHeight="1">
      <c r="A542" s="672">
        <v>8001005.0</v>
      </c>
      <c r="B542" s="672" t="s">
        <v>1053</v>
      </c>
      <c r="C542" s="672" t="s">
        <v>1133</v>
      </c>
      <c r="D542" s="672">
        <v>8132964.0</v>
      </c>
      <c r="E542" s="672" t="s">
        <v>68</v>
      </c>
      <c r="F542" s="672" t="s">
        <v>69</v>
      </c>
      <c r="G542" s="672" t="s">
        <v>1134</v>
      </c>
      <c r="H542" s="672"/>
      <c r="I542" s="672"/>
      <c r="J542" s="672" t="str">
        <f t="shared" si="1"/>
        <v/>
      </c>
    </row>
    <row r="543" ht="14.25" customHeight="1">
      <c r="A543" s="672">
        <v>8199390.0</v>
      </c>
      <c r="B543" s="672" t="s">
        <v>1053</v>
      </c>
      <c r="C543" s="672" t="s">
        <v>1210</v>
      </c>
      <c r="D543" s="672">
        <v>8331349.0</v>
      </c>
      <c r="E543" s="672" t="s">
        <v>68</v>
      </c>
      <c r="F543" s="672" t="s">
        <v>69</v>
      </c>
      <c r="G543" s="672" t="s">
        <v>1211</v>
      </c>
      <c r="H543" s="672"/>
      <c r="I543" s="672"/>
      <c r="J543" s="672" t="str">
        <f t="shared" si="1"/>
        <v/>
      </c>
    </row>
    <row r="544" ht="14.25" customHeight="1">
      <c r="A544" s="672">
        <v>8342295.0</v>
      </c>
      <c r="B544" s="672" t="s">
        <v>1053</v>
      </c>
      <c r="C544" s="672" t="s">
        <v>1135</v>
      </c>
      <c r="D544" s="672">
        <v>8474254.0</v>
      </c>
      <c r="E544" s="672" t="s">
        <v>73</v>
      </c>
      <c r="F544" s="672" t="s">
        <v>72</v>
      </c>
      <c r="G544" s="672" t="s">
        <v>1136</v>
      </c>
      <c r="H544" s="672"/>
      <c r="I544" s="672"/>
      <c r="J544" s="672" t="str">
        <f t="shared" si="1"/>
        <v/>
      </c>
    </row>
    <row r="545" ht="14.25" customHeight="1">
      <c r="A545" s="672">
        <v>8776081.0</v>
      </c>
      <c r="B545" s="672" t="s">
        <v>1053</v>
      </c>
      <c r="C545" s="672" t="s">
        <v>1137</v>
      </c>
      <c r="D545" s="672">
        <v>8908040.0</v>
      </c>
      <c r="E545" s="672" t="s">
        <v>72</v>
      </c>
      <c r="F545" s="672" t="s">
        <v>73</v>
      </c>
      <c r="G545" s="672" t="s">
        <v>1137</v>
      </c>
      <c r="H545" s="672"/>
      <c r="I545" s="672"/>
      <c r="J545" s="672" t="str">
        <f t="shared" si="1"/>
        <v/>
      </c>
    </row>
    <row r="546" ht="14.25" customHeight="1">
      <c r="A546" s="672">
        <v>8888722.0</v>
      </c>
      <c r="B546" s="672" t="s">
        <v>1053</v>
      </c>
      <c r="C546" s="672" t="s">
        <v>1138</v>
      </c>
      <c r="D546" s="672">
        <v>9020681.0</v>
      </c>
      <c r="E546" s="672" t="s">
        <v>72</v>
      </c>
      <c r="F546" s="672" t="s">
        <v>73</v>
      </c>
      <c r="G546" s="672" t="s">
        <v>1138</v>
      </c>
      <c r="H546" s="672"/>
      <c r="I546" s="672"/>
      <c r="J546" s="672" t="str">
        <f t="shared" si="1"/>
        <v/>
      </c>
    </row>
    <row r="547" ht="14.25" customHeight="1">
      <c r="A547" s="672">
        <v>1.3814181E7</v>
      </c>
      <c r="B547" s="672" t="s">
        <v>1053</v>
      </c>
      <c r="C547" s="672" t="s">
        <v>1195</v>
      </c>
      <c r="D547" s="672">
        <v>1.1693475E7</v>
      </c>
      <c r="E547" s="672" t="s">
        <v>69</v>
      </c>
      <c r="F547" s="672" t="s">
        <v>68</v>
      </c>
      <c r="G547" s="672" t="s">
        <v>1196</v>
      </c>
      <c r="H547" s="672"/>
      <c r="I547" s="672"/>
      <c r="J547" s="672" t="str">
        <f t="shared" si="1"/>
        <v/>
      </c>
    </row>
    <row r="548" ht="14.25" customHeight="1">
      <c r="A548" s="672">
        <v>1.4490338E7</v>
      </c>
      <c r="B548" s="672" t="s">
        <v>1053</v>
      </c>
      <c r="C548" s="672" t="s">
        <v>1139</v>
      </c>
      <c r="D548" s="672">
        <v>1.2369607E7</v>
      </c>
      <c r="E548" s="672" t="s">
        <v>72</v>
      </c>
      <c r="F548" s="672" t="s">
        <v>73</v>
      </c>
      <c r="G548" s="672" t="s">
        <v>1140</v>
      </c>
      <c r="H548" s="672"/>
      <c r="I548" s="672"/>
      <c r="J548" s="672" t="str">
        <f t="shared" si="1"/>
        <v/>
      </c>
    </row>
    <row r="549" ht="14.25" customHeight="1">
      <c r="A549" s="672">
        <v>1.4565526E7</v>
      </c>
      <c r="B549" s="672" t="s">
        <v>1053</v>
      </c>
      <c r="C549" s="672" t="s">
        <v>1141</v>
      </c>
      <c r="D549" s="672">
        <v>1.2453726E7</v>
      </c>
      <c r="E549" s="672" t="s">
        <v>72</v>
      </c>
      <c r="F549" s="672" t="s">
        <v>68</v>
      </c>
      <c r="G549" s="672" t="s">
        <v>1142</v>
      </c>
      <c r="H549" s="672"/>
      <c r="I549" s="672"/>
      <c r="J549" s="672" t="str">
        <f t="shared" si="1"/>
        <v/>
      </c>
    </row>
    <row r="550" ht="14.25" customHeight="1">
      <c r="A550" s="672">
        <v>1.48789E7</v>
      </c>
      <c r="B550" s="672" t="s">
        <v>1053</v>
      </c>
      <c r="C550" s="672" t="s">
        <v>1143</v>
      </c>
      <c r="D550" s="672">
        <v>1.276697E7</v>
      </c>
      <c r="E550" s="672" t="s">
        <v>69</v>
      </c>
      <c r="F550" s="672" t="s">
        <v>68</v>
      </c>
      <c r="G550" s="672" t="s">
        <v>1143</v>
      </c>
      <c r="H550" s="672"/>
      <c r="I550" s="672"/>
      <c r="J550" s="672" t="str">
        <f t="shared" si="1"/>
        <v/>
      </c>
    </row>
    <row r="551" ht="14.25" customHeight="1">
      <c r="A551" s="672">
        <v>1.5773928E7</v>
      </c>
      <c r="B551" s="672" t="s">
        <v>1053</v>
      </c>
      <c r="C551" s="672" t="s">
        <v>1144</v>
      </c>
      <c r="D551" s="672">
        <v>1.3662048E7</v>
      </c>
      <c r="E551" s="672" t="s">
        <v>72</v>
      </c>
      <c r="F551" s="672" t="s">
        <v>73</v>
      </c>
      <c r="G551" s="672" t="s">
        <v>1144</v>
      </c>
      <c r="H551" s="672"/>
      <c r="I551" s="672"/>
      <c r="J551" s="672" t="str">
        <f t="shared" si="1"/>
        <v/>
      </c>
    </row>
    <row r="552" ht="14.25" customHeight="1">
      <c r="A552" s="672">
        <v>1.7109342E7</v>
      </c>
      <c r="B552" s="672" t="s">
        <v>1053</v>
      </c>
      <c r="C552" s="672" t="s">
        <v>1145</v>
      </c>
      <c r="D552" s="672">
        <v>1.4997462E7</v>
      </c>
      <c r="E552" s="672" t="s">
        <v>73</v>
      </c>
      <c r="F552" s="672" t="s">
        <v>69</v>
      </c>
      <c r="G552" s="672" t="s">
        <v>1146</v>
      </c>
      <c r="H552" s="672"/>
      <c r="I552" s="672"/>
      <c r="J552" s="672" t="str">
        <f t="shared" si="1"/>
        <v/>
      </c>
    </row>
    <row r="553" ht="14.25" customHeight="1">
      <c r="A553" s="672">
        <v>1.7743975E7</v>
      </c>
      <c r="B553" s="672" t="s">
        <v>1053</v>
      </c>
      <c r="C553" s="672" t="s">
        <v>1147</v>
      </c>
      <c r="D553" s="672">
        <v>1.5632095E7</v>
      </c>
      <c r="E553" s="672" t="s">
        <v>68</v>
      </c>
      <c r="F553" s="672" t="s">
        <v>72</v>
      </c>
      <c r="G553" s="672" t="s">
        <v>1148</v>
      </c>
      <c r="H553" s="672"/>
      <c r="I553" s="672"/>
      <c r="J553" s="672" t="str">
        <f t="shared" si="1"/>
        <v/>
      </c>
    </row>
    <row r="554" ht="14.25" customHeight="1">
      <c r="A554" s="672">
        <v>1.7984965E7</v>
      </c>
      <c r="B554" s="672" t="s">
        <v>1053</v>
      </c>
      <c r="C554" s="672" t="s">
        <v>1149</v>
      </c>
      <c r="D554" s="672">
        <v>1.5873085E7</v>
      </c>
      <c r="E554" s="672" t="s">
        <v>68</v>
      </c>
      <c r="F554" s="672" t="s">
        <v>69</v>
      </c>
      <c r="G554" s="672" t="s">
        <v>1150</v>
      </c>
      <c r="H554" s="672"/>
      <c r="I554" s="672"/>
      <c r="J554" s="672" t="str">
        <f t="shared" si="1"/>
        <v/>
      </c>
    </row>
    <row r="555" ht="14.25" customHeight="1">
      <c r="A555" s="672">
        <v>1.8740131E7</v>
      </c>
      <c r="B555" s="672" t="s">
        <v>1053</v>
      </c>
      <c r="C555" s="672" t="s">
        <v>1153</v>
      </c>
      <c r="D555" s="672">
        <v>1.6628251E7</v>
      </c>
      <c r="E555" s="672" t="s">
        <v>68</v>
      </c>
      <c r="F555" s="672" t="s">
        <v>69</v>
      </c>
      <c r="G555" s="672" t="s">
        <v>1154</v>
      </c>
      <c r="H555" s="672"/>
      <c r="I555" s="672"/>
      <c r="J555" s="672" t="str">
        <f t="shared" si="1"/>
        <v/>
      </c>
    </row>
    <row r="556" ht="14.25" customHeight="1">
      <c r="A556" s="672">
        <v>1.9075958E7</v>
      </c>
      <c r="B556" s="672" t="s">
        <v>1053</v>
      </c>
      <c r="C556" s="672" t="s">
        <v>1155</v>
      </c>
      <c r="D556" s="672">
        <v>1.6964078E7</v>
      </c>
      <c r="E556" s="672" t="s">
        <v>69</v>
      </c>
      <c r="F556" s="672" t="s">
        <v>73</v>
      </c>
      <c r="G556" s="672" t="s">
        <v>1156</v>
      </c>
      <c r="H556" s="672"/>
      <c r="I556" s="672"/>
      <c r="J556" s="672" t="str">
        <f t="shared" si="1"/>
        <v/>
      </c>
    </row>
    <row r="557" ht="14.25" customHeight="1">
      <c r="A557" s="672">
        <v>1.9087468E7</v>
      </c>
      <c r="B557" s="672" t="s">
        <v>1053</v>
      </c>
      <c r="C557" s="672" t="s">
        <v>1157</v>
      </c>
      <c r="D557" s="672">
        <v>1.6975588E7</v>
      </c>
      <c r="E557" s="672" t="s">
        <v>69</v>
      </c>
      <c r="F557" s="672" t="s">
        <v>73</v>
      </c>
      <c r="G557" s="672" t="s">
        <v>1158</v>
      </c>
      <c r="H557" s="672"/>
      <c r="I557" s="672"/>
      <c r="J557" s="672" t="str">
        <f t="shared" si="1"/>
        <v/>
      </c>
    </row>
    <row r="558" ht="14.25" customHeight="1">
      <c r="A558" s="672">
        <v>2.1343773E7</v>
      </c>
      <c r="B558" s="672" t="s">
        <v>1053</v>
      </c>
      <c r="C558" s="672" t="s">
        <v>1159</v>
      </c>
      <c r="D558" s="672">
        <v>1.9181887E7</v>
      </c>
      <c r="E558" s="672" t="s">
        <v>69</v>
      </c>
      <c r="F558" s="672" t="s">
        <v>72</v>
      </c>
      <c r="G558" s="672" t="s">
        <v>1159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1.5544587E7</v>
      </c>
      <c r="B580" s="672" t="s">
        <v>738</v>
      </c>
      <c r="C580" s="672" t="s">
        <v>745</v>
      </c>
      <c r="D580" s="672">
        <v>1.3432707E7</v>
      </c>
      <c r="E580" s="672" t="s">
        <v>72</v>
      </c>
      <c r="F580" s="672" t="s">
        <v>73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2.4385496E7</v>
      </c>
      <c r="B581" s="672" t="s">
        <v>738</v>
      </c>
      <c r="C581" s="672" t="s">
        <v>746</v>
      </c>
      <c r="D581" s="672">
        <v>2.2239349E7</v>
      </c>
      <c r="E581" s="672" t="s">
        <v>72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8878760.0</v>
      </c>
      <c r="B582" s="672" t="s">
        <v>738</v>
      </c>
      <c r="C582" s="672" t="s">
        <v>747</v>
      </c>
      <c r="D582" s="672">
        <v>9010719.0</v>
      </c>
      <c r="E582" s="672" t="s">
        <v>69</v>
      </c>
      <c r="F582" s="672" t="s">
        <v>73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5438026.0</v>
      </c>
      <c r="B583" s="672" t="s">
        <v>738</v>
      </c>
      <c r="C583" s="672" t="s">
        <v>750</v>
      </c>
      <c r="D583" s="672">
        <v>5569985.0</v>
      </c>
      <c r="E583" s="672" t="s">
        <v>72</v>
      </c>
      <c r="F583" s="672" t="s">
        <v>68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2.2472154E7</v>
      </c>
      <c r="B584" s="672" t="s">
        <v>738</v>
      </c>
      <c r="C584" s="672" t="s">
        <v>751</v>
      </c>
      <c r="D584" s="672">
        <v>2.0310268E7</v>
      </c>
      <c r="E584" s="672" t="s">
        <v>72</v>
      </c>
      <c r="F584" s="672" t="s">
        <v>73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7830332.0</v>
      </c>
      <c r="B585" s="672" t="s">
        <v>738</v>
      </c>
      <c r="C585" s="672" t="s">
        <v>739</v>
      </c>
      <c r="D585" s="672">
        <v>7962291.0</v>
      </c>
      <c r="E585" s="672" t="s">
        <v>69</v>
      </c>
      <c r="F585" s="672" t="s">
        <v>68</v>
      </c>
      <c r="G585" s="672"/>
      <c r="H585" s="672">
        <v>1.0</v>
      </c>
      <c r="I585" s="672" t="s">
        <v>1026</v>
      </c>
      <c r="J585" s="672" t="str">
        <f t="shared" si="1"/>
        <v>A*1</v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/>
      <c r="I599" s="672"/>
      <c r="J599" s="672" t="str">
        <f t="shared" si="1"/>
        <v/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1.7497864E7</v>
      </c>
      <c r="B615" s="672" t="s">
        <v>792</v>
      </c>
      <c r="C615" s="672" t="s">
        <v>799</v>
      </c>
      <c r="D615" s="672">
        <v>1.5385984E7</v>
      </c>
      <c r="E615" s="672" t="s">
        <v>73</v>
      </c>
      <c r="F615" s="672" t="s">
        <v>72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1.8095048E7</v>
      </c>
      <c r="B616" s="672" t="s">
        <v>792</v>
      </c>
      <c r="C616" s="672" t="s">
        <v>802</v>
      </c>
      <c r="D616" s="672">
        <v>1.5983168E7</v>
      </c>
      <c r="E616" s="672" t="s">
        <v>72</v>
      </c>
      <c r="F616" s="672" t="s">
        <v>68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2.2469512E7</v>
      </c>
      <c r="B617" s="672" t="s">
        <v>792</v>
      </c>
      <c r="C617" s="672" t="s">
        <v>803</v>
      </c>
      <c r="D617" s="672">
        <v>2.0307626E7</v>
      </c>
      <c r="E617" s="672" t="s">
        <v>73</v>
      </c>
      <c r="F617" s="672" t="s">
        <v>69</v>
      </c>
      <c r="G617" s="672"/>
      <c r="H617" s="672"/>
      <c r="I617" s="672"/>
      <c r="J617" s="672" t="str">
        <f t="shared" si="1"/>
        <v/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1.8841182E7</v>
      </c>
      <c r="B628" s="672" t="s">
        <v>811</v>
      </c>
      <c r="C628" s="672" t="s">
        <v>819</v>
      </c>
      <c r="D628" s="672">
        <v>1.6729302E7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1.4344431E7</v>
      </c>
      <c r="B629" s="672" t="s">
        <v>811</v>
      </c>
      <c r="C629" s="672" t="s">
        <v>820</v>
      </c>
      <c r="D629" s="672">
        <v>1.2223726E7</v>
      </c>
      <c r="E629" s="672" t="s">
        <v>69</v>
      </c>
      <c r="F629" s="672" t="s">
        <v>73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6076605.0</v>
      </c>
      <c r="B630" s="672" t="s">
        <v>811</v>
      </c>
      <c r="C630" s="672" t="s">
        <v>821</v>
      </c>
      <c r="D630" s="672">
        <v>6208564.0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8516397.0</v>
      </c>
      <c r="B631" s="672" t="s">
        <v>811</v>
      </c>
      <c r="C631" s="672" t="s">
        <v>822</v>
      </c>
      <c r="D631" s="672">
        <v>8648356.0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5469235.0</v>
      </c>
      <c r="B632" s="672" t="s">
        <v>811</v>
      </c>
      <c r="C632" s="672" t="s">
        <v>823</v>
      </c>
      <c r="D632" s="672">
        <v>5601194.0</v>
      </c>
      <c r="E632" s="672" t="s">
        <v>73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5192640.0</v>
      </c>
      <c r="B633" s="672" t="s">
        <v>811</v>
      </c>
      <c r="C633" s="672" t="s">
        <v>825</v>
      </c>
      <c r="D633" s="672">
        <v>5324599.0</v>
      </c>
      <c r="E633" s="672" t="s">
        <v>68</v>
      </c>
      <c r="F633" s="672" t="s">
        <v>72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5254148.0</v>
      </c>
      <c r="B634" s="672" t="s">
        <v>811</v>
      </c>
      <c r="C634" s="672" t="s">
        <v>826</v>
      </c>
      <c r="D634" s="672">
        <v>5386107.0</v>
      </c>
      <c r="E634" s="672" t="s">
        <v>73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5492846.0</v>
      </c>
      <c r="B635" s="672" t="s">
        <v>811</v>
      </c>
      <c r="C635" s="672" t="s">
        <v>827</v>
      </c>
      <c r="D635" s="672">
        <v>5624805.0</v>
      </c>
      <c r="E635" s="672" t="s">
        <v>73</v>
      </c>
      <c r="F635" s="672" t="s">
        <v>68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3528620.0</v>
      </c>
      <c r="B636" s="672" t="s">
        <v>811</v>
      </c>
      <c r="C636" s="672" t="s">
        <v>828</v>
      </c>
      <c r="D636" s="672">
        <v>3660579.0</v>
      </c>
      <c r="E636" s="672" t="s">
        <v>73</v>
      </c>
      <c r="F636" s="672" t="s">
        <v>72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1.3197662E7</v>
      </c>
      <c r="B637" s="672" t="s">
        <v>811</v>
      </c>
      <c r="C637" s="672" t="s">
        <v>830</v>
      </c>
      <c r="D637" s="672">
        <v>1.1041986E7</v>
      </c>
      <c r="E637" s="672" t="s">
        <v>68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5118505.0</v>
      </c>
      <c r="B638" s="672" t="s">
        <v>811</v>
      </c>
      <c r="C638" s="672" t="s">
        <v>824</v>
      </c>
      <c r="D638" s="672">
        <v>5250464.0</v>
      </c>
      <c r="E638" s="672" t="s">
        <v>69</v>
      </c>
      <c r="F638" s="672" t="s">
        <v>68</v>
      </c>
      <c r="G638" s="672"/>
      <c r="H638" s="672">
        <v>1.0</v>
      </c>
      <c r="I638" s="672" t="s">
        <v>1026</v>
      </c>
      <c r="J638" s="672" t="str">
        <f t="shared" si="1"/>
        <v>A*1</v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3152528.0</v>
      </c>
      <c r="B644" s="672" t="s">
        <v>831</v>
      </c>
      <c r="C644" s="672" t="s">
        <v>838</v>
      </c>
      <c r="D644" s="672">
        <v>3284487.0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9849475.0</v>
      </c>
      <c r="B645" s="672" t="s">
        <v>831</v>
      </c>
      <c r="C645" s="672" t="s">
        <v>839</v>
      </c>
      <c r="D645" s="672">
        <v>1.0011866E7</v>
      </c>
      <c r="E645" s="672" t="s">
        <v>72</v>
      </c>
      <c r="F645" s="672" t="s">
        <v>69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5447588.0</v>
      </c>
      <c r="B646" s="672" t="s">
        <v>831</v>
      </c>
      <c r="C646" s="672" t="s">
        <v>840</v>
      </c>
      <c r="D646" s="672">
        <v>5579547.0</v>
      </c>
      <c r="E646" s="672" t="s">
        <v>72</v>
      </c>
      <c r="F646" s="672" t="s">
        <v>68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5666105.0</v>
      </c>
      <c r="B647" s="672" t="s">
        <v>831</v>
      </c>
      <c r="C647" s="672" t="s">
        <v>841</v>
      </c>
      <c r="D647" s="672">
        <v>5798064.0</v>
      </c>
      <c r="E647" s="672" t="s">
        <v>73</v>
      </c>
      <c r="F647" s="672" t="s">
        <v>72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5555502.0</v>
      </c>
      <c r="B648" s="672" t="s">
        <v>831</v>
      </c>
      <c r="C648" s="672" t="s">
        <v>842</v>
      </c>
      <c r="D648" s="672">
        <v>5687461.0</v>
      </c>
      <c r="E648" s="672" t="s">
        <v>72</v>
      </c>
      <c r="F648" s="672" t="s">
        <v>69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4987810.0</v>
      </c>
      <c r="B649" s="672" t="s">
        <v>831</v>
      </c>
      <c r="C649" s="672" t="s">
        <v>843</v>
      </c>
      <c r="D649" s="672">
        <v>5119769.0</v>
      </c>
      <c r="E649" s="672" t="s">
        <v>72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5555501.0</v>
      </c>
      <c r="B650" s="672" t="s">
        <v>831</v>
      </c>
      <c r="C650" s="672" t="s">
        <v>844</v>
      </c>
      <c r="D650" s="672">
        <v>5687460.0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8321409.0</v>
      </c>
      <c r="B651" s="672" t="s">
        <v>831</v>
      </c>
      <c r="C651" s="672" t="s">
        <v>845</v>
      </c>
      <c r="D651" s="672">
        <v>8453368.0</v>
      </c>
      <c r="E651" s="672" t="s">
        <v>72</v>
      </c>
      <c r="F651" s="672" t="s">
        <v>73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2.2278966E7</v>
      </c>
      <c r="B652" s="672" t="s">
        <v>831</v>
      </c>
      <c r="C652" s="672" t="s">
        <v>846</v>
      </c>
      <c r="D652" s="672">
        <v>2.011708E7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1.0035893E7</v>
      </c>
      <c r="B653" s="672" t="s">
        <v>831</v>
      </c>
      <c r="C653" s="672" t="s">
        <v>848</v>
      </c>
      <c r="D653" s="672">
        <v>1.0198284E7</v>
      </c>
      <c r="E653" s="672" t="s">
        <v>69</v>
      </c>
      <c r="F653" s="672" t="s">
        <v>68</v>
      </c>
      <c r="G653" s="672"/>
      <c r="H653" s="672"/>
      <c r="I653" s="672"/>
      <c r="J653" s="672" t="str">
        <f t="shared" si="1"/>
        <v/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/>
      <c r="I657" s="672"/>
      <c r="J657" s="672" t="str">
        <f t="shared" si="1"/>
        <v/>
      </c>
    </row>
    <row r="658" ht="14.25" customHeight="1">
      <c r="A658" s="672">
        <v>8472830.0</v>
      </c>
      <c r="B658" s="672" t="s">
        <v>856</v>
      </c>
      <c r="C658" s="672" t="s">
        <v>857</v>
      </c>
      <c r="D658" s="672">
        <v>8604789.0</v>
      </c>
      <c r="E658" s="672" t="s">
        <v>69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1.7819098E7</v>
      </c>
      <c r="B660" s="672" t="s">
        <v>856</v>
      </c>
      <c r="C660" s="672" t="s">
        <v>859</v>
      </c>
      <c r="D660" s="672">
        <v>1.5707218E7</v>
      </c>
      <c r="E660" s="672" t="s">
        <v>72</v>
      </c>
      <c r="F660" s="672" t="s">
        <v>68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1.5642556E7</v>
      </c>
      <c r="B661" s="672" t="s">
        <v>856</v>
      </c>
      <c r="C661" s="672" t="s">
        <v>860</v>
      </c>
      <c r="D661" s="672">
        <v>1.3530676E7</v>
      </c>
      <c r="E661" s="672" t="s">
        <v>72</v>
      </c>
      <c r="F661" s="672" t="s">
        <v>69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8329283.0</v>
      </c>
      <c r="B662" s="672" t="s">
        <v>856</v>
      </c>
      <c r="C662" s="672" t="s">
        <v>861</v>
      </c>
      <c r="D662" s="672">
        <v>8461242.0</v>
      </c>
      <c r="E662" s="672" t="s">
        <v>72</v>
      </c>
      <c r="F662" s="672" t="s">
        <v>73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/>
      <c r="I663" s="672"/>
      <c r="J663" s="672" t="str">
        <f t="shared" si="1"/>
        <v/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1.359437E7</v>
      </c>
      <c r="B674" s="672" t="s">
        <v>863</v>
      </c>
      <c r="C674" s="672" t="s">
        <v>874</v>
      </c>
      <c r="D674" s="672">
        <v>1.1438694E7</v>
      </c>
      <c r="E674" s="672" t="s">
        <v>72</v>
      </c>
      <c r="F674" s="672" t="s">
        <v>73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9967473.0</v>
      </c>
      <c r="B675" s="672" t="s">
        <v>863</v>
      </c>
      <c r="C675" s="672" t="s">
        <v>875</v>
      </c>
      <c r="D675" s="672">
        <v>1.0129864E7</v>
      </c>
      <c r="E675" s="672" t="s">
        <v>72</v>
      </c>
      <c r="F675" s="672" t="s">
        <v>69</v>
      </c>
      <c r="G675" s="672"/>
      <c r="H675" s="672"/>
      <c r="I675" s="672"/>
      <c r="J675" s="672" t="str">
        <f t="shared" si="1"/>
        <v/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1.3863984E7</v>
      </c>
      <c r="B678" s="672" t="s">
        <v>879</v>
      </c>
      <c r="C678" s="672" t="s">
        <v>883</v>
      </c>
      <c r="D678" s="672">
        <v>1.1743278E7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2.2100541E7</v>
      </c>
      <c r="B679" s="672" t="s">
        <v>879</v>
      </c>
      <c r="C679" s="672" t="s">
        <v>884</v>
      </c>
      <c r="D679" s="672">
        <v>1.9938655E7</v>
      </c>
      <c r="E679" s="672" t="s">
        <v>68</v>
      </c>
      <c r="F679" s="672" t="s">
        <v>69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2.1390751E7</v>
      </c>
      <c r="B680" s="672" t="s">
        <v>879</v>
      </c>
      <c r="C680" s="672" t="s">
        <v>885</v>
      </c>
      <c r="D680" s="672">
        <v>1.9228865E7</v>
      </c>
      <c r="E680" s="672" t="s">
        <v>73</v>
      </c>
      <c r="F680" s="672" t="s">
        <v>72</v>
      </c>
      <c r="G680" s="672"/>
      <c r="H680" s="672"/>
      <c r="I680" s="672"/>
      <c r="J680" s="672" t="str">
        <f t="shared" si="1"/>
        <v/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1.3286253E7</v>
      </c>
      <c r="B686" s="672" t="s">
        <v>893</v>
      </c>
      <c r="C686" s="672" t="s">
        <v>896</v>
      </c>
      <c r="D686" s="672">
        <v>1.1130577E7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9388252.0</v>
      </c>
      <c r="B687" s="672" t="s">
        <v>893</v>
      </c>
      <c r="C687" s="672" t="s">
        <v>897</v>
      </c>
      <c r="D687" s="672">
        <v>9550643.0</v>
      </c>
      <c r="E687" s="672" t="s">
        <v>72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1.8634735E7</v>
      </c>
      <c r="B688" s="672" t="s">
        <v>893</v>
      </c>
      <c r="C688" s="672" t="s">
        <v>898</v>
      </c>
      <c r="D688" s="672">
        <v>1.6522855E7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2715207.0</v>
      </c>
      <c r="B689" s="672" t="s">
        <v>893</v>
      </c>
      <c r="C689" s="672" t="s">
        <v>899</v>
      </c>
      <c r="D689" s="672">
        <v>2847166.0</v>
      </c>
      <c r="E689" s="672" t="s">
        <v>69</v>
      </c>
      <c r="F689" s="672" t="s">
        <v>68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1.4796031E7</v>
      </c>
      <c r="B690" s="672" t="s">
        <v>893</v>
      </c>
      <c r="C690" s="672" t="s">
        <v>900</v>
      </c>
      <c r="D690" s="672">
        <v>1.2684102E7</v>
      </c>
      <c r="E690" s="672" t="s">
        <v>68</v>
      </c>
      <c r="F690" s="672" t="s">
        <v>69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1.4346602E7</v>
      </c>
      <c r="B691" s="672" t="s">
        <v>893</v>
      </c>
      <c r="C691" s="672" t="s">
        <v>901</v>
      </c>
      <c r="D691" s="672">
        <v>1.2225897E7</v>
      </c>
      <c r="E691" s="672" t="s">
        <v>68</v>
      </c>
      <c r="F691" s="672" t="s">
        <v>72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1.4358011E7</v>
      </c>
      <c r="B692" s="672" t="s">
        <v>893</v>
      </c>
      <c r="C692" s="672" t="s">
        <v>902</v>
      </c>
      <c r="D692" s="672">
        <v>1.2237306E7</v>
      </c>
      <c r="E692" s="672" t="s">
        <v>72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3385896.0</v>
      </c>
      <c r="B693" s="672" t="s">
        <v>893</v>
      </c>
      <c r="C693" s="672" t="s">
        <v>903</v>
      </c>
      <c r="D693" s="672">
        <v>3517855.0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1.7581946E7</v>
      </c>
      <c r="B694" s="672" t="s">
        <v>893</v>
      </c>
      <c r="C694" s="672" t="s">
        <v>904</v>
      </c>
      <c r="D694" s="672">
        <v>1.5470066E7</v>
      </c>
      <c r="E694" s="672" t="s">
        <v>68</v>
      </c>
      <c r="F694" s="672" t="s">
        <v>73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3801406.0</v>
      </c>
      <c r="B695" s="672" t="s">
        <v>893</v>
      </c>
      <c r="C695" s="672" t="s">
        <v>905</v>
      </c>
      <c r="D695" s="672">
        <v>3933365.0</v>
      </c>
      <c r="E695" s="672" t="s">
        <v>72</v>
      </c>
      <c r="F695" s="672" t="s">
        <v>68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5134013.0</v>
      </c>
      <c r="B696" s="672" t="s">
        <v>893</v>
      </c>
      <c r="C696" s="672" t="s">
        <v>906</v>
      </c>
      <c r="D696" s="672">
        <v>5265972.0</v>
      </c>
      <c r="E696" s="672" t="s">
        <v>73</v>
      </c>
      <c r="F696" s="672" t="s">
        <v>69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5134362.0</v>
      </c>
      <c r="B697" s="672" t="s">
        <v>893</v>
      </c>
      <c r="C697" s="672" t="s">
        <v>907</v>
      </c>
      <c r="D697" s="672">
        <v>5266321.0</v>
      </c>
      <c r="E697" s="672" t="s">
        <v>69</v>
      </c>
      <c r="F697" s="672" t="s">
        <v>72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2.1936623E7</v>
      </c>
      <c r="B698" s="672" t="s">
        <v>893</v>
      </c>
      <c r="C698" s="672" t="s">
        <v>908</v>
      </c>
      <c r="D698" s="672">
        <v>1.9774737E7</v>
      </c>
      <c r="E698" s="672" t="s">
        <v>69</v>
      </c>
      <c r="F698" s="672" t="s">
        <v>68</v>
      </c>
      <c r="G698" s="672"/>
      <c r="H698" s="672"/>
      <c r="I698" s="672"/>
      <c r="J698" s="672" t="str">
        <f t="shared" si="1"/>
        <v/>
      </c>
    </row>
    <row r="699" ht="14.25" customHeight="1">
      <c r="A699" s="672">
        <v>2.1491185E7</v>
      </c>
      <c r="B699" s="672" t="s">
        <v>910</v>
      </c>
      <c r="C699" s="672" t="s">
        <v>911</v>
      </c>
      <c r="D699" s="672">
        <v>1.9329299E7</v>
      </c>
      <c r="E699" s="672" t="s">
        <v>72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2.1388318E7</v>
      </c>
      <c r="B700" s="672" t="s">
        <v>910</v>
      </c>
      <c r="C700" s="672" t="s">
        <v>913</v>
      </c>
      <c r="D700" s="672">
        <v>1.9226432E7</v>
      </c>
      <c r="E700" s="672" t="s">
        <v>68</v>
      </c>
      <c r="F700" s="672" t="s">
        <v>73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1.5026173E7</v>
      </c>
      <c r="B701" s="672" t="s">
        <v>910</v>
      </c>
      <c r="C701" s="672" t="s">
        <v>914</v>
      </c>
      <c r="D701" s="672">
        <v>1.2914261E7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7055290.0</v>
      </c>
      <c r="B702" s="672" t="s">
        <v>910</v>
      </c>
      <c r="C702" s="672" t="s">
        <v>915</v>
      </c>
      <c r="D702" s="672">
        <v>7187249.0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2.1340696E7</v>
      </c>
      <c r="B703" s="672" t="s">
        <v>910</v>
      </c>
      <c r="C703" s="672" t="s">
        <v>916</v>
      </c>
      <c r="D703" s="672">
        <v>1.917881E7</v>
      </c>
      <c r="E703" s="672" t="s">
        <v>69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1.8546766E7</v>
      </c>
      <c r="B704" s="672" t="s">
        <v>910</v>
      </c>
      <c r="C704" s="672" t="s">
        <v>917</v>
      </c>
      <c r="D704" s="672">
        <v>1.6434886E7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1.9273485E7</v>
      </c>
      <c r="B705" s="672" t="s">
        <v>910</v>
      </c>
      <c r="C705" s="672" t="s">
        <v>918</v>
      </c>
      <c r="D705" s="672">
        <v>1.7161605E7</v>
      </c>
      <c r="E705" s="672" t="s">
        <v>73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1.8574309E7</v>
      </c>
      <c r="B706" s="672" t="s">
        <v>910</v>
      </c>
      <c r="C706" s="672" t="s">
        <v>919</v>
      </c>
      <c r="D706" s="672">
        <v>1.6462429E7</v>
      </c>
      <c r="E706" s="672" t="s">
        <v>68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5707351.0</v>
      </c>
      <c r="B707" s="672" t="s">
        <v>910</v>
      </c>
      <c r="C707" s="672" t="s">
        <v>920</v>
      </c>
      <c r="D707" s="672">
        <v>5839310.0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2.8725881E7</v>
      </c>
      <c r="B708" s="672" t="s">
        <v>910</v>
      </c>
      <c r="C708" s="672" t="s">
        <v>921</v>
      </c>
      <c r="D708" s="672">
        <v>2.6579734E7</v>
      </c>
      <c r="E708" s="672" t="s">
        <v>72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2.1626581E7</v>
      </c>
      <c r="B709" s="672" t="s">
        <v>910</v>
      </c>
      <c r="C709" s="672" t="s">
        <v>922</v>
      </c>
      <c r="D709" s="672">
        <v>1.9464695E7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1.7313945E7</v>
      </c>
      <c r="B710" s="672" t="s">
        <v>910</v>
      </c>
      <c r="C710" s="672" t="s">
        <v>923</v>
      </c>
      <c r="D710" s="672">
        <v>1.5202065E7</v>
      </c>
      <c r="E710" s="672" t="s">
        <v>72</v>
      </c>
      <c r="F710" s="672" t="s">
        <v>73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2.860829E7</v>
      </c>
      <c r="B711" s="672" t="s">
        <v>910</v>
      </c>
      <c r="C711" s="672" t="s">
        <v>924</v>
      </c>
      <c r="D711" s="672">
        <v>2.6462143E7</v>
      </c>
      <c r="E711" s="672" t="s">
        <v>68</v>
      </c>
      <c r="F711" s="672" t="s">
        <v>69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2.3619758E7</v>
      </c>
      <c r="B712" s="672" t="s">
        <v>910</v>
      </c>
      <c r="C712" s="672" t="s">
        <v>925</v>
      </c>
      <c r="D712" s="672">
        <v>2.1457872E7</v>
      </c>
      <c r="E712" s="672" t="s">
        <v>69</v>
      </c>
      <c r="F712" s="672" t="s">
        <v>68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1.4530877E7</v>
      </c>
      <c r="B713" s="672" t="s">
        <v>910</v>
      </c>
      <c r="C713" s="672" t="s">
        <v>926</v>
      </c>
      <c r="D713" s="672">
        <v>1.2419078E7</v>
      </c>
      <c r="E713" s="672" t="s">
        <v>73</v>
      </c>
      <c r="F713" s="672" t="s">
        <v>72</v>
      </c>
      <c r="G713" s="672"/>
      <c r="H713" s="672"/>
      <c r="I713" s="672"/>
      <c r="J713" s="672" t="str">
        <f t="shared" si="1"/>
        <v/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4982769.0</v>
      </c>
      <c r="B725" s="672" t="s">
        <v>940</v>
      </c>
      <c r="C725" s="672" t="s">
        <v>943</v>
      </c>
      <c r="D725" s="672">
        <v>5114728.0</v>
      </c>
      <c r="E725" s="672" t="s">
        <v>69</v>
      </c>
      <c r="F725" s="672" t="s">
        <v>68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8470801.0</v>
      </c>
      <c r="B726" s="672" t="s">
        <v>940</v>
      </c>
      <c r="C726" s="672" t="s">
        <v>944</v>
      </c>
      <c r="D726" s="672">
        <v>8602760.0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1.511235E7</v>
      </c>
      <c r="B727" s="672" t="s">
        <v>940</v>
      </c>
      <c r="C727" s="672" t="s">
        <v>945</v>
      </c>
      <c r="D727" s="672">
        <v>1.3000437E7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1.4301212E7</v>
      </c>
      <c r="B728" s="672" t="s">
        <v>940</v>
      </c>
      <c r="C728" s="672" t="s">
        <v>946</v>
      </c>
      <c r="D728" s="672">
        <v>1.2180506E7</v>
      </c>
      <c r="E728" s="672" t="s">
        <v>72</v>
      </c>
      <c r="F728" s="672" t="s">
        <v>73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1.9513422E7</v>
      </c>
      <c r="B729" s="672" t="s">
        <v>940</v>
      </c>
      <c r="C729" s="672" t="s">
        <v>947</v>
      </c>
      <c r="D729" s="672">
        <v>1.7401542E7</v>
      </c>
      <c r="E729" s="672" t="s">
        <v>72</v>
      </c>
      <c r="F729" s="672" t="s">
        <v>69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2.1643337E7</v>
      </c>
      <c r="B730" s="672" t="s">
        <v>940</v>
      </c>
      <c r="C730" s="672" t="s">
        <v>948</v>
      </c>
      <c r="D730" s="672">
        <v>1.9481451E7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1.6580682E7</v>
      </c>
      <c r="B731" s="672" t="s">
        <v>940</v>
      </c>
      <c r="C731" s="672" t="s">
        <v>949</v>
      </c>
      <c r="D731" s="672">
        <v>1.4468802E7</v>
      </c>
      <c r="E731" s="672" t="s">
        <v>69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1.8108263E7</v>
      </c>
      <c r="B732" s="672" t="s">
        <v>940</v>
      </c>
      <c r="C732" s="672" t="s">
        <v>950</v>
      </c>
      <c r="D732" s="672">
        <v>1.5996383E7</v>
      </c>
      <c r="E732" s="672" t="s">
        <v>73</v>
      </c>
      <c r="F732" s="672" t="s">
        <v>72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1.5572081E7</v>
      </c>
      <c r="B733" s="672" t="s">
        <v>940</v>
      </c>
      <c r="C733" s="672" t="s">
        <v>951</v>
      </c>
      <c r="D733" s="672">
        <v>1.3460201E7</v>
      </c>
      <c r="E733" s="672" t="s">
        <v>68</v>
      </c>
      <c r="F733" s="672" t="s">
        <v>69</v>
      </c>
      <c r="G733" s="672"/>
      <c r="H733" s="672"/>
      <c r="I733" s="672"/>
      <c r="J733" s="672" t="str">
        <f t="shared" si="1"/>
        <v/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/>
      <c r="I734" s="672"/>
      <c r="J734" s="672" t="str">
        <f t="shared" si="1"/>
        <v/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6950961.0</v>
      </c>
      <c r="B750" s="672" t="s">
        <v>979</v>
      </c>
      <c r="C750" s="672" t="s">
        <v>983</v>
      </c>
      <c r="D750" s="672">
        <v>7082920.0</v>
      </c>
      <c r="E750" s="672" t="s">
        <v>68</v>
      </c>
      <c r="F750" s="672" t="s">
        <v>69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8600342.0</v>
      </c>
      <c r="B751" s="672" t="s">
        <v>979</v>
      </c>
      <c r="C751" s="672" t="s">
        <v>984</v>
      </c>
      <c r="D751" s="672">
        <v>8732301.0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8304372.0</v>
      </c>
      <c r="B752" s="672" t="s">
        <v>979</v>
      </c>
      <c r="C752" s="672" t="s">
        <v>985</v>
      </c>
      <c r="D752" s="672">
        <v>8436331.0</v>
      </c>
      <c r="E752" s="672" t="s">
        <v>72</v>
      </c>
      <c r="F752" s="672" t="s">
        <v>73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2.2966663E7</v>
      </c>
      <c r="B753" s="672" t="s">
        <v>979</v>
      </c>
      <c r="C753" s="672" t="s">
        <v>986</v>
      </c>
      <c r="D753" s="672">
        <v>2.0804777E7</v>
      </c>
      <c r="E753" s="672" t="s">
        <v>69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2.1802277E7</v>
      </c>
      <c r="B754" s="672" t="s">
        <v>979</v>
      </c>
      <c r="C754" s="672" t="s">
        <v>987</v>
      </c>
      <c r="D754" s="672">
        <v>1.9640391E7</v>
      </c>
      <c r="E754" s="672" t="s">
        <v>72</v>
      </c>
      <c r="F754" s="672" t="s">
        <v>68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1.943609E7</v>
      </c>
      <c r="B755" s="672" t="s">
        <v>979</v>
      </c>
      <c r="C755" s="672" t="s">
        <v>988</v>
      </c>
      <c r="D755" s="672">
        <v>1.732421E7</v>
      </c>
      <c r="E755" s="672" t="s">
        <v>68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7679374.0</v>
      </c>
      <c r="B756" s="672" t="s">
        <v>979</v>
      </c>
      <c r="C756" s="672" t="s">
        <v>989</v>
      </c>
      <c r="D756" s="672">
        <v>7811333.0</v>
      </c>
      <c r="E756" s="672" t="s">
        <v>69</v>
      </c>
      <c r="F756" s="672" t="s">
        <v>73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2.2824952E7</v>
      </c>
      <c r="B757" s="672" t="s">
        <v>979</v>
      </c>
      <c r="C757" s="672" t="s">
        <v>990</v>
      </c>
      <c r="D757" s="672">
        <v>2.0663066E7</v>
      </c>
      <c r="E757" s="672" t="s">
        <v>73</v>
      </c>
      <c r="F757" s="672" t="s">
        <v>69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1.9220685E7</v>
      </c>
      <c r="B758" s="672" t="s">
        <v>979</v>
      </c>
      <c r="C758" s="672" t="s">
        <v>991</v>
      </c>
      <c r="D758" s="672">
        <v>1.7108805E7</v>
      </c>
      <c r="E758" s="672" t="s">
        <v>69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1.5510257E7</v>
      </c>
      <c r="B759" s="672" t="s">
        <v>979</v>
      </c>
      <c r="C759" s="672" t="s">
        <v>992</v>
      </c>
      <c r="D759" s="672">
        <v>1.3398377E7</v>
      </c>
      <c r="E759" s="672" t="s">
        <v>73</v>
      </c>
      <c r="F759" s="672" t="s">
        <v>72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7220062.0</v>
      </c>
      <c r="B760" s="672" t="s">
        <v>979</v>
      </c>
      <c r="C760" s="672" t="s">
        <v>993</v>
      </c>
      <c r="D760" s="672">
        <v>7352021.0</v>
      </c>
      <c r="E760" s="672" t="s">
        <v>69</v>
      </c>
      <c r="F760" s="672" t="s">
        <v>68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9399830.0</v>
      </c>
      <c r="B761" s="672" t="s">
        <v>979</v>
      </c>
      <c r="C761" s="672" t="s">
        <v>994</v>
      </c>
      <c r="D761" s="672">
        <v>9562221.0</v>
      </c>
      <c r="E761" s="672" t="s">
        <v>72</v>
      </c>
      <c r="F761" s="672" t="s">
        <v>73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2.8777008E7</v>
      </c>
      <c r="B762" s="672" t="s">
        <v>979</v>
      </c>
      <c r="C762" s="672" t="s">
        <v>995</v>
      </c>
      <c r="D762" s="672">
        <v>2.6630861E7</v>
      </c>
      <c r="E762" s="672" t="s">
        <v>69</v>
      </c>
      <c r="F762" s="672" t="s">
        <v>68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2.864926E7</v>
      </c>
      <c r="B763" s="672" t="s">
        <v>979</v>
      </c>
      <c r="C763" s="672" t="s">
        <v>996</v>
      </c>
      <c r="D763" s="672">
        <v>2.6503113E7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1.5109085E7</v>
      </c>
      <c r="B764" s="672" t="s">
        <v>979</v>
      </c>
      <c r="C764" s="672" t="s">
        <v>997</v>
      </c>
      <c r="D764" s="672">
        <v>1.2997172E7</v>
      </c>
      <c r="E764" s="672" t="s">
        <v>69</v>
      </c>
      <c r="F764" s="672" t="s">
        <v>68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1.6774918E7</v>
      </c>
      <c r="B765" s="672" t="s">
        <v>979</v>
      </c>
      <c r="C765" s="672" t="s">
        <v>998</v>
      </c>
      <c r="D765" s="672">
        <v>1.4663038E7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1.7982304E7</v>
      </c>
      <c r="B766" s="672" t="s">
        <v>979</v>
      </c>
      <c r="C766" s="672" t="s">
        <v>999</v>
      </c>
      <c r="D766" s="672">
        <v>1.5870424E7</v>
      </c>
      <c r="E766" s="672" t="s">
        <v>73</v>
      </c>
      <c r="F766" s="672" t="s">
        <v>72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1.7739542E7</v>
      </c>
      <c r="B767" s="672" t="s">
        <v>979</v>
      </c>
      <c r="C767" s="672" t="s">
        <v>1000</v>
      </c>
      <c r="D767" s="672">
        <v>1.5627662E7</v>
      </c>
      <c r="E767" s="672" t="s">
        <v>72</v>
      </c>
      <c r="F767" s="672" t="s">
        <v>73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2.8630494E7</v>
      </c>
      <c r="B768" s="672" t="s">
        <v>979</v>
      </c>
      <c r="C768" s="672" t="s">
        <v>1001</v>
      </c>
      <c r="D768" s="672">
        <v>2.6484347E7</v>
      </c>
      <c r="E768" s="672" t="s">
        <v>73</v>
      </c>
      <c r="F768" s="672" t="s">
        <v>72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2.1857444E7</v>
      </c>
      <c r="B769" s="672" t="s">
        <v>979</v>
      </c>
      <c r="C769" s="672" t="s">
        <v>1002</v>
      </c>
      <c r="D769" s="672">
        <v>1.9695558E7</v>
      </c>
      <c r="E769" s="672" t="s">
        <v>72</v>
      </c>
      <c r="F769" s="672" t="s">
        <v>68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1.6768225E7</v>
      </c>
      <c r="B770" s="672" t="s">
        <v>979</v>
      </c>
      <c r="C770" s="672" t="s">
        <v>1003</v>
      </c>
      <c r="D770" s="672">
        <v>1.4656345E7</v>
      </c>
      <c r="E770" s="672" t="s">
        <v>73</v>
      </c>
      <c r="F770" s="672" t="s">
        <v>69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1.7686514E7</v>
      </c>
      <c r="B771" s="672" t="s">
        <v>979</v>
      </c>
      <c r="C771" s="672" t="s">
        <v>1004</v>
      </c>
      <c r="D771" s="672">
        <v>1.5574634E7</v>
      </c>
      <c r="E771" s="672" t="s">
        <v>69</v>
      </c>
      <c r="F771" s="672" t="s">
        <v>68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1.3892233E7</v>
      </c>
      <c r="B772" s="672" t="s">
        <v>979</v>
      </c>
      <c r="C772" s="672" t="s">
        <v>1005</v>
      </c>
      <c r="D772" s="672">
        <v>1.1771527E7</v>
      </c>
      <c r="E772" s="672" t="s">
        <v>68</v>
      </c>
      <c r="F772" s="672" t="s">
        <v>69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5751247.0</v>
      </c>
      <c r="B773" s="672" t="s">
        <v>979</v>
      </c>
      <c r="C773" s="672" t="s">
        <v>1006</v>
      </c>
      <c r="D773" s="672">
        <v>5883206.0</v>
      </c>
      <c r="E773" s="672" t="s">
        <v>73</v>
      </c>
      <c r="F773" s="672" t="s">
        <v>69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1.3582581E7</v>
      </c>
      <c r="B774" s="672" t="s">
        <v>979</v>
      </c>
      <c r="C774" s="672" t="s">
        <v>1007</v>
      </c>
      <c r="D774" s="672">
        <v>1.1426905E7</v>
      </c>
      <c r="E774" s="672" t="s">
        <v>69</v>
      </c>
      <c r="F774" s="672" t="s">
        <v>68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2.2710402E7</v>
      </c>
      <c r="B775" s="672" t="s">
        <v>979</v>
      </c>
      <c r="C775" s="672" t="s">
        <v>1008</v>
      </c>
      <c r="D775" s="672">
        <v>2.0548516E7</v>
      </c>
      <c r="E775" s="672" t="s">
        <v>69</v>
      </c>
      <c r="F775" s="672" t="s">
        <v>73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3822611.0</v>
      </c>
      <c r="B776" s="672" t="s">
        <v>979</v>
      </c>
      <c r="C776" s="672" t="s">
        <v>1009</v>
      </c>
      <c r="D776" s="672">
        <v>3954570.0</v>
      </c>
      <c r="E776" s="672" t="s">
        <v>73</v>
      </c>
      <c r="F776" s="672" t="s">
        <v>72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5468469.0</v>
      </c>
      <c r="B777" s="672" t="s">
        <v>979</v>
      </c>
      <c r="C777" s="672" t="s">
        <v>1010</v>
      </c>
      <c r="D777" s="672">
        <v>5600428.0</v>
      </c>
      <c r="E777" s="672" t="s">
        <v>73</v>
      </c>
      <c r="F777" s="672" t="s">
        <v>72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4551739.0</v>
      </c>
      <c r="B778" s="672" t="s">
        <v>979</v>
      </c>
      <c r="C778" s="672" t="s">
        <v>1011</v>
      </c>
      <c r="D778" s="672">
        <v>4683698.0</v>
      </c>
      <c r="E778" s="672" t="s">
        <v>68</v>
      </c>
      <c r="F778" s="672" t="s">
        <v>73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4639890.0</v>
      </c>
      <c r="B779" s="672" t="s">
        <v>979</v>
      </c>
      <c r="C779" s="672" t="s">
        <v>1012</v>
      </c>
      <c r="D779" s="672">
        <v>4771849.0</v>
      </c>
      <c r="E779" s="672" t="s">
        <v>68</v>
      </c>
      <c r="F779" s="672" t="s">
        <v>69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1.0004088E7</v>
      </c>
      <c r="B780" s="672" t="s">
        <v>979</v>
      </c>
      <c r="C780" s="672" t="s">
        <v>1015</v>
      </c>
      <c r="D780" s="672">
        <v>1.0166479E7</v>
      </c>
      <c r="E780" s="672" t="s">
        <v>69</v>
      </c>
      <c r="F780" s="672" t="s">
        <v>72</v>
      </c>
      <c r="G780" s="672"/>
      <c r="H780" s="672"/>
      <c r="I780" s="672"/>
      <c r="J780" s="672" t="str">
        <f t="shared" si="1"/>
        <v/>
      </c>
    </row>
    <row r="781" ht="14.25" customHeight="1">
      <c r="A781" s="672">
        <v>1.3711739E7</v>
      </c>
      <c r="B781" s="672" t="s">
        <v>979</v>
      </c>
      <c r="C781" s="672" t="s">
        <v>1013</v>
      </c>
      <c r="D781" s="672">
        <v>1.1556063E7</v>
      </c>
      <c r="E781" s="672" t="s">
        <v>69</v>
      </c>
      <c r="F781" s="672" t="s">
        <v>72</v>
      </c>
      <c r="G781" s="672"/>
      <c r="H781" s="672"/>
      <c r="I781" s="672"/>
      <c r="J781" s="672" t="str">
        <f t="shared" si="1"/>
        <v/>
      </c>
    </row>
    <row r="782" ht="14.25" customHeight="1">
      <c r="A782" s="672">
        <v>1.9056417E7</v>
      </c>
      <c r="B782" s="672" t="s">
        <v>979</v>
      </c>
      <c r="C782" s="672" t="s">
        <v>1014</v>
      </c>
      <c r="D782" s="672">
        <v>1.6944537E7</v>
      </c>
      <c r="E782" s="672" t="s">
        <v>69</v>
      </c>
      <c r="F782" s="672" t="s">
        <v>68</v>
      </c>
      <c r="G782" s="672"/>
      <c r="H782" s="672"/>
      <c r="I782" s="672"/>
      <c r="J782" s="672" t="str">
        <f t="shared" si="1"/>
        <v/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>
      <c r="A810" s="672"/>
      <c r="B810" s="672"/>
      <c r="C810" s="672"/>
      <c r="D810" s="672"/>
      <c r="E810" s="672"/>
      <c r="F810" s="672"/>
      <c r="G810" s="672"/>
      <c r="H810" s="672"/>
      <c r="I810" s="672"/>
      <c r="J810" s="672" t="str">
        <f t="shared" si="1"/>
        <v/>
      </c>
    </row>
    <row r="811" ht="14.25" customHeight="1">
      <c r="A811" s="672"/>
      <c r="B811" s="672"/>
      <c r="C811" s="672"/>
      <c r="D811" s="672"/>
      <c r="E811" s="672"/>
      <c r="F811" s="672"/>
      <c r="G811" s="672"/>
      <c r="H811" s="672"/>
      <c r="I811" s="672"/>
      <c r="J811" s="672" t="str">
        <f t="shared" si="1"/>
        <v/>
      </c>
    </row>
    <row r="812" ht="14.25" customHeight="1">
      <c r="A812" s="672"/>
      <c r="B812" s="672"/>
      <c r="C812" s="672"/>
      <c r="D812" s="672"/>
      <c r="E812" s="672"/>
      <c r="F812" s="672"/>
      <c r="G812" s="672"/>
      <c r="H812" s="672"/>
      <c r="I812" s="672"/>
      <c r="J812" s="672" t="str">
        <f t="shared" si="1"/>
        <v/>
      </c>
    </row>
    <row r="813" ht="14.25" customHeight="1">
      <c r="A813" s="672"/>
      <c r="B813" s="672"/>
      <c r="C813" s="672"/>
      <c r="D813" s="672"/>
      <c r="E813" s="672"/>
      <c r="F813" s="672"/>
      <c r="G813" s="672"/>
      <c r="H813" s="672"/>
      <c r="I813" s="672"/>
      <c r="J813" s="672" t="str">
        <f t="shared" si="1"/>
        <v/>
      </c>
    </row>
    <row r="814" ht="14.25" customHeight="1">
      <c r="A814" s="672"/>
      <c r="B814" s="672"/>
      <c r="C814" s="672"/>
      <c r="D814" s="672"/>
      <c r="E814" s="672"/>
      <c r="F814" s="672"/>
      <c r="G814" s="672"/>
      <c r="H814" s="672"/>
      <c r="I814" s="672"/>
      <c r="J814" s="672" t="str">
        <f t="shared" si="1"/>
        <v/>
      </c>
    </row>
    <row r="815" ht="14.25" customHeight="1">
      <c r="A815" s="672"/>
      <c r="B815" s="672"/>
      <c r="C815" s="672"/>
      <c r="D815" s="672"/>
      <c r="E815" s="672"/>
      <c r="F815" s="672"/>
      <c r="G815" s="672"/>
      <c r="H815" s="672"/>
      <c r="I815" s="672"/>
      <c r="J815" s="672" t="str">
        <f t="shared" si="1"/>
        <v/>
      </c>
    </row>
    <row r="816" ht="14.25" customHeight="1">
      <c r="A816" s="672"/>
      <c r="B816" s="672"/>
      <c r="C816" s="672"/>
      <c r="D816" s="672"/>
      <c r="E816" s="672"/>
      <c r="F816" s="672"/>
      <c r="G816" s="672"/>
      <c r="H816" s="672"/>
      <c r="I816" s="672"/>
      <c r="J816" s="672" t="str">
        <f t="shared" si="1"/>
        <v/>
      </c>
    </row>
    <row r="817" ht="14.25" customHeight="1">
      <c r="A817" s="672"/>
      <c r="B817" s="672"/>
      <c r="C817" s="672"/>
      <c r="D817" s="672"/>
      <c r="E817" s="672"/>
      <c r="F817" s="672"/>
      <c r="G817" s="672"/>
      <c r="H817" s="672"/>
      <c r="I817" s="672"/>
      <c r="J817" s="672" t="str">
        <f t="shared" si="1"/>
        <v/>
      </c>
    </row>
    <row r="818" ht="14.25" customHeight="1">
      <c r="A818" s="672"/>
      <c r="B818" s="672"/>
      <c r="C818" s="672"/>
      <c r="D818" s="672"/>
      <c r="E818" s="672"/>
      <c r="F818" s="672"/>
      <c r="G818" s="672"/>
      <c r="H818" s="672"/>
      <c r="I818" s="672"/>
      <c r="J818" s="672" t="str">
        <f t="shared" si="1"/>
        <v/>
      </c>
    </row>
    <row r="819" ht="14.25" customHeight="1">
      <c r="A819" s="672"/>
      <c r="B819" s="672"/>
      <c r="C819" s="672"/>
      <c r="D819" s="672"/>
      <c r="E819" s="672"/>
      <c r="F819" s="672"/>
      <c r="G819" s="672"/>
      <c r="H819" s="672"/>
      <c r="I819" s="672"/>
      <c r="J819" s="672" t="str">
        <f t="shared" si="1"/>
        <v/>
      </c>
    </row>
    <row r="820" ht="14.25" customHeight="1">
      <c r="A820" s="672"/>
      <c r="B820" s="672"/>
      <c r="C820" s="672"/>
      <c r="D820" s="672"/>
      <c r="E820" s="672"/>
      <c r="F820" s="672"/>
      <c r="G820" s="672"/>
      <c r="H820" s="672"/>
      <c r="I820" s="672"/>
      <c r="J820" s="672" t="str">
        <f t="shared" si="1"/>
        <v/>
      </c>
    </row>
    <row r="821" ht="14.25" customHeight="1">
      <c r="A821" s="672"/>
      <c r="B821" s="672"/>
      <c r="C821" s="672"/>
      <c r="D821" s="672"/>
      <c r="E821" s="672"/>
      <c r="F821" s="672"/>
      <c r="G821" s="672"/>
      <c r="H821" s="672"/>
      <c r="I821" s="672"/>
      <c r="J821" s="672" t="str">
        <f t="shared" si="1"/>
        <v/>
      </c>
    </row>
    <row r="822" ht="14.25" customHeight="1">
      <c r="A822" s="672"/>
      <c r="B822" s="672"/>
      <c r="C822" s="672"/>
      <c r="D822" s="672"/>
      <c r="E822" s="672"/>
      <c r="F822" s="672"/>
      <c r="G822" s="672"/>
      <c r="H822" s="672"/>
      <c r="I822" s="672"/>
      <c r="J822" s="672" t="str">
        <f t="shared" si="1"/>
        <v/>
      </c>
    </row>
    <row r="823" ht="14.25" customHeight="1">
      <c r="A823" s="672"/>
      <c r="B823" s="672"/>
      <c r="C823" s="672"/>
      <c r="D823" s="672"/>
      <c r="E823" s="672"/>
      <c r="F823" s="672"/>
      <c r="G823" s="672"/>
      <c r="H823" s="672"/>
      <c r="I823" s="672"/>
      <c r="J823" s="672" t="str">
        <f t="shared" si="1"/>
        <v/>
      </c>
    </row>
    <row r="824" ht="14.25" customHeight="1">
      <c r="A824" s="672"/>
      <c r="B824" s="672"/>
      <c r="C824" s="672"/>
      <c r="D824" s="672"/>
      <c r="E824" s="672"/>
      <c r="F824" s="672"/>
      <c r="G824" s="672"/>
      <c r="H824" s="672"/>
      <c r="I824" s="672"/>
      <c r="J824" s="672" t="str">
        <f t="shared" si="1"/>
        <v/>
      </c>
    </row>
    <row r="825" ht="14.25" customHeight="1">
      <c r="A825" s="672"/>
      <c r="B825" s="672"/>
      <c r="C825" s="672"/>
      <c r="D825" s="672"/>
      <c r="E825" s="672"/>
      <c r="F825" s="672"/>
      <c r="G825" s="672"/>
      <c r="H825" s="672"/>
      <c r="I825" s="672"/>
      <c r="J825" s="672" t="str">
        <f t="shared" si="1"/>
        <v/>
      </c>
    </row>
    <row r="826" ht="14.25" customHeight="1">
      <c r="A826" s="672"/>
      <c r="B826" s="672"/>
      <c r="C826" s="672"/>
      <c r="D826" s="672"/>
      <c r="E826" s="672"/>
      <c r="F826" s="672"/>
      <c r="G826" s="672"/>
      <c r="H826" s="672"/>
      <c r="I826" s="672"/>
      <c r="J826" s="672" t="str">
        <f t="shared" si="1"/>
        <v/>
      </c>
    </row>
    <row r="827" ht="14.25" customHeight="1">
      <c r="A827" s="672"/>
      <c r="B827" s="672"/>
      <c r="C827" s="672"/>
      <c r="D827" s="672"/>
      <c r="E827" s="672"/>
      <c r="F827" s="672"/>
      <c r="G827" s="672"/>
      <c r="H827" s="672"/>
      <c r="I827" s="672"/>
      <c r="J827" s="672" t="str">
        <f t="shared" si="1"/>
        <v/>
      </c>
    </row>
    <row r="828" ht="14.25" customHeight="1">
      <c r="A828" s="672"/>
      <c r="B828" s="672"/>
      <c r="C828" s="672"/>
      <c r="D828" s="672"/>
      <c r="E828" s="672"/>
      <c r="F828" s="672"/>
      <c r="G828" s="672"/>
      <c r="H828" s="672"/>
      <c r="I828" s="672"/>
      <c r="J828" s="672" t="str">
        <f t="shared" si="1"/>
        <v/>
      </c>
    </row>
    <row r="829" ht="14.25" customHeight="1">
      <c r="A829" s="672"/>
      <c r="B829" s="672"/>
      <c r="C829" s="672"/>
      <c r="D829" s="672"/>
      <c r="E829" s="672"/>
      <c r="F829" s="672"/>
      <c r="G829" s="672"/>
      <c r="H829" s="672"/>
      <c r="I829" s="672"/>
      <c r="J829" s="672" t="str">
        <f t="shared" si="1"/>
        <v/>
      </c>
    </row>
    <row r="830" ht="14.25" customHeight="1">
      <c r="A830" s="672"/>
      <c r="B830" s="672"/>
      <c r="C830" s="672"/>
      <c r="D830" s="672"/>
      <c r="E830" s="672"/>
      <c r="F830" s="672"/>
      <c r="G830" s="672"/>
      <c r="H830" s="672"/>
      <c r="I830" s="672"/>
      <c r="J830" s="672" t="str">
        <f t="shared" si="1"/>
        <v/>
      </c>
    </row>
    <row r="831" ht="14.25" customHeight="1">
      <c r="A831" s="672"/>
      <c r="B831" s="672"/>
      <c r="C831" s="672"/>
      <c r="D831" s="672"/>
      <c r="E831" s="672"/>
      <c r="F831" s="672"/>
      <c r="G831" s="672"/>
      <c r="H831" s="672"/>
      <c r="I831" s="672"/>
      <c r="J831" s="672" t="str">
        <f t="shared" si="1"/>
        <v/>
      </c>
    </row>
    <row r="832" ht="14.25" customHeight="1">
      <c r="A832" s="672"/>
      <c r="B832" s="672"/>
      <c r="C832" s="672"/>
      <c r="D832" s="672"/>
      <c r="E832" s="672"/>
      <c r="F832" s="672"/>
      <c r="G832" s="672"/>
      <c r="H832" s="672"/>
      <c r="I832" s="672"/>
      <c r="J832" s="672" t="str">
        <f t="shared" si="1"/>
        <v/>
      </c>
    </row>
    <row r="833" ht="14.25" customHeight="1">
      <c r="A833" s="672"/>
      <c r="B833" s="672"/>
      <c r="C833" s="672"/>
      <c r="D833" s="672"/>
      <c r="E833" s="672"/>
      <c r="F833" s="672"/>
      <c r="G833" s="672"/>
      <c r="H833" s="672"/>
      <c r="I833" s="672"/>
      <c r="J833" s="672" t="str">
        <f t="shared" si="1"/>
        <v/>
      </c>
    </row>
    <row r="834" ht="14.25" customHeight="1">
      <c r="A834" s="672"/>
      <c r="B834" s="672"/>
      <c r="C834" s="672"/>
      <c r="D834" s="672"/>
      <c r="E834" s="672"/>
      <c r="F834" s="672"/>
      <c r="G834" s="672"/>
      <c r="H834" s="672"/>
      <c r="I834" s="672"/>
      <c r="J834" s="672" t="str">
        <f t="shared" si="1"/>
        <v/>
      </c>
    </row>
    <row r="835" ht="14.25" customHeight="1">
      <c r="A835" s="672"/>
      <c r="B835" s="672"/>
      <c r="C835" s="672"/>
      <c r="D835" s="672"/>
      <c r="E835" s="672"/>
      <c r="F835" s="672"/>
      <c r="G835" s="672"/>
      <c r="H835" s="672"/>
      <c r="I835" s="672"/>
      <c r="J835" s="672" t="str">
        <f t="shared" si="1"/>
        <v/>
      </c>
    </row>
    <row r="836" ht="14.25" customHeight="1">
      <c r="A836" s="672"/>
      <c r="B836" s="672"/>
      <c r="C836" s="672"/>
      <c r="D836" s="672"/>
      <c r="E836" s="672"/>
      <c r="F836" s="672"/>
      <c r="G836" s="672"/>
      <c r="H836" s="672"/>
      <c r="I836" s="672"/>
      <c r="J836" s="672" t="str">
        <f t="shared" si="1"/>
        <v/>
      </c>
    </row>
    <row r="837" ht="14.25" customHeight="1">
      <c r="A837" s="672"/>
      <c r="B837" s="672"/>
      <c r="C837" s="672"/>
      <c r="D837" s="672"/>
      <c r="E837" s="672"/>
      <c r="F837" s="672"/>
      <c r="G837" s="672"/>
      <c r="H837" s="672"/>
      <c r="I837" s="672"/>
      <c r="J837" s="672" t="str">
        <f t="shared" si="1"/>
        <v/>
      </c>
    </row>
    <row r="838" ht="14.25" customHeight="1">
      <c r="A838" s="672"/>
      <c r="B838" s="672"/>
      <c r="C838" s="672"/>
      <c r="D838" s="672"/>
      <c r="E838" s="672"/>
      <c r="F838" s="672"/>
      <c r="G838" s="672"/>
      <c r="H838" s="672"/>
      <c r="I838" s="672"/>
      <c r="J838" s="672" t="str">
        <f t="shared" si="1"/>
        <v/>
      </c>
    </row>
    <row r="839" ht="14.25" customHeight="1">
      <c r="A839" s="672"/>
      <c r="B839" s="672"/>
      <c r="C839" s="672"/>
      <c r="D839" s="672"/>
      <c r="E839" s="672"/>
      <c r="F839" s="672"/>
      <c r="G839" s="672"/>
      <c r="H839" s="672"/>
      <c r="I839" s="672"/>
      <c r="J839" s="672" t="str">
        <f t="shared" si="1"/>
        <v/>
      </c>
    </row>
    <row r="840" ht="14.25" customHeight="1">
      <c r="A840" s="672"/>
      <c r="B840" s="672"/>
      <c r="C840" s="672"/>
      <c r="D840" s="672"/>
      <c r="E840" s="672"/>
      <c r="F840" s="672"/>
      <c r="G840" s="672"/>
      <c r="H840" s="672"/>
      <c r="I840" s="672"/>
      <c r="J840" s="672" t="str">
        <f t="shared" si="1"/>
        <v/>
      </c>
    </row>
    <row r="841" ht="14.25" customHeight="1">
      <c r="A841" s="672"/>
      <c r="B841" s="672"/>
      <c r="C841" s="672"/>
      <c r="D841" s="672"/>
      <c r="E841" s="672"/>
      <c r="F841" s="672"/>
      <c r="G841" s="672"/>
      <c r="H841" s="672"/>
      <c r="I841" s="672"/>
      <c r="J841" s="672" t="str">
        <f t="shared" si="1"/>
        <v/>
      </c>
    </row>
    <row r="842" ht="14.25" customHeight="1">
      <c r="A842" s="672"/>
      <c r="B842" s="672"/>
      <c r="C842" s="672"/>
      <c r="D842" s="672"/>
      <c r="E842" s="672"/>
      <c r="F842" s="672"/>
      <c r="G842" s="672"/>
      <c r="H842" s="672"/>
      <c r="I842" s="672"/>
      <c r="J842" s="672" t="str">
        <f t="shared" si="1"/>
        <v/>
      </c>
    </row>
    <row r="843" ht="14.25" customHeight="1">
      <c r="A843" s="672"/>
      <c r="B843" s="672"/>
      <c r="C843" s="672"/>
      <c r="D843" s="672"/>
      <c r="E843" s="672"/>
      <c r="F843" s="672"/>
      <c r="G843" s="672"/>
      <c r="H843" s="672"/>
      <c r="I843" s="672"/>
      <c r="J843" s="672" t="str">
        <f t="shared" si="1"/>
        <v/>
      </c>
    </row>
    <row r="844" ht="14.25" customHeight="1">
      <c r="A844" s="672"/>
      <c r="B844" s="672"/>
      <c r="C844" s="672"/>
      <c r="D844" s="672"/>
      <c r="E844" s="672"/>
      <c r="F844" s="672"/>
      <c r="G844" s="672"/>
      <c r="H844" s="672"/>
      <c r="I844" s="672"/>
      <c r="J844" s="672" t="str">
        <f t="shared" si="1"/>
        <v/>
      </c>
    </row>
    <row r="845" ht="14.25" customHeight="1">
      <c r="A845" s="672"/>
      <c r="B845" s="672"/>
      <c r="C845" s="672"/>
      <c r="D845" s="672"/>
      <c r="E845" s="672"/>
      <c r="F845" s="672"/>
      <c r="G845" s="672"/>
      <c r="H845" s="672"/>
      <c r="I845" s="672"/>
      <c r="J845" s="672" t="str">
        <f t="shared" si="1"/>
        <v/>
      </c>
    </row>
    <row r="846" ht="14.25" customHeight="1">
      <c r="A846" s="672"/>
      <c r="B846" s="672"/>
      <c r="C846" s="672"/>
      <c r="D846" s="672"/>
      <c r="E846" s="672"/>
      <c r="F846" s="672"/>
      <c r="G846" s="672"/>
      <c r="H846" s="672"/>
      <c r="I846" s="672"/>
      <c r="J846" s="672" t="str">
        <f t="shared" si="1"/>
        <v/>
      </c>
    </row>
    <row r="847" ht="14.25" customHeight="1">
      <c r="A847" s="672"/>
      <c r="B847" s="672"/>
      <c r="C847" s="672"/>
      <c r="D847" s="672"/>
      <c r="E847" s="672"/>
      <c r="F847" s="672"/>
      <c r="G847" s="672"/>
      <c r="H847" s="672"/>
      <c r="I847" s="672"/>
      <c r="J847" s="672" t="str">
        <f t="shared" si="1"/>
        <v/>
      </c>
    </row>
    <row r="848" ht="14.25" customHeight="1">
      <c r="A848" s="672"/>
      <c r="B848" s="672"/>
      <c r="C848" s="672"/>
      <c r="D848" s="672"/>
      <c r="E848" s="672"/>
      <c r="F848" s="672"/>
      <c r="G848" s="672"/>
      <c r="H848" s="672"/>
      <c r="I848" s="672"/>
      <c r="J848" s="672" t="str">
        <f t="shared" si="1"/>
        <v/>
      </c>
    </row>
    <row r="849" ht="14.25" customHeight="1">
      <c r="A849" s="672"/>
      <c r="B849" s="672"/>
      <c r="C849" s="672"/>
      <c r="D849" s="672"/>
      <c r="E849" s="672"/>
      <c r="F849" s="672"/>
      <c r="G849" s="672"/>
      <c r="H849" s="672"/>
      <c r="I849" s="672"/>
      <c r="J849" s="672" t="str">
        <f t="shared" si="1"/>
        <v/>
      </c>
    </row>
    <row r="850" ht="14.25" customHeight="1">
      <c r="A850" s="672"/>
      <c r="B850" s="672"/>
      <c r="C850" s="672"/>
      <c r="D850" s="672"/>
      <c r="E850" s="672"/>
      <c r="F850" s="672"/>
      <c r="G850" s="672"/>
      <c r="H850" s="672"/>
      <c r="I850" s="672"/>
      <c r="J850" s="672" t="str">
        <f t="shared" si="1"/>
        <v/>
      </c>
    </row>
    <row r="851" ht="14.25" customHeight="1">
      <c r="A851" s="672"/>
      <c r="B851" s="672"/>
      <c r="C851" s="672"/>
      <c r="D851" s="672"/>
      <c r="E851" s="672"/>
      <c r="F851" s="672"/>
      <c r="G851" s="672"/>
      <c r="H851" s="672"/>
      <c r="I851" s="672"/>
      <c r="J851" s="672" t="str">
        <f t="shared" si="1"/>
        <v/>
      </c>
    </row>
    <row r="852" ht="14.25" customHeight="1">
      <c r="A852" s="672"/>
      <c r="B852" s="672"/>
      <c r="C852" s="672"/>
      <c r="D852" s="672"/>
      <c r="E852" s="672"/>
      <c r="F852" s="672"/>
      <c r="G852" s="672"/>
      <c r="H852" s="672"/>
      <c r="I852" s="672"/>
      <c r="J852" s="672" t="str">
        <f t="shared" si="1"/>
        <v/>
      </c>
    </row>
    <row r="853" ht="14.25" customHeight="1">
      <c r="A853" s="672"/>
      <c r="B853" s="672"/>
      <c r="C853" s="672"/>
      <c r="D853" s="672"/>
      <c r="E853" s="672"/>
      <c r="F853" s="672"/>
      <c r="G853" s="672"/>
      <c r="H853" s="672"/>
      <c r="I853" s="672"/>
      <c r="J853" s="672" t="str">
        <f t="shared" si="1"/>
        <v/>
      </c>
    </row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824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7100853.0</v>
      </c>
      <c r="B3" s="672" t="s">
        <v>66</v>
      </c>
      <c r="C3" s="672" t="s">
        <v>71</v>
      </c>
      <c r="D3" s="672">
        <v>7232812.0</v>
      </c>
      <c r="E3" s="672" t="s">
        <v>72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7059533.0</v>
      </c>
      <c r="B4" s="672" t="s">
        <v>66</v>
      </c>
      <c r="C4" s="672" t="s">
        <v>89</v>
      </c>
      <c r="D4" s="672">
        <v>7191492.0</v>
      </c>
      <c r="E4" s="672" t="s">
        <v>69</v>
      </c>
      <c r="F4" s="672" t="s">
        <v>73</v>
      </c>
      <c r="G4" s="672"/>
      <c r="H4" s="672"/>
      <c r="I4" s="672"/>
      <c r="J4" s="672" t="str">
        <f t="shared" si="1"/>
        <v/>
      </c>
    </row>
    <row r="5" ht="14.25" customHeight="1">
      <c r="A5" s="672">
        <v>4527013.0</v>
      </c>
      <c r="B5" s="672" t="s">
        <v>66</v>
      </c>
      <c r="C5" s="672" t="s">
        <v>92</v>
      </c>
      <c r="D5" s="672">
        <v>4658972.0</v>
      </c>
      <c r="E5" s="672" t="s">
        <v>68</v>
      </c>
      <c r="F5" s="672" t="s">
        <v>69</v>
      </c>
      <c r="G5" s="672"/>
      <c r="H5" s="672"/>
      <c r="I5" s="672"/>
      <c r="J5" s="672" t="str">
        <f t="shared" si="1"/>
        <v/>
      </c>
    </row>
    <row r="6" ht="14.25" customHeight="1">
      <c r="A6" s="672">
        <v>2814259.0</v>
      </c>
      <c r="B6" s="672" t="s">
        <v>66</v>
      </c>
      <c r="C6" s="672" t="s">
        <v>82</v>
      </c>
      <c r="D6" s="672">
        <v>2946218.0</v>
      </c>
      <c r="E6" s="672" t="s">
        <v>69</v>
      </c>
      <c r="F6" s="672" t="s">
        <v>68</v>
      </c>
      <c r="G6" s="672"/>
      <c r="H6" s="672"/>
      <c r="I6" s="672"/>
      <c r="J6" s="672" t="str">
        <f t="shared" si="1"/>
        <v/>
      </c>
    </row>
    <row r="7" ht="14.25" customHeight="1">
      <c r="A7" s="672">
        <v>1.6532454E7</v>
      </c>
      <c r="B7" s="672" t="s">
        <v>66</v>
      </c>
      <c r="C7" s="672" t="s">
        <v>90</v>
      </c>
      <c r="D7" s="672">
        <v>1.4420574E7</v>
      </c>
      <c r="E7" s="672" t="s">
        <v>69</v>
      </c>
      <c r="F7" s="672" t="s">
        <v>73</v>
      </c>
      <c r="G7" s="672"/>
      <c r="H7" s="672"/>
      <c r="I7" s="672"/>
      <c r="J7" s="672" t="str">
        <f t="shared" si="1"/>
        <v/>
      </c>
    </row>
    <row r="8" ht="14.25" customHeight="1">
      <c r="A8" s="672">
        <v>2.2204997E7</v>
      </c>
      <c r="B8" s="672" t="s">
        <v>66</v>
      </c>
      <c r="C8" s="672" t="s">
        <v>95</v>
      </c>
      <c r="D8" s="672">
        <v>2.0043111E7</v>
      </c>
      <c r="E8" s="672" t="s">
        <v>72</v>
      </c>
      <c r="F8" s="672" t="s">
        <v>73</v>
      </c>
      <c r="G8" s="672"/>
      <c r="H8" s="672"/>
      <c r="I8" s="672"/>
      <c r="J8" s="672" t="str">
        <f t="shared" si="1"/>
        <v/>
      </c>
    </row>
    <row r="9" ht="14.25" customHeight="1">
      <c r="A9" s="672">
        <v>1.6715106E7</v>
      </c>
      <c r="B9" s="672" t="s">
        <v>66</v>
      </c>
      <c r="C9" s="672" t="s">
        <v>100</v>
      </c>
      <c r="D9" s="672">
        <v>1.4603226E7</v>
      </c>
      <c r="E9" s="672" t="s">
        <v>73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1.9318261E7</v>
      </c>
      <c r="B10" s="672" t="s">
        <v>66</v>
      </c>
      <c r="C10" s="672" t="s">
        <v>99</v>
      </c>
      <c r="D10" s="672">
        <v>1.7206381E7</v>
      </c>
      <c r="E10" s="672" t="s">
        <v>72</v>
      </c>
      <c r="F10" s="672" t="s">
        <v>68</v>
      </c>
      <c r="G10" s="672"/>
      <c r="H10" s="672"/>
      <c r="I10" s="672"/>
      <c r="J10" s="672" t="str">
        <f t="shared" si="1"/>
        <v/>
      </c>
    </row>
    <row r="11" ht="14.25" customHeight="1">
      <c r="A11" s="672">
        <v>1.3810318E7</v>
      </c>
      <c r="B11" s="672" t="s">
        <v>66</v>
      </c>
      <c r="C11" s="672" t="s">
        <v>101</v>
      </c>
      <c r="D11" s="672">
        <v>1.1689612E7</v>
      </c>
      <c r="E11" s="672" t="s">
        <v>69</v>
      </c>
      <c r="F11" s="672" t="s">
        <v>68</v>
      </c>
      <c r="G11" s="672"/>
      <c r="H11" s="672"/>
      <c r="I11" s="672"/>
      <c r="J11" s="672" t="str">
        <f t="shared" si="1"/>
        <v/>
      </c>
    </row>
    <row r="12" ht="14.25" customHeight="1">
      <c r="A12" s="672">
        <v>1.7962886E7</v>
      </c>
      <c r="B12" s="672" t="s">
        <v>66</v>
      </c>
      <c r="C12" s="672" t="s">
        <v>74</v>
      </c>
      <c r="D12" s="672">
        <v>1.5851006E7</v>
      </c>
      <c r="E12" s="672" t="s">
        <v>68</v>
      </c>
      <c r="F12" s="672" t="s">
        <v>73</v>
      </c>
      <c r="G12" s="672" t="s">
        <v>75</v>
      </c>
      <c r="H12" s="672"/>
      <c r="I12" s="672"/>
      <c r="J12" s="672" t="str">
        <f t="shared" si="1"/>
        <v/>
      </c>
    </row>
    <row r="13" ht="14.25" customHeight="1">
      <c r="A13" s="672">
        <v>1.9106468E7</v>
      </c>
      <c r="B13" s="672" t="s">
        <v>66</v>
      </c>
      <c r="C13" s="672" t="s">
        <v>83</v>
      </c>
      <c r="D13" s="672">
        <v>1.6994588E7</v>
      </c>
      <c r="E13" s="672" t="s">
        <v>68</v>
      </c>
      <c r="F13" s="672" t="s">
        <v>69</v>
      </c>
      <c r="G13" s="672" t="s">
        <v>84</v>
      </c>
      <c r="H13" s="672"/>
      <c r="I13" s="672"/>
      <c r="J13" s="672" t="str">
        <f t="shared" si="1"/>
        <v/>
      </c>
    </row>
    <row r="14" ht="14.25" customHeight="1">
      <c r="A14" s="672">
        <v>2.3407433E7</v>
      </c>
      <c r="B14" s="672" t="s">
        <v>66</v>
      </c>
      <c r="C14" s="672" t="s">
        <v>78</v>
      </c>
      <c r="D14" s="672">
        <v>2.1245547E7</v>
      </c>
      <c r="E14" s="672" t="s">
        <v>72</v>
      </c>
      <c r="F14" s="672" t="s">
        <v>73</v>
      </c>
      <c r="G14" s="672" t="s">
        <v>79</v>
      </c>
      <c r="H14" s="672"/>
      <c r="I14" s="672"/>
      <c r="J14" s="672" t="str">
        <f t="shared" si="1"/>
        <v/>
      </c>
    </row>
    <row r="15" ht="14.25" customHeight="1">
      <c r="A15" s="672">
        <v>1.7379141E7</v>
      </c>
      <c r="B15" s="672" t="s">
        <v>66</v>
      </c>
      <c r="C15" s="672" t="s">
        <v>87</v>
      </c>
      <c r="D15" s="672">
        <v>1.5267261E7</v>
      </c>
      <c r="E15" s="672" t="s">
        <v>72</v>
      </c>
      <c r="F15" s="672" t="s">
        <v>68</v>
      </c>
      <c r="G15" s="672" t="s">
        <v>88</v>
      </c>
      <c r="H15" s="672"/>
      <c r="I15" s="672"/>
      <c r="J15" s="672" t="str">
        <f t="shared" si="1"/>
        <v/>
      </c>
    </row>
    <row r="16" ht="14.25" customHeight="1">
      <c r="A16" s="672">
        <v>8193321.0</v>
      </c>
      <c r="B16" s="672" t="s">
        <v>66</v>
      </c>
      <c r="C16" s="672" t="s">
        <v>76</v>
      </c>
      <c r="D16" s="672">
        <v>8325280.0</v>
      </c>
      <c r="E16" s="672" t="s">
        <v>73</v>
      </c>
      <c r="F16" s="672" t="s">
        <v>72</v>
      </c>
      <c r="G16" s="672" t="s">
        <v>77</v>
      </c>
      <c r="H16" s="672"/>
      <c r="I16" s="672"/>
      <c r="J16" s="672" t="str">
        <f t="shared" si="1"/>
        <v/>
      </c>
    </row>
    <row r="17" ht="14.25" customHeight="1">
      <c r="A17" s="672">
        <v>1.7795467E7</v>
      </c>
      <c r="B17" s="672" t="s">
        <v>66</v>
      </c>
      <c r="C17" s="672" t="s">
        <v>85</v>
      </c>
      <c r="D17" s="672">
        <v>1.5683587E7</v>
      </c>
      <c r="E17" s="672" t="s">
        <v>73</v>
      </c>
      <c r="F17" s="672" t="s">
        <v>69</v>
      </c>
      <c r="G17" s="672" t="s">
        <v>86</v>
      </c>
      <c r="H17" s="672"/>
      <c r="I17" s="672"/>
      <c r="J17" s="672" t="str">
        <f t="shared" si="1"/>
        <v/>
      </c>
    </row>
    <row r="18" ht="14.25" customHeight="1">
      <c r="A18" s="672">
        <v>1.6426105E7</v>
      </c>
      <c r="B18" s="672" t="s">
        <v>66</v>
      </c>
      <c r="C18" s="672" t="s">
        <v>80</v>
      </c>
      <c r="D18" s="672">
        <v>1.4314225E7</v>
      </c>
      <c r="E18" s="672" t="s">
        <v>72</v>
      </c>
      <c r="F18" s="672" t="s">
        <v>73</v>
      </c>
      <c r="G18" s="672" t="s">
        <v>81</v>
      </c>
      <c r="H18" s="672"/>
      <c r="I18" s="672"/>
      <c r="J18" s="672" t="str">
        <f t="shared" si="1"/>
        <v/>
      </c>
    </row>
    <row r="19" ht="14.25" customHeight="1">
      <c r="A19" s="672">
        <v>1.6091813E7</v>
      </c>
      <c r="B19" s="672" t="s">
        <v>66</v>
      </c>
      <c r="C19" s="672" t="s">
        <v>93</v>
      </c>
      <c r="D19" s="672">
        <v>1.3979933E7</v>
      </c>
      <c r="E19" s="672" t="s">
        <v>72</v>
      </c>
      <c r="F19" s="672" t="s">
        <v>68</v>
      </c>
      <c r="G19" s="672" t="s">
        <v>94</v>
      </c>
      <c r="H19" s="672"/>
      <c r="I19" s="672"/>
      <c r="J19" s="672" t="str">
        <f t="shared" si="1"/>
        <v/>
      </c>
    </row>
    <row r="20" ht="14.25" customHeight="1">
      <c r="A20" s="672">
        <v>9142106.0</v>
      </c>
      <c r="B20" s="672" t="s">
        <v>66</v>
      </c>
      <c r="C20" s="672" t="s">
        <v>97</v>
      </c>
      <c r="D20" s="672">
        <v>9304497.0</v>
      </c>
      <c r="E20" s="672" t="s">
        <v>68</v>
      </c>
      <c r="F20" s="672" t="s">
        <v>73</v>
      </c>
      <c r="G20" s="672" t="s">
        <v>98</v>
      </c>
      <c r="H20" s="672"/>
      <c r="I20" s="672"/>
      <c r="J20" s="672" t="str">
        <f t="shared" si="1"/>
        <v/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/>
      <c r="I22" s="672"/>
      <c r="J22" s="672" t="str">
        <f t="shared" si="1"/>
        <v/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/>
      <c r="I23" s="672"/>
      <c r="J23" s="672" t="str">
        <f t="shared" si="1"/>
        <v/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1.354144E7</v>
      </c>
      <c r="B31" s="672" t="s">
        <v>108</v>
      </c>
      <c r="C31" s="672" t="s">
        <v>124</v>
      </c>
      <c r="D31" s="672">
        <v>1.1385764E7</v>
      </c>
      <c r="E31" s="672" t="s">
        <v>68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7238452.0</v>
      </c>
      <c r="B46" s="672" t="s">
        <v>131</v>
      </c>
      <c r="C46" s="672" t="s">
        <v>149</v>
      </c>
      <c r="D46" s="672">
        <v>7370411.0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6798175.0</v>
      </c>
      <c r="B47" s="672" t="s">
        <v>131</v>
      </c>
      <c r="C47" s="672" t="s">
        <v>145</v>
      </c>
      <c r="D47" s="672">
        <v>6930134.0</v>
      </c>
      <c r="E47" s="672" t="s">
        <v>69</v>
      </c>
      <c r="F47" s="672" t="s">
        <v>73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2.2878421E7</v>
      </c>
      <c r="B48" s="672" t="s">
        <v>131</v>
      </c>
      <c r="C48" s="672" t="s">
        <v>171</v>
      </c>
      <c r="D48" s="672">
        <v>2.0716535E7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1.3661219E7</v>
      </c>
      <c r="B49" s="672" t="s">
        <v>131</v>
      </c>
      <c r="C49" s="672" t="s">
        <v>154</v>
      </c>
      <c r="D49" s="672">
        <v>1.1505543E7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6414230.0</v>
      </c>
      <c r="B50" s="672" t="s">
        <v>131</v>
      </c>
      <c r="C50" s="672" t="s">
        <v>172</v>
      </c>
      <c r="D50" s="672">
        <v>6546189.0</v>
      </c>
      <c r="E50" s="672" t="s">
        <v>73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3973003.0</v>
      </c>
      <c r="B51" s="672" t="s">
        <v>131</v>
      </c>
      <c r="C51" s="672" t="s">
        <v>176</v>
      </c>
      <c r="D51" s="672">
        <v>4104962.0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1.5712123E7</v>
      </c>
      <c r="B52" s="672" t="s">
        <v>131</v>
      </c>
      <c r="C52" s="672" t="s">
        <v>141</v>
      </c>
      <c r="D52" s="672">
        <v>1.3600243E7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2.1301377E7</v>
      </c>
      <c r="B53" s="672" t="s">
        <v>131</v>
      </c>
      <c r="C53" s="672" t="s">
        <v>137</v>
      </c>
      <c r="D53" s="672">
        <v>1.9139491E7</v>
      </c>
      <c r="E53" s="672" t="s">
        <v>72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2.1953927E7</v>
      </c>
      <c r="B54" s="672" t="s">
        <v>131</v>
      </c>
      <c r="C54" s="672" t="s">
        <v>166</v>
      </c>
      <c r="D54" s="672">
        <v>1.9792041E7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2.2550108E7</v>
      </c>
      <c r="B55" s="672" t="s">
        <v>131</v>
      </c>
      <c r="C55" s="672" t="s">
        <v>167</v>
      </c>
      <c r="D55" s="672">
        <v>2.0388222E7</v>
      </c>
      <c r="E55" s="672" t="s">
        <v>72</v>
      </c>
      <c r="F55" s="672" t="s">
        <v>69</v>
      </c>
      <c r="G55" s="672"/>
      <c r="H55" s="672"/>
      <c r="I55" s="672"/>
      <c r="J55" s="672" t="str">
        <f t="shared" si="1"/>
        <v/>
      </c>
    </row>
    <row r="56" ht="14.25" customHeight="1">
      <c r="A56" s="672">
        <v>6755114.0</v>
      </c>
      <c r="B56" s="672" t="s">
        <v>131</v>
      </c>
      <c r="C56" s="672" t="s">
        <v>168</v>
      </c>
      <c r="D56" s="672">
        <v>6887073.0</v>
      </c>
      <c r="E56" s="672" t="s">
        <v>73</v>
      </c>
      <c r="F56" s="672" t="s">
        <v>68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1.823676E7</v>
      </c>
      <c r="B57" s="672" t="s">
        <v>131</v>
      </c>
      <c r="C57" s="672" t="s">
        <v>140</v>
      </c>
      <c r="D57" s="672">
        <v>1.612488E7</v>
      </c>
      <c r="E57" s="672" t="s">
        <v>72</v>
      </c>
      <c r="F57" s="672" t="s">
        <v>73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2.3384097E7</v>
      </c>
      <c r="B58" s="672" t="s">
        <v>131</v>
      </c>
      <c r="C58" s="672" t="s">
        <v>177</v>
      </c>
      <c r="D58" s="672">
        <v>2.1222211E7</v>
      </c>
      <c r="E58" s="672" t="s">
        <v>69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1.7910816E7</v>
      </c>
      <c r="B59" s="672" t="s">
        <v>131</v>
      </c>
      <c r="C59" s="672" t="s">
        <v>146</v>
      </c>
      <c r="D59" s="672">
        <v>1.5798936E7</v>
      </c>
      <c r="E59" s="672" t="s">
        <v>73</v>
      </c>
      <c r="F59" s="672" t="s">
        <v>68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2.180318E7</v>
      </c>
      <c r="B60" s="672" t="s">
        <v>131</v>
      </c>
      <c r="C60" s="672" t="s">
        <v>173</v>
      </c>
      <c r="D60" s="672">
        <v>1.9641294E7</v>
      </c>
      <c r="E60" s="672" t="s">
        <v>68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2.2934422E7</v>
      </c>
      <c r="B61" s="672" t="s">
        <v>131</v>
      </c>
      <c r="C61" s="672" t="s">
        <v>159</v>
      </c>
      <c r="D61" s="672">
        <v>2.0772536E7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1.3993652E7</v>
      </c>
      <c r="B62" s="672" t="s">
        <v>131</v>
      </c>
      <c r="C62" s="672" t="s">
        <v>169</v>
      </c>
      <c r="D62" s="672">
        <v>1.1872946E7</v>
      </c>
      <c r="E62" s="672" t="s">
        <v>73</v>
      </c>
      <c r="F62" s="672" t="s">
        <v>72</v>
      </c>
      <c r="G62" s="672"/>
      <c r="H62" s="672"/>
      <c r="I62" s="672"/>
      <c r="J62" s="672" t="str">
        <f t="shared" si="1"/>
        <v/>
      </c>
    </row>
    <row r="63" ht="14.25" customHeight="1">
      <c r="A63" s="672">
        <v>2.218853E7</v>
      </c>
      <c r="B63" s="672" t="s">
        <v>131</v>
      </c>
      <c r="C63" s="672" t="s">
        <v>160</v>
      </c>
      <c r="D63" s="672">
        <v>2.0026644E7</v>
      </c>
      <c r="E63" s="672" t="s">
        <v>73</v>
      </c>
      <c r="F63" s="672" t="s">
        <v>68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1.7019261E7</v>
      </c>
      <c r="B64" s="672" t="s">
        <v>131</v>
      </c>
      <c r="C64" s="672" t="s">
        <v>150</v>
      </c>
      <c r="D64" s="672">
        <v>1.4907381E7</v>
      </c>
      <c r="E64" s="672" t="s">
        <v>73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2.396706E7</v>
      </c>
      <c r="B65" s="672" t="s">
        <v>131</v>
      </c>
      <c r="C65" s="672" t="s">
        <v>147</v>
      </c>
      <c r="D65" s="672">
        <v>2.1820913E7</v>
      </c>
      <c r="E65" s="672" t="s">
        <v>72</v>
      </c>
      <c r="F65" s="672" t="s">
        <v>69</v>
      </c>
      <c r="G65" s="672"/>
      <c r="H65" s="672"/>
      <c r="I65" s="672"/>
      <c r="J65" s="672" t="str">
        <f t="shared" si="1"/>
        <v/>
      </c>
    </row>
    <row r="66" ht="14.25" customHeight="1">
      <c r="A66" s="672">
        <v>6929488.0</v>
      </c>
      <c r="B66" s="672" t="s">
        <v>131</v>
      </c>
      <c r="C66" s="672" t="s">
        <v>170</v>
      </c>
      <c r="D66" s="672">
        <v>7061447.0</v>
      </c>
      <c r="E66" s="672" t="s">
        <v>72</v>
      </c>
      <c r="F66" s="672" t="s">
        <v>73</v>
      </c>
      <c r="G66" s="672"/>
      <c r="H66" s="672"/>
      <c r="I66" s="672"/>
      <c r="J66" s="672" t="str">
        <f t="shared" si="1"/>
        <v/>
      </c>
    </row>
    <row r="67" ht="14.25" customHeight="1">
      <c r="A67" s="672">
        <v>8541205.0</v>
      </c>
      <c r="B67" s="672" t="s">
        <v>131</v>
      </c>
      <c r="C67" s="672" t="s">
        <v>138</v>
      </c>
      <c r="D67" s="672">
        <v>8673164.0</v>
      </c>
      <c r="E67" s="672" t="s">
        <v>73</v>
      </c>
      <c r="F67" s="672" t="s">
        <v>69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1.7174293E7</v>
      </c>
      <c r="B68" s="672" t="s">
        <v>131</v>
      </c>
      <c r="C68" s="672" t="s">
        <v>136</v>
      </c>
      <c r="D68" s="672">
        <v>1.5062413E7</v>
      </c>
      <c r="E68" s="672" t="s">
        <v>69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1.8397649E7</v>
      </c>
      <c r="B69" s="672" t="s">
        <v>131</v>
      </c>
      <c r="C69" s="672" t="s">
        <v>174</v>
      </c>
      <c r="D69" s="672">
        <v>1.6285769E7</v>
      </c>
      <c r="E69" s="672" t="s">
        <v>69</v>
      </c>
      <c r="F69" s="672" t="s">
        <v>68</v>
      </c>
      <c r="G69" s="672"/>
      <c r="H69" s="672"/>
      <c r="I69" s="672"/>
      <c r="J69" s="672" t="str">
        <f t="shared" si="1"/>
        <v/>
      </c>
    </row>
    <row r="70" ht="14.25" customHeight="1">
      <c r="A70" s="672">
        <v>1.864574E7</v>
      </c>
      <c r="B70" s="672" t="s">
        <v>131</v>
      </c>
      <c r="C70" s="672" t="s">
        <v>161</v>
      </c>
      <c r="D70" s="672">
        <v>1.653386E7</v>
      </c>
      <c r="E70" s="672" t="s">
        <v>73</v>
      </c>
      <c r="F70" s="672" t="s">
        <v>72</v>
      </c>
      <c r="G70" s="672"/>
      <c r="H70" s="672"/>
      <c r="I70" s="672"/>
      <c r="J70" s="672" t="str">
        <f t="shared" si="1"/>
        <v/>
      </c>
    </row>
    <row r="71" ht="14.25" customHeight="1">
      <c r="A71" s="672">
        <v>2.1924628E7</v>
      </c>
      <c r="B71" s="672" t="s">
        <v>131</v>
      </c>
      <c r="C71" s="672" t="s">
        <v>151</v>
      </c>
      <c r="D71" s="672">
        <v>1.9762742E7</v>
      </c>
      <c r="E71" s="672" t="s">
        <v>69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7395299.0</v>
      </c>
      <c r="B72" s="672" t="s">
        <v>131</v>
      </c>
      <c r="C72" s="672" t="s">
        <v>162</v>
      </c>
      <c r="D72" s="672">
        <v>7527258.0</v>
      </c>
      <c r="E72" s="672" t="s">
        <v>72</v>
      </c>
      <c r="F72" s="672" t="s">
        <v>73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1.8416078E7</v>
      </c>
      <c r="B73" s="672" t="s">
        <v>131</v>
      </c>
      <c r="C73" s="672" t="s">
        <v>139</v>
      </c>
      <c r="D73" s="672">
        <v>1.6304198E7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2.2527498E7</v>
      </c>
      <c r="B74" s="672" t="s">
        <v>131</v>
      </c>
      <c r="C74" s="672" t="s">
        <v>175</v>
      </c>
      <c r="D74" s="672">
        <v>2.0365612E7</v>
      </c>
      <c r="E74" s="672" t="s">
        <v>68</v>
      </c>
      <c r="F74" s="672" t="s">
        <v>69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1.5264177E7</v>
      </c>
      <c r="B75" s="672" t="s">
        <v>131</v>
      </c>
      <c r="C75" s="672" t="s">
        <v>142</v>
      </c>
      <c r="D75" s="672">
        <v>1.3152267E7</v>
      </c>
      <c r="E75" s="672" t="s">
        <v>68</v>
      </c>
      <c r="F75" s="672" t="s">
        <v>69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1.7844541E7</v>
      </c>
      <c r="B76" s="672" t="s">
        <v>131</v>
      </c>
      <c r="C76" s="672" t="s">
        <v>163</v>
      </c>
      <c r="D76" s="672">
        <v>1.5732661E7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1.5184123E7</v>
      </c>
      <c r="B77" s="672" t="s">
        <v>131</v>
      </c>
      <c r="C77" s="672" t="s">
        <v>152</v>
      </c>
      <c r="D77" s="672">
        <v>1.3072209E7</v>
      </c>
      <c r="E77" s="672" t="s">
        <v>72</v>
      </c>
      <c r="F77" s="672" t="s">
        <v>73</v>
      </c>
      <c r="G77" s="672"/>
      <c r="H77" s="672"/>
      <c r="I77" s="672"/>
      <c r="J77" s="672" t="str">
        <f t="shared" si="1"/>
        <v/>
      </c>
    </row>
    <row r="78" ht="14.25" customHeight="1">
      <c r="A78" s="672">
        <v>9454973.0</v>
      </c>
      <c r="B78" s="672" t="s">
        <v>131</v>
      </c>
      <c r="C78" s="672" t="s">
        <v>153</v>
      </c>
      <c r="D78" s="672">
        <v>9617364.0</v>
      </c>
      <c r="E78" s="672" t="s">
        <v>72</v>
      </c>
      <c r="F78" s="672" t="s">
        <v>73</v>
      </c>
      <c r="G78" s="672"/>
      <c r="H78" s="672"/>
      <c r="I78" s="672"/>
      <c r="J78" s="672" t="str">
        <f t="shared" si="1"/>
        <v/>
      </c>
    </row>
    <row r="79" ht="14.25" customHeight="1">
      <c r="A79" s="672">
        <v>1.5583852E7</v>
      </c>
      <c r="B79" s="672" t="s">
        <v>131</v>
      </c>
      <c r="C79" s="672" t="s">
        <v>143</v>
      </c>
      <c r="D79" s="672">
        <v>1.3471972E7</v>
      </c>
      <c r="E79" s="672" t="s">
        <v>68</v>
      </c>
      <c r="F79" s="672" t="s">
        <v>69</v>
      </c>
      <c r="G79" s="672"/>
      <c r="H79" s="672"/>
      <c r="I79" s="672"/>
      <c r="J79" s="672" t="str">
        <f t="shared" si="1"/>
        <v/>
      </c>
    </row>
    <row r="80" ht="14.25" customHeight="1">
      <c r="A80" s="672">
        <v>2.2030267E7</v>
      </c>
      <c r="B80" s="672" t="s">
        <v>131</v>
      </c>
      <c r="C80" s="672" t="s">
        <v>164</v>
      </c>
      <c r="D80" s="672">
        <v>1.9868381E7</v>
      </c>
      <c r="E80" s="672" t="s">
        <v>68</v>
      </c>
      <c r="F80" s="672" t="s">
        <v>69</v>
      </c>
      <c r="G80" s="672"/>
      <c r="H80" s="672"/>
      <c r="I80" s="672"/>
      <c r="J80" s="672" t="str">
        <f t="shared" si="1"/>
        <v/>
      </c>
    </row>
    <row r="81" ht="14.25" customHeight="1">
      <c r="A81" s="672">
        <v>2.3162691E7</v>
      </c>
      <c r="B81" s="672" t="s">
        <v>131</v>
      </c>
      <c r="C81" s="672" t="s">
        <v>179</v>
      </c>
      <c r="D81" s="672">
        <v>2.1000805E7</v>
      </c>
      <c r="E81" s="672" t="s">
        <v>69</v>
      </c>
      <c r="F81" s="672" t="s">
        <v>68</v>
      </c>
      <c r="G81" s="672"/>
      <c r="H81" s="672"/>
      <c r="I81" s="672"/>
      <c r="J81" s="672" t="str">
        <f t="shared" si="1"/>
        <v/>
      </c>
    </row>
    <row r="82" ht="14.25" customHeight="1">
      <c r="A82" s="672">
        <v>1.4210713E7</v>
      </c>
      <c r="B82" s="672" t="s">
        <v>131</v>
      </c>
      <c r="C82" s="672" t="s">
        <v>178</v>
      </c>
      <c r="D82" s="672">
        <v>1.2090007E7</v>
      </c>
      <c r="E82" s="672" t="s">
        <v>69</v>
      </c>
      <c r="F82" s="672" t="s">
        <v>68</v>
      </c>
      <c r="G82" s="672"/>
      <c r="H82" s="672"/>
      <c r="I82" s="672"/>
      <c r="J82" s="672" t="str">
        <f t="shared" si="1"/>
        <v/>
      </c>
    </row>
    <row r="83" ht="14.25" customHeight="1">
      <c r="A83" s="672">
        <v>1.901199E7</v>
      </c>
      <c r="B83" s="672" t="s">
        <v>131</v>
      </c>
      <c r="C83" s="672" t="s">
        <v>180</v>
      </c>
      <c r="D83" s="672">
        <v>1.690011E7</v>
      </c>
      <c r="E83" s="672" t="s">
        <v>72</v>
      </c>
      <c r="F83" s="672" t="s">
        <v>73</v>
      </c>
      <c r="G83" s="672"/>
      <c r="H83" s="672"/>
      <c r="I83" s="672"/>
      <c r="J83" s="672" t="str">
        <f t="shared" si="1"/>
        <v/>
      </c>
    </row>
    <row r="84" ht="14.25" customHeight="1">
      <c r="A84" s="672">
        <v>8069441.0</v>
      </c>
      <c r="B84" s="672" t="s">
        <v>131</v>
      </c>
      <c r="C84" s="672" t="s">
        <v>181</v>
      </c>
      <c r="D84" s="672">
        <v>8201400.0</v>
      </c>
      <c r="E84" s="672" t="s">
        <v>72</v>
      </c>
      <c r="F84" s="672" t="s">
        <v>73</v>
      </c>
      <c r="G84" s="672"/>
      <c r="H84" s="672"/>
      <c r="I84" s="672"/>
      <c r="J84" s="672" t="str">
        <f t="shared" si="1"/>
        <v/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7420600.0</v>
      </c>
      <c r="B91" s="672" t="s">
        <v>182</v>
      </c>
      <c r="C91" s="672" t="s">
        <v>185</v>
      </c>
      <c r="D91" s="672">
        <v>7552559.0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2.2935403E7</v>
      </c>
      <c r="B92" s="672" t="s">
        <v>182</v>
      </c>
      <c r="C92" s="672" t="s">
        <v>195</v>
      </c>
      <c r="D92" s="672">
        <v>2.0773517E7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9935815.0</v>
      </c>
      <c r="B93" s="672" t="s">
        <v>182</v>
      </c>
      <c r="C93" s="672" t="s">
        <v>211</v>
      </c>
      <c r="D93" s="672">
        <v>1.0098206E7</v>
      </c>
      <c r="E93" s="672" t="s">
        <v>69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7856918.0</v>
      </c>
      <c r="B94" s="672" t="s">
        <v>182</v>
      </c>
      <c r="C94" s="672" t="s">
        <v>198</v>
      </c>
      <c r="D94" s="672">
        <v>7988877.0</v>
      </c>
      <c r="E94" s="672" t="s">
        <v>72</v>
      </c>
      <c r="F94" s="672" t="s">
        <v>68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8052362.0</v>
      </c>
      <c r="B95" s="672" t="s">
        <v>182</v>
      </c>
      <c r="C95" s="672" t="s">
        <v>189</v>
      </c>
      <c r="D95" s="672">
        <v>8184321.0</v>
      </c>
      <c r="E95" s="672" t="s">
        <v>69</v>
      </c>
      <c r="F95" s="672" t="s">
        <v>72</v>
      </c>
      <c r="G95" s="672"/>
      <c r="H95" s="672"/>
      <c r="I95" s="672"/>
      <c r="J95" s="672" t="str">
        <f t="shared" si="1"/>
        <v/>
      </c>
    </row>
    <row r="96" ht="14.25" customHeight="1">
      <c r="A96" s="672">
        <v>8614730.0</v>
      </c>
      <c r="B96" s="672" t="s">
        <v>182</v>
      </c>
      <c r="C96" s="672" t="s">
        <v>192</v>
      </c>
      <c r="D96" s="672">
        <v>8746689.0</v>
      </c>
      <c r="E96" s="672" t="s">
        <v>72</v>
      </c>
      <c r="F96" s="672" t="s">
        <v>73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1.3899486E7</v>
      </c>
      <c r="B97" s="672" t="s">
        <v>182</v>
      </c>
      <c r="C97" s="672" t="s">
        <v>212</v>
      </c>
      <c r="D97" s="672">
        <v>1.177878E7</v>
      </c>
      <c r="E97" s="672" t="s">
        <v>72</v>
      </c>
      <c r="F97" s="672" t="s">
        <v>69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1.4506184E7</v>
      </c>
      <c r="B98" s="672" t="s">
        <v>182</v>
      </c>
      <c r="C98" s="672" t="s">
        <v>188</v>
      </c>
      <c r="D98" s="672">
        <v>1.2394389E7</v>
      </c>
      <c r="E98" s="672" t="s">
        <v>69</v>
      </c>
      <c r="F98" s="672" t="s">
        <v>73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1.6218531E7</v>
      </c>
      <c r="B99" s="672" t="s">
        <v>182</v>
      </c>
      <c r="C99" s="672" t="s">
        <v>199</v>
      </c>
      <c r="D99" s="672">
        <v>1.4106651E7</v>
      </c>
      <c r="E99" s="672" t="s">
        <v>69</v>
      </c>
      <c r="F99" s="672" t="s">
        <v>68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1.8770327E7</v>
      </c>
      <c r="B100" s="672" t="s">
        <v>182</v>
      </c>
      <c r="C100" s="672" t="s">
        <v>216</v>
      </c>
      <c r="D100" s="672">
        <v>1.6658447E7</v>
      </c>
      <c r="E100" s="672" t="s">
        <v>72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1.5033622E7</v>
      </c>
      <c r="B101" s="672" t="s">
        <v>182</v>
      </c>
      <c r="C101" s="672" t="s">
        <v>203</v>
      </c>
      <c r="D101" s="672">
        <v>1.292171E7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2993619.0</v>
      </c>
      <c r="B102" s="672" t="s">
        <v>182</v>
      </c>
      <c r="C102" s="672" t="s">
        <v>213</v>
      </c>
      <c r="D102" s="672">
        <v>3125578.0</v>
      </c>
      <c r="E102" s="672" t="s">
        <v>73</v>
      </c>
      <c r="F102" s="672" t="s">
        <v>68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3350702.0</v>
      </c>
      <c r="B103" s="672" t="s">
        <v>182</v>
      </c>
      <c r="C103" s="672" t="s">
        <v>229</v>
      </c>
      <c r="D103" s="672">
        <v>3482661.0</v>
      </c>
      <c r="E103" s="672" t="s">
        <v>68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8348711.0</v>
      </c>
      <c r="B104" s="672" t="s">
        <v>182</v>
      </c>
      <c r="C104" s="672" t="s">
        <v>183</v>
      </c>
      <c r="D104" s="672">
        <v>8480670.0</v>
      </c>
      <c r="E104" s="672" t="s">
        <v>72</v>
      </c>
      <c r="F104" s="672" t="s">
        <v>69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7435995.0</v>
      </c>
      <c r="B105" s="672" t="s">
        <v>182</v>
      </c>
      <c r="C105" s="672" t="s">
        <v>222</v>
      </c>
      <c r="D105" s="672">
        <v>7567954.0</v>
      </c>
      <c r="E105" s="672" t="s">
        <v>73</v>
      </c>
      <c r="F105" s="672" t="s">
        <v>72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1.3902263E7</v>
      </c>
      <c r="B106" s="672" t="s">
        <v>182</v>
      </c>
      <c r="C106" s="672" t="s">
        <v>225</v>
      </c>
      <c r="D106" s="672">
        <v>1.1781557E7</v>
      </c>
      <c r="E106" s="672" t="s">
        <v>72</v>
      </c>
      <c r="F106" s="672" t="s">
        <v>73</v>
      </c>
      <c r="G106" s="672"/>
      <c r="H106" s="672"/>
      <c r="I106" s="672"/>
      <c r="J106" s="672" t="str">
        <f t="shared" si="1"/>
        <v/>
      </c>
    </row>
    <row r="107" ht="14.25" customHeight="1">
      <c r="A107" s="672">
        <v>1.4387294E7</v>
      </c>
      <c r="B107" s="672" t="s">
        <v>182</v>
      </c>
      <c r="C107" s="672" t="s">
        <v>219</v>
      </c>
      <c r="D107" s="672">
        <v>1.226659E7</v>
      </c>
      <c r="E107" s="672" t="s">
        <v>72</v>
      </c>
      <c r="F107" s="672" t="s">
        <v>73</v>
      </c>
      <c r="G107" s="672"/>
      <c r="H107" s="672"/>
      <c r="I107" s="672"/>
      <c r="J107" s="672" t="str">
        <f t="shared" si="1"/>
        <v/>
      </c>
    </row>
    <row r="108" ht="14.25" customHeight="1">
      <c r="A108" s="672">
        <v>2.1587247E7</v>
      </c>
      <c r="B108" s="672" t="s">
        <v>182</v>
      </c>
      <c r="C108" s="672" t="s">
        <v>204</v>
      </c>
      <c r="D108" s="672">
        <v>1.9425361E7</v>
      </c>
      <c r="E108" s="672" t="s">
        <v>73</v>
      </c>
      <c r="F108" s="672" t="s">
        <v>72</v>
      </c>
      <c r="G108" s="672" t="s">
        <v>205</v>
      </c>
      <c r="H108" s="672">
        <v>1.0</v>
      </c>
      <c r="I108" s="672" t="s">
        <v>72</v>
      </c>
      <c r="J108" s="672" t="str">
        <f t="shared" si="1"/>
        <v>D*1</v>
      </c>
    </row>
    <row r="109" ht="14.25" customHeight="1">
      <c r="A109" s="672">
        <v>1.9369174E7</v>
      </c>
      <c r="B109" s="672" t="s">
        <v>182</v>
      </c>
      <c r="C109" s="672" t="s">
        <v>201</v>
      </c>
      <c r="D109" s="672">
        <v>1.7257294E7</v>
      </c>
      <c r="E109" s="672" t="s">
        <v>69</v>
      </c>
      <c r="F109" s="672" t="s">
        <v>73</v>
      </c>
      <c r="G109" s="672" t="s">
        <v>202</v>
      </c>
      <c r="H109" s="672"/>
      <c r="I109" s="672"/>
      <c r="J109" s="672" t="str">
        <f t="shared" si="1"/>
        <v/>
      </c>
    </row>
    <row r="110" ht="14.25" customHeight="1">
      <c r="A110" s="672">
        <v>1.8883796E7</v>
      </c>
      <c r="B110" s="672" t="s">
        <v>182</v>
      </c>
      <c r="C110" s="672" t="s">
        <v>214</v>
      </c>
      <c r="D110" s="672">
        <v>1.6771916E7</v>
      </c>
      <c r="E110" s="672" t="s">
        <v>72</v>
      </c>
      <c r="F110" s="672" t="s">
        <v>73</v>
      </c>
      <c r="G110" s="672" t="s">
        <v>215</v>
      </c>
      <c r="H110" s="672"/>
      <c r="I110" s="672"/>
      <c r="J110" s="672" t="str">
        <f t="shared" si="1"/>
        <v/>
      </c>
    </row>
    <row r="111" ht="14.25" customHeight="1">
      <c r="A111" s="672">
        <v>8835905.0</v>
      </c>
      <c r="B111" s="672" t="s">
        <v>182</v>
      </c>
      <c r="C111" s="672" t="s">
        <v>186</v>
      </c>
      <c r="D111" s="672">
        <v>8967864.0</v>
      </c>
      <c r="E111" s="672" t="s">
        <v>73</v>
      </c>
      <c r="F111" s="672" t="s">
        <v>72</v>
      </c>
      <c r="G111" s="672" t="s">
        <v>187</v>
      </c>
      <c r="H111" s="672"/>
      <c r="I111" s="672"/>
      <c r="J111" s="672" t="str">
        <f t="shared" si="1"/>
        <v/>
      </c>
    </row>
    <row r="112" ht="14.25" customHeight="1">
      <c r="A112" s="672">
        <v>1.584399E7</v>
      </c>
      <c r="B112" s="672" t="s">
        <v>182</v>
      </c>
      <c r="C112" s="672" t="s">
        <v>196</v>
      </c>
      <c r="D112" s="672">
        <v>1.373211E7</v>
      </c>
      <c r="E112" s="672" t="s">
        <v>73</v>
      </c>
      <c r="F112" s="672" t="s">
        <v>69</v>
      </c>
      <c r="G112" s="672" t="s">
        <v>197</v>
      </c>
      <c r="H112" s="672"/>
      <c r="I112" s="672"/>
      <c r="J112" s="672" t="str">
        <f t="shared" si="1"/>
        <v/>
      </c>
    </row>
    <row r="113" ht="14.25" customHeight="1">
      <c r="A113" s="672">
        <v>2.1594118E7</v>
      </c>
      <c r="B113" s="672" t="s">
        <v>182</v>
      </c>
      <c r="C113" s="672" t="s">
        <v>190</v>
      </c>
      <c r="D113" s="672">
        <v>1.9432232E7</v>
      </c>
      <c r="E113" s="672" t="s">
        <v>69</v>
      </c>
      <c r="F113" s="672" t="s">
        <v>73</v>
      </c>
      <c r="G113" s="672" t="s">
        <v>191</v>
      </c>
      <c r="H113" s="672"/>
      <c r="I113" s="672"/>
      <c r="J113" s="672" t="str">
        <f t="shared" si="1"/>
        <v/>
      </c>
    </row>
    <row r="114" ht="14.25" customHeight="1">
      <c r="A114" s="672">
        <v>2787263.0</v>
      </c>
      <c r="B114" s="672" t="s">
        <v>182</v>
      </c>
      <c r="C114" s="672" t="s">
        <v>223</v>
      </c>
      <c r="D114" s="672">
        <v>2919222.0</v>
      </c>
      <c r="E114" s="672" t="s">
        <v>69</v>
      </c>
      <c r="F114" s="672" t="s">
        <v>73</v>
      </c>
      <c r="G114" s="672" t="s">
        <v>224</v>
      </c>
      <c r="H114" s="672"/>
      <c r="I114" s="672"/>
      <c r="J114" s="672" t="str">
        <f t="shared" si="1"/>
        <v/>
      </c>
    </row>
    <row r="115" ht="14.25" customHeight="1">
      <c r="A115" s="672">
        <v>6616460.0</v>
      </c>
      <c r="B115" s="672" t="s">
        <v>182</v>
      </c>
      <c r="C115" s="672" t="s">
        <v>217</v>
      </c>
      <c r="D115" s="672">
        <v>6748419.0</v>
      </c>
      <c r="E115" s="672" t="s">
        <v>72</v>
      </c>
      <c r="F115" s="672" t="s">
        <v>73</v>
      </c>
      <c r="G115" s="672" t="s">
        <v>218</v>
      </c>
      <c r="H115" s="672"/>
      <c r="I115" s="672"/>
      <c r="J115" s="672" t="str">
        <f t="shared" si="1"/>
        <v/>
      </c>
    </row>
    <row r="116" ht="14.25" customHeight="1">
      <c r="A116" s="672">
        <v>1.5116491E7</v>
      </c>
      <c r="B116" s="672" t="s">
        <v>182</v>
      </c>
      <c r="C116" s="672" t="s">
        <v>193</v>
      </c>
      <c r="D116" s="672">
        <v>1.3004578E7</v>
      </c>
      <c r="E116" s="672" t="s">
        <v>69</v>
      </c>
      <c r="F116" s="672" t="s">
        <v>73</v>
      </c>
      <c r="G116" s="672" t="s">
        <v>194</v>
      </c>
      <c r="H116" s="672"/>
      <c r="I116" s="672"/>
      <c r="J116" s="672" t="str">
        <f t="shared" si="1"/>
        <v/>
      </c>
    </row>
    <row r="117" ht="14.25" customHeight="1">
      <c r="A117" s="672">
        <v>2.3363739E7</v>
      </c>
      <c r="B117" s="672" t="s">
        <v>182</v>
      </c>
      <c r="C117" s="672" t="s">
        <v>220</v>
      </c>
      <c r="D117" s="672">
        <v>2.1201853E7</v>
      </c>
      <c r="E117" s="672" t="s">
        <v>68</v>
      </c>
      <c r="F117" s="672" t="s">
        <v>69</v>
      </c>
      <c r="G117" s="672" t="s">
        <v>221</v>
      </c>
      <c r="H117" s="672"/>
      <c r="I117" s="672"/>
      <c r="J117" s="672" t="str">
        <f t="shared" si="1"/>
        <v/>
      </c>
    </row>
    <row r="118" ht="14.25" customHeight="1">
      <c r="A118" s="672">
        <v>5674609.0</v>
      </c>
      <c r="B118" s="672" t="s">
        <v>182</v>
      </c>
      <c r="C118" s="672" t="s">
        <v>226</v>
      </c>
      <c r="D118" s="672">
        <v>5806568.0</v>
      </c>
      <c r="E118" s="672" t="s">
        <v>68</v>
      </c>
      <c r="F118" s="672" t="s">
        <v>69</v>
      </c>
      <c r="G118" s="672" t="s">
        <v>227</v>
      </c>
      <c r="H118" s="672"/>
      <c r="I118" s="672"/>
      <c r="J118" s="672" t="str">
        <f t="shared" si="1"/>
        <v/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6149881.0</v>
      </c>
      <c r="B122" s="672" t="s">
        <v>228</v>
      </c>
      <c r="C122" s="672" t="s">
        <v>235</v>
      </c>
      <c r="D122" s="672">
        <v>6281840.0</v>
      </c>
      <c r="E122" s="672" t="s">
        <v>72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2.3973662E7</v>
      </c>
      <c r="B125" s="672" t="s">
        <v>236</v>
      </c>
      <c r="C125" s="672" t="s">
        <v>240</v>
      </c>
      <c r="D125" s="672">
        <v>2.1827515E7</v>
      </c>
      <c r="E125" s="672" t="s">
        <v>69</v>
      </c>
      <c r="F125" s="672" t="s">
        <v>68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1.8192436E7</v>
      </c>
      <c r="B126" s="672" t="s">
        <v>236</v>
      </c>
      <c r="C126" s="672" t="s">
        <v>241</v>
      </c>
      <c r="D126" s="672">
        <v>1.6080556E7</v>
      </c>
      <c r="E126" s="672" t="s">
        <v>68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2.1713336E7</v>
      </c>
      <c r="B127" s="672" t="s">
        <v>236</v>
      </c>
      <c r="C127" s="672" t="s">
        <v>243</v>
      </c>
      <c r="D127" s="672">
        <v>1.955145E7</v>
      </c>
      <c r="E127" s="672" t="s">
        <v>72</v>
      </c>
      <c r="F127" s="672" t="s">
        <v>69</v>
      </c>
      <c r="G127" s="672"/>
      <c r="H127" s="672"/>
      <c r="I127" s="672"/>
      <c r="J127" s="672" t="str">
        <f t="shared" si="1"/>
        <v/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1.891845E7</v>
      </c>
      <c r="B133" s="672" t="s">
        <v>253</v>
      </c>
      <c r="C133" s="672" t="s">
        <v>257</v>
      </c>
      <c r="D133" s="672">
        <v>1.680657E7</v>
      </c>
      <c r="E133" s="672" t="s">
        <v>72</v>
      </c>
      <c r="F133" s="672" t="s">
        <v>73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8889614.0</v>
      </c>
      <c r="B134" s="672" t="s">
        <v>253</v>
      </c>
      <c r="C134" s="672" t="s">
        <v>260</v>
      </c>
      <c r="D134" s="672">
        <v>9021573.0</v>
      </c>
      <c r="E134" s="672" t="s">
        <v>69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1.4550473E7</v>
      </c>
      <c r="B135" s="672" t="s">
        <v>253</v>
      </c>
      <c r="C135" s="672" t="s">
        <v>268</v>
      </c>
      <c r="D135" s="672">
        <v>1.2438674E7</v>
      </c>
      <c r="E135" s="672" t="s">
        <v>69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2776457.0</v>
      </c>
      <c r="B136" s="672" t="s">
        <v>253</v>
      </c>
      <c r="C136" s="672" t="s">
        <v>269</v>
      </c>
      <c r="D136" s="672">
        <v>2908416.0</v>
      </c>
      <c r="E136" s="672" t="s">
        <v>72</v>
      </c>
      <c r="F136" s="672" t="s">
        <v>68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2.3617816E7</v>
      </c>
      <c r="B137" s="672" t="s">
        <v>253</v>
      </c>
      <c r="C137" s="672" t="s">
        <v>270</v>
      </c>
      <c r="D137" s="672">
        <v>2.145593E7</v>
      </c>
      <c r="E137" s="672" t="s">
        <v>73</v>
      </c>
      <c r="F137" s="672" t="s">
        <v>72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1.9189088E7</v>
      </c>
      <c r="B138" s="672" t="s">
        <v>253</v>
      </c>
      <c r="C138" s="672" t="s">
        <v>271</v>
      </c>
      <c r="D138" s="672">
        <v>1.7077208E7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1.5307078E7</v>
      </c>
      <c r="B139" s="672" t="s">
        <v>253</v>
      </c>
      <c r="C139" s="672" t="s">
        <v>266</v>
      </c>
      <c r="D139" s="672">
        <v>1.319518E7</v>
      </c>
      <c r="E139" s="672" t="s">
        <v>68</v>
      </c>
      <c r="F139" s="672" t="s">
        <v>73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1.5183736E7</v>
      </c>
      <c r="B140" s="672" t="s">
        <v>253</v>
      </c>
      <c r="C140" s="672" t="s">
        <v>282</v>
      </c>
      <c r="D140" s="672">
        <v>1.3071822E7</v>
      </c>
      <c r="E140" s="672" t="s">
        <v>68</v>
      </c>
      <c r="F140" s="672" t="s">
        <v>69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1.9516061E7</v>
      </c>
      <c r="B141" s="672" t="s">
        <v>253</v>
      </c>
      <c r="C141" s="672" t="s">
        <v>273</v>
      </c>
      <c r="D141" s="672">
        <v>1.7404181E7</v>
      </c>
      <c r="E141" s="672" t="s">
        <v>68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2.2035316E7</v>
      </c>
      <c r="B142" s="672" t="s">
        <v>253</v>
      </c>
      <c r="C142" s="672" t="s">
        <v>265</v>
      </c>
      <c r="D142" s="672">
        <v>1.987343E7</v>
      </c>
      <c r="E142" s="672" t="s">
        <v>69</v>
      </c>
      <c r="F142" s="672" t="s">
        <v>68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1.5917106E7</v>
      </c>
      <c r="B143" s="672" t="s">
        <v>253</v>
      </c>
      <c r="C143" s="672" t="s">
        <v>276</v>
      </c>
      <c r="D143" s="672">
        <v>1.3805226E7</v>
      </c>
      <c r="E143" s="672" t="s">
        <v>73</v>
      </c>
      <c r="F143" s="672" t="s">
        <v>72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2.1563503E7</v>
      </c>
      <c r="B144" s="672" t="s">
        <v>253</v>
      </c>
      <c r="C144" s="672" t="s">
        <v>277</v>
      </c>
      <c r="D144" s="672">
        <v>1.9401617E7</v>
      </c>
      <c r="E144" s="672" t="s">
        <v>68</v>
      </c>
      <c r="F144" s="672" t="s">
        <v>73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1.4985047E7</v>
      </c>
      <c r="B145" s="672" t="s">
        <v>253</v>
      </c>
      <c r="C145" s="672" t="s">
        <v>284</v>
      </c>
      <c r="D145" s="672">
        <v>1.2873115E7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1.6177232E7</v>
      </c>
      <c r="B146" s="672" t="s">
        <v>253</v>
      </c>
      <c r="C146" s="672" t="s">
        <v>278</v>
      </c>
      <c r="D146" s="672">
        <v>1.4065352E7</v>
      </c>
      <c r="E146" s="672" t="s">
        <v>69</v>
      </c>
      <c r="F146" s="672" t="s">
        <v>68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1.7809875E7</v>
      </c>
      <c r="B147" s="672" t="s">
        <v>253</v>
      </c>
      <c r="C147" s="672" t="s">
        <v>285</v>
      </c>
      <c r="D147" s="672">
        <v>1.5697995E7</v>
      </c>
      <c r="E147" s="672" t="s">
        <v>68</v>
      </c>
      <c r="F147" s="672" t="s">
        <v>69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1.5114737E7</v>
      </c>
      <c r="B148" s="672" t="s">
        <v>253</v>
      </c>
      <c r="C148" s="672" t="s">
        <v>279</v>
      </c>
      <c r="D148" s="672">
        <v>1.3002824E7</v>
      </c>
      <c r="E148" s="672" t="s">
        <v>72</v>
      </c>
      <c r="F148" s="672" t="s">
        <v>73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1.498832E7</v>
      </c>
      <c r="B149" s="672" t="s">
        <v>253</v>
      </c>
      <c r="C149" s="672" t="s">
        <v>274</v>
      </c>
      <c r="D149" s="672">
        <v>1.2876386E7</v>
      </c>
      <c r="E149" s="672" t="s">
        <v>72</v>
      </c>
      <c r="F149" s="672" t="s">
        <v>68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1.8858575E7</v>
      </c>
      <c r="B150" s="672" t="s">
        <v>253</v>
      </c>
      <c r="C150" s="672" t="s">
        <v>267</v>
      </c>
      <c r="D150" s="672">
        <v>1.6746695E7</v>
      </c>
      <c r="E150" s="672" t="s">
        <v>69</v>
      </c>
      <c r="F150" s="672" t="s">
        <v>73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1.4950421E7</v>
      </c>
      <c r="B151" s="672" t="s">
        <v>253</v>
      </c>
      <c r="C151" s="672" t="s">
        <v>272</v>
      </c>
      <c r="D151" s="672">
        <v>1.2838495E7</v>
      </c>
      <c r="E151" s="672" t="s">
        <v>73</v>
      </c>
      <c r="F151" s="672" t="s">
        <v>68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6979960.0</v>
      </c>
      <c r="B152" s="672" t="s">
        <v>253</v>
      </c>
      <c r="C152" s="672" t="s">
        <v>295</v>
      </c>
      <c r="D152" s="672">
        <v>7111919.0</v>
      </c>
      <c r="E152" s="672" t="s">
        <v>68</v>
      </c>
      <c r="F152" s="672" t="s">
        <v>69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7163992.0</v>
      </c>
      <c r="B153" s="672" t="s">
        <v>253</v>
      </c>
      <c r="C153" s="672" t="s">
        <v>261</v>
      </c>
      <c r="D153" s="672">
        <v>7295951.0</v>
      </c>
      <c r="E153" s="672" t="s">
        <v>69</v>
      </c>
      <c r="F153" s="672" t="s">
        <v>68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2.1901737E7</v>
      </c>
      <c r="B154" s="672" t="s">
        <v>253</v>
      </c>
      <c r="C154" s="672" t="s">
        <v>280</v>
      </c>
      <c r="D154" s="672">
        <v>1.9739851E7</v>
      </c>
      <c r="E154" s="672" t="s">
        <v>68</v>
      </c>
      <c r="F154" s="672" t="s">
        <v>72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2.3765407E7</v>
      </c>
      <c r="B155" s="672" t="s">
        <v>253</v>
      </c>
      <c r="C155" s="672" t="s">
        <v>262</v>
      </c>
      <c r="D155" s="672">
        <v>2.1603521E7</v>
      </c>
      <c r="E155" s="672" t="s">
        <v>69</v>
      </c>
      <c r="F155" s="672" t="s">
        <v>73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1.7045955E7</v>
      </c>
      <c r="B156" s="672" t="s">
        <v>253</v>
      </c>
      <c r="C156" s="672" t="s">
        <v>292</v>
      </c>
      <c r="D156" s="672">
        <v>1.4934075E7</v>
      </c>
      <c r="E156" s="672" t="s">
        <v>73</v>
      </c>
      <c r="F156" s="672" t="s">
        <v>72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1.8794929E7</v>
      </c>
      <c r="B157" s="672" t="s">
        <v>253</v>
      </c>
      <c r="C157" s="672" t="s">
        <v>286</v>
      </c>
      <c r="D157" s="672">
        <v>1.6683049E7</v>
      </c>
      <c r="E157" s="672" t="s">
        <v>69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1.4841825E7</v>
      </c>
      <c r="B158" s="672" t="s">
        <v>253</v>
      </c>
      <c r="C158" s="672" t="s">
        <v>275</v>
      </c>
      <c r="D158" s="672">
        <v>1.2729892E7</v>
      </c>
      <c r="E158" s="672" t="s">
        <v>73</v>
      </c>
      <c r="F158" s="672" t="s">
        <v>72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1.6819358E7</v>
      </c>
      <c r="B159" s="672" t="s">
        <v>253</v>
      </c>
      <c r="C159" s="672" t="s">
        <v>281</v>
      </c>
      <c r="D159" s="672">
        <v>1.4707478E7</v>
      </c>
      <c r="E159" s="672" t="s">
        <v>68</v>
      </c>
      <c r="F159" s="672" t="s">
        <v>69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1.3385432E7</v>
      </c>
      <c r="B160" s="672" t="s">
        <v>253</v>
      </c>
      <c r="C160" s="672" t="s">
        <v>283</v>
      </c>
      <c r="D160" s="672">
        <v>1.1229756E7</v>
      </c>
      <c r="E160" s="672" t="s">
        <v>72</v>
      </c>
      <c r="F160" s="672" t="s">
        <v>73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1.3555396E7</v>
      </c>
      <c r="B161" s="672" t="s">
        <v>253</v>
      </c>
      <c r="C161" s="672" t="s">
        <v>287</v>
      </c>
      <c r="D161" s="672">
        <v>1.139972E7</v>
      </c>
      <c r="E161" s="672" t="s">
        <v>69</v>
      </c>
      <c r="F161" s="672" t="s">
        <v>73</v>
      </c>
      <c r="G161" s="672"/>
      <c r="H161" s="672"/>
      <c r="I161" s="672"/>
      <c r="J161" s="672" t="str">
        <f t="shared" si="1"/>
        <v/>
      </c>
    </row>
    <row r="162" ht="14.25" customHeight="1">
      <c r="A162" s="672">
        <v>1.3550908E7</v>
      </c>
      <c r="B162" s="672" t="s">
        <v>253</v>
      </c>
      <c r="C162" s="672" t="s">
        <v>294</v>
      </c>
      <c r="D162" s="672">
        <v>1.1395232E7</v>
      </c>
      <c r="E162" s="672" t="s">
        <v>69</v>
      </c>
      <c r="F162" s="672" t="s">
        <v>68</v>
      </c>
      <c r="G162" s="672"/>
      <c r="H162" s="672"/>
      <c r="I162" s="672"/>
      <c r="J162" s="672" t="str">
        <f t="shared" si="1"/>
        <v/>
      </c>
    </row>
    <row r="163" ht="14.25" customHeight="1">
      <c r="A163" s="672">
        <v>2.1796454E7</v>
      </c>
      <c r="B163" s="672" t="s">
        <v>253</v>
      </c>
      <c r="C163" s="672" t="s">
        <v>293</v>
      </c>
      <c r="D163" s="672">
        <v>1.9634568E7</v>
      </c>
      <c r="E163" s="672" t="s">
        <v>72</v>
      </c>
      <c r="F163" s="672" t="s">
        <v>69</v>
      </c>
      <c r="G163" s="672"/>
      <c r="H163" s="672"/>
      <c r="I163" s="672"/>
      <c r="J163" s="672" t="str">
        <f t="shared" si="1"/>
        <v/>
      </c>
    </row>
    <row r="164" ht="14.25" customHeight="1">
      <c r="A164" s="672">
        <v>2.4003781E7</v>
      </c>
      <c r="B164" s="672" t="s">
        <v>253</v>
      </c>
      <c r="C164" s="672" t="s">
        <v>263</v>
      </c>
      <c r="D164" s="672">
        <v>2.1857634E7</v>
      </c>
      <c r="E164" s="672" t="s">
        <v>72</v>
      </c>
      <c r="F164" s="672" t="s">
        <v>73</v>
      </c>
      <c r="G164" s="672" t="s">
        <v>264</v>
      </c>
      <c r="H164" s="672"/>
      <c r="I164" s="672"/>
      <c r="J164" s="672" t="str">
        <f t="shared" si="1"/>
        <v/>
      </c>
    </row>
    <row r="165" ht="14.25" customHeight="1">
      <c r="A165" s="672">
        <v>1.3813647E7</v>
      </c>
      <c r="B165" s="672" t="s">
        <v>253</v>
      </c>
      <c r="C165" s="672" t="s">
        <v>258</v>
      </c>
      <c r="D165" s="672">
        <v>1.1692941E7</v>
      </c>
      <c r="E165" s="672" t="s">
        <v>72</v>
      </c>
      <c r="F165" s="672" t="s">
        <v>73</v>
      </c>
      <c r="G165" s="672" t="s">
        <v>259</v>
      </c>
      <c r="H165" s="672"/>
      <c r="I165" s="672"/>
      <c r="J165" s="672" t="str">
        <f t="shared" si="1"/>
        <v/>
      </c>
    </row>
    <row r="166" ht="14.25" customHeight="1">
      <c r="A166" s="672">
        <v>2.2813782E7</v>
      </c>
      <c r="B166" s="672" t="s">
        <v>253</v>
      </c>
      <c r="C166" s="672" t="s">
        <v>288</v>
      </c>
      <c r="D166" s="672">
        <v>2.0651896E7</v>
      </c>
      <c r="E166" s="672" t="s">
        <v>73</v>
      </c>
      <c r="F166" s="672" t="s">
        <v>72</v>
      </c>
      <c r="G166" s="672" t="s">
        <v>289</v>
      </c>
      <c r="H166" s="672"/>
      <c r="I166" s="672"/>
      <c r="J166" s="672" t="str">
        <f t="shared" si="1"/>
        <v/>
      </c>
    </row>
    <row r="167" ht="14.25" customHeight="1">
      <c r="A167" s="672">
        <v>2.2813783E7</v>
      </c>
      <c r="B167" s="672" t="s">
        <v>253</v>
      </c>
      <c r="C167" s="672" t="s">
        <v>290</v>
      </c>
      <c r="D167" s="672">
        <v>2.0651897E7</v>
      </c>
      <c r="E167" s="672" t="s">
        <v>69</v>
      </c>
      <c r="F167" s="672" t="s">
        <v>73</v>
      </c>
      <c r="G167" s="672" t="s">
        <v>291</v>
      </c>
      <c r="H167" s="672"/>
      <c r="I167" s="672"/>
      <c r="J167" s="672" t="str">
        <f t="shared" si="1"/>
        <v/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2.2446335E7</v>
      </c>
      <c r="B170" s="672" t="s">
        <v>297</v>
      </c>
      <c r="C170" s="672" t="s">
        <v>302</v>
      </c>
      <c r="D170" s="672">
        <v>2.0284449E7</v>
      </c>
      <c r="E170" s="672" t="s">
        <v>68</v>
      </c>
      <c r="F170" s="672" t="s">
        <v>69</v>
      </c>
      <c r="G170" s="672"/>
      <c r="H170" s="672"/>
      <c r="I170" s="672"/>
      <c r="J170" s="672" t="str">
        <f t="shared" si="1"/>
        <v/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/>
      <c r="I171" s="672"/>
      <c r="J171" s="672" t="str">
        <f t="shared" si="1"/>
        <v/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7957490.0</v>
      </c>
      <c r="B178" s="672" t="s">
        <v>309</v>
      </c>
      <c r="C178" s="672" t="s">
        <v>316</v>
      </c>
      <c r="D178" s="672">
        <v>8089449.0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2.1256923E7</v>
      </c>
      <c r="B179" s="672" t="s">
        <v>309</v>
      </c>
      <c r="C179" s="672" t="s">
        <v>335</v>
      </c>
      <c r="D179" s="672">
        <v>1.9095037E7</v>
      </c>
      <c r="E179" s="672" t="s">
        <v>69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1.495141E7</v>
      </c>
      <c r="B180" s="672" t="s">
        <v>309</v>
      </c>
      <c r="C180" s="672" t="s">
        <v>363</v>
      </c>
      <c r="D180" s="672">
        <v>1.2839484E7</v>
      </c>
      <c r="E180" s="672" t="s">
        <v>72</v>
      </c>
      <c r="F180" s="672" t="s">
        <v>73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1.9172906E7</v>
      </c>
      <c r="B181" s="672" t="s">
        <v>309</v>
      </c>
      <c r="C181" s="672" t="s">
        <v>386</v>
      </c>
      <c r="D181" s="672">
        <v>1.7061026E7</v>
      </c>
      <c r="E181" s="672" t="s">
        <v>69</v>
      </c>
      <c r="F181" s="672" t="s">
        <v>68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1.4546643E7</v>
      </c>
      <c r="B182" s="672" t="s">
        <v>309</v>
      </c>
      <c r="C182" s="672" t="s">
        <v>364</v>
      </c>
      <c r="D182" s="672">
        <v>1.2434844E7</v>
      </c>
      <c r="E182" s="672" t="s">
        <v>73</v>
      </c>
      <c r="F182" s="672" t="s">
        <v>72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1.7272977E7</v>
      </c>
      <c r="B183" s="672" t="s">
        <v>309</v>
      </c>
      <c r="C183" s="672" t="s">
        <v>365</v>
      </c>
      <c r="D183" s="672">
        <v>1.5161097E7</v>
      </c>
      <c r="E183" s="672" t="s">
        <v>68</v>
      </c>
      <c r="F183" s="672" t="s">
        <v>69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1.4908883E7</v>
      </c>
      <c r="B184" s="672" t="s">
        <v>309</v>
      </c>
      <c r="C184" s="672" t="s">
        <v>381</v>
      </c>
      <c r="D184" s="672">
        <v>1.279695E7</v>
      </c>
      <c r="E184" s="672" t="s">
        <v>69</v>
      </c>
      <c r="F184" s="672" t="s">
        <v>68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1.5052716E7</v>
      </c>
      <c r="B185" s="672" t="s">
        <v>309</v>
      </c>
      <c r="C185" s="672" t="s">
        <v>382</v>
      </c>
      <c r="D185" s="672">
        <v>1.2940807E7</v>
      </c>
      <c r="E185" s="672" t="s">
        <v>69</v>
      </c>
      <c r="F185" s="672" t="s">
        <v>72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4571642.0</v>
      </c>
      <c r="B186" s="672" t="s">
        <v>309</v>
      </c>
      <c r="C186" s="672" t="s">
        <v>370</v>
      </c>
      <c r="D186" s="672">
        <v>4703601.0</v>
      </c>
      <c r="E186" s="672" t="s">
        <v>69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4204033.0</v>
      </c>
      <c r="B187" s="672" t="s">
        <v>309</v>
      </c>
      <c r="C187" s="672" t="s">
        <v>353</v>
      </c>
      <c r="D187" s="672">
        <v>4335992.0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7619465.0</v>
      </c>
      <c r="B188" s="672" t="s">
        <v>309</v>
      </c>
      <c r="C188" s="672" t="s">
        <v>375</v>
      </c>
      <c r="D188" s="672">
        <v>7751424.0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4674706.0</v>
      </c>
      <c r="B189" s="672" t="s">
        <v>309</v>
      </c>
      <c r="C189" s="672" t="s">
        <v>356</v>
      </c>
      <c r="D189" s="672">
        <v>4806665.0</v>
      </c>
      <c r="E189" s="672" t="s">
        <v>68</v>
      </c>
      <c r="F189" s="672" t="s">
        <v>72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1.3596967E7</v>
      </c>
      <c r="B190" s="672" t="s">
        <v>309</v>
      </c>
      <c r="C190" s="672" t="s">
        <v>376</v>
      </c>
      <c r="D190" s="672">
        <v>1.1441291E7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1.3198362E7</v>
      </c>
      <c r="B191" s="672" t="s">
        <v>309</v>
      </c>
      <c r="C191" s="672" t="s">
        <v>377</v>
      </c>
      <c r="D191" s="672">
        <v>1.1042686E7</v>
      </c>
      <c r="E191" s="672" t="s">
        <v>72</v>
      </c>
      <c r="F191" s="672" t="s">
        <v>73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1.3635323E7</v>
      </c>
      <c r="B192" s="672" t="s">
        <v>309</v>
      </c>
      <c r="C192" s="672" t="s">
        <v>338</v>
      </c>
      <c r="D192" s="672">
        <v>1.1479647E7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2.659306E7</v>
      </c>
      <c r="B193" s="672" t="s">
        <v>309</v>
      </c>
      <c r="C193" s="672" t="s">
        <v>357</v>
      </c>
      <c r="D193" s="672">
        <v>2.4446913E7</v>
      </c>
      <c r="E193" s="672" t="s">
        <v>69</v>
      </c>
      <c r="F193" s="672" t="s">
        <v>68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2.6233167E7</v>
      </c>
      <c r="B194" s="672" t="s">
        <v>309</v>
      </c>
      <c r="C194" s="672" t="s">
        <v>358</v>
      </c>
      <c r="D194" s="672">
        <v>2.408702E7</v>
      </c>
      <c r="E194" s="672" t="s">
        <v>73</v>
      </c>
      <c r="F194" s="672" t="s">
        <v>72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1.7787123E7</v>
      </c>
      <c r="B195" s="672" t="s">
        <v>309</v>
      </c>
      <c r="C195" s="672" t="s">
        <v>384</v>
      </c>
      <c r="D195" s="672">
        <v>1.5675243E7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5282128.0</v>
      </c>
      <c r="B196" s="672" t="s">
        <v>309</v>
      </c>
      <c r="C196" s="672" t="s">
        <v>378</v>
      </c>
      <c r="D196" s="672">
        <v>5414087.0</v>
      </c>
      <c r="E196" s="672" t="s">
        <v>68</v>
      </c>
      <c r="F196" s="672" t="s">
        <v>69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3682456.0</v>
      </c>
      <c r="B197" s="672" t="s">
        <v>309</v>
      </c>
      <c r="C197" s="672" t="s">
        <v>385</v>
      </c>
      <c r="D197" s="672">
        <v>3814415.0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4305221.0</v>
      </c>
      <c r="B198" s="672" t="s">
        <v>309</v>
      </c>
      <c r="C198" s="672" t="s">
        <v>359</v>
      </c>
      <c r="D198" s="672">
        <v>4437180.0</v>
      </c>
      <c r="E198" s="672" t="s">
        <v>72</v>
      </c>
      <c r="F198" s="672" t="s">
        <v>73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5013651.0</v>
      </c>
      <c r="B199" s="672" t="s">
        <v>309</v>
      </c>
      <c r="C199" s="672" t="s">
        <v>383</v>
      </c>
      <c r="D199" s="672">
        <v>5145610.0</v>
      </c>
      <c r="E199" s="672" t="s">
        <v>68</v>
      </c>
      <c r="F199" s="672" t="s">
        <v>69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5333957.0</v>
      </c>
      <c r="B200" s="672" t="s">
        <v>309</v>
      </c>
      <c r="C200" s="672" t="s">
        <v>360</v>
      </c>
      <c r="D200" s="672">
        <v>5465916.0</v>
      </c>
      <c r="E200" s="672" t="s">
        <v>69</v>
      </c>
      <c r="F200" s="672" t="s">
        <v>73</v>
      </c>
      <c r="G200" s="672"/>
      <c r="H200" s="672"/>
      <c r="I200" s="672"/>
      <c r="J200" s="672" t="str">
        <f t="shared" si="1"/>
        <v/>
      </c>
    </row>
    <row r="201" ht="14.25" customHeight="1">
      <c r="A201" s="672">
        <v>1.5472184E7</v>
      </c>
      <c r="B201" s="672" t="s">
        <v>309</v>
      </c>
      <c r="C201" s="672" t="s">
        <v>336</v>
      </c>
      <c r="D201" s="672">
        <v>1.3360304E7</v>
      </c>
      <c r="E201" s="672" t="s">
        <v>72</v>
      </c>
      <c r="F201" s="672" t="s">
        <v>69</v>
      </c>
      <c r="G201" s="672" t="s">
        <v>337</v>
      </c>
      <c r="H201" s="672">
        <v>1.0</v>
      </c>
      <c r="I201" s="672" t="s">
        <v>1026</v>
      </c>
      <c r="J201" s="672" t="str">
        <f t="shared" si="1"/>
        <v>D*1</v>
      </c>
    </row>
    <row r="202" ht="14.25" customHeight="1">
      <c r="A202" s="672">
        <v>6877439.0</v>
      </c>
      <c r="B202" s="672" t="s">
        <v>309</v>
      </c>
      <c r="C202" s="672" t="s">
        <v>310</v>
      </c>
      <c r="D202" s="672">
        <v>7009398.0</v>
      </c>
      <c r="E202" s="672" t="s">
        <v>72</v>
      </c>
      <c r="F202" s="672" t="s">
        <v>68</v>
      </c>
      <c r="G202" s="672" t="s">
        <v>311</v>
      </c>
      <c r="H202" s="672"/>
      <c r="I202" s="672"/>
      <c r="J202" s="672" t="str">
        <f t="shared" si="1"/>
        <v/>
      </c>
    </row>
    <row r="203" ht="14.25" customHeight="1">
      <c r="A203" s="672">
        <v>1.5032215E7</v>
      </c>
      <c r="B203" s="672" t="s">
        <v>309</v>
      </c>
      <c r="C203" s="672" t="s">
        <v>314</v>
      </c>
      <c r="D203" s="672">
        <v>1.2920303E7</v>
      </c>
      <c r="E203" s="672" t="s">
        <v>72</v>
      </c>
      <c r="F203" s="672" t="s">
        <v>73</v>
      </c>
      <c r="G203" s="672" t="s">
        <v>315</v>
      </c>
      <c r="H203" s="672"/>
      <c r="I203" s="672"/>
      <c r="J203" s="672" t="str">
        <f t="shared" si="1"/>
        <v/>
      </c>
    </row>
    <row r="204" ht="14.25" customHeight="1">
      <c r="A204" s="672">
        <v>2.1562998E7</v>
      </c>
      <c r="B204" s="672" t="s">
        <v>309</v>
      </c>
      <c r="C204" s="672" t="s">
        <v>320</v>
      </c>
      <c r="D204" s="672">
        <v>1.9401112E7</v>
      </c>
      <c r="E204" s="672" t="s">
        <v>69</v>
      </c>
      <c r="F204" s="672" t="s">
        <v>73</v>
      </c>
      <c r="G204" s="672" t="s">
        <v>321</v>
      </c>
      <c r="H204" s="672"/>
      <c r="I204" s="672"/>
      <c r="J204" s="672" t="str">
        <f t="shared" si="1"/>
        <v/>
      </c>
    </row>
    <row r="205" ht="14.25" customHeight="1">
      <c r="A205" s="672">
        <v>1.864419E7</v>
      </c>
      <c r="B205" s="672" t="s">
        <v>309</v>
      </c>
      <c r="C205" s="672" t="s">
        <v>379</v>
      </c>
      <c r="D205" s="672">
        <v>1.653231E7</v>
      </c>
      <c r="E205" s="672" t="s">
        <v>72</v>
      </c>
      <c r="F205" s="672" t="s">
        <v>73</v>
      </c>
      <c r="G205" s="672" t="s">
        <v>380</v>
      </c>
      <c r="H205" s="672"/>
      <c r="I205" s="672"/>
      <c r="J205" s="672" t="str">
        <f t="shared" si="1"/>
        <v/>
      </c>
    </row>
    <row r="206" ht="14.25" customHeight="1">
      <c r="A206" s="672">
        <v>2.1598287E7</v>
      </c>
      <c r="B206" s="672" t="s">
        <v>309</v>
      </c>
      <c r="C206" s="672" t="s">
        <v>326</v>
      </c>
      <c r="D206" s="672">
        <v>1.9436401E7</v>
      </c>
      <c r="E206" s="672" t="s">
        <v>68</v>
      </c>
      <c r="F206" s="672" t="s">
        <v>69</v>
      </c>
      <c r="G206" s="672" t="s">
        <v>327</v>
      </c>
      <c r="H206" s="672"/>
      <c r="I206" s="672"/>
      <c r="J206" s="672" t="str">
        <f t="shared" si="1"/>
        <v/>
      </c>
    </row>
    <row r="207" ht="14.25" customHeight="1">
      <c r="A207" s="672">
        <v>4004745.0</v>
      </c>
      <c r="B207" s="672" t="s">
        <v>309</v>
      </c>
      <c r="C207" s="672" t="s">
        <v>328</v>
      </c>
      <c r="D207" s="672">
        <v>4136704.0</v>
      </c>
      <c r="E207" s="672" t="s">
        <v>69</v>
      </c>
      <c r="F207" s="672" t="s">
        <v>73</v>
      </c>
      <c r="G207" s="672" t="s">
        <v>329</v>
      </c>
      <c r="H207" s="672"/>
      <c r="I207" s="672"/>
      <c r="J207" s="672" t="str">
        <f t="shared" si="1"/>
        <v/>
      </c>
    </row>
    <row r="208" ht="14.25" customHeight="1">
      <c r="A208" s="672">
        <v>1.9405123E7</v>
      </c>
      <c r="B208" s="672" t="s">
        <v>309</v>
      </c>
      <c r="C208" s="672" t="s">
        <v>318</v>
      </c>
      <c r="D208" s="672">
        <v>1.7293243E7</v>
      </c>
      <c r="E208" s="672" t="s">
        <v>72</v>
      </c>
      <c r="F208" s="672" t="s">
        <v>73</v>
      </c>
      <c r="G208" s="672" t="s">
        <v>319</v>
      </c>
      <c r="H208" s="672"/>
      <c r="I208" s="672"/>
      <c r="J208" s="672" t="str">
        <f t="shared" si="1"/>
        <v/>
      </c>
    </row>
    <row r="209" ht="14.25" customHeight="1">
      <c r="A209" s="672">
        <v>2.3750847E7</v>
      </c>
      <c r="B209" s="672" t="s">
        <v>309</v>
      </c>
      <c r="C209" s="672" t="s">
        <v>322</v>
      </c>
      <c r="D209" s="672">
        <v>2.1588961E7</v>
      </c>
      <c r="E209" s="672" t="s">
        <v>68</v>
      </c>
      <c r="F209" s="672" t="s">
        <v>69</v>
      </c>
      <c r="G209" s="672" t="s">
        <v>323</v>
      </c>
      <c r="H209" s="672"/>
      <c r="I209" s="672"/>
      <c r="J209" s="672" t="str">
        <f t="shared" si="1"/>
        <v/>
      </c>
    </row>
    <row r="210" ht="14.25" customHeight="1">
      <c r="A210" s="672">
        <v>1.8709695E7</v>
      </c>
      <c r="B210" s="672" t="s">
        <v>309</v>
      </c>
      <c r="C210" s="672" t="s">
        <v>333</v>
      </c>
      <c r="D210" s="672">
        <v>1.6597815E7</v>
      </c>
      <c r="E210" s="672" t="s">
        <v>72</v>
      </c>
      <c r="F210" s="672" t="s">
        <v>73</v>
      </c>
      <c r="G210" s="672" t="s">
        <v>334</v>
      </c>
      <c r="H210" s="672"/>
      <c r="I210" s="672"/>
      <c r="J210" s="672" t="str">
        <f t="shared" si="1"/>
        <v/>
      </c>
    </row>
    <row r="211" ht="14.25" customHeight="1">
      <c r="A211" s="672">
        <v>2.8768771E7</v>
      </c>
      <c r="B211" s="672" t="s">
        <v>309</v>
      </c>
      <c r="C211" s="672" t="s">
        <v>345</v>
      </c>
      <c r="D211" s="672">
        <v>2.6622624E7</v>
      </c>
      <c r="E211" s="672" t="s">
        <v>73</v>
      </c>
      <c r="F211" s="672" t="s">
        <v>72</v>
      </c>
      <c r="G211" s="672" t="s">
        <v>346</v>
      </c>
      <c r="H211" s="672"/>
      <c r="I211" s="672"/>
      <c r="J211" s="672" t="str">
        <f t="shared" si="1"/>
        <v/>
      </c>
    </row>
    <row r="212" ht="14.25" customHeight="1">
      <c r="A212" s="672">
        <v>2.2810186E7</v>
      </c>
      <c r="B212" s="672" t="s">
        <v>309</v>
      </c>
      <c r="C212" s="672" t="s">
        <v>339</v>
      </c>
      <c r="D212" s="672">
        <v>2.06483E7</v>
      </c>
      <c r="E212" s="672" t="s">
        <v>73</v>
      </c>
      <c r="F212" s="672" t="s">
        <v>72</v>
      </c>
      <c r="G212" s="672" t="s">
        <v>340</v>
      </c>
      <c r="H212" s="672"/>
      <c r="I212" s="672"/>
      <c r="J212" s="672" t="str">
        <f t="shared" si="1"/>
        <v/>
      </c>
    </row>
    <row r="213" ht="14.25" customHeight="1">
      <c r="A213" s="672">
        <v>1.9247873E7</v>
      </c>
      <c r="B213" s="672" t="s">
        <v>309</v>
      </c>
      <c r="C213" s="672" t="s">
        <v>396</v>
      </c>
      <c r="D213" s="672">
        <v>1.7135993E7</v>
      </c>
      <c r="E213" s="672" t="s">
        <v>72</v>
      </c>
      <c r="F213" s="672" t="s">
        <v>73</v>
      </c>
      <c r="G213" s="672" t="s">
        <v>397</v>
      </c>
      <c r="H213" s="672"/>
      <c r="I213" s="672"/>
      <c r="J213" s="672" t="str">
        <f t="shared" si="1"/>
        <v/>
      </c>
    </row>
    <row r="214" ht="14.25" customHeight="1">
      <c r="A214" s="672">
        <v>2.1583068E7</v>
      </c>
      <c r="B214" s="672" t="s">
        <v>309</v>
      </c>
      <c r="C214" s="672" t="s">
        <v>347</v>
      </c>
      <c r="D214" s="672">
        <v>1.9421182E7</v>
      </c>
      <c r="E214" s="672" t="s">
        <v>72</v>
      </c>
      <c r="F214" s="672" t="s">
        <v>73</v>
      </c>
      <c r="G214" s="672" t="s">
        <v>348</v>
      </c>
      <c r="H214" s="672"/>
      <c r="I214" s="672"/>
      <c r="J214" s="672" t="str">
        <f t="shared" si="1"/>
        <v/>
      </c>
    </row>
    <row r="215" ht="14.25" customHeight="1">
      <c r="A215" s="672">
        <v>1.9337619E7</v>
      </c>
      <c r="B215" s="672" t="s">
        <v>309</v>
      </c>
      <c r="C215" s="672" t="s">
        <v>361</v>
      </c>
      <c r="D215" s="672">
        <v>1.7225739E7</v>
      </c>
      <c r="E215" s="672" t="s">
        <v>69</v>
      </c>
      <c r="F215" s="672" t="s">
        <v>68</v>
      </c>
      <c r="G215" s="672" t="s">
        <v>362</v>
      </c>
      <c r="H215" s="672"/>
      <c r="I215" s="672"/>
      <c r="J215" s="672" t="str">
        <f t="shared" si="1"/>
        <v/>
      </c>
    </row>
    <row r="216" ht="14.25" customHeight="1">
      <c r="A216" s="672">
        <v>1.7242289E7</v>
      </c>
      <c r="B216" s="672" t="s">
        <v>309</v>
      </c>
      <c r="C216" s="672" t="s">
        <v>349</v>
      </c>
      <c r="D216" s="672">
        <v>1.5130409E7</v>
      </c>
      <c r="E216" s="672" t="s">
        <v>68</v>
      </c>
      <c r="F216" s="672" t="s">
        <v>69</v>
      </c>
      <c r="G216" s="672" t="s">
        <v>350</v>
      </c>
      <c r="H216" s="672"/>
      <c r="I216" s="672"/>
      <c r="J216" s="672" t="str">
        <f t="shared" si="1"/>
        <v/>
      </c>
    </row>
    <row r="217" ht="14.25" customHeight="1">
      <c r="A217" s="672">
        <v>1.8056581E7</v>
      </c>
      <c r="B217" s="672" t="s">
        <v>309</v>
      </c>
      <c r="C217" s="672" t="s">
        <v>366</v>
      </c>
      <c r="D217" s="672">
        <v>1.5944701E7</v>
      </c>
      <c r="E217" s="672" t="s">
        <v>69</v>
      </c>
      <c r="F217" s="672" t="s">
        <v>72</v>
      </c>
      <c r="G217" s="672" t="s">
        <v>367</v>
      </c>
      <c r="H217" s="672"/>
      <c r="I217" s="672"/>
      <c r="J217" s="672" t="str">
        <f t="shared" si="1"/>
        <v/>
      </c>
    </row>
    <row r="218" ht="14.25" customHeight="1">
      <c r="A218" s="672">
        <v>1.5126666E7</v>
      </c>
      <c r="B218" s="672" t="s">
        <v>309</v>
      </c>
      <c r="C218" s="672" t="s">
        <v>368</v>
      </c>
      <c r="D218" s="672">
        <v>1.3014753E7</v>
      </c>
      <c r="E218" s="672" t="s">
        <v>73</v>
      </c>
      <c r="F218" s="672" t="s">
        <v>68</v>
      </c>
      <c r="G218" s="672" t="s">
        <v>369</v>
      </c>
      <c r="H218" s="672"/>
      <c r="I218" s="672"/>
      <c r="J218" s="672" t="str">
        <f t="shared" si="1"/>
        <v/>
      </c>
    </row>
    <row r="219" ht="14.25" customHeight="1">
      <c r="A219" s="672">
        <v>9480457.0</v>
      </c>
      <c r="B219" s="672" t="s">
        <v>309</v>
      </c>
      <c r="C219" s="672" t="s">
        <v>341</v>
      </c>
      <c r="D219" s="672">
        <v>9642848.0</v>
      </c>
      <c r="E219" s="672" t="s">
        <v>72</v>
      </c>
      <c r="F219" s="672" t="s">
        <v>68</v>
      </c>
      <c r="G219" s="672" t="s">
        <v>342</v>
      </c>
      <c r="H219" s="672"/>
      <c r="I219" s="672"/>
      <c r="J219" s="672" t="str">
        <f t="shared" si="1"/>
        <v/>
      </c>
    </row>
    <row r="220" ht="14.25" customHeight="1">
      <c r="A220" s="672">
        <v>4354558.0</v>
      </c>
      <c r="B220" s="672" t="s">
        <v>309</v>
      </c>
      <c r="C220" s="672" t="s">
        <v>343</v>
      </c>
      <c r="D220" s="672">
        <v>4486517.0</v>
      </c>
      <c r="E220" s="672" t="s">
        <v>69</v>
      </c>
      <c r="F220" s="672" t="s">
        <v>73</v>
      </c>
      <c r="G220" s="672" t="s">
        <v>344</v>
      </c>
      <c r="H220" s="672"/>
      <c r="I220" s="672"/>
      <c r="J220" s="672" t="str">
        <f t="shared" si="1"/>
        <v/>
      </c>
    </row>
    <row r="221" ht="14.25" customHeight="1">
      <c r="A221" s="672">
        <v>4356934.0</v>
      </c>
      <c r="B221" s="672" t="s">
        <v>309</v>
      </c>
      <c r="C221" s="672" t="s">
        <v>351</v>
      </c>
      <c r="D221" s="672">
        <v>4488893.0</v>
      </c>
      <c r="E221" s="672" t="s">
        <v>69</v>
      </c>
      <c r="F221" s="672" t="s">
        <v>73</v>
      </c>
      <c r="G221" s="672" t="s">
        <v>352</v>
      </c>
      <c r="H221" s="672"/>
      <c r="I221" s="672"/>
      <c r="J221" s="672" t="str">
        <f t="shared" si="1"/>
        <v/>
      </c>
    </row>
    <row r="222" ht="14.25" customHeight="1">
      <c r="A222" s="672">
        <v>5932583.0</v>
      </c>
      <c r="B222" s="672" t="s">
        <v>309</v>
      </c>
      <c r="C222" s="672" t="s">
        <v>371</v>
      </c>
      <c r="D222" s="672">
        <v>6064542.0</v>
      </c>
      <c r="E222" s="672" t="s">
        <v>68</v>
      </c>
      <c r="F222" s="672" t="s">
        <v>69</v>
      </c>
      <c r="G222" s="672" t="s">
        <v>372</v>
      </c>
      <c r="H222" s="672"/>
      <c r="I222" s="672"/>
      <c r="J222" s="672" t="str">
        <f t="shared" si="1"/>
        <v/>
      </c>
    </row>
    <row r="223" ht="14.25" customHeight="1">
      <c r="A223" s="672">
        <v>9008244.0</v>
      </c>
      <c r="B223" s="672" t="s">
        <v>309</v>
      </c>
      <c r="C223" s="672" t="s">
        <v>373</v>
      </c>
      <c r="D223" s="672">
        <v>9170635.0</v>
      </c>
      <c r="E223" s="672" t="s">
        <v>73</v>
      </c>
      <c r="F223" s="672" t="s">
        <v>72</v>
      </c>
      <c r="G223" s="672" t="s">
        <v>374</v>
      </c>
      <c r="H223" s="672"/>
      <c r="I223" s="672"/>
      <c r="J223" s="672" t="str">
        <f t="shared" si="1"/>
        <v/>
      </c>
    </row>
    <row r="224" ht="14.25" customHeight="1">
      <c r="A224" s="672">
        <v>4284815.0</v>
      </c>
      <c r="B224" s="672" t="s">
        <v>309</v>
      </c>
      <c r="C224" s="672" t="s">
        <v>354</v>
      </c>
      <c r="D224" s="672">
        <v>4416774.0</v>
      </c>
      <c r="E224" s="672" t="s">
        <v>69</v>
      </c>
      <c r="F224" s="672" t="s">
        <v>68</v>
      </c>
      <c r="G224" s="672" t="s">
        <v>355</v>
      </c>
      <c r="H224" s="672"/>
      <c r="I224" s="672"/>
      <c r="J224" s="672" t="str">
        <f t="shared" si="1"/>
        <v/>
      </c>
    </row>
    <row r="225" ht="14.25" customHeight="1">
      <c r="A225" s="672">
        <v>8792706.0</v>
      </c>
      <c r="B225" s="672" t="s">
        <v>309</v>
      </c>
      <c r="C225" s="672" t="s">
        <v>330</v>
      </c>
      <c r="D225" s="672">
        <v>8924665.0</v>
      </c>
      <c r="E225" s="672" t="s">
        <v>73</v>
      </c>
      <c r="F225" s="672" t="s">
        <v>72</v>
      </c>
      <c r="G225" s="672" t="s">
        <v>331</v>
      </c>
      <c r="H225" s="672"/>
      <c r="I225" s="672"/>
      <c r="J225" s="672" t="str">
        <f t="shared" si="1"/>
        <v/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1.6515175E7</v>
      </c>
      <c r="B237" s="672" t="s">
        <v>408</v>
      </c>
      <c r="C237" s="672" t="s">
        <v>416</v>
      </c>
      <c r="D237" s="672">
        <v>1.4403295E7</v>
      </c>
      <c r="E237" s="672" t="s">
        <v>72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1.4789282E7</v>
      </c>
      <c r="B238" s="672" t="s">
        <v>408</v>
      </c>
      <c r="C238" s="672" t="s">
        <v>432</v>
      </c>
      <c r="D238" s="672">
        <v>1.2677353E7</v>
      </c>
      <c r="E238" s="672" t="s">
        <v>69</v>
      </c>
      <c r="F238" s="672" t="s">
        <v>68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1.6910264E7</v>
      </c>
      <c r="B239" s="672" t="s">
        <v>408</v>
      </c>
      <c r="C239" s="672" t="s">
        <v>458</v>
      </c>
      <c r="D239" s="672">
        <v>1.4798384E7</v>
      </c>
      <c r="E239" s="672" t="s">
        <v>68</v>
      </c>
      <c r="F239" s="672" t="s">
        <v>69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1.5508472E7</v>
      </c>
      <c r="B240" s="672" t="s">
        <v>408</v>
      </c>
      <c r="C240" s="672" t="s">
        <v>459</v>
      </c>
      <c r="D240" s="672">
        <v>1.3396592E7</v>
      </c>
      <c r="E240" s="672" t="s">
        <v>72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1.6610214E7</v>
      </c>
      <c r="B241" s="672" t="s">
        <v>408</v>
      </c>
      <c r="C241" s="672" t="s">
        <v>433</v>
      </c>
      <c r="D241" s="672">
        <v>1.4498334E7</v>
      </c>
      <c r="E241" s="672" t="s">
        <v>72</v>
      </c>
      <c r="F241" s="672" t="s">
        <v>68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1.6778798E7</v>
      </c>
      <c r="B242" s="672" t="s">
        <v>408</v>
      </c>
      <c r="C242" s="672" t="s">
        <v>444</v>
      </c>
      <c r="D242" s="672">
        <v>1.4666918E7</v>
      </c>
      <c r="E242" s="672" t="s">
        <v>68</v>
      </c>
      <c r="F242" s="672" t="s">
        <v>69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1.4404298E7</v>
      </c>
      <c r="B243" s="672" t="s">
        <v>408</v>
      </c>
      <c r="C243" s="672" t="s">
        <v>445</v>
      </c>
      <c r="D243" s="672">
        <v>1.2283595E7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1.4186238E7</v>
      </c>
      <c r="B244" s="672" t="s">
        <v>408</v>
      </c>
      <c r="C244" s="672" t="s">
        <v>446</v>
      </c>
      <c r="D244" s="672">
        <v>1.2065532E7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1.4080488E7</v>
      </c>
      <c r="B245" s="672" t="s">
        <v>408</v>
      </c>
      <c r="C245" s="672" t="s">
        <v>451</v>
      </c>
      <c r="D245" s="672">
        <v>1.1959782E7</v>
      </c>
      <c r="E245" s="672" t="s">
        <v>68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1.4029707E7</v>
      </c>
      <c r="B246" s="672" t="s">
        <v>408</v>
      </c>
      <c r="C246" s="672" t="s">
        <v>425</v>
      </c>
      <c r="D246" s="672">
        <v>1.1909001E7</v>
      </c>
      <c r="E246" s="672" t="s">
        <v>69</v>
      </c>
      <c r="F246" s="672" t="s">
        <v>73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6845492.0</v>
      </c>
      <c r="B247" s="672" t="s">
        <v>408</v>
      </c>
      <c r="C247" s="672" t="s">
        <v>421</v>
      </c>
      <c r="D247" s="672">
        <v>6977451.0</v>
      </c>
      <c r="E247" s="672" t="s">
        <v>69</v>
      </c>
      <c r="F247" s="672" t="s">
        <v>72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7256448.0</v>
      </c>
      <c r="B248" s="672" t="s">
        <v>408</v>
      </c>
      <c r="C248" s="672" t="s">
        <v>417</v>
      </c>
      <c r="D248" s="672">
        <v>7388407.0</v>
      </c>
      <c r="E248" s="672" t="s">
        <v>72</v>
      </c>
      <c r="F248" s="672" t="s">
        <v>69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8353450.0</v>
      </c>
      <c r="B249" s="672" t="s">
        <v>408</v>
      </c>
      <c r="C249" s="672" t="s">
        <v>426</v>
      </c>
      <c r="D249" s="672">
        <v>8485409.0</v>
      </c>
      <c r="E249" s="672" t="s">
        <v>69</v>
      </c>
      <c r="F249" s="672" t="s">
        <v>72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9375320.0</v>
      </c>
      <c r="B250" s="672" t="s">
        <v>408</v>
      </c>
      <c r="C250" s="672" t="s">
        <v>418</v>
      </c>
      <c r="D250" s="672">
        <v>9537711.0</v>
      </c>
      <c r="E250" s="672" t="s">
        <v>72</v>
      </c>
      <c r="F250" s="672" t="s">
        <v>69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6934599.0</v>
      </c>
      <c r="B251" s="672" t="s">
        <v>408</v>
      </c>
      <c r="C251" s="672" t="s">
        <v>467</v>
      </c>
      <c r="D251" s="672">
        <v>7066558.0</v>
      </c>
      <c r="E251" s="672" t="s">
        <v>69</v>
      </c>
      <c r="F251" s="672" t="s">
        <v>73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8256982.0</v>
      </c>
      <c r="B252" s="672" t="s">
        <v>408</v>
      </c>
      <c r="C252" s="672" t="s">
        <v>462</v>
      </c>
      <c r="D252" s="672">
        <v>8388941.0</v>
      </c>
      <c r="E252" s="672" t="s">
        <v>73</v>
      </c>
      <c r="F252" s="672" t="s">
        <v>72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1.7362488E7</v>
      </c>
      <c r="B253" s="672" t="s">
        <v>408</v>
      </c>
      <c r="C253" s="672" t="s">
        <v>422</v>
      </c>
      <c r="D253" s="672">
        <v>1.5250608E7</v>
      </c>
      <c r="E253" s="672" t="s">
        <v>72</v>
      </c>
      <c r="F253" s="672" t="s">
        <v>68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7063799.0</v>
      </c>
      <c r="B254" s="672" t="s">
        <v>408</v>
      </c>
      <c r="C254" s="672" t="s">
        <v>424</v>
      </c>
      <c r="D254" s="672">
        <v>7195758.0</v>
      </c>
      <c r="E254" s="672" t="s">
        <v>68</v>
      </c>
      <c r="F254" s="672" t="s">
        <v>73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3714239.0</v>
      </c>
      <c r="B255" s="672" t="s">
        <v>408</v>
      </c>
      <c r="C255" s="672" t="s">
        <v>473</v>
      </c>
      <c r="D255" s="672">
        <v>3846198.0</v>
      </c>
      <c r="E255" s="672" t="s">
        <v>68</v>
      </c>
      <c r="F255" s="672" t="s">
        <v>72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1.5115507E7</v>
      </c>
      <c r="B256" s="672" t="s">
        <v>408</v>
      </c>
      <c r="C256" s="672" t="s">
        <v>438</v>
      </c>
      <c r="D256" s="672">
        <v>1.3003594E7</v>
      </c>
      <c r="E256" s="672" t="s">
        <v>72</v>
      </c>
      <c r="F256" s="672" t="s">
        <v>69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1.5313015E7</v>
      </c>
      <c r="B257" s="672" t="s">
        <v>408</v>
      </c>
      <c r="C257" s="672" t="s">
        <v>447</v>
      </c>
      <c r="D257" s="672">
        <v>1.320112E7</v>
      </c>
      <c r="E257" s="672" t="s">
        <v>73</v>
      </c>
      <c r="F257" s="672" t="s">
        <v>72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6681963.0</v>
      </c>
      <c r="B258" s="672" t="s">
        <v>408</v>
      </c>
      <c r="C258" s="672" t="s">
        <v>470</v>
      </c>
      <c r="D258" s="672">
        <v>6813922.0</v>
      </c>
      <c r="E258" s="672" t="s">
        <v>69</v>
      </c>
      <c r="F258" s="672" t="s">
        <v>68</v>
      </c>
      <c r="G258" s="672"/>
      <c r="H258" s="672"/>
      <c r="I258" s="672"/>
      <c r="J258" s="672" t="str">
        <f t="shared" si="1"/>
        <v/>
      </c>
    </row>
    <row r="259" ht="14.25" customHeight="1">
      <c r="A259" s="672">
        <v>2.2464993E7</v>
      </c>
      <c r="B259" s="672" t="s">
        <v>408</v>
      </c>
      <c r="C259" s="672" t="s">
        <v>423</v>
      </c>
      <c r="D259" s="672">
        <v>2.0303107E7</v>
      </c>
      <c r="E259" s="672" t="s">
        <v>73</v>
      </c>
      <c r="F259" s="672" t="s">
        <v>68</v>
      </c>
      <c r="G259" s="672"/>
      <c r="H259" s="672"/>
      <c r="I259" s="672"/>
      <c r="J259" s="672" t="str">
        <f t="shared" si="1"/>
        <v/>
      </c>
    </row>
    <row r="260" ht="14.25" customHeight="1">
      <c r="A260" s="672">
        <v>2.443271E7</v>
      </c>
      <c r="B260" s="672" t="s">
        <v>408</v>
      </c>
      <c r="C260" s="672" t="s">
        <v>478</v>
      </c>
      <c r="D260" s="672">
        <v>2.2286563E7</v>
      </c>
      <c r="E260" s="672" t="s">
        <v>73</v>
      </c>
      <c r="F260" s="672" t="s">
        <v>72</v>
      </c>
      <c r="G260" s="672"/>
      <c r="H260" s="672"/>
      <c r="I260" s="672"/>
      <c r="J260" s="672" t="str">
        <f t="shared" si="1"/>
        <v/>
      </c>
    </row>
    <row r="261" ht="14.25" customHeight="1">
      <c r="A261" s="672">
        <v>1.566807E7</v>
      </c>
      <c r="B261" s="672" t="s">
        <v>408</v>
      </c>
      <c r="C261" s="672" t="s">
        <v>409</v>
      </c>
      <c r="D261" s="672">
        <v>1.355619E7</v>
      </c>
      <c r="E261" s="672" t="s">
        <v>68</v>
      </c>
      <c r="F261" s="672" t="s">
        <v>69</v>
      </c>
      <c r="G261" s="672" t="s">
        <v>410</v>
      </c>
      <c r="H261" s="672"/>
      <c r="I261" s="672"/>
      <c r="J261" s="672" t="str">
        <f t="shared" si="1"/>
        <v/>
      </c>
    </row>
    <row r="262" ht="14.25" customHeight="1">
      <c r="A262" s="672">
        <v>2.2808722E7</v>
      </c>
      <c r="B262" s="672" t="s">
        <v>408</v>
      </c>
      <c r="C262" s="672" t="s">
        <v>412</v>
      </c>
      <c r="D262" s="672">
        <v>2.0646836E7</v>
      </c>
      <c r="E262" s="672" t="s">
        <v>72</v>
      </c>
      <c r="F262" s="672" t="s">
        <v>73</v>
      </c>
      <c r="G262" s="672" t="s">
        <v>413</v>
      </c>
      <c r="H262" s="672"/>
      <c r="I262" s="672"/>
      <c r="J262" s="672" t="str">
        <f t="shared" si="1"/>
        <v/>
      </c>
    </row>
    <row r="263" ht="14.25" customHeight="1">
      <c r="A263" s="672">
        <v>2.356998E7</v>
      </c>
      <c r="B263" s="672" t="s">
        <v>408</v>
      </c>
      <c r="C263" s="672" t="s">
        <v>441</v>
      </c>
      <c r="D263" s="672">
        <v>2.1408094E7</v>
      </c>
      <c r="E263" s="672" t="s">
        <v>68</v>
      </c>
      <c r="F263" s="672" t="s">
        <v>69</v>
      </c>
      <c r="G263" s="672" t="s">
        <v>442</v>
      </c>
      <c r="H263" s="672"/>
      <c r="I263" s="672"/>
      <c r="J263" s="672" t="str">
        <f t="shared" si="1"/>
        <v/>
      </c>
    </row>
    <row r="264" ht="14.25" customHeight="1">
      <c r="A264" s="672">
        <v>2.1851346E7</v>
      </c>
      <c r="B264" s="672" t="s">
        <v>408</v>
      </c>
      <c r="C264" s="672" t="s">
        <v>456</v>
      </c>
      <c r="D264" s="672">
        <v>1.968946E7</v>
      </c>
      <c r="E264" s="672" t="s">
        <v>73</v>
      </c>
      <c r="F264" s="672" t="s">
        <v>72</v>
      </c>
      <c r="G264" s="672" t="s">
        <v>457</v>
      </c>
      <c r="H264" s="672"/>
      <c r="I264" s="672"/>
      <c r="J264" s="672" t="str">
        <f t="shared" si="1"/>
        <v/>
      </c>
    </row>
    <row r="265" ht="14.25" customHeight="1">
      <c r="A265" s="672">
        <v>2.2135257E7</v>
      </c>
      <c r="B265" s="672" t="s">
        <v>408</v>
      </c>
      <c r="C265" s="672" t="s">
        <v>429</v>
      </c>
      <c r="D265" s="672">
        <v>1.9973371E7</v>
      </c>
      <c r="E265" s="672" t="s">
        <v>73</v>
      </c>
      <c r="F265" s="672" t="s">
        <v>72</v>
      </c>
      <c r="G265" s="672" t="s">
        <v>430</v>
      </c>
      <c r="H265" s="672"/>
      <c r="I265" s="672"/>
      <c r="J265" s="672" t="str">
        <f t="shared" si="1"/>
        <v/>
      </c>
    </row>
    <row r="266" ht="14.25" customHeight="1">
      <c r="A266" s="672">
        <v>2.1111753E7</v>
      </c>
      <c r="B266" s="672" t="s">
        <v>408</v>
      </c>
      <c r="C266" s="672" t="s">
        <v>419</v>
      </c>
      <c r="D266" s="672">
        <v>1.8949867E7</v>
      </c>
      <c r="E266" s="672" t="s">
        <v>69</v>
      </c>
      <c r="F266" s="672" t="s">
        <v>68</v>
      </c>
      <c r="G266" s="672" t="s">
        <v>420</v>
      </c>
      <c r="H266" s="672"/>
      <c r="I266" s="672"/>
      <c r="J266" s="672" t="str">
        <f t="shared" si="1"/>
        <v/>
      </c>
    </row>
    <row r="267" ht="14.25" customHeight="1">
      <c r="A267" s="672">
        <v>2.133733E7</v>
      </c>
      <c r="B267" s="672" t="s">
        <v>408</v>
      </c>
      <c r="C267" s="672" t="s">
        <v>449</v>
      </c>
      <c r="D267" s="672">
        <v>1.9175444E7</v>
      </c>
      <c r="E267" s="672" t="s">
        <v>72</v>
      </c>
      <c r="F267" s="672" t="s">
        <v>69</v>
      </c>
      <c r="G267" s="672" t="s">
        <v>450</v>
      </c>
      <c r="H267" s="672"/>
      <c r="I267" s="672"/>
      <c r="J267" s="672" t="str">
        <f t="shared" si="1"/>
        <v/>
      </c>
    </row>
    <row r="268" ht="14.25" customHeight="1">
      <c r="A268" s="672">
        <v>1.6199051E7</v>
      </c>
      <c r="B268" s="672" t="s">
        <v>408</v>
      </c>
      <c r="C268" s="672" t="s">
        <v>414</v>
      </c>
      <c r="D268" s="672">
        <v>1.4087171E7</v>
      </c>
      <c r="E268" s="672" t="s">
        <v>73</v>
      </c>
      <c r="F268" s="672" t="s">
        <v>72</v>
      </c>
      <c r="G268" s="672" t="s">
        <v>415</v>
      </c>
      <c r="H268" s="672"/>
      <c r="I268" s="672"/>
      <c r="J268" s="672" t="str">
        <f t="shared" si="1"/>
        <v/>
      </c>
    </row>
    <row r="269" ht="14.25" customHeight="1">
      <c r="A269" s="672">
        <v>1.8662307E7</v>
      </c>
      <c r="B269" s="672" t="s">
        <v>408</v>
      </c>
      <c r="C269" s="672" t="s">
        <v>471</v>
      </c>
      <c r="D269" s="672">
        <v>1.6550427E7</v>
      </c>
      <c r="E269" s="672" t="s">
        <v>69</v>
      </c>
      <c r="F269" s="672" t="s">
        <v>73</v>
      </c>
      <c r="G269" s="672" t="s">
        <v>472</v>
      </c>
      <c r="H269" s="672"/>
      <c r="I269" s="672"/>
      <c r="J269" s="672" t="str">
        <f t="shared" si="1"/>
        <v/>
      </c>
    </row>
    <row r="270" ht="14.25" customHeight="1">
      <c r="A270" s="672">
        <v>1.5644413E7</v>
      </c>
      <c r="B270" s="672" t="s">
        <v>408</v>
      </c>
      <c r="C270" s="672" t="s">
        <v>463</v>
      </c>
      <c r="D270" s="672">
        <v>1.3532533E7</v>
      </c>
      <c r="E270" s="672" t="s">
        <v>69</v>
      </c>
      <c r="F270" s="672" t="s">
        <v>73</v>
      </c>
      <c r="G270" s="672" t="s">
        <v>464</v>
      </c>
      <c r="H270" s="672"/>
      <c r="I270" s="672"/>
      <c r="J270" s="672" t="str">
        <f t="shared" si="1"/>
        <v/>
      </c>
    </row>
    <row r="271" ht="14.25" customHeight="1">
      <c r="A271" s="672">
        <v>1.8648387E7</v>
      </c>
      <c r="B271" s="672" t="s">
        <v>408</v>
      </c>
      <c r="C271" s="672" t="s">
        <v>460</v>
      </c>
      <c r="D271" s="672">
        <v>1.6536507E7</v>
      </c>
      <c r="E271" s="672" t="s">
        <v>72</v>
      </c>
      <c r="F271" s="672" t="s">
        <v>73</v>
      </c>
      <c r="G271" s="672" t="s">
        <v>461</v>
      </c>
      <c r="H271" s="672"/>
      <c r="I271" s="672"/>
      <c r="J271" s="672" t="str">
        <f t="shared" si="1"/>
        <v/>
      </c>
    </row>
    <row r="272" ht="14.25" customHeight="1">
      <c r="A272" s="672">
        <v>1.5758974E7</v>
      </c>
      <c r="B272" s="672" t="s">
        <v>408</v>
      </c>
      <c r="C272" s="672" t="s">
        <v>434</v>
      </c>
      <c r="D272" s="672">
        <v>1.3647094E7</v>
      </c>
      <c r="E272" s="672" t="s">
        <v>73</v>
      </c>
      <c r="F272" s="672" t="s">
        <v>72</v>
      </c>
      <c r="G272" s="672" t="s">
        <v>435</v>
      </c>
      <c r="H272" s="672"/>
      <c r="I272" s="672"/>
      <c r="J272" s="672" t="str">
        <f t="shared" si="1"/>
        <v/>
      </c>
    </row>
    <row r="273" ht="14.25" customHeight="1">
      <c r="A273" s="672">
        <v>1.4334207E7</v>
      </c>
      <c r="B273" s="672" t="s">
        <v>408</v>
      </c>
      <c r="C273" s="672" t="s">
        <v>436</v>
      </c>
      <c r="D273" s="672">
        <v>1.2213501E7</v>
      </c>
      <c r="E273" s="672" t="s">
        <v>73</v>
      </c>
      <c r="F273" s="672" t="s">
        <v>72</v>
      </c>
      <c r="G273" s="672" t="s">
        <v>437</v>
      </c>
      <c r="H273" s="672"/>
      <c r="I273" s="672"/>
      <c r="J273" s="672" t="str">
        <f t="shared" si="1"/>
        <v/>
      </c>
    </row>
    <row r="274" ht="14.25" customHeight="1">
      <c r="A274" s="672">
        <v>8427216.0</v>
      </c>
      <c r="B274" s="672" t="s">
        <v>408</v>
      </c>
      <c r="C274" s="672" t="s">
        <v>427</v>
      </c>
      <c r="D274" s="672">
        <v>8559175.0</v>
      </c>
      <c r="E274" s="672" t="s">
        <v>68</v>
      </c>
      <c r="F274" s="672" t="s">
        <v>73</v>
      </c>
      <c r="G274" s="672" t="s">
        <v>428</v>
      </c>
      <c r="H274" s="672"/>
      <c r="I274" s="672"/>
      <c r="J274" s="672" t="str">
        <f t="shared" si="1"/>
        <v/>
      </c>
    </row>
    <row r="275" ht="14.25" customHeight="1">
      <c r="A275" s="672">
        <v>4668110.0</v>
      </c>
      <c r="B275" s="672" t="s">
        <v>408</v>
      </c>
      <c r="C275" s="672" t="s">
        <v>465</v>
      </c>
      <c r="D275" s="672">
        <v>4800069.0</v>
      </c>
      <c r="E275" s="672" t="s">
        <v>69</v>
      </c>
      <c r="F275" s="672" t="s">
        <v>73</v>
      </c>
      <c r="G275" s="672" t="s">
        <v>466</v>
      </c>
      <c r="H275" s="672"/>
      <c r="I275" s="672"/>
      <c r="J275" s="672" t="str">
        <f t="shared" si="1"/>
        <v/>
      </c>
    </row>
    <row r="276" ht="14.25" customHeight="1">
      <c r="A276" s="672">
        <v>5621182.0</v>
      </c>
      <c r="B276" s="672" t="s">
        <v>408</v>
      </c>
      <c r="C276" s="672" t="s">
        <v>468</v>
      </c>
      <c r="D276" s="672">
        <v>5753141.0</v>
      </c>
      <c r="E276" s="672" t="s">
        <v>73</v>
      </c>
      <c r="F276" s="672" t="s">
        <v>72</v>
      </c>
      <c r="G276" s="672" t="s">
        <v>469</v>
      </c>
      <c r="H276" s="672"/>
      <c r="I276" s="672"/>
      <c r="J276" s="672" t="str">
        <f t="shared" si="1"/>
        <v/>
      </c>
    </row>
    <row r="277" ht="14.25" customHeight="1">
      <c r="A277" s="672">
        <v>7744894.0</v>
      </c>
      <c r="B277" s="672" t="s">
        <v>408</v>
      </c>
      <c r="C277" s="672" t="s">
        <v>452</v>
      </c>
      <c r="D277" s="672">
        <v>7876853.0</v>
      </c>
      <c r="E277" s="672" t="s">
        <v>69</v>
      </c>
      <c r="F277" s="672" t="s">
        <v>68</v>
      </c>
      <c r="G277" s="672" t="s">
        <v>453</v>
      </c>
      <c r="H277" s="672"/>
      <c r="I277" s="672"/>
      <c r="J277" s="672" t="str">
        <f t="shared" si="1"/>
        <v/>
      </c>
    </row>
    <row r="278" ht="14.25" customHeight="1">
      <c r="A278" s="672">
        <v>1.6202267E7</v>
      </c>
      <c r="B278" s="672" t="s">
        <v>408</v>
      </c>
      <c r="C278" s="672" t="s">
        <v>439</v>
      </c>
      <c r="D278" s="672">
        <v>1.4090387E7</v>
      </c>
      <c r="E278" s="672" t="s">
        <v>73</v>
      </c>
      <c r="F278" s="672" t="s">
        <v>72</v>
      </c>
      <c r="G278" s="672" t="s">
        <v>440</v>
      </c>
      <c r="H278" s="672"/>
      <c r="I278" s="672"/>
      <c r="J278" s="672" t="str">
        <f t="shared" si="1"/>
        <v/>
      </c>
    </row>
    <row r="279" ht="14.25" customHeight="1">
      <c r="A279" s="672">
        <v>2.8602292E7</v>
      </c>
      <c r="B279" s="672" t="s">
        <v>408</v>
      </c>
      <c r="C279" s="672" t="s">
        <v>454</v>
      </c>
      <c r="D279" s="672">
        <v>2.6456145E7</v>
      </c>
      <c r="E279" s="672" t="s">
        <v>68</v>
      </c>
      <c r="F279" s="672" t="s">
        <v>69</v>
      </c>
      <c r="G279" s="672" t="s">
        <v>455</v>
      </c>
      <c r="H279" s="672"/>
      <c r="I279" s="672"/>
      <c r="J279" s="672" t="str">
        <f t="shared" si="1"/>
        <v/>
      </c>
    </row>
    <row r="280" ht="14.25" customHeight="1">
      <c r="A280" s="672">
        <v>1.6626617E7</v>
      </c>
      <c r="B280" s="672" t="s">
        <v>408</v>
      </c>
      <c r="C280" s="672" t="s">
        <v>476</v>
      </c>
      <c r="D280" s="672">
        <v>1.4514737E7</v>
      </c>
      <c r="E280" s="672" t="s">
        <v>68</v>
      </c>
      <c r="F280" s="672" t="s">
        <v>69</v>
      </c>
      <c r="G280" s="672" t="s">
        <v>477</v>
      </c>
      <c r="H280" s="672"/>
      <c r="I280" s="672"/>
      <c r="J280" s="672" t="str">
        <f t="shared" si="1"/>
        <v/>
      </c>
    </row>
    <row r="281" ht="14.25" customHeight="1">
      <c r="A281" s="672">
        <v>1.4773597E7</v>
      </c>
      <c r="B281" s="672" t="s">
        <v>408</v>
      </c>
      <c r="C281" s="672" t="s">
        <v>474</v>
      </c>
      <c r="D281" s="672">
        <v>1.2661666E7</v>
      </c>
      <c r="E281" s="672" t="s">
        <v>73</v>
      </c>
      <c r="F281" s="672" t="s">
        <v>72</v>
      </c>
      <c r="G281" s="672" t="s">
        <v>475</v>
      </c>
      <c r="H281" s="672"/>
      <c r="I281" s="672"/>
      <c r="J281" s="672" t="str">
        <f t="shared" si="1"/>
        <v/>
      </c>
    </row>
    <row r="282" ht="14.25" customHeight="1">
      <c r="A282" s="672">
        <v>1.3229034E7</v>
      </c>
      <c r="B282" s="672" t="s">
        <v>482</v>
      </c>
      <c r="C282" s="672" t="s">
        <v>485</v>
      </c>
      <c r="D282" s="672">
        <v>1.1073358E7</v>
      </c>
      <c r="E282" s="672" t="s">
        <v>69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2.2279937E7</v>
      </c>
      <c r="B283" s="672" t="s">
        <v>482</v>
      </c>
      <c r="C283" s="672" t="s">
        <v>481</v>
      </c>
      <c r="D283" s="672">
        <v>2.0118051E7</v>
      </c>
      <c r="E283" s="672" t="s">
        <v>73</v>
      </c>
      <c r="F283" s="672" t="s">
        <v>68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2.2544456E7</v>
      </c>
      <c r="B284" s="672" t="s">
        <v>482</v>
      </c>
      <c r="C284" s="672" t="s">
        <v>486</v>
      </c>
      <c r="D284" s="672">
        <v>2.038257E7</v>
      </c>
      <c r="E284" s="672" t="s">
        <v>68</v>
      </c>
      <c r="F284" s="672" t="s">
        <v>72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3563025.0</v>
      </c>
      <c r="B285" s="672" t="s">
        <v>482</v>
      </c>
      <c r="C285" s="672" t="s">
        <v>489</v>
      </c>
      <c r="D285" s="672">
        <v>3694984.0</v>
      </c>
      <c r="E285" s="672" t="s">
        <v>72</v>
      </c>
      <c r="F285" s="672" t="s">
        <v>73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2.2257664E7</v>
      </c>
      <c r="B286" s="672" t="s">
        <v>482</v>
      </c>
      <c r="C286" s="672" t="s">
        <v>490</v>
      </c>
      <c r="D286" s="672">
        <v>2.0095778E7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2.2307522E7</v>
      </c>
      <c r="B287" s="672" t="s">
        <v>482</v>
      </c>
      <c r="C287" s="672" t="s">
        <v>491</v>
      </c>
      <c r="D287" s="672">
        <v>2.0145636E7</v>
      </c>
      <c r="E287" s="672" t="s">
        <v>69</v>
      </c>
      <c r="F287" s="672" t="s">
        <v>68</v>
      </c>
      <c r="G287" s="672"/>
      <c r="H287" s="672"/>
      <c r="I287" s="672"/>
      <c r="J287" s="672" t="str">
        <f t="shared" si="1"/>
        <v/>
      </c>
    </row>
    <row r="288" ht="14.25" customHeight="1">
      <c r="A288" s="672">
        <v>1.4456265E7</v>
      </c>
      <c r="B288" s="672" t="s">
        <v>482</v>
      </c>
      <c r="C288" s="672" t="s">
        <v>483</v>
      </c>
      <c r="D288" s="672">
        <v>1.2335538E7</v>
      </c>
      <c r="E288" s="672" t="s">
        <v>69</v>
      </c>
      <c r="F288" s="672" t="s">
        <v>68</v>
      </c>
      <c r="G288" s="672" t="s">
        <v>484</v>
      </c>
      <c r="H288" s="672"/>
      <c r="I288" s="672"/>
      <c r="J288" s="672" t="str">
        <f t="shared" si="1"/>
        <v/>
      </c>
    </row>
    <row r="289" ht="14.25" customHeight="1">
      <c r="A289" s="672">
        <v>3110116.0</v>
      </c>
      <c r="B289" s="672" t="s">
        <v>482</v>
      </c>
      <c r="C289" s="672" t="s">
        <v>479</v>
      </c>
      <c r="D289" s="672">
        <v>3242075.0</v>
      </c>
      <c r="E289" s="672" t="s">
        <v>72</v>
      </c>
      <c r="F289" s="672" t="s">
        <v>73</v>
      </c>
      <c r="G289" s="672" t="s">
        <v>480</v>
      </c>
      <c r="H289" s="672"/>
      <c r="I289" s="672"/>
      <c r="J289" s="672" t="str">
        <f t="shared" si="1"/>
        <v/>
      </c>
    </row>
    <row r="290" ht="14.25" customHeight="1">
      <c r="A290" s="672">
        <v>2.8788178E7</v>
      </c>
      <c r="B290" s="672" t="s">
        <v>482</v>
      </c>
      <c r="C290" s="672" t="s">
        <v>487</v>
      </c>
      <c r="D290" s="672">
        <v>2.6642031E7</v>
      </c>
      <c r="E290" s="672" t="s">
        <v>69</v>
      </c>
      <c r="F290" s="672" t="s">
        <v>73</v>
      </c>
      <c r="G290" s="672" t="s">
        <v>488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2.3533856E7</v>
      </c>
      <c r="B294" s="672" t="s">
        <v>495</v>
      </c>
      <c r="C294" s="672" t="s">
        <v>500</v>
      </c>
      <c r="D294" s="672">
        <v>2.137197E7</v>
      </c>
      <c r="E294" s="672" t="s">
        <v>69</v>
      </c>
      <c r="F294" s="672" t="s">
        <v>68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1.9337145E7</v>
      </c>
      <c r="B295" s="672" t="s">
        <v>495</v>
      </c>
      <c r="C295" s="672" t="s">
        <v>501</v>
      </c>
      <c r="D295" s="672">
        <v>1.7225265E7</v>
      </c>
      <c r="E295" s="672" t="s">
        <v>68</v>
      </c>
      <c r="F295" s="672" t="s">
        <v>69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2.0815325E7</v>
      </c>
      <c r="B296" s="672" t="s">
        <v>495</v>
      </c>
      <c r="C296" s="672" t="s">
        <v>502</v>
      </c>
      <c r="D296" s="672">
        <v>1.8653439E7</v>
      </c>
      <c r="E296" s="672" t="s">
        <v>69</v>
      </c>
      <c r="F296" s="672" t="s">
        <v>72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1.910272E7</v>
      </c>
      <c r="B297" s="672" t="s">
        <v>495</v>
      </c>
      <c r="C297" s="672" t="s">
        <v>503</v>
      </c>
      <c r="D297" s="672">
        <v>1.699084E7</v>
      </c>
      <c r="E297" s="672" t="s">
        <v>72</v>
      </c>
      <c r="F297" s="672" t="s">
        <v>73</v>
      </c>
      <c r="G297" s="672"/>
      <c r="H297" s="672"/>
      <c r="I297" s="672"/>
      <c r="J297" s="672" t="str">
        <f t="shared" si="1"/>
        <v/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2.2227487E7</v>
      </c>
      <c r="B329" s="672" t="s">
        <v>571</v>
      </c>
      <c r="C329" s="672" t="s">
        <v>584</v>
      </c>
      <c r="D329" s="672">
        <v>2.0065601E7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2.2479387E7</v>
      </c>
      <c r="B330" s="672" t="s">
        <v>571</v>
      </c>
      <c r="C330" s="672" t="s">
        <v>585</v>
      </c>
      <c r="D330" s="672">
        <v>2.0317501E7</v>
      </c>
      <c r="E330" s="672" t="s">
        <v>69</v>
      </c>
      <c r="F330" s="672" t="s">
        <v>72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2.2288566E7</v>
      </c>
      <c r="B331" s="672" t="s">
        <v>571</v>
      </c>
      <c r="C331" s="672" t="s">
        <v>586</v>
      </c>
      <c r="D331" s="672">
        <v>2.012668E7</v>
      </c>
      <c r="E331" s="672" t="s">
        <v>68</v>
      </c>
      <c r="F331" s="672" t="s">
        <v>72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/>
      <c r="I332" s="672"/>
      <c r="J332" s="672" t="str">
        <f t="shared" si="1"/>
        <v/>
      </c>
    </row>
    <row r="333" ht="14.25" customHeight="1">
      <c r="A333" s="672">
        <v>1.3692176E7</v>
      </c>
      <c r="B333" s="672" t="s">
        <v>571</v>
      </c>
      <c r="C333" s="672" t="s">
        <v>588</v>
      </c>
      <c r="D333" s="672">
        <v>1.15365E7</v>
      </c>
      <c r="E333" s="672" t="s">
        <v>69</v>
      </c>
      <c r="F333" s="672" t="s">
        <v>68</v>
      </c>
      <c r="G333" s="672"/>
      <c r="H333" s="672"/>
      <c r="I333" s="672"/>
      <c r="J333" s="672" t="str">
        <f t="shared" si="1"/>
        <v/>
      </c>
    </row>
    <row r="334" ht="14.25" customHeight="1">
      <c r="A334" s="672">
        <v>1.4824057E7</v>
      </c>
      <c r="B334" s="672" t="s">
        <v>571</v>
      </c>
      <c r="C334" s="672" t="s">
        <v>572</v>
      </c>
      <c r="D334" s="672">
        <v>1.2712124E7</v>
      </c>
      <c r="E334" s="672" t="s">
        <v>72</v>
      </c>
      <c r="F334" s="672" t="s">
        <v>73</v>
      </c>
      <c r="G334" s="672" t="s">
        <v>573</v>
      </c>
      <c r="H334" s="672"/>
      <c r="I334" s="672"/>
      <c r="J334" s="672" t="str">
        <f t="shared" si="1"/>
        <v/>
      </c>
    </row>
    <row r="335" ht="14.25" customHeight="1">
      <c r="A335" s="672">
        <v>2.1213742E7</v>
      </c>
      <c r="B335" s="672" t="s">
        <v>571</v>
      </c>
      <c r="C335" s="672" t="s">
        <v>575</v>
      </c>
      <c r="D335" s="672">
        <v>1.9051856E7</v>
      </c>
      <c r="E335" s="672" t="s">
        <v>69</v>
      </c>
      <c r="F335" s="672" t="s">
        <v>68</v>
      </c>
      <c r="G335" s="672" t="s">
        <v>576</v>
      </c>
      <c r="H335" s="672"/>
      <c r="I335" s="672"/>
      <c r="J335" s="672" t="str">
        <f t="shared" si="1"/>
        <v/>
      </c>
    </row>
    <row r="336" ht="14.25" customHeight="1">
      <c r="A336" s="672">
        <v>2.1732915E7</v>
      </c>
      <c r="B336" s="672" t="s">
        <v>571</v>
      </c>
      <c r="C336" s="672" t="s">
        <v>577</v>
      </c>
      <c r="D336" s="672">
        <v>1.9571029E7</v>
      </c>
      <c r="E336" s="672" t="s">
        <v>73</v>
      </c>
      <c r="F336" s="672" t="s">
        <v>72</v>
      </c>
      <c r="G336" s="672" t="s">
        <v>578</v>
      </c>
      <c r="H336" s="672"/>
      <c r="I336" s="672"/>
      <c r="J336" s="672" t="str">
        <f t="shared" si="1"/>
        <v/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1.6489308E7</v>
      </c>
      <c r="B345" s="672" t="s">
        <v>590</v>
      </c>
      <c r="C345" s="672" t="s">
        <v>593</v>
      </c>
      <c r="D345" s="672">
        <v>1.4377428E7</v>
      </c>
      <c r="E345" s="672" t="s">
        <v>69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2.8547524E7</v>
      </c>
      <c r="B346" s="672" t="s">
        <v>590</v>
      </c>
      <c r="C346" s="672" t="s">
        <v>594</v>
      </c>
      <c r="D346" s="672">
        <v>2.6401377E7</v>
      </c>
      <c r="E346" s="672" t="s">
        <v>72</v>
      </c>
      <c r="F346" s="672" t="s">
        <v>73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2.3264818E7</v>
      </c>
      <c r="B347" s="672" t="s">
        <v>590</v>
      </c>
      <c r="C347" s="672" t="s">
        <v>595</v>
      </c>
      <c r="D347" s="672">
        <v>2.1102932E7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2.2563557E7</v>
      </c>
      <c r="B348" s="672" t="s">
        <v>590</v>
      </c>
      <c r="C348" s="672" t="s">
        <v>596</v>
      </c>
      <c r="D348" s="672">
        <v>2.0401671E7</v>
      </c>
      <c r="E348" s="672" t="s">
        <v>68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2.3045071E7</v>
      </c>
      <c r="B349" s="672" t="s">
        <v>590</v>
      </c>
      <c r="C349" s="672" t="s">
        <v>597</v>
      </c>
      <c r="D349" s="672">
        <v>2.0883185E7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2.1366302E7</v>
      </c>
      <c r="B350" s="672" t="s">
        <v>590</v>
      </c>
      <c r="C350" s="672" t="s">
        <v>598</v>
      </c>
      <c r="D350" s="672">
        <v>1.9204416E7</v>
      </c>
      <c r="E350" s="672" t="s">
        <v>69</v>
      </c>
      <c r="F350" s="672" t="s">
        <v>68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1.6945715E7</v>
      </c>
      <c r="B351" s="672" t="s">
        <v>590</v>
      </c>
      <c r="C351" s="672" t="s">
        <v>599</v>
      </c>
      <c r="D351" s="672">
        <v>1.4833835E7</v>
      </c>
      <c r="E351" s="672" t="s">
        <v>72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1.5562618E7</v>
      </c>
      <c r="B352" s="672" t="s">
        <v>590</v>
      </c>
      <c r="C352" s="672" t="s">
        <v>600</v>
      </c>
      <c r="D352" s="672">
        <v>1.3450738E7</v>
      </c>
      <c r="E352" s="672" t="s">
        <v>72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1.9068248E7</v>
      </c>
      <c r="B353" s="672" t="s">
        <v>590</v>
      </c>
      <c r="C353" s="672" t="s">
        <v>601</v>
      </c>
      <c r="D353" s="672">
        <v>1.6956368E7</v>
      </c>
      <c r="E353" s="672" t="s">
        <v>69</v>
      </c>
      <c r="F353" s="672" t="s">
        <v>73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1.7248059E7</v>
      </c>
      <c r="B354" s="672" t="s">
        <v>590</v>
      </c>
      <c r="C354" s="672" t="s">
        <v>602</v>
      </c>
      <c r="D354" s="672">
        <v>1.5136179E7</v>
      </c>
      <c r="E354" s="672" t="s">
        <v>68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1.7471662E7</v>
      </c>
      <c r="B355" s="672" t="s">
        <v>590</v>
      </c>
      <c r="C355" s="672" t="s">
        <v>603</v>
      </c>
      <c r="D355" s="672">
        <v>1.5359782E7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6363936.0</v>
      </c>
      <c r="B356" s="672" t="s">
        <v>590</v>
      </c>
      <c r="C356" s="672" t="s">
        <v>604</v>
      </c>
      <c r="D356" s="672">
        <v>6495895.0</v>
      </c>
      <c r="E356" s="672" t="s">
        <v>73</v>
      </c>
      <c r="F356" s="672" t="s">
        <v>69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6948787.0</v>
      </c>
      <c r="B357" s="672" t="s">
        <v>590</v>
      </c>
      <c r="C357" s="672" t="s">
        <v>605</v>
      </c>
      <c r="D357" s="672">
        <v>7080746.0</v>
      </c>
      <c r="E357" s="672" t="s">
        <v>69</v>
      </c>
      <c r="F357" s="672" t="s">
        <v>68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9386559.0</v>
      </c>
      <c r="B358" s="672" t="s">
        <v>590</v>
      </c>
      <c r="C358" s="672" t="s">
        <v>606</v>
      </c>
      <c r="D358" s="672">
        <v>9548950.0</v>
      </c>
      <c r="E358" s="672" t="s">
        <v>68</v>
      </c>
      <c r="F358" s="672" t="s">
        <v>69</v>
      </c>
      <c r="G358" s="672"/>
      <c r="H358" s="672"/>
      <c r="I358" s="672"/>
      <c r="J358" s="672" t="str">
        <f t="shared" si="1"/>
        <v/>
      </c>
    </row>
    <row r="359" ht="14.25" customHeight="1">
      <c r="A359" s="672">
        <v>2.2255644E7</v>
      </c>
      <c r="B359" s="672" t="s">
        <v>590</v>
      </c>
      <c r="C359" s="672" t="s">
        <v>607</v>
      </c>
      <c r="D359" s="672">
        <v>2.0093758E7</v>
      </c>
      <c r="E359" s="672" t="s">
        <v>69</v>
      </c>
      <c r="F359" s="672" t="s">
        <v>68</v>
      </c>
      <c r="G359" s="672"/>
      <c r="H359" s="672"/>
      <c r="I359" s="672"/>
      <c r="J359" s="672" t="str">
        <f t="shared" si="1"/>
        <v/>
      </c>
    </row>
    <row r="360" ht="14.25" customHeight="1">
      <c r="A360" s="672">
        <v>2.2461139E7</v>
      </c>
      <c r="B360" s="672" t="s">
        <v>590</v>
      </c>
      <c r="C360" s="672" t="s">
        <v>608</v>
      </c>
      <c r="D360" s="672">
        <v>2.0299253E7</v>
      </c>
      <c r="E360" s="672" t="s">
        <v>73</v>
      </c>
      <c r="F360" s="672" t="s">
        <v>72</v>
      </c>
      <c r="G360" s="672"/>
      <c r="H360" s="672"/>
      <c r="I360" s="672"/>
      <c r="J360" s="672" t="str">
        <f t="shared" si="1"/>
        <v/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2.8716381E7</v>
      </c>
      <c r="B388" s="672" t="s">
        <v>653</v>
      </c>
      <c r="C388" s="672" t="s">
        <v>658</v>
      </c>
      <c r="D388" s="672">
        <v>2.6570234E7</v>
      </c>
      <c r="E388" s="672" t="s">
        <v>72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2.2808818E7</v>
      </c>
      <c r="B389" s="672" t="s">
        <v>653</v>
      </c>
      <c r="C389" s="672" t="s">
        <v>659</v>
      </c>
      <c r="D389" s="672">
        <v>2.0646932E7</v>
      </c>
      <c r="E389" s="672" t="s">
        <v>69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2.3867486E7</v>
      </c>
      <c r="B391" s="672" t="s">
        <v>653</v>
      </c>
      <c r="C391" s="672" t="s">
        <v>661</v>
      </c>
      <c r="D391" s="672">
        <v>2.17056E7</v>
      </c>
      <c r="E391" s="672" t="s">
        <v>73</v>
      </c>
      <c r="F391" s="672" t="s">
        <v>72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2.1063394E7</v>
      </c>
      <c r="B392" s="672" t="s">
        <v>653</v>
      </c>
      <c r="C392" s="672" t="s">
        <v>662</v>
      </c>
      <c r="D392" s="672">
        <v>1.8901508E7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1.9251464E7</v>
      </c>
      <c r="B393" s="672" t="s">
        <v>653</v>
      </c>
      <c r="C393" s="672" t="s">
        <v>663</v>
      </c>
      <c r="D393" s="672">
        <v>1.7139584E7</v>
      </c>
      <c r="E393" s="672" t="s">
        <v>72</v>
      </c>
      <c r="F393" s="672" t="s">
        <v>68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2.1610042E7</v>
      </c>
      <c r="B394" s="672" t="s">
        <v>653</v>
      </c>
      <c r="C394" s="672" t="s">
        <v>664</v>
      </c>
      <c r="D394" s="672">
        <v>1.9448156E7</v>
      </c>
      <c r="E394" s="672" t="s">
        <v>72</v>
      </c>
      <c r="F394" s="672" t="s">
        <v>73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2.1616057E7</v>
      </c>
      <c r="B395" s="672" t="s">
        <v>653</v>
      </c>
      <c r="C395" s="672" t="s">
        <v>665</v>
      </c>
      <c r="D395" s="672">
        <v>1.9454171E7</v>
      </c>
      <c r="E395" s="672" t="s">
        <v>68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2.1155869E7</v>
      </c>
      <c r="B396" s="672" t="s">
        <v>653</v>
      </c>
      <c r="C396" s="672" t="s">
        <v>666</v>
      </c>
      <c r="D396" s="672">
        <v>1.8993983E7</v>
      </c>
      <c r="E396" s="672" t="s">
        <v>72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1.9255013E7</v>
      </c>
      <c r="B397" s="672" t="s">
        <v>653</v>
      </c>
      <c r="C397" s="672" t="s">
        <v>667</v>
      </c>
      <c r="D397" s="672">
        <v>1.7143133E7</v>
      </c>
      <c r="E397" s="672" t="s">
        <v>69</v>
      </c>
      <c r="F397" s="672" t="s">
        <v>72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1.4705111E7</v>
      </c>
      <c r="B398" s="672" t="s">
        <v>653</v>
      </c>
      <c r="C398" s="672" t="s">
        <v>668</v>
      </c>
      <c r="D398" s="672">
        <v>1.2593177E7</v>
      </c>
      <c r="E398" s="672" t="s">
        <v>72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1.5702672E7</v>
      </c>
      <c r="B399" s="672" t="s">
        <v>653</v>
      </c>
      <c r="C399" s="672" t="s">
        <v>669</v>
      </c>
      <c r="D399" s="672">
        <v>1.3590792E7</v>
      </c>
      <c r="E399" s="672" t="s">
        <v>68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1.6133337E7</v>
      </c>
      <c r="B400" s="672" t="s">
        <v>653</v>
      </c>
      <c r="C400" s="672" t="s">
        <v>670</v>
      </c>
      <c r="D400" s="672">
        <v>1.4021457E7</v>
      </c>
      <c r="E400" s="672" t="s">
        <v>72</v>
      </c>
      <c r="F400" s="672" t="s">
        <v>69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1.5576916E7</v>
      </c>
      <c r="B401" s="672" t="s">
        <v>653</v>
      </c>
      <c r="C401" s="672" t="s">
        <v>671</v>
      </c>
      <c r="D401" s="672">
        <v>1.3465036E7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1.8855334E7</v>
      </c>
      <c r="B402" s="672" t="s">
        <v>653</v>
      </c>
      <c r="C402" s="672" t="s">
        <v>672</v>
      </c>
      <c r="D402" s="672">
        <v>1.6743454E7</v>
      </c>
      <c r="E402" s="672" t="s">
        <v>72</v>
      </c>
      <c r="F402" s="672" t="s">
        <v>73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1.5241322E7</v>
      </c>
      <c r="B403" s="672" t="s">
        <v>653</v>
      </c>
      <c r="C403" s="672" t="s">
        <v>673</v>
      </c>
      <c r="D403" s="672">
        <v>1.3129408E7</v>
      </c>
      <c r="E403" s="672" t="s">
        <v>72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1.7775083E7</v>
      </c>
      <c r="B404" s="672" t="s">
        <v>653</v>
      </c>
      <c r="C404" s="672" t="s">
        <v>674</v>
      </c>
      <c r="D404" s="672">
        <v>1.5663203E7</v>
      </c>
      <c r="E404" s="672" t="s">
        <v>69</v>
      </c>
      <c r="F404" s="672" t="s">
        <v>68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2965516.0</v>
      </c>
      <c r="B405" s="672" t="s">
        <v>653</v>
      </c>
      <c r="C405" s="672" t="s">
        <v>675</v>
      </c>
      <c r="D405" s="672">
        <v>3097475.0</v>
      </c>
      <c r="E405" s="672" t="s">
        <v>72</v>
      </c>
      <c r="F405" s="672" t="s">
        <v>73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6689348.0</v>
      </c>
      <c r="B406" s="672" t="s">
        <v>653</v>
      </c>
      <c r="C406" s="672" t="s">
        <v>676</v>
      </c>
      <c r="D406" s="672">
        <v>6821307.0</v>
      </c>
      <c r="E406" s="672" t="s">
        <v>68</v>
      </c>
      <c r="F406" s="672" t="s">
        <v>69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9010151.0</v>
      </c>
      <c r="B407" s="672" t="s">
        <v>653</v>
      </c>
      <c r="C407" s="672" t="s">
        <v>677</v>
      </c>
      <c r="D407" s="672">
        <v>9172542.0</v>
      </c>
      <c r="E407" s="672" t="s">
        <v>73</v>
      </c>
      <c r="F407" s="672" t="s">
        <v>72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4977180.0</v>
      </c>
      <c r="B408" s="672" t="s">
        <v>653</v>
      </c>
      <c r="C408" s="672" t="s">
        <v>678</v>
      </c>
      <c r="D408" s="672">
        <v>5109139.0</v>
      </c>
      <c r="E408" s="672" t="s">
        <v>72</v>
      </c>
      <c r="F408" s="672" t="s">
        <v>73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4139262.0</v>
      </c>
      <c r="B409" s="672" t="s">
        <v>653</v>
      </c>
      <c r="C409" s="672" t="s">
        <v>679</v>
      </c>
      <c r="D409" s="672">
        <v>4271221.0</v>
      </c>
      <c r="E409" s="672" t="s">
        <v>72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5998171.0</v>
      </c>
      <c r="B410" s="672" t="s">
        <v>653</v>
      </c>
      <c r="C410" s="672" t="s">
        <v>680</v>
      </c>
      <c r="D410" s="672">
        <v>6130130.0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5120014.0</v>
      </c>
      <c r="B411" s="672" t="s">
        <v>653</v>
      </c>
      <c r="C411" s="672" t="s">
        <v>681</v>
      </c>
      <c r="D411" s="672">
        <v>5251973.0</v>
      </c>
      <c r="E411" s="672" t="s">
        <v>69</v>
      </c>
      <c r="F411" s="672" t="s">
        <v>68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2.2459261E7</v>
      </c>
      <c r="B412" s="672" t="s">
        <v>653</v>
      </c>
      <c r="C412" s="672" t="s">
        <v>682</v>
      </c>
      <c r="D412" s="672">
        <v>2.0297375E7</v>
      </c>
      <c r="E412" s="672" t="s">
        <v>68</v>
      </c>
      <c r="F412" s="672" t="s">
        <v>72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1.3571035E7</v>
      </c>
      <c r="B413" s="672" t="s">
        <v>653</v>
      </c>
      <c r="C413" s="672" t="s">
        <v>683</v>
      </c>
      <c r="D413" s="672">
        <v>1.1415359E7</v>
      </c>
      <c r="E413" s="672" t="s">
        <v>72</v>
      </c>
      <c r="F413" s="672" t="s">
        <v>73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1.3249498E7</v>
      </c>
      <c r="B414" s="672" t="s">
        <v>653</v>
      </c>
      <c r="C414" s="672" t="s">
        <v>685</v>
      </c>
      <c r="D414" s="672">
        <v>1.1093822E7</v>
      </c>
      <c r="E414" s="672" t="s">
        <v>69</v>
      </c>
      <c r="F414" s="672" t="s">
        <v>68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1.3236833E7</v>
      </c>
      <c r="B415" s="672" t="s">
        <v>653</v>
      </c>
      <c r="C415" s="672" t="s">
        <v>686</v>
      </c>
      <c r="D415" s="672">
        <v>1.1081157E7</v>
      </c>
      <c r="E415" s="672" t="s">
        <v>69</v>
      </c>
      <c r="F415" s="672" t="s">
        <v>72</v>
      </c>
      <c r="G415" s="672"/>
      <c r="H415" s="672"/>
      <c r="I415" s="672"/>
      <c r="J415" s="672" t="str">
        <f t="shared" si="1"/>
        <v/>
      </c>
    </row>
    <row r="416" ht="14.25" customHeight="1">
      <c r="A416" s="672">
        <v>9942261.0</v>
      </c>
      <c r="B416" s="672" t="s">
        <v>653</v>
      </c>
      <c r="C416" s="672" t="s">
        <v>687</v>
      </c>
      <c r="D416" s="672">
        <v>1.0104652E7</v>
      </c>
      <c r="E416" s="672" t="s">
        <v>69</v>
      </c>
      <c r="F416" s="672" t="s">
        <v>68</v>
      </c>
      <c r="G416" s="672"/>
      <c r="H416" s="672"/>
      <c r="I416" s="672"/>
      <c r="J416" s="672" t="str">
        <f t="shared" si="1"/>
        <v/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2.247292E7</v>
      </c>
      <c r="B427" s="672" t="s">
        <v>692</v>
      </c>
      <c r="C427" s="672" t="s">
        <v>704</v>
      </c>
      <c r="D427" s="672">
        <v>2.0311034E7</v>
      </c>
      <c r="E427" s="672" t="s">
        <v>72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2.2278811E7</v>
      </c>
      <c r="B428" s="672" t="s">
        <v>692</v>
      </c>
      <c r="C428" s="672" t="s">
        <v>705</v>
      </c>
      <c r="D428" s="672">
        <v>2.0116925E7</v>
      </c>
      <c r="E428" s="672" t="s">
        <v>68</v>
      </c>
      <c r="F428" s="672" t="s">
        <v>69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9952109.0</v>
      </c>
      <c r="B429" s="672" t="s">
        <v>692</v>
      </c>
      <c r="C429" s="672" t="s">
        <v>706</v>
      </c>
      <c r="D429" s="672">
        <v>1.01145E7</v>
      </c>
      <c r="E429" s="672" t="s">
        <v>69</v>
      </c>
      <c r="F429" s="672" t="s">
        <v>68</v>
      </c>
      <c r="G429" s="672"/>
      <c r="H429" s="672"/>
      <c r="I429" s="672"/>
      <c r="J429" s="672" t="str">
        <f t="shared" si="1"/>
        <v/>
      </c>
    </row>
    <row r="430" ht="14.25" customHeight="1">
      <c r="A430" s="672">
        <v>1.3499121E7</v>
      </c>
      <c r="B430" s="672" t="s">
        <v>692</v>
      </c>
      <c r="C430" s="672" t="s">
        <v>707</v>
      </c>
      <c r="D430" s="672">
        <v>1.1343445E7</v>
      </c>
      <c r="E430" s="672" t="s">
        <v>69</v>
      </c>
      <c r="F430" s="672" t="s">
        <v>73</v>
      </c>
      <c r="G430" s="672"/>
      <c r="H430" s="672"/>
      <c r="I430" s="672"/>
      <c r="J430" s="672" t="str">
        <f t="shared" si="1"/>
        <v/>
      </c>
    </row>
    <row r="431" ht="14.25" customHeight="1">
      <c r="A431" s="672">
        <v>2887888.0</v>
      </c>
      <c r="B431" s="672" t="s">
        <v>1053</v>
      </c>
      <c r="C431" s="672" t="s">
        <v>1208</v>
      </c>
      <c r="D431" s="672">
        <v>3019847.0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3436108.0</v>
      </c>
      <c r="B432" s="672" t="s">
        <v>1053</v>
      </c>
      <c r="C432" s="672" t="s">
        <v>1054</v>
      </c>
      <c r="D432" s="672">
        <v>3568067.0</v>
      </c>
      <c r="E432" s="672" t="s">
        <v>69</v>
      </c>
      <c r="F432" s="672" t="s">
        <v>72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3807580.0</v>
      </c>
      <c r="B433" s="672" t="s">
        <v>1053</v>
      </c>
      <c r="C433" s="672" t="s">
        <v>1055</v>
      </c>
      <c r="D433" s="672">
        <v>3939539.0</v>
      </c>
      <c r="E433" s="672" t="s">
        <v>72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3882973.0</v>
      </c>
      <c r="B434" s="672" t="s">
        <v>1053</v>
      </c>
      <c r="C434" s="672" t="s">
        <v>1056</v>
      </c>
      <c r="D434" s="672">
        <v>4014932.0</v>
      </c>
      <c r="E434" s="672" t="s">
        <v>68</v>
      </c>
      <c r="F434" s="672" t="s">
        <v>73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4398842.0</v>
      </c>
      <c r="B435" s="672" t="s">
        <v>1053</v>
      </c>
      <c r="C435" s="672" t="s">
        <v>1057</v>
      </c>
      <c r="D435" s="672">
        <v>4530801.0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4473557.0</v>
      </c>
      <c r="B436" s="672" t="s">
        <v>1053</v>
      </c>
      <c r="C436" s="672" t="s">
        <v>1058</v>
      </c>
      <c r="D436" s="672">
        <v>4605516.0</v>
      </c>
      <c r="E436" s="672" t="s">
        <v>73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4579211.0</v>
      </c>
      <c r="B437" s="672" t="s">
        <v>1053</v>
      </c>
      <c r="C437" s="672" t="s">
        <v>1059</v>
      </c>
      <c r="D437" s="672">
        <v>4711170.0</v>
      </c>
      <c r="E437" s="672" t="s">
        <v>69</v>
      </c>
      <c r="F437" s="672" t="s">
        <v>72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4666105.0</v>
      </c>
      <c r="B438" s="672" t="s">
        <v>1053</v>
      </c>
      <c r="C438" s="672" t="s">
        <v>1060</v>
      </c>
      <c r="D438" s="672">
        <v>4798064.0</v>
      </c>
      <c r="E438" s="672" t="s">
        <v>73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5311419.0</v>
      </c>
      <c r="B439" s="672" t="s">
        <v>1053</v>
      </c>
      <c r="C439" s="672" t="s">
        <v>1061</v>
      </c>
      <c r="D439" s="672">
        <v>5443378.0</v>
      </c>
      <c r="E439" s="672" t="s">
        <v>69</v>
      </c>
      <c r="F439" s="672" t="s">
        <v>68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5368451.0</v>
      </c>
      <c r="B440" s="672" t="s">
        <v>1053</v>
      </c>
      <c r="C440" s="672" t="s">
        <v>1170</v>
      </c>
      <c r="D440" s="672">
        <v>5500410.0</v>
      </c>
      <c r="E440" s="672" t="s">
        <v>68</v>
      </c>
      <c r="F440" s="672" t="s">
        <v>69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5514573.0</v>
      </c>
      <c r="B441" s="672" t="s">
        <v>1053</v>
      </c>
      <c r="C441" s="672" t="s">
        <v>1062</v>
      </c>
      <c r="D441" s="672">
        <v>5646532.0</v>
      </c>
      <c r="E441" s="672" t="s">
        <v>69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5628214.0</v>
      </c>
      <c r="B442" s="672" t="s">
        <v>1053</v>
      </c>
      <c r="C442" s="672" t="s">
        <v>1063</v>
      </c>
      <c r="D442" s="672">
        <v>5760173.0</v>
      </c>
      <c r="E442" s="672" t="s">
        <v>73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5835906.0</v>
      </c>
      <c r="B443" s="672" t="s">
        <v>1053</v>
      </c>
      <c r="C443" s="672" t="s">
        <v>1064</v>
      </c>
      <c r="D443" s="672">
        <v>5967865.0</v>
      </c>
      <c r="E443" s="672" t="s">
        <v>68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6772892.0</v>
      </c>
      <c r="B444" s="672" t="s">
        <v>1053</v>
      </c>
      <c r="C444" s="672" t="s">
        <v>1065</v>
      </c>
      <c r="D444" s="672">
        <v>6904851.0</v>
      </c>
      <c r="E444" s="672" t="s">
        <v>68</v>
      </c>
      <c r="F444" s="672" t="s">
        <v>72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6827437.0</v>
      </c>
      <c r="B445" s="672" t="s">
        <v>1053</v>
      </c>
      <c r="C445" s="672" t="s">
        <v>1066</v>
      </c>
      <c r="D445" s="672">
        <v>6959396.0</v>
      </c>
      <c r="E445" s="672" t="s">
        <v>72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6922118.0</v>
      </c>
      <c r="B446" s="672" t="s">
        <v>1053</v>
      </c>
      <c r="C446" s="672" t="s">
        <v>1171</v>
      </c>
      <c r="D446" s="672">
        <v>7054077.0</v>
      </c>
      <c r="E446" s="672" t="s">
        <v>73</v>
      </c>
      <c r="F446" s="672" t="s">
        <v>69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7433433.0</v>
      </c>
      <c r="B447" s="672" t="s">
        <v>1053</v>
      </c>
      <c r="C447" s="672" t="s">
        <v>1067</v>
      </c>
      <c r="D447" s="672">
        <v>7565392.0</v>
      </c>
      <c r="E447" s="672" t="s">
        <v>72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7624670.0</v>
      </c>
      <c r="B448" s="672" t="s">
        <v>1053</v>
      </c>
      <c r="C448" s="672" t="s">
        <v>1068</v>
      </c>
      <c r="D448" s="672">
        <v>7756629.0</v>
      </c>
      <c r="E448" s="672" t="s">
        <v>69</v>
      </c>
      <c r="F448" s="672" t="s">
        <v>68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7762941.0</v>
      </c>
      <c r="B449" s="672" t="s">
        <v>1053</v>
      </c>
      <c r="C449" s="672" t="s">
        <v>1069</v>
      </c>
      <c r="D449" s="672">
        <v>7894900.0</v>
      </c>
      <c r="E449" s="672" t="s">
        <v>72</v>
      </c>
      <c r="F449" s="672" t="s">
        <v>73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7793210.0</v>
      </c>
      <c r="B450" s="672" t="s">
        <v>1053</v>
      </c>
      <c r="C450" s="672" t="s">
        <v>1070</v>
      </c>
      <c r="D450" s="672">
        <v>7925169.0</v>
      </c>
      <c r="E450" s="672" t="s">
        <v>72</v>
      </c>
      <c r="F450" s="672" t="s">
        <v>69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7849239.0</v>
      </c>
      <c r="B451" s="672" t="s">
        <v>1053</v>
      </c>
      <c r="C451" s="672" t="s">
        <v>1071</v>
      </c>
      <c r="D451" s="672">
        <v>7981198.0</v>
      </c>
      <c r="E451" s="672" t="s">
        <v>68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7855008.0</v>
      </c>
      <c r="B452" s="672" t="s">
        <v>1053</v>
      </c>
      <c r="C452" s="672" t="s">
        <v>1072</v>
      </c>
      <c r="D452" s="672">
        <v>7986967.0</v>
      </c>
      <c r="E452" s="672" t="s">
        <v>73</v>
      </c>
      <c r="F452" s="672" t="s">
        <v>72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7858426.0</v>
      </c>
      <c r="B453" s="672" t="s">
        <v>1053</v>
      </c>
      <c r="C453" s="672" t="s">
        <v>1073</v>
      </c>
      <c r="D453" s="672">
        <v>7990385.0</v>
      </c>
      <c r="E453" s="672" t="s">
        <v>72</v>
      </c>
      <c r="F453" s="672" t="s">
        <v>73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8070484.0</v>
      </c>
      <c r="B454" s="672" t="s">
        <v>1053</v>
      </c>
      <c r="C454" s="672" t="s">
        <v>1197</v>
      </c>
      <c r="D454" s="672">
        <v>8202443.0</v>
      </c>
      <c r="E454" s="672" t="s">
        <v>69</v>
      </c>
      <c r="F454" s="672" t="s">
        <v>72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8200665.0</v>
      </c>
      <c r="B455" s="672" t="s">
        <v>1053</v>
      </c>
      <c r="C455" s="672" t="s">
        <v>1172</v>
      </c>
      <c r="D455" s="672">
        <v>8332624.0</v>
      </c>
      <c r="E455" s="672" t="s">
        <v>68</v>
      </c>
      <c r="F455" s="672" t="s">
        <v>69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8302703.0</v>
      </c>
      <c r="B456" s="672" t="s">
        <v>1053</v>
      </c>
      <c r="C456" s="672" t="s">
        <v>1074</v>
      </c>
      <c r="D456" s="672">
        <v>8434662.0</v>
      </c>
      <c r="E456" s="672" t="s">
        <v>73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8347884.0</v>
      </c>
      <c r="B457" s="672" t="s">
        <v>1053</v>
      </c>
      <c r="C457" s="672" t="s">
        <v>1075</v>
      </c>
      <c r="D457" s="672">
        <v>8479843.0</v>
      </c>
      <c r="E457" s="672" t="s">
        <v>69</v>
      </c>
      <c r="F457" s="672" t="s">
        <v>68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8499537.0</v>
      </c>
      <c r="B458" s="672" t="s">
        <v>1053</v>
      </c>
      <c r="C458" s="672" t="s">
        <v>1076</v>
      </c>
      <c r="D458" s="672">
        <v>8631496.0</v>
      </c>
      <c r="E458" s="672" t="s">
        <v>68</v>
      </c>
      <c r="F458" s="672" t="s">
        <v>69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8633970.0</v>
      </c>
      <c r="B459" s="672" t="s">
        <v>1053</v>
      </c>
      <c r="C459" s="672" t="s">
        <v>1077</v>
      </c>
      <c r="D459" s="672">
        <v>8765929.0</v>
      </c>
      <c r="E459" s="672" t="s">
        <v>69</v>
      </c>
      <c r="F459" s="672" t="s">
        <v>68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8754935.0</v>
      </c>
      <c r="B460" s="672" t="s">
        <v>1053</v>
      </c>
      <c r="C460" s="672" t="s">
        <v>1078</v>
      </c>
      <c r="D460" s="672">
        <v>8886894.0</v>
      </c>
      <c r="E460" s="672" t="s">
        <v>72</v>
      </c>
      <c r="F460" s="672" t="s">
        <v>73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8839878.0</v>
      </c>
      <c r="B461" s="672" t="s">
        <v>1053</v>
      </c>
      <c r="C461" s="672" t="s">
        <v>1079</v>
      </c>
      <c r="D461" s="672">
        <v>8971837.0</v>
      </c>
      <c r="E461" s="672" t="s">
        <v>72</v>
      </c>
      <c r="F461" s="672" t="s">
        <v>73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9046447.0</v>
      </c>
      <c r="B462" s="672" t="s">
        <v>1053</v>
      </c>
      <c r="C462" s="672" t="s">
        <v>1080</v>
      </c>
      <c r="D462" s="672">
        <v>9208838.0</v>
      </c>
      <c r="E462" s="672" t="s">
        <v>72</v>
      </c>
      <c r="F462" s="672" t="s">
        <v>69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9437613.0</v>
      </c>
      <c r="B463" s="672" t="s">
        <v>1053</v>
      </c>
      <c r="C463" s="672" t="s">
        <v>1198</v>
      </c>
      <c r="D463" s="672">
        <v>9600004.0</v>
      </c>
      <c r="E463" s="672" t="s">
        <v>68</v>
      </c>
      <c r="F463" s="672" t="s">
        <v>73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1.3241284E7</v>
      </c>
      <c r="B464" s="672" t="s">
        <v>1053</v>
      </c>
      <c r="C464" s="672" t="s">
        <v>1081</v>
      </c>
      <c r="D464" s="672">
        <v>1.1085608E7</v>
      </c>
      <c r="E464" s="672" t="s">
        <v>72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1.3490896E7</v>
      </c>
      <c r="B465" s="672" t="s">
        <v>1053</v>
      </c>
      <c r="C465" s="672" t="s">
        <v>1082</v>
      </c>
      <c r="D465" s="672">
        <v>1.133522E7</v>
      </c>
      <c r="E465" s="672" t="s">
        <v>69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1.3552562E7</v>
      </c>
      <c r="B466" s="672" t="s">
        <v>1053</v>
      </c>
      <c r="C466" s="672" t="s">
        <v>1083</v>
      </c>
      <c r="D466" s="672">
        <v>1.1396886E7</v>
      </c>
      <c r="E466" s="672" t="s">
        <v>69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1.3628543E7</v>
      </c>
      <c r="B467" s="672" t="s">
        <v>1053</v>
      </c>
      <c r="C467" s="672" t="s">
        <v>1173</v>
      </c>
      <c r="D467" s="672">
        <v>1.1472867E7</v>
      </c>
      <c r="E467" s="672" t="s">
        <v>68</v>
      </c>
      <c r="F467" s="672" t="s">
        <v>69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1.3628628E7</v>
      </c>
      <c r="B468" s="672" t="s">
        <v>1053</v>
      </c>
      <c r="C468" s="672" t="s">
        <v>1084</v>
      </c>
      <c r="D468" s="672">
        <v>1.1472952E7</v>
      </c>
      <c r="E468" s="672" t="s">
        <v>72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1.3646297E7</v>
      </c>
      <c r="B469" s="672" t="s">
        <v>1053</v>
      </c>
      <c r="C469" s="672" t="s">
        <v>1085</v>
      </c>
      <c r="D469" s="672">
        <v>1.1490621E7</v>
      </c>
      <c r="E469" s="672" t="s">
        <v>69</v>
      </c>
      <c r="F469" s="672" t="s">
        <v>68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1.368014E7</v>
      </c>
      <c r="B470" s="672" t="s">
        <v>1053</v>
      </c>
      <c r="C470" s="672" t="s">
        <v>1199</v>
      </c>
      <c r="D470" s="672">
        <v>1.1524464E7</v>
      </c>
      <c r="E470" s="672" t="s">
        <v>73</v>
      </c>
      <c r="F470" s="672" t="s">
        <v>72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1.4047027E7</v>
      </c>
      <c r="B471" s="672" t="s">
        <v>1053</v>
      </c>
      <c r="C471" s="672" t="s">
        <v>1174</v>
      </c>
      <c r="D471" s="672">
        <v>1.1926321E7</v>
      </c>
      <c r="E471" s="672" t="s">
        <v>72</v>
      </c>
      <c r="F471" s="672" t="s">
        <v>68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1.4139703E7</v>
      </c>
      <c r="B472" s="672" t="s">
        <v>1053</v>
      </c>
      <c r="C472" s="672" t="s">
        <v>1086</v>
      </c>
      <c r="D472" s="672">
        <v>1.2018997E7</v>
      </c>
      <c r="E472" s="672" t="s">
        <v>73</v>
      </c>
      <c r="F472" s="672" t="s">
        <v>72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1.4148183E7</v>
      </c>
      <c r="B473" s="672" t="s">
        <v>1053</v>
      </c>
      <c r="C473" s="672" t="s">
        <v>1175</v>
      </c>
      <c r="D473" s="672">
        <v>1.2027477E7</v>
      </c>
      <c r="E473" s="672" t="s">
        <v>69</v>
      </c>
      <c r="F473" s="672" t="s">
        <v>68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1.4238328E7</v>
      </c>
      <c r="B474" s="672" t="s">
        <v>1053</v>
      </c>
      <c r="C474" s="672" t="s">
        <v>1087</v>
      </c>
      <c r="D474" s="672">
        <v>1.2117622E7</v>
      </c>
      <c r="E474" s="672" t="s">
        <v>72</v>
      </c>
      <c r="F474" s="672" t="s">
        <v>68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1.4301004E7</v>
      </c>
      <c r="B475" s="672" t="s">
        <v>1053</v>
      </c>
      <c r="C475" s="672" t="s">
        <v>1176</v>
      </c>
      <c r="D475" s="672">
        <v>1.2180298E7</v>
      </c>
      <c r="E475" s="672" t="s">
        <v>72</v>
      </c>
      <c r="F475" s="672" t="s">
        <v>73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1.4384574E7</v>
      </c>
      <c r="B476" s="672" t="s">
        <v>1053</v>
      </c>
      <c r="C476" s="672" t="s">
        <v>1088</v>
      </c>
      <c r="D476" s="672">
        <v>1.226387E7</v>
      </c>
      <c r="E476" s="672" t="s">
        <v>69</v>
      </c>
      <c r="F476" s="672" t="s">
        <v>73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1.4384804E7</v>
      </c>
      <c r="B477" s="672" t="s">
        <v>1053</v>
      </c>
      <c r="C477" s="672" t="s">
        <v>1177</v>
      </c>
      <c r="D477" s="672">
        <v>1.22641E7</v>
      </c>
      <c r="E477" s="672" t="s">
        <v>68</v>
      </c>
      <c r="F477" s="672" t="s">
        <v>69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1.442127E7</v>
      </c>
      <c r="B478" s="672" t="s">
        <v>1053</v>
      </c>
      <c r="C478" s="672" t="s">
        <v>1089</v>
      </c>
      <c r="D478" s="672">
        <v>1.2300545E7</v>
      </c>
      <c r="E478" s="672" t="s">
        <v>72</v>
      </c>
      <c r="F478" s="672" t="s">
        <v>69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1.4448936E7</v>
      </c>
      <c r="B479" s="672" t="s">
        <v>1053</v>
      </c>
      <c r="C479" s="672" t="s">
        <v>1178</v>
      </c>
      <c r="D479" s="672">
        <v>1.2328209E7</v>
      </c>
      <c r="E479" s="672" t="s">
        <v>68</v>
      </c>
      <c r="F479" s="672" t="s">
        <v>69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1.4607886E7</v>
      </c>
      <c r="B480" s="672" t="s">
        <v>1053</v>
      </c>
      <c r="C480" s="672" t="s">
        <v>1090</v>
      </c>
      <c r="D480" s="672">
        <v>1.2496088E7</v>
      </c>
      <c r="E480" s="672" t="s">
        <v>72</v>
      </c>
      <c r="F480" s="672" t="s">
        <v>68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1.4695548E7</v>
      </c>
      <c r="B481" s="672" t="s">
        <v>1053</v>
      </c>
      <c r="C481" s="672" t="s">
        <v>1091</v>
      </c>
      <c r="D481" s="672">
        <v>1.2583614E7</v>
      </c>
      <c r="E481" s="672" t="s">
        <v>73</v>
      </c>
      <c r="F481" s="672" t="s">
        <v>72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1.4824817E7</v>
      </c>
      <c r="B482" s="672" t="s">
        <v>1053</v>
      </c>
      <c r="C482" s="672" t="s">
        <v>1092</v>
      </c>
      <c r="D482" s="672">
        <v>1.2712884E7</v>
      </c>
      <c r="E482" s="672" t="s">
        <v>73</v>
      </c>
      <c r="F482" s="672" t="s">
        <v>72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1.4897901E7</v>
      </c>
      <c r="B483" s="672" t="s">
        <v>1053</v>
      </c>
      <c r="C483" s="672" t="s">
        <v>1093</v>
      </c>
      <c r="D483" s="672">
        <v>1.2785967E7</v>
      </c>
      <c r="E483" s="672" t="s">
        <v>72</v>
      </c>
      <c r="F483" s="672" t="s">
        <v>68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1.5026855E7</v>
      </c>
      <c r="B484" s="672" t="s">
        <v>1053</v>
      </c>
      <c r="C484" s="672" t="s">
        <v>1094</v>
      </c>
      <c r="D484" s="672">
        <v>1.2914943E7</v>
      </c>
      <c r="E484" s="672" t="s">
        <v>68</v>
      </c>
      <c r="F484" s="672" t="s">
        <v>69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1.5221228E7</v>
      </c>
      <c r="B485" s="672" t="s">
        <v>1053</v>
      </c>
      <c r="C485" s="672" t="s">
        <v>1209</v>
      </c>
      <c r="D485" s="672">
        <v>1.3109314E7</v>
      </c>
      <c r="E485" s="672" t="s">
        <v>72</v>
      </c>
      <c r="F485" s="672" t="s">
        <v>73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1.531165E7</v>
      </c>
      <c r="B486" s="672" t="s">
        <v>1053</v>
      </c>
      <c r="C486" s="672" t="s">
        <v>1095</v>
      </c>
      <c r="D486" s="672">
        <v>1.3199755E7</v>
      </c>
      <c r="E486" s="672" t="s">
        <v>73</v>
      </c>
      <c r="F486" s="672" t="s">
        <v>69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1.5670382E7</v>
      </c>
      <c r="B487" s="672" t="s">
        <v>1053</v>
      </c>
      <c r="C487" s="672" t="s">
        <v>1096</v>
      </c>
      <c r="D487" s="672">
        <v>1.3558502E7</v>
      </c>
      <c r="E487" s="672" t="s">
        <v>72</v>
      </c>
      <c r="F487" s="672" t="s">
        <v>73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1.5721827E7</v>
      </c>
      <c r="B488" s="672" t="s">
        <v>1053</v>
      </c>
      <c r="C488" s="672" t="s">
        <v>1097</v>
      </c>
      <c r="D488" s="672">
        <v>1.3609947E7</v>
      </c>
      <c r="E488" s="672" t="s">
        <v>73</v>
      </c>
      <c r="F488" s="672" t="s">
        <v>72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1.5786699E7</v>
      </c>
      <c r="B489" s="672" t="s">
        <v>1053</v>
      </c>
      <c r="C489" s="672" t="s">
        <v>1098</v>
      </c>
      <c r="D489" s="672">
        <v>1.3674819E7</v>
      </c>
      <c r="E489" s="672" t="s">
        <v>73</v>
      </c>
      <c r="F489" s="672" t="s">
        <v>72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1.7048781E7</v>
      </c>
      <c r="B490" s="672" t="s">
        <v>1053</v>
      </c>
      <c r="C490" s="672" t="s">
        <v>1099</v>
      </c>
      <c r="D490" s="672">
        <v>1.4936901E7</v>
      </c>
      <c r="E490" s="672" t="s">
        <v>69</v>
      </c>
      <c r="F490" s="672" t="s">
        <v>73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1.7071437E7</v>
      </c>
      <c r="B491" s="672" t="s">
        <v>1053</v>
      </c>
      <c r="C491" s="672" t="s">
        <v>1179</v>
      </c>
      <c r="D491" s="672">
        <v>1.4959557E7</v>
      </c>
      <c r="E491" s="672" t="s">
        <v>68</v>
      </c>
      <c r="F491" s="672" t="s">
        <v>69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1.7263085E7</v>
      </c>
      <c r="B492" s="672" t="s">
        <v>1053</v>
      </c>
      <c r="C492" s="672" t="s">
        <v>1180</v>
      </c>
      <c r="D492" s="672">
        <v>1.5151205E7</v>
      </c>
      <c r="E492" s="672" t="s">
        <v>69</v>
      </c>
      <c r="F492" s="672" t="s">
        <v>68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1.7822921E7</v>
      </c>
      <c r="B493" s="672" t="s">
        <v>1053</v>
      </c>
      <c r="C493" s="672" t="s">
        <v>1100</v>
      </c>
      <c r="D493" s="672">
        <v>1.5711041E7</v>
      </c>
      <c r="E493" s="672" t="s">
        <v>69</v>
      </c>
      <c r="F493" s="672" t="s">
        <v>68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1.7940536E7</v>
      </c>
      <c r="B494" s="672" t="s">
        <v>1053</v>
      </c>
      <c r="C494" s="672" t="s">
        <v>1101</v>
      </c>
      <c r="D494" s="672">
        <v>1.5828656E7</v>
      </c>
      <c r="E494" s="672" t="s">
        <v>69</v>
      </c>
      <c r="F494" s="672" t="s">
        <v>68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1.7976564E7</v>
      </c>
      <c r="B495" s="672" t="s">
        <v>1053</v>
      </c>
      <c r="C495" s="672" t="s">
        <v>1181</v>
      </c>
      <c r="D495" s="672">
        <v>1.5864684E7</v>
      </c>
      <c r="E495" s="672" t="s">
        <v>69</v>
      </c>
      <c r="F495" s="672" t="s">
        <v>68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1.8084E7</v>
      </c>
      <c r="B496" s="672" t="s">
        <v>1053</v>
      </c>
      <c r="C496" s="672" t="s">
        <v>1102</v>
      </c>
      <c r="D496" s="672">
        <v>1.597212E7</v>
      </c>
      <c r="E496" s="672" t="s">
        <v>73</v>
      </c>
      <c r="F496" s="672" t="s">
        <v>72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1.8388859E7</v>
      </c>
      <c r="B497" s="672" t="s">
        <v>1053</v>
      </c>
      <c r="C497" s="672" t="s">
        <v>1103</v>
      </c>
      <c r="D497" s="672">
        <v>1.6276979E7</v>
      </c>
      <c r="E497" s="672" t="s">
        <v>68</v>
      </c>
      <c r="F497" s="672" t="s">
        <v>69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1.841114E7</v>
      </c>
      <c r="B498" s="672" t="s">
        <v>1053</v>
      </c>
      <c r="C498" s="672" t="s">
        <v>1200</v>
      </c>
      <c r="D498" s="672">
        <v>1.629926E7</v>
      </c>
      <c r="E498" s="672" t="s">
        <v>72</v>
      </c>
      <c r="F498" s="672" t="s">
        <v>68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1.8697633E7</v>
      </c>
      <c r="B499" s="672" t="s">
        <v>1053</v>
      </c>
      <c r="C499" s="672" t="s">
        <v>1182</v>
      </c>
      <c r="D499" s="672">
        <v>1.6585753E7</v>
      </c>
      <c r="E499" s="672" t="s">
        <v>68</v>
      </c>
      <c r="F499" s="672" t="s">
        <v>69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1.9162849E7</v>
      </c>
      <c r="B500" s="672" t="s">
        <v>1053</v>
      </c>
      <c r="C500" s="672" t="s">
        <v>1183</v>
      </c>
      <c r="D500" s="672">
        <v>1.7050969E7</v>
      </c>
      <c r="E500" s="672" t="s">
        <v>69</v>
      </c>
      <c r="F500" s="672" t="s">
        <v>68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1.9240141E7</v>
      </c>
      <c r="B501" s="672" t="s">
        <v>1053</v>
      </c>
      <c r="C501" s="672" t="s">
        <v>1201</v>
      </c>
      <c r="D501" s="672">
        <v>1.7128261E7</v>
      </c>
      <c r="E501" s="672" t="s">
        <v>73</v>
      </c>
      <c r="F501" s="672" t="s">
        <v>72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1.9424045E7</v>
      </c>
      <c r="B502" s="672" t="s">
        <v>1053</v>
      </c>
      <c r="C502" s="672" t="s">
        <v>1104</v>
      </c>
      <c r="D502" s="672">
        <v>1.7312165E7</v>
      </c>
      <c r="E502" s="672" t="s">
        <v>69</v>
      </c>
      <c r="F502" s="672" t="s">
        <v>68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1.9514314E7</v>
      </c>
      <c r="B503" s="672" t="s">
        <v>1053</v>
      </c>
      <c r="C503" s="672" t="s">
        <v>1105</v>
      </c>
      <c r="D503" s="672">
        <v>1.7402434E7</v>
      </c>
      <c r="E503" s="672" t="s">
        <v>68</v>
      </c>
      <c r="F503" s="672" t="s">
        <v>69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2.117583E7</v>
      </c>
      <c r="B504" s="672" t="s">
        <v>1053</v>
      </c>
      <c r="C504" s="672" t="s">
        <v>1106</v>
      </c>
      <c r="D504" s="672">
        <v>1.9013944E7</v>
      </c>
      <c r="E504" s="672" t="s">
        <v>68</v>
      </c>
      <c r="F504" s="672" t="s">
        <v>69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2.1230092E7</v>
      </c>
      <c r="B505" s="672" t="s">
        <v>1053</v>
      </c>
      <c r="C505" s="672" t="s">
        <v>1107</v>
      </c>
      <c r="D505" s="672">
        <v>1.9068206E7</v>
      </c>
      <c r="E505" s="672" t="s">
        <v>69</v>
      </c>
      <c r="F505" s="672" t="s">
        <v>68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2.1316255E7</v>
      </c>
      <c r="B506" s="672" t="s">
        <v>1053</v>
      </c>
      <c r="C506" s="672" t="s">
        <v>1184</v>
      </c>
      <c r="D506" s="672">
        <v>1.9154369E7</v>
      </c>
      <c r="E506" s="672" t="s">
        <v>72</v>
      </c>
      <c r="F506" s="672" t="s">
        <v>73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2.1388401E7</v>
      </c>
      <c r="B507" s="672" t="s">
        <v>1053</v>
      </c>
      <c r="C507" s="672" t="s">
        <v>1108</v>
      </c>
      <c r="D507" s="672">
        <v>1.9226515E7</v>
      </c>
      <c r="E507" s="672" t="s">
        <v>73</v>
      </c>
      <c r="F507" s="672" t="s">
        <v>72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2.1480828E7</v>
      </c>
      <c r="B508" s="672" t="s">
        <v>1053</v>
      </c>
      <c r="C508" s="672" t="s">
        <v>1202</v>
      </c>
      <c r="D508" s="672">
        <v>1.9318942E7</v>
      </c>
      <c r="E508" s="672" t="s">
        <v>68</v>
      </c>
      <c r="F508" s="672" t="s">
        <v>73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2.1507807E7</v>
      </c>
      <c r="B509" s="672" t="s">
        <v>1053</v>
      </c>
      <c r="C509" s="672" t="s">
        <v>1185</v>
      </c>
      <c r="D509" s="672">
        <v>1.9345921E7</v>
      </c>
      <c r="E509" s="672" t="s">
        <v>68</v>
      </c>
      <c r="F509" s="672" t="s">
        <v>69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2.1522371E7</v>
      </c>
      <c r="B510" s="672" t="s">
        <v>1053</v>
      </c>
      <c r="C510" s="672" t="s">
        <v>1109</v>
      </c>
      <c r="D510" s="672">
        <v>1.9360485E7</v>
      </c>
      <c r="E510" s="672" t="s">
        <v>69</v>
      </c>
      <c r="F510" s="672" t="s">
        <v>68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2.1583819E7</v>
      </c>
      <c r="B511" s="672" t="s">
        <v>1053</v>
      </c>
      <c r="C511" s="672" t="s">
        <v>1186</v>
      </c>
      <c r="D511" s="672">
        <v>1.9421933E7</v>
      </c>
      <c r="E511" s="672" t="s">
        <v>72</v>
      </c>
      <c r="F511" s="672" t="s">
        <v>73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2.181808E7</v>
      </c>
      <c r="B512" s="672" t="s">
        <v>1053</v>
      </c>
      <c r="C512" s="672" t="s">
        <v>1203</v>
      </c>
      <c r="D512" s="672">
        <v>1.9656194E7</v>
      </c>
      <c r="E512" s="672" t="s">
        <v>72</v>
      </c>
      <c r="F512" s="672" t="s">
        <v>73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2.2095093E7</v>
      </c>
      <c r="B513" s="672" t="s">
        <v>1053</v>
      </c>
      <c r="C513" s="672" t="s">
        <v>1187</v>
      </c>
      <c r="D513" s="672">
        <v>1.9933207E7</v>
      </c>
      <c r="E513" s="672" t="s">
        <v>69</v>
      </c>
      <c r="F513" s="672" t="s">
        <v>68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2.2149614E7</v>
      </c>
      <c r="B514" s="672" t="s">
        <v>1053</v>
      </c>
      <c r="C514" s="672" t="s">
        <v>1188</v>
      </c>
      <c r="D514" s="672">
        <v>1.9987728E7</v>
      </c>
      <c r="E514" s="672" t="s">
        <v>72</v>
      </c>
      <c r="F514" s="672" t="s">
        <v>73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2.2270989E7</v>
      </c>
      <c r="B515" s="672" t="s">
        <v>1053</v>
      </c>
      <c r="C515" s="672" t="s">
        <v>1204</v>
      </c>
      <c r="D515" s="672">
        <v>2.0109103E7</v>
      </c>
      <c r="E515" s="672" t="s">
        <v>73</v>
      </c>
      <c r="F515" s="672" t="s">
        <v>68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2.228758E7</v>
      </c>
      <c r="B516" s="672" t="s">
        <v>1053</v>
      </c>
      <c r="C516" s="672" t="s">
        <v>1189</v>
      </c>
      <c r="D516" s="672">
        <v>2.0125694E7</v>
      </c>
      <c r="E516" s="672" t="s">
        <v>69</v>
      </c>
      <c r="F516" s="672" t="s">
        <v>73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2.2298305E7</v>
      </c>
      <c r="B517" s="672" t="s">
        <v>1053</v>
      </c>
      <c r="C517" s="672" t="s">
        <v>1110</v>
      </c>
      <c r="D517" s="672">
        <v>2.0136419E7</v>
      </c>
      <c r="E517" s="672" t="s">
        <v>68</v>
      </c>
      <c r="F517" s="672" t="s">
        <v>69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2.2302105E7</v>
      </c>
      <c r="B518" s="672" t="s">
        <v>1053</v>
      </c>
      <c r="C518" s="672" t="s">
        <v>1111</v>
      </c>
      <c r="D518" s="672">
        <v>2.0140219E7</v>
      </c>
      <c r="E518" s="672" t="s">
        <v>69</v>
      </c>
      <c r="F518" s="672" t="s">
        <v>73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2.2320206E7</v>
      </c>
      <c r="B519" s="672" t="s">
        <v>1053</v>
      </c>
      <c r="C519" s="672" t="s">
        <v>1112</v>
      </c>
      <c r="D519" s="672">
        <v>2.015832E7</v>
      </c>
      <c r="E519" s="672" t="s">
        <v>69</v>
      </c>
      <c r="F519" s="672" t="s">
        <v>72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2.2433837E7</v>
      </c>
      <c r="B520" s="672" t="s">
        <v>1053</v>
      </c>
      <c r="C520" s="672" t="s">
        <v>1113</v>
      </c>
      <c r="D520" s="672">
        <v>2.0271951E7</v>
      </c>
      <c r="E520" s="672" t="s">
        <v>73</v>
      </c>
      <c r="F520" s="672" t="s">
        <v>72</v>
      </c>
      <c r="G520" s="672"/>
      <c r="H520" s="672"/>
      <c r="I520" s="672"/>
      <c r="J520" s="672" t="str">
        <f t="shared" si="1"/>
        <v/>
      </c>
    </row>
    <row r="521" ht="14.25" customHeight="1">
      <c r="A521" s="672">
        <v>2.2457931E7</v>
      </c>
      <c r="B521" s="672" t="s">
        <v>1053</v>
      </c>
      <c r="C521" s="672" t="s">
        <v>1114</v>
      </c>
      <c r="D521" s="672">
        <v>2.0296045E7</v>
      </c>
      <c r="E521" s="672" t="s">
        <v>69</v>
      </c>
      <c r="F521" s="672" t="s">
        <v>72</v>
      </c>
      <c r="G521" s="672"/>
      <c r="H521" s="672"/>
      <c r="I521" s="672"/>
      <c r="J521" s="672" t="str">
        <f t="shared" si="1"/>
        <v/>
      </c>
    </row>
    <row r="522" ht="14.25" customHeight="1">
      <c r="A522" s="672">
        <v>2.2462866E7</v>
      </c>
      <c r="B522" s="672" t="s">
        <v>1053</v>
      </c>
      <c r="C522" s="672" t="s">
        <v>1115</v>
      </c>
      <c r="D522" s="672">
        <v>2.030098E7</v>
      </c>
      <c r="E522" s="672" t="s">
        <v>69</v>
      </c>
      <c r="F522" s="672" t="s">
        <v>72</v>
      </c>
      <c r="G522" s="672"/>
      <c r="H522" s="672"/>
      <c r="I522" s="672"/>
      <c r="J522" s="672" t="str">
        <f t="shared" si="1"/>
        <v/>
      </c>
    </row>
    <row r="523" ht="14.25" customHeight="1">
      <c r="A523" s="672">
        <v>2.2467E7</v>
      </c>
      <c r="B523" s="672" t="s">
        <v>1053</v>
      </c>
      <c r="C523" s="672" t="s">
        <v>1205</v>
      </c>
      <c r="D523" s="672">
        <v>2.0305114E7</v>
      </c>
      <c r="E523" s="672" t="s">
        <v>69</v>
      </c>
      <c r="F523" s="672" t="s">
        <v>73</v>
      </c>
      <c r="G523" s="672"/>
      <c r="H523" s="672"/>
      <c r="I523" s="672"/>
      <c r="J523" s="672" t="str">
        <f t="shared" si="1"/>
        <v/>
      </c>
    </row>
    <row r="524" ht="14.25" customHeight="1">
      <c r="A524" s="672">
        <v>2.2478753E7</v>
      </c>
      <c r="B524" s="672" t="s">
        <v>1053</v>
      </c>
      <c r="C524" s="672" t="s">
        <v>1116</v>
      </c>
      <c r="D524" s="672">
        <v>2.0316867E7</v>
      </c>
      <c r="E524" s="672" t="s">
        <v>69</v>
      </c>
      <c r="F524" s="672" t="s">
        <v>72</v>
      </c>
      <c r="G524" s="672"/>
      <c r="H524" s="672"/>
      <c r="I524" s="672"/>
      <c r="J524" s="672" t="str">
        <f t="shared" si="1"/>
        <v/>
      </c>
    </row>
    <row r="525" ht="14.25" customHeight="1">
      <c r="A525" s="672">
        <v>2.2489797E7</v>
      </c>
      <c r="B525" s="672" t="s">
        <v>1053</v>
      </c>
      <c r="C525" s="672" t="s">
        <v>1117</v>
      </c>
      <c r="D525" s="672">
        <v>2.0327911E7</v>
      </c>
      <c r="E525" s="672" t="s">
        <v>72</v>
      </c>
      <c r="F525" s="672" t="s">
        <v>68</v>
      </c>
      <c r="G525" s="672"/>
      <c r="H525" s="672"/>
      <c r="I525" s="672"/>
      <c r="J525" s="672" t="str">
        <f t="shared" si="1"/>
        <v/>
      </c>
    </row>
    <row r="526" ht="14.25" customHeight="1">
      <c r="A526" s="672">
        <v>2.3303536E7</v>
      </c>
      <c r="B526" s="672" t="s">
        <v>1053</v>
      </c>
      <c r="C526" s="672" t="s">
        <v>1118</v>
      </c>
      <c r="D526" s="672">
        <v>2.114165E7</v>
      </c>
      <c r="E526" s="672" t="s">
        <v>69</v>
      </c>
      <c r="F526" s="672" t="s">
        <v>68</v>
      </c>
      <c r="G526" s="672"/>
      <c r="H526" s="672"/>
      <c r="I526" s="672"/>
      <c r="J526" s="672" t="str">
        <f t="shared" si="1"/>
        <v/>
      </c>
    </row>
    <row r="527" ht="14.25" customHeight="1">
      <c r="A527" s="672">
        <v>2.3520629E7</v>
      </c>
      <c r="B527" s="672" t="s">
        <v>1053</v>
      </c>
      <c r="C527" s="672" t="s">
        <v>1119</v>
      </c>
      <c r="D527" s="672">
        <v>2.1358743E7</v>
      </c>
      <c r="E527" s="672" t="s">
        <v>68</v>
      </c>
      <c r="F527" s="672" t="s">
        <v>72</v>
      </c>
      <c r="G527" s="672"/>
      <c r="H527" s="672"/>
      <c r="I527" s="672"/>
      <c r="J527" s="672" t="str">
        <f t="shared" si="1"/>
        <v/>
      </c>
    </row>
    <row r="528" ht="14.25" customHeight="1">
      <c r="A528" s="672">
        <v>2.3578809E7</v>
      </c>
      <c r="B528" s="672" t="s">
        <v>1053</v>
      </c>
      <c r="C528" s="672" t="s">
        <v>1120</v>
      </c>
      <c r="D528" s="672">
        <v>2.1416923E7</v>
      </c>
      <c r="E528" s="672" t="s">
        <v>69</v>
      </c>
      <c r="F528" s="672" t="s">
        <v>73</v>
      </c>
      <c r="G528" s="672"/>
      <c r="H528" s="672"/>
      <c r="I528" s="672"/>
      <c r="J528" s="672" t="str">
        <f t="shared" si="1"/>
        <v/>
      </c>
    </row>
    <row r="529" ht="14.25" customHeight="1">
      <c r="A529" s="672">
        <v>2.4504903E7</v>
      </c>
      <c r="B529" s="672" t="s">
        <v>1053</v>
      </c>
      <c r="C529" s="672" t="s">
        <v>1121</v>
      </c>
      <c r="D529" s="672">
        <v>2.2358756E7</v>
      </c>
      <c r="E529" s="672" t="s">
        <v>73</v>
      </c>
      <c r="F529" s="672" t="s">
        <v>72</v>
      </c>
      <c r="G529" s="672"/>
      <c r="H529" s="672"/>
      <c r="I529" s="672"/>
      <c r="J529" s="672" t="str">
        <f t="shared" si="1"/>
        <v/>
      </c>
    </row>
    <row r="530" ht="14.25" customHeight="1">
      <c r="A530" s="672">
        <v>2.8700607E7</v>
      </c>
      <c r="B530" s="672" t="s">
        <v>1053</v>
      </c>
      <c r="C530" s="672" t="s">
        <v>1190</v>
      </c>
      <c r="D530" s="672">
        <v>2.655446E7</v>
      </c>
      <c r="E530" s="672" t="s">
        <v>68</v>
      </c>
      <c r="F530" s="672" t="s">
        <v>72</v>
      </c>
      <c r="G530" s="672"/>
      <c r="H530" s="672"/>
      <c r="I530" s="672"/>
      <c r="J530" s="672" t="str">
        <f t="shared" si="1"/>
        <v/>
      </c>
    </row>
    <row r="531" ht="14.25" customHeight="1">
      <c r="A531" s="672">
        <v>1.3850249E7</v>
      </c>
      <c r="B531" s="672" t="s">
        <v>1053</v>
      </c>
      <c r="C531" s="672" t="s">
        <v>1214</v>
      </c>
      <c r="D531" s="672">
        <v>1.1729543E7</v>
      </c>
      <c r="E531" s="672" t="s">
        <v>68</v>
      </c>
      <c r="F531" s="672" t="s">
        <v>73</v>
      </c>
      <c r="G531" s="672"/>
      <c r="H531" s="672">
        <v>1.0</v>
      </c>
      <c r="I531" s="672" t="s">
        <v>68</v>
      </c>
      <c r="J531" s="672" t="str">
        <f t="shared" si="1"/>
        <v>A*1</v>
      </c>
    </row>
    <row r="532" ht="14.25" customHeight="1">
      <c r="A532" s="672">
        <v>2.3482107E7</v>
      </c>
      <c r="B532" s="672" t="s">
        <v>1053</v>
      </c>
      <c r="C532" s="672" t="s">
        <v>1122</v>
      </c>
      <c r="D532" s="672">
        <v>2.1320221E7</v>
      </c>
      <c r="E532" s="672" t="s">
        <v>72</v>
      </c>
      <c r="F532" s="672" t="s">
        <v>69</v>
      </c>
      <c r="G532" s="672" t="s">
        <v>1123</v>
      </c>
      <c r="H532" s="672"/>
      <c r="I532" s="672"/>
      <c r="J532" s="672" t="str">
        <f t="shared" si="1"/>
        <v/>
      </c>
    </row>
    <row r="533" ht="14.25" customHeight="1">
      <c r="A533" s="672">
        <v>2688259.0</v>
      </c>
      <c r="B533" s="672" t="s">
        <v>1053</v>
      </c>
      <c r="C533" s="672" t="s">
        <v>1191</v>
      </c>
      <c r="D533" s="672">
        <v>2820218.0</v>
      </c>
      <c r="E533" s="672" t="s">
        <v>73</v>
      </c>
      <c r="F533" s="672" t="s">
        <v>72</v>
      </c>
      <c r="G533" s="672" t="s">
        <v>1192</v>
      </c>
      <c r="H533" s="672"/>
      <c r="I533" s="672"/>
      <c r="J533" s="672" t="str">
        <f t="shared" si="1"/>
        <v/>
      </c>
    </row>
    <row r="534" ht="14.25" customHeight="1">
      <c r="A534" s="672">
        <v>4223443.0</v>
      </c>
      <c r="B534" s="672" t="s">
        <v>1053</v>
      </c>
      <c r="C534" s="672" t="s">
        <v>1124</v>
      </c>
      <c r="D534" s="672">
        <v>4355402.0</v>
      </c>
      <c r="E534" s="672" t="s">
        <v>73</v>
      </c>
      <c r="F534" s="672" t="s">
        <v>72</v>
      </c>
      <c r="G534" s="672" t="s">
        <v>1125</v>
      </c>
      <c r="H534" s="672"/>
      <c r="I534" s="672"/>
      <c r="J534" s="672" t="str">
        <f t="shared" si="1"/>
        <v/>
      </c>
    </row>
    <row r="535" ht="14.25" customHeight="1">
      <c r="A535" s="672">
        <v>4730149.0</v>
      </c>
      <c r="B535" s="672" t="s">
        <v>1053</v>
      </c>
      <c r="C535" s="672" t="s">
        <v>1126</v>
      </c>
      <c r="D535" s="672">
        <v>4862108.0</v>
      </c>
      <c r="E535" s="672" t="s">
        <v>72</v>
      </c>
      <c r="F535" s="672" t="s">
        <v>73</v>
      </c>
      <c r="G535" s="672" t="s">
        <v>1127</v>
      </c>
      <c r="H535" s="672"/>
      <c r="I535" s="672"/>
      <c r="J535" s="672" t="str">
        <f t="shared" si="1"/>
        <v/>
      </c>
    </row>
    <row r="536" ht="14.25" customHeight="1">
      <c r="A536" s="672">
        <v>6429974.0</v>
      </c>
      <c r="B536" s="672" t="s">
        <v>1053</v>
      </c>
      <c r="C536" s="672" t="s">
        <v>1128</v>
      </c>
      <c r="D536" s="672">
        <v>6561933.0</v>
      </c>
      <c r="E536" s="672" t="s">
        <v>72</v>
      </c>
      <c r="F536" s="672" t="s">
        <v>69</v>
      </c>
      <c r="G536" s="672" t="s">
        <v>1129</v>
      </c>
      <c r="H536" s="672"/>
      <c r="I536" s="672"/>
      <c r="J536" s="672" t="str">
        <f t="shared" si="1"/>
        <v/>
      </c>
    </row>
    <row r="537" ht="14.25" customHeight="1">
      <c r="A537" s="672">
        <v>7141195.0</v>
      </c>
      <c r="B537" s="672" t="s">
        <v>1053</v>
      </c>
      <c r="C537" s="672" t="s">
        <v>1130</v>
      </c>
      <c r="D537" s="672">
        <v>7273154.0</v>
      </c>
      <c r="E537" s="672" t="s">
        <v>72</v>
      </c>
      <c r="F537" s="672" t="s">
        <v>73</v>
      </c>
      <c r="G537" s="672" t="s">
        <v>1130</v>
      </c>
      <c r="H537" s="672"/>
      <c r="I537" s="672"/>
      <c r="J537" s="672" t="str">
        <f t="shared" si="1"/>
        <v/>
      </c>
    </row>
    <row r="538" ht="14.25" customHeight="1">
      <c r="A538" s="672">
        <v>7335092.0</v>
      </c>
      <c r="B538" s="672" t="s">
        <v>1053</v>
      </c>
      <c r="C538" s="672" t="s">
        <v>1131</v>
      </c>
      <c r="D538" s="672">
        <v>7467051.0</v>
      </c>
      <c r="E538" s="672" t="s">
        <v>73</v>
      </c>
      <c r="F538" s="672" t="s">
        <v>68</v>
      </c>
      <c r="G538" s="672" t="s">
        <v>1132</v>
      </c>
      <c r="H538" s="672"/>
      <c r="I538" s="672"/>
      <c r="J538" s="672" t="str">
        <f t="shared" si="1"/>
        <v/>
      </c>
    </row>
    <row r="539" ht="14.25" customHeight="1">
      <c r="A539" s="672">
        <v>7435293.0</v>
      </c>
      <c r="B539" s="672" t="s">
        <v>1053</v>
      </c>
      <c r="C539" s="672" t="s">
        <v>1206</v>
      </c>
      <c r="D539" s="672">
        <v>7567252.0</v>
      </c>
      <c r="E539" s="672" t="s">
        <v>72</v>
      </c>
      <c r="F539" s="672" t="s">
        <v>69</v>
      </c>
      <c r="G539" s="672" t="s">
        <v>1207</v>
      </c>
      <c r="H539" s="672"/>
      <c r="I539" s="672"/>
      <c r="J539" s="672" t="str">
        <f t="shared" si="1"/>
        <v/>
      </c>
    </row>
    <row r="540" ht="14.25" customHeight="1">
      <c r="A540" s="672">
        <v>8001005.0</v>
      </c>
      <c r="B540" s="672" t="s">
        <v>1053</v>
      </c>
      <c r="C540" s="672" t="s">
        <v>1133</v>
      </c>
      <c r="D540" s="672">
        <v>8132964.0</v>
      </c>
      <c r="E540" s="672" t="s">
        <v>68</v>
      </c>
      <c r="F540" s="672" t="s">
        <v>69</v>
      </c>
      <c r="G540" s="672" t="s">
        <v>1134</v>
      </c>
      <c r="H540" s="672"/>
      <c r="I540" s="672"/>
      <c r="J540" s="672" t="str">
        <f t="shared" si="1"/>
        <v/>
      </c>
    </row>
    <row r="541" ht="14.25" customHeight="1">
      <c r="A541" s="672">
        <v>8199390.0</v>
      </c>
      <c r="B541" s="672" t="s">
        <v>1053</v>
      </c>
      <c r="C541" s="672" t="s">
        <v>1210</v>
      </c>
      <c r="D541" s="672">
        <v>8331349.0</v>
      </c>
      <c r="E541" s="672" t="s">
        <v>68</v>
      </c>
      <c r="F541" s="672" t="s">
        <v>69</v>
      </c>
      <c r="G541" s="672" t="s">
        <v>1211</v>
      </c>
      <c r="H541" s="672"/>
      <c r="I541" s="672"/>
      <c r="J541" s="672" t="str">
        <f t="shared" si="1"/>
        <v/>
      </c>
    </row>
    <row r="542" ht="14.25" customHeight="1">
      <c r="A542" s="672">
        <v>8342295.0</v>
      </c>
      <c r="B542" s="672" t="s">
        <v>1053</v>
      </c>
      <c r="C542" s="672" t="s">
        <v>1135</v>
      </c>
      <c r="D542" s="672">
        <v>8474254.0</v>
      </c>
      <c r="E542" s="672" t="s">
        <v>73</v>
      </c>
      <c r="F542" s="672" t="s">
        <v>72</v>
      </c>
      <c r="G542" s="672" t="s">
        <v>1136</v>
      </c>
      <c r="H542" s="672"/>
      <c r="I542" s="672"/>
      <c r="J542" s="672" t="str">
        <f t="shared" si="1"/>
        <v/>
      </c>
    </row>
    <row r="543" ht="14.25" customHeight="1">
      <c r="A543" s="672">
        <v>8776081.0</v>
      </c>
      <c r="B543" s="672" t="s">
        <v>1053</v>
      </c>
      <c r="C543" s="672" t="s">
        <v>1137</v>
      </c>
      <c r="D543" s="672">
        <v>8908040.0</v>
      </c>
      <c r="E543" s="672" t="s">
        <v>72</v>
      </c>
      <c r="F543" s="672" t="s">
        <v>73</v>
      </c>
      <c r="G543" s="672" t="s">
        <v>1137</v>
      </c>
      <c r="H543" s="672"/>
      <c r="I543" s="672"/>
      <c r="J543" s="672" t="str">
        <f t="shared" si="1"/>
        <v/>
      </c>
    </row>
    <row r="544" ht="14.25" customHeight="1">
      <c r="A544" s="672">
        <v>8888722.0</v>
      </c>
      <c r="B544" s="672" t="s">
        <v>1053</v>
      </c>
      <c r="C544" s="672" t="s">
        <v>1138</v>
      </c>
      <c r="D544" s="672">
        <v>9020681.0</v>
      </c>
      <c r="E544" s="672" t="s">
        <v>72</v>
      </c>
      <c r="F544" s="672" t="s">
        <v>73</v>
      </c>
      <c r="G544" s="672" t="s">
        <v>1138</v>
      </c>
      <c r="H544" s="672"/>
      <c r="I544" s="672"/>
      <c r="J544" s="672" t="str">
        <f t="shared" si="1"/>
        <v/>
      </c>
    </row>
    <row r="545" ht="14.25" customHeight="1">
      <c r="A545" s="672">
        <v>9099106.0</v>
      </c>
      <c r="B545" s="672" t="s">
        <v>1053</v>
      </c>
      <c r="C545" s="672" t="s">
        <v>1193</v>
      </c>
      <c r="D545" s="672">
        <v>9261497.0</v>
      </c>
      <c r="E545" s="672" t="s">
        <v>68</v>
      </c>
      <c r="F545" s="672" t="s">
        <v>69</v>
      </c>
      <c r="G545" s="672" t="s">
        <v>1194</v>
      </c>
      <c r="H545" s="672"/>
      <c r="I545" s="672"/>
      <c r="J545" s="672" t="str">
        <f t="shared" si="1"/>
        <v/>
      </c>
    </row>
    <row r="546" ht="14.25" customHeight="1">
      <c r="A546" s="672">
        <v>1.3814181E7</v>
      </c>
      <c r="B546" s="672" t="s">
        <v>1053</v>
      </c>
      <c r="C546" s="672" t="s">
        <v>1195</v>
      </c>
      <c r="D546" s="672">
        <v>1.1693475E7</v>
      </c>
      <c r="E546" s="672" t="s">
        <v>69</v>
      </c>
      <c r="F546" s="672" t="s">
        <v>68</v>
      </c>
      <c r="G546" s="672" t="s">
        <v>1196</v>
      </c>
      <c r="H546" s="672"/>
      <c r="I546" s="672"/>
      <c r="J546" s="672" t="str">
        <f t="shared" si="1"/>
        <v/>
      </c>
    </row>
    <row r="547" ht="14.25" customHeight="1">
      <c r="A547" s="672">
        <v>1.4490338E7</v>
      </c>
      <c r="B547" s="672" t="s">
        <v>1053</v>
      </c>
      <c r="C547" s="672" t="s">
        <v>1139</v>
      </c>
      <c r="D547" s="672">
        <v>1.2369607E7</v>
      </c>
      <c r="E547" s="672" t="s">
        <v>72</v>
      </c>
      <c r="F547" s="672" t="s">
        <v>73</v>
      </c>
      <c r="G547" s="672" t="s">
        <v>1140</v>
      </c>
      <c r="H547" s="672"/>
      <c r="I547" s="672"/>
      <c r="J547" s="672" t="str">
        <f t="shared" si="1"/>
        <v/>
      </c>
    </row>
    <row r="548" ht="14.25" customHeight="1">
      <c r="A548" s="672">
        <v>1.4565526E7</v>
      </c>
      <c r="B548" s="672" t="s">
        <v>1053</v>
      </c>
      <c r="C548" s="672" t="s">
        <v>1141</v>
      </c>
      <c r="D548" s="672">
        <v>1.2453726E7</v>
      </c>
      <c r="E548" s="672" t="s">
        <v>72</v>
      </c>
      <c r="F548" s="672" t="s">
        <v>68</v>
      </c>
      <c r="G548" s="672" t="s">
        <v>1142</v>
      </c>
      <c r="H548" s="672"/>
      <c r="I548" s="672"/>
      <c r="J548" s="672" t="str">
        <f t="shared" si="1"/>
        <v/>
      </c>
    </row>
    <row r="549" ht="14.25" customHeight="1">
      <c r="A549" s="672">
        <v>1.48789E7</v>
      </c>
      <c r="B549" s="672" t="s">
        <v>1053</v>
      </c>
      <c r="C549" s="672" t="s">
        <v>1143</v>
      </c>
      <c r="D549" s="672">
        <v>1.276697E7</v>
      </c>
      <c r="E549" s="672" t="s">
        <v>69</v>
      </c>
      <c r="F549" s="672" t="s">
        <v>68</v>
      </c>
      <c r="G549" s="672" t="s">
        <v>1143</v>
      </c>
      <c r="H549" s="672"/>
      <c r="I549" s="672"/>
      <c r="J549" s="672" t="str">
        <f t="shared" si="1"/>
        <v/>
      </c>
    </row>
    <row r="550" ht="14.25" customHeight="1">
      <c r="A550" s="672">
        <v>1.5773928E7</v>
      </c>
      <c r="B550" s="672" t="s">
        <v>1053</v>
      </c>
      <c r="C550" s="672" t="s">
        <v>1144</v>
      </c>
      <c r="D550" s="672">
        <v>1.3662048E7</v>
      </c>
      <c r="E550" s="672" t="s">
        <v>72</v>
      </c>
      <c r="F550" s="672" t="s">
        <v>73</v>
      </c>
      <c r="G550" s="672" t="s">
        <v>1144</v>
      </c>
      <c r="H550" s="672"/>
      <c r="I550" s="672"/>
      <c r="J550" s="672" t="str">
        <f t="shared" si="1"/>
        <v/>
      </c>
    </row>
    <row r="551" ht="14.25" customHeight="1">
      <c r="A551" s="672">
        <v>1.7109342E7</v>
      </c>
      <c r="B551" s="672" t="s">
        <v>1053</v>
      </c>
      <c r="C551" s="672" t="s">
        <v>1145</v>
      </c>
      <c r="D551" s="672">
        <v>1.4997462E7</v>
      </c>
      <c r="E551" s="672" t="s">
        <v>73</v>
      </c>
      <c r="F551" s="672" t="s">
        <v>69</v>
      </c>
      <c r="G551" s="672" t="s">
        <v>1146</v>
      </c>
      <c r="H551" s="672"/>
      <c r="I551" s="672"/>
      <c r="J551" s="672" t="str">
        <f t="shared" si="1"/>
        <v/>
      </c>
    </row>
    <row r="552" ht="14.25" customHeight="1">
      <c r="A552" s="672">
        <v>1.7743975E7</v>
      </c>
      <c r="B552" s="672" t="s">
        <v>1053</v>
      </c>
      <c r="C552" s="672" t="s">
        <v>1147</v>
      </c>
      <c r="D552" s="672">
        <v>1.5632095E7</v>
      </c>
      <c r="E552" s="672" t="s">
        <v>68</v>
      </c>
      <c r="F552" s="672" t="s">
        <v>72</v>
      </c>
      <c r="G552" s="672" t="s">
        <v>1148</v>
      </c>
      <c r="H552" s="672"/>
      <c r="I552" s="672"/>
      <c r="J552" s="672" t="str">
        <f t="shared" si="1"/>
        <v/>
      </c>
    </row>
    <row r="553" ht="14.25" customHeight="1">
      <c r="A553" s="672">
        <v>1.7984965E7</v>
      </c>
      <c r="B553" s="672" t="s">
        <v>1053</v>
      </c>
      <c r="C553" s="672" t="s">
        <v>1149</v>
      </c>
      <c r="D553" s="672">
        <v>1.5873085E7</v>
      </c>
      <c r="E553" s="672" t="s">
        <v>68</v>
      </c>
      <c r="F553" s="672" t="s">
        <v>69</v>
      </c>
      <c r="G553" s="672" t="s">
        <v>1150</v>
      </c>
      <c r="H553" s="672"/>
      <c r="I553" s="672"/>
      <c r="J553" s="672" t="str">
        <f t="shared" si="1"/>
        <v/>
      </c>
    </row>
    <row r="554" ht="14.25" customHeight="1">
      <c r="A554" s="672">
        <v>1.8235291E7</v>
      </c>
      <c r="B554" s="672" t="s">
        <v>1053</v>
      </c>
      <c r="C554" s="672" t="s">
        <v>1151</v>
      </c>
      <c r="D554" s="672">
        <v>1.6123411E7</v>
      </c>
      <c r="E554" s="672" t="s">
        <v>72</v>
      </c>
      <c r="F554" s="672" t="s">
        <v>73</v>
      </c>
      <c r="G554" s="672" t="s">
        <v>1152</v>
      </c>
      <c r="H554" s="672"/>
      <c r="I554" s="672"/>
      <c r="J554" s="672" t="str">
        <f t="shared" si="1"/>
        <v/>
      </c>
    </row>
    <row r="555" ht="14.25" customHeight="1">
      <c r="A555" s="672">
        <v>1.8740131E7</v>
      </c>
      <c r="B555" s="672" t="s">
        <v>1053</v>
      </c>
      <c r="C555" s="672" t="s">
        <v>1153</v>
      </c>
      <c r="D555" s="672">
        <v>1.6628251E7</v>
      </c>
      <c r="E555" s="672" t="s">
        <v>68</v>
      </c>
      <c r="F555" s="672" t="s">
        <v>69</v>
      </c>
      <c r="G555" s="672" t="s">
        <v>1154</v>
      </c>
      <c r="H555" s="672"/>
      <c r="I555" s="672"/>
      <c r="J555" s="672" t="str">
        <f t="shared" si="1"/>
        <v/>
      </c>
    </row>
    <row r="556" ht="14.25" customHeight="1">
      <c r="A556" s="672">
        <v>1.9075958E7</v>
      </c>
      <c r="B556" s="672" t="s">
        <v>1053</v>
      </c>
      <c r="C556" s="672" t="s">
        <v>1155</v>
      </c>
      <c r="D556" s="672">
        <v>1.6964078E7</v>
      </c>
      <c r="E556" s="672" t="s">
        <v>69</v>
      </c>
      <c r="F556" s="672" t="s">
        <v>73</v>
      </c>
      <c r="G556" s="672" t="s">
        <v>1156</v>
      </c>
      <c r="H556" s="672"/>
      <c r="I556" s="672"/>
      <c r="J556" s="672" t="str">
        <f t="shared" si="1"/>
        <v/>
      </c>
    </row>
    <row r="557" ht="14.25" customHeight="1">
      <c r="A557" s="672">
        <v>1.9087468E7</v>
      </c>
      <c r="B557" s="672" t="s">
        <v>1053</v>
      </c>
      <c r="C557" s="672" t="s">
        <v>1157</v>
      </c>
      <c r="D557" s="672">
        <v>1.6975588E7</v>
      </c>
      <c r="E557" s="672" t="s">
        <v>69</v>
      </c>
      <c r="F557" s="672" t="s">
        <v>73</v>
      </c>
      <c r="G557" s="672" t="s">
        <v>1158</v>
      </c>
      <c r="H557" s="672"/>
      <c r="I557" s="672"/>
      <c r="J557" s="672" t="str">
        <f t="shared" si="1"/>
        <v/>
      </c>
    </row>
    <row r="558" ht="14.25" customHeight="1">
      <c r="A558" s="672">
        <v>2.1343773E7</v>
      </c>
      <c r="B558" s="672" t="s">
        <v>1053</v>
      </c>
      <c r="C558" s="672" t="s">
        <v>1159</v>
      </c>
      <c r="D558" s="672">
        <v>1.9181887E7</v>
      </c>
      <c r="E558" s="672" t="s">
        <v>69</v>
      </c>
      <c r="F558" s="672" t="s">
        <v>72</v>
      </c>
      <c r="G558" s="672" t="s">
        <v>1159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1.5544587E7</v>
      </c>
      <c r="B581" s="672" t="s">
        <v>738</v>
      </c>
      <c r="C581" s="672" t="s">
        <v>745</v>
      </c>
      <c r="D581" s="672">
        <v>1.3432707E7</v>
      </c>
      <c r="E581" s="672" t="s">
        <v>72</v>
      </c>
      <c r="F581" s="672" t="s">
        <v>73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2.4385496E7</v>
      </c>
      <c r="B582" s="672" t="s">
        <v>738</v>
      </c>
      <c r="C582" s="672" t="s">
        <v>746</v>
      </c>
      <c r="D582" s="672">
        <v>2.2239349E7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8878760.0</v>
      </c>
      <c r="B583" s="672" t="s">
        <v>738</v>
      </c>
      <c r="C583" s="672" t="s">
        <v>747</v>
      </c>
      <c r="D583" s="672">
        <v>9010719.0</v>
      </c>
      <c r="E583" s="672" t="s">
        <v>69</v>
      </c>
      <c r="F583" s="672" t="s">
        <v>73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5438026.0</v>
      </c>
      <c r="B584" s="672" t="s">
        <v>738</v>
      </c>
      <c r="C584" s="672" t="s">
        <v>750</v>
      </c>
      <c r="D584" s="672">
        <v>5569985.0</v>
      </c>
      <c r="E584" s="672" t="s">
        <v>72</v>
      </c>
      <c r="F584" s="672" t="s">
        <v>68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2.2472154E7</v>
      </c>
      <c r="B585" s="672" t="s">
        <v>738</v>
      </c>
      <c r="C585" s="672" t="s">
        <v>751</v>
      </c>
      <c r="D585" s="672">
        <v>2.0310268E7</v>
      </c>
      <c r="E585" s="672" t="s">
        <v>72</v>
      </c>
      <c r="F585" s="672" t="s">
        <v>73</v>
      </c>
      <c r="G585" s="672"/>
      <c r="H585" s="672"/>
      <c r="I585" s="672"/>
      <c r="J585" s="672" t="str">
        <f t="shared" si="1"/>
        <v/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/>
      <c r="I599" s="672"/>
      <c r="J599" s="672" t="str">
        <f t="shared" si="1"/>
        <v/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1.7497864E7</v>
      </c>
      <c r="B615" s="672" t="s">
        <v>792</v>
      </c>
      <c r="C615" s="672" t="s">
        <v>799</v>
      </c>
      <c r="D615" s="672">
        <v>1.5385984E7</v>
      </c>
      <c r="E615" s="672" t="s">
        <v>73</v>
      </c>
      <c r="F615" s="672" t="s">
        <v>72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1.8095048E7</v>
      </c>
      <c r="B616" s="672" t="s">
        <v>792</v>
      </c>
      <c r="C616" s="672" t="s">
        <v>802</v>
      </c>
      <c r="D616" s="672">
        <v>1.5983168E7</v>
      </c>
      <c r="E616" s="672" t="s">
        <v>72</v>
      </c>
      <c r="F616" s="672" t="s">
        <v>68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2.2469512E7</v>
      </c>
      <c r="B617" s="672" t="s">
        <v>792</v>
      </c>
      <c r="C617" s="672" t="s">
        <v>803</v>
      </c>
      <c r="D617" s="672">
        <v>2.0307626E7</v>
      </c>
      <c r="E617" s="672" t="s">
        <v>73</v>
      </c>
      <c r="F617" s="672" t="s">
        <v>69</v>
      </c>
      <c r="G617" s="672"/>
      <c r="H617" s="672"/>
      <c r="I617" s="672"/>
      <c r="J617" s="672" t="str">
        <f t="shared" si="1"/>
        <v/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1.8841182E7</v>
      </c>
      <c r="B628" s="672" t="s">
        <v>811</v>
      </c>
      <c r="C628" s="672" t="s">
        <v>819</v>
      </c>
      <c r="D628" s="672">
        <v>1.6729302E7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1.4344431E7</v>
      </c>
      <c r="B629" s="672" t="s">
        <v>811</v>
      </c>
      <c r="C629" s="672" t="s">
        <v>820</v>
      </c>
      <c r="D629" s="672">
        <v>1.2223726E7</v>
      </c>
      <c r="E629" s="672" t="s">
        <v>69</v>
      </c>
      <c r="F629" s="672" t="s">
        <v>73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6076605.0</v>
      </c>
      <c r="B630" s="672" t="s">
        <v>811</v>
      </c>
      <c r="C630" s="672" t="s">
        <v>821</v>
      </c>
      <c r="D630" s="672">
        <v>6208564.0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8516397.0</v>
      </c>
      <c r="B631" s="672" t="s">
        <v>811</v>
      </c>
      <c r="C631" s="672" t="s">
        <v>822</v>
      </c>
      <c r="D631" s="672">
        <v>8648356.0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5469235.0</v>
      </c>
      <c r="B632" s="672" t="s">
        <v>811</v>
      </c>
      <c r="C632" s="672" t="s">
        <v>823</v>
      </c>
      <c r="D632" s="672">
        <v>5601194.0</v>
      </c>
      <c r="E632" s="672" t="s">
        <v>73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5118505.0</v>
      </c>
      <c r="B633" s="672" t="s">
        <v>811</v>
      </c>
      <c r="C633" s="672" t="s">
        <v>824</v>
      </c>
      <c r="D633" s="672">
        <v>5250464.0</v>
      </c>
      <c r="E633" s="672" t="s">
        <v>69</v>
      </c>
      <c r="F633" s="672" t="s">
        <v>68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5192640.0</v>
      </c>
      <c r="B634" s="672" t="s">
        <v>811</v>
      </c>
      <c r="C634" s="672" t="s">
        <v>825</v>
      </c>
      <c r="D634" s="672">
        <v>5324599.0</v>
      </c>
      <c r="E634" s="672" t="s">
        <v>68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5254148.0</v>
      </c>
      <c r="B635" s="672" t="s">
        <v>811</v>
      </c>
      <c r="C635" s="672" t="s">
        <v>826</v>
      </c>
      <c r="D635" s="672">
        <v>5386107.0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5492846.0</v>
      </c>
      <c r="B636" s="672" t="s">
        <v>811</v>
      </c>
      <c r="C636" s="672" t="s">
        <v>827</v>
      </c>
      <c r="D636" s="672">
        <v>5624805.0</v>
      </c>
      <c r="E636" s="672" t="s">
        <v>73</v>
      </c>
      <c r="F636" s="672" t="s">
        <v>68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3528620.0</v>
      </c>
      <c r="B637" s="672" t="s">
        <v>811</v>
      </c>
      <c r="C637" s="672" t="s">
        <v>828</v>
      </c>
      <c r="D637" s="672">
        <v>3660579.0</v>
      </c>
      <c r="E637" s="672" t="s">
        <v>73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1.3197662E7</v>
      </c>
      <c r="B638" s="672" t="s">
        <v>811</v>
      </c>
      <c r="C638" s="672" t="s">
        <v>830</v>
      </c>
      <c r="D638" s="672">
        <v>1.1041986E7</v>
      </c>
      <c r="E638" s="672" t="s">
        <v>68</v>
      </c>
      <c r="F638" s="672" t="s">
        <v>72</v>
      </c>
      <c r="G638" s="672"/>
      <c r="H638" s="672"/>
      <c r="I638" s="672"/>
      <c r="J638" s="672" t="str">
        <f t="shared" si="1"/>
        <v/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3152528.0</v>
      </c>
      <c r="B644" s="672" t="s">
        <v>831</v>
      </c>
      <c r="C644" s="672" t="s">
        <v>838</v>
      </c>
      <c r="D644" s="672">
        <v>3284487.0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9849475.0</v>
      </c>
      <c r="B645" s="672" t="s">
        <v>831</v>
      </c>
      <c r="C645" s="672" t="s">
        <v>839</v>
      </c>
      <c r="D645" s="672">
        <v>1.0011866E7</v>
      </c>
      <c r="E645" s="672" t="s">
        <v>72</v>
      </c>
      <c r="F645" s="672" t="s">
        <v>69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5447588.0</v>
      </c>
      <c r="B646" s="672" t="s">
        <v>831</v>
      </c>
      <c r="C646" s="672" t="s">
        <v>840</v>
      </c>
      <c r="D646" s="672">
        <v>5579547.0</v>
      </c>
      <c r="E646" s="672" t="s">
        <v>72</v>
      </c>
      <c r="F646" s="672" t="s">
        <v>68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5666105.0</v>
      </c>
      <c r="B647" s="672" t="s">
        <v>831</v>
      </c>
      <c r="C647" s="672" t="s">
        <v>841</v>
      </c>
      <c r="D647" s="672">
        <v>5798064.0</v>
      </c>
      <c r="E647" s="672" t="s">
        <v>73</v>
      </c>
      <c r="F647" s="672" t="s">
        <v>72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5555502.0</v>
      </c>
      <c r="B648" s="672" t="s">
        <v>831</v>
      </c>
      <c r="C648" s="672" t="s">
        <v>842</v>
      </c>
      <c r="D648" s="672">
        <v>5687461.0</v>
      </c>
      <c r="E648" s="672" t="s">
        <v>72</v>
      </c>
      <c r="F648" s="672" t="s">
        <v>69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4987810.0</v>
      </c>
      <c r="B649" s="672" t="s">
        <v>831</v>
      </c>
      <c r="C649" s="672" t="s">
        <v>843</v>
      </c>
      <c r="D649" s="672">
        <v>5119769.0</v>
      </c>
      <c r="E649" s="672" t="s">
        <v>72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5555501.0</v>
      </c>
      <c r="B650" s="672" t="s">
        <v>831</v>
      </c>
      <c r="C650" s="672" t="s">
        <v>844</v>
      </c>
      <c r="D650" s="672">
        <v>5687460.0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8321409.0</v>
      </c>
      <c r="B651" s="672" t="s">
        <v>831</v>
      </c>
      <c r="C651" s="672" t="s">
        <v>845</v>
      </c>
      <c r="D651" s="672">
        <v>8453368.0</v>
      </c>
      <c r="E651" s="672" t="s">
        <v>72</v>
      </c>
      <c r="F651" s="672" t="s">
        <v>73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2.2278966E7</v>
      </c>
      <c r="B652" s="672" t="s">
        <v>831</v>
      </c>
      <c r="C652" s="672" t="s">
        <v>846</v>
      </c>
      <c r="D652" s="672">
        <v>2.011708E7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1.0035893E7</v>
      </c>
      <c r="B653" s="672" t="s">
        <v>831</v>
      </c>
      <c r="C653" s="672" t="s">
        <v>848</v>
      </c>
      <c r="D653" s="672">
        <v>1.0198284E7</v>
      </c>
      <c r="E653" s="672" t="s">
        <v>69</v>
      </c>
      <c r="F653" s="672" t="s">
        <v>68</v>
      </c>
      <c r="G653" s="672"/>
      <c r="H653" s="672"/>
      <c r="I653" s="672"/>
      <c r="J653" s="672" t="str">
        <f t="shared" si="1"/>
        <v/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/>
      <c r="I657" s="672"/>
      <c r="J657" s="672" t="str">
        <f t="shared" si="1"/>
        <v/>
      </c>
    </row>
    <row r="658" ht="14.25" customHeight="1">
      <c r="A658" s="672">
        <v>8472830.0</v>
      </c>
      <c r="B658" s="672" t="s">
        <v>856</v>
      </c>
      <c r="C658" s="672" t="s">
        <v>857</v>
      </c>
      <c r="D658" s="672">
        <v>8604789.0</v>
      </c>
      <c r="E658" s="672" t="s">
        <v>69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1.7819098E7</v>
      </c>
      <c r="B660" s="672" t="s">
        <v>856</v>
      </c>
      <c r="C660" s="672" t="s">
        <v>859</v>
      </c>
      <c r="D660" s="672">
        <v>1.5707218E7</v>
      </c>
      <c r="E660" s="672" t="s">
        <v>72</v>
      </c>
      <c r="F660" s="672" t="s">
        <v>68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1.5642556E7</v>
      </c>
      <c r="B661" s="672" t="s">
        <v>856</v>
      </c>
      <c r="C661" s="672" t="s">
        <v>860</v>
      </c>
      <c r="D661" s="672">
        <v>1.3530676E7</v>
      </c>
      <c r="E661" s="672" t="s">
        <v>72</v>
      </c>
      <c r="F661" s="672" t="s">
        <v>69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8329283.0</v>
      </c>
      <c r="B662" s="672" t="s">
        <v>856</v>
      </c>
      <c r="C662" s="672" t="s">
        <v>861</v>
      </c>
      <c r="D662" s="672">
        <v>8461242.0</v>
      </c>
      <c r="E662" s="672" t="s">
        <v>72</v>
      </c>
      <c r="F662" s="672" t="s">
        <v>73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/>
      <c r="I663" s="672"/>
      <c r="J663" s="672" t="str">
        <f t="shared" si="1"/>
        <v/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7907632.0</v>
      </c>
      <c r="B672" s="672" t="s">
        <v>863</v>
      </c>
      <c r="C672" s="672" t="s">
        <v>873</v>
      </c>
      <c r="D672" s="672">
        <v>8039591.0</v>
      </c>
      <c r="E672" s="672" t="s">
        <v>72</v>
      </c>
      <c r="F672" s="672" t="s">
        <v>73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1.359437E7</v>
      </c>
      <c r="B673" s="672" t="s">
        <v>863</v>
      </c>
      <c r="C673" s="672" t="s">
        <v>874</v>
      </c>
      <c r="D673" s="672">
        <v>1.1438694E7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9967473.0</v>
      </c>
      <c r="B674" s="672" t="s">
        <v>863</v>
      </c>
      <c r="C674" s="672" t="s">
        <v>875</v>
      </c>
      <c r="D674" s="672">
        <v>1.0129864E7</v>
      </c>
      <c r="E674" s="672" t="s">
        <v>72</v>
      </c>
      <c r="F674" s="672" t="s">
        <v>69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1.5193867E7</v>
      </c>
      <c r="B675" s="672" t="s">
        <v>863</v>
      </c>
      <c r="C675" s="672" t="s">
        <v>872</v>
      </c>
      <c r="D675" s="672">
        <v>1.3081953E7</v>
      </c>
      <c r="E675" s="672" t="s">
        <v>73</v>
      </c>
      <c r="F675" s="672" t="s">
        <v>72</v>
      </c>
      <c r="G675" s="672"/>
      <c r="H675" s="672">
        <v>1.0</v>
      </c>
      <c r="I675" s="672" t="s">
        <v>73</v>
      </c>
      <c r="J675" s="672" t="str">
        <f t="shared" si="1"/>
        <v>A*1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1.3863984E7</v>
      </c>
      <c r="B678" s="672" t="s">
        <v>879</v>
      </c>
      <c r="C678" s="672" t="s">
        <v>883</v>
      </c>
      <c r="D678" s="672">
        <v>1.1743278E7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2.2100541E7</v>
      </c>
      <c r="B679" s="672" t="s">
        <v>879</v>
      </c>
      <c r="C679" s="672" t="s">
        <v>884</v>
      </c>
      <c r="D679" s="672">
        <v>1.9938655E7</v>
      </c>
      <c r="E679" s="672" t="s">
        <v>68</v>
      </c>
      <c r="F679" s="672" t="s">
        <v>69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2.1390751E7</v>
      </c>
      <c r="B680" s="672" t="s">
        <v>879</v>
      </c>
      <c r="C680" s="672" t="s">
        <v>885</v>
      </c>
      <c r="D680" s="672">
        <v>1.9228865E7</v>
      </c>
      <c r="E680" s="672" t="s">
        <v>73</v>
      </c>
      <c r="F680" s="672" t="s">
        <v>72</v>
      </c>
      <c r="G680" s="672"/>
      <c r="H680" s="672"/>
      <c r="I680" s="672"/>
      <c r="J680" s="672" t="str">
        <f t="shared" si="1"/>
        <v/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1.3286253E7</v>
      </c>
      <c r="B686" s="672" t="s">
        <v>893</v>
      </c>
      <c r="C686" s="672" t="s">
        <v>896</v>
      </c>
      <c r="D686" s="672">
        <v>1.1130577E7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9388252.0</v>
      </c>
      <c r="B687" s="672" t="s">
        <v>893</v>
      </c>
      <c r="C687" s="672" t="s">
        <v>897</v>
      </c>
      <c r="D687" s="672">
        <v>9550643.0</v>
      </c>
      <c r="E687" s="672" t="s">
        <v>72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1.8634735E7</v>
      </c>
      <c r="B688" s="672" t="s">
        <v>893</v>
      </c>
      <c r="C688" s="672" t="s">
        <v>898</v>
      </c>
      <c r="D688" s="672">
        <v>1.6522855E7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2715207.0</v>
      </c>
      <c r="B689" s="672" t="s">
        <v>893</v>
      </c>
      <c r="C689" s="672" t="s">
        <v>899</v>
      </c>
      <c r="D689" s="672">
        <v>2847166.0</v>
      </c>
      <c r="E689" s="672" t="s">
        <v>69</v>
      </c>
      <c r="F689" s="672" t="s">
        <v>68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1.4796031E7</v>
      </c>
      <c r="B690" s="672" t="s">
        <v>893</v>
      </c>
      <c r="C690" s="672" t="s">
        <v>900</v>
      </c>
      <c r="D690" s="672">
        <v>1.2684102E7</v>
      </c>
      <c r="E690" s="672" t="s">
        <v>68</v>
      </c>
      <c r="F690" s="672" t="s">
        <v>69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1.4346602E7</v>
      </c>
      <c r="B691" s="672" t="s">
        <v>893</v>
      </c>
      <c r="C691" s="672" t="s">
        <v>901</v>
      </c>
      <c r="D691" s="672">
        <v>1.2225897E7</v>
      </c>
      <c r="E691" s="672" t="s">
        <v>68</v>
      </c>
      <c r="F691" s="672" t="s">
        <v>72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1.4358011E7</v>
      </c>
      <c r="B692" s="672" t="s">
        <v>893</v>
      </c>
      <c r="C692" s="672" t="s">
        <v>902</v>
      </c>
      <c r="D692" s="672">
        <v>1.2237306E7</v>
      </c>
      <c r="E692" s="672" t="s">
        <v>72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3385896.0</v>
      </c>
      <c r="B693" s="672" t="s">
        <v>893</v>
      </c>
      <c r="C693" s="672" t="s">
        <v>903</v>
      </c>
      <c r="D693" s="672">
        <v>3517855.0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1.7581946E7</v>
      </c>
      <c r="B694" s="672" t="s">
        <v>893</v>
      </c>
      <c r="C694" s="672" t="s">
        <v>904</v>
      </c>
      <c r="D694" s="672">
        <v>1.5470066E7</v>
      </c>
      <c r="E694" s="672" t="s">
        <v>68</v>
      </c>
      <c r="F694" s="672" t="s">
        <v>73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3801406.0</v>
      </c>
      <c r="B695" s="672" t="s">
        <v>893</v>
      </c>
      <c r="C695" s="672" t="s">
        <v>905</v>
      </c>
      <c r="D695" s="672">
        <v>3933365.0</v>
      </c>
      <c r="E695" s="672" t="s">
        <v>72</v>
      </c>
      <c r="F695" s="672" t="s">
        <v>68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5134013.0</v>
      </c>
      <c r="B696" s="672" t="s">
        <v>893</v>
      </c>
      <c r="C696" s="672" t="s">
        <v>906</v>
      </c>
      <c r="D696" s="672">
        <v>5265972.0</v>
      </c>
      <c r="E696" s="672" t="s">
        <v>73</v>
      </c>
      <c r="F696" s="672" t="s">
        <v>69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5134362.0</v>
      </c>
      <c r="B697" s="672" t="s">
        <v>893</v>
      </c>
      <c r="C697" s="672" t="s">
        <v>907</v>
      </c>
      <c r="D697" s="672">
        <v>5266321.0</v>
      </c>
      <c r="E697" s="672" t="s">
        <v>69</v>
      </c>
      <c r="F697" s="672" t="s">
        <v>72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2.1936623E7</v>
      </c>
      <c r="B698" s="672" t="s">
        <v>893</v>
      </c>
      <c r="C698" s="672" t="s">
        <v>908</v>
      </c>
      <c r="D698" s="672">
        <v>1.9774737E7</v>
      </c>
      <c r="E698" s="672" t="s">
        <v>69</v>
      </c>
      <c r="F698" s="672" t="s">
        <v>68</v>
      </c>
      <c r="G698" s="672"/>
      <c r="H698" s="672"/>
      <c r="I698" s="672"/>
      <c r="J698" s="672" t="str">
        <f t="shared" si="1"/>
        <v/>
      </c>
    </row>
    <row r="699" ht="14.25" customHeight="1">
      <c r="A699" s="672">
        <v>2.1491185E7</v>
      </c>
      <c r="B699" s="672" t="s">
        <v>910</v>
      </c>
      <c r="C699" s="672" t="s">
        <v>911</v>
      </c>
      <c r="D699" s="672">
        <v>1.9329299E7</v>
      </c>
      <c r="E699" s="672" t="s">
        <v>72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2.1388318E7</v>
      </c>
      <c r="B700" s="672" t="s">
        <v>910</v>
      </c>
      <c r="C700" s="672" t="s">
        <v>913</v>
      </c>
      <c r="D700" s="672">
        <v>1.9226432E7</v>
      </c>
      <c r="E700" s="672" t="s">
        <v>68</v>
      </c>
      <c r="F700" s="672" t="s">
        <v>73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1.5026173E7</v>
      </c>
      <c r="B701" s="672" t="s">
        <v>910</v>
      </c>
      <c r="C701" s="672" t="s">
        <v>914</v>
      </c>
      <c r="D701" s="672">
        <v>1.2914261E7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7055290.0</v>
      </c>
      <c r="B702" s="672" t="s">
        <v>910</v>
      </c>
      <c r="C702" s="672" t="s">
        <v>915</v>
      </c>
      <c r="D702" s="672">
        <v>7187249.0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2.1340696E7</v>
      </c>
      <c r="B703" s="672" t="s">
        <v>910</v>
      </c>
      <c r="C703" s="672" t="s">
        <v>916</v>
      </c>
      <c r="D703" s="672">
        <v>1.917881E7</v>
      </c>
      <c r="E703" s="672" t="s">
        <v>69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1.8546766E7</v>
      </c>
      <c r="B704" s="672" t="s">
        <v>910</v>
      </c>
      <c r="C704" s="672" t="s">
        <v>917</v>
      </c>
      <c r="D704" s="672">
        <v>1.6434886E7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1.9273485E7</v>
      </c>
      <c r="B705" s="672" t="s">
        <v>910</v>
      </c>
      <c r="C705" s="672" t="s">
        <v>918</v>
      </c>
      <c r="D705" s="672">
        <v>1.7161605E7</v>
      </c>
      <c r="E705" s="672" t="s">
        <v>73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1.8574309E7</v>
      </c>
      <c r="B706" s="672" t="s">
        <v>910</v>
      </c>
      <c r="C706" s="672" t="s">
        <v>919</v>
      </c>
      <c r="D706" s="672">
        <v>1.6462429E7</v>
      </c>
      <c r="E706" s="672" t="s">
        <v>68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5707351.0</v>
      </c>
      <c r="B707" s="672" t="s">
        <v>910</v>
      </c>
      <c r="C707" s="672" t="s">
        <v>920</v>
      </c>
      <c r="D707" s="672">
        <v>5839310.0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2.8725881E7</v>
      </c>
      <c r="B708" s="672" t="s">
        <v>910</v>
      </c>
      <c r="C708" s="672" t="s">
        <v>921</v>
      </c>
      <c r="D708" s="672">
        <v>2.6579734E7</v>
      </c>
      <c r="E708" s="672" t="s">
        <v>72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2.1626581E7</v>
      </c>
      <c r="B709" s="672" t="s">
        <v>910</v>
      </c>
      <c r="C709" s="672" t="s">
        <v>922</v>
      </c>
      <c r="D709" s="672">
        <v>1.9464695E7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1.7313945E7</v>
      </c>
      <c r="B710" s="672" t="s">
        <v>910</v>
      </c>
      <c r="C710" s="672" t="s">
        <v>923</v>
      </c>
      <c r="D710" s="672">
        <v>1.5202065E7</v>
      </c>
      <c r="E710" s="672" t="s">
        <v>72</v>
      </c>
      <c r="F710" s="672" t="s">
        <v>73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2.860829E7</v>
      </c>
      <c r="B711" s="672" t="s">
        <v>910</v>
      </c>
      <c r="C711" s="672" t="s">
        <v>924</v>
      </c>
      <c r="D711" s="672">
        <v>2.6462143E7</v>
      </c>
      <c r="E711" s="672" t="s">
        <v>68</v>
      </c>
      <c r="F711" s="672" t="s">
        <v>69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2.3619758E7</v>
      </c>
      <c r="B712" s="672" t="s">
        <v>910</v>
      </c>
      <c r="C712" s="672" t="s">
        <v>925</v>
      </c>
      <c r="D712" s="672">
        <v>2.1457872E7</v>
      </c>
      <c r="E712" s="672" t="s">
        <v>69</v>
      </c>
      <c r="F712" s="672" t="s">
        <v>68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1.4530877E7</v>
      </c>
      <c r="B713" s="672" t="s">
        <v>910</v>
      </c>
      <c r="C713" s="672" t="s">
        <v>926</v>
      </c>
      <c r="D713" s="672">
        <v>1.2419078E7</v>
      </c>
      <c r="E713" s="672" t="s">
        <v>73</v>
      </c>
      <c r="F713" s="672" t="s">
        <v>72</v>
      </c>
      <c r="G713" s="672"/>
      <c r="H713" s="672"/>
      <c r="I713" s="672"/>
      <c r="J713" s="672" t="str">
        <f t="shared" si="1"/>
        <v/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4982769.0</v>
      </c>
      <c r="B725" s="672" t="s">
        <v>940</v>
      </c>
      <c r="C725" s="672" t="s">
        <v>943</v>
      </c>
      <c r="D725" s="672">
        <v>5114728.0</v>
      </c>
      <c r="E725" s="672" t="s">
        <v>69</v>
      </c>
      <c r="F725" s="672" t="s">
        <v>68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8470801.0</v>
      </c>
      <c r="B726" s="672" t="s">
        <v>940</v>
      </c>
      <c r="C726" s="672" t="s">
        <v>944</v>
      </c>
      <c r="D726" s="672">
        <v>8602760.0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1.511235E7</v>
      </c>
      <c r="B727" s="672" t="s">
        <v>940</v>
      </c>
      <c r="C727" s="672" t="s">
        <v>945</v>
      </c>
      <c r="D727" s="672">
        <v>1.3000437E7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1.4301212E7</v>
      </c>
      <c r="B728" s="672" t="s">
        <v>940</v>
      </c>
      <c r="C728" s="672" t="s">
        <v>946</v>
      </c>
      <c r="D728" s="672">
        <v>1.2180506E7</v>
      </c>
      <c r="E728" s="672" t="s">
        <v>72</v>
      </c>
      <c r="F728" s="672" t="s">
        <v>73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1.9513422E7</v>
      </c>
      <c r="B729" s="672" t="s">
        <v>940</v>
      </c>
      <c r="C729" s="672" t="s">
        <v>947</v>
      </c>
      <c r="D729" s="672">
        <v>1.7401542E7</v>
      </c>
      <c r="E729" s="672" t="s">
        <v>72</v>
      </c>
      <c r="F729" s="672" t="s">
        <v>69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2.1643337E7</v>
      </c>
      <c r="B730" s="672" t="s">
        <v>940</v>
      </c>
      <c r="C730" s="672" t="s">
        <v>948</v>
      </c>
      <c r="D730" s="672">
        <v>1.9481451E7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1.6580682E7</v>
      </c>
      <c r="B731" s="672" t="s">
        <v>940</v>
      </c>
      <c r="C731" s="672" t="s">
        <v>949</v>
      </c>
      <c r="D731" s="672">
        <v>1.4468802E7</v>
      </c>
      <c r="E731" s="672" t="s">
        <v>69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1.8108263E7</v>
      </c>
      <c r="B732" s="672" t="s">
        <v>940</v>
      </c>
      <c r="C732" s="672" t="s">
        <v>950</v>
      </c>
      <c r="D732" s="672">
        <v>1.5996383E7</v>
      </c>
      <c r="E732" s="672" t="s">
        <v>73</v>
      </c>
      <c r="F732" s="672" t="s">
        <v>72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1.5572081E7</v>
      </c>
      <c r="B733" s="672" t="s">
        <v>940</v>
      </c>
      <c r="C733" s="672" t="s">
        <v>951</v>
      </c>
      <c r="D733" s="672">
        <v>1.3460201E7</v>
      </c>
      <c r="E733" s="672" t="s">
        <v>68</v>
      </c>
      <c r="F733" s="672" t="s">
        <v>69</v>
      </c>
      <c r="G733" s="672"/>
      <c r="H733" s="672"/>
      <c r="I733" s="672"/>
      <c r="J733" s="672" t="str">
        <f t="shared" si="1"/>
        <v/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/>
      <c r="I734" s="672"/>
      <c r="J734" s="672" t="str">
        <f t="shared" si="1"/>
        <v/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6950961.0</v>
      </c>
      <c r="B750" s="672" t="s">
        <v>979</v>
      </c>
      <c r="C750" s="672" t="s">
        <v>983</v>
      </c>
      <c r="D750" s="672">
        <v>7082920.0</v>
      </c>
      <c r="E750" s="672" t="s">
        <v>68</v>
      </c>
      <c r="F750" s="672" t="s">
        <v>69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8600342.0</v>
      </c>
      <c r="B751" s="672" t="s">
        <v>979</v>
      </c>
      <c r="C751" s="672" t="s">
        <v>984</v>
      </c>
      <c r="D751" s="672">
        <v>8732301.0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8304372.0</v>
      </c>
      <c r="B752" s="672" t="s">
        <v>979</v>
      </c>
      <c r="C752" s="672" t="s">
        <v>985</v>
      </c>
      <c r="D752" s="672">
        <v>8436331.0</v>
      </c>
      <c r="E752" s="672" t="s">
        <v>72</v>
      </c>
      <c r="F752" s="672" t="s">
        <v>73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2.2966663E7</v>
      </c>
      <c r="B753" s="672" t="s">
        <v>979</v>
      </c>
      <c r="C753" s="672" t="s">
        <v>986</v>
      </c>
      <c r="D753" s="672">
        <v>2.0804777E7</v>
      </c>
      <c r="E753" s="672" t="s">
        <v>69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2.1802277E7</v>
      </c>
      <c r="B754" s="672" t="s">
        <v>979</v>
      </c>
      <c r="C754" s="672" t="s">
        <v>987</v>
      </c>
      <c r="D754" s="672">
        <v>1.9640391E7</v>
      </c>
      <c r="E754" s="672" t="s">
        <v>72</v>
      </c>
      <c r="F754" s="672" t="s">
        <v>68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1.943609E7</v>
      </c>
      <c r="B755" s="672" t="s">
        <v>979</v>
      </c>
      <c r="C755" s="672" t="s">
        <v>988</v>
      </c>
      <c r="D755" s="672">
        <v>1.732421E7</v>
      </c>
      <c r="E755" s="672" t="s">
        <v>68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7679374.0</v>
      </c>
      <c r="B756" s="672" t="s">
        <v>979</v>
      </c>
      <c r="C756" s="672" t="s">
        <v>989</v>
      </c>
      <c r="D756" s="672">
        <v>7811333.0</v>
      </c>
      <c r="E756" s="672" t="s">
        <v>69</v>
      </c>
      <c r="F756" s="672" t="s">
        <v>73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2.2824952E7</v>
      </c>
      <c r="B757" s="672" t="s">
        <v>979</v>
      </c>
      <c r="C757" s="672" t="s">
        <v>990</v>
      </c>
      <c r="D757" s="672">
        <v>2.0663066E7</v>
      </c>
      <c r="E757" s="672" t="s">
        <v>73</v>
      </c>
      <c r="F757" s="672" t="s">
        <v>69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1.9220685E7</v>
      </c>
      <c r="B758" s="672" t="s">
        <v>979</v>
      </c>
      <c r="C758" s="672" t="s">
        <v>991</v>
      </c>
      <c r="D758" s="672">
        <v>1.7108805E7</v>
      </c>
      <c r="E758" s="672" t="s">
        <v>69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1.5510257E7</v>
      </c>
      <c r="B759" s="672" t="s">
        <v>979</v>
      </c>
      <c r="C759" s="672" t="s">
        <v>992</v>
      </c>
      <c r="D759" s="672">
        <v>1.3398377E7</v>
      </c>
      <c r="E759" s="672" t="s">
        <v>73</v>
      </c>
      <c r="F759" s="672" t="s">
        <v>72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7220062.0</v>
      </c>
      <c r="B760" s="672" t="s">
        <v>979</v>
      </c>
      <c r="C760" s="672" t="s">
        <v>993</v>
      </c>
      <c r="D760" s="672">
        <v>7352021.0</v>
      </c>
      <c r="E760" s="672" t="s">
        <v>69</v>
      </c>
      <c r="F760" s="672" t="s">
        <v>68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9399830.0</v>
      </c>
      <c r="B761" s="672" t="s">
        <v>979</v>
      </c>
      <c r="C761" s="672" t="s">
        <v>994</v>
      </c>
      <c r="D761" s="672">
        <v>9562221.0</v>
      </c>
      <c r="E761" s="672" t="s">
        <v>72</v>
      </c>
      <c r="F761" s="672" t="s">
        <v>73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2.8777008E7</v>
      </c>
      <c r="B762" s="672" t="s">
        <v>979</v>
      </c>
      <c r="C762" s="672" t="s">
        <v>995</v>
      </c>
      <c r="D762" s="672">
        <v>2.6630861E7</v>
      </c>
      <c r="E762" s="672" t="s">
        <v>69</v>
      </c>
      <c r="F762" s="672" t="s">
        <v>68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2.864926E7</v>
      </c>
      <c r="B763" s="672" t="s">
        <v>979</v>
      </c>
      <c r="C763" s="672" t="s">
        <v>996</v>
      </c>
      <c r="D763" s="672">
        <v>2.6503113E7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1.5109085E7</v>
      </c>
      <c r="B764" s="672" t="s">
        <v>979</v>
      </c>
      <c r="C764" s="672" t="s">
        <v>997</v>
      </c>
      <c r="D764" s="672">
        <v>1.2997172E7</v>
      </c>
      <c r="E764" s="672" t="s">
        <v>69</v>
      </c>
      <c r="F764" s="672" t="s">
        <v>68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1.6774918E7</v>
      </c>
      <c r="B765" s="672" t="s">
        <v>979</v>
      </c>
      <c r="C765" s="672" t="s">
        <v>998</v>
      </c>
      <c r="D765" s="672">
        <v>1.4663038E7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1.7982304E7</v>
      </c>
      <c r="B766" s="672" t="s">
        <v>979</v>
      </c>
      <c r="C766" s="672" t="s">
        <v>999</v>
      </c>
      <c r="D766" s="672">
        <v>1.5870424E7</v>
      </c>
      <c r="E766" s="672" t="s">
        <v>73</v>
      </c>
      <c r="F766" s="672" t="s">
        <v>72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1.7739542E7</v>
      </c>
      <c r="B767" s="672" t="s">
        <v>979</v>
      </c>
      <c r="C767" s="672" t="s">
        <v>1000</v>
      </c>
      <c r="D767" s="672">
        <v>1.5627662E7</v>
      </c>
      <c r="E767" s="672" t="s">
        <v>72</v>
      </c>
      <c r="F767" s="672" t="s">
        <v>73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2.8630494E7</v>
      </c>
      <c r="B768" s="672" t="s">
        <v>979</v>
      </c>
      <c r="C768" s="672" t="s">
        <v>1001</v>
      </c>
      <c r="D768" s="672">
        <v>2.6484347E7</v>
      </c>
      <c r="E768" s="672" t="s">
        <v>73</v>
      </c>
      <c r="F768" s="672" t="s">
        <v>72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2.1857444E7</v>
      </c>
      <c r="B769" s="672" t="s">
        <v>979</v>
      </c>
      <c r="C769" s="672" t="s">
        <v>1002</v>
      </c>
      <c r="D769" s="672">
        <v>1.9695558E7</v>
      </c>
      <c r="E769" s="672" t="s">
        <v>72</v>
      </c>
      <c r="F769" s="672" t="s">
        <v>68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1.6768225E7</v>
      </c>
      <c r="B770" s="672" t="s">
        <v>979</v>
      </c>
      <c r="C770" s="672" t="s">
        <v>1003</v>
      </c>
      <c r="D770" s="672">
        <v>1.4656345E7</v>
      </c>
      <c r="E770" s="672" t="s">
        <v>73</v>
      </c>
      <c r="F770" s="672" t="s">
        <v>69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1.7686514E7</v>
      </c>
      <c r="B771" s="672" t="s">
        <v>979</v>
      </c>
      <c r="C771" s="672" t="s">
        <v>1004</v>
      </c>
      <c r="D771" s="672">
        <v>1.5574634E7</v>
      </c>
      <c r="E771" s="672" t="s">
        <v>69</v>
      </c>
      <c r="F771" s="672" t="s">
        <v>68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1.3892233E7</v>
      </c>
      <c r="B772" s="672" t="s">
        <v>979</v>
      </c>
      <c r="C772" s="672" t="s">
        <v>1005</v>
      </c>
      <c r="D772" s="672">
        <v>1.1771527E7</v>
      </c>
      <c r="E772" s="672" t="s">
        <v>68</v>
      </c>
      <c r="F772" s="672" t="s">
        <v>69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5751247.0</v>
      </c>
      <c r="B773" s="672" t="s">
        <v>979</v>
      </c>
      <c r="C773" s="672" t="s">
        <v>1006</v>
      </c>
      <c r="D773" s="672">
        <v>5883206.0</v>
      </c>
      <c r="E773" s="672" t="s">
        <v>73</v>
      </c>
      <c r="F773" s="672" t="s">
        <v>69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1.3582581E7</v>
      </c>
      <c r="B774" s="672" t="s">
        <v>979</v>
      </c>
      <c r="C774" s="672" t="s">
        <v>1007</v>
      </c>
      <c r="D774" s="672">
        <v>1.1426905E7</v>
      </c>
      <c r="E774" s="672" t="s">
        <v>69</v>
      </c>
      <c r="F774" s="672" t="s">
        <v>68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2.2710402E7</v>
      </c>
      <c r="B775" s="672" t="s">
        <v>979</v>
      </c>
      <c r="C775" s="672" t="s">
        <v>1008</v>
      </c>
      <c r="D775" s="672">
        <v>2.0548516E7</v>
      </c>
      <c r="E775" s="672" t="s">
        <v>69</v>
      </c>
      <c r="F775" s="672" t="s">
        <v>73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3822611.0</v>
      </c>
      <c r="B776" s="672" t="s">
        <v>979</v>
      </c>
      <c r="C776" s="672" t="s">
        <v>1009</v>
      </c>
      <c r="D776" s="672">
        <v>3954570.0</v>
      </c>
      <c r="E776" s="672" t="s">
        <v>73</v>
      </c>
      <c r="F776" s="672" t="s">
        <v>72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5468469.0</v>
      </c>
      <c r="B777" s="672" t="s">
        <v>979</v>
      </c>
      <c r="C777" s="672" t="s">
        <v>1010</v>
      </c>
      <c r="D777" s="672">
        <v>5600428.0</v>
      </c>
      <c r="E777" s="672" t="s">
        <v>73</v>
      </c>
      <c r="F777" s="672" t="s">
        <v>72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4551739.0</v>
      </c>
      <c r="B778" s="672" t="s">
        <v>979</v>
      </c>
      <c r="C778" s="672" t="s">
        <v>1011</v>
      </c>
      <c r="D778" s="672">
        <v>4683698.0</v>
      </c>
      <c r="E778" s="672" t="s">
        <v>68</v>
      </c>
      <c r="F778" s="672" t="s">
        <v>73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4639890.0</v>
      </c>
      <c r="B779" s="672" t="s">
        <v>979</v>
      </c>
      <c r="C779" s="672" t="s">
        <v>1012</v>
      </c>
      <c r="D779" s="672">
        <v>4771849.0</v>
      </c>
      <c r="E779" s="672" t="s">
        <v>68</v>
      </c>
      <c r="F779" s="672" t="s">
        <v>69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1.0004088E7</v>
      </c>
      <c r="B780" s="672" t="s">
        <v>979</v>
      </c>
      <c r="C780" s="672" t="s">
        <v>1015</v>
      </c>
      <c r="D780" s="672">
        <v>1.0166479E7</v>
      </c>
      <c r="E780" s="672" t="s">
        <v>69</v>
      </c>
      <c r="F780" s="672" t="s">
        <v>72</v>
      </c>
      <c r="G780" s="672"/>
      <c r="H780" s="672"/>
      <c r="I780" s="672"/>
      <c r="J780" s="672" t="str">
        <f t="shared" si="1"/>
        <v/>
      </c>
    </row>
    <row r="781" ht="14.25" customHeight="1">
      <c r="A781" s="672">
        <v>1.3711739E7</v>
      </c>
      <c r="B781" s="672" t="s">
        <v>979</v>
      </c>
      <c r="C781" s="672" t="s">
        <v>1013</v>
      </c>
      <c r="D781" s="672">
        <v>1.1556063E7</v>
      </c>
      <c r="E781" s="672" t="s">
        <v>69</v>
      </c>
      <c r="F781" s="672" t="s">
        <v>72</v>
      </c>
      <c r="G781" s="672"/>
      <c r="H781" s="672"/>
      <c r="I781" s="672"/>
      <c r="J781" s="672" t="str">
        <f t="shared" si="1"/>
        <v/>
      </c>
    </row>
    <row r="782" ht="14.25" customHeight="1">
      <c r="A782" s="672">
        <v>1.9056417E7</v>
      </c>
      <c r="B782" s="672" t="s">
        <v>979</v>
      </c>
      <c r="C782" s="672" t="s">
        <v>1014</v>
      </c>
      <c r="D782" s="672">
        <v>1.6944537E7</v>
      </c>
      <c r="E782" s="672" t="s">
        <v>69</v>
      </c>
      <c r="F782" s="672" t="s">
        <v>68</v>
      </c>
      <c r="G782" s="672"/>
      <c r="H782" s="672"/>
      <c r="I782" s="672"/>
      <c r="J782" s="672" t="str">
        <f t="shared" si="1"/>
        <v/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>
      <c r="A810" s="672"/>
      <c r="B810" s="672"/>
      <c r="C810" s="672"/>
      <c r="D810" s="672"/>
      <c r="E810" s="672"/>
      <c r="F810" s="672"/>
      <c r="G810" s="672"/>
      <c r="H810" s="672"/>
      <c r="I810" s="672"/>
      <c r="J810" s="672" t="str">
        <f t="shared" si="1"/>
        <v/>
      </c>
    </row>
    <row r="811" ht="14.25" customHeight="1">
      <c r="A811" s="672"/>
      <c r="B811" s="672"/>
      <c r="C811" s="672"/>
      <c r="D811" s="672"/>
      <c r="E811" s="672"/>
      <c r="F811" s="672"/>
      <c r="G811" s="672"/>
      <c r="H811" s="672"/>
      <c r="I811" s="672"/>
      <c r="J811" s="672" t="str">
        <f t="shared" si="1"/>
        <v/>
      </c>
    </row>
    <row r="812" ht="14.25" customHeight="1">
      <c r="A812" s="672"/>
      <c r="B812" s="672"/>
      <c r="C812" s="672"/>
      <c r="D812" s="672"/>
      <c r="E812" s="672"/>
      <c r="F812" s="672"/>
      <c r="G812" s="672"/>
      <c r="H812" s="672"/>
      <c r="I812" s="672"/>
      <c r="J812" s="672" t="str">
        <f t="shared" si="1"/>
        <v/>
      </c>
    </row>
    <row r="813" ht="14.25" customHeight="1">
      <c r="A813" s="672"/>
      <c r="B813" s="672"/>
      <c r="C813" s="672"/>
      <c r="D813" s="672"/>
      <c r="E813" s="672"/>
      <c r="F813" s="672"/>
      <c r="G813" s="672"/>
      <c r="H813" s="672"/>
      <c r="I813" s="672"/>
      <c r="J813" s="672" t="str">
        <f t="shared" si="1"/>
        <v/>
      </c>
    </row>
    <row r="814" ht="14.25" customHeight="1">
      <c r="A814" s="672"/>
      <c r="B814" s="672"/>
      <c r="C814" s="672"/>
      <c r="D814" s="672"/>
      <c r="E814" s="672"/>
      <c r="F814" s="672"/>
      <c r="G814" s="672"/>
      <c r="H814" s="672"/>
      <c r="I814" s="672"/>
      <c r="J814" s="672" t="str">
        <f t="shared" si="1"/>
        <v/>
      </c>
    </row>
    <row r="815" ht="14.25" customHeight="1">
      <c r="A815" s="672"/>
      <c r="B815" s="672"/>
      <c r="C815" s="672"/>
      <c r="D815" s="672"/>
      <c r="E815" s="672"/>
      <c r="F815" s="672"/>
      <c r="G815" s="672"/>
      <c r="H815" s="672"/>
      <c r="I815" s="672"/>
      <c r="J815" s="672" t="str">
        <f t="shared" si="1"/>
        <v/>
      </c>
    </row>
    <row r="816" ht="14.25" customHeight="1">
      <c r="A816" s="672"/>
      <c r="B816" s="672"/>
      <c r="C816" s="672"/>
      <c r="D816" s="672"/>
      <c r="E816" s="672"/>
      <c r="F816" s="672"/>
      <c r="G816" s="672"/>
      <c r="H816" s="672"/>
      <c r="I816" s="672"/>
      <c r="J816" s="672" t="str">
        <f t="shared" si="1"/>
        <v/>
      </c>
    </row>
    <row r="817" ht="14.25" customHeight="1">
      <c r="A817" s="672"/>
      <c r="B817" s="672"/>
      <c r="C817" s="672"/>
      <c r="D817" s="672"/>
      <c r="E817" s="672"/>
      <c r="F817" s="672"/>
      <c r="G817" s="672"/>
      <c r="H817" s="672"/>
      <c r="I817" s="672"/>
      <c r="J817" s="672" t="str">
        <f t="shared" si="1"/>
        <v/>
      </c>
    </row>
    <row r="818" ht="14.25" customHeight="1">
      <c r="A818" s="672"/>
      <c r="B818" s="672"/>
      <c r="C818" s="672"/>
      <c r="D818" s="672"/>
      <c r="E818" s="672"/>
      <c r="F818" s="672"/>
      <c r="G818" s="672"/>
      <c r="H818" s="672"/>
      <c r="I818" s="672"/>
      <c r="J818" s="672" t="str">
        <f t="shared" si="1"/>
        <v/>
      </c>
    </row>
    <row r="819" ht="14.25" customHeight="1">
      <c r="A819" s="672"/>
      <c r="B819" s="672"/>
      <c r="C819" s="672"/>
      <c r="D819" s="672"/>
      <c r="E819" s="672"/>
      <c r="F819" s="672"/>
      <c r="G819" s="672"/>
      <c r="H819" s="672"/>
      <c r="I819" s="672"/>
      <c r="J819" s="672" t="str">
        <f t="shared" si="1"/>
        <v/>
      </c>
    </row>
    <row r="820" ht="14.25" customHeight="1">
      <c r="A820" s="672"/>
      <c r="B820" s="672"/>
      <c r="C820" s="672"/>
      <c r="D820" s="672"/>
      <c r="E820" s="672"/>
      <c r="F820" s="672"/>
      <c r="G820" s="672"/>
      <c r="H820" s="672"/>
      <c r="I820" s="672"/>
      <c r="J820" s="672" t="str">
        <f t="shared" si="1"/>
        <v/>
      </c>
    </row>
    <row r="821" ht="14.25" customHeight="1">
      <c r="A821" s="672"/>
      <c r="B821" s="672"/>
      <c r="C821" s="672"/>
      <c r="D821" s="672"/>
      <c r="E821" s="672"/>
      <c r="F821" s="672"/>
      <c r="G821" s="672"/>
      <c r="H821" s="672"/>
      <c r="I821" s="672"/>
      <c r="J821" s="672" t="str">
        <f t="shared" si="1"/>
        <v/>
      </c>
    </row>
    <row r="822" ht="14.25" customHeight="1">
      <c r="A822" s="672"/>
      <c r="B822" s="672"/>
      <c r="C822" s="672"/>
      <c r="D822" s="672"/>
      <c r="E822" s="672"/>
      <c r="F822" s="672"/>
      <c r="G822" s="672"/>
      <c r="H822" s="672"/>
      <c r="I822" s="672"/>
      <c r="J822" s="672" t="str">
        <f t="shared" si="1"/>
        <v/>
      </c>
    </row>
    <row r="823" ht="14.25" customHeight="1">
      <c r="A823" s="672"/>
      <c r="B823" s="672"/>
      <c r="C823" s="672"/>
      <c r="D823" s="672"/>
      <c r="E823" s="672"/>
      <c r="F823" s="672"/>
      <c r="G823" s="672"/>
      <c r="H823" s="672"/>
      <c r="I823" s="672"/>
      <c r="J823" s="672" t="str">
        <f t="shared" si="1"/>
        <v/>
      </c>
    </row>
    <row r="824" ht="14.25" customHeight="1">
      <c r="A824" s="672"/>
      <c r="B824" s="672"/>
      <c r="C824" s="672"/>
      <c r="D824" s="672"/>
      <c r="E824" s="672"/>
      <c r="F824" s="672"/>
      <c r="G824" s="672"/>
      <c r="H824" s="672"/>
      <c r="I824" s="672"/>
      <c r="J824" s="672" t="str">
        <f t="shared" si="1"/>
        <v/>
      </c>
    </row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80.71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7059533.0</v>
      </c>
      <c r="B2" s="672" t="s">
        <v>66</v>
      </c>
      <c r="C2" s="672" t="s">
        <v>89</v>
      </c>
      <c r="D2" s="672">
        <v>7191492.0</v>
      </c>
      <c r="E2" s="672" t="s">
        <v>69</v>
      </c>
      <c r="F2" s="672" t="s">
        <v>73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4527013.0</v>
      </c>
      <c r="B3" s="672" t="s">
        <v>66</v>
      </c>
      <c r="C3" s="672" t="s">
        <v>92</v>
      </c>
      <c r="D3" s="672">
        <v>4658972.0</v>
      </c>
      <c r="E3" s="672" t="s">
        <v>68</v>
      </c>
      <c r="F3" s="672" t="s">
        <v>69</v>
      </c>
      <c r="G3" s="672"/>
      <c r="H3" s="672"/>
      <c r="I3" s="672"/>
      <c r="J3" s="672" t="str">
        <f t="shared" si="1"/>
        <v/>
      </c>
    </row>
    <row r="4" ht="14.25" customHeight="1">
      <c r="A4" s="672">
        <v>2814259.0</v>
      </c>
      <c r="B4" s="672" t="s">
        <v>66</v>
      </c>
      <c r="C4" s="672" t="s">
        <v>82</v>
      </c>
      <c r="D4" s="672">
        <v>2946218.0</v>
      </c>
      <c r="E4" s="672" t="s">
        <v>69</v>
      </c>
      <c r="F4" s="672" t="s">
        <v>68</v>
      </c>
      <c r="G4" s="672"/>
      <c r="H4" s="672"/>
      <c r="I4" s="672"/>
      <c r="J4" s="672" t="str">
        <f t="shared" si="1"/>
        <v/>
      </c>
    </row>
    <row r="5" ht="14.25" customHeight="1">
      <c r="A5" s="672">
        <v>1.6532454E7</v>
      </c>
      <c r="B5" s="672" t="s">
        <v>66</v>
      </c>
      <c r="C5" s="672" t="s">
        <v>90</v>
      </c>
      <c r="D5" s="672">
        <v>1.4420574E7</v>
      </c>
      <c r="E5" s="672" t="s">
        <v>69</v>
      </c>
      <c r="F5" s="672" t="s">
        <v>73</v>
      </c>
      <c r="G5" s="672"/>
      <c r="H5" s="672"/>
      <c r="I5" s="672"/>
      <c r="J5" s="672" t="str">
        <f t="shared" si="1"/>
        <v/>
      </c>
    </row>
    <row r="6" ht="14.25" customHeight="1">
      <c r="A6" s="672">
        <v>2.2204997E7</v>
      </c>
      <c r="B6" s="672" t="s">
        <v>66</v>
      </c>
      <c r="C6" s="672" t="s">
        <v>95</v>
      </c>
      <c r="D6" s="672">
        <v>2.0043111E7</v>
      </c>
      <c r="E6" s="672" t="s">
        <v>72</v>
      </c>
      <c r="F6" s="672" t="s">
        <v>73</v>
      </c>
      <c r="G6" s="672"/>
      <c r="H6" s="672"/>
      <c r="I6" s="672"/>
      <c r="J6" s="672" t="str">
        <f t="shared" si="1"/>
        <v/>
      </c>
    </row>
    <row r="7" ht="14.25" customHeight="1">
      <c r="A7" s="672">
        <v>1.6715106E7</v>
      </c>
      <c r="B7" s="672" t="s">
        <v>66</v>
      </c>
      <c r="C7" s="672" t="s">
        <v>100</v>
      </c>
      <c r="D7" s="672">
        <v>1.4603226E7</v>
      </c>
      <c r="E7" s="672" t="s">
        <v>73</v>
      </c>
      <c r="F7" s="672" t="s">
        <v>68</v>
      </c>
      <c r="G7" s="672"/>
      <c r="H7" s="672"/>
      <c r="I7" s="672"/>
      <c r="J7" s="672" t="str">
        <f t="shared" si="1"/>
        <v/>
      </c>
    </row>
    <row r="8" ht="14.25" customHeight="1">
      <c r="A8" s="672">
        <v>1.9318261E7</v>
      </c>
      <c r="B8" s="672" t="s">
        <v>66</v>
      </c>
      <c r="C8" s="672" t="s">
        <v>99</v>
      </c>
      <c r="D8" s="672">
        <v>1.7206381E7</v>
      </c>
      <c r="E8" s="672" t="s">
        <v>72</v>
      </c>
      <c r="F8" s="672" t="s">
        <v>68</v>
      </c>
      <c r="G8" s="672"/>
      <c r="H8" s="672"/>
      <c r="I8" s="672"/>
      <c r="J8" s="672" t="str">
        <f t="shared" si="1"/>
        <v/>
      </c>
    </row>
    <row r="9" ht="14.25" customHeight="1">
      <c r="A9" s="672">
        <v>1.9106468E7</v>
      </c>
      <c r="B9" s="672" t="s">
        <v>66</v>
      </c>
      <c r="C9" s="672" t="s">
        <v>83</v>
      </c>
      <c r="D9" s="672">
        <v>1.6994588E7</v>
      </c>
      <c r="E9" s="672" t="s">
        <v>68</v>
      </c>
      <c r="F9" s="672" t="s">
        <v>69</v>
      </c>
      <c r="G9" s="672" t="s">
        <v>84</v>
      </c>
      <c r="H9" s="672"/>
      <c r="I9" s="672"/>
      <c r="J9" s="672" t="str">
        <f t="shared" si="1"/>
        <v/>
      </c>
    </row>
    <row r="10" ht="14.25" customHeight="1">
      <c r="A10" s="672">
        <v>2.3407433E7</v>
      </c>
      <c r="B10" s="672" t="s">
        <v>66</v>
      </c>
      <c r="C10" s="672" t="s">
        <v>78</v>
      </c>
      <c r="D10" s="672">
        <v>2.1245547E7</v>
      </c>
      <c r="E10" s="672" t="s">
        <v>72</v>
      </c>
      <c r="F10" s="672" t="s">
        <v>73</v>
      </c>
      <c r="G10" s="672" t="s">
        <v>79</v>
      </c>
      <c r="H10" s="672"/>
      <c r="I10" s="672"/>
      <c r="J10" s="672" t="str">
        <f t="shared" si="1"/>
        <v/>
      </c>
    </row>
    <row r="11" ht="14.25" customHeight="1">
      <c r="A11" s="672">
        <v>1.7379141E7</v>
      </c>
      <c r="B11" s="672" t="s">
        <v>66</v>
      </c>
      <c r="C11" s="672" t="s">
        <v>87</v>
      </c>
      <c r="D11" s="672">
        <v>1.5267261E7</v>
      </c>
      <c r="E11" s="672" t="s">
        <v>72</v>
      </c>
      <c r="F11" s="672" t="s">
        <v>68</v>
      </c>
      <c r="G11" s="672" t="s">
        <v>88</v>
      </c>
      <c r="H11" s="672"/>
      <c r="I11" s="672"/>
      <c r="J11" s="672" t="str">
        <f t="shared" si="1"/>
        <v/>
      </c>
    </row>
    <row r="12" ht="14.25" customHeight="1">
      <c r="A12" s="672">
        <v>8193321.0</v>
      </c>
      <c r="B12" s="672" t="s">
        <v>66</v>
      </c>
      <c r="C12" s="672" t="s">
        <v>76</v>
      </c>
      <c r="D12" s="672">
        <v>8325280.0</v>
      </c>
      <c r="E12" s="672" t="s">
        <v>73</v>
      </c>
      <c r="F12" s="672" t="s">
        <v>72</v>
      </c>
      <c r="G12" s="672" t="s">
        <v>77</v>
      </c>
      <c r="H12" s="672"/>
      <c r="I12" s="672"/>
      <c r="J12" s="672" t="str">
        <f t="shared" si="1"/>
        <v/>
      </c>
    </row>
    <row r="13" ht="14.25" customHeight="1">
      <c r="A13" s="672">
        <v>1.7795467E7</v>
      </c>
      <c r="B13" s="672" t="s">
        <v>66</v>
      </c>
      <c r="C13" s="672" t="s">
        <v>85</v>
      </c>
      <c r="D13" s="672">
        <v>1.5683587E7</v>
      </c>
      <c r="E13" s="672" t="s">
        <v>73</v>
      </c>
      <c r="F13" s="672" t="s">
        <v>69</v>
      </c>
      <c r="G13" s="672" t="s">
        <v>86</v>
      </c>
      <c r="H13" s="672"/>
      <c r="I13" s="672"/>
      <c r="J13" s="672" t="str">
        <f t="shared" si="1"/>
        <v/>
      </c>
    </row>
    <row r="14" ht="14.25" customHeight="1">
      <c r="A14" s="672">
        <v>1.6426105E7</v>
      </c>
      <c r="B14" s="672" t="s">
        <v>66</v>
      </c>
      <c r="C14" s="672" t="s">
        <v>80</v>
      </c>
      <c r="D14" s="672">
        <v>1.4314225E7</v>
      </c>
      <c r="E14" s="672" t="s">
        <v>72</v>
      </c>
      <c r="F14" s="672" t="s">
        <v>73</v>
      </c>
      <c r="G14" s="672" t="s">
        <v>81</v>
      </c>
      <c r="H14" s="672"/>
      <c r="I14" s="672"/>
      <c r="J14" s="672" t="str">
        <f t="shared" si="1"/>
        <v/>
      </c>
    </row>
    <row r="15" ht="14.25" customHeight="1">
      <c r="A15" s="672">
        <v>1.6091813E7</v>
      </c>
      <c r="B15" s="672" t="s">
        <v>66</v>
      </c>
      <c r="C15" s="672" t="s">
        <v>93</v>
      </c>
      <c r="D15" s="672">
        <v>1.3979933E7</v>
      </c>
      <c r="E15" s="672" t="s">
        <v>72</v>
      </c>
      <c r="F15" s="672" t="s">
        <v>68</v>
      </c>
      <c r="G15" s="672" t="s">
        <v>94</v>
      </c>
      <c r="H15" s="672"/>
      <c r="I15" s="672"/>
      <c r="J15" s="672" t="str">
        <f t="shared" si="1"/>
        <v/>
      </c>
    </row>
    <row r="16" ht="14.25" customHeight="1">
      <c r="A16" s="672">
        <v>9142106.0</v>
      </c>
      <c r="B16" s="672" t="s">
        <v>66</v>
      </c>
      <c r="C16" s="672" t="s">
        <v>97</v>
      </c>
      <c r="D16" s="672">
        <v>9304497.0</v>
      </c>
      <c r="E16" s="672" t="s">
        <v>68</v>
      </c>
      <c r="F16" s="672" t="s">
        <v>73</v>
      </c>
      <c r="G16" s="672" t="s">
        <v>98</v>
      </c>
      <c r="H16" s="672"/>
      <c r="I16" s="672"/>
      <c r="J16" s="672" t="str">
        <f t="shared" si="1"/>
        <v/>
      </c>
    </row>
    <row r="17" ht="14.25" customHeight="1">
      <c r="A17" s="672">
        <v>1.7962886E7</v>
      </c>
      <c r="B17" s="672" t="s">
        <v>66</v>
      </c>
      <c r="C17" s="672" t="s">
        <v>74</v>
      </c>
      <c r="D17" s="672">
        <v>1.5851006E7</v>
      </c>
      <c r="E17" s="672" t="s">
        <v>68</v>
      </c>
      <c r="F17" s="672" t="s">
        <v>73</v>
      </c>
      <c r="G17" s="672" t="s">
        <v>75</v>
      </c>
      <c r="H17" s="672">
        <v>1.0</v>
      </c>
      <c r="I17" s="672" t="s">
        <v>73</v>
      </c>
      <c r="J17" s="672" t="str">
        <f t="shared" si="1"/>
        <v>D*1</v>
      </c>
    </row>
    <row r="18" ht="14.25" customHeight="1">
      <c r="A18" s="672">
        <v>1.3810318E7</v>
      </c>
      <c r="B18" s="672" t="s">
        <v>66</v>
      </c>
      <c r="C18" s="672" t="s">
        <v>101</v>
      </c>
      <c r="D18" s="672">
        <v>1.1689612E7</v>
      </c>
      <c r="E18" s="672" t="s">
        <v>69</v>
      </c>
      <c r="F18" s="672" t="s">
        <v>68</v>
      </c>
      <c r="G18" s="672"/>
      <c r="H18" s="672">
        <v>2.0</v>
      </c>
      <c r="I18" s="672" t="s">
        <v>1229</v>
      </c>
      <c r="J18" s="672" t="str">
        <f t="shared" si="1"/>
        <v>D*2</v>
      </c>
    </row>
    <row r="19" ht="14.25" customHeight="1">
      <c r="A19" s="672">
        <v>2.198193E7</v>
      </c>
      <c r="B19" s="672" t="s">
        <v>66</v>
      </c>
      <c r="C19" s="672" t="s">
        <v>67</v>
      </c>
      <c r="D19" s="672">
        <v>1.9820044E7</v>
      </c>
      <c r="E19" s="672" t="s">
        <v>68</v>
      </c>
      <c r="F19" s="672" t="s">
        <v>69</v>
      </c>
      <c r="G19" s="672"/>
      <c r="H19" s="672">
        <v>2.0</v>
      </c>
      <c r="I19" s="672" t="s">
        <v>1230</v>
      </c>
      <c r="J19" s="672" t="str">
        <f t="shared" si="1"/>
        <v>D*2</v>
      </c>
    </row>
    <row r="20" ht="14.25" customHeight="1">
      <c r="A20" s="672">
        <v>7100853.0</v>
      </c>
      <c r="B20" s="672" t="s">
        <v>66</v>
      </c>
      <c r="C20" s="672" t="s">
        <v>71</v>
      </c>
      <c r="D20" s="672">
        <v>7232812.0</v>
      </c>
      <c r="E20" s="672" t="s">
        <v>72</v>
      </c>
      <c r="F20" s="672" t="s">
        <v>73</v>
      </c>
      <c r="G20" s="672"/>
      <c r="H20" s="672">
        <v>3.0</v>
      </c>
      <c r="I20" s="672" t="s">
        <v>1231</v>
      </c>
      <c r="J20" s="672" t="str">
        <f t="shared" si="1"/>
        <v>D*3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1.6319768E7</v>
      </c>
      <c r="B22" s="672" t="s">
        <v>102</v>
      </c>
      <c r="C22" s="672" t="s">
        <v>103</v>
      </c>
      <c r="D22" s="672">
        <v>1.4207888E7</v>
      </c>
      <c r="E22" s="672" t="s">
        <v>73</v>
      </c>
      <c r="F22" s="672" t="s">
        <v>72</v>
      </c>
      <c r="G22" s="672" t="s">
        <v>104</v>
      </c>
      <c r="H22" s="672"/>
      <c r="I22" s="672"/>
      <c r="J22" s="672" t="str">
        <f t="shared" si="1"/>
        <v/>
      </c>
    </row>
    <row r="23" ht="14.25" customHeight="1">
      <c r="A23" s="672">
        <v>2.2280799E7</v>
      </c>
      <c r="B23" s="672" t="s">
        <v>102</v>
      </c>
      <c r="C23" s="672" t="s">
        <v>106</v>
      </c>
      <c r="D23" s="672">
        <v>2.0118913E7</v>
      </c>
      <c r="E23" s="672" t="s">
        <v>73</v>
      </c>
      <c r="F23" s="672" t="s">
        <v>72</v>
      </c>
      <c r="G23" s="672"/>
      <c r="H23" s="672">
        <v>6.0</v>
      </c>
      <c r="I23" s="672" t="s">
        <v>1232</v>
      </c>
      <c r="J23" s="672" t="str">
        <f t="shared" si="1"/>
        <v>?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1.354144E7</v>
      </c>
      <c r="B31" s="672" t="s">
        <v>108</v>
      </c>
      <c r="C31" s="672" t="s">
        <v>124</v>
      </c>
      <c r="D31" s="672">
        <v>1.1385764E7</v>
      </c>
      <c r="E31" s="672" t="s">
        <v>68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8430803.0</v>
      </c>
      <c r="B38" s="672" t="s">
        <v>131</v>
      </c>
      <c r="C38" s="672" t="s">
        <v>156</v>
      </c>
      <c r="D38" s="672">
        <v>8562762.0</v>
      </c>
      <c r="E38" s="672" t="s">
        <v>72</v>
      </c>
      <c r="F38" s="672" t="s">
        <v>73</v>
      </c>
      <c r="G38" s="672"/>
      <c r="H38" s="672"/>
      <c r="I38" s="672"/>
      <c r="J38" s="672" t="str">
        <f t="shared" si="1"/>
        <v/>
      </c>
    </row>
    <row r="39" ht="14.25" customHeight="1">
      <c r="A39" s="672">
        <v>2.362416E7</v>
      </c>
      <c r="B39" s="672" t="s">
        <v>131</v>
      </c>
      <c r="C39" s="672" t="s">
        <v>157</v>
      </c>
      <c r="D39" s="672">
        <v>2.1462274E7</v>
      </c>
      <c r="E39" s="672" t="s">
        <v>73</v>
      </c>
      <c r="F39" s="672" t="s">
        <v>72</v>
      </c>
      <c r="G39" s="672"/>
      <c r="H39" s="672"/>
      <c r="I39" s="672"/>
      <c r="J39" s="672" t="str">
        <f t="shared" si="1"/>
        <v/>
      </c>
    </row>
    <row r="40" ht="14.25" customHeight="1">
      <c r="A40" s="672">
        <v>1.5728816E7</v>
      </c>
      <c r="B40" s="672" t="s">
        <v>131</v>
      </c>
      <c r="C40" s="672" t="s">
        <v>165</v>
      </c>
      <c r="D40" s="672">
        <v>1.3616936E7</v>
      </c>
      <c r="E40" s="672" t="s">
        <v>72</v>
      </c>
      <c r="F40" s="672" t="s">
        <v>73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1.5766331E7</v>
      </c>
      <c r="B41" s="672" t="s">
        <v>131</v>
      </c>
      <c r="C41" s="672" t="s">
        <v>158</v>
      </c>
      <c r="D41" s="672">
        <v>1.3654451E7</v>
      </c>
      <c r="E41" s="672" t="s">
        <v>72</v>
      </c>
      <c r="F41" s="672" t="s">
        <v>68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1.3397757E7</v>
      </c>
      <c r="B42" s="672" t="s">
        <v>131</v>
      </c>
      <c r="C42" s="672" t="s">
        <v>155</v>
      </c>
      <c r="D42" s="672">
        <v>1.1242081E7</v>
      </c>
      <c r="E42" s="672" t="s">
        <v>72</v>
      </c>
      <c r="F42" s="672" t="s">
        <v>73</v>
      </c>
      <c r="G42" s="672"/>
      <c r="H42" s="672"/>
      <c r="I42" s="672"/>
      <c r="J42" s="672" t="str">
        <f t="shared" si="1"/>
        <v/>
      </c>
    </row>
    <row r="43" ht="14.25" customHeight="1">
      <c r="A43" s="672">
        <v>2.3198724E7</v>
      </c>
      <c r="B43" s="672" t="s">
        <v>131</v>
      </c>
      <c r="C43" s="672" t="s">
        <v>144</v>
      </c>
      <c r="D43" s="672">
        <v>2.1036838E7</v>
      </c>
      <c r="E43" s="672" t="s">
        <v>69</v>
      </c>
      <c r="F43" s="672" t="s">
        <v>68</v>
      </c>
      <c r="G43" s="672"/>
      <c r="H43" s="672"/>
      <c r="I43" s="672"/>
      <c r="J43" s="672" t="str">
        <f t="shared" si="1"/>
        <v/>
      </c>
    </row>
    <row r="44" ht="14.25" customHeight="1">
      <c r="A44" s="672">
        <v>7238452.0</v>
      </c>
      <c r="B44" s="672" t="s">
        <v>131</v>
      </c>
      <c r="C44" s="672" t="s">
        <v>149</v>
      </c>
      <c r="D44" s="672">
        <v>7370411.0</v>
      </c>
      <c r="E44" s="672" t="s">
        <v>69</v>
      </c>
      <c r="F44" s="672" t="s">
        <v>68</v>
      </c>
      <c r="G44" s="672"/>
      <c r="H44" s="672"/>
      <c r="I44" s="672"/>
      <c r="J44" s="672" t="str">
        <f t="shared" si="1"/>
        <v/>
      </c>
    </row>
    <row r="45" ht="14.25" customHeight="1">
      <c r="A45" s="672">
        <v>6798175.0</v>
      </c>
      <c r="B45" s="672" t="s">
        <v>131</v>
      </c>
      <c r="C45" s="672" t="s">
        <v>145</v>
      </c>
      <c r="D45" s="672">
        <v>6930134.0</v>
      </c>
      <c r="E45" s="672" t="s">
        <v>69</v>
      </c>
      <c r="F45" s="672" t="s">
        <v>73</v>
      </c>
      <c r="G45" s="672"/>
      <c r="H45" s="672"/>
      <c r="I45" s="672"/>
      <c r="J45" s="672" t="str">
        <f t="shared" si="1"/>
        <v/>
      </c>
    </row>
    <row r="46" ht="14.25" customHeight="1">
      <c r="A46" s="672">
        <v>2.2878421E7</v>
      </c>
      <c r="B46" s="672" t="s">
        <v>131</v>
      </c>
      <c r="C46" s="672" t="s">
        <v>171</v>
      </c>
      <c r="D46" s="672">
        <v>2.0716535E7</v>
      </c>
      <c r="E46" s="672" t="s">
        <v>68</v>
      </c>
      <c r="F46" s="672" t="s">
        <v>69</v>
      </c>
      <c r="G46" s="672"/>
      <c r="H46" s="672"/>
      <c r="I46" s="672"/>
      <c r="J46" s="672" t="str">
        <f t="shared" si="1"/>
        <v/>
      </c>
    </row>
    <row r="47" ht="14.25" customHeight="1">
      <c r="A47" s="672">
        <v>1.3661219E7</v>
      </c>
      <c r="B47" s="672" t="s">
        <v>131</v>
      </c>
      <c r="C47" s="672" t="s">
        <v>154</v>
      </c>
      <c r="D47" s="672">
        <v>1.1505543E7</v>
      </c>
      <c r="E47" s="672" t="s">
        <v>73</v>
      </c>
      <c r="F47" s="672" t="s">
        <v>72</v>
      </c>
      <c r="G47" s="672"/>
      <c r="H47" s="672"/>
      <c r="I47" s="672"/>
      <c r="J47" s="672" t="str">
        <f t="shared" si="1"/>
        <v/>
      </c>
    </row>
    <row r="48" ht="14.25" customHeight="1">
      <c r="A48" s="672">
        <v>6414230.0</v>
      </c>
      <c r="B48" s="672" t="s">
        <v>131</v>
      </c>
      <c r="C48" s="672" t="s">
        <v>172</v>
      </c>
      <c r="D48" s="672">
        <v>6546189.0</v>
      </c>
      <c r="E48" s="672" t="s">
        <v>73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3973003.0</v>
      </c>
      <c r="B49" s="672" t="s">
        <v>131</v>
      </c>
      <c r="C49" s="672" t="s">
        <v>176</v>
      </c>
      <c r="D49" s="672">
        <v>4104962.0</v>
      </c>
      <c r="E49" s="672" t="s">
        <v>68</v>
      </c>
      <c r="F49" s="672" t="s">
        <v>69</v>
      </c>
      <c r="G49" s="672"/>
      <c r="H49" s="672"/>
      <c r="I49" s="672"/>
      <c r="J49" s="672" t="str">
        <f t="shared" si="1"/>
        <v/>
      </c>
    </row>
    <row r="50" ht="14.25" customHeight="1">
      <c r="A50" s="672">
        <v>1.5712123E7</v>
      </c>
      <c r="B50" s="672" t="s">
        <v>131</v>
      </c>
      <c r="C50" s="672" t="s">
        <v>141</v>
      </c>
      <c r="D50" s="672">
        <v>1.3600243E7</v>
      </c>
      <c r="E50" s="672" t="s">
        <v>73</v>
      </c>
      <c r="F50" s="672" t="s">
        <v>72</v>
      </c>
      <c r="G50" s="672"/>
      <c r="H50" s="672"/>
      <c r="I50" s="672"/>
      <c r="J50" s="672" t="str">
        <f t="shared" si="1"/>
        <v/>
      </c>
    </row>
    <row r="51" ht="14.25" customHeight="1">
      <c r="A51" s="672">
        <v>2.1301377E7</v>
      </c>
      <c r="B51" s="672" t="s">
        <v>131</v>
      </c>
      <c r="C51" s="672" t="s">
        <v>137</v>
      </c>
      <c r="D51" s="672">
        <v>1.9139491E7</v>
      </c>
      <c r="E51" s="672" t="s">
        <v>72</v>
      </c>
      <c r="F51" s="672" t="s">
        <v>68</v>
      </c>
      <c r="G51" s="672"/>
      <c r="H51" s="672"/>
      <c r="I51" s="672"/>
      <c r="J51" s="672" t="str">
        <f t="shared" si="1"/>
        <v/>
      </c>
    </row>
    <row r="52" ht="14.25" customHeight="1">
      <c r="A52" s="672">
        <v>2.1953927E7</v>
      </c>
      <c r="B52" s="672" t="s">
        <v>131</v>
      </c>
      <c r="C52" s="672" t="s">
        <v>166</v>
      </c>
      <c r="D52" s="672">
        <v>1.9792041E7</v>
      </c>
      <c r="E52" s="672" t="s">
        <v>73</v>
      </c>
      <c r="F52" s="672" t="s">
        <v>68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2.2550108E7</v>
      </c>
      <c r="B53" s="672" t="s">
        <v>131</v>
      </c>
      <c r="C53" s="672" t="s">
        <v>167</v>
      </c>
      <c r="D53" s="672">
        <v>2.0388222E7</v>
      </c>
      <c r="E53" s="672" t="s">
        <v>72</v>
      </c>
      <c r="F53" s="672" t="s">
        <v>69</v>
      </c>
      <c r="G53" s="672"/>
      <c r="H53" s="672"/>
      <c r="I53" s="672"/>
      <c r="J53" s="672" t="str">
        <f t="shared" si="1"/>
        <v/>
      </c>
    </row>
    <row r="54" ht="14.25" customHeight="1">
      <c r="A54" s="672">
        <v>6755114.0</v>
      </c>
      <c r="B54" s="672" t="s">
        <v>131</v>
      </c>
      <c r="C54" s="672" t="s">
        <v>168</v>
      </c>
      <c r="D54" s="672">
        <v>6887073.0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2.3384097E7</v>
      </c>
      <c r="B55" s="672" t="s">
        <v>131</v>
      </c>
      <c r="C55" s="672" t="s">
        <v>177</v>
      </c>
      <c r="D55" s="672">
        <v>2.1222211E7</v>
      </c>
      <c r="E55" s="672" t="s">
        <v>69</v>
      </c>
      <c r="F55" s="672" t="s">
        <v>68</v>
      </c>
      <c r="G55" s="672"/>
      <c r="H55" s="672"/>
      <c r="I55" s="672"/>
      <c r="J55" s="672" t="str">
        <f t="shared" si="1"/>
        <v/>
      </c>
    </row>
    <row r="56" ht="14.25" customHeight="1">
      <c r="A56" s="672">
        <v>1.7910816E7</v>
      </c>
      <c r="B56" s="672" t="s">
        <v>131</v>
      </c>
      <c r="C56" s="672" t="s">
        <v>146</v>
      </c>
      <c r="D56" s="672">
        <v>1.5798936E7</v>
      </c>
      <c r="E56" s="672" t="s">
        <v>73</v>
      </c>
      <c r="F56" s="672" t="s">
        <v>68</v>
      </c>
      <c r="G56" s="672"/>
      <c r="H56" s="672"/>
      <c r="I56" s="672"/>
      <c r="J56" s="672" t="str">
        <f t="shared" si="1"/>
        <v/>
      </c>
    </row>
    <row r="57" ht="14.25" customHeight="1">
      <c r="A57" s="672">
        <v>2.180318E7</v>
      </c>
      <c r="B57" s="672" t="s">
        <v>131</v>
      </c>
      <c r="C57" s="672" t="s">
        <v>173</v>
      </c>
      <c r="D57" s="672">
        <v>1.9641294E7</v>
      </c>
      <c r="E57" s="672" t="s">
        <v>68</v>
      </c>
      <c r="F57" s="672" t="s">
        <v>72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2.2934422E7</v>
      </c>
      <c r="B58" s="672" t="s">
        <v>131</v>
      </c>
      <c r="C58" s="672" t="s">
        <v>159</v>
      </c>
      <c r="D58" s="672">
        <v>2.0772536E7</v>
      </c>
      <c r="E58" s="672" t="s">
        <v>73</v>
      </c>
      <c r="F58" s="672" t="s">
        <v>72</v>
      </c>
      <c r="G58" s="672"/>
      <c r="H58" s="672"/>
      <c r="I58" s="672"/>
      <c r="J58" s="672" t="str">
        <f t="shared" si="1"/>
        <v/>
      </c>
    </row>
    <row r="59" ht="14.25" customHeight="1">
      <c r="A59" s="672">
        <v>1.3993652E7</v>
      </c>
      <c r="B59" s="672" t="s">
        <v>131</v>
      </c>
      <c r="C59" s="672" t="s">
        <v>169</v>
      </c>
      <c r="D59" s="672">
        <v>1.1872946E7</v>
      </c>
      <c r="E59" s="672" t="s">
        <v>73</v>
      </c>
      <c r="F59" s="672" t="s">
        <v>72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2.218853E7</v>
      </c>
      <c r="B60" s="672" t="s">
        <v>131</v>
      </c>
      <c r="C60" s="672" t="s">
        <v>160</v>
      </c>
      <c r="D60" s="672">
        <v>2.0026644E7</v>
      </c>
      <c r="E60" s="672" t="s">
        <v>73</v>
      </c>
      <c r="F60" s="672" t="s">
        <v>68</v>
      </c>
      <c r="G60" s="672"/>
      <c r="H60" s="672"/>
      <c r="I60" s="672"/>
      <c r="J60" s="672" t="str">
        <f t="shared" si="1"/>
        <v/>
      </c>
    </row>
    <row r="61" ht="14.25" customHeight="1">
      <c r="A61" s="672">
        <v>1.7019261E7</v>
      </c>
      <c r="B61" s="672" t="s">
        <v>131</v>
      </c>
      <c r="C61" s="672" t="s">
        <v>150</v>
      </c>
      <c r="D61" s="672">
        <v>1.4907381E7</v>
      </c>
      <c r="E61" s="672" t="s">
        <v>73</v>
      </c>
      <c r="F61" s="672" t="s">
        <v>69</v>
      </c>
      <c r="G61" s="672"/>
      <c r="H61" s="672"/>
      <c r="I61" s="672"/>
      <c r="J61" s="672" t="str">
        <f t="shared" si="1"/>
        <v/>
      </c>
    </row>
    <row r="62" ht="14.25" customHeight="1">
      <c r="A62" s="672">
        <v>2.396706E7</v>
      </c>
      <c r="B62" s="672" t="s">
        <v>131</v>
      </c>
      <c r="C62" s="672" t="s">
        <v>147</v>
      </c>
      <c r="D62" s="672">
        <v>2.1820913E7</v>
      </c>
      <c r="E62" s="672" t="s">
        <v>72</v>
      </c>
      <c r="F62" s="672" t="s">
        <v>69</v>
      </c>
      <c r="G62" s="672"/>
      <c r="H62" s="672"/>
      <c r="I62" s="672"/>
      <c r="J62" s="672" t="str">
        <f t="shared" si="1"/>
        <v/>
      </c>
    </row>
    <row r="63" ht="14.25" customHeight="1">
      <c r="A63" s="672">
        <v>6929488.0</v>
      </c>
      <c r="B63" s="672" t="s">
        <v>131</v>
      </c>
      <c r="C63" s="672" t="s">
        <v>170</v>
      </c>
      <c r="D63" s="672">
        <v>7061447.0</v>
      </c>
      <c r="E63" s="672" t="s">
        <v>72</v>
      </c>
      <c r="F63" s="672" t="s">
        <v>73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1.8397649E7</v>
      </c>
      <c r="B64" s="672" t="s">
        <v>131</v>
      </c>
      <c r="C64" s="672" t="s">
        <v>174</v>
      </c>
      <c r="D64" s="672">
        <v>1.6285769E7</v>
      </c>
      <c r="E64" s="672" t="s">
        <v>69</v>
      </c>
      <c r="F64" s="672" t="s">
        <v>68</v>
      </c>
      <c r="G64" s="672"/>
      <c r="H64" s="672"/>
      <c r="I64" s="672"/>
      <c r="J64" s="672" t="str">
        <f t="shared" si="1"/>
        <v/>
      </c>
    </row>
    <row r="65" ht="14.25" customHeight="1">
      <c r="A65" s="672">
        <v>1.864574E7</v>
      </c>
      <c r="B65" s="672" t="s">
        <v>131</v>
      </c>
      <c r="C65" s="672" t="s">
        <v>161</v>
      </c>
      <c r="D65" s="672">
        <v>1.653386E7</v>
      </c>
      <c r="E65" s="672" t="s">
        <v>73</v>
      </c>
      <c r="F65" s="672" t="s">
        <v>72</v>
      </c>
      <c r="G65" s="672"/>
      <c r="H65" s="672"/>
      <c r="I65" s="672"/>
      <c r="J65" s="672" t="str">
        <f t="shared" si="1"/>
        <v/>
      </c>
    </row>
    <row r="66" ht="14.25" customHeight="1">
      <c r="A66" s="672">
        <v>2.1924628E7</v>
      </c>
      <c r="B66" s="672" t="s">
        <v>131</v>
      </c>
      <c r="C66" s="672" t="s">
        <v>151</v>
      </c>
      <c r="D66" s="672">
        <v>1.9762742E7</v>
      </c>
      <c r="E66" s="672" t="s">
        <v>69</v>
      </c>
      <c r="F66" s="672" t="s">
        <v>73</v>
      </c>
      <c r="G66" s="672"/>
      <c r="H66" s="672"/>
      <c r="I66" s="672"/>
      <c r="J66" s="672" t="str">
        <f t="shared" si="1"/>
        <v/>
      </c>
    </row>
    <row r="67" ht="14.25" customHeight="1">
      <c r="A67" s="672">
        <v>7395299.0</v>
      </c>
      <c r="B67" s="672" t="s">
        <v>131</v>
      </c>
      <c r="C67" s="672" t="s">
        <v>162</v>
      </c>
      <c r="D67" s="672">
        <v>7527258.0</v>
      </c>
      <c r="E67" s="672" t="s">
        <v>72</v>
      </c>
      <c r="F67" s="672" t="s">
        <v>73</v>
      </c>
      <c r="G67" s="672"/>
      <c r="H67" s="672"/>
      <c r="I67" s="672"/>
      <c r="J67" s="672" t="str">
        <f t="shared" si="1"/>
        <v/>
      </c>
    </row>
    <row r="68" ht="14.25" customHeight="1">
      <c r="A68" s="672">
        <v>2.2527498E7</v>
      </c>
      <c r="B68" s="672" t="s">
        <v>131</v>
      </c>
      <c r="C68" s="672" t="s">
        <v>175</v>
      </c>
      <c r="D68" s="672">
        <v>2.0365612E7</v>
      </c>
      <c r="E68" s="672" t="s">
        <v>68</v>
      </c>
      <c r="F68" s="672" t="s">
        <v>69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1.5264177E7</v>
      </c>
      <c r="B69" s="672" t="s">
        <v>131</v>
      </c>
      <c r="C69" s="672" t="s">
        <v>142</v>
      </c>
      <c r="D69" s="672">
        <v>1.3152267E7</v>
      </c>
      <c r="E69" s="672" t="s">
        <v>68</v>
      </c>
      <c r="F69" s="672" t="s">
        <v>69</v>
      </c>
      <c r="G69" s="672"/>
      <c r="H69" s="672"/>
      <c r="I69" s="672"/>
      <c r="J69" s="672" t="str">
        <f t="shared" si="1"/>
        <v/>
      </c>
    </row>
    <row r="70" ht="14.25" customHeight="1">
      <c r="A70" s="672">
        <v>1.7844541E7</v>
      </c>
      <c r="B70" s="672" t="s">
        <v>131</v>
      </c>
      <c r="C70" s="672" t="s">
        <v>163</v>
      </c>
      <c r="D70" s="672">
        <v>1.5732661E7</v>
      </c>
      <c r="E70" s="672" t="s">
        <v>72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1.5184123E7</v>
      </c>
      <c r="B71" s="672" t="s">
        <v>131</v>
      </c>
      <c r="C71" s="672" t="s">
        <v>152</v>
      </c>
      <c r="D71" s="672">
        <v>1.3072209E7</v>
      </c>
      <c r="E71" s="672" t="s">
        <v>72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1.5583852E7</v>
      </c>
      <c r="B72" s="672" t="s">
        <v>131</v>
      </c>
      <c r="C72" s="672" t="s">
        <v>143</v>
      </c>
      <c r="D72" s="672">
        <v>1.3471972E7</v>
      </c>
      <c r="E72" s="672" t="s">
        <v>68</v>
      </c>
      <c r="F72" s="672" t="s">
        <v>69</v>
      </c>
      <c r="G72" s="672"/>
      <c r="H72" s="672"/>
      <c r="I72" s="672"/>
      <c r="J72" s="672" t="str">
        <f t="shared" si="1"/>
        <v/>
      </c>
    </row>
    <row r="73" ht="14.25" customHeight="1">
      <c r="A73" s="672">
        <v>2.2030267E7</v>
      </c>
      <c r="B73" s="672" t="s">
        <v>131</v>
      </c>
      <c r="C73" s="672" t="s">
        <v>164</v>
      </c>
      <c r="D73" s="672">
        <v>1.9868381E7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2.3162691E7</v>
      </c>
      <c r="B74" s="672" t="s">
        <v>131</v>
      </c>
      <c r="C74" s="672" t="s">
        <v>179</v>
      </c>
      <c r="D74" s="672">
        <v>2.1000805E7</v>
      </c>
      <c r="E74" s="672" t="s">
        <v>69</v>
      </c>
      <c r="F74" s="672" t="s">
        <v>68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1.901199E7</v>
      </c>
      <c r="B75" s="672" t="s">
        <v>131</v>
      </c>
      <c r="C75" s="672" t="s">
        <v>180</v>
      </c>
      <c r="D75" s="672">
        <v>1.690011E7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8069441.0</v>
      </c>
      <c r="B76" s="672" t="s">
        <v>131</v>
      </c>
      <c r="C76" s="672" t="s">
        <v>181</v>
      </c>
      <c r="D76" s="672">
        <v>8201400.0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9454973.0</v>
      </c>
      <c r="B77" s="672" t="s">
        <v>131</v>
      </c>
      <c r="C77" s="672" t="s">
        <v>153</v>
      </c>
      <c r="D77" s="672">
        <v>9617364.0</v>
      </c>
      <c r="E77" s="672" t="s">
        <v>72</v>
      </c>
      <c r="F77" s="672" t="s">
        <v>73</v>
      </c>
      <c r="G77" s="672"/>
      <c r="H77" s="672">
        <v>1.0</v>
      </c>
      <c r="I77" s="672" t="s">
        <v>72</v>
      </c>
      <c r="J77" s="672" t="str">
        <f t="shared" si="1"/>
        <v>A*1</v>
      </c>
    </row>
    <row r="78" ht="14.25" customHeight="1">
      <c r="A78" s="672">
        <v>1.4718122E7</v>
      </c>
      <c r="B78" s="672" t="s">
        <v>131</v>
      </c>
      <c r="C78" s="672" t="s">
        <v>132</v>
      </c>
      <c r="D78" s="672">
        <v>1.260619E7</v>
      </c>
      <c r="E78" s="672" t="s">
        <v>72</v>
      </c>
      <c r="F78" s="672" t="s">
        <v>69</v>
      </c>
      <c r="G78" s="672"/>
      <c r="H78" s="672">
        <v>1.0</v>
      </c>
      <c r="I78" s="672" t="s">
        <v>72</v>
      </c>
      <c r="J78" s="672" t="str">
        <f t="shared" si="1"/>
        <v>A*1</v>
      </c>
    </row>
    <row r="79" ht="14.25" customHeight="1">
      <c r="A79" s="672">
        <v>1.7180624E7</v>
      </c>
      <c r="B79" s="672" t="s">
        <v>131</v>
      </c>
      <c r="C79" s="672" t="s">
        <v>148</v>
      </c>
      <c r="D79" s="672">
        <v>1.5068744E7</v>
      </c>
      <c r="E79" s="672" t="s">
        <v>73</v>
      </c>
      <c r="F79" s="672" t="s">
        <v>72</v>
      </c>
      <c r="G79" s="672"/>
      <c r="H79" s="672">
        <v>1.0</v>
      </c>
      <c r="I79" s="672" t="s">
        <v>73</v>
      </c>
      <c r="J79" s="672" t="str">
        <f t="shared" si="1"/>
        <v>A*1</v>
      </c>
    </row>
    <row r="80" ht="14.25" customHeight="1">
      <c r="A80" s="672">
        <v>1.8416078E7</v>
      </c>
      <c r="B80" s="672" t="s">
        <v>131</v>
      </c>
      <c r="C80" s="672" t="s">
        <v>139</v>
      </c>
      <c r="D80" s="672">
        <v>1.6304198E7</v>
      </c>
      <c r="E80" s="672" t="s">
        <v>68</v>
      </c>
      <c r="F80" s="672" t="s">
        <v>69</v>
      </c>
      <c r="G80" s="672"/>
      <c r="H80" s="672">
        <v>1.0</v>
      </c>
      <c r="I80" s="672" t="s">
        <v>68</v>
      </c>
      <c r="J80" s="672" t="str">
        <f t="shared" si="1"/>
        <v>A*1</v>
      </c>
    </row>
    <row r="81" ht="14.25" customHeight="1">
      <c r="A81" s="672">
        <v>8541205.0</v>
      </c>
      <c r="B81" s="672" t="s">
        <v>131</v>
      </c>
      <c r="C81" s="672" t="s">
        <v>138</v>
      </c>
      <c r="D81" s="672">
        <v>8673164.0</v>
      </c>
      <c r="E81" s="672" t="s">
        <v>73</v>
      </c>
      <c r="F81" s="672" t="s">
        <v>69</v>
      </c>
      <c r="G81" s="672"/>
      <c r="H81" s="672">
        <v>2.0</v>
      </c>
      <c r="I81" s="672" t="s">
        <v>1233</v>
      </c>
      <c r="J81" s="672" t="str">
        <f t="shared" si="1"/>
        <v>A*2</v>
      </c>
    </row>
    <row r="82" ht="14.25" customHeight="1">
      <c r="A82" s="672">
        <v>1.7174293E7</v>
      </c>
      <c r="B82" s="672" t="s">
        <v>131</v>
      </c>
      <c r="C82" s="672" t="s">
        <v>136</v>
      </c>
      <c r="D82" s="672">
        <v>1.5062413E7</v>
      </c>
      <c r="E82" s="672" t="s">
        <v>69</v>
      </c>
      <c r="F82" s="672" t="s">
        <v>68</v>
      </c>
      <c r="G82" s="672"/>
      <c r="H82" s="672">
        <v>2.0</v>
      </c>
      <c r="I82" s="672" t="s">
        <v>1230</v>
      </c>
      <c r="J82" s="672" t="str">
        <f t="shared" si="1"/>
        <v>A*2</v>
      </c>
    </row>
    <row r="83" ht="14.25" customHeight="1">
      <c r="A83" s="672">
        <v>1.823676E7</v>
      </c>
      <c r="B83" s="672" t="s">
        <v>131</v>
      </c>
      <c r="C83" s="672" t="s">
        <v>140</v>
      </c>
      <c r="D83" s="672">
        <v>1.612488E7</v>
      </c>
      <c r="E83" s="672" t="s">
        <v>72</v>
      </c>
      <c r="F83" s="672" t="s">
        <v>73</v>
      </c>
      <c r="G83" s="672"/>
      <c r="H83" s="672">
        <v>2.0</v>
      </c>
      <c r="I83" s="672" t="s">
        <v>1234</v>
      </c>
      <c r="J83" s="672" t="str">
        <f t="shared" si="1"/>
        <v>A*2</v>
      </c>
    </row>
    <row r="84" ht="14.25" customHeight="1">
      <c r="A84" s="672">
        <v>1.4210713E7</v>
      </c>
      <c r="B84" s="672" t="s">
        <v>131</v>
      </c>
      <c r="C84" s="672" t="s">
        <v>178</v>
      </c>
      <c r="D84" s="672">
        <v>1.2090007E7</v>
      </c>
      <c r="E84" s="672" t="s">
        <v>69</v>
      </c>
      <c r="F84" s="672" t="s">
        <v>68</v>
      </c>
      <c r="G84" s="672"/>
      <c r="H84" s="672">
        <v>6.0</v>
      </c>
      <c r="I84" s="672" t="s">
        <v>1235</v>
      </c>
      <c r="J84" s="672" t="str">
        <f t="shared" si="1"/>
        <v>A*6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2.2935403E7</v>
      </c>
      <c r="B90" s="672" t="s">
        <v>182</v>
      </c>
      <c r="C90" s="672" t="s">
        <v>195</v>
      </c>
      <c r="D90" s="672">
        <v>2.0773517E7</v>
      </c>
      <c r="E90" s="672" t="s">
        <v>68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9935815.0</v>
      </c>
      <c r="B91" s="672" t="s">
        <v>182</v>
      </c>
      <c r="C91" s="672" t="s">
        <v>211</v>
      </c>
      <c r="D91" s="672">
        <v>1.0098206E7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7856918.0</v>
      </c>
      <c r="B92" s="672" t="s">
        <v>182</v>
      </c>
      <c r="C92" s="672" t="s">
        <v>198</v>
      </c>
      <c r="D92" s="672">
        <v>7988877.0</v>
      </c>
      <c r="E92" s="672" t="s">
        <v>72</v>
      </c>
      <c r="F92" s="672" t="s">
        <v>68</v>
      </c>
      <c r="G92" s="672"/>
      <c r="H92" s="672"/>
      <c r="I92" s="672"/>
      <c r="J92" s="672" t="str">
        <f t="shared" si="1"/>
        <v/>
      </c>
    </row>
    <row r="93" ht="14.25" customHeight="1">
      <c r="A93" s="672">
        <v>8052362.0</v>
      </c>
      <c r="B93" s="672" t="s">
        <v>182</v>
      </c>
      <c r="C93" s="672" t="s">
        <v>189</v>
      </c>
      <c r="D93" s="672">
        <v>8184321.0</v>
      </c>
      <c r="E93" s="672" t="s">
        <v>69</v>
      </c>
      <c r="F93" s="672" t="s">
        <v>72</v>
      </c>
      <c r="G93" s="672"/>
      <c r="H93" s="672"/>
      <c r="I93" s="672"/>
      <c r="J93" s="672" t="str">
        <f t="shared" si="1"/>
        <v/>
      </c>
    </row>
    <row r="94" ht="14.25" customHeight="1">
      <c r="A94" s="672">
        <v>8614730.0</v>
      </c>
      <c r="B94" s="672" t="s">
        <v>182</v>
      </c>
      <c r="C94" s="672" t="s">
        <v>192</v>
      </c>
      <c r="D94" s="672">
        <v>8746689.0</v>
      </c>
      <c r="E94" s="672" t="s">
        <v>72</v>
      </c>
      <c r="F94" s="672" t="s">
        <v>73</v>
      </c>
      <c r="G94" s="672"/>
      <c r="H94" s="672"/>
      <c r="I94" s="672"/>
      <c r="J94" s="672" t="str">
        <f t="shared" si="1"/>
        <v/>
      </c>
    </row>
    <row r="95" ht="14.25" customHeight="1">
      <c r="A95" s="672">
        <v>1.3899486E7</v>
      </c>
      <c r="B95" s="672" t="s">
        <v>182</v>
      </c>
      <c r="C95" s="672" t="s">
        <v>212</v>
      </c>
      <c r="D95" s="672">
        <v>1.177878E7</v>
      </c>
      <c r="E95" s="672" t="s">
        <v>72</v>
      </c>
      <c r="F95" s="672" t="s">
        <v>69</v>
      </c>
      <c r="G95" s="672"/>
      <c r="H95" s="672"/>
      <c r="I95" s="672"/>
      <c r="J95" s="672" t="str">
        <f t="shared" si="1"/>
        <v/>
      </c>
    </row>
    <row r="96" ht="14.25" customHeight="1">
      <c r="A96" s="672">
        <v>1.4506184E7</v>
      </c>
      <c r="B96" s="672" t="s">
        <v>182</v>
      </c>
      <c r="C96" s="672" t="s">
        <v>188</v>
      </c>
      <c r="D96" s="672">
        <v>1.2394389E7</v>
      </c>
      <c r="E96" s="672" t="s">
        <v>69</v>
      </c>
      <c r="F96" s="672" t="s">
        <v>73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1.6218531E7</v>
      </c>
      <c r="B97" s="672" t="s">
        <v>182</v>
      </c>
      <c r="C97" s="672" t="s">
        <v>199</v>
      </c>
      <c r="D97" s="672">
        <v>1.4106651E7</v>
      </c>
      <c r="E97" s="672" t="s">
        <v>69</v>
      </c>
      <c r="F97" s="672" t="s">
        <v>68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1.8770327E7</v>
      </c>
      <c r="B98" s="672" t="s">
        <v>182</v>
      </c>
      <c r="C98" s="672" t="s">
        <v>216</v>
      </c>
      <c r="D98" s="672">
        <v>1.6658447E7</v>
      </c>
      <c r="E98" s="672" t="s">
        <v>72</v>
      </c>
      <c r="F98" s="672" t="s">
        <v>69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1.5033622E7</v>
      </c>
      <c r="B99" s="672" t="s">
        <v>182</v>
      </c>
      <c r="C99" s="672" t="s">
        <v>203</v>
      </c>
      <c r="D99" s="672">
        <v>1.292171E7</v>
      </c>
      <c r="E99" s="672" t="s">
        <v>68</v>
      </c>
      <c r="F99" s="672" t="s">
        <v>69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2993619.0</v>
      </c>
      <c r="B100" s="672" t="s">
        <v>182</v>
      </c>
      <c r="C100" s="672" t="s">
        <v>213</v>
      </c>
      <c r="D100" s="672">
        <v>3125578.0</v>
      </c>
      <c r="E100" s="672" t="s">
        <v>73</v>
      </c>
      <c r="F100" s="672" t="s">
        <v>68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3350702.0</v>
      </c>
      <c r="B101" s="672" t="s">
        <v>182</v>
      </c>
      <c r="C101" s="672" t="s">
        <v>229</v>
      </c>
      <c r="D101" s="672">
        <v>3482661.0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8348711.0</v>
      </c>
      <c r="B102" s="672" t="s">
        <v>182</v>
      </c>
      <c r="C102" s="672" t="s">
        <v>183</v>
      </c>
      <c r="D102" s="672">
        <v>8480670.0</v>
      </c>
      <c r="E102" s="672" t="s">
        <v>72</v>
      </c>
      <c r="F102" s="672" t="s">
        <v>69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7435995.0</v>
      </c>
      <c r="B103" s="672" t="s">
        <v>182</v>
      </c>
      <c r="C103" s="672" t="s">
        <v>222</v>
      </c>
      <c r="D103" s="672">
        <v>7567954.0</v>
      </c>
      <c r="E103" s="672" t="s">
        <v>73</v>
      </c>
      <c r="F103" s="672" t="s">
        <v>72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1.3902263E7</v>
      </c>
      <c r="B104" s="672" t="s">
        <v>182</v>
      </c>
      <c r="C104" s="672" t="s">
        <v>225</v>
      </c>
      <c r="D104" s="672">
        <v>1.1781557E7</v>
      </c>
      <c r="E104" s="672" t="s">
        <v>72</v>
      </c>
      <c r="F104" s="672" t="s">
        <v>73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1.9369174E7</v>
      </c>
      <c r="B105" s="672" t="s">
        <v>182</v>
      </c>
      <c r="C105" s="672" t="s">
        <v>201</v>
      </c>
      <c r="D105" s="672">
        <v>1.7257294E7</v>
      </c>
      <c r="E105" s="672" t="s">
        <v>69</v>
      </c>
      <c r="F105" s="672" t="s">
        <v>73</v>
      </c>
      <c r="G105" s="672" t="s">
        <v>202</v>
      </c>
      <c r="H105" s="672"/>
      <c r="I105" s="672"/>
      <c r="J105" s="672" t="str">
        <f t="shared" si="1"/>
        <v/>
      </c>
    </row>
    <row r="106" ht="14.25" customHeight="1">
      <c r="A106" s="672">
        <v>1.8883796E7</v>
      </c>
      <c r="B106" s="672" t="s">
        <v>182</v>
      </c>
      <c r="C106" s="672" t="s">
        <v>214</v>
      </c>
      <c r="D106" s="672">
        <v>1.6771916E7</v>
      </c>
      <c r="E106" s="672" t="s">
        <v>72</v>
      </c>
      <c r="F106" s="672" t="s">
        <v>73</v>
      </c>
      <c r="G106" s="672" t="s">
        <v>215</v>
      </c>
      <c r="H106" s="672"/>
      <c r="I106" s="672"/>
      <c r="J106" s="672" t="str">
        <f t="shared" si="1"/>
        <v/>
      </c>
    </row>
    <row r="107" ht="14.25" customHeight="1">
      <c r="A107" s="672">
        <v>1.584399E7</v>
      </c>
      <c r="B107" s="672" t="s">
        <v>182</v>
      </c>
      <c r="C107" s="672" t="s">
        <v>196</v>
      </c>
      <c r="D107" s="672">
        <v>1.373211E7</v>
      </c>
      <c r="E107" s="672" t="s">
        <v>73</v>
      </c>
      <c r="F107" s="672" t="s">
        <v>69</v>
      </c>
      <c r="G107" s="672" t="s">
        <v>197</v>
      </c>
      <c r="H107" s="672"/>
      <c r="I107" s="672"/>
      <c r="J107" s="672" t="str">
        <f t="shared" si="1"/>
        <v/>
      </c>
    </row>
    <row r="108" ht="14.25" customHeight="1">
      <c r="A108" s="672">
        <v>2787263.0</v>
      </c>
      <c r="B108" s="672" t="s">
        <v>182</v>
      </c>
      <c r="C108" s="672" t="s">
        <v>223</v>
      </c>
      <c r="D108" s="672">
        <v>2919222.0</v>
      </c>
      <c r="E108" s="672" t="s">
        <v>69</v>
      </c>
      <c r="F108" s="672" t="s">
        <v>73</v>
      </c>
      <c r="G108" s="672" t="s">
        <v>224</v>
      </c>
      <c r="H108" s="672"/>
      <c r="I108" s="672"/>
      <c r="J108" s="672" t="str">
        <f t="shared" si="1"/>
        <v/>
      </c>
    </row>
    <row r="109" ht="14.25" customHeight="1">
      <c r="A109" s="672">
        <v>2.1587247E7</v>
      </c>
      <c r="B109" s="672" t="s">
        <v>182</v>
      </c>
      <c r="C109" s="672" t="s">
        <v>204</v>
      </c>
      <c r="D109" s="672">
        <v>1.9425361E7</v>
      </c>
      <c r="E109" s="672" t="s">
        <v>73</v>
      </c>
      <c r="F109" s="672" t="s">
        <v>72</v>
      </c>
      <c r="G109" s="672" t="s">
        <v>205</v>
      </c>
      <c r="H109" s="672"/>
      <c r="I109" s="672"/>
      <c r="J109" s="672" t="str">
        <f t="shared" si="1"/>
        <v/>
      </c>
    </row>
    <row r="110" ht="14.25" customHeight="1">
      <c r="A110" s="672">
        <v>6616460.0</v>
      </c>
      <c r="B110" s="672" t="s">
        <v>182</v>
      </c>
      <c r="C110" s="672" t="s">
        <v>217</v>
      </c>
      <c r="D110" s="672">
        <v>6748419.0</v>
      </c>
      <c r="E110" s="672" t="s">
        <v>72</v>
      </c>
      <c r="F110" s="672" t="s">
        <v>73</v>
      </c>
      <c r="G110" s="672" t="s">
        <v>218</v>
      </c>
      <c r="H110" s="672"/>
      <c r="I110" s="672"/>
      <c r="J110" s="672" t="str">
        <f t="shared" si="1"/>
        <v/>
      </c>
    </row>
    <row r="111" ht="14.25" customHeight="1">
      <c r="A111" s="672">
        <v>2.3363739E7</v>
      </c>
      <c r="B111" s="672" t="s">
        <v>182</v>
      </c>
      <c r="C111" s="672" t="s">
        <v>220</v>
      </c>
      <c r="D111" s="672">
        <v>2.1201853E7</v>
      </c>
      <c r="E111" s="672" t="s">
        <v>68</v>
      </c>
      <c r="F111" s="672" t="s">
        <v>69</v>
      </c>
      <c r="G111" s="672" t="s">
        <v>221</v>
      </c>
      <c r="H111" s="672"/>
      <c r="I111" s="672"/>
      <c r="J111" s="672" t="str">
        <f t="shared" si="1"/>
        <v/>
      </c>
    </row>
    <row r="112" ht="14.25" customHeight="1">
      <c r="A112" s="672">
        <v>5674609.0</v>
      </c>
      <c r="B112" s="672" t="s">
        <v>182</v>
      </c>
      <c r="C112" s="672" t="s">
        <v>226</v>
      </c>
      <c r="D112" s="672">
        <v>5806568.0</v>
      </c>
      <c r="E112" s="672" t="s">
        <v>68</v>
      </c>
      <c r="F112" s="672" t="s">
        <v>69</v>
      </c>
      <c r="G112" s="672" t="s">
        <v>227</v>
      </c>
      <c r="H112" s="672"/>
      <c r="I112" s="672"/>
      <c r="J112" s="672" t="str">
        <f t="shared" si="1"/>
        <v/>
      </c>
    </row>
    <row r="113" ht="14.25" customHeight="1">
      <c r="A113" s="672">
        <v>6775582.0</v>
      </c>
      <c r="B113" s="672" t="s">
        <v>182</v>
      </c>
      <c r="C113" s="672" t="s">
        <v>210</v>
      </c>
      <c r="D113" s="672">
        <v>6907541.0</v>
      </c>
      <c r="E113" s="672" t="s">
        <v>73</v>
      </c>
      <c r="F113" s="672" t="s">
        <v>69</v>
      </c>
      <c r="G113" s="672"/>
      <c r="H113" s="672">
        <v>1.0</v>
      </c>
      <c r="I113" s="672" t="s">
        <v>73</v>
      </c>
      <c r="J113" s="672" t="str">
        <f t="shared" si="1"/>
        <v>A*1</v>
      </c>
    </row>
    <row r="114" ht="14.25" customHeight="1">
      <c r="A114" s="672">
        <v>7420600.0</v>
      </c>
      <c r="B114" s="672" t="s">
        <v>182</v>
      </c>
      <c r="C114" s="672" t="s">
        <v>185</v>
      </c>
      <c r="D114" s="672">
        <v>7552559.0</v>
      </c>
      <c r="E114" s="672" t="s">
        <v>69</v>
      </c>
      <c r="F114" s="672" t="s">
        <v>68</v>
      </c>
      <c r="G114" s="672"/>
      <c r="H114" s="672">
        <v>1.0</v>
      </c>
      <c r="I114" s="672" t="s">
        <v>69</v>
      </c>
      <c r="J114" s="672" t="str">
        <f t="shared" si="1"/>
        <v>A*1</v>
      </c>
    </row>
    <row r="115" ht="14.25" customHeight="1">
      <c r="A115" s="672">
        <v>1.4387294E7</v>
      </c>
      <c r="B115" s="672" t="s">
        <v>182</v>
      </c>
      <c r="C115" s="672" t="s">
        <v>219</v>
      </c>
      <c r="D115" s="672">
        <v>1.226659E7</v>
      </c>
      <c r="E115" s="672" t="s">
        <v>72</v>
      </c>
      <c r="F115" s="672" t="s">
        <v>73</v>
      </c>
      <c r="G115" s="672"/>
      <c r="H115" s="672">
        <v>1.0</v>
      </c>
      <c r="I115" s="672" t="s">
        <v>1049</v>
      </c>
      <c r="J115" s="672" t="str">
        <f t="shared" si="1"/>
        <v>A*1</v>
      </c>
    </row>
    <row r="116" ht="14.25" customHeight="1">
      <c r="A116" s="672">
        <v>8835905.0</v>
      </c>
      <c r="B116" s="672" t="s">
        <v>182</v>
      </c>
      <c r="C116" s="672" t="s">
        <v>186</v>
      </c>
      <c r="D116" s="672">
        <v>8967864.0</v>
      </c>
      <c r="E116" s="672" t="s">
        <v>73</v>
      </c>
      <c r="F116" s="672" t="s">
        <v>72</v>
      </c>
      <c r="G116" s="672" t="s">
        <v>187</v>
      </c>
      <c r="H116" s="672">
        <v>1.0</v>
      </c>
      <c r="I116" s="672" t="s">
        <v>73</v>
      </c>
      <c r="J116" s="672" t="str">
        <f t="shared" si="1"/>
        <v>A*1</v>
      </c>
    </row>
    <row r="117" ht="14.25" customHeight="1">
      <c r="A117" s="672">
        <v>1.5116491E7</v>
      </c>
      <c r="B117" s="672" t="s">
        <v>182</v>
      </c>
      <c r="C117" s="672" t="s">
        <v>193</v>
      </c>
      <c r="D117" s="672">
        <v>1.3004578E7</v>
      </c>
      <c r="E117" s="672" t="s">
        <v>69</v>
      </c>
      <c r="F117" s="672" t="s">
        <v>73</v>
      </c>
      <c r="G117" s="672" t="s">
        <v>194</v>
      </c>
      <c r="H117" s="672">
        <v>1.0</v>
      </c>
      <c r="I117" s="672" t="s">
        <v>69</v>
      </c>
      <c r="J117" s="672" t="str">
        <f t="shared" si="1"/>
        <v>A*1</v>
      </c>
    </row>
    <row r="118" ht="14.25" customHeight="1">
      <c r="A118" s="672">
        <v>2.1594118E7</v>
      </c>
      <c r="B118" s="672" t="s">
        <v>182</v>
      </c>
      <c r="C118" s="672" t="s">
        <v>190</v>
      </c>
      <c r="D118" s="672">
        <v>1.9432232E7</v>
      </c>
      <c r="E118" s="672" t="s">
        <v>69</v>
      </c>
      <c r="F118" s="672" t="s">
        <v>73</v>
      </c>
      <c r="G118" s="672" t="s">
        <v>191</v>
      </c>
      <c r="H118" s="672">
        <v>2.0</v>
      </c>
      <c r="I118" s="672" t="s">
        <v>1230</v>
      </c>
      <c r="J118" s="672" t="str">
        <f t="shared" si="1"/>
        <v>A*2</v>
      </c>
    </row>
    <row r="119" ht="14.25" customHeight="1">
      <c r="A119" s="672">
        <v>2.3901314E7</v>
      </c>
      <c r="B119" s="672" t="s">
        <v>228</v>
      </c>
      <c r="C119" s="672" t="s">
        <v>233</v>
      </c>
      <c r="D119" s="672">
        <v>2.1764394E7</v>
      </c>
      <c r="E119" s="672" t="s">
        <v>73</v>
      </c>
      <c r="F119" s="672" t="s">
        <v>72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4479923.0</v>
      </c>
      <c r="B120" s="672" t="s">
        <v>228</v>
      </c>
      <c r="C120" s="672" t="s">
        <v>234</v>
      </c>
      <c r="D120" s="672">
        <v>4611882.0</v>
      </c>
      <c r="E120" s="672" t="s">
        <v>68</v>
      </c>
      <c r="F120" s="672" t="s">
        <v>69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6149881.0</v>
      </c>
      <c r="B121" s="672" t="s">
        <v>228</v>
      </c>
      <c r="C121" s="672" t="s">
        <v>235</v>
      </c>
      <c r="D121" s="672">
        <v>6281840.0</v>
      </c>
      <c r="E121" s="672" t="s">
        <v>72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5905816.0</v>
      </c>
      <c r="B122" s="672" t="s">
        <v>228</v>
      </c>
      <c r="C122" s="672" t="s">
        <v>230</v>
      </c>
      <c r="D122" s="672">
        <v>6037775.0</v>
      </c>
      <c r="E122" s="672" t="s">
        <v>69</v>
      </c>
      <c r="F122" s="672" t="s">
        <v>72</v>
      </c>
      <c r="G122" s="672" t="s">
        <v>231</v>
      </c>
      <c r="H122" s="672"/>
      <c r="I122" s="672"/>
      <c r="J122" s="672" t="str">
        <f t="shared" si="1"/>
        <v/>
      </c>
    </row>
    <row r="123" ht="14.25" customHeight="1">
      <c r="A123" s="672">
        <v>1.3330278E7</v>
      </c>
      <c r="B123" s="672" t="s">
        <v>228</v>
      </c>
      <c r="C123" s="672" t="s">
        <v>232</v>
      </c>
      <c r="D123" s="672">
        <v>1.1174602E7</v>
      </c>
      <c r="E123" s="672" t="s">
        <v>72</v>
      </c>
      <c r="F123" s="672" t="s">
        <v>73</v>
      </c>
      <c r="G123" s="672"/>
      <c r="H123" s="672">
        <v>2.0</v>
      </c>
      <c r="I123" s="672" t="s">
        <v>1236</v>
      </c>
      <c r="J123" s="672" t="str">
        <f t="shared" si="1"/>
        <v>A*2</v>
      </c>
    </row>
    <row r="124" ht="14.25" customHeight="1">
      <c r="A124" s="672">
        <v>1.8192436E7</v>
      </c>
      <c r="B124" s="672" t="s">
        <v>236</v>
      </c>
      <c r="C124" s="672" t="s">
        <v>241</v>
      </c>
      <c r="D124" s="672">
        <v>1.6080556E7</v>
      </c>
      <c r="E124" s="672" t="s">
        <v>68</v>
      </c>
      <c r="F124" s="672" t="s">
        <v>69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2.1713336E7</v>
      </c>
      <c r="B125" s="672" t="s">
        <v>236</v>
      </c>
      <c r="C125" s="672" t="s">
        <v>243</v>
      </c>
      <c r="D125" s="672">
        <v>1.955145E7</v>
      </c>
      <c r="E125" s="672" t="s">
        <v>72</v>
      </c>
      <c r="F125" s="672" t="s">
        <v>69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2.3973662E7</v>
      </c>
      <c r="B126" s="672" t="s">
        <v>236</v>
      </c>
      <c r="C126" s="672" t="s">
        <v>240</v>
      </c>
      <c r="D126" s="672">
        <v>2.1827515E7</v>
      </c>
      <c r="E126" s="672" t="s">
        <v>69</v>
      </c>
      <c r="F126" s="672" t="s">
        <v>68</v>
      </c>
      <c r="G126" s="672"/>
      <c r="H126" s="672">
        <v>1.0</v>
      </c>
      <c r="I126" s="672" t="s">
        <v>69</v>
      </c>
      <c r="J126" s="672" t="str">
        <f t="shared" si="1"/>
        <v>A*1</v>
      </c>
    </row>
    <row r="127" ht="14.25" customHeight="1">
      <c r="A127" s="672">
        <v>8428302.0</v>
      </c>
      <c r="B127" s="672" t="s">
        <v>236</v>
      </c>
      <c r="C127" s="672" t="s">
        <v>237</v>
      </c>
      <c r="D127" s="672">
        <v>8560261.0</v>
      </c>
      <c r="E127" s="672" t="s">
        <v>69</v>
      </c>
      <c r="F127" s="672" t="s">
        <v>73</v>
      </c>
      <c r="G127" s="672"/>
      <c r="H127" s="672">
        <v>5.0</v>
      </c>
      <c r="I127" s="672" t="s">
        <v>1237</v>
      </c>
      <c r="J127" s="672" t="str">
        <f t="shared" si="1"/>
        <v>A*5</v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1.891845E7</v>
      </c>
      <c r="B132" s="672" t="s">
        <v>253</v>
      </c>
      <c r="C132" s="672" t="s">
        <v>257</v>
      </c>
      <c r="D132" s="672">
        <v>1.680657E7</v>
      </c>
      <c r="E132" s="672" t="s">
        <v>72</v>
      </c>
      <c r="F132" s="672" t="s">
        <v>73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8889614.0</v>
      </c>
      <c r="B133" s="672" t="s">
        <v>253</v>
      </c>
      <c r="C133" s="672" t="s">
        <v>260</v>
      </c>
      <c r="D133" s="672">
        <v>9021573.0</v>
      </c>
      <c r="E133" s="672" t="s">
        <v>69</v>
      </c>
      <c r="F133" s="672" t="s">
        <v>68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1.4550473E7</v>
      </c>
      <c r="B134" s="672" t="s">
        <v>253</v>
      </c>
      <c r="C134" s="672" t="s">
        <v>268</v>
      </c>
      <c r="D134" s="672">
        <v>1.2438674E7</v>
      </c>
      <c r="E134" s="672" t="s">
        <v>69</v>
      </c>
      <c r="F134" s="672" t="s">
        <v>72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2776457.0</v>
      </c>
      <c r="B135" s="672" t="s">
        <v>253</v>
      </c>
      <c r="C135" s="672" t="s">
        <v>269</v>
      </c>
      <c r="D135" s="672">
        <v>2908416.0</v>
      </c>
      <c r="E135" s="672" t="s">
        <v>72</v>
      </c>
      <c r="F135" s="672" t="s">
        <v>68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2.3617816E7</v>
      </c>
      <c r="B136" s="672" t="s">
        <v>253</v>
      </c>
      <c r="C136" s="672" t="s">
        <v>270</v>
      </c>
      <c r="D136" s="672">
        <v>2.145593E7</v>
      </c>
      <c r="E136" s="672" t="s">
        <v>73</v>
      </c>
      <c r="F136" s="672" t="s">
        <v>72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1.9189088E7</v>
      </c>
      <c r="B137" s="672" t="s">
        <v>253</v>
      </c>
      <c r="C137" s="672" t="s">
        <v>271</v>
      </c>
      <c r="D137" s="672">
        <v>1.7077208E7</v>
      </c>
      <c r="E137" s="672" t="s">
        <v>68</v>
      </c>
      <c r="F137" s="672" t="s">
        <v>73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1.5307078E7</v>
      </c>
      <c r="B138" s="672" t="s">
        <v>253</v>
      </c>
      <c r="C138" s="672" t="s">
        <v>266</v>
      </c>
      <c r="D138" s="672">
        <v>1.319518E7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1.5183736E7</v>
      </c>
      <c r="B139" s="672" t="s">
        <v>253</v>
      </c>
      <c r="C139" s="672" t="s">
        <v>282</v>
      </c>
      <c r="D139" s="672">
        <v>1.3071822E7</v>
      </c>
      <c r="E139" s="672" t="s">
        <v>68</v>
      </c>
      <c r="F139" s="672" t="s">
        <v>69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1.9516061E7</v>
      </c>
      <c r="B140" s="672" t="s">
        <v>253</v>
      </c>
      <c r="C140" s="672" t="s">
        <v>273</v>
      </c>
      <c r="D140" s="672">
        <v>1.7404181E7</v>
      </c>
      <c r="E140" s="672" t="s">
        <v>68</v>
      </c>
      <c r="F140" s="672" t="s">
        <v>72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2.2035316E7</v>
      </c>
      <c r="B141" s="672" t="s">
        <v>253</v>
      </c>
      <c r="C141" s="672" t="s">
        <v>265</v>
      </c>
      <c r="D141" s="672">
        <v>1.987343E7</v>
      </c>
      <c r="E141" s="672" t="s">
        <v>69</v>
      </c>
      <c r="F141" s="672" t="s">
        <v>68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1.5917106E7</v>
      </c>
      <c r="B142" s="672" t="s">
        <v>253</v>
      </c>
      <c r="C142" s="672" t="s">
        <v>276</v>
      </c>
      <c r="D142" s="672">
        <v>1.3805226E7</v>
      </c>
      <c r="E142" s="672" t="s">
        <v>73</v>
      </c>
      <c r="F142" s="672" t="s">
        <v>72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2.1563503E7</v>
      </c>
      <c r="B143" s="672" t="s">
        <v>253</v>
      </c>
      <c r="C143" s="672" t="s">
        <v>277</v>
      </c>
      <c r="D143" s="672">
        <v>1.9401617E7</v>
      </c>
      <c r="E143" s="672" t="s">
        <v>68</v>
      </c>
      <c r="F143" s="672" t="s">
        <v>73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1.4985047E7</v>
      </c>
      <c r="B144" s="672" t="s">
        <v>253</v>
      </c>
      <c r="C144" s="672" t="s">
        <v>284</v>
      </c>
      <c r="D144" s="672">
        <v>1.2873115E7</v>
      </c>
      <c r="E144" s="672" t="s">
        <v>68</v>
      </c>
      <c r="F144" s="672" t="s">
        <v>69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1.6177232E7</v>
      </c>
      <c r="B145" s="672" t="s">
        <v>253</v>
      </c>
      <c r="C145" s="672" t="s">
        <v>278</v>
      </c>
      <c r="D145" s="672">
        <v>1.4065352E7</v>
      </c>
      <c r="E145" s="672" t="s">
        <v>69</v>
      </c>
      <c r="F145" s="672" t="s">
        <v>68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1.7809875E7</v>
      </c>
      <c r="B146" s="672" t="s">
        <v>253</v>
      </c>
      <c r="C146" s="672" t="s">
        <v>285</v>
      </c>
      <c r="D146" s="672">
        <v>1.5697995E7</v>
      </c>
      <c r="E146" s="672" t="s">
        <v>68</v>
      </c>
      <c r="F146" s="672" t="s">
        <v>69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1.5114737E7</v>
      </c>
      <c r="B147" s="672" t="s">
        <v>253</v>
      </c>
      <c r="C147" s="672" t="s">
        <v>279</v>
      </c>
      <c r="D147" s="672">
        <v>1.3002824E7</v>
      </c>
      <c r="E147" s="672" t="s">
        <v>72</v>
      </c>
      <c r="F147" s="672" t="s">
        <v>73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1.498832E7</v>
      </c>
      <c r="B148" s="672" t="s">
        <v>253</v>
      </c>
      <c r="C148" s="672" t="s">
        <v>274</v>
      </c>
      <c r="D148" s="672">
        <v>1.2876386E7</v>
      </c>
      <c r="E148" s="672" t="s">
        <v>72</v>
      </c>
      <c r="F148" s="672" t="s">
        <v>68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1.4950421E7</v>
      </c>
      <c r="B149" s="672" t="s">
        <v>253</v>
      </c>
      <c r="C149" s="672" t="s">
        <v>272</v>
      </c>
      <c r="D149" s="672">
        <v>1.2838495E7</v>
      </c>
      <c r="E149" s="672" t="s">
        <v>73</v>
      </c>
      <c r="F149" s="672" t="s">
        <v>68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6979960.0</v>
      </c>
      <c r="B150" s="672" t="s">
        <v>253</v>
      </c>
      <c r="C150" s="672" t="s">
        <v>295</v>
      </c>
      <c r="D150" s="672">
        <v>7111919.0</v>
      </c>
      <c r="E150" s="672" t="s">
        <v>68</v>
      </c>
      <c r="F150" s="672" t="s">
        <v>69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7163992.0</v>
      </c>
      <c r="B151" s="672" t="s">
        <v>253</v>
      </c>
      <c r="C151" s="672" t="s">
        <v>261</v>
      </c>
      <c r="D151" s="672">
        <v>7295951.0</v>
      </c>
      <c r="E151" s="672" t="s">
        <v>69</v>
      </c>
      <c r="F151" s="672" t="s">
        <v>68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2.1901737E7</v>
      </c>
      <c r="B152" s="672" t="s">
        <v>253</v>
      </c>
      <c r="C152" s="672" t="s">
        <v>280</v>
      </c>
      <c r="D152" s="672">
        <v>1.9739851E7</v>
      </c>
      <c r="E152" s="672" t="s">
        <v>68</v>
      </c>
      <c r="F152" s="672" t="s">
        <v>72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1.7045955E7</v>
      </c>
      <c r="B153" s="672" t="s">
        <v>253</v>
      </c>
      <c r="C153" s="672" t="s">
        <v>292</v>
      </c>
      <c r="D153" s="672">
        <v>1.4934075E7</v>
      </c>
      <c r="E153" s="672" t="s">
        <v>73</v>
      </c>
      <c r="F153" s="672" t="s">
        <v>72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1.8794929E7</v>
      </c>
      <c r="B154" s="672" t="s">
        <v>253</v>
      </c>
      <c r="C154" s="672" t="s">
        <v>286</v>
      </c>
      <c r="D154" s="672">
        <v>1.6683049E7</v>
      </c>
      <c r="E154" s="672" t="s">
        <v>69</v>
      </c>
      <c r="F154" s="672" t="s">
        <v>73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1.4841825E7</v>
      </c>
      <c r="B155" s="672" t="s">
        <v>253</v>
      </c>
      <c r="C155" s="672" t="s">
        <v>275</v>
      </c>
      <c r="D155" s="672">
        <v>1.2729892E7</v>
      </c>
      <c r="E155" s="672" t="s">
        <v>73</v>
      </c>
      <c r="F155" s="672" t="s">
        <v>72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1.6819358E7</v>
      </c>
      <c r="B156" s="672" t="s">
        <v>253</v>
      </c>
      <c r="C156" s="672" t="s">
        <v>281</v>
      </c>
      <c r="D156" s="672">
        <v>1.4707478E7</v>
      </c>
      <c r="E156" s="672" t="s">
        <v>68</v>
      </c>
      <c r="F156" s="672" t="s">
        <v>69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1.3385432E7</v>
      </c>
      <c r="B157" s="672" t="s">
        <v>253</v>
      </c>
      <c r="C157" s="672" t="s">
        <v>283</v>
      </c>
      <c r="D157" s="672">
        <v>1.1229756E7</v>
      </c>
      <c r="E157" s="672" t="s">
        <v>72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1.3550908E7</v>
      </c>
      <c r="B158" s="672" t="s">
        <v>253</v>
      </c>
      <c r="C158" s="672" t="s">
        <v>294</v>
      </c>
      <c r="D158" s="672">
        <v>1.1395232E7</v>
      </c>
      <c r="E158" s="672" t="s">
        <v>69</v>
      </c>
      <c r="F158" s="672" t="s">
        <v>68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2.1796454E7</v>
      </c>
      <c r="B159" s="672" t="s">
        <v>253</v>
      </c>
      <c r="C159" s="672" t="s">
        <v>293</v>
      </c>
      <c r="D159" s="672">
        <v>1.9634568E7</v>
      </c>
      <c r="E159" s="672" t="s">
        <v>72</v>
      </c>
      <c r="F159" s="672" t="s">
        <v>69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2.2813782E7</v>
      </c>
      <c r="B160" s="672" t="s">
        <v>253</v>
      </c>
      <c r="C160" s="672" t="s">
        <v>288</v>
      </c>
      <c r="D160" s="672">
        <v>2.0651896E7</v>
      </c>
      <c r="E160" s="672" t="s">
        <v>73</v>
      </c>
      <c r="F160" s="672" t="s">
        <v>72</v>
      </c>
      <c r="G160" s="672" t="s">
        <v>289</v>
      </c>
      <c r="H160" s="672"/>
      <c r="I160" s="672"/>
      <c r="J160" s="672" t="str">
        <f t="shared" si="1"/>
        <v/>
      </c>
    </row>
    <row r="161" ht="14.25" customHeight="1">
      <c r="A161" s="672">
        <v>2.2813783E7</v>
      </c>
      <c r="B161" s="672" t="s">
        <v>253</v>
      </c>
      <c r="C161" s="672" t="s">
        <v>290</v>
      </c>
      <c r="D161" s="672">
        <v>2.0651897E7</v>
      </c>
      <c r="E161" s="672" t="s">
        <v>69</v>
      </c>
      <c r="F161" s="672" t="s">
        <v>73</v>
      </c>
      <c r="G161" s="672" t="s">
        <v>291</v>
      </c>
      <c r="H161" s="672"/>
      <c r="I161" s="672"/>
      <c r="J161" s="672" t="str">
        <f t="shared" si="1"/>
        <v/>
      </c>
    </row>
    <row r="162" ht="14.25" customHeight="1">
      <c r="A162" s="672">
        <v>1.3555396E7</v>
      </c>
      <c r="B162" s="672" t="s">
        <v>253</v>
      </c>
      <c r="C162" s="672" t="s">
        <v>287</v>
      </c>
      <c r="D162" s="672">
        <v>1.139972E7</v>
      </c>
      <c r="E162" s="672" t="s">
        <v>69</v>
      </c>
      <c r="F162" s="672" t="s">
        <v>73</v>
      </c>
      <c r="G162" s="672"/>
      <c r="H162" s="672">
        <v>1.0</v>
      </c>
      <c r="I162" s="672" t="s">
        <v>69</v>
      </c>
      <c r="J162" s="672" t="str">
        <f t="shared" si="1"/>
        <v>A*1</v>
      </c>
    </row>
    <row r="163" ht="14.25" customHeight="1">
      <c r="A163" s="672">
        <v>1.8858575E7</v>
      </c>
      <c r="B163" s="672" t="s">
        <v>253</v>
      </c>
      <c r="C163" s="672" t="s">
        <v>267</v>
      </c>
      <c r="D163" s="672">
        <v>1.6746695E7</v>
      </c>
      <c r="E163" s="672" t="s">
        <v>69</v>
      </c>
      <c r="F163" s="672" t="s">
        <v>73</v>
      </c>
      <c r="G163" s="672"/>
      <c r="H163" s="672">
        <v>1.0</v>
      </c>
      <c r="I163" s="672" t="s">
        <v>69</v>
      </c>
      <c r="J163" s="672" t="str">
        <f t="shared" si="1"/>
        <v>A*1</v>
      </c>
    </row>
    <row r="164" ht="14.25" customHeight="1">
      <c r="A164" s="672">
        <v>2.4003781E7</v>
      </c>
      <c r="B164" s="672" t="s">
        <v>253</v>
      </c>
      <c r="C164" s="672" t="s">
        <v>263</v>
      </c>
      <c r="D164" s="672">
        <v>2.1857634E7</v>
      </c>
      <c r="E164" s="672" t="s">
        <v>72</v>
      </c>
      <c r="F164" s="672" t="s">
        <v>73</v>
      </c>
      <c r="G164" s="672" t="s">
        <v>264</v>
      </c>
      <c r="H164" s="672">
        <v>1.0</v>
      </c>
      <c r="I164" s="672" t="s">
        <v>72</v>
      </c>
      <c r="J164" s="672" t="str">
        <f t="shared" si="1"/>
        <v>A*1</v>
      </c>
    </row>
    <row r="165" ht="14.25" customHeight="1">
      <c r="A165" s="672">
        <v>2.4410724E7</v>
      </c>
      <c r="B165" s="672" t="s">
        <v>253</v>
      </c>
      <c r="C165" s="672" t="s">
        <v>254</v>
      </c>
      <c r="D165" s="672">
        <v>2.2264577E7</v>
      </c>
      <c r="E165" s="672" t="s">
        <v>73</v>
      </c>
      <c r="F165" s="672" t="s">
        <v>72</v>
      </c>
      <c r="G165" s="672"/>
      <c r="H165" s="672">
        <v>2.0</v>
      </c>
      <c r="I165" s="672" t="s">
        <v>1031</v>
      </c>
      <c r="J165" s="672" t="str">
        <f t="shared" si="1"/>
        <v>A*2</v>
      </c>
    </row>
    <row r="166" ht="14.25" customHeight="1">
      <c r="A166" s="672">
        <v>1.3813647E7</v>
      </c>
      <c r="B166" s="672" t="s">
        <v>253</v>
      </c>
      <c r="C166" s="672" t="s">
        <v>258</v>
      </c>
      <c r="D166" s="672">
        <v>1.1692941E7</v>
      </c>
      <c r="E166" s="672" t="s">
        <v>72</v>
      </c>
      <c r="F166" s="672" t="s">
        <v>73</v>
      </c>
      <c r="G166" s="672" t="s">
        <v>259</v>
      </c>
      <c r="H166" s="672">
        <v>2.0</v>
      </c>
      <c r="I166" s="672" t="s">
        <v>1234</v>
      </c>
      <c r="J166" s="672" t="str">
        <f t="shared" si="1"/>
        <v>A*2</v>
      </c>
    </row>
    <row r="167" ht="14.25" customHeight="1">
      <c r="A167" s="672">
        <v>2.3765407E7</v>
      </c>
      <c r="B167" s="672" t="s">
        <v>253</v>
      </c>
      <c r="C167" s="672" t="s">
        <v>262</v>
      </c>
      <c r="D167" s="672">
        <v>2.1603521E7</v>
      </c>
      <c r="E167" s="672" t="s">
        <v>69</v>
      </c>
      <c r="F167" s="672" t="s">
        <v>73</v>
      </c>
      <c r="G167" s="672"/>
      <c r="H167" s="672">
        <v>4.0</v>
      </c>
      <c r="I167" s="672" t="s">
        <v>1238</v>
      </c>
      <c r="J167" s="672" t="str">
        <f t="shared" si="1"/>
        <v>A*4</v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1.4261527E7</v>
      </c>
      <c r="B169" s="672" t="s">
        <v>297</v>
      </c>
      <c r="C169" s="672" t="s">
        <v>300</v>
      </c>
      <c r="D169" s="672">
        <v>1.2140821E7</v>
      </c>
      <c r="E169" s="672" t="s">
        <v>68</v>
      </c>
      <c r="F169" s="672" t="s">
        <v>69</v>
      </c>
      <c r="G169" s="672" t="s">
        <v>301</v>
      </c>
      <c r="H169" s="672"/>
      <c r="I169" s="672"/>
      <c r="J169" s="672" t="str">
        <f t="shared" si="1"/>
        <v/>
      </c>
    </row>
    <row r="170" ht="14.25" customHeight="1">
      <c r="A170" s="672">
        <v>3115454.0</v>
      </c>
      <c r="B170" s="672" t="s">
        <v>297</v>
      </c>
      <c r="C170" s="672" t="s">
        <v>298</v>
      </c>
      <c r="D170" s="672">
        <v>3247413.0</v>
      </c>
      <c r="E170" s="672" t="s">
        <v>69</v>
      </c>
      <c r="F170" s="672" t="s">
        <v>68</v>
      </c>
      <c r="G170" s="672"/>
      <c r="H170" s="672">
        <v>1.0</v>
      </c>
      <c r="I170" s="672" t="s">
        <v>69</v>
      </c>
      <c r="J170" s="672" t="str">
        <f t="shared" si="1"/>
        <v>A*1</v>
      </c>
    </row>
    <row r="171" ht="14.25" customHeight="1">
      <c r="A171" s="672">
        <v>2.2446335E7</v>
      </c>
      <c r="B171" s="672" t="s">
        <v>297</v>
      </c>
      <c r="C171" s="672" t="s">
        <v>302</v>
      </c>
      <c r="D171" s="672">
        <v>2.0284449E7</v>
      </c>
      <c r="E171" s="672" t="s">
        <v>68</v>
      </c>
      <c r="F171" s="672" t="s">
        <v>69</v>
      </c>
      <c r="G171" s="672"/>
      <c r="H171" s="672">
        <v>8.0</v>
      </c>
      <c r="I171" s="672" t="s">
        <v>1239</v>
      </c>
      <c r="J171" s="672" t="str">
        <f t="shared" si="1"/>
        <v>A*8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>
        <v>7.0</v>
      </c>
      <c r="I175" s="672" t="s">
        <v>1240</v>
      </c>
      <c r="J175" s="672" t="str">
        <f t="shared" si="1"/>
        <v>A*7</v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1.495141E7</v>
      </c>
      <c r="B178" s="672" t="s">
        <v>309</v>
      </c>
      <c r="C178" s="672" t="s">
        <v>363</v>
      </c>
      <c r="D178" s="672">
        <v>1.2839484E7</v>
      </c>
      <c r="E178" s="672" t="s">
        <v>72</v>
      </c>
      <c r="F178" s="672" t="s">
        <v>73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1.9172906E7</v>
      </c>
      <c r="B179" s="672" t="s">
        <v>309</v>
      </c>
      <c r="C179" s="672" t="s">
        <v>386</v>
      </c>
      <c r="D179" s="672">
        <v>1.7061026E7</v>
      </c>
      <c r="E179" s="672" t="s">
        <v>69</v>
      </c>
      <c r="F179" s="672" t="s">
        <v>68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1.4546643E7</v>
      </c>
      <c r="B180" s="672" t="s">
        <v>309</v>
      </c>
      <c r="C180" s="672" t="s">
        <v>364</v>
      </c>
      <c r="D180" s="672">
        <v>1.2434844E7</v>
      </c>
      <c r="E180" s="672" t="s">
        <v>73</v>
      </c>
      <c r="F180" s="672" t="s">
        <v>72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1.7272977E7</v>
      </c>
      <c r="B181" s="672" t="s">
        <v>309</v>
      </c>
      <c r="C181" s="672" t="s">
        <v>365</v>
      </c>
      <c r="D181" s="672">
        <v>1.5161097E7</v>
      </c>
      <c r="E181" s="672" t="s">
        <v>68</v>
      </c>
      <c r="F181" s="672" t="s">
        <v>69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1.4908883E7</v>
      </c>
      <c r="B182" s="672" t="s">
        <v>309</v>
      </c>
      <c r="C182" s="672" t="s">
        <v>381</v>
      </c>
      <c r="D182" s="672">
        <v>1.279695E7</v>
      </c>
      <c r="E182" s="672" t="s">
        <v>69</v>
      </c>
      <c r="F182" s="672" t="s">
        <v>68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4571642.0</v>
      </c>
      <c r="B183" s="672" t="s">
        <v>309</v>
      </c>
      <c r="C183" s="672" t="s">
        <v>370</v>
      </c>
      <c r="D183" s="672">
        <v>4703601.0</v>
      </c>
      <c r="E183" s="672" t="s">
        <v>69</v>
      </c>
      <c r="F183" s="672" t="s">
        <v>73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4204033.0</v>
      </c>
      <c r="B184" s="672" t="s">
        <v>309</v>
      </c>
      <c r="C184" s="672" t="s">
        <v>353</v>
      </c>
      <c r="D184" s="672">
        <v>4335992.0</v>
      </c>
      <c r="E184" s="672" t="s">
        <v>72</v>
      </c>
      <c r="F184" s="672" t="s">
        <v>73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7619465.0</v>
      </c>
      <c r="B185" s="672" t="s">
        <v>309</v>
      </c>
      <c r="C185" s="672" t="s">
        <v>375</v>
      </c>
      <c r="D185" s="672">
        <v>7751424.0</v>
      </c>
      <c r="E185" s="672" t="s">
        <v>68</v>
      </c>
      <c r="F185" s="672" t="s">
        <v>72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4674706.0</v>
      </c>
      <c r="B186" s="672" t="s">
        <v>309</v>
      </c>
      <c r="C186" s="672" t="s">
        <v>356</v>
      </c>
      <c r="D186" s="672">
        <v>4806665.0</v>
      </c>
      <c r="E186" s="672" t="s">
        <v>68</v>
      </c>
      <c r="F186" s="672" t="s">
        <v>72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1.3596967E7</v>
      </c>
      <c r="B187" s="672" t="s">
        <v>309</v>
      </c>
      <c r="C187" s="672" t="s">
        <v>376</v>
      </c>
      <c r="D187" s="672">
        <v>1.1441291E7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1.3198362E7</v>
      </c>
      <c r="B188" s="672" t="s">
        <v>309</v>
      </c>
      <c r="C188" s="672" t="s">
        <v>377</v>
      </c>
      <c r="D188" s="672">
        <v>1.1042686E7</v>
      </c>
      <c r="E188" s="672" t="s">
        <v>72</v>
      </c>
      <c r="F188" s="672" t="s">
        <v>73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1.3635323E7</v>
      </c>
      <c r="B189" s="672" t="s">
        <v>309</v>
      </c>
      <c r="C189" s="672" t="s">
        <v>338</v>
      </c>
      <c r="D189" s="672">
        <v>1.1479647E7</v>
      </c>
      <c r="E189" s="672" t="s">
        <v>69</v>
      </c>
      <c r="F189" s="672" t="s">
        <v>68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2.659306E7</v>
      </c>
      <c r="B190" s="672" t="s">
        <v>309</v>
      </c>
      <c r="C190" s="672" t="s">
        <v>357</v>
      </c>
      <c r="D190" s="672">
        <v>2.4446913E7</v>
      </c>
      <c r="E190" s="672" t="s">
        <v>69</v>
      </c>
      <c r="F190" s="672" t="s">
        <v>68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2.6233167E7</v>
      </c>
      <c r="B191" s="672" t="s">
        <v>309</v>
      </c>
      <c r="C191" s="672" t="s">
        <v>358</v>
      </c>
      <c r="D191" s="672">
        <v>2.408702E7</v>
      </c>
      <c r="E191" s="672" t="s">
        <v>73</v>
      </c>
      <c r="F191" s="672" t="s">
        <v>72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1.7787123E7</v>
      </c>
      <c r="B192" s="672" t="s">
        <v>309</v>
      </c>
      <c r="C192" s="672" t="s">
        <v>384</v>
      </c>
      <c r="D192" s="672">
        <v>1.5675243E7</v>
      </c>
      <c r="E192" s="672" t="s">
        <v>68</v>
      </c>
      <c r="F192" s="672" t="s">
        <v>69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5282128.0</v>
      </c>
      <c r="B193" s="672" t="s">
        <v>309</v>
      </c>
      <c r="C193" s="672" t="s">
        <v>378</v>
      </c>
      <c r="D193" s="672">
        <v>5414087.0</v>
      </c>
      <c r="E193" s="672" t="s">
        <v>68</v>
      </c>
      <c r="F193" s="672" t="s">
        <v>69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3682456.0</v>
      </c>
      <c r="B194" s="672" t="s">
        <v>309</v>
      </c>
      <c r="C194" s="672" t="s">
        <v>385</v>
      </c>
      <c r="D194" s="672">
        <v>3814415.0</v>
      </c>
      <c r="E194" s="672" t="s">
        <v>72</v>
      </c>
      <c r="F194" s="672" t="s">
        <v>73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4305221.0</v>
      </c>
      <c r="B195" s="672" t="s">
        <v>309</v>
      </c>
      <c r="C195" s="672" t="s">
        <v>359</v>
      </c>
      <c r="D195" s="672">
        <v>4437180.0</v>
      </c>
      <c r="E195" s="672" t="s">
        <v>72</v>
      </c>
      <c r="F195" s="672" t="s">
        <v>73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5013651.0</v>
      </c>
      <c r="B196" s="672" t="s">
        <v>309</v>
      </c>
      <c r="C196" s="672" t="s">
        <v>383</v>
      </c>
      <c r="D196" s="672">
        <v>5145610.0</v>
      </c>
      <c r="E196" s="672" t="s">
        <v>68</v>
      </c>
      <c r="F196" s="672" t="s">
        <v>69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5333957.0</v>
      </c>
      <c r="B197" s="672" t="s">
        <v>309</v>
      </c>
      <c r="C197" s="672" t="s">
        <v>360</v>
      </c>
      <c r="D197" s="672">
        <v>5465916.0</v>
      </c>
      <c r="E197" s="672" t="s">
        <v>69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6877439.0</v>
      </c>
      <c r="B198" s="672" t="s">
        <v>309</v>
      </c>
      <c r="C198" s="672" t="s">
        <v>310</v>
      </c>
      <c r="D198" s="672">
        <v>7009398.0</v>
      </c>
      <c r="E198" s="672" t="s">
        <v>72</v>
      </c>
      <c r="F198" s="672" t="s">
        <v>68</v>
      </c>
      <c r="G198" s="672" t="s">
        <v>311</v>
      </c>
      <c r="H198" s="672"/>
      <c r="I198" s="672"/>
      <c r="J198" s="672" t="str">
        <f t="shared" si="1"/>
        <v/>
      </c>
    </row>
    <row r="199" ht="14.25" customHeight="1">
      <c r="A199" s="672">
        <v>1.5032215E7</v>
      </c>
      <c r="B199" s="672" t="s">
        <v>309</v>
      </c>
      <c r="C199" s="672" t="s">
        <v>314</v>
      </c>
      <c r="D199" s="672">
        <v>1.2920303E7</v>
      </c>
      <c r="E199" s="672" t="s">
        <v>72</v>
      </c>
      <c r="F199" s="672" t="s">
        <v>73</v>
      </c>
      <c r="G199" s="672" t="s">
        <v>315</v>
      </c>
      <c r="H199" s="672"/>
      <c r="I199" s="672"/>
      <c r="J199" s="672" t="str">
        <f t="shared" si="1"/>
        <v/>
      </c>
    </row>
    <row r="200" ht="14.25" customHeight="1">
      <c r="A200" s="672">
        <v>2.1562998E7</v>
      </c>
      <c r="B200" s="672" t="s">
        <v>309</v>
      </c>
      <c r="C200" s="672" t="s">
        <v>320</v>
      </c>
      <c r="D200" s="672">
        <v>1.9401112E7</v>
      </c>
      <c r="E200" s="672" t="s">
        <v>69</v>
      </c>
      <c r="F200" s="672" t="s">
        <v>73</v>
      </c>
      <c r="G200" s="672" t="s">
        <v>321</v>
      </c>
      <c r="H200" s="672"/>
      <c r="I200" s="672"/>
      <c r="J200" s="672" t="str">
        <f t="shared" si="1"/>
        <v/>
      </c>
    </row>
    <row r="201" ht="14.25" customHeight="1">
      <c r="A201" s="672">
        <v>1.864419E7</v>
      </c>
      <c r="B201" s="672" t="s">
        <v>309</v>
      </c>
      <c r="C201" s="672" t="s">
        <v>379</v>
      </c>
      <c r="D201" s="672">
        <v>1.653231E7</v>
      </c>
      <c r="E201" s="672" t="s">
        <v>72</v>
      </c>
      <c r="F201" s="672" t="s">
        <v>73</v>
      </c>
      <c r="G201" s="672" t="s">
        <v>380</v>
      </c>
      <c r="H201" s="672"/>
      <c r="I201" s="672"/>
      <c r="J201" s="672" t="str">
        <f t="shared" si="1"/>
        <v/>
      </c>
    </row>
    <row r="202" ht="14.25" customHeight="1">
      <c r="A202" s="672">
        <v>2.1598287E7</v>
      </c>
      <c r="B202" s="672" t="s">
        <v>309</v>
      </c>
      <c r="C202" s="672" t="s">
        <v>326</v>
      </c>
      <c r="D202" s="672">
        <v>1.9436401E7</v>
      </c>
      <c r="E202" s="672" t="s">
        <v>68</v>
      </c>
      <c r="F202" s="672" t="s">
        <v>69</v>
      </c>
      <c r="G202" s="672" t="s">
        <v>327</v>
      </c>
      <c r="H202" s="672"/>
      <c r="I202" s="672"/>
      <c r="J202" s="672" t="str">
        <f t="shared" si="1"/>
        <v/>
      </c>
    </row>
    <row r="203" ht="14.25" customHeight="1">
      <c r="A203" s="672">
        <v>4004745.0</v>
      </c>
      <c r="B203" s="672" t="s">
        <v>309</v>
      </c>
      <c r="C203" s="672" t="s">
        <v>328</v>
      </c>
      <c r="D203" s="672">
        <v>4136704.0</v>
      </c>
      <c r="E203" s="672" t="s">
        <v>69</v>
      </c>
      <c r="F203" s="672" t="s">
        <v>73</v>
      </c>
      <c r="G203" s="672" t="s">
        <v>329</v>
      </c>
      <c r="H203" s="672"/>
      <c r="I203" s="672"/>
      <c r="J203" s="672" t="str">
        <f t="shared" si="1"/>
        <v/>
      </c>
    </row>
    <row r="204" ht="14.25" customHeight="1">
      <c r="A204" s="672">
        <v>1.9405123E7</v>
      </c>
      <c r="B204" s="672" t="s">
        <v>309</v>
      </c>
      <c r="C204" s="672" t="s">
        <v>318</v>
      </c>
      <c r="D204" s="672">
        <v>1.7293243E7</v>
      </c>
      <c r="E204" s="672" t="s">
        <v>72</v>
      </c>
      <c r="F204" s="672" t="s">
        <v>73</v>
      </c>
      <c r="G204" s="672" t="s">
        <v>319</v>
      </c>
      <c r="H204" s="672"/>
      <c r="I204" s="672"/>
      <c r="J204" s="672" t="str">
        <f t="shared" si="1"/>
        <v/>
      </c>
    </row>
    <row r="205" ht="14.25" customHeight="1">
      <c r="A205" s="672">
        <v>2.3750847E7</v>
      </c>
      <c r="B205" s="672" t="s">
        <v>309</v>
      </c>
      <c r="C205" s="672" t="s">
        <v>322</v>
      </c>
      <c r="D205" s="672">
        <v>2.1588961E7</v>
      </c>
      <c r="E205" s="672" t="s">
        <v>68</v>
      </c>
      <c r="F205" s="672" t="s">
        <v>69</v>
      </c>
      <c r="G205" s="672" t="s">
        <v>323</v>
      </c>
      <c r="H205" s="672"/>
      <c r="I205" s="672"/>
      <c r="J205" s="672" t="str">
        <f t="shared" si="1"/>
        <v/>
      </c>
    </row>
    <row r="206" ht="14.25" customHeight="1">
      <c r="A206" s="672">
        <v>1.8709695E7</v>
      </c>
      <c r="B206" s="672" t="s">
        <v>309</v>
      </c>
      <c r="C206" s="672" t="s">
        <v>333</v>
      </c>
      <c r="D206" s="672">
        <v>1.6597815E7</v>
      </c>
      <c r="E206" s="672" t="s">
        <v>72</v>
      </c>
      <c r="F206" s="672" t="s">
        <v>73</v>
      </c>
      <c r="G206" s="672" t="s">
        <v>334</v>
      </c>
      <c r="H206" s="672"/>
      <c r="I206" s="672"/>
      <c r="J206" s="672" t="str">
        <f t="shared" si="1"/>
        <v/>
      </c>
    </row>
    <row r="207" ht="14.25" customHeight="1">
      <c r="A207" s="672">
        <v>2.8768771E7</v>
      </c>
      <c r="B207" s="672" t="s">
        <v>309</v>
      </c>
      <c r="C207" s="672" t="s">
        <v>345</v>
      </c>
      <c r="D207" s="672">
        <v>2.6622624E7</v>
      </c>
      <c r="E207" s="672" t="s">
        <v>73</v>
      </c>
      <c r="F207" s="672" t="s">
        <v>72</v>
      </c>
      <c r="G207" s="672" t="s">
        <v>346</v>
      </c>
      <c r="H207" s="672"/>
      <c r="I207" s="672"/>
      <c r="J207" s="672" t="str">
        <f t="shared" si="1"/>
        <v/>
      </c>
    </row>
    <row r="208" ht="14.25" customHeight="1">
      <c r="A208" s="672">
        <v>2.2810186E7</v>
      </c>
      <c r="B208" s="672" t="s">
        <v>309</v>
      </c>
      <c r="C208" s="672" t="s">
        <v>339</v>
      </c>
      <c r="D208" s="672">
        <v>2.06483E7</v>
      </c>
      <c r="E208" s="672" t="s">
        <v>73</v>
      </c>
      <c r="F208" s="672" t="s">
        <v>72</v>
      </c>
      <c r="G208" s="672" t="s">
        <v>340</v>
      </c>
      <c r="H208" s="672"/>
      <c r="I208" s="672"/>
      <c r="J208" s="672" t="str">
        <f t="shared" si="1"/>
        <v/>
      </c>
    </row>
    <row r="209" ht="14.25" customHeight="1">
      <c r="A209" s="672">
        <v>1.9247873E7</v>
      </c>
      <c r="B209" s="672" t="s">
        <v>309</v>
      </c>
      <c r="C209" s="672" t="s">
        <v>396</v>
      </c>
      <c r="D209" s="672">
        <v>1.7135993E7</v>
      </c>
      <c r="E209" s="672" t="s">
        <v>72</v>
      </c>
      <c r="F209" s="672" t="s">
        <v>73</v>
      </c>
      <c r="G209" s="672" t="s">
        <v>397</v>
      </c>
      <c r="H209" s="672"/>
      <c r="I209" s="672"/>
      <c r="J209" s="672" t="str">
        <f t="shared" si="1"/>
        <v/>
      </c>
    </row>
    <row r="210" ht="14.25" customHeight="1">
      <c r="A210" s="672">
        <v>2.1583068E7</v>
      </c>
      <c r="B210" s="672" t="s">
        <v>309</v>
      </c>
      <c r="C210" s="672" t="s">
        <v>347</v>
      </c>
      <c r="D210" s="672">
        <v>1.9421182E7</v>
      </c>
      <c r="E210" s="672" t="s">
        <v>72</v>
      </c>
      <c r="F210" s="672" t="s">
        <v>73</v>
      </c>
      <c r="G210" s="672" t="s">
        <v>348</v>
      </c>
      <c r="H210" s="672"/>
      <c r="I210" s="672"/>
      <c r="J210" s="672" t="str">
        <f t="shared" si="1"/>
        <v/>
      </c>
    </row>
    <row r="211" ht="14.25" customHeight="1">
      <c r="A211" s="672">
        <v>1.9337619E7</v>
      </c>
      <c r="B211" s="672" t="s">
        <v>309</v>
      </c>
      <c r="C211" s="672" t="s">
        <v>361</v>
      </c>
      <c r="D211" s="672">
        <v>1.7225739E7</v>
      </c>
      <c r="E211" s="672" t="s">
        <v>69</v>
      </c>
      <c r="F211" s="672" t="s">
        <v>68</v>
      </c>
      <c r="G211" s="672" t="s">
        <v>362</v>
      </c>
      <c r="H211" s="672"/>
      <c r="I211" s="672"/>
      <c r="J211" s="672" t="str">
        <f t="shared" si="1"/>
        <v/>
      </c>
    </row>
    <row r="212" ht="14.25" customHeight="1">
      <c r="A212" s="672">
        <v>1.7242289E7</v>
      </c>
      <c r="B212" s="672" t="s">
        <v>309</v>
      </c>
      <c r="C212" s="672" t="s">
        <v>349</v>
      </c>
      <c r="D212" s="672">
        <v>1.5130409E7</v>
      </c>
      <c r="E212" s="672" t="s">
        <v>68</v>
      </c>
      <c r="F212" s="672" t="s">
        <v>69</v>
      </c>
      <c r="G212" s="672" t="s">
        <v>350</v>
      </c>
      <c r="H212" s="672"/>
      <c r="I212" s="672"/>
      <c r="J212" s="672" t="str">
        <f t="shared" si="1"/>
        <v/>
      </c>
    </row>
    <row r="213" ht="14.25" customHeight="1">
      <c r="A213" s="672">
        <v>1.5472184E7</v>
      </c>
      <c r="B213" s="672" t="s">
        <v>309</v>
      </c>
      <c r="C213" s="672" t="s">
        <v>336</v>
      </c>
      <c r="D213" s="672">
        <v>1.3360304E7</v>
      </c>
      <c r="E213" s="672" t="s">
        <v>72</v>
      </c>
      <c r="F213" s="672" t="s">
        <v>69</v>
      </c>
      <c r="G213" s="672" t="s">
        <v>337</v>
      </c>
      <c r="H213" s="672"/>
      <c r="I213" s="672"/>
      <c r="J213" s="672" t="str">
        <f t="shared" si="1"/>
        <v/>
      </c>
    </row>
    <row r="214" ht="14.25" customHeight="1">
      <c r="A214" s="672">
        <v>1.8056581E7</v>
      </c>
      <c r="B214" s="672" t="s">
        <v>309</v>
      </c>
      <c r="C214" s="672" t="s">
        <v>366</v>
      </c>
      <c r="D214" s="672">
        <v>1.5944701E7</v>
      </c>
      <c r="E214" s="672" t="s">
        <v>69</v>
      </c>
      <c r="F214" s="672" t="s">
        <v>72</v>
      </c>
      <c r="G214" s="672" t="s">
        <v>367</v>
      </c>
      <c r="H214" s="672"/>
      <c r="I214" s="672"/>
      <c r="J214" s="672" t="str">
        <f t="shared" si="1"/>
        <v/>
      </c>
    </row>
    <row r="215" ht="14.25" customHeight="1">
      <c r="A215" s="672">
        <v>1.5126666E7</v>
      </c>
      <c r="B215" s="672" t="s">
        <v>309</v>
      </c>
      <c r="C215" s="672" t="s">
        <v>368</v>
      </c>
      <c r="D215" s="672">
        <v>1.3014753E7</v>
      </c>
      <c r="E215" s="672" t="s">
        <v>73</v>
      </c>
      <c r="F215" s="672" t="s">
        <v>68</v>
      </c>
      <c r="G215" s="672" t="s">
        <v>369</v>
      </c>
      <c r="H215" s="672"/>
      <c r="I215" s="672"/>
      <c r="J215" s="672" t="str">
        <f t="shared" si="1"/>
        <v/>
      </c>
    </row>
    <row r="216" ht="14.25" customHeight="1">
      <c r="A216" s="672">
        <v>9480457.0</v>
      </c>
      <c r="B216" s="672" t="s">
        <v>309</v>
      </c>
      <c r="C216" s="672" t="s">
        <v>341</v>
      </c>
      <c r="D216" s="672">
        <v>9642848.0</v>
      </c>
      <c r="E216" s="672" t="s">
        <v>72</v>
      </c>
      <c r="F216" s="672" t="s">
        <v>68</v>
      </c>
      <c r="G216" s="672" t="s">
        <v>342</v>
      </c>
      <c r="H216" s="672"/>
      <c r="I216" s="672"/>
      <c r="J216" s="672" t="str">
        <f t="shared" si="1"/>
        <v/>
      </c>
    </row>
    <row r="217" ht="14.25" customHeight="1">
      <c r="A217" s="672">
        <v>4354558.0</v>
      </c>
      <c r="B217" s="672" t="s">
        <v>309</v>
      </c>
      <c r="C217" s="672" t="s">
        <v>343</v>
      </c>
      <c r="D217" s="672">
        <v>4486517.0</v>
      </c>
      <c r="E217" s="672" t="s">
        <v>69</v>
      </c>
      <c r="F217" s="672" t="s">
        <v>73</v>
      </c>
      <c r="G217" s="672" t="s">
        <v>344</v>
      </c>
      <c r="H217" s="672"/>
      <c r="I217" s="672"/>
      <c r="J217" s="672" t="str">
        <f t="shared" si="1"/>
        <v/>
      </c>
    </row>
    <row r="218" ht="14.25" customHeight="1">
      <c r="A218" s="672">
        <v>4356934.0</v>
      </c>
      <c r="B218" s="672" t="s">
        <v>309</v>
      </c>
      <c r="C218" s="672" t="s">
        <v>351</v>
      </c>
      <c r="D218" s="672">
        <v>4488893.0</v>
      </c>
      <c r="E218" s="672" t="s">
        <v>69</v>
      </c>
      <c r="F218" s="672" t="s">
        <v>73</v>
      </c>
      <c r="G218" s="672" t="s">
        <v>352</v>
      </c>
      <c r="H218" s="672"/>
      <c r="I218" s="672"/>
      <c r="J218" s="672" t="str">
        <f t="shared" si="1"/>
        <v/>
      </c>
    </row>
    <row r="219" ht="14.25" customHeight="1">
      <c r="A219" s="672">
        <v>5932583.0</v>
      </c>
      <c r="B219" s="672" t="s">
        <v>309</v>
      </c>
      <c r="C219" s="672" t="s">
        <v>371</v>
      </c>
      <c r="D219" s="672">
        <v>6064542.0</v>
      </c>
      <c r="E219" s="672" t="s">
        <v>68</v>
      </c>
      <c r="F219" s="672" t="s">
        <v>69</v>
      </c>
      <c r="G219" s="672" t="s">
        <v>372</v>
      </c>
      <c r="H219" s="672"/>
      <c r="I219" s="672"/>
      <c r="J219" s="672" t="str">
        <f t="shared" si="1"/>
        <v/>
      </c>
    </row>
    <row r="220" ht="14.25" customHeight="1">
      <c r="A220" s="672">
        <v>9008244.0</v>
      </c>
      <c r="B220" s="672" t="s">
        <v>309</v>
      </c>
      <c r="C220" s="672" t="s">
        <v>373</v>
      </c>
      <c r="D220" s="672">
        <v>9170635.0</v>
      </c>
      <c r="E220" s="672" t="s">
        <v>73</v>
      </c>
      <c r="F220" s="672" t="s">
        <v>72</v>
      </c>
      <c r="G220" s="672" t="s">
        <v>374</v>
      </c>
      <c r="H220" s="672"/>
      <c r="I220" s="672"/>
      <c r="J220" s="672" t="str">
        <f t="shared" si="1"/>
        <v/>
      </c>
    </row>
    <row r="221" ht="14.25" customHeight="1">
      <c r="A221" s="672">
        <v>4284815.0</v>
      </c>
      <c r="B221" s="672" t="s">
        <v>309</v>
      </c>
      <c r="C221" s="672" t="s">
        <v>354</v>
      </c>
      <c r="D221" s="672">
        <v>4416774.0</v>
      </c>
      <c r="E221" s="672" t="s">
        <v>69</v>
      </c>
      <c r="F221" s="672" t="s">
        <v>68</v>
      </c>
      <c r="G221" s="672" t="s">
        <v>355</v>
      </c>
      <c r="H221" s="672"/>
      <c r="I221" s="672"/>
      <c r="J221" s="672" t="str">
        <f t="shared" si="1"/>
        <v/>
      </c>
    </row>
    <row r="222" ht="14.25" customHeight="1">
      <c r="A222" s="672">
        <v>8792706.0</v>
      </c>
      <c r="B222" s="672" t="s">
        <v>309</v>
      </c>
      <c r="C222" s="672" t="s">
        <v>330</v>
      </c>
      <c r="D222" s="672">
        <v>8924665.0</v>
      </c>
      <c r="E222" s="672" t="s">
        <v>73</v>
      </c>
      <c r="F222" s="672" t="s">
        <v>72</v>
      </c>
      <c r="G222" s="672" t="s">
        <v>331</v>
      </c>
      <c r="H222" s="672"/>
      <c r="I222" s="672"/>
      <c r="J222" s="672" t="str">
        <f t="shared" si="1"/>
        <v/>
      </c>
    </row>
    <row r="223" ht="14.25" customHeight="1">
      <c r="A223" s="672">
        <v>7957490.0</v>
      </c>
      <c r="B223" s="672" t="s">
        <v>309</v>
      </c>
      <c r="C223" s="672" t="s">
        <v>316</v>
      </c>
      <c r="D223" s="672">
        <v>8089449.0</v>
      </c>
      <c r="E223" s="672" t="s">
        <v>73</v>
      </c>
      <c r="F223" s="672" t="s">
        <v>72</v>
      </c>
      <c r="G223" s="672"/>
      <c r="H223" s="672">
        <v>1.0</v>
      </c>
      <c r="I223" s="672" t="s">
        <v>73</v>
      </c>
      <c r="J223" s="672" t="str">
        <f t="shared" si="1"/>
        <v>A*1</v>
      </c>
    </row>
    <row r="224" ht="14.25" customHeight="1">
      <c r="A224" s="672">
        <v>1.5052716E7</v>
      </c>
      <c r="B224" s="672" t="s">
        <v>309</v>
      </c>
      <c r="C224" s="672" t="s">
        <v>382</v>
      </c>
      <c r="D224" s="672">
        <v>1.2940807E7</v>
      </c>
      <c r="E224" s="672" t="s">
        <v>69</v>
      </c>
      <c r="F224" s="672" t="s">
        <v>72</v>
      </c>
      <c r="G224" s="672"/>
      <c r="H224" s="672">
        <v>1.0</v>
      </c>
      <c r="I224" s="672" t="s">
        <v>69</v>
      </c>
      <c r="J224" s="672" t="str">
        <f t="shared" si="1"/>
        <v>A*1</v>
      </c>
    </row>
    <row r="225" ht="14.25" customHeight="1">
      <c r="A225" s="672">
        <v>2.1256923E7</v>
      </c>
      <c r="B225" s="672" t="s">
        <v>309</v>
      </c>
      <c r="C225" s="672" t="s">
        <v>335</v>
      </c>
      <c r="D225" s="672">
        <v>1.9095037E7</v>
      </c>
      <c r="E225" s="672" t="s">
        <v>69</v>
      </c>
      <c r="F225" s="672" t="s">
        <v>72</v>
      </c>
      <c r="G225" s="672"/>
      <c r="H225" s="672">
        <v>1.0</v>
      </c>
      <c r="I225" s="672" t="s">
        <v>69</v>
      </c>
      <c r="J225" s="672" t="str">
        <f t="shared" si="1"/>
        <v>A*1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1.4789282E7</v>
      </c>
      <c r="B237" s="672" t="s">
        <v>408</v>
      </c>
      <c r="C237" s="672" t="s">
        <v>432</v>
      </c>
      <c r="D237" s="672">
        <v>1.2677353E7</v>
      </c>
      <c r="E237" s="672" t="s">
        <v>69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1.6910264E7</v>
      </c>
      <c r="B238" s="672" t="s">
        <v>408</v>
      </c>
      <c r="C238" s="672" t="s">
        <v>458</v>
      </c>
      <c r="D238" s="672">
        <v>1.4798384E7</v>
      </c>
      <c r="E238" s="672" t="s">
        <v>68</v>
      </c>
      <c r="F238" s="672" t="s">
        <v>69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1.5508472E7</v>
      </c>
      <c r="B239" s="672" t="s">
        <v>408</v>
      </c>
      <c r="C239" s="672" t="s">
        <v>459</v>
      </c>
      <c r="D239" s="672">
        <v>1.3396592E7</v>
      </c>
      <c r="E239" s="672" t="s">
        <v>72</v>
      </c>
      <c r="F239" s="672" t="s">
        <v>73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1.6610214E7</v>
      </c>
      <c r="B240" s="672" t="s">
        <v>408</v>
      </c>
      <c r="C240" s="672" t="s">
        <v>433</v>
      </c>
      <c r="D240" s="672">
        <v>1.4498334E7</v>
      </c>
      <c r="E240" s="672" t="s">
        <v>72</v>
      </c>
      <c r="F240" s="672" t="s">
        <v>68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1.6778798E7</v>
      </c>
      <c r="B241" s="672" t="s">
        <v>408</v>
      </c>
      <c r="C241" s="672" t="s">
        <v>444</v>
      </c>
      <c r="D241" s="672">
        <v>1.4666918E7</v>
      </c>
      <c r="E241" s="672" t="s">
        <v>68</v>
      </c>
      <c r="F241" s="672" t="s">
        <v>69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1.4404298E7</v>
      </c>
      <c r="B242" s="672" t="s">
        <v>408</v>
      </c>
      <c r="C242" s="672" t="s">
        <v>445</v>
      </c>
      <c r="D242" s="672">
        <v>1.2283595E7</v>
      </c>
      <c r="E242" s="672" t="s">
        <v>69</v>
      </c>
      <c r="F242" s="672" t="s">
        <v>73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1.4186238E7</v>
      </c>
      <c r="B243" s="672" t="s">
        <v>408</v>
      </c>
      <c r="C243" s="672" t="s">
        <v>446</v>
      </c>
      <c r="D243" s="672">
        <v>1.2065532E7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1.4080488E7</v>
      </c>
      <c r="B244" s="672" t="s">
        <v>408</v>
      </c>
      <c r="C244" s="672" t="s">
        <v>451</v>
      </c>
      <c r="D244" s="672">
        <v>1.1959782E7</v>
      </c>
      <c r="E244" s="672" t="s">
        <v>68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1.4029707E7</v>
      </c>
      <c r="B245" s="672" t="s">
        <v>408</v>
      </c>
      <c r="C245" s="672" t="s">
        <v>425</v>
      </c>
      <c r="D245" s="672">
        <v>1.1909001E7</v>
      </c>
      <c r="E245" s="672" t="s">
        <v>69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6845492.0</v>
      </c>
      <c r="B246" s="672" t="s">
        <v>408</v>
      </c>
      <c r="C246" s="672" t="s">
        <v>421</v>
      </c>
      <c r="D246" s="672">
        <v>6977451.0</v>
      </c>
      <c r="E246" s="672" t="s">
        <v>69</v>
      </c>
      <c r="F246" s="672" t="s">
        <v>72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8353450.0</v>
      </c>
      <c r="B247" s="672" t="s">
        <v>408</v>
      </c>
      <c r="C247" s="672" t="s">
        <v>426</v>
      </c>
      <c r="D247" s="672">
        <v>8485409.0</v>
      </c>
      <c r="E247" s="672" t="s">
        <v>69</v>
      </c>
      <c r="F247" s="672" t="s">
        <v>72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6934599.0</v>
      </c>
      <c r="B248" s="672" t="s">
        <v>408</v>
      </c>
      <c r="C248" s="672" t="s">
        <v>467</v>
      </c>
      <c r="D248" s="672">
        <v>7066558.0</v>
      </c>
      <c r="E248" s="672" t="s">
        <v>69</v>
      </c>
      <c r="F248" s="672" t="s">
        <v>73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8256982.0</v>
      </c>
      <c r="B249" s="672" t="s">
        <v>408</v>
      </c>
      <c r="C249" s="672" t="s">
        <v>462</v>
      </c>
      <c r="D249" s="672">
        <v>8388941.0</v>
      </c>
      <c r="E249" s="672" t="s">
        <v>73</v>
      </c>
      <c r="F249" s="672" t="s">
        <v>72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1.7362488E7</v>
      </c>
      <c r="B250" s="672" t="s">
        <v>408</v>
      </c>
      <c r="C250" s="672" t="s">
        <v>422</v>
      </c>
      <c r="D250" s="672">
        <v>1.5250608E7</v>
      </c>
      <c r="E250" s="672" t="s">
        <v>72</v>
      </c>
      <c r="F250" s="672" t="s">
        <v>68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3714239.0</v>
      </c>
      <c r="B251" s="672" t="s">
        <v>408</v>
      </c>
      <c r="C251" s="672" t="s">
        <v>473</v>
      </c>
      <c r="D251" s="672">
        <v>3846198.0</v>
      </c>
      <c r="E251" s="672" t="s">
        <v>68</v>
      </c>
      <c r="F251" s="672" t="s">
        <v>72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1.5115507E7</v>
      </c>
      <c r="B252" s="672" t="s">
        <v>408</v>
      </c>
      <c r="C252" s="672" t="s">
        <v>438</v>
      </c>
      <c r="D252" s="672">
        <v>1.3003594E7</v>
      </c>
      <c r="E252" s="672" t="s">
        <v>72</v>
      </c>
      <c r="F252" s="672" t="s">
        <v>69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1.5313015E7</v>
      </c>
      <c r="B253" s="672" t="s">
        <v>408</v>
      </c>
      <c r="C253" s="672" t="s">
        <v>447</v>
      </c>
      <c r="D253" s="672">
        <v>1.320112E7</v>
      </c>
      <c r="E253" s="672" t="s">
        <v>73</v>
      </c>
      <c r="F253" s="672" t="s">
        <v>72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2.443271E7</v>
      </c>
      <c r="B254" s="672" t="s">
        <v>408</v>
      </c>
      <c r="C254" s="672" t="s">
        <v>478</v>
      </c>
      <c r="D254" s="672">
        <v>2.2286563E7</v>
      </c>
      <c r="E254" s="672" t="s">
        <v>73</v>
      </c>
      <c r="F254" s="672" t="s">
        <v>72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2.356998E7</v>
      </c>
      <c r="B255" s="672" t="s">
        <v>408</v>
      </c>
      <c r="C255" s="672" t="s">
        <v>441</v>
      </c>
      <c r="D255" s="672">
        <v>2.1408094E7</v>
      </c>
      <c r="E255" s="672" t="s">
        <v>68</v>
      </c>
      <c r="F255" s="672" t="s">
        <v>69</v>
      </c>
      <c r="G255" s="672" t="s">
        <v>442</v>
      </c>
      <c r="H255" s="672"/>
      <c r="I255" s="672"/>
      <c r="J255" s="672" t="str">
        <f t="shared" si="1"/>
        <v/>
      </c>
    </row>
    <row r="256" ht="14.25" customHeight="1">
      <c r="A256" s="672">
        <v>2.2135257E7</v>
      </c>
      <c r="B256" s="672" t="s">
        <v>408</v>
      </c>
      <c r="C256" s="672" t="s">
        <v>429</v>
      </c>
      <c r="D256" s="672">
        <v>1.9973371E7</v>
      </c>
      <c r="E256" s="672" t="s">
        <v>73</v>
      </c>
      <c r="F256" s="672" t="s">
        <v>72</v>
      </c>
      <c r="G256" s="672" t="s">
        <v>430</v>
      </c>
      <c r="H256" s="672"/>
      <c r="I256" s="672"/>
      <c r="J256" s="672" t="str">
        <f t="shared" si="1"/>
        <v/>
      </c>
    </row>
    <row r="257" ht="14.25" customHeight="1">
      <c r="A257" s="672">
        <v>2.133733E7</v>
      </c>
      <c r="B257" s="672" t="s">
        <v>408</v>
      </c>
      <c r="C257" s="672" t="s">
        <v>449</v>
      </c>
      <c r="D257" s="672">
        <v>1.9175444E7</v>
      </c>
      <c r="E257" s="672" t="s">
        <v>72</v>
      </c>
      <c r="F257" s="672" t="s">
        <v>69</v>
      </c>
      <c r="G257" s="672" t="s">
        <v>450</v>
      </c>
      <c r="H257" s="672"/>
      <c r="I257" s="672"/>
      <c r="J257" s="672" t="str">
        <f t="shared" si="1"/>
        <v/>
      </c>
    </row>
    <row r="258" ht="14.25" customHeight="1">
      <c r="A258" s="672">
        <v>1.8662307E7</v>
      </c>
      <c r="B258" s="672" t="s">
        <v>408</v>
      </c>
      <c r="C258" s="672" t="s">
        <v>471</v>
      </c>
      <c r="D258" s="672">
        <v>1.6550427E7</v>
      </c>
      <c r="E258" s="672" t="s">
        <v>69</v>
      </c>
      <c r="F258" s="672" t="s">
        <v>73</v>
      </c>
      <c r="G258" s="672" t="s">
        <v>472</v>
      </c>
      <c r="H258" s="672"/>
      <c r="I258" s="672"/>
      <c r="J258" s="672" t="str">
        <f t="shared" si="1"/>
        <v/>
      </c>
    </row>
    <row r="259" ht="14.25" customHeight="1">
      <c r="A259" s="672">
        <v>1.5644413E7</v>
      </c>
      <c r="B259" s="672" t="s">
        <v>408</v>
      </c>
      <c r="C259" s="672" t="s">
        <v>463</v>
      </c>
      <c r="D259" s="672">
        <v>1.3532533E7</v>
      </c>
      <c r="E259" s="672" t="s">
        <v>69</v>
      </c>
      <c r="F259" s="672" t="s">
        <v>73</v>
      </c>
      <c r="G259" s="672" t="s">
        <v>464</v>
      </c>
      <c r="H259" s="672"/>
      <c r="I259" s="672"/>
      <c r="J259" s="672" t="str">
        <f t="shared" si="1"/>
        <v/>
      </c>
    </row>
    <row r="260" ht="14.25" customHeight="1">
      <c r="A260" s="672">
        <v>1.8648387E7</v>
      </c>
      <c r="B260" s="672" t="s">
        <v>408</v>
      </c>
      <c r="C260" s="672" t="s">
        <v>460</v>
      </c>
      <c r="D260" s="672">
        <v>1.6536507E7</v>
      </c>
      <c r="E260" s="672" t="s">
        <v>72</v>
      </c>
      <c r="F260" s="672" t="s">
        <v>73</v>
      </c>
      <c r="G260" s="672" t="s">
        <v>461</v>
      </c>
      <c r="H260" s="672"/>
      <c r="I260" s="672"/>
      <c r="J260" s="672" t="str">
        <f t="shared" si="1"/>
        <v/>
      </c>
    </row>
    <row r="261" ht="14.25" customHeight="1">
      <c r="A261" s="672">
        <v>1.5758974E7</v>
      </c>
      <c r="B261" s="672" t="s">
        <v>408</v>
      </c>
      <c r="C261" s="672" t="s">
        <v>434</v>
      </c>
      <c r="D261" s="672">
        <v>1.3647094E7</v>
      </c>
      <c r="E261" s="672" t="s">
        <v>73</v>
      </c>
      <c r="F261" s="672" t="s">
        <v>72</v>
      </c>
      <c r="G261" s="672" t="s">
        <v>435</v>
      </c>
      <c r="H261" s="672"/>
      <c r="I261" s="672"/>
      <c r="J261" s="672" t="str">
        <f t="shared" si="1"/>
        <v/>
      </c>
    </row>
    <row r="262" ht="14.25" customHeight="1">
      <c r="A262" s="672">
        <v>1.4334207E7</v>
      </c>
      <c r="B262" s="672" t="s">
        <v>408</v>
      </c>
      <c r="C262" s="672" t="s">
        <v>436</v>
      </c>
      <c r="D262" s="672">
        <v>1.2213501E7</v>
      </c>
      <c r="E262" s="672" t="s">
        <v>73</v>
      </c>
      <c r="F262" s="672" t="s">
        <v>72</v>
      </c>
      <c r="G262" s="672" t="s">
        <v>437</v>
      </c>
      <c r="H262" s="672"/>
      <c r="I262" s="672"/>
      <c r="J262" s="672" t="str">
        <f t="shared" si="1"/>
        <v/>
      </c>
    </row>
    <row r="263" ht="14.25" customHeight="1">
      <c r="A263" s="672">
        <v>4668110.0</v>
      </c>
      <c r="B263" s="672" t="s">
        <v>408</v>
      </c>
      <c r="C263" s="672" t="s">
        <v>465</v>
      </c>
      <c r="D263" s="672">
        <v>4800069.0</v>
      </c>
      <c r="E263" s="672" t="s">
        <v>69</v>
      </c>
      <c r="F263" s="672" t="s">
        <v>73</v>
      </c>
      <c r="G263" s="672" t="s">
        <v>466</v>
      </c>
      <c r="H263" s="672"/>
      <c r="I263" s="672"/>
      <c r="J263" s="672" t="str">
        <f t="shared" si="1"/>
        <v/>
      </c>
    </row>
    <row r="264" ht="14.25" customHeight="1">
      <c r="A264" s="672">
        <v>5621182.0</v>
      </c>
      <c r="B264" s="672" t="s">
        <v>408</v>
      </c>
      <c r="C264" s="672" t="s">
        <v>468</v>
      </c>
      <c r="D264" s="672">
        <v>5753141.0</v>
      </c>
      <c r="E264" s="672" t="s">
        <v>73</v>
      </c>
      <c r="F264" s="672" t="s">
        <v>72</v>
      </c>
      <c r="G264" s="672" t="s">
        <v>469</v>
      </c>
      <c r="H264" s="672"/>
      <c r="I264" s="672"/>
      <c r="J264" s="672" t="str">
        <f t="shared" si="1"/>
        <v/>
      </c>
    </row>
    <row r="265" ht="14.25" customHeight="1">
      <c r="A265" s="672">
        <v>7744894.0</v>
      </c>
      <c r="B265" s="672" t="s">
        <v>408</v>
      </c>
      <c r="C265" s="672" t="s">
        <v>452</v>
      </c>
      <c r="D265" s="672">
        <v>7876853.0</v>
      </c>
      <c r="E265" s="672" t="s">
        <v>69</v>
      </c>
      <c r="F265" s="672" t="s">
        <v>68</v>
      </c>
      <c r="G265" s="672" t="s">
        <v>453</v>
      </c>
      <c r="H265" s="672"/>
      <c r="I265" s="672"/>
      <c r="J265" s="672" t="str">
        <f t="shared" si="1"/>
        <v/>
      </c>
    </row>
    <row r="266" ht="14.25" customHeight="1">
      <c r="A266" s="672">
        <v>1.6202267E7</v>
      </c>
      <c r="B266" s="672" t="s">
        <v>408</v>
      </c>
      <c r="C266" s="672" t="s">
        <v>439</v>
      </c>
      <c r="D266" s="672">
        <v>1.4090387E7</v>
      </c>
      <c r="E266" s="672" t="s">
        <v>73</v>
      </c>
      <c r="F266" s="672" t="s">
        <v>72</v>
      </c>
      <c r="G266" s="672" t="s">
        <v>440</v>
      </c>
      <c r="H266" s="672"/>
      <c r="I266" s="672"/>
      <c r="J266" s="672" t="str">
        <f t="shared" si="1"/>
        <v/>
      </c>
    </row>
    <row r="267" ht="14.25" customHeight="1">
      <c r="A267" s="672">
        <v>2.8602292E7</v>
      </c>
      <c r="B267" s="672" t="s">
        <v>408</v>
      </c>
      <c r="C267" s="672" t="s">
        <v>454</v>
      </c>
      <c r="D267" s="672">
        <v>2.6456145E7</v>
      </c>
      <c r="E267" s="672" t="s">
        <v>68</v>
      </c>
      <c r="F267" s="672" t="s">
        <v>69</v>
      </c>
      <c r="G267" s="672" t="s">
        <v>455</v>
      </c>
      <c r="H267" s="672"/>
      <c r="I267" s="672"/>
      <c r="J267" s="672" t="str">
        <f t="shared" si="1"/>
        <v/>
      </c>
    </row>
    <row r="268" ht="14.25" customHeight="1">
      <c r="A268" s="672">
        <v>1.6626617E7</v>
      </c>
      <c r="B268" s="672" t="s">
        <v>408</v>
      </c>
      <c r="C268" s="672" t="s">
        <v>476</v>
      </c>
      <c r="D268" s="672">
        <v>1.4514737E7</v>
      </c>
      <c r="E268" s="672" t="s">
        <v>68</v>
      </c>
      <c r="F268" s="672" t="s">
        <v>69</v>
      </c>
      <c r="G268" s="672" t="s">
        <v>477</v>
      </c>
      <c r="H268" s="672"/>
      <c r="I268" s="672"/>
      <c r="J268" s="672" t="str">
        <f t="shared" si="1"/>
        <v/>
      </c>
    </row>
    <row r="269" ht="14.25" customHeight="1">
      <c r="A269" s="672">
        <v>7063799.0</v>
      </c>
      <c r="B269" s="672" t="s">
        <v>408</v>
      </c>
      <c r="C269" s="672" t="s">
        <v>424</v>
      </c>
      <c r="D269" s="672">
        <v>7195758.0</v>
      </c>
      <c r="E269" s="672" t="s">
        <v>68</v>
      </c>
      <c r="F269" s="672" t="s">
        <v>73</v>
      </c>
      <c r="G269" s="672"/>
      <c r="H269" s="672">
        <v>1.0</v>
      </c>
      <c r="I269" s="672" t="s">
        <v>68</v>
      </c>
      <c r="J269" s="672" t="str">
        <f t="shared" si="1"/>
        <v>A*1</v>
      </c>
    </row>
    <row r="270" ht="14.25" customHeight="1">
      <c r="A270" s="672">
        <v>8427216.0</v>
      </c>
      <c r="B270" s="672" t="s">
        <v>408</v>
      </c>
      <c r="C270" s="672" t="s">
        <v>427</v>
      </c>
      <c r="D270" s="672">
        <v>8559175.0</v>
      </c>
      <c r="E270" s="672" t="s">
        <v>68</v>
      </c>
      <c r="F270" s="672" t="s">
        <v>73</v>
      </c>
      <c r="G270" s="672" t="s">
        <v>428</v>
      </c>
      <c r="H270" s="672">
        <v>1.0</v>
      </c>
      <c r="I270" s="672" t="s">
        <v>68</v>
      </c>
      <c r="J270" s="672" t="str">
        <f t="shared" si="1"/>
        <v>A*1</v>
      </c>
    </row>
    <row r="271" ht="14.25" customHeight="1">
      <c r="A271" s="672">
        <v>1.4773597E7</v>
      </c>
      <c r="B271" s="672" t="s">
        <v>408</v>
      </c>
      <c r="C271" s="672" t="s">
        <v>474</v>
      </c>
      <c r="D271" s="672">
        <v>1.2661666E7</v>
      </c>
      <c r="E271" s="672" t="s">
        <v>73</v>
      </c>
      <c r="F271" s="672" t="s">
        <v>72</v>
      </c>
      <c r="G271" s="672" t="s">
        <v>475</v>
      </c>
      <c r="H271" s="672">
        <v>1.0</v>
      </c>
      <c r="I271" s="672" t="s">
        <v>73</v>
      </c>
      <c r="J271" s="672" t="str">
        <f t="shared" si="1"/>
        <v>A*1</v>
      </c>
    </row>
    <row r="272" ht="14.25" customHeight="1">
      <c r="A272" s="672">
        <v>1.566807E7</v>
      </c>
      <c r="B272" s="672" t="s">
        <v>408</v>
      </c>
      <c r="C272" s="672" t="s">
        <v>409</v>
      </c>
      <c r="D272" s="672">
        <v>1.355619E7</v>
      </c>
      <c r="E272" s="672" t="s">
        <v>68</v>
      </c>
      <c r="F272" s="672" t="s">
        <v>69</v>
      </c>
      <c r="G272" s="672" t="s">
        <v>410</v>
      </c>
      <c r="H272" s="672">
        <v>1.0</v>
      </c>
      <c r="I272" s="672" t="s">
        <v>68</v>
      </c>
      <c r="J272" s="672" t="str">
        <f t="shared" si="1"/>
        <v>A*1</v>
      </c>
    </row>
    <row r="273" ht="14.25" customHeight="1">
      <c r="A273" s="672">
        <v>2.1111753E7</v>
      </c>
      <c r="B273" s="672" t="s">
        <v>408</v>
      </c>
      <c r="C273" s="672" t="s">
        <v>419</v>
      </c>
      <c r="D273" s="672">
        <v>1.8949867E7</v>
      </c>
      <c r="E273" s="672" t="s">
        <v>69</v>
      </c>
      <c r="F273" s="672" t="s">
        <v>68</v>
      </c>
      <c r="G273" s="672" t="s">
        <v>420</v>
      </c>
      <c r="H273" s="672">
        <v>1.0</v>
      </c>
      <c r="I273" s="672" t="s">
        <v>69</v>
      </c>
      <c r="J273" s="672" t="str">
        <f t="shared" si="1"/>
        <v>A*1</v>
      </c>
    </row>
    <row r="274" ht="14.25" customHeight="1">
      <c r="A274" s="672">
        <v>2.1851346E7</v>
      </c>
      <c r="B274" s="672" t="s">
        <v>408</v>
      </c>
      <c r="C274" s="672" t="s">
        <v>456</v>
      </c>
      <c r="D274" s="672">
        <v>1.968946E7</v>
      </c>
      <c r="E274" s="672" t="s">
        <v>73</v>
      </c>
      <c r="F274" s="672" t="s">
        <v>72</v>
      </c>
      <c r="G274" s="672" t="s">
        <v>457</v>
      </c>
      <c r="H274" s="672">
        <v>1.0</v>
      </c>
      <c r="I274" s="672" t="s">
        <v>73</v>
      </c>
      <c r="J274" s="672" t="str">
        <f t="shared" si="1"/>
        <v>A*1</v>
      </c>
    </row>
    <row r="275" ht="14.25" customHeight="1">
      <c r="A275" s="672">
        <v>2.2464993E7</v>
      </c>
      <c r="B275" s="672" t="s">
        <v>408</v>
      </c>
      <c r="C275" s="672" t="s">
        <v>423</v>
      </c>
      <c r="D275" s="672">
        <v>2.0303107E7</v>
      </c>
      <c r="E275" s="672" t="s">
        <v>73</v>
      </c>
      <c r="F275" s="672" t="s">
        <v>68</v>
      </c>
      <c r="G275" s="672"/>
      <c r="H275" s="672">
        <v>2.0</v>
      </c>
      <c r="I275" s="672" t="s">
        <v>1031</v>
      </c>
      <c r="J275" s="672" t="str">
        <f t="shared" si="1"/>
        <v>A*2</v>
      </c>
    </row>
    <row r="276" ht="14.25" customHeight="1">
      <c r="A276" s="672">
        <v>9375320.0</v>
      </c>
      <c r="B276" s="672" t="s">
        <v>408</v>
      </c>
      <c r="C276" s="672" t="s">
        <v>418</v>
      </c>
      <c r="D276" s="672">
        <v>9537711.0</v>
      </c>
      <c r="E276" s="672" t="s">
        <v>72</v>
      </c>
      <c r="F276" s="672" t="s">
        <v>69</v>
      </c>
      <c r="G276" s="672"/>
      <c r="H276" s="672">
        <v>3.0</v>
      </c>
      <c r="I276" s="672" t="s">
        <v>1241</v>
      </c>
      <c r="J276" s="672" t="str">
        <f t="shared" si="1"/>
        <v>A*3</v>
      </c>
    </row>
    <row r="277" ht="14.25" customHeight="1">
      <c r="A277" s="672">
        <v>1.6515175E7</v>
      </c>
      <c r="B277" s="672" t="s">
        <v>408</v>
      </c>
      <c r="C277" s="672" t="s">
        <v>416</v>
      </c>
      <c r="D277" s="672">
        <v>1.4403295E7</v>
      </c>
      <c r="E277" s="672" t="s">
        <v>72</v>
      </c>
      <c r="F277" s="672" t="s">
        <v>68</v>
      </c>
      <c r="G277" s="672"/>
      <c r="H277" s="672">
        <v>3.0</v>
      </c>
      <c r="I277" s="672" t="s">
        <v>1241</v>
      </c>
      <c r="J277" s="672" t="str">
        <f t="shared" si="1"/>
        <v>A*3</v>
      </c>
    </row>
    <row r="278" ht="14.25" customHeight="1">
      <c r="A278" s="672">
        <v>2.2808722E7</v>
      </c>
      <c r="B278" s="672" t="s">
        <v>408</v>
      </c>
      <c r="C278" s="672" t="s">
        <v>412</v>
      </c>
      <c r="D278" s="672">
        <v>2.0646836E7</v>
      </c>
      <c r="E278" s="672" t="s">
        <v>72</v>
      </c>
      <c r="F278" s="672" t="s">
        <v>73</v>
      </c>
      <c r="G278" s="672" t="s">
        <v>413</v>
      </c>
      <c r="H278" s="672">
        <v>4.0</v>
      </c>
      <c r="I278" s="672" t="s">
        <v>1242</v>
      </c>
      <c r="J278" s="672" t="str">
        <f t="shared" si="1"/>
        <v>A*4</v>
      </c>
    </row>
    <row r="279" ht="14.25" customHeight="1">
      <c r="A279" s="672">
        <v>6681963.0</v>
      </c>
      <c r="B279" s="672" t="s">
        <v>408</v>
      </c>
      <c r="C279" s="672" t="s">
        <v>470</v>
      </c>
      <c r="D279" s="672">
        <v>6813922.0</v>
      </c>
      <c r="E279" s="672" t="s">
        <v>69</v>
      </c>
      <c r="F279" s="672" t="s">
        <v>68</v>
      </c>
      <c r="G279" s="672"/>
      <c r="H279" s="672">
        <v>5.0</v>
      </c>
      <c r="I279" s="672" t="s">
        <v>1237</v>
      </c>
      <c r="J279" s="672" t="str">
        <f t="shared" si="1"/>
        <v>A*5</v>
      </c>
    </row>
    <row r="280" ht="14.25" customHeight="1">
      <c r="A280" s="672">
        <v>7256448.0</v>
      </c>
      <c r="B280" s="672" t="s">
        <v>408</v>
      </c>
      <c r="C280" s="672" t="s">
        <v>417</v>
      </c>
      <c r="D280" s="672">
        <v>7388407.0</v>
      </c>
      <c r="E280" s="672" t="s">
        <v>72</v>
      </c>
      <c r="F280" s="672" t="s">
        <v>69</v>
      </c>
      <c r="G280" s="672"/>
      <c r="H280" s="672">
        <v>5.0</v>
      </c>
      <c r="I280" s="672" t="s">
        <v>1243</v>
      </c>
      <c r="J280" s="672" t="str">
        <f t="shared" si="1"/>
        <v>A*5</v>
      </c>
    </row>
    <row r="281" ht="14.25" customHeight="1">
      <c r="A281" s="672">
        <v>1.6199051E7</v>
      </c>
      <c r="B281" s="672" t="s">
        <v>408</v>
      </c>
      <c r="C281" s="672" t="s">
        <v>414</v>
      </c>
      <c r="D281" s="672">
        <v>1.4087171E7</v>
      </c>
      <c r="E281" s="672" t="s">
        <v>73</v>
      </c>
      <c r="F281" s="672" t="s">
        <v>72</v>
      </c>
      <c r="G281" s="672" t="s">
        <v>415</v>
      </c>
      <c r="H281" s="672">
        <v>6.0</v>
      </c>
      <c r="I281" s="672" t="s">
        <v>1244</v>
      </c>
      <c r="J281" s="672" t="str">
        <f t="shared" si="1"/>
        <v>A*6</v>
      </c>
    </row>
    <row r="282" ht="14.25" customHeight="1">
      <c r="A282" s="672">
        <v>2.2544456E7</v>
      </c>
      <c r="B282" s="672" t="s">
        <v>482</v>
      </c>
      <c r="C282" s="672" t="s">
        <v>486</v>
      </c>
      <c r="D282" s="672">
        <v>2.038257E7</v>
      </c>
      <c r="E282" s="672" t="s">
        <v>68</v>
      </c>
      <c r="F282" s="672" t="s">
        <v>72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1.4456265E7</v>
      </c>
      <c r="B283" s="672" t="s">
        <v>482</v>
      </c>
      <c r="C283" s="672" t="s">
        <v>483</v>
      </c>
      <c r="D283" s="672">
        <v>1.2335538E7</v>
      </c>
      <c r="E283" s="672" t="s">
        <v>69</v>
      </c>
      <c r="F283" s="672" t="s">
        <v>68</v>
      </c>
      <c r="G283" s="672" t="s">
        <v>484</v>
      </c>
      <c r="H283" s="672"/>
      <c r="I283" s="672"/>
      <c r="J283" s="672" t="str">
        <f t="shared" si="1"/>
        <v/>
      </c>
    </row>
    <row r="284" ht="14.25" customHeight="1">
      <c r="A284" s="672">
        <v>3110116.0</v>
      </c>
      <c r="B284" s="672" t="s">
        <v>482</v>
      </c>
      <c r="C284" s="672" t="s">
        <v>479</v>
      </c>
      <c r="D284" s="672">
        <v>3242075.0</v>
      </c>
      <c r="E284" s="672" t="s">
        <v>72</v>
      </c>
      <c r="F284" s="672" t="s">
        <v>73</v>
      </c>
      <c r="G284" s="672" t="s">
        <v>480</v>
      </c>
      <c r="H284" s="672"/>
      <c r="I284" s="672"/>
      <c r="J284" s="672" t="str">
        <f t="shared" si="1"/>
        <v/>
      </c>
    </row>
    <row r="285" ht="14.25" customHeight="1">
      <c r="A285" s="672">
        <v>3563025.0</v>
      </c>
      <c r="B285" s="672" t="s">
        <v>482</v>
      </c>
      <c r="C285" s="672" t="s">
        <v>489</v>
      </c>
      <c r="D285" s="672">
        <v>3694984.0</v>
      </c>
      <c r="E285" s="672" t="s">
        <v>72</v>
      </c>
      <c r="F285" s="672" t="s">
        <v>73</v>
      </c>
      <c r="G285" s="672"/>
      <c r="H285" s="672">
        <v>2.0</v>
      </c>
      <c r="I285" s="672" t="s">
        <v>1234</v>
      </c>
      <c r="J285" s="672" t="str">
        <f t="shared" si="1"/>
        <v>A*2</v>
      </c>
    </row>
    <row r="286" ht="14.25" customHeight="1">
      <c r="A286" s="672">
        <v>1.3229034E7</v>
      </c>
      <c r="B286" s="672" t="s">
        <v>482</v>
      </c>
      <c r="C286" s="672" t="s">
        <v>485</v>
      </c>
      <c r="D286" s="672">
        <v>1.1073358E7</v>
      </c>
      <c r="E286" s="672" t="s">
        <v>69</v>
      </c>
      <c r="F286" s="672" t="s">
        <v>68</v>
      </c>
      <c r="G286" s="672"/>
      <c r="H286" s="672">
        <v>2.0</v>
      </c>
      <c r="I286" s="672" t="s">
        <v>1230</v>
      </c>
      <c r="J286" s="672" t="str">
        <f t="shared" si="1"/>
        <v>A*2</v>
      </c>
    </row>
    <row r="287" ht="14.25" customHeight="1">
      <c r="A287" s="672">
        <v>2.8788178E7</v>
      </c>
      <c r="B287" s="672" t="s">
        <v>482</v>
      </c>
      <c r="C287" s="672" t="s">
        <v>487</v>
      </c>
      <c r="D287" s="672">
        <v>2.6642031E7</v>
      </c>
      <c r="E287" s="672" t="s">
        <v>69</v>
      </c>
      <c r="F287" s="672" t="s">
        <v>73</v>
      </c>
      <c r="G287" s="672" t="s">
        <v>488</v>
      </c>
      <c r="H287" s="672">
        <v>3.0</v>
      </c>
      <c r="I287" s="672" t="s">
        <v>1245</v>
      </c>
      <c r="J287" s="672" t="str">
        <f t="shared" si="1"/>
        <v>A*3</v>
      </c>
    </row>
    <row r="288" ht="14.25" customHeight="1">
      <c r="A288" s="672">
        <v>2.2307522E7</v>
      </c>
      <c r="B288" s="672" t="s">
        <v>482</v>
      </c>
      <c r="C288" s="672" t="s">
        <v>491</v>
      </c>
      <c r="D288" s="672">
        <v>2.0145636E7</v>
      </c>
      <c r="E288" s="672" t="s">
        <v>69</v>
      </c>
      <c r="F288" s="672" t="s">
        <v>68</v>
      </c>
      <c r="G288" s="672"/>
      <c r="H288" s="672">
        <v>4.0</v>
      </c>
      <c r="I288" s="672" t="s">
        <v>1238</v>
      </c>
      <c r="J288" s="672" t="str">
        <f t="shared" si="1"/>
        <v>A*4</v>
      </c>
    </row>
    <row r="289" ht="14.25" customHeight="1">
      <c r="A289" s="672">
        <v>2.2257664E7</v>
      </c>
      <c r="B289" s="672" t="s">
        <v>482</v>
      </c>
      <c r="C289" s="672" t="s">
        <v>490</v>
      </c>
      <c r="D289" s="672">
        <v>2.0095778E7</v>
      </c>
      <c r="E289" s="672" t="s">
        <v>69</v>
      </c>
      <c r="F289" s="672" t="s">
        <v>68</v>
      </c>
      <c r="G289" s="672"/>
      <c r="H289" s="672">
        <v>5.0</v>
      </c>
      <c r="I289" s="672" t="s">
        <v>1246</v>
      </c>
      <c r="J289" s="672" t="str">
        <f t="shared" si="1"/>
        <v>A*5</v>
      </c>
    </row>
    <row r="290" ht="14.25" customHeight="1">
      <c r="A290" s="672">
        <v>2.2279937E7</v>
      </c>
      <c r="B290" s="672" t="s">
        <v>482</v>
      </c>
      <c r="C290" s="672" t="s">
        <v>481</v>
      </c>
      <c r="D290" s="672">
        <v>2.0118051E7</v>
      </c>
      <c r="E290" s="672" t="s">
        <v>73</v>
      </c>
      <c r="F290" s="672" t="s">
        <v>68</v>
      </c>
      <c r="G290" s="672"/>
      <c r="H290" s="672">
        <v>6.0</v>
      </c>
      <c r="I290" s="672" t="s">
        <v>1244</v>
      </c>
      <c r="J290" s="672" t="str">
        <f t="shared" si="1"/>
        <v>A*6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2.2976364E7</v>
      </c>
      <c r="B292" s="672" t="s">
        <v>495</v>
      </c>
      <c r="C292" s="672" t="s">
        <v>499</v>
      </c>
      <c r="D292" s="672">
        <v>2.0814478E7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2.3533856E7</v>
      </c>
      <c r="B293" s="672" t="s">
        <v>495</v>
      </c>
      <c r="C293" s="672" t="s">
        <v>500</v>
      </c>
      <c r="D293" s="672">
        <v>2.137197E7</v>
      </c>
      <c r="E293" s="672" t="s">
        <v>69</v>
      </c>
      <c r="F293" s="672" t="s">
        <v>68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1.9337145E7</v>
      </c>
      <c r="B294" s="672" t="s">
        <v>495</v>
      </c>
      <c r="C294" s="672" t="s">
        <v>501</v>
      </c>
      <c r="D294" s="672">
        <v>1.7225265E7</v>
      </c>
      <c r="E294" s="672" t="s">
        <v>68</v>
      </c>
      <c r="F294" s="672" t="s">
        <v>69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2.0815325E7</v>
      </c>
      <c r="B295" s="672" t="s">
        <v>495</v>
      </c>
      <c r="C295" s="672" t="s">
        <v>502</v>
      </c>
      <c r="D295" s="672">
        <v>1.8653439E7</v>
      </c>
      <c r="E295" s="672" t="s">
        <v>69</v>
      </c>
      <c r="F295" s="672" t="s">
        <v>72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1.910272E7</v>
      </c>
      <c r="B296" s="672" t="s">
        <v>495</v>
      </c>
      <c r="C296" s="672" t="s">
        <v>503</v>
      </c>
      <c r="D296" s="672">
        <v>1.699084E7</v>
      </c>
      <c r="E296" s="672" t="s">
        <v>72</v>
      </c>
      <c r="F296" s="672" t="s">
        <v>73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2.3609285E7</v>
      </c>
      <c r="B297" s="672" t="s">
        <v>495</v>
      </c>
      <c r="C297" s="672" t="s">
        <v>496</v>
      </c>
      <c r="D297" s="672">
        <v>2.1447399E7</v>
      </c>
      <c r="E297" s="672" t="s">
        <v>72</v>
      </c>
      <c r="F297" s="672" t="s">
        <v>73</v>
      </c>
      <c r="G297" s="672"/>
      <c r="H297" s="672">
        <v>2.0</v>
      </c>
      <c r="I297" s="672" t="s">
        <v>1234</v>
      </c>
      <c r="J297" s="672" t="str">
        <f t="shared" si="1"/>
        <v>A*2</v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>
        <v>3.0</v>
      </c>
      <c r="I308" s="672" t="s">
        <v>1241</v>
      </c>
      <c r="J308" s="672" t="str">
        <f t="shared" si="1"/>
        <v>A*3</v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2.8804354E7</v>
      </c>
      <c r="B317" s="672" t="s">
        <v>549</v>
      </c>
      <c r="C317" s="672" t="s">
        <v>554</v>
      </c>
      <c r="D317" s="672">
        <v>2.6658207E7</v>
      </c>
      <c r="E317" s="672" t="s">
        <v>68</v>
      </c>
      <c r="F317" s="672" t="s">
        <v>72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1.4448488E7</v>
      </c>
      <c r="B318" s="672" t="s">
        <v>549</v>
      </c>
      <c r="C318" s="672" t="s">
        <v>550</v>
      </c>
      <c r="D318" s="672">
        <v>1.2327761E7</v>
      </c>
      <c r="E318" s="672" t="s">
        <v>72</v>
      </c>
      <c r="F318" s="672" t="s">
        <v>73</v>
      </c>
      <c r="G318" s="672"/>
      <c r="H318" s="672">
        <v>1.0</v>
      </c>
      <c r="I318" s="672" t="s">
        <v>72</v>
      </c>
      <c r="J318" s="672" t="str">
        <f t="shared" si="1"/>
        <v>A*1</v>
      </c>
    </row>
    <row r="319" ht="14.25" customHeight="1">
      <c r="A319" s="672">
        <v>1.7899028E7</v>
      </c>
      <c r="B319" s="672" t="s">
        <v>549</v>
      </c>
      <c r="C319" s="672" t="s">
        <v>553</v>
      </c>
      <c r="D319" s="672">
        <v>1.5787148E7</v>
      </c>
      <c r="E319" s="672" t="s">
        <v>72</v>
      </c>
      <c r="F319" s="672" t="s">
        <v>73</v>
      </c>
      <c r="G319" s="672"/>
      <c r="H319" s="672">
        <v>1.0</v>
      </c>
      <c r="I319" s="672" t="s">
        <v>72</v>
      </c>
      <c r="J319" s="672" t="str">
        <f t="shared" si="1"/>
        <v>A*1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1.8648792E7</v>
      </c>
      <c r="B322" s="672" t="s">
        <v>561</v>
      </c>
      <c r="C322" s="672" t="s">
        <v>562</v>
      </c>
      <c r="D322" s="672">
        <v>1.6536912E7</v>
      </c>
      <c r="E322" s="672" t="s">
        <v>69</v>
      </c>
      <c r="F322" s="672" t="s">
        <v>68</v>
      </c>
      <c r="G322" s="672" t="s">
        <v>563</v>
      </c>
      <c r="H322" s="672"/>
      <c r="I322" s="672"/>
      <c r="J322" s="672" t="str">
        <f t="shared" si="1"/>
        <v/>
      </c>
    </row>
    <row r="323" ht="14.25" customHeight="1">
      <c r="A323" s="672">
        <v>1.9494849E7</v>
      </c>
      <c r="B323" s="672" t="s">
        <v>561</v>
      </c>
      <c r="C323" s="672" t="s">
        <v>566</v>
      </c>
      <c r="D323" s="672">
        <v>1.7382969E7</v>
      </c>
      <c r="E323" s="672" t="s">
        <v>73</v>
      </c>
      <c r="F323" s="672" t="s">
        <v>69</v>
      </c>
      <c r="G323" s="672" t="s">
        <v>567</v>
      </c>
      <c r="H323" s="672"/>
      <c r="I323" s="672"/>
      <c r="J323" s="672" t="str">
        <f t="shared" si="1"/>
        <v/>
      </c>
    </row>
    <row r="324" ht="14.25" customHeight="1">
      <c r="A324" s="672">
        <v>2.357993E7</v>
      </c>
      <c r="B324" s="672" t="s">
        <v>561</v>
      </c>
      <c r="C324" s="672" t="s">
        <v>569</v>
      </c>
      <c r="D324" s="672">
        <v>2.1418044E7</v>
      </c>
      <c r="E324" s="672" t="s">
        <v>72</v>
      </c>
      <c r="F324" s="672" t="s">
        <v>73</v>
      </c>
      <c r="G324" s="672" t="s">
        <v>570</v>
      </c>
      <c r="H324" s="672"/>
      <c r="I324" s="672"/>
      <c r="J324" s="672" t="str">
        <f t="shared" si="1"/>
        <v/>
      </c>
    </row>
    <row r="325" ht="14.25" customHeight="1">
      <c r="A325" s="672">
        <v>2.310569E7</v>
      </c>
      <c r="B325" s="672" t="s">
        <v>561</v>
      </c>
      <c r="C325" s="672" t="s">
        <v>568</v>
      </c>
      <c r="D325" s="672">
        <v>2.0943804E7</v>
      </c>
      <c r="E325" s="672" t="s">
        <v>73</v>
      </c>
      <c r="F325" s="672" t="s">
        <v>68</v>
      </c>
      <c r="G325" s="672"/>
      <c r="H325" s="672">
        <v>3.0</v>
      </c>
      <c r="I325" s="672" t="s">
        <v>1231</v>
      </c>
      <c r="J325" s="672" t="str">
        <f t="shared" si="1"/>
        <v>A*3</v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1.4824057E7</v>
      </c>
      <c r="B329" s="672" t="s">
        <v>571</v>
      </c>
      <c r="C329" s="672" t="s">
        <v>572</v>
      </c>
      <c r="D329" s="672">
        <v>1.2712124E7</v>
      </c>
      <c r="E329" s="672" t="s">
        <v>72</v>
      </c>
      <c r="F329" s="672" t="s">
        <v>73</v>
      </c>
      <c r="G329" s="672" t="s">
        <v>573</v>
      </c>
      <c r="H329" s="672"/>
      <c r="I329" s="672"/>
      <c r="J329" s="672" t="str">
        <f t="shared" si="1"/>
        <v/>
      </c>
    </row>
    <row r="330" ht="14.25" customHeight="1">
      <c r="A330" s="672">
        <v>2.1213742E7</v>
      </c>
      <c r="B330" s="672" t="s">
        <v>571</v>
      </c>
      <c r="C330" s="672" t="s">
        <v>575</v>
      </c>
      <c r="D330" s="672">
        <v>1.9051856E7</v>
      </c>
      <c r="E330" s="672" t="s">
        <v>69</v>
      </c>
      <c r="F330" s="672" t="s">
        <v>68</v>
      </c>
      <c r="G330" s="672" t="s">
        <v>576</v>
      </c>
      <c r="H330" s="672"/>
      <c r="I330" s="672"/>
      <c r="J330" s="672" t="str">
        <f t="shared" si="1"/>
        <v/>
      </c>
    </row>
    <row r="331" ht="14.25" customHeight="1">
      <c r="A331" s="672">
        <v>2.1732915E7</v>
      </c>
      <c r="B331" s="672" t="s">
        <v>571</v>
      </c>
      <c r="C331" s="672" t="s">
        <v>577</v>
      </c>
      <c r="D331" s="672">
        <v>1.9571029E7</v>
      </c>
      <c r="E331" s="672" t="s">
        <v>73</v>
      </c>
      <c r="F331" s="672" t="s">
        <v>72</v>
      </c>
      <c r="G331" s="672" t="s">
        <v>578</v>
      </c>
      <c r="H331" s="672"/>
      <c r="I331" s="672"/>
      <c r="J331" s="672" t="str">
        <f t="shared" si="1"/>
        <v/>
      </c>
    </row>
    <row r="332" ht="14.25" customHeight="1">
      <c r="A332" s="672">
        <v>1.4976112E7</v>
      </c>
      <c r="B332" s="672" t="s">
        <v>571</v>
      </c>
      <c r="C332" s="672" t="s">
        <v>579</v>
      </c>
      <c r="D332" s="672">
        <v>1.2864187E7</v>
      </c>
      <c r="E332" s="672" t="s">
        <v>69</v>
      </c>
      <c r="F332" s="672" t="s">
        <v>73</v>
      </c>
      <c r="G332" s="672" t="s">
        <v>580</v>
      </c>
      <c r="H332" s="672"/>
      <c r="I332" s="672"/>
      <c r="J332" s="672" t="str">
        <f t="shared" si="1"/>
        <v/>
      </c>
    </row>
    <row r="333" ht="14.25" customHeight="1">
      <c r="A333" s="672">
        <v>2.2479378E7</v>
      </c>
      <c r="B333" s="672" t="s">
        <v>571</v>
      </c>
      <c r="C333" s="672" t="s">
        <v>587</v>
      </c>
      <c r="D333" s="672">
        <v>2.0317492E7</v>
      </c>
      <c r="E333" s="672" t="s">
        <v>69</v>
      </c>
      <c r="F333" s="672" t="s">
        <v>68</v>
      </c>
      <c r="G333" s="672"/>
      <c r="H333" s="672">
        <v>69.0</v>
      </c>
      <c r="I333" s="672" t="s">
        <v>1247</v>
      </c>
      <c r="J333" s="672" t="str">
        <f t="shared" si="1"/>
        <v>?</v>
      </c>
    </row>
    <row r="334" ht="14.25" customHeight="1">
      <c r="A334" s="672">
        <v>1.3692176E7</v>
      </c>
      <c r="B334" s="672" t="s">
        <v>571</v>
      </c>
      <c r="C334" s="672" t="s">
        <v>588</v>
      </c>
      <c r="D334" s="672">
        <v>1.15365E7</v>
      </c>
      <c r="E334" s="672" t="s">
        <v>69</v>
      </c>
      <c r="F334" s="672" t="s">
        <v>68</v>
      </c>
      <c r="G334" s="672"/>
      <c r="H334" s="672">
        <v>1.0</v>
      </c>
      <c r="I334" s="672" t="s">
        <v>69</v>
      </c>
      <c r="J334" s="672" t="str">
        <f t="shared" si="1"/>
        <v>A*1</v>
      </c>
    </row>
    <row r="335" ht="14.25" customHeight="1">
      <c r="A335" s="672">
        <v>2.2288566E7</v>
      </c>
      <c r="B335" s="672" t="s">
        <v>571</v>
      </c>
      <c r="C335" s="672" t="s">
        <v>586</v>
      </c>
      <c r="D335" s="672">
        <v>2.012668E7</v>
      </c>
      <c r="E335" s="672" t="s">
        <v>68</v>
      </c>
      <c r="F335" s="672" t="s">
        <v>72</v>
      </c>
      <c r="G335" s="672"/>
      <c r="H335" s="672">
        <v>19.0</v>
      </c>
      <c r="I335" s="672" t="s">
        <v>1248</v>
      </c>
      <c r="J335" s="672" t="str">
        <f t="shared" si="1"/>
        <v>A*19</v>
      </c>
    </row>
    <row r="336" ht="14.25" customHeight="1">
      <c r="A336" s="672">
        <v>2.2479387E7</v>
      </c>
      <c r="B336" s="672" t="s">
        <v>571</v>
      </c>
      <c r="C336" s="672" t="s">
        <v>585</v>
      </c>
      <c r="D336" s="672">
        <v>2.0317501E7</v>
      </c>
      <c r="E336" s="672" t="s">
        <v>69</v>
      </c>
      <c r="F336" s="672" t="s">
        <v>72</v>
      </c>
      <c r="G336" s="672"/>
      <c r="H336" s="672">
        <v>64.0</v>
      </c>
      <c r="I336" s="672" t="s">
        <v>1249</v>
      </c>
      <c r="J336" s="672" t="str">
        <f t="shared" si="1"/>
        <v>A*64</v>
      </c>
    </row>
    <row r="337" ht="14.25" customHeight="1">
      <c r="A337" s="672">
        <v>2.2227487E7</v>
      </c>
      <c r="B337" s="672" t="s">
        <v>571</v>
      </c>
      <c r="C337" s="672" t="s">
        <v>584</v>
      </c>
      <c r="D337" s="672">
        <v>2.0065601E7</v>
      </c>
      <c r="E337" s="672" t="s">
        <v>69</v>
      </c>
      <c r="F337" s="672" t="s">
        <v>72</v>
      </c>
      <c r="G337" s="672"/>
      <c r="H337" s="672">
        <v>7.0</v>
      </c>
      <c r="I337" s="672" t="s">
        <v>1250</v>
      </c>
      <c r="J337" s="672" t="str">
        <f t="shared" si="1"/>
        <v>A*7</v>
      </c>
    </row>
    <row r="338" ht="14.25" customHeight="1">
      <c r="A338" s="672">
        <v>1.727804E7</v>
      </c>
      <c r="B338" s="672" t="s">
        <v>1040</v>
      </c>
      <c r="C338" s="672" t="s">
        <v>1044</v>
      </c>
      <c r="D338" s="672">
        <v>1.516616E7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1.7278028E7</v>
      </c>
      <c r="B339" s="672" t="s">
        <v>1040</v>
      </c>
      <c r="C339" s="672" t="s">
        <v>1041</v>
      </c>
      <c r="D339" s="672">
        <v>1.5166148E7</v>
      </c>
      <c r="E339" s="672" t="s">
        <v>72</v>
      </c>
      <c r="F339" s="672" t="s">
        <v>73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1.810469E7</v>
      </c>
      <c r="B340" s="672" t="s">
        <v>1040</v>
      </c>
      <c r="C340" s="672" t="s">
        <v>1045</v>
      </c>
      <c r="D340" s="672">
        <v>1.599281E7</v>
      </c>
      <c r="E340" s="672" t="s">
        <v>68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1.7996101E7</v>
      </c>
      <c r="B341" s="672" t="s">
        <v>1040</v>
      </c>
      <c r="C341" s="672" t="s">
        <v>1046</v>
      </c>
      <c r="D341" s="672">
        <v>1.5884221E7</v>
      </c>
      <c r="E341" s="672" t="s">
        <v>72</v>
      </c>
      <c r="F341" s="672" t="s">
        <v>68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5227457.0</v>
      </c>
      <c r="B342" s="672" t="s">
        <v>1040</v>
      </c>
      <c r="C342" s="672" t="s">
        <v>1042</v>
      </c>
      <c r="D342" s="672">
        <v>5359416.0</v>
      </c>
      <c r="E342" s="672" t="s">
        <v>69</v>
      </c>
      <c r="F342" s="672" t="s">
        <v>73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1.9227269E7</v>
      </c>
      <c r="B343" s="672" t="s">
        <v>1040</v>
      </c>
      <c r="C343" s="672" t="s">
        <v>1043</v>
      </c>
      <c r="D343" s="672">
        <v>1.7115389E7</v>
      </c>
      <c r="E343" s="672" t="s">
        <v>69</v>
      </c>
      <c r="F343" s="672" t="s">
        <v>68</v>
      </c>
      <c r="G343" s="672"/>
      <c r="H343" s="672">
        <v>1.0</v>
      </c>
      <c r="I343" s="672" t="s">
        <v>69</v>
      </c>
      <c r="J343" s="672" t="str">
        <f t="shared" si="1"/>
        <v>A*1</v>
      </c>
    </row>
    <row r="344" ht="14.25" customHeight="1">
      <c r="A344" s="672">
        <v>1.6489308E7</v>
      </c>
      <c r="B344" s="672" t="s">
        <v>590</v>
      </c>
      <c r="C344" s="672" t="s">
        <v>593</v>
      </c>
      <c r="D344" s="672">
        <v>1.4377428E7</v>
      </c>
      <c r="E344" s="672" t="s">
        <v>69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2.8547524E7</v>
      </c>
      <c r="B345" s="672" t="s">
        <v>590</v>
      </c>
      <c r="C345" s="672" t="s">
        <v>594</v>
      </c>
      <c r="D345" s="672">
        <v>2.6401377E7</v>
      </c>
      <c r="E345" s="672" t="s">
        <v>72</v>
      </c>
      <c r="F345" s="672" t="s">
        <v>73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2.2563557E7</v>
      </c>
      <c r="B346" s="672" t="s">
        <v>590</v>
      </c>
      <c r="C346" s="672" t="s">
        <v>596</v>
      </c>
      <c r="D346" s="672">
        <v>2.0401671E7</v>
      </c>
      <c r="E346" s="672" t="s">
        <v>68</v>
      </c>
      <c r="F346" s="672" t="s">
        <v>69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2.3045071E7</v>
      </c>
      <c r="B347" s="672" t="s">
        <v>590</v>
      </c>
      <c r="C347" s="672" t="s">
        <v>597</v>
      </c>
      <c r="D347" s="672">
        <v>2.0883185E7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1.9068248E7</v>
      </c>
      <c r="B348" s="672" t="s">
        <v>590</v>
      </c>
      <c r="C348" s="672" t="s">
        <v>601</v>
      </c>
      <c r="D348" s="672">
        <v>1.6956368E7</v>
      </c>
      <c r="E348" s="672" t="s">
        <v>69</v>
      </c>
      <c r="F348" s="672" t="s">
        <v>73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1.7248059E7</v>
      </c>
      <c r="B349" s="672" t="s">
        <v>590</v>
      </c>
      <c r="C349" s="672" t="s">
        <v>602</v>
      </c>
      <c r="D349" s="672">
        <v>1.5136179E7</v>
      </c>
      <c r="E349" s="672" t="s">
        <v>68</v>
      </c>
      <c r="F349" s="672" t="s">
        <v>69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1.7471662E7</v>
      </c>
      <c r="B350" s="672" t="s">
        <v>590</v>
      </c>
      <c r="C350" s="672" t="s">
        <v>603</v>
      </c>
      <c r="D350" s="672">
        <v>1.5359782E7</v>
      </c>
      <c r="E350" s="672" t="s">
        <v>69</v>
      </c>
      <c r="F350" s="672" t="s">
        <v>68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6363936.0</v>
      </c>
      <c r="B351" s="672" t="s">
        <v>590</v>
      </c>
      <c r="C351" s="672" t="s">
        <v>604</v>
      </c>
      <c r="D351" s="672">
        <v>6495895.0</v>
      </c>
      <c r="E351" s="672" t="s">
        <v>73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6948787.0</v>
      </c>
      <c r="B352" s="672" t="s">
        <v>590</v>
      </c>
      <c r="C352" s="672" t="s">
        <v>605</v>
      </c>
      <c r="D352" s="672">
        <v>7080746.0</v>
      </c>
      <c r="E352" s="672" t="s">
        <v>69</v>
      </c>
      <c r="F352" s="672" t="s">
        <v>68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9386559.0</v>
      </c>
      <c r="B353" s="672" t="s">
        <v>590</v>
      </c>
      <c r="C353" s="672" t="s">
        <v>606</v>
      </c>
      <c r="D353" s="672">
        <v>9548950.0</v>
      </c>
      <c r="E353" s="672" t="s">
        <v>68</v>
      </c>
      <c r="F353" s="672" t="s">
        <v>69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2.1366302E7</v>
      </c>
      <c r="B354" s="672" t="s">
        <v>590</v>
      </c>
      <c r="C354" s="672" t="s">
        <v>598</v>
      </c>
      <c r="D354" s="672">
        <v>1.9204416E7</v>
      </c>
      <c r="E354" s="672" t="s">
        <v>69</v>
      </c>
      <c r="F354" s="672" t="s">
        <v>68</v>
      </c>
      <c r="G354" s="672"/>
      <c r="H354" s="672">
        <v>8.0</v>
      </c>
      <c r="I354" s="672" t="s">
        <v>1251</v>
      </c>
      <c r="J354" s="672" t="str">
        <f t="shared" si="1"/>
        <v>?</v>
      </c>
    </row>
    <row r="355" ht="14.25" customHeight="1">
      <c r="A355" s="672">
        <v>1.5562618E7</v>
      </c>
      <c r="B355" s="672" t="s">
        <v>590</v>
      </c>
      <c r="C355" s="672" t="s">
        <v>600</v>
      </c>
      <c r="D355" s="672">
        <v>1.3450738E7</v>
      </c>
      <c r="E355" s="672" t="s">
        <v>72</v>
      </c>
      <c r="F355" s="672" t="s">
        <v>69</v>
      </c>
      <c r="G355" s="672"/>
      <c r="H355" s="672">
        <v>1.0</v>
      </c>
      <c r="I355" s="672" t="s">
        <v>72</v>
      </c>
      <c r="J355" s="672" t="str">
        <f t="shared" si="1"/>
        <v>A*1</v>
      </c>
    </row>
    <row r="356" ht="14.25" customHeight="1">
      <c r="A356" s="672">
        <v>1.6945715E7</v>
      </c>
      <c r="B356" s="672" t="s">
        <v>590</v>
      </c>
      <c r="C356" s="672" t="s">
        <v>599</v>
      </c>
      <c r="D356" s="672">
        <v>1.4833835E7</v>
      </c>
      <c r="E356" s="672" t="s">
        <v>72</v>
      </c>
      <c r="F356" s="672" t="s">
        <v>69</v>
      </c>
      <c r="G356" s="672"/>
      <c r="H356" s="672">
        <v>1.0</v>
      </c>
      <c r="I356" s="672" t="s">
        <v>72</v>
      </c>
      <c r="J356" s="672" t="str">
        <f t="shared" si="1"/>
        <v>A*1</v>
      </c>
    </row>
    <row r="357" ht="14.25" customHeight="1">
      <c r="A357" s="672">
        <v>2.3981083E7</v>
      </c>
      <c r="B357" s="672" t="s">
        <v>590</v>
      </c>
      <c r="C357" s="672" t="s">
        <v>591</v>
      </c>
      <c r="D357" s="672">
        <v>2.1834936E7</v>
      </c>
      <c r="E357" s="672" t="s">
        <v>73</v>
      </c>
      <c r="F357" s="672" t="s">
        <v>72</v>
      </c>
      <c r="G357" s="672"/>
      <c r="H357" s="672">
        <v>2.0</v>
      </c>
      <c r="I357" s="672" t="s">
        <v>1031</v>
      </c>
      <c r="J357" s="672" t="str">
        <f t="shared" si="1"/>
        <v>A*2</v>
      </c>
    </row>
    <row r="358" ht="14.25" customHeight="1">
      <c r="A358" s="672">
        <v>2.2255644E7</v>
      </c>
      <c r="B358" s="672" t="s">
        <v>590</v>
      </c>
      <c r="C358" s="672" t="s">
        <v>607</v>
      </c>
      <c r="D358" s="672">
        <v>2.0093758E7</v>
      </c>
      <c r="E358" s="672" t="s">
        <v>69</v>
      </c>
      <c r="F358" s="672" t="s">
        <v>68</v>
      </c>
      <c r="G358" s="672"/>
      <c r="H358" s="672">
        <v>21.0</v>
      </c>
      <c r="I358" s="672" t="s">
        <v>1252</v>
      </c>
      <c r="J358" s="672" t="str">
        <f t="shared" si="1"/>
        <v>A*21</v>
      </c>
    </row>
    <row r="359" ht="14.25" customHeight="1">
      <c r="A359" s="672">
        <v>2.2461139E7</v>
      </c>
      <c r="B359" s="672" t="s">
        <v>590</v>
      </c>
      <c r="C359" s="672" t="s">
        <v>608</v>
      </c>
      <c r="D359" s="672">
        <v>2.0299253E7</v>
      </c>
      <c r="E359" s="672" t="s">
        <v>73</v>
      </c>
      <c r="F359" s="672" t="s">
        <v>72</v>
      </c>
      <c r="G359" s="672"/>
      <c r="H359" s="672">
        <v>3.0</v>
      </c>
      <c r="I359" s="672" t="s">
        <v>1231</v>
      </c>
      <c r="J359" s="672" t="str">
        <f t="shared" si="1"/>
        <v>A*3</v>
      </c>
    </row>
    <row r="360" ht="14.25" customHeight="1">
      <c r="A360" s="672">
        <v>2.3264818E7</v>
      </c>
      <c r="B360" s="672" t="s">
        <v>590</v>
      </c>
      <c r="C360" s="672" t="s">
        <v>595</v>
      </c>
      <c r="D360" s="672">
        <v>2.1102932E7</v>
      </c>
      <c r="E360" s="672" t="s">
        <v>69</v>
      </c>
      <c r="F360" s="672" t="s">
        <v>68</v>
      </c>
      <c r="G360" s="672"/>
      <c r="H360" s="672">
        <v>4.0</v>
      </c>
      <c r="I360" s="672" t="s">
        <v>1238</v>
      </c>
      <c r="J360" s="672" t="str">
        <f t="shared" si="1"/>
        <v>A*4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1.9146484E7</v>
      </c>
      <c r="B362" s="672" t="s">
        <v>610</v>
      </c>
      <c r="C362" s="672" t="s">
        <v>623</v>
      </c>
      <c r="D362" s="672">
        <v>1.7034604E7</v>
      </c>
      <c r="E362" s="672" t="s">
        <v>69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5943701.0</v>
      </c>
      <c r="B363" s="672" t="s">
        <v>610</v>
      </c>
      <c r="C363" s="672" t="s">
        <v>626</v>
      </c>
      <c r="D363" s="672">
        <v>6075660.0</v>
      </c>
      <c r="E363" s="672" t="s">
        <v>68</v>
      </c>
      <c r="F363" s="672" t="s">
        <v>72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1.0008225E7</v>
      </c>
      <c r="B364" s="672" t="s">
        <v>610</v>
      </c>
      <c r="C364" s="672" t="s">
        <v>629</v>
      </c>
      <c r="D364" s="672">
        <v>1.0170616E7</v>
      </c>
      <c r="E364" s="672" t="s">
        <v>69</v>
      </c>
      <c r="F364" s="672" t="s">
        <v>68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1.3228219E7</v>
      </c>
      <c r="B365" s="672" t="s">
        <v>610</v>
      </c>
      <c r="C365" s="672" t="s">
        <v>631</v>
      </c>
      <c r="D365" s="672">
        <v>1.1072543E7</v>
      </c>
      <c r="E365" s="672" t="s">
        <v>72</v>
      </c>
      <c r="F365" s="672" t="s">
        <v>73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1.3691652E7</v>
      </c>
      <c r="B366" s="672" t="s">
        <v>610</v>
      </c>
      <c r="C366" s="672" t="s">
        <v>632</v>
      </c>
      <c r="D366" s="672">
        <v>1.1535976E7</v>
      </c>
      <c r="E366" s="672" t="s">
        <v>69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2.2670375E7</v>
      </c>
      <c r="B367" s="672" t="s">
        <v>610</v>
      </c>
      <c r="C367" s="672" t="s">
        <v>614</v>
      </c>
      <c r="D367" s="672">
        <v>2.0508489E7</v>
      </c>
      <c r="E367" s="672" t="s">
        <v>68</v>
      </c>
      <c r="F367" s="672" t="s">
        <v>72</v>
      </c>
      <c r="G367" s="672" t="s">
        <v>615</v>
      </c>
      <c r="H367" s="672"/>
      <c r="I367" s="672"/>
      <c r="J367" s="672" t="str">
        <f t="shared" si="1"/>
        <v/>
      </c>
    </row>
    <row r="368" ht="14.25" customHeight="1">
      <c r="A368" s="672">
        <v>2.1675148E7</v>
      </c>
      <c r="B368" s="672" t="s">
        <v>610</v>
      </c>
      <c r="C368" s="672" t="s">
        <v>616</v>
      </c>
      <c r="D368" s="672">
        <v>1.9513262E7</v>
      </c>
      <c r="E368" s="672" t="s">
        <v>69</v>
      </c>
      <c r="F368" s="672" t="s">
        <v>73</v>
      </c>
      <c r="G368" s="672" t="s">
        <v>617</v>
      </c>
      <c r="H368" s="672"/>
      <c r="I368" s="672"/>
      <c r="J368" s="672" t="str">
        <f t="shared" si="1"/>
        <v/>
      </c>
    </row>
    <row r="369" ht="14.25" customHeight="1">
      <c r="A369" s="672">
        <v>1.67787E7</v>
      </c>
      <c r="B369" s="672" t="s">
        <v>610</v>
      </c>
      <c r="C369" s="672" t="s">
        <v>619</v>
      </c>
      <c r="D369" s="672">
        <v>1.466682E7</v>
      </c>
      <c r="E369" s="672" t="s">
        <v>72</v>
      </c>
      <c r="F369" s="672" t="s">
        <v>73</v>
      </c>
      <c r="G369" s="672" t="s">
        <v>620</v>
      </c>
      <c r="H369" s="672"/>
      <c r="I369" s="672"/>
      <c r="J369" s="672" t="str">
        <f t="shared" si="1"/>
        <v/>
      </c>
    </row>
    <row r="370" ht="14.25" customHeight="1">
      <c r="A370" s="672">
        <v>2.2960059E7</v>
      </c>
      <c r="B370" s="672" t="s">
        <v>610</v>
      </c>
      <c r="C370" s="672" t="s">
        <v>627</v>
      </c>
      <c r="D370" s="672">
        <v>2.0798173E7</v>
      </c>
      <c r="E370" s="672" t="s">
        <v>72</v>
      </c>
      <c r="F370" s="672" t="s">
        <v>68</v>
      </c>
      <c r="G370" s="672" t="s">
        <v>628</v>
      </c>
      <c r="H370" s="672"/>
      <c r="I370" s="672"/>
      <c r="J370" s="672" t="str">
        <f t="shared" si="1"/>
        <v/>
      </c>
    </row>
    <row r="371" ht="14.25" customHeight="1">
      <c r="A371" s="672">
        <v>1.4688551E7</v>
      </c>
      <c r="B371" s="672" t="s">
        <v>610</v>
      </c>
      <c r="C371" s="672" t="s">
        <v>618</v>
      </c>
      <c r="D371" s="672">
        <v>1.2576617E7</v>
      </c>
      <c r="E371" s="672" t="s">
        <v>72</v>
      </c>
      <c r="F371" s="672" t="s">
        <v>73</v>
      </c>
      <c r="G371" s="672"/>
      <c r="H371" s="672">
        <v>1.0</v>
      </c>
      <c r="I371" s="672" t="s">
        <v>72</v>
      </c>
      <c r="J371" s="672" t="str">
        <f t="shared" si="1"/>
        <v>A*1</v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>
        <v>1.0</v>
      </c>
      <c r="I372" s="672" t="s">
        <v>72</v>
      </c>
      <c r="J372" s="672" t="str">
        <f t="shared" si="1"/>
        <v>A*1</v>
      </c>
    </row>
    <row r="373" ht="14.25" customHeight="1">
      <c r="A373" s="672">
        <v>1.4749669E7</v>
      </c>
      <c r="B373" s="672" t="s">
        <v>610</v>
      </c>
      <c r="C373" s="672" t="s">
        <v>621</v>
      </c>
      <c r="D373" s="672">
        <v>1.2637738E7</v>
      </c>
      <c r="E373" s="672" t="s">
        <v>73</v>
      </c>
      <c r="F373" s="672" t="s">
        <v>72</v>
      </c>
      <c r="G373" s="672" t="s">
        <v>622</v>
      </c>
      <c r="H373" s="672">
        <v>1.0</v>
      </c>
      <c r="I373" s="672" t="s">
        <v>73</v>
      </c>
      <c r="J373" s="672" t="str">
        <f t="shared" si="1"/>
        <v>A*1</v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2.8716381E7</v>
      </c>
      <c r="B386" s="672" t="s">
        <v>653</v>
      </c>
      <c r="C386" s="672" t="s">
        <v>658</v>
      </c>
      <c r="D386" s="672">
        <v>2.6570234E7</v>
      </c>
      <c r="E386" s="672" t="s">
        <v>72</v>
      </c>
      <c r="F386" s="672" t="s">
        <v>69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2.2808818E7</v>
      </c>
      <c r="B387" s="672" t="s">
        <v>653</v>
      </c>
      <c r="C387" s="672" t="s">
        <v>659</v>
      </c>
      <c r="D387" s="672">
        <v>2.0646932E7</v>
      </c>
      <c r="E387" s="672" t="s">
        <v>69</v>
      </c>
      <c r="F387" s="672" t="s">
        <v>68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2.196032E7</v>
      </c>
      <c r="B388" s="672" t="s">
        <v>653</v>
      </c>
      <c r="C388" s="672" t="s">
        <v>660</v>
      </c>
      <c r="D388" s="672">
        <v>1.9798434E7</v>
      </c>
      <c r="E388" s="672" t="s">
        <v>68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2.3867486E7</v>
      </c>
      <c r="B389" s="672" t="s">
        <v>653</v>
      </c>
      <c r="C389" s="672" t="s">
        <v>661</v>
      </c>
      <c r="D389" s="672">
        <v>2.17056E7</v>
      </c>
      <c r="E389" s="672" t="s">
        <v>73</v>
      </c>
      <c r="F389" s="672" t="s">
        <v>72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2.1063394E7</v>
      </c>
      <c r="B390" s="672" t="s">
        <v>653</v>
      </c>
      <c r="C390" s="672" t="s">
        <v>662</v>
      </c>
      <c r="D390" s="672">
        <v>1.8901508E7</v>
      </c>
      <c r="E390" s="672" t="s">
        <v>72</v>
      </c>
      <c r="F390" s="672" t="s">
        <v>68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2.1610042E7</v>
      </c>
      <c r="B391" s="672" t="s">
        <v>653</v>
      </c>
      <c r="C391" s="672" t="s">
        <v>664</v>
      </c>
      <c r="D391" s="672">
        <v>1.9448156E7</v>
      </c>
      <c r="E391" s="672" t="s">
        <v>72</v>
      </c>
      <c r="F391" s="672" t="s">
        <v>73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2.1616057E7</v>
      </c>
      <c r="B392" s="672" t="s">
        <v>653</v>
      </c>
      <c r="C392" s="672" t="s">
        <v>665</v>
      </c>
      <c r="D392" s="672">
        <v>1.9454171E7</v>
      </c>
      <c r="E392" s="672" t="s">
        <v>68</v>
      </c>
      <c r="F392" s="672" t="s">
        <v>69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2.1155869E7</v>
      </c>
      <c r="B393" s="672" t="s">
        <v>653</v>
      </c>
      <c r="C393" s="672" t="s">
        <v>666</v>
      </c>
      <c r="D393" s="672">
        <v>1.8993983E7</v>
      </c>
      <c r="E393" s="672" t="s">
        <v>72</v>
      </c>
      <c r="F393" s="672" t="s">
        <v>69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1.9255013E7</v>
      </c>
      <c r="B394" s="672" t="s">
        <v>653</v>
      </c>
      <c r="C394" s="672" t="s">
        <v>667</v>
      </c>
      <c r="D394" s="672">
        <v>1.7143133E7</v>
      </c>
      <c r="E394" s="672" t="s">
        <v>69</v>
      </c>
      <c r="F394" s="672" t="s">
        <v>72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1.4705111E7</v>
      </c>
      <c r="B395" s="672" t="s">
        <v>653</v>
      </c>
      <c r="C395" s="672" t="s">
        <v>668</v>
      </c>
      <c r="D395" s="672">
        <v>1.2593177E7</v>
      </c>
      <c r="E395" s="672" t="s">
        <v>72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1.6133337E7</v>
      </c>
      <c r="B396" s="672" t="s">
        <v>653</v>
      </c>
      <c r="C396" s="672" t="s">
        <v>670</v>
      </c>
      <c r="D396" s="672">
        <v>1.4021457E7</v>
      </c>
      <c r="E396" s="672" t="s">
        <v>72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1.5576916E7</v>
      </c>
      <c r="B397" s="672" t="s">
        <v>653</v>
      </c>
      <c r="C397" s="672" t="s">
        <v>671</v>
      </c>
      <c r="D397" s="672">
        <v>1.3465036E7</v>
      </c>
      <c r="E397" s="672" t="s">
        <v>72</v>
      </c>
      <c r="F397" s="672" t="s">
        <v>73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1.8855334E7</v>
      </c>
      <c r="B398" s="672" t="s">
        <v>653</v>
      </c>
      <c r="C398" s="672" t="s">
        <v>672</v>
      </c>
      <c r="D398" s="672">
        <v>1.6743454E7</v>
      </c>
      <c r="E398" s="672" t="s">
        <v>72</v>
      </c>
      <c r="F398" s="672" t="s">
        <v>73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1.5241322E7</v>
      </c>
      <c r="B399" s="672" t="s">
        <v>653</v>
      </c>
      <c r="C399" s="672" t="s">
        <v>673</v>
      </c>
      <c r="D399" s="672">
        <v>1.3129408E7</v>
      </c>
      <c r="E399" s="672" t="s">
        <v>72</v>
      </c>
      <c r="F399" s="672" t="s">
        <v>68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1.7775083E7</v>
      </c>
      <c r="B400" s="672" t="s">
        <v>653</v>
      </c>
      <c r="C400" s="672" t="s">
        <v>674</v>
      </c>
      <c r="D400" s="672">
        <v>1.5663203E7</v>
      </c>
      <c r="E400" s="672" t="s">
        <v>69</v>
      </c>
      <c r="F400" s="672" t="s">
        <v>68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2965516.0</v>
      </c>
      <c r="B401" s="672" t="s">
        <v>653</v>
      </c>
      <c r="C401" s="672" t="s">
        <v>675</v>
      </c>
      <c r="D401" s="672">
        <v>3097475.0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6689348.0</v>
      </c>
      <c r="B402" s="672" t="s">
        <v>653</v>
      </c>
      <c r="C402" s="672" t="s">
        <v>676</v>
      </c>
      <c r="D402" s="672">
        <v>6821307.0</v>
      </c>
      <c r="E402" s="672" t="s">
        <v>68</v>
      </c>
      <c r="F402" s="672" t="s">
        <v>69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9010151.0</v>
      </c>
      <c r="B403" s="672" t="s">
        <v>653</v>
      </c>
      <c r="C403" s="672" t="s">
        <v>677</v>
      </c>
      <c r="D403" s="672">
        <v>9172542.0</v>
      </c>
      <c r="E403" s="672" t="s">
        <v>73</v>
      </c>
      <c r="F403" s="672" t="s">
        <v>72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4977180.0</v>
      </c>
      <c r="B404" s="672" t="s">
        <v>653</v>
      </c>
      <c r="C404" s="672" t="s">
        <v>678</v>
      </c>
      <c r="D404" s="672">
        <v>5109139.0</v>
      </c>
      <c r="E404" s="672" t="s">
        <v>72</v>
      </c>
      <c r="F404" s="672" t="s">
        <v>73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5998171.0</v>
      </c>
      <c r="B405" s="672" t="s">
        <v>653</v>
      </c>
      <c r="C405" s="672" t="s">
        <v>680</v>
      </c>
      <c r="D405" s="672">
        <v>6130130.0</v>
      </c>
      <c r="E405" s="672" t="s">
        <v>69</v>
      </c>
      <c r="F405" s="672" t="s">
        <v>68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5120014.0</v>
      </c>
      <c r="B406" s="672" t="s">
        <v>653</v>
      </c>
      <c r="C406" s="672" t="s">
        <v>681</v>
      </c>
      <c r="D406" s="672">
        <v>5251973.0</v>
      </c>
      <c r="E406" s="672" t="s">
        <v>69</v>
      </c>
      <c r="F406" s="672" t="s">
        <v>68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1.3571035E7</v>
      </c>
      <c r="B407" s="672" t="s">
        <v>653</v>
      </c>
      <c r="C407" s="672" t="s">
        <v>683</v>
      </c>
      <c r="D407" s="672">
        <v>1.1415359E7</v>
      </c>
      <c r="E407" s="672" t="s">
        <v>72</v>
      </c>
      <c r="F407" s="672" t="s">
        <v>73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1.3249498E7</v>
      </c>
      <c r="B408" s="672" t="s">
        <v>653</v>
      </c>
      <c r="C408" s="672" t="s">
        <v>685</v>
      </c>
      <c r="D408" s="672">
        <v>1.1093822E7</v>
      </c>
      <c r="E408" s="672" t="s">
        <v>69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9942261.0</v>
      </c>
      <c r="B409" s="672" t="s">
        <v>653</v>
      </c>
      <c r="C409" s="672" t="s">
        <v>687</v>
      </c>
      <c r="D409" s="672">
        <v>1.0104652E7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4139262.0</v>
      </c>
      <c r="B410" s="672" t="s">
        <v>653</v>
      </c>
      <c r="C410" s="672" t="s">
        <v>679</v>
      </c>
      <c r="D410" s="672">
        <v>4271221.0</v>
      </c>
      <c r="E410" s="672" t="s">
        <v>72</v>
      </c>
      <c r="F410" s="672" t="s">
        <v>68</v>
      </c>
      <c r="G410" s="672"/>
      <c r="H410" s="672">
        <v>1.0</v>
      </c>
      <c r="I410" s="672" t="s">
        <v>72</v>
      </c>
      <c r="J410" s="672" t="str">
        <f t="shared" si="1"/>
        <v>A*1</v>
      </c>
    </row>
    <row r="411" ht="14.25" customHeight="1">
      <c r="A411" s="672">
        <v>7800288.0</v>
      </c>
      <c r="B411" s="672" t="s">
        <v>653</v>
      </c>
      <c r="C411" s="672" t="s">
        <v>654</v>
      </c>
      <c r="D411" s="672">
        <v>7932247.0</v>
      </c>
      <c r="E411" s="672" t="s">
        <v>73</v>
      </c>
      <c r="F411" s="672" t="s">
        <v>72</v>
      </c>
      <c r="G411" s="672"/>
      <c r="H411" s="672">
        <v>1.0</v>
      </c>
      <c r="I411" s="672" t="s">
        <v>73</v>
      </c>
      <c r="J411" s="672" t="str">
        <f t="shared" si="1"/>
        <v>A*1</v>
      </c>
    </row>
    <row r="412" ht="14.25" customHeight="1">
      <c r="A412" s="672">
        <v>1.3236833E7</v>
      </c>
      <c r="B412" s="672" t="s">
        <v>653</v>
      </c>
      <c r="C412" s="672" t="s">
        <v>686</v>
      </c>
      <c r="D412" s="672">
        <v>1.1081157E7</v>
      </c>
      <c r="E412" s="672" t="s">
        <v>69</v>
      </c>
      <c r="F412" s="672" t="s">
        <v>72</v>
      </c>
      <c r="G412" s="672"/>
      <c r="H412" s="672">
        <v>1.0</v>
      </c>
      <c r="I412" s="672" t="s">
        <v>69</v>
      </c>
      <c r="J412" s="672" t="str">
        <f t="shared" si="1"/>
        <v>A*1</v>
      </c>
    </row>
    <row r="413" ht="14.25" customHeight="1">
      <c r="A413" s="672">
        <v>1.5702672E7</v>
      </c>
      <c r="B413" s="672" t="s">
        <v>653</v>
      </c>
      <c r="C413" s="672" t="s">
        <v>669</v>
      </c>
      <c r="D413" s="672">
        <v>1.3590792E7</v>
      </c>
      <c r="E413" s="672" t="s">
        <v>68</v>
      </c>
      <c r="F413" s="672" t="s">
        <v>69</v>
      </c>
      <c r="G413" s="672"/>
      <c r="H413" s="672">
        <v>1.0</v>
      </c>
      <c r="I413" s="672" t="s">
        <v>68</v>
      </c>
      <c r="J413" s="672" t="str">
        <f t="shared" si="1"/>
        <v>A*1</v>
      </c>
    </row>
    <row r="414" ht="14.25" customHeight="1">
      <c r="A414" s="672">
        <v>2.2459261E7</v>
      </c>
      <c r="B414" s="672" t="s">
        <v>653</v>
      </c>
      <c r="C414" s="672" t="s">
        <v>682</v>
      </c>
      <c r="D414" s="672">
        <v>2.0297375E7</v>
      </c>
      <c r="E414" s="672" t="s">
        <v>68</v>
      </c>
      <c r="F414" s="672" t="s">
        <v>72</v>
      </c>
      <c r="G414" s="672"/>
      <c r="H414" s="672">
        <v>1.0</v>
      </c>
      <c r="I414" s="672" t="s">
        <v>68</v>
      </c>
      <c r="J414" s="672" t="str">
        <f t="shared" si="1"/>
        <v>A*1</v>
      </c>
    </row>
    <row r="415" ht="14.25" customHeight="1">
      <c r="A415" s="672">
        <v>8599768.0</v>
      </c>
      <c r="B415" s="672" t="s">
        <v>653</v>
      </c>
      <c r="C415" s="672" t="s">
        <v>657</v>
      </c>
      <c r="D415" s="672">
        <v>8731727.0</v>
      </c>
      <c r="E415" s="672" t="s">
        <v>68</v>
      </c>
      <c r="F415" s="672" t="s">
        <v>69</v>
      </c>
      <c r="G415" s="672"/>
      <c r="H415" s="672">
        <v>2.0</v>
      </c>
      <c r="I415" s="672" t="s">
        <v>1229</v>
      </c>
      <c r="J415" s="672" t="str">
        <f t="shared" si="1"/>
        <v>A*2</v>
      </c>
    </row>
    <row r="416" ht="14.25" customHeight="1">
      <c r="A416" s="672">
        <v>1.9251464E7</v>
      </c>
      <c r="B416" s="672" t="s">
        <v>653</v>
      </c>
      <c r="C416" s="672" t="s">
        <v>663</v>
      </c>
      <c r="D416" s="672">
        <v>1.7139584E7</v>
      </c>
      <c r="E416" s="672" t="s">
        <v>72</v>
      </c>
      <c r="F416" s="672" t="s">
        <v>68</v>
      </c>
      <c r="G416" s="672"/>
      <c r="H416" s="672">
        <v>4.0</v>
      </c>
      <c r="I416" s="672" t="s">
        <v>1253</v>
      </c>
      <c r="J416" s="672" t="str">
        <f t="shared" si="1"/>
        <v>A*4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1.4298328E7</v>
      </c>
      <c r="B424" s="672" t="s">
        <v>692</v>
      </c>
      <c r="C424" s="672" t="s">
        <v>702</v>
      </c>
      <c r="D424" s="672">
        <v>1.2177622E7</v>
      </c>
      <c r="E424" s="672" t="s">
        <v>68</v>
      </c>
      <c r="F424" s="672" t="s">
        <v>69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4047428.0</v>
      </c>
      <c r="B425" s="672" t="s">
        <v>692</v>
      </c>
      <c r="C425" s="672" t="s">
        <v>703</v>
      </c>
      <c r="D425" s="672">
        <v>4179387.0</v>
      </c>
      <c r="E425" s="672" t="s">
        <v>72</v>
      </c>
      <c r="F425" s="672" t="s">
        <v>73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1.3499121E7</v>
      </c>
      <c r="B426" s="672" t="s">
        <v>692</v>
      </c>
      <c r="C426" s="672" t="s">
        <v>707</v>
      </c>
      <c r="D426" s="672">
        <v>1.1343445E7</v>
      </c>
      <c r="E426" s="672" t="s">
        <v>69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9952109.0</v>
      </c>
      <c r="B427" s="672" t="s">
        <v>692</v>
      </c>
      <c r="C427" s="672" t="s">
        <v>706</v>
      </c>
      <c r="D427" s="672">
        <v>1.01145E7</v>
      </c>
      <c r="E427" s="672" t="s">
        <v>69</v>
      </c>
      <c r="F427" s="672" t="s">
        <v>68</v>
      </c>
      <c r="G427" s="672"/>
      <c r="H427" s="672">
        <v>1.0</v>
      </c>
      <c r="I427" s="672" t="s">
        <v>69</v>
      </c>
      <c r="J427" s="672" t="str">
        <f t="shared" si="1"/>
        <v>A*1</v>
      </c>
    </row>
    <row r="428" ht="14.25" customHeight="1">
      <c r="A428" s="672">
        <v>1.6084246E7</v>
      </c>
      <c r="B428" s="672" t="s">
        <v>692</v>
      </c>
      <c r="C428" s="672" t="s">
        <v>701</v>
      </c>
      <c r="D428" s="672">
        <v>1.3972366E7</v>
      </c>
      <c r="E428" s="672" t="s">
        <v>73</v>
      </c>
      <c r="F428" s="672" t="s">
        <v>68</v>
      </c>
      <c r="G428" s="672"/>
      <c r="H428" s="672">
        <v>2.0</v>
      </c>
      <c r="I428" s="672" t="s">
        <v>1031</v>
      </c>
      <c r="J428" s="672" t="str">
        <f t="shared" si="1"/>
        <v>A*2</v>
      </c>
    </row>
    <row r="429" ht="14.25" customHeight="1">
      <c r="A429" s="672">
        <v>2.247292E7</v>
      </c>
      <c r="B429" s="672" t="s">
        <v>692</v>
      </c>
      <c r="C429" s="672" t="s">
        <v>704</v>
      </c>
      <c r="D429" s="672">
        <v>2.0311034E7</v>
      </c>
      <c r="E429" s="672" t="s">
        <v>72</v>
      </c>
      <c r="F429" s="672" t="s">
        <v>68</v>
      </c>
      <c r="G429" s="672"/>
      <c r="H429" s="672">
        <v>5.0</v>
      </c>
      <c r="I429" s="672" t="s">
        <v>1243</v>
      </c>
      <c r="J429" s="672" t="str">
        <f t="shared" si="1"/>
        <v>A*5</v>
      </c>
    </row>
    <row r="430" ht="14.25" customHeight="1">
      <c r="A430" s="672">
        <v>2.2278811E7</v>
      </c>
      <c r="B430" s="672" t="s">
        <v>692</v>
      </c>
      <c r="C430" s="672" t="s">
        <v>705</v>
      </c>
      <c r="D430" s="672">
        <v>2.0116925E7</v>
      </c>
      <c r="E430" s="672" t="s">
        <v>68</v>
      </c>
      <c r="F430" s="672" t="s">
        <v>69</v>
      </c>
      <c r="G430" s="672"/>
      <c r="H430" s="672">
        <v>8.0</v>
      </c>
      <c r="I430" s="672" t="s">
        <v>1239</v>
      </c>
      <c r="J430" s="672" t="str">
        <f t="shared" si="1"/>
        <v>A*8</v>
      </c>
    </row>
    <row r="431" ht="14.25" customHeight="1">
      <c r="A431" s="672">
        <v>3436108.0</v>
      </c>
      <c r="B431" s="672" t="s">
        <v>1053</v>
      </c>
      <c r="C431" s="672" t="s">
        <v>1054</v>
      </c>
      <c r="D431" s="672">
        <v>3568067.0</v>
      </c>
      <c r="E431" s="672" t="s">
        <v>69</v>
      </c>
      <c r="F431" s="672" t="s">
        <v>72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3807580.0</v>
      </c>
      <c r="B432" s="672" t="s">
        <v>1053</v>
      </c>
      <c r="C432" s="672" t="s">
        <v>1055</v>
      </c>
      <c r="D432" s="672">
        <v>3939539.0</v>
      </c>
      <c r="E432" s="672" t="s">
        <v>72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3882973.0</v>
      </c>
      <c r="B433" s="672" t="s">
        <v>1053</v>
      </c>
      <c r="C433" s="672" t="s">
        <v>1056</v>
      </c>
      <c r="D433" s="672">
        <v>4014932.0</v>
      </c>
      <c r="E433" s="672" t="s">
        <v>68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4398842.0</v>
      </c>
      <c r="B434" s="672" t="s">
        <v>1053</v>
      </c>
      <c r="C434" s="672" t="s">
        <v>1057</v>
      </c>
      <c r="D434" s="672">
        <v>4530801.0</v>
      </c>
      <c r="E434" s="672" t="s">
        <v>73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4473557.0</v>
      </c>
      <c r="B435" s="672" t="s">
        <v>1053</v>
      </c>
      <c r="C435" s="672" t="s">
        <v>1058</v>
      </c>
      <c r="D435" s="672">
        <v>4605516.0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4579211.0</v>
      </c>
      <c r="B436" s="672" t="s">
        <v>1053</v>
      </c>
      <c r="C436" s="672" t="s">
        <v>1059</v>
      </c>
      <c r="D436" s="672">
        <v>4711170.0</v>
      </c>
      <c r="E436" s="672" t="s">
        <v>69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4666105.0</v>
      </c>
      <c r="B437" s="672" t="s">
        <v>1053</v>
      </c>
      <c r="C437" s="672" t="s">
        <v>1060</v>
      </c>
      <c r="D437" s="672">
        <v>4798064.0</v>
      </c>
      <c r="E437" s="672" t="s">
        <v>73</v>
      </c>
      <c r="F437" s="672" t="s">
        <v>69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5311419.0</v>
      </c>
      <c r="B438" s="672" t="s">
        <v>1053</v>
      </c>
      <c r="C438" s="672" t="s">
        <v>1061</v>
      </c>
      <c r="D438" s="672">
        <v>5443378.0</v>
      </c>
      <c r="E438" s="672" t="s">
        <v>69</v>
      </c>
      <c r="F438" s="672" t="s">
        <v>68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5368451.0</v>
      </c>
      <c r="B439" s="672" t="s">
        <v>1053</v>
      </c>
      <c r="C439" s="672" t="s">
        <v>1170</v>
      </c>
      <c r="D439" s="672">
        <v>5500410.0</v>
      </c>
      <c r="E439" s="672" t="s">
        <v>68</v>
      </c>
      <c r="F439" s="672" t="s">
        <v>69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5514573.0</v>
      </c>
      <c r="B440" s="672" t="s">
        <v>1053</v>
      </c>
      <c r="C440" s="672" t="s">
        <v>1062</v>
      </c>
      <c r="D440" s="672">
        <v>5646532.0</v>
      </c>
      <c r="E440" s="672" t="s">
        <v>69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5628214.0</v>
      </c>
      <c r="B441" s="672" t="s">
        <v>1053</v>
      </c>
      <c r="C441" s="672" t="s">
        <v>1063</v>
      </c>
      <c r="D441" s="672">
        <v>5760173.0</v>
      </c>
      <c r="E441" s="672" t="s">
        <v>73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5835906.0</v>
      </c>
      <c r="B442" s="672" t="s">
        <v>1053</v>
      </c>
      <c r="C442" s="672" t="s">
        <v>1064</v>
      </c>
      <c r="D442" s="672">
        <v>5967865.0</v>
      </c>
      <c r="E442" s="672" t="s">
        <v>68</v>
      </c>
      <c r="F442" s="672" t="s">
        <v>69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6772892.0</v>
      </c>
      <c r="B443" s="672" t="s">
        <v>1053</v>
      </c>
      <c r="C443" s="672" t="s">
        <v>1065</v>
      </c>
      <c r="D443" s="672">
        <v>6904851.0</v>
      </c>
      <c r="E443" s="672" t="s">
        <v>68</v>
      </c>
      <c r="F443" s="672" t="s">
        <v>72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6827437.0</v>
      </c>
      <c r="B444" s="672" t="s">
        <v>1053</v>
      </c>
      <c r="C444" s="672" t="s">
        <v>1066</v>
      </c>
      <c r="D444" s="672">
        <v>6959396.0</v>
      </c>
      <c r="E444" s="672" t="s">
        <v>72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6922118.0</v>
      </c>
      <c r="B445" s="672" t="s">
        <v>1053</v>
      </c>
      <c r="C445" s="672" t="s">
        <v>1171</v>
      </c>
      <c r="D445" s="672">
        <v>7054077.0</v>
      </c>
      <c r="E445" s="672" t="s">
        <v>73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7433433.0</v>
      </c>
      <c r="B446" s="672" t="s">
        <v>1053</v>
      </c>
      <c r="C446" s="672" t="s">
        <v>1067</v>
      </c>
      <c r="D446" s="672">
        <v>7565392.0</v>
      </c>
      <c r="E446" s="672" t="s">
        <v>72</v>
      </c>
      <c r="F446" s="672" t="s">
        <v>68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7624670.0</v>
      </c>
      <c r="B447" s="672" t="s">
        <v>1053</v>
      </c>
      <c r="C447" s="672" t="s">
        <v>1068</v>
      </c>
      <c r="D447" s="672">
        <v>7756629.0</v>
      </c>
      <c r="E447" s="672" t="s">
        <v>69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7762941.0</v>
      </c>
      <c r="B448" s="672" t="s">
        <v>1053</v>
      </c>
      <c r="C448" s="672" t="s">
        <v>1069</v>
      </c>
      <c r="D448" s="672">
        <v>7894900.0</v>
      </c>
      <c r="E448" s="672" t="s">
        <v>72</v>
      </c>
      <c r="F448" s="672" t="s">
        <v>73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7849239.0</v>
      </c>
      <c r="B449" s="672" t="s">
        <v>1053</v>
      </c>
      <c r="C449" s="672" t="s">
        <v>1071</v>
      </c>
      <c r="D449" s="672">
        <v>7981198.0</v>
      </c>
      <c r="E449" s="672" t="s">
        <v>68</v>
      </c>
      <c r="F449" s="672" t="s">
        <v>69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7855008.0</v>
      </c>
      <c r="B450" s="672" t="s">
        <v>1053</v>
      </c>
      <c r="C450" s="672" t="s">
        <v>1072</v>
      </c>
      <c r="D450" s="672">
        <v>7986967.0</v>
      </c>
      <c r="E450" s="672" t="s">
        <v>73</v>
      </c>
      <c r="F450" s="672" t="s">
        <v>72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7858426.0</v>
      </c>
      <c r="B451" s="672" t="s">
        <v>1053</v>
      </c>
      <c r="C451" s="672" t="s">
        <v>1073</v>
      </c>
      <c r="D451" s="672">
        <v>7990385.0</v>
      </c>
      <c r="E451" s="672" t="s">
        <v>72</v>
      </c>
      <c r="F451" s="672" t="s">
        <v>73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8200665.0</v>
      </c>
      <c r="B452" s="672" t="s">
        <v>1053</v>
      </c>
      <c r="C452" s="672" t="s">
        <v>1172</v>
      </c>
      <c r="D452" s="672">
        <v>8332624.0</v>
      </c>
      <c r="E452" s="672" t="s">
        <v>68</v>
      </c>
      <c r="F452" s="672" t="s">
        <v>69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8302703.0</v>
      </c>
      <c r="B453" s="672" t="s">
        <v>1053</v>
      </c>
      <c r="C453" s="672" t="s">
        <v>1074</v>
      </c>
      <c r="D453" s="672">
        <v>8434662.0</v>
      </c>
      <c r="E453" s="672" t="s">
        <v>73</v>
      </c>
      <c r="F453" s="672" t="s">
        <v>68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8347884.0</v>
      </c>
      <c r="B454" s="672" t="s">
        <v>1053</v>
      </c>
      <c r="C454" s="672" t="s">
        <v>1075</v>
      </c>
      <c r="D454" s="672">
        <v>8479843.0</v>
      </c>
      <c r="E454" s="672" t="s">
        <v>69</v>
      </c>
      <c r="F454" s="672" t="s">
        <v>68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8754935.0</v>
      </c>
      <c r="B455" s="672" t="s">
        <v>1053</v>
      </c>
      <c r="C455" s="672" t="s">
        <v>1078</v>
      </c>
      <c r="D455" s="672">
        <v>8886894.0</v>
      </c>
      <c r="E455" s="672" t="s">
        <v>72</v>
      </c>
      <c r="F455" s="672" t="s">
        <v>73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8839878.0</v>
      </c>
      <c r="B456" s="672" t="s">
        <v>1053</v>
      </c>
      <c r="C456" s="672" t="s">
        <v>1079</v>
      </c>
      <c r="D456" s="672">
        <v>8971837.0</v>
      </c>
      <c r="E456" s="672" t="s">
        <v>72</v>
      </c>
      <c r="F456" s="672" t="s">
        <v>73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9046447.0</v>
      </c>
      <c r="B457" s="672" t="s">
        <v>1053</v>
      </c>
      <c r="C457" s="672" t="s">
        <v>1080</v>
      </c>
      <c r="D457" s="672">
        <v>9208838.0</v>
      </c>
      <c r="E457" s="672" t="s">
        <v>72</v>
      </c>
      <c r="F457" s="672" t="s">
        <v>69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9437613.0</v>
      </c>
      <c r="B458" s="672" t="s">
        <v>1053</v>
      </c>
      <c r="C458" s="672" t="s">
        <v>1198</v>
      </c>
      <c r="D458" s="672">
        <v>9600004.0</v>
      </c>
      <c r="E458" s="672" t="s">
        <v>68</v>
      </c>
      <c r="F458" s="672" t="s">
        <v>73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1.3241284E7</v>
      </c>
      <c r="B459" s="672" t="s">
        <v>1053</v>
      </c>
      <c r="C459" s="672" t="s">
        <v>1081</v>
      </c>
      <c r="D459" s="672">
        <v>1.1085608E7</v>
      </c>
      <c r="E459" s="672" t="s">
        <v>72</v>
      </c>
      <c r="F459" s="672" t="s">
        <v>68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1.3490896E7</v>
      </c>
      <c r="B460" s="672" t="s">
        <v>1053</v>
      </c>
      <c r="C460" s="672" t="s">
        <v>1082</v>
      </c>
      <c r="D460" s="672">
        <v>1.133522E7</v>
      </c>
      <c r="E460" s="672" t="s">
        <v>69</v>
      </c>
      <c r="F460" s="672" t="s">
        <v>68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1.3552562E7</v>
      </c>
      <c r="B461" s="672" t="s">
        <v>1053</v>
      </c>
      <c r="C461" s="672" t="s">
        <v>1083</v>
      </c>
      <c r="D461" s="672">
        <v>1.1396886E7</v>
      </c>
      <c r="E461" s="672" t="s">
        <v>69</v>
      </c>
      <c r="F461" s="672" t="s">
        <v>68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1.3628543E7</v>
      </c>
      <c r="B462" s="672" t="s">
        <v>1053</v>
      </c>
      <c r="C462" s="672" t="s">
        <v>1173</v>
      </c>
      <c r="D462" s="672">
        <v>1.1472867E7</v>
      </c>
      <c r="E462" s="672" t="s">
        <v>68</v>
      </c>
      <c r="F462" s="672" t="s">
        <v>69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1.3628628E7</v>
      </c>
      <c r="B463" s="672" t="s">
        <v>1053</v>
      </c>
      <c r="C463" s="672" t="s">
        <v>1084</v>
      </c>
      <c r="D463" s="672">
        <v>1.1472952E7</v>
      </c>
      <c r="E463" s="672" t="s">
        <v>72</v>
      </c>
      <c r="F463" s="672" t="s">
        <v>68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1.3646297E7</v>
      </c>
      <c r="B464" s="672" t="s">
        <v>1053</v>
      </c>
      <c r="C464" s="672" t="s">
        <v>1085</v>
      </c>
      <c r="D464" s="672">
        <v>1.1490621E7</v>
      </c>
      <c r="E464" s="672" t="s">
        <v>69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1.4047027E7</v>
      </c>
      <c r="B465" s="672" t="s">
        <v>1053</v>
      </c>
      <c r="C465" s="672" t="s">
        <v>1174</v>
      </c>
      <c r="D465" s="672">
        <v>1.1926321E7</v>
      </c>
      <c r="E465" s="672" t="s">
        <v>72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1.4139703E7</v>
      </c>
      <c r="B466" s="672" t="s">
        <v>1053</v>
      </c>
      <c r="C466" s="672" t="s">
        <v>1086</v>
      </c>
      <c r="D466" s="672">
        <v>1.2018997E7</v>
      </c>
      <c r="E466" s="672" t="s">
        <v>73</v>
      </c>
      <c r="F466" s="672" t="s">
        <v>72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1.4148183E7</v>
      </c>
      <c r="B467" s="672" t="s">
        <v>1053</v>
      </c>
      <c r="C467" s="672" t="s">
        <v>1175</v>
      </c>
      <c r="D467" s="672">
        <v>1.2027477E7</v>
      </c>
      <c r="E467" s="672" t="s">
        <v>69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1.4238328E7</v>
      </c>
      <c r="B468" s="672" t="s">
        <v>1053</v>
      </c>
      <c r="C468" s="672" t="s">
        <v>1087</v>
      </c>
      <c r="D468" s="672">
        <v>1.2117622E7</v>
      </c>
      <c r="E468" s="672" t="s">
        <v>72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1.4301004E7</v>
      </c>
      <c r="B469" s="672" t="s">
        <v>1053</v>
      </c>
      <c r="C469" s="672" t="s">
        <v>1176</v>
      </c>
      <c r="D469" s="672">
        <v>1.2180298E7</v>
      </c>
      <c r="E469" s="672" t="s">
        <v>72</v>
      </c>
      <c r="F469" s="672" t="s">
        <v>73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1.4384804E7</v>
      </c>
      <c r="B470" s="672" t="s">
        <v>1053</v>
      </c>
      <c r="C470" s="672" t="s">
        <v>1177</v>
      </c>
      <c r="D470" s="672">
        <v>1.22641E7</v>
      </c>
      <c r="E470" s="672" t="s">
        <v>68</v>
      </c>
      <c r="F470" s="672" t="s">
        <v>69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1.4448936E7</v>
      </c>
      <c r="B471" s="672" t="s">
        <v>1053</v>
      </c>
      <c r="C471" s="672" t="s">
        <v>1178</v>
      </c>
      <c r="D471" s="672">
        <v>1.2328209E7</v>
      </c>
      <c r="E471" s="672" t="s">
        <v>68</v>
      </c>
      <c r="F471" s="672" t="s">
        <v>69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1.4607886E7</v>
      </c>
      <c r="B472" s="672" t="s">
        <v>1053</v>
      </c>
      <c r="C472" s="672" t="s">
        <v>1090</v>
      </c>
      <c r="D472" s="672">
        <v>1.2496088E7</v>
      </c>
      <c r="E472" s="672" t="s">
        <v>72</v>
      </c>
      <c r="F472" s="672" t="s">
        <v>68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1.4695548E7</v>
      </c>
      <c r="B473" s="672" t="s">
        <v>1053</v>
      </c>
      <c r="C473" s="672" t="s">
        <v>1091</v>
      </c>
      <c r="D473" s="672">
        <v>1.2583614E7</v>
      </c>
      <c r="E473" s="672" t="s">
        <v>73</v>
      </c>
      <c r="F473" s="672" t="s">
        <v>72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1.4824817E7</v>
      </c>
      <c r="B474" s="672" t="s">
        <v>1053</v>
      </c>
      <c r="C474" s="672" t="s">
        <v>1092</v>
      </c>
      <c r="D474" s="672">
        <v>1.2712884E7</v>
      </c>
      <c r="E474" s="672" t="s">
        <v>73</v>
      </c>
      <c r="F474" s="672" t="s">
        <v>72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1.4897901E7</v>
      </c>
      <c r="B475" s="672" t="s">
        <v>1053</v>
      </c>
      <c r="C475" s="672" t="s">
        <v>1093</v>
      </c>
      <c r="D475" s="672">
        <v>1.2785967E7</v>
      </c>
      <c r="E475" s="672" t="s">
        <v>72</v>
      </c>
      <c r="F475" s="672" t="s">
        <v>68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1.5026855E7</v>
      </c>
      <c r="B476" s="672" t="s">
        <v>1053</v>
      </c>
      <c r="C476" s="672" t="s">
        <v>1094</v>
      </c>
      <c r="D476" s="672">
        <v>1.2914943E7</v>
      </c>
      <c r="E476" s="672" t="s">
        <v>68</v>
      </c>
      <c r="F476" s="672" t="s">
        <v>69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1.531165E7</v>
      </c>
      <c r="B477" s="672" t="s">
        <v>1053</v>
      </c>
      <c r="C477" s="672" t="s">
        <v>1095</v>
      </c>
      <c r="D477" s="672">
        <v>1.3199755E7</v>
      </c>
      <c r="E477" s="672" t="s">
        <v>73</v>
      </c>
      <c r="F477" s="672" t="s">
        <v>69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1.5670382E7</v>
      </c>
      <c r="B478" s="672" t="s">
        <v>1053</v>
      </c>
      <c r="C478" s="672" t="s">
        <v>1096</v>
      </c>
      <c r="D478" s="672">
        <v>1.3558502E7</v>
      </c>
      <c r="E478" s="672" t="s">
        <v>72</v>
      </c>
      <c r="F478" s="672" t="s">
        <v>73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1.5721827E7</v>
      </c>
      <c r="B479" s="672" t="s">
        <v>1053</v>
      </c>
      <c r="C479" s="672" t="s">
        <v>1097</v>
      </c>
      <c r="D479" s="672">
        <v>1.3609947E7</v>
      </c>
      <c r="E479" s="672" t="s">
        <v>73</v>
      </c>
      <c r="F479" s="672" t="s">
        <v>72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1.5786699E7</v>
      </c>
      <c r="B480" s="672" t="s">
        <v>1053</v>
      </c>
      <c r="C480" s="672" t="s">
        <v>1098</v>
      </c>
      <c r="D480" s="672">
        <v>1.3674819E7</v>
      </c>
      <c r="E480" s="672" t="s">
        <v>73</v>
      </c>
      <c r="F480" s="672" t="s">
        <v>72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1.7048781E7</v>
      </c>
      <c r="B481" s="672" t="s">
        <v>1053</v>
      </c>
      <c r="C481" s="672" t="s">
        <v>1099</v>
      </c>
      <c r="D481" s="672">
        <v>1.4936901E7</v>
      </c>
      <c r="E481" s="672" t="s">
        <v>69</v>
      </c>
      <c r="F481" s="672" t="s">
        <v>73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1.7071437E7</v>
      </c>
      <c r="B482" s="672" t="s">
        <v>1053</v>
      </c>
      <c r="C482" s="672" t="s">
        <v>1179</v>
      </c>
      <c r="D482" s="672">
        <v>1.4959557E7</v>
      </c>
      <c r="E482" s="672" t="s">
        <v>68</v>
      </c>
      <c r="F482" s="672" t="s">
        <v>69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1.7263085E7</v>
      </c>
      <c r="B483" s="672" t="s">
        <v>1053</v>
      </c>
      <c r="C483" s="672" t="s">
        <v>1180</v>
      </c>
      <c r="D483" s="672">
        <v>1.5151205E7</v>
      </c>
      <c r="E483" s="672" t="s">
        <v>69</v>
      </c>
      <c r="F483" s="672" t="s">
        <v>68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1.7822921E7</v>
      </c>
      <c r="B484" s="672" t="s">
        <v>1053</v>
      </c>
      <c r="C484" s="672" t="s">
        <v>1100</v>
      </c>
      <c r="D484" s="672">
        <v>1.5711041E7</v>
      </c>
      <c r="E484" s="672" t="s">
        <v>69</v>
      </c>
      <c r="F484" s="672" t="s">
        <v>68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1.7976564E7</v>
      </c>
      <c r="B485" s="672" t="s">
        <v>1053</v>
      </c>
      <c r="C485" s="672" t="s">
        <v>1181</v>
      </c>
      <c r="D485" s="672">
        <v>1.5864684E7</v>
      </c>
      <c r="E485" s="672" t="s">
        <v>69</v>
      </c>
      <c r="F485" s="672" t="s">
        <v>68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1.8084E7</v>
      </c>
      <c r="B486" s="672" t="s">
        <v>1053</v>
      </c>
      <c r="C486" s="672" t="s">
        <v>1102</v>
      </c>
      <c r="D486" s="672">
        <v>1.597212E7</v>
      </c>
      <c r="E486" s="672" t="s">
        <v>73</v>
      </c>
      <c r="F486" s="672" t="s">
        <v>72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1.8388859E7</v>
      </c>
      <c r="B487" s="672" t="s">
        <v>1053</v>
      </c>
      <c r="C487" s="672" t="s">
        <v>1103</v>
      </c>
      <c r="D487" s="672">
        <v>1.6276979E7</v>
      </c>
      <c r="E487" s="672" t="s">
        <v>68</v>
      </c>
      <c r="F487" s="672" t="s">
        <v>69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1.841114E7</v>
      </c>
      <c r="B488" s="672" t="s">
        <v>1053</v>
      </c>
      <c r="C488" s="672" t="s">
        <v>1200</v>
      </c>
      <c r="D488" s="672">
        <v>1.629926E7</v>
      </c>
      <c r="E488" s="672" t="s">
        <v>72</v>
      </c>
      <c r="F488" s="672" t="s">
        <v>68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1.8697633E7</v>
      </c>
      <c r="B489" s="672" t="s">
        <v>1053</v>
      </c>
      <c r="C489" s="672" t="s">
        <v>1182</v>
      </c>
      <c r="D489" s="672">
        <v>1.6585753E7</v>
      </c>
      <c r="E489" s="672" t="s">
        <v>68</v>
      </c>
      <c r="F489" s="672" t="s">
        <v>69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1.9162849E7</v>
      </c>
      <c r="B490" s="672" t="s">
        <v>1053</v>
      </c>
      <c r="C490" s="672" t="s">
        <v>1183</v>
      </c>
      <c r="D490" s="672">
        <v>1.7050969E7</v>
      </c>
      <c r="E490" s="672" t="s">
        <v>69</v>
      </c>
      <c r="F490" s="672" t="s">
        <v>68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1.9240141E7</v>
      </c>
      <c r="B491" s="672" t="s">
        <v>1053</v>
      </c>
      <c r="C491" s="672" t="s">
        <v>1201</v>
      </c>
      <c r="D491" s="672">
        <v>1.7128261E7</v>
      </c>
      <c r="E491" s="672" t="s">
        <v>73</v>
      </c>
      <c r="F491" s="672" t="s">
        <v>72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1.9424045E7</v>
      </c>
      <c r="B492" s="672" t="s">
        <v>1053</v>
      </c>
      <c r="C492" s="672" t="s">
        <v>1104</v>
      </c>
      <c r="D492" s="672">
        <v>1.7312165E7</v>
      </c>
      <c r="E492" s="672" t="s">
        <v>69</v>
      </c>
      <c r="F492" s="672" t="s">
        <v>68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1.9514314E7</v>
      </c>
      <c r="B493" s="672" t="s">
        <v>1053</v>
      </c>
      <c r="C493" s="672" t="s">
        <v>1105</v>
      </c>
      <c r="D493" s="672">
        <v>1.7402434E7</v>
      </c>
      <c r="E493" s="672" t="s">
        <v>68</v>
      </c>
      <c r="F493" s="672" t="s">
        <v>69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2.117583E7</v>
      </c>
      <c r="B494" s="672" t="s">
        <v>1053</v>
      </c>
      <c r="C494" s="672" t="s">
        <v>1106</v>
      </c>
      <c r="D494" s="672">
        <v>1.9013944E7</v>
      </c>
      <c r="E494" s="672" t="s">
        <v>68</v>
      </c>
      <c r="F494" s="672" t="s">
        <v>69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2.1316255E7</v>
      </c>
      <c r="B495" s="672" t="s">
        <v>1053</v>
      </c>
      <c r="C495" s="672" t="s">
        <v>1184</v>
      </c>
      <c r="D495" s="672">
        <v>1.9154369E7</v>
      </c>
      <c r="E495" s="672" t="s">
        <v>72</v>
      </c>
      <c r="F495" s="672" t="s">
        <v>73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2.1507807E7</v>
      </c>
      <c r="B496" s="672" t="s">
        <v>1053</v>
      </c>
      <c r="C496" s="672" t="s">
        <v>1185</v>
      </c>
      <c r="D496" s="672">
        <v>1.9345921E7</v>
      </c>
      <c r="E496" s="672" t="s">
        <v>68</v>
      </c>
      <c r="F496" s="672" t="s">
        <v>69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2.1522371E7</v>
      </c>
      <c r="B497" s="672" t="s">
        <v>1053</v>
      </c>
      <c r="C497" s="672" t="s">
        <v>1109</v>
      </c>
      <c r="D497" s="672">
        <v>1.9360485E7</v>
      </c>
      <c r="E497" s="672" t="s">
        <v>69</v>
      </c>
      <c r="F497" s="672" t="s">
        <v>68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2.1583819E7</v>
      </c>
      <c r="B498" s="672" t="s">
        <v>1053</v>
      </c>
      <c r="C498" s="672" t="s">
        <v>1186</v>
      </c>
      <c r="D498" s="672">
        <v>1.9421933E7</v>
      </c>
      <c r="E498" s="672" t="s">
        <v>72</v>
      </c>
      <c r="F498" s="672" t="s">
        <v>73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2.181808E7</v>
      </c>
      <c r="B499" s="672" t="s">
        <v>1053</v>
      </c>
      <c r="C499" s="672" t="s">
        <v>1203</v>
      </c>
      <c r="D499" s="672">
        <v>1.9656194E7</v>
      </c>
      <c r="E499" s="672" t="s">
        <v>72</v>
      </c>
      <c r="F499" s="672" t="s">
        <v>73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2.2095093E7</v>
      </c>
      <c r="B500" s="672" t="s">
        <v>1053</v>
      </c>
      <c r="C500" s="672" t="s">
        <v>1187</v>
      </c>
      <c r="D500" s="672">
        <v>1.9933207E7</v>
      </c>
      <c r="E500" s="672" t="s">
        <v>69</v>
      </c>
      <c r="F500" s="672" t="s">
        <v>68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2.3303536E7</v>
      </c>
      <c r="B501" s="672" t="s">
        <v>1053</v>
      </c>
      <c r="C501" s="672" t="s">
        <v>1118</v>
      </c>
      <c r="D501" s="672">
        <v>2.114165E7</v>
      </c>
      <c r="E501" s="672" t="s">
        <v>69</v>
      </c>
      <c r="F501" s="672" t="s">
        <v>68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2.3520629E7</v>
      </c>
      <c r="B502" s="672" t="s">
        <v>1053</v>
      </c>
      <c r="C502" s="672" t="s">
        <v>1119</v>
      </c>
      <c r="D502" s="672">
        <v>2.1358743E7</v>
      </c>
      <c r="E502" s="672" t="s">
        <v>68</v>
      </c>
      <c r="F502" s="672" t="s">
        <v>72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2.3578809E7</v>
      </c>
      <c r="B503" s="672" t="s">
        <v>1053</v>
      </c>
      <c r="C503" s="672" t="s">
        <v>1120</v>
      </c>
      <c r="D503" s="672">
        <v>2.1416923E7</v>
      </c>
      <c r="E503" s="672" t="s">
        <v>69</v>
      </c>
      <c r="F503" s="672" t="s">
        <v>73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2.4504903E7</v>
      </c>
      <c r="B504" s="672" t="s">
        <v>1053</v>
      </c>
      <c r="C504" s="672" t="s">
        <v>1121</v>
      </c>
      <c r="D504" s="672">
        <v>2.2358756E7</v>
      </c>
      <c r="E504" s="672" t="s">
        <v>73</v>
      </c>
      <c r="F504" s="672" t="s">
        <v>72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2.8700607E7</v>
      </c>
      <c r="B505" s="672" t="s">
        <v>1053</v>
      </c>
      <c r="C505" s="672" t="s">
        <v>1190</v>
      </c>
      <c r="D505" s="672">
        <v>2.655446E7</v>
      </c>
      <c r="E505" s="672" t="s">
        <v>68</v>
      </c>
      <c r="F505" s="672" t="s">
        <v>72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2.3482107E7</v>
      </c>
      <c r="B506" s="672" t="s">
        <v>1053</v>
      </c>
      <c r="C506" s="672" t="s">
        <v>1122</v>
      </c>
      <c r="D506" s="672">
        <v>2.1320221E7</v>
      </c>
      <c r="E506" s="672" t="s">
        <v>72</v>
      </c>
      <c r="F506" s="672" t="s">
        <v>69</v>
      </c>
      <c r="G506" s="672" t="s">
        <v>1123</v>
      </c>
      <c r="H506" s="672"/>
      <c r="I506" s="672"/>
      <c r="J506" s="672" t="str">
        <f t="shared" si="1"/>
        <v/>
      </c>
    </row>
    <row r="507" ht="14.25" customHeight="1">
      <c r="A507" s="672">
        <v>2688259.0</v>
      </c>
      <c r="B507" s="672" t="s">
        <v>1053</v>
      </c>
      <c r="C507" s="672" t="s">
        <v>1191</v>
      </c>
      <c r="D507" s="672">
        <v>2820218.0</v>
      </c>
      <c r="E507" s="672" t="s">
        <v>73</v>
      </c>
      <c r="F507" s="672" t="s">
        <v>72</v>
      </c>
      <c r="G507" s="672" t="s">
        <v>1192</v>
      </c>
      <c r="H507" s="672"/>
      <c r="I507" s="672"/>
      <c r="J507" s="672" t="str">
        <f t="shared" si="1"/>
        <v/>
      </c>
    </row>
    <row r="508" ht="14.25" customHeight="1">
      <c r="A508" s="672">
        <v>4730149.0</v>
      </c>
      <c r="B508" s="672" t="s">
        <v>1053</v>
      </c>
      <c r="C508" s="672" t="s">
        <v>1126</v>
      </c>
      <c r="D508" s="672">
        <v>4862108.0</v>
      </c>
      <c r="E508" s="672" t="s">
        <v>72</v>
      </c>
      <c r="F508" s="672" t="s">
        <v>73</v>
      </c>
      <c r="G508" s="672" t="s">
        <v>1127</v>
      </c>
      <c r="H508" s="672"/>
      <c r="I508" s="672"/>
      <c r="J508" s="672" t="str">
        <f t="shared" si="1"/>
        <v/>
      </c>
    </row>
    <row r="509" ht="14.25" customHeight="1">
      <c r="A509" s="672">
        <v>7141195.0</v>
      </c>
      <c r="B509" s="672" t="s">
        <v>1053</v>
      </c>
      <c r="C509" s="672" t="s">
        <v>1130</v>
      </c>
      <c r="D509" s="672">
        <v>7273154.0</v>
      </c>
      <c r="E509" s="672" t="s">
        <v>72</v>
      </c>
      <c r="F509" s="672" t="s">
        <v>73</v>
      </c>
      <c r="G509" s="672" t="s">
        <v>1130</v>
      </c>
      <c r="H509" s="672"/>
      <c r="I509" s="672"/>
      <c r="J509" s="672" t="str">
        <f t="shared" si="1"/>
        <v/>
      </c>
    </row>
    <row r="510" ht="14.25" customHeight="1">
      <c r="A510" s="672">
        <v>7335092.0</v>
      </c>
      <c r="B510" s="672" t="s">
        <v>1053</v>
      </c>
      <c r="C510" s="672" t="s">
        <v>1131</v>
      </c>
      <c r="D510" s="672">
        <v>7467051.0</v>
      </c>
      <c r="E510" s="672" t="s">
        <v>73</v>
      </c>
      <c r="F510" s="672" t="s">
        <v>68</v>
      </c>
      <c r="G510" s="672" t="s">
        <v>1132</v>
      </c>
      <c r="H510" s="672"/>
      <c r="I510" s="672"/>
      <c r="J510" s="672" t="str">
        <f t="shared" si="1"/>
        <v/>
      </c>
    </row>
    <row r="511" ht="14.25" customHeight="1">
      <c r="A511" s="672">
        <v>7435293.0</v>
      </c>
      <c r="B511" s="672" t="s">
        <v>1053</v>
      </c>
      <c r="C511" s="672" t="s">
        <v>1206</v>
      </c>
      <c r="D511" s="672">
        <v>7567252.0</v>
      </c>
      <c r="E511" s="672" t="s">
        <v>72</v>
      </c>
      <c r="F511" s="672" t="s">
        <v>69</v>
      </c>
      <c r="G511" s="672" t="s">
        <v>1207</v>
      </c>
      <c r="H511" s="672"/>
      <c r="I511" s="672"/>
      <c r="J511" s="672" t="str">
        <f t="shared" si="1"/>
        <v/>
      </c>
    </row>
    <row r="512" ht="14.25" customHeight="1">
      <c r="A512" s="672">
        <v>8001005.0</v>
      </c>
      <c r="B512" s="672" t="s">
        <v>1053</v>
      </c>
      <c r="C512" s="672" t="s">
        <v>1133</v>
      </c>
      <c r="D512" s="672">
        <v>8132964.0</v>
      </c>
      <c r="E512" s="672" t="s">
        <v>68</v>
      </c>
      <c r="F512" s="672" t="s">
        <v>69</v>
      </c>
      <c r="G512" s="672" t="s">
        <v>1134</v>
      </c>
      <c r="H512" s="672"/>
      <c r="I512" s="672"/>
      <c r="J512" s="672" t="str">
        <f t="shared" si="1"/>
        <v/>
      </c>
    </row>
    <row r="513" ht="14.25" customHeight="1">
      <c r="A513" s="672">
        <v>8199390.0</v>
      </c>
      <c r="B513" s="672" t="s">
        <v>1053</v>
      </c>
      <c r="C513" s="672" t="s">
        <v>1210</v>
      </c>
      <c r="D513" s="672">
        <v>8331349.0</v>
      </c>
      <c r="E513" s="672" t="s">
        <v>68</v>
      </c>
      <c r="F513" s="672" t="s">
        <v>69</v>
      </c>
      <c r="G513" s="672" t="s">
        <v>1211</v>
      </c>
      <c r="H513" s="672"/>
      <c r="I513" s="672"/>
      <c r="J513" s="672" t="str">
        <f t="shared" si="1"/>
        <v/>
      </c>
    </row>
    <row r="514" ht="14.25" customHeight="1">
      <c r="A514" s="672">
        <v>8342295.0</v>
      </c>
      <c r="B514" s="672" t="s">
        <v>1053</v>
      </c>
      <c r="C514" s="672" t="s">
        <v>1135</v>
      </c>
      <c r="D514" s="672">
        <v>8474254.0</v>
      </c>
      <c r="E514" s="672" t="s">
        <v>73</v>
      </c>
      <c r="F514" s="672" t="s">
        <v>72</v>
      </c>
      <c r="G514" s="672" t="s">
        <v>1136</v>
      </c>
      <c r="H514" s="672"/>
      <c r="I514" s="672"/>
      <c r="J514" s="672" t="str">
        <f t="shared" si="1"/>
        <v/>
      </c>
    </row>
    <row r="515" ht="14.25" customHeight="1">
      <c r="A515" s="672">
        <v>1.4490338E7</v>
      </c>
      <c r="B515" s="672" t="s">
        <v>1053</v>
      </c>
      <c r="C515" s="672" t="s">
        <v>1139</v>
      </c>
      <c r="D515" s="672">
        <v>1.2369607E7</v>
      </c>
      <c r="E515" s="672" t="s">
        <v>72</v>
      </c>
      <c r="F515" s="672" t="s">
        <v>73</v>
      </c>
      <c r="G515" s="672" t="s">
        <v>1140</v>
      </c>
      <c r="H515" s="672"/>
      <c r="I515" s="672"/>
      <c r="J515" s="672" t="str">
        <f t="shared" si="1"/>
        <v/>
      </c>
    </row>
    <row r="516" ht="14.25" customHeight="1">
      <c r="A516" s="672">
        <v>1.4565526E7</v>
      </c>
      <c r="B516" s="672" t="s">
        <v>1053</v>
      </c>
      <c r="C516" s="672" t="s">
        <v>1141</v>
      </c>
      <c r="D516" s="672">
        <v>1.2453726E7</v>
      </c>
      <c r="E516" s="672" t="s">
        <v>72</v>
      </c>
      <c r="F516" s="672" t="s">
        <v>68</v>
      </c>
      <c r="G516" s="672" t="s">
        <v>1142</v>
      </c>
      <c r="H516" s="672"/>
      <c r="I516" s="672"/>
      <c r="J516" s="672" t="str">
        <f t="shared" si="1"/>
        <v/>
      </c>
    </row>
    <row r="517" ht="14.25" customHeight="1">
      <c r="A517" s="672">
        <v>1.7109342E7</v>
      </c>
      <c r="B517" s="672" t="s">
        <v>1053</v>
      </c>
      <c r="C517" s="672" t="s">
        <v>1145</v>
      </c>
      <c r="D517" s="672">
        <v>1.4997462E7</v>
      </c>
      <c r="E517" s="672" t="s">
        <v>73</v>
      </c>
      <c r="F517" s="672" t="s">
        <v>69</v>
      </c>
      <c r="G517" s="672" t="s">
        <v>1146</v>
      </c>
      <c r="H517" s="672"/>
      <c r="I517" s="672"/>
      <c r="J517" s="672" t="str">
        <f t="shared" si="1"/>
        <v/>
      </c>
    </row>
    <row r="518" ht="14.25" customHeight="1">
      <c r="A518" s="672">
        <v>1.7743975E7</v>
      </c>
      <c r="B518" s="672" t="s">
        <v>1053</v>
      </c>
      <c r="C518" s="672" t="s">
        <v>1147</v>
      </c>
      <c r="D518" s="672">
        <v>1.5632095E7</v>
      </c>
      <c r="E518" s="672" t="s">
        <v>68</v>
      </c>
      <c r="F518" s="672" t="s">
        <v>72</v>
      </c>
      <c r="G518" s="672" t="s">
        <v>1148</v>
      </c>
      <c r="H518" s="672"/>
      <c r="I518" s="672"/>
      <c r="J518" s="672" t="str">
        <f t="shared" si="1"/>
        <v/>
      </c>
    </row>
    <row r="519" ht="14.25" customHeight="1">
      <c r="A519" s="672">
        <v>1.7984965E7</v>
      </c>
      <c r="B519" s="672" t="s">
        <v>1053</v>
      </c>
      <c r="C519" s="672" t="s">
        <v>1149</v>
      </c>
      <c r="D519" s="672">
        <v>1.5873085E7</v>
      </c>
      <c r="E519" s="672" t="s">
        <v>68</v>
      </c>
      <c r="F519" s="672" t="s">
        <v>69</v>
      </c>
      <c r="G519" s="672" t="s">
        <v>1150</v>
      </c>
      <c r="H519" s="672"/>
      <c r="I519" s="672"/>
      <c r="J519" s="672" t="str">
        <f t="shared" si="1"/>
        <v/>
      </c>
    </row>
    <row r="520" ht="14.25" customHeight="1">
      <c r="A520" s="672">
        <v>1.8740131E7</v>
      </c>
      <c r="B520" s="672" t="s">
        <v>1053</v>
      </c>
      <c r="C520" s="672" t="s">
        <v>1153</v>
      </c>
      <c r="D520" s="672">
        <v>1.6628251E7</v>
      </c>
      <c r="E520" s="672" t="s">
        <v>68</v>
      </c>
      <c r="F520" s="672" t="s">
        <v>69</v>
      </c>
      <c r="G520" s="672" t="s">
        <v>1154</v>
      </c>
      <c r="H520" s="672"/>
      <c r="I520" s="672"/>
      <c r="J520" s="672" t="str">
        <f t="shared" si="1"/>
        <v/>
      </c>
    </row>
    <row r="521" ht="14.25" customHeight="1">
      <c r="A521" s="672">
        <v>1.9075958E7</v>
      </c>
      <c r="B521" s="672" t="s">
        <v>1053</v>
      </c>
      <c r="C521" s="672" t="s">
        <v>1155</v>
      </c>
      <c r="D521" s="672">
        <v>1.6964078E7</v>
      </c>
      <c r="E521" s="672" t="s">
        <v>69</v>
      </c>
      <c r="F521" s="672" t="s">
        <v>73</v>
      </c>
      <c r="G521" s="672" t="s">
        <v>1156</v>
      </c>
      <c r="H521" s="672"/>
      <c r="I521" s="672"/>
      <c r="J521" s="672" t="str">
        <f t="shared" si="1"/>
        <v/>
      </c>
    </row>
    <row r="522" ht="14.25" customHeight="1">
      <c r="A522" s="672">
        <v>1.9087468E7</v>
      </c>
      <c r="B522" s="672" t="s">
        <v>1053</v>
      </c>
      <c r="C522" s="672" t="s">
        <v>1157</v>
      </c>
      <c r="D522" s="672">
        <v>1.6975588E7</v>
      </c>
      <c r="E522" s="672" t="s">
        <v>69</v>
      </c>
      <c r="F522" s="672" t="s">
        <v>73</v>
      </c>
      <c r="G522" s="672" t="s">
        <v>1158</v>
      </c>
      <c r="H522" s="672"/>
      <c r="I522" s="672"/>
      <c r="J522" s="672" t="str">
        <f t="shared" si="1"/>
        <v/>
      </c>
    </row>
    <row r="523" ht="14.25" customHeight="1">
      <c r="A523" s="672">
        <v>2.1343773E7</v>
      </c>
      <c r="B523" s="672" t="s">
        <v>1053</v>
      </c>
      <c r="C523" s="672" t="s">
        <v>1159</v>
      </c>
      <c r="D523" s="672">
        <v>1.9181887E7</v>
      </c>
      <c r="E523" s="672" t="s">
        <v>69</v>
      </c>
      <c r="F523" s="672" t="s">
        <v>72</v>
      </c>
      <c r="G523" s="672" t="s">
        <v>1159</v>
      </c>
      <c r="H523" s="672"/>
      <c r="I523" s="672"/>
      <c r="J523" s="672" t="str">
        <f t="shared" si="1"/>
        <v/>
      </c>
    </row>
    <row r="524" ht="14.25" customHeight="1">
      <c r="A524" s="672">
        <v>2.1780564E7</v>
      </c>
      <c r="B524" s="672" t="s">
        <v>1053</v>
      </c>
      <c r="C524" s="672" t="s">
        <v>1160</v>
      </c>
      <c r="D524" s="672">
        <v>1.9618678E7</v>
      </c>
      <c r="E524" s="672" t="s">
        <v>68</v>
      </c>
      <c r="F524" s="672" t="s">
        <v>69</v>
      </c>
      <c r="G524" s="672" t="s">
        <v>1161</v>
      </c>
      <c r="H524" s="672"/>
      <c r="I524" s="672"/>
      <c r="J524" s="672" t="str">
        <f t="shared" si="1"/>
        <v/>
      </c>
    </row>
    <row r="525" ht="14.25" customHeight="1">
      <c r="A525" s="672">
        <v>2.1993967E7</v>
      </c>
      <c r="B525" s="672" t="s">
        <v>1053</v>
      </c>
      <c r="C525" s="672" t="s">
        <v>1212</v>
      </c>
      <c r="D525" s="672">
        <v>1.9832081E7</v>
      </c>
      <c r="E525" s="672" t="s">
        <v>72</v>
      </c>
      <c r="F525" s="672" t="s">
        <v>73</v>
      </c>
      <c r="G525" s="672" t="s">
        <v>1213</v>
      </c>
      <c r="H525" s="672"/>
      <c r="I525" s="672"/>
      <c r="J525" s="672" t="str">
        <f t="shared" si="1"/>
        <v/>
      </c>
    </row>
    <row r="526" ht="14.25" customHeight="1">
      <c r="A526" s="672">
        <v>2.2918086E7</v>
      </c>
      <c r="B526" s="672" t="s">
        <v>1053</v>
      </c>
      <c r="C526" s="672" t="s">
        <v>1162</v>
      </c>
      <c r="D526" s="672">
        <v>2.07562E7</v>
      </c>
      <c r="E526" s="672" t="s">
        <v>73</v>
      </c>
      <c r="F526" s="672" t="s">
        <v>72</v>
      </c>
      <c r="G526" s="672" t="s">
        <v>1163</v>
      </c>
      <c r="H526" s="672"/>
      <c r="I526" s="672"/>
      <c r="J526" s="672" t="str">
        <f t="shared" si="1"/>
        <v/>
      </c>
    </row>
    <row r="527" ht="14.25" customHeight="1">
      <c r="A527" s="672">
        <v>2.3731443E7</v>
      </c>
      <c r="B527" s="672" t="s">
        <v>1053</v>
      </c>
      <c r="C527" s="672" t="s">
        <v>1164</v>
      </c>
      <c r="D527" s="672">
        <v>2.1569557E7</v>
      </c>
      <c r="E527" s="672" t="s">
        <v>72</v>
      </c>
      <c r="F527" s="672" t="s">
        <v>73</v>
      </c>
      <c r="G527" s="672" t="s">
        <v>1165</v>
      </c>
      <c r="H527" s="672"/>
      <c r="I527" s="672"/>
      <c r="J527" s="672" t="str">
        <f t="shared" si="1"/>
        <v/>
      </c>
    </row>
    <row r="528" ht="14.25" customHeight="1">
      <c r="A528" s="672">
        <v>2.395322E7</v>
      </c>
      <c r="B528" s="672" t="s">
        <v>1053</v>
      </c>
      <c r="C528" s="672" t="s">
        <v>1166</v>
      </c>
      <c r="D528" s="672">
        <v>2.1807073E7</v>
      </c>
      <c r="E528" s="672" t="s">
        <v>73</v>
      </c>
      <c r="F528" s="672" t="s">
        <v>68</v>
      </c>
      <c r="G528" s="672" t="s">
        <v>1167</v>
      </c>
      <c r="H528" s="672"/>
      <c r="I528" s="672"/>
      <c r="J528" s="672" t="str">
        <f t="shared" si="1"/>
        <v/>
      </c>
    </row>
    <row r="529" ht="14.25" customHeight="1">
      <c r="A529" s="672">
        <v>2.859253E7</v>
      </c>
      <c r="B529" s="672" t="s">
        <v>1053</v>
      </c>
      <c r="C529" s="672" t="s">
        <v>1168</v>
      </c>
      <c r="D529" s="672">
        <v>2.6446383E7</v>
      </c>
      <c r="E529" s="672" t="s">
        <v>73</v>
      </c>
      <c r="F529" s="672" t="s">
        <v>72</v>
      </c>
      <c r="G529" s="672" t="s">
        <v>1169</v>
      </c>
      <c r="H529" s="672"/>
      <c r="I529" s="672"/>
      <c r="J529" s="672" t="str">
        <f t="shared" si="1"/>
        <v/>
      </c>
    </row>
    <row r="530" ht="14.25" customHeight="1">
      <c r="A530" s="672">
        <v>7793210.0</v>
      </c>
      <c r="B530" s="672" t="s">
        <v>1053</v>
      </c>
      <c r="C530" s="672" t="s">
        <v>1070</v>
      </c>
      <c r="D530" s="672">
        <v>7925169.0</v>
      </c>
      <c r="E530" s="672" t="s">
        <v>72</v>
      </c>
      <c r="F530" s="672" t="s">
        <v>69</v>
      </c>
      <c r="G530" s="672"/>
      <c r="H530" s="672">
        <v>1.0</v>
      </c>
      <c r="I530" s="672" t="s">
        <v>72</v>
      </c>
      <c r="J530" s="672" t="str">
        <f t="shared" si="1"/>
        <v>A*1</v>
      </c>
    </row>
    <row r="531" ht="14.25" customHeight="1">
      <c r="A531" s="672">
        <v>1.368014E7</v>
      </c>
      <c r="B531" s="672" t="s">
        <v>1053</v>
      </c>
      <c r="C531" s="672" t="s">
        <v>1199</v>
      </c>
      <c r="D531" s="672">
        <v>1.1524464E7</v>
      </c>
      <c r="E531" s="672" t="s">
        <v>73</v>
      </c>
      <c r="F531" s="672" t="s">
        <v>72</v>
      </c>
      <c r="G531" s="672"/>
      <c r="H531" s="672">
        <v>1.0</v>
      </c>
      <c r="I531" s="672" t="s">
        <v>73</v>
      </c>
      <c r="J531" s="672" t="str">
        <f t="shared" si="1"/>
        <v>A*1</v>
      </c>
    </row>
    <row r="532" ht="14.25" customHeight="1">
      <c r="A532" s="672">
        <v>1.4384574E7</v>
      </c>
      <c r="B532" s="672" t="s">
        <v>1053</v>
      </c>
      <c r="C532" s="672" t="s">
        <v>1088</v>
      </c>
      <c r="D532" s="672">
        <v>1.226387E7</v>
      </c>
      <c r="E532" s="672" t="s">
        <v>69</v>
      </c>
      <c r="F532" s="672" t="s">
        <v>73</v>
      </c>
      <c r="G532" s="672"/>
      <c r="H532" s="672">
        <v>1.0</v>
      </c>
      <c r="I532" s="672" t="s">
        <v>69</v>
      </c>
      <c r="J532" s="672" t="str">
        <f t="shared" si="1"/>
        <v>A*1</v>
      </c>
    </row>
    <row r="533" ht="14.25" customHeight="1">
      <c r="A533" s="672">
        <v>1.442127E7</v>
      </c>
      <c r="B533" s="672" t="s">
        <v>1053</v>
      </c>
      <c r="C533" s="672" t="s">
        <v>1089</v>
      </c>
      <c r="D533" s="672">
        <v>1.2300545E7</v>
      </c>
      <c r="E533" s="672" t="s">
        <v>72</v>
      </c>
      <c r="F533" s="672" t="s">
        <v>69</v>
      </c>
      <c r="G533" s="672"/>
      <c r="H533" s="672">
        <v>1.0</v>
      </c>
      <c r="I533" s="672" t="s">
        <v>1049</v>
      </c>
      <c r="J533" s="672" t="str">
        <f t="shared" si="1"/>
        <v>A*1</v>
      </c>
    </row>
    <row r="534" ht="14.25" customHeight="1">
      <c r="A534" s="672">
        <v>1.5221228E7</v>
      </c>
      <c r="B534" s="672" t="s">
        <v>1053</v>
      </c>
      <c r="C534" s="672" t="s">
        <v>1209</v>
      </c>
      <c r="D534" s="672">
        <v>1.3109314E7</v>
      </c>
      <c r="E534" s="672" t="s">
        <v>72</v>
      </c>
      <c r="F534" s="672" t="s">
        <v>73</v>
      </c>
      <c r="G534" s="672"/>
      <c r="H534" s="672">
        <v>1.0</v>
      </c>
      <c r="I534" s="672" t="s">
        <v>72</v>
      </c>
      <c r="J534" s="672" t="str">
        <f t="shared" si="1"/>
        <v>A*1</v>
      </c>
    </row>
    <row r="535" ht="14.25" customHeight="1">
      <c r="A535" s="672">
        <v>2.1230092E7</v>
      </c>
      <c r="B535" s="672" t="s">
        <v>1053</v>
      </c>
      <c r="C535" s="672" t="s">
        <v>1107</v>
      </c>
      <c r="D535" s="672">
        <v>1.9068206E7</v>
      </c>
      <c r="E535" s="672" t="s">
        <v>69</v>
      </c>
      <c r="F535" s="672" t="s">
        <v>68</v>
      </c>
      <c r="G535" s="672"/>
      <c r="H535" s="672">
        <v>1.0</v>
      </c>
      <c r="I535" s="672" t="s">
        <v>69</v>
      </c>
      <c r="J535" s="672" t="str">
        <f t="shared" si="1"/>
        <v>A*1</v>
      </c>
    </row>
    <row r="536" ht="14.25" customHeight="1">
      <c r="A536" s="672">
        <v>2.1388401E7</v>
      </c>
      <c r="B536" s="672" t="s">
        <v>1053</v>
      </c>
      <c r="C536" s="672" t="s">
        <v>1108</v>
      </c>
      <c r="D536" s="672">
        <v>1.9226515E7</v>
      </c>
      <c r="E536" s="672" t="s">
        <v>73</v>
      </c>
      <c r="F536" s="672" t="s">
        <v>72</v>
      </c>
      <c r="G536" s="672"/>
      <c r="H536" s="672">
        <v>1.0</v>
      </c>
      <c r="I536" s="672" t="s">
        <v>73</v>
      </c>
      <c r="J536" s="672" t="str">
        <f t="shared" si="1"/>
        <v>A*1</v>
      </c>
    </row>
    <row r="537" ht="14.25" customHeight="1">
      <c r="A537" s="672">
        <v>2.1480828E7</v>
      </c>
      <c r="B537" s="672" t="s">
        <v>1053</v>
      </c>
      <c r="C537" s="672" t="s">
        <v>1202</v>
      </c>
      <c r="D537" s="672">
        <v>1.9318942E7</v>
      </c>
      <c r="E537" s="672" t="s">
        <v>68</v>
      </c>
      <c r="F537" s="672" t="s">
        <v>73</v>
      </c>
      <c r="G537" s="672"/>
      <c r="H537" s="672">
        <v>1.0</v>
      </c>
      <c r="I537" s="672" t="s">
        <v>68</v>
      </c>
      <c r="J537" s="672" t="str">
        <f t="shared" si="1"/>
        <v>A*1</v>
      </c>
    </row>
    <row r="538" ht="14.25" customHeight="1">
      <c r="A538" s="672">
        <v>8776081.0</v>
      </c>
      <c r="B538" s="672" t="s">
        <v>1053</v>
      </c>
      <c r="C538" s="672" t="s">
        <v>1137</v>
      </c>
      <c r="D538" s="672">
        <v>8908040.0</v>
      </c>
      <c r="E538" s="672" t="s">
        <v>72</v>
      </c>
      <c r="F538" s="672" t="s">
        <v>73</v>
      </c>
      <c r="G538" s="672" t="s">
        <v>1137</v>
      </c>
      <c r="H538" s="672">
        <v>1.0</v>
      </c>
      <c r="I538" s="672" t="s">
        <v>72</v>
      </c>
      <c r="J538" s="672" t="str">
        <f t="shared" si="1"/>
        <v>A*1</v>
      </c>
    </row>
    <row r="539" ht="14.25" customHeight="1">
      <c r="A539" s="672">
        <v>8888722.0</v>
      </c>
      <c r="B539" s="672" t="s">
        <v>1053</v>
      </c>
      <c r="C539" s="672" t="s">
        <v>1138</v>
      </c>
      <c r="D539" s="672">
        <v>9020681.0</v>
      </c>
      <c r="E539" s="672" t="s">
        <v>72</v>
      </c>
      <c r="F539" s="672" t="s">
        <v>73</v>
      </c>
      <c r="G539" s="672" t="s">
        <v>1138</v>
      </c>
      <c r="H539" s="672">
        <v>1.0</v>
      </c>
      <c r="I539" s="672" t="s">
        <v>72</v>
      </c>
      <c r="J539" s="672" t="str">
        <f t="shared" si="1"/>
        <v>A*1</v>
      </c>
    </row>
    <row r="540" ht="14.25" customHeight="1">
      <c r="A540" s="672">
        <v>1.3814181E7</v>
      </c>
      <c r="B540" s="672" t="s">
        <v>1053</v>
      </c>
      <c r="C540" s="672" t="s">
        <v>1195</v>
      </c>
      <c r="D540" s="672">
        <v>1.1693475E7</v>
      </c>
      <c r="E540" s="672" t="s">
        <v>69</v>
      </c>
      <c r="F540" s="672" t="s">
        <v>68</v>
      </c>
      <c r="G540" s="672" t="s">
        <v>1196</v>
      </c>
      <c r="H540" s="672">
        <v>1.0</v>
      </c>
      <c r="I540" s="672" t="s">
        <v>69</v>
      </c>
      <c r="J540" s="672" t="str">
        <f t="shared" si="1"/>
        <v>A*1</v>
      </c>
    </row>
    <row r="541" ht="14.25" customHeight="1">
      <c r="A541" s="672">
        <v>1.48789E7</v>
      </c>
      <c r="B541" s="672" t="s">
        <v>1053</v>
      </c>
      <c r="C541" s="672" t="s">
        <v>1143</v>
      </c>
      <c r="D541" s="672">
        <v>1.276697E7</v>
      </c>
      <c r="E541" s="672" t="s">
        <v>69</v>
      </c>
      <c r="F541" s="672" t="s">
        <v>68</v>
      </c>
      <c r="G541" s="672" t="s">
        <v>1143</v>
      </c>
      <c r="H541" s="672">
        <v>1.0</v>
      </c>
      <c r="I541" s="672" t="s">
        <v>69</v>
      </c>
      <c r="J541" s="672" t="str">
        <f t="shared" si="1"/>
        <v>A*1</v>
      </c>
    </row>
    <row r="542" ht="14.25" customHeight="1">
      <c r="A542" s="672">
        <v>1.8235291E7</v>
      </c>
      <c r="B542" s="672" t="s">
        <v>1053</v>
      </c>
      <c r="C542" s="672" t="s">
        <v>1151</v>
      </c>
      <c r="D542" s="672">
        <v>1.6123411E7</v>
      </c>
      <c r="E542" s="672" t="s">
        <v>72</v>
      </c>
      <c r="F542" s="672" t="s">
        <v>73</v>
      </c>
      <c r="G542" s="672" t="s">
        <v>1152</v>
      </c>
      <c r="H542" s="672">
        <v>1.0</v>
      </c>
      <c r="I542" s="672" t="s">
        <v>72</v>
      </c>
      <c r="J542" s="672" t="str">
        <f t="shared" si="1"/>
        <v>A*1</v>
      </c>
    </row>
    <row r="543" ht="14.25" customHeight="1">
      <c r="A543" s="672">
        <v>1.3850249E7</v>
      </c>
      <c r="B543" s="672" t="s">
        <v>1053</v>
      </c>
      <c r="C543" s="672" t="s">
        <v>1214</v>
      </c>
      <c r="D543" s="672">
        <v>1.1729543E7</v>
      </c>
      <c r="E543" s="672" t="s">
        <v>68</v>
      </c>
      <c r="F543" s="672" t="s">
        <v>73</v>
      </c>
      <c r="G543" s="672"/>
      <c r="H543" s="672">
        <v>10.0</v>
      </c>
      <c r="I543" s="672" t="s">
        <v>1254</v>
      </c>
      <c r="J543" s="672" t="str">
        <f t="shared" si="1"/>
        <v>A*10</v>
      </c>
    </row>
    <row r="544" ht="14.25" customHeight="1">
      <c r="A544" s="672">
        <v>2.2489797E7</v>
      </c>
      <c r="B544" s="672" t="s">
        <v>1053</v>
      </c>
      <c r="C544" s="672" t="s">
        <v>1117</v>
      </c>
      <c r="D544" s="672">
        <v>2.0327911E7</v>
      </c>
      <c r="E544" s="672" t="s">
        <v>72</v>
      </c>
      <c r="F544" s="672" t="s">
        <v>68</v>
      </c>
      <c r="G544" s="672"/>
      <c r="H544" s="672">
        <v>12.0</v>
      </c>
      <c r="I544" s="672" t="s">
        <v>1255</v>
      </c>
      <c r="J544" s="672" t="str">
        <f t="shared" si="1"/>
        <v>A*12</v>
      </c>
    </row>
    <row r="545" ht="14.25" customHeight="1">
      <c r="A545" s="672">
        <v>2.228758E7</v>
      </c>
      <c r="B545" s="672" t="s">
        <v>1053</v>
      </c>
      <c r="C545" s="672" t="s">
        <v>1189</v>
      </c>
      <c r="D545" s="672">
        <v>2.0125694E7</v>
      </c>
      <c r="E545" s="672" t="s">
        <v>69</v>
      </c>
      <c r="F545" s="672" t="s">
        <v>73</v>
      </c>
      <c r="G545" s="672"/>
      <c r="H545" s="672">
        <v>16.0</v>
      </c>
      <c r="I545" s="672" t="s">
        <v>1256</v>
      </c>
      <c r="J545" s="672" t="str">
        <f t="shared" si="1"/>
        <v>A*16</v>
      </c>
    </row>
    <row r="546" ht="14.25" customHeight="1">
      <c r="A546" s="672">
        <v>8070484.0</v>
      </c>
      <c r="B546" s="672" t="s">
        <v>1053</v>
      </c>
      <c r="C546" s="672" t="s">
        <v>1197</v>
      </c>
      <c r="D546" s="672">
        <v>8202443.0</v>
      </c>
      <c r="E546" s="672" t="s">
        <v>69</v>
      </c>
      <c r="F546" s="672" t="s">
        <v>72</v>
      </c>
      <c r="G546" s="672"/>
      <c r="H546" s="672">
        <v>2.0</v>
      </c>
      <c r="I546" s="672" t="s">
        <v>1230</v>
      </c>
      <c r="J546" s="672" t="str">
        <f t="shared" si="1"/>
        <v>A*2</v>
      </c>
    </row>
    <row r="547" ht="14.25" customHeight="1">
      <c r="A547" s="672">
        <v>8499537.0</v>
      </c>
      <c r="B547" s="672" t="s">
        <v>1053</v>
      </c>
      <c r="C547" s="672" t="s">
        <v>1076</v>
      </c>
      <c r="D547" s="672">
        <v>8631496.0</v>
      </c>
      <c r="E547" s="672" t="s">
        <v>68</v>
      </c>
      <c r="F547" s="672" t="s">
        <v>69</v>
      </c>
      <c r="G547" s="672"/>
      <c r="H547" s="672">
        <v>2.0</v>
      </c>
      <c r="I547" s="672" t="s">
        <v>1229</v>
      </c>
      <c r="J547" s="672" t="str">
        <f t="shared" si="1"/>
        <v>A*2</v>
      </c>
    </row>
    <row r="548" ht="14.25" customHeight="1">
      <c r="A548" s="672">
        <v>2.2149614E7</v>
      </c>
      <c r="B548" s="672" t="s">
        <v>1053</v>
      </c>
      <c r="C548" s="672" t="s">
        <v>1188</v>
      </c>
      <c r="D548" s="672">
        <v>1.9987728E7</v>
      </c>
      <c r="E548" s="672" t="s">
        <v>72</v>
      </c>
      <c r="F548" s="672" t="s">
        <v>73</v>
      </c>
      <c r="G548" s="672"/>
      <c r="H548" s="672">
        <v>2.0</v>
      </c>
      <c r="I548" s="672" t="s">
        <v>1234</v>
      </c>
      <c r="J548" s="672" t="str">
        <f t="shared" si="1"/>
        <v>A*2</v>
      </c>
    </row>
    <row r="549" ht="14.25" customHeight="1">
      <c r="A549" s="672">
        <v>2.2467E7</v>
      </c>
      <c r="B549" s="672" t="s">
        <v>1053</v>
      </c>
      <c r="C549" s="672" t="s">
        <v>1205</v>
      </c>
      <c r="D549" s="672">
        <v>2.0305114E7</v>
      </c>
      <c r="E549" s="672" t="s">
        <v>69</v>
      </c>
      <c r="F549" s="672" t="s">
        <v>73</v>
      </c>
      <c r="G549" s="672"/>
      <c r="H549" s="672">
        <v>2.0</v>
      </c>
      <c r="I549" s="672" t="s">
        <v>1230</v>
      </c>
      <c r="J549" s="672" t="str">
        <f t="shared" si="1"/>
        <v>A*2</v>
      </c>
    </row>
    <row r="550" ht="14.25" customHeight="1">
      <c r="A550" s="672">
        <v>2.2478753E7</v>
      </c>
      <c r="B550" s="672" t="s">
        <v>1053</v>
      </c>
      <c r="C550" s="672" t="s">
        <v>1116</v>
      </c>
      <c r="D550" s="672">
        <v>2.0316867E7</v>
      </c>
      <c r="E550" s="672" t="s">
        <v>69</v>
      </c>
      <c r="F550" s="672" t="s">
        <v>72</v>
      </c>
      <c r="G550" s="672"/>
      <c r="H550" s="672">
        <v>2.0</v>
      </c>
      <c r="I550" s="672" t="s">
        <v>1230</v>
      </c>
      <c r="J550" s="672" t="str">
        <f t="shared" si="1"/>
        <v>A*2</v>
      </c>
    </row>
    <row r="551" ht="14.25" customHeight="1">
      <c r="A551" s="672">
        <v>4223443.0</v>
      </c>
      <c r="B551" s="672" t="s">
        <v>1053</v>
      </c>
      <c r="C551" s="672" t="s">
        <v>1124</v>
      </c>
      <c r="D551" s="672">
        <v>4355402.0</v>
      </c>
      <c r="E551" s="672" t="s">
        <v>73</v>
      </c>
      <c r="F551" s="672" t="s">
        <v>72</v>
      </c>
      <c r="G551" s="672" t="s">
        <v>1125</v>
      </c>
      <c r="H551" s="672">
        <v>2.0</v>
      </c>
      <c r="I551" s="672" t="s">
        <v>1031</v>
      </c>
      <c r="J551" s="672" t="str">
        <f t="shared" si="1"/>
        <v>A*2</v>
      </c>
    </row>
    <row r="552" ht="14.25" customHeight="1">
      <c r="A552" s="672">
        <v>6429974.0</v>
      </c>
      <c r="B552" s="672" t="s">
        <v>1053</v>
      </c>
      <c r="C552" s="672" t="s">
        <v>1128</v>
      </c>
      <c r="D552" s="672">
        <v>6561933.0</v>
      </c>
      <c r="E552" s="672" t="s">
        <v>72</v>
      </c>
      <c r="F552" s="672" t="s">
        <v>69</v>
      </c>
      <c r="G552" s="672" t="s">
        <v>1129</v>
      </c>
      <c r="H552" s="672">
        <v>2.0</v>
      </c>
      <c r="I552" s="672" t="s">
        <v>1234</v>
      </c>
      <c r="J552" s="672" t="str">
        <f t="shared" si="1"/>
        <v>A*2</v>
      </c>
    </row>
    <row r="553" ht="14.25" customHeight="1">
      <c r="A553" s="672">
        <v>2.2457931E7</v>
      </c>
      <c r="B553" s="672" t="s">
        <v>1053</v>
      </c>
      <c r="C553" s="672" t="s">
        <v>1114</v>
      </c>
      <c r="D553" s="672">
        <v>2.0296045E7</v>
      </c>
      <c r="E553" s="672" t="s">
        <v>69</v>
      </c>
      <c r="F553" s="672" t="s">
        <v>72</v>
      </c>
      <c r="G553" s="672"/>
      <c r="H553" s="672">
        <v>26.0</v>
      </c>
      <c r="I553" s="672" t="s">
        <v>1257</v>
      </c>
      <c r="J553" s="672" t="str">
        <f t="shared" si="1"/>
        <v>A*25</v>
      </c>
    </row>
    <row r="554" ht="14.25" customHeight="1">
      <c r="A554" s="672">
        <v>2887888.0</v>
      </c>
      <c r="B554" s="672" t="s">
        <v>1053</v>
      </c>
      <c r="C554" s="672" t="s">
        <v>1208</v>
      </c>
      <c r="D554" s="672">
        <v>3019847.0</v>
      </c>
      <c r="E554" s="672" t="s">
        <v>72</v>
      </c>
      <c r="F554" s="672" t="s">
        <v>73</v>
      </c>
      <c r="G554" s="672"/>
      <c r="H554" s="672">
        <v>3.0</v>
      </c>
      <c r="I554" s="672" t="s">
        <v>1241</v>
      </c>
      <c r="J554" s="672" t="str">
        <f t="shared" si="1"/>
        <v>A*3</v>
      </c>
    </row>
    <row r="555" ht="14.25" customHeight="1">
      <c r="A555" s="672">
        <v>2.2270989E7</v>
      </c>
      <c r="B555" s="672" t="s">
        <v>1053</v>
      </c>
      <c r="C555" s="672" t="s">
        <v>1204</v>
      </c>
      <c r="D555" s="672">
        <v>2.0109103E7</v>
      </c>
      <c r="E555" s="672" t="s">
        <v>73</v>
      </c>
      <c r="F555" s="672" t="s">
        <v>68</v>
      </c>
      <c r="G555" s="672"/>
      <c r="H555" s="672">
        <v>3.0</v>
      </c>
      <c r="I555" s="672" t="s">
        <v>1231</v>
      </c>
      <c r="J555" s="672" t="str">
        <f t="shared" si="1"/>
        <v>A*3</v>
      </c>
    </row>
    <row r="556" ht="14.25" customHeight="1">
      <c r="A556" s="672">
        <v>2.2433837E7</v>
      </c>
      <c r="B556" s="672" t="s">
        <v>1053</v>
      </c>
      <c r="C556" s="672" t="s">
        <v>1113</v>
      </c>
      <c r="D556" s="672">
        <v>2.0271951E7</v>
      </c>
      <c r="E556" s="672" t="s">
        <v>73</v>
      </c>
      <c r="F556" s="672" t="s">
        <v>72</v>
      </c>
      <c r="G556" s="672"/>
      <c r="H556" s="672">
        <v>4.0</v>
      </c>
      <c r="I556" s="672" t="s">
        <v>1258</v>
      </c>
      <c r="J556" s="672" t="str">
        <f t="shared" si="1"/>
        <v>A*4</v>
      </c>
    </row>
    <row r="557" ht="14.25" customHeight="1">
      <c r="A557" s="672">
        <v>9099106.0</v>
      </c>
      <c r="B557" s="672" t="s">
        <v>1053</v>
      </c>
      <c r="C557" s="672" t="s">
        <v>1193</v>
      </c>
      <c r="D557" s="672">
        <v>9261497.0</v>
      </c>
      <c r="E557" s="672" t="s">
        <v>68</v>
      </c>
      <c r="F557" s="672" t="s">
        <v>69</v>
      </c>
      <c r="G557" s="672" t="s">
        <v>1194</v>
      </c>
      <c r="H557" s="672">
        <v>4.0</v>
      </c>
      <c r="I557" s="672" t="s">
        <v>1259</v>
      </c>
      <c r="J557" s="672" t="str">
        <f t="shared" si="1"/>
        <v>A*4</v>
      </c>
    </row>
    <row r="558" ht="14.25" customHeight="1">
      <c r="A558" s="672">
        <v>1.5773928E7</v>
      </c>
      <c r="B558" s="672" t="s">
        <v>1053</v>
      </c>
      <c r="C558" s="672" t="s">
        <v>1144</v>
      </c>
      <c r="D558" s="672">
        <v>1.3662048E7</v>
      </c>
      <c r="E558" s="672" t="s">
        <v>72</v>
      </c>
      <c r="F558" s="672" t="s">
        <v>73</v>
      </c>
      <c r="G558" s="672" t="s">
        <v>1144</v>
      </c>
      <c r="H558" s="672">
        <v>4.0</v>
      </c>
      <c r="I558" s="672" t="s">
        <v>1253</v>
      </c>
      <c r="J558" s="672" t="str">
        <f t="shared" si="1"/>
        <v>A*4</v>
      </c>
    </row>
    <row r="559" ht="14.25" customHeight="1">
      <c r="A559" s="672">
        <v>8633970.0</v>
      </c>
      <c r="B559" s="672" t="s">
        <v>1053</v>
      </c>
      <c r="C559" s="672" t="s">
        <v>1077</v>
      </c>
      <c r="D559" s="672">
        <v>8765929.0</v>
      </c>
      <c r="E559" s="672" t="s">
        <v>69</v>
      </c>
      <c r="F559" s="672" t="s">
        <v>68</v>
      </c>
      <c r="G559" s="672"/>
      <c r="H559" s="672">
        <v>5.0</v>
      </c>
      <c r="I559" s="672" t="s">
        <v>1237</v>
      </c>
      <c r="J559" s="672" t="str">
        <f t="shared" si="1"/>
        <v>A*5</v>
      </c>
    </row>
    <row r="560" ht="14.25" customHeight="1">
      <c r="A560" s="672">
        <v>2.2462866E7</v>
      </c>
      <c r="B560" s="672" t="s">
        <v>1053</v>
      </c>
      <c r="C560" s="672" t="s">
        <v>1115</v>
      </c>
      <c r="D560" s="672">
        <v>2.030098E7</v>
      </c>
      <c r="E560" s="672" t="s">
        <v>69</v>
      </c>
      <c r="F560" s="672" t="s">
        <v>72</v>
      </c>
      <c r="G560" s="672"/>
      <c r="H560" s="672">
        <v>5.0</v>
      </c>
      <c r="I560" s="672" t="s">
        <v>1260</v>
      </c>
      <c r="J560" s="672" t="str">
        <f t="shared" si="1"/>
        <v>A*5</v>
      </c>
    </row>
    <row r="561" ht="14.25" customHeight="1">
      <c r="A561" s="672">
        <v>2.2320206E7</v>
      </c>
      <c r="B561" s="672" t="s">
        <v>1053</v>
      </c>
      <c r="C561" s="672" t="s">
        <v>1112</v>
      </c>
      <c r="D561" s="672">
        <v>2.015832E7</v>
      </c>
      <c r="E561" s="672" t="s">
        <v>69</v>
      </c>
      <c r="F561" s="672" t="s">
        <v>72</v>
      </c>
      <c r="G561" s="672"/>
      <c r="H561" s="672">
        <v>6.0</v>
      </c>
      <c r="I561" s="672" t="s">
        <v>1235</v>
      </c>
      <c r="J561" s="672" t="str">
        <f t="shared" si="1"/>
        <v>A*6</v>
      </c>
    </row>
    <row r="562" ht="14.25" customHeight="1">
      <c r="A562" s="672">
        <v>1.7940536E7</v>
      </c>
      <c r="B562" s="672" t="s">
        <v>1053</v>
      </c>
      <c r="C562" s="672" t="s">
        <v>1101</v>
      </c>
      <c r="D562" s="672">
        <v>1.5828656E7</v>
      </c>
      <c r="E562" s="672" t="s">
        <v>69</v>
      </c>
      <c r="F562" s="672" t="s">
        <v>68</v>
      </c>
      <c r="G562" s="672"/>
      <c r="H562" s="672">
        <v>7.0</v>
      </c>
      <c r="I562" s="672" t="s">
        <v>1250</v>
      </c>
      <c r="J562" s="672" t="str">
        <f t="shared" si="1"/>
        <v>A*7</v>
      </c>
    </row>
    <row r="563" ht="14.25" customHeight="1">
      <c r="A563" s="672">
        <v>2.2298305E7</v>
      </c>
      <c r="B563" s="672" t="s">
        <v>1053</v>
      </c>
      <c r="C563" s="672" t="s">
        <v>1110</v>
      </c>
      <c r="D563" s="672">
        <v>2.0136419E7</v>
      </c>
      <c r="E563" s="672" t="s">
        <v>68</v>
      </c>
      <c r="F563" s="672" t="s">
        <v>69</v>
      </c>
      <c r="G563" s="672"/>
      <c r="H563" s="672">
        <v>8.0</v>
      </c>
      <c r="I563" s="672" t="s">
        <v>1261</v>
      </c>
      <c r="J563" s="672" t="str">
        <f t="shared" si="1"/>
        <v>A*8</v>
      </c>
    </row>
    <row r="564" ht="14.25" customHeight="1">
      <c r="A564" s="672">
        <v>2.2302105E7</v>
      </c>
      <c r="B564" s="672" t="s">
        <v>1053</v>
      </c>
      <c r="C564" s="672" t="s">
        <v>1111</v>
      </c>
      <c r="D564" s="672">
        <v>2.0140219E7</v>
      </c>
      <c r="E564" s="672" t="s">
        <v>69</v>
      </c>
      <c r="F564" s="672" t="s">
        <v>73</v>
      </c>
      <c r="G564" s="672"/>
      <c r="H564" s="672">
        <v>9.0</v>
      </c>
      <c r="I564" s="672" t="s">
        <v>1262</v>
      </c>
      <c r="J564" s="672" t="str">
        <f t="shared" si="1"/>
        <v>A*9</v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2.4385496E7</v>
      </c>
      <c r="B581" s="672" t="s">
        <v>738</v>
      </c>
      <c r="C581" s="672" t="s">
        <v>746</v>
      </c>
      <c r="D581" s="672">
        <v>2.2239349E7</v>
      </c>
      <c r="E581" s="672" t="s">
        <v>72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5438026.0</v>
      </c>
      <c r="B582" s="672" t="s">
        <v>738</v>
      </c>
      <c r="C582" s="672" t="s">
        <v>750</v>
      </c>
      <c r="D582" s="672">
        <v>5569985.0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1.4699333E7</v>
      </c>
      <c r="B583" s="672" t="s">
        <v>738</v>
      </c>
      <c r="C583" s="672" t="s">
        <v>742</v>
      </c>
      <c r="D583" s="672">
        <v>1.2587399E7</v>
      </c>
      <c r="E583" s="672" t="s">
        <v>73</v>
      </c>
      <c r="F583" s="672" t="s">
        <v>69</v>
      </c>
      <c r="G583" s="672" t="s">
        <v>743</v>
      </c>
      <c r="H583" s="672"/>
      <c r="I583" s="672"/>
      <c r="J583" s="672" t="str">
        <f t="shared" si="1"/>
        <v/>
      </c>
    </row>
    <row r="584" ht="14.25" customHeight="1">
      <c r="A584" s="672">
        <v>2.3827945E7</v>
      </c>
      <c r="B584" s="672" t="s">
        <v>738</v>
      </c>
      <c r="C584" s="672" t="s">
        <v>748</v>
      </c>
      <c r="D584" s="672">
        <v>2.1666059E7</v>
      </c>
      <c r="E584" s="672" t="s">
        <v>73</v>
      </c>
      <c r="F584" s="672" t="s">
        <v>72</v>
      </c>
      <c r="G584" s="672" t="s">
        <v>749</v>
      </c>
      <c r="H584" s="672"/>
      <c r="I584" s="672"/>
      <c r="J584" s="672" t="str">
        <f t="shared" si="1"/>
        <v/>
      </c>
    </row>
    <row r="585" ht="14.25" customHeight="1">
      <c r="A585" s="672">
        <v>8878760.0</v>
      </c>
      <c r="B585" s="672" t="s">
        <v>738</v>
      </c>
      <c r="C585" s="672" t="s">
        <v>747</v>
      </c>
      <c r="D585" s="672">
        <v>9010719.0</v>
      </c>
      <c r="E585" s="672" t="s">
        <v>69</v>
      </c>
      <c r="F585" s="672" t="s">
        <v>73</v>
      </c>
      <c r="G585" s="672"/>
      <c r="H585" s="672">
        <v>2.0</v>
      </c>
      <c r="I585" s="672" t="s">
        <v>1230</v>
      </c>
      <c r="J585" s="672" t="str">
        <f t="shared" si="1"/>
        <v>A*2</v>
      </c>
    </row>
    <row r="586" ht="14.25" customHeight="1">
      <c r="A586" s="672">
        <v>2.2299308E7</v>
      </c>
      <c r="B586" s="672" t="s">
        <v>738</v>
      </c>
      <c r="C586" s="672" t="s">
        <v>752</v>
      </c>
      <c r="D586" s="672">
        <v>2.0137422E7</v>
      </c>
      <c r="E586" s="672" t="s">
        <v>69</v>
      </c>
      <c r="F586" s="672" t="s">
        <v>73</v>
      </c>
      <c r="G586" s="672" t="s">
        <v>753</v>
      </c>
      <c r="H586" s="672">
        <v>2.0</v>
      </c>
      <c r="I586" s="672" t="s">
        <v>1230</v>
      </c>
      <c r="J586" s="672" t="str">
        <f t="shared" si="1"/>
        <v>A*2</v>
      </c>
    </row>
    <row r="587" ht="14.25" customHeight="1">
      <c r="A587" s="672">
        <v>2.2472154E7</v>
      </c>
      <c r="B587" s="672" t="s">
        <v>738</v>
      </c>
      <c r="C587" s="672" t="s">
        <v>751</v>
      </c>
      <c r="D587" s="672">
        <v>2.0310268E7</v>
      </c>
      <c r="E587" s="672" t="s">
        <v>72</v>
      </c>
      <c r="F587" s="672" t="s">
        <v>73</v>
      </c>
      <c r="G587" s="672"/>
      <c r="H587" s="672">
        <v>7.0</v>
      </c>
      <c r="I587" s="672" t="s">
        <v>1263</v>
      </c>
      <c r="J587" s="672" t="str">
        <f t="shared" si="1"/>
        <v>A*7</v>
      </c>
    </row>
    <row r="588" ht="14.25" customHeight="1">
      <c r="A588" s="672">
        <v>1.5544587E7</v>
      </c>
      <c r="B588" s="672" t="s">
        <v>738</v>
      </c>
      <c r="C588" s="672" t="s">
        <v>745</v>
      </c>
      <c r="D588" s="672">
        <v>1.3432707E7</v>
      </c>
      <c r="E588" s="672" t="s">
        <v>72</v>
      </c>
      <c r="F588" s="672" t="s">
        <v>73</v>
      </c>
      <c r="G588" s="672"/>
      <c r="H588" s="672">
        <v>8.0</v>
      </c>
      <c r="I588" s="672" t="s">
        <v>1264</v>
      </c>
      <c r="J588" s="672" t="str">
        <f t="shared" si="1"/>
        <v>A*8</v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>
        <v>14.0</v>
      </c>
      <c r="I599" s="672" t="s">
        <v>1265</v>
      </c>
      <c r="J599" s="672" t="str">
        <f t="shared" si="1"/>
        <v>A*14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7356718.0</v>
      </c>
      <c r="B606" s="672" t="s">
        <v>775</v>
      </c>
      <c r="C606" s="672" t="s">
        <v>776</v>
      </c>
      <c r="D606" s="672">
        <v>7488677.0</v>
      </c>
      <c r="E606" s="672" t="s">
        <v>69</v>
      </c>
      <c r="F606" s="672" t="s">
        <v>72</v>
      </c>
      <c r="G606" s="672" t="s">
        <v>777</v>
      </c>
      <c r="H606" s="672"/>
      <c r="I606" s="672"/>
      <c r="J606" s="672" t="str">
        <f t="shared" si="1"/>
        <v/>
      </c>
    </row>
    <row r="607" ht="14.25" customHeight="1">
      <c r="A607" s="672">
        <v>1.5535807E7</v>
      </c>
      <c r="B607" s="672" t="s">
        <v>775</v>
      </c>
      <c r="C607" s="672" t="s">
        <v>780</v>
      </c>
      <c r="D607" s="672">
        <v>1.3423927E7</v>
      </c>
      <c r="E607" s="672" t="s">
        <v>73</v>
      </c>
      <c r="F607" s="672" t="s">
        <v>72</v>
      </c>
      <c r="G607" s="672" t="s">
        <v>781</v>
      </c>
      <c r="H607" s="672"/>
      <c r="I607" s="672"/>
      <c r="J607" s="672" t="str">
        <f t="shared" si="1"/>
        <v/>
      </c>
    </row>
    <row r="608" ht="14.25" customHeight="1">
      <c r="A608" s="672">
        <v>1.658882E7</v>
      </c>
      <c r="B608" s="672" t="s">
        <v>775</v>
      </c>
      <c r="C608" s="672" t="s">
        <v>784</v>
      </c>
      <c r="D608" s="672">
        <v>1.447694E7</v>
      </c>
      <c r="E608" s="672" t="s">
        <v>72</v>
      </c>
      <c r="F608" s="672" t="s">
        <v>68</v>
      </c>
      <c r="G608" s="672" t="s">
        <v>785</v>
      </c>
      <c r="H608" s="672"/>
      <c r="I608" s="672"/>
      <c r="J608" s="672" t="str">
        <f t="shared" si="1"/>
        <v/>
      </c>
    </row>
    <row r="609" ht="14.25" customHeight="1">
      <c r="A609" s="672">
        <v>1.3685477E7</v>
      </c>
      <c r="B609" s="672" t="s">
        <v>775</v>
      </c>
      <c r="C609" s="672" t="s">
        <v>791</v>
      </c>
      <c r="D609" s="672">
        <v>1.1529801E7</v>
      </c>
      <c r="E609" s="672" t="s">
        <v>72</v>
      </c>
      <c r="F609" s="672" t="s">
        <v>68</v>
      </c>
      <c r="G609" s="672"/>
      <c r="H609" s="672">
        <v>1.0</v>
      </c>
      <c r="I609" s="672" t="s">
        <v>72</v>
      </c>
      <c r="J609" s="672" t="str">
        <f t="shared" si="1"/>
        <v>A*1</v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1.7497864E7</v>
      </c>
      <c r="B615" s="672" t="s">
        <v>792</v>
      </c>
      <c r="C615" s="672" t="s">
        <v>799</v>
      </c>
      <c r="D615" s="672">
        <v>1.5385984E7</v>
      </c>
      <c r="E615" s="672" t="s">
        <v>73</v>
      </c>
      <c r="F615" s="672" t="s">
        <v>72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1.8095048E7</v>
      </c>
      <c r="B616" s="672" t="s">
        <v>792</v>
      </c>
      <c r="C616" s="672" t="s">
        <v>802</v>
      </c>
      <c r="D616" s="672">
        <v>1.5983168E7</v>
      </c>
      <c r="E616" s="672" t="s">
        <v>72</v>
      </c>
      <c r="F616" s="672" t="s">
        <v>68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2.8475425E7</v>
      </c>
      <c r="B617" s="672" t="s">
        <v>792</v>
      </c>
      <c r="C617" s="672" t="s">
        <v>800</v>
      </c>
      <c r="D617" s="672">
        <v>2.6329278E7</v>
      </c>
      <c r="E617" s="672" t="s">
        <v>72</v>
      </c>
      <c r="F617" s="672" t="s">
        <v>73</v>
      </c>
      <c r="G617" s="672" t="s">
        <v>801</v>
      </c>
      <c r="H617" s="672"/>
      <c r="I617" s="672"/>
      <c r="J617" s="672" t="str">
        <f t="shared" si="1"/>
        <v/>
      </c>
    </row>
    <row r="618" ht="14.25" customHeight="1">
      <c r="A618" s="672">
        <v>2.2469512E7</v>
      </c>
      <c r="B618" s="672" t="s">
        <v>792</v>
      </c>
      <c r="C618" s="672" t="s">
        <v>803</v>
      </c>
      <c r="D618" s="672">
        <v>2.0307626E7</v>
      </c>
      <c r="E618" s="672" t="s">
        <v>73</v>
      </c>
      <c r="F618" s="672" t="s">
        <v>69</v>
      </c>
      <c r="G618" s="672"/>
      <c r="H618" s="672">
        <v>8.0</v>
      </c>
      <c r="I618" s="672" t="s">
        <v>1266</v>
      </c>
      <c r="J618" s="672" t="str">
        <f t="shared" si="1"/>
        <v>A*8</v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1.4344431E7</v>
      </c>
      <c r="B627" s="672" t="s">
        <v>811</v>
      </c>
      <c r="C627" s="672" t="s">
        <v>820</v>
      </c>
      <c r="D627" s="672">
        <v>1.2223726E7</v>
      </c>
      <c r="E627" s="672" t="s">
        <v>69</v>
      </c>
      <c r="F627" s="672" t="s">
        <v>73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6076605.0</v>
      </c>
      <c r="B628" s="672" t="s">
        <v>811</v>
      </c>
      <c r="C628" s="672" t="s">
        <v>821</v>
      </c>
      <c r="D628" s="672">
        <v>6208564.0</v>
      </c>
      <c r="E628" s="672" t="s">
        <v>73</v>
      </c>
      <c r="F628" s="672" t="s">
        <v>72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8516397.0</v>
      </c>
      <c r="B629" s="672" t="s">
        <v>811</v>
      </c>
      <c r="C629" s="672" t="s">
        <v>822</v>
      </c>
      <c r="D629" s="672">
        <v>8648356.0</v>
      </c>
      <c r="E629" s="672" t="s">
        <v>69</v>
      </c>
      <c r="F629" s="672" t="s">
        <v>68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5469235.0</v>
      </c>
      <c r="B630" s="672" t="s">
        <v>811</v>
      </c>
      <c r="C630" s="672" t="s">
        <v>823</v>
      </c>
      <c r="D630" s="672">
        <v>5601194.0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5118505.0</v>
      </c>
      <c r="B631" s="672" t="s">
        <v>811</v>
      </c>
      <c r="C631" s="672" t="s">
        <v>824</v>
      </c>
      <c r="D631" s="672">
        <v>5250464.0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5192640.0</v>
      </c>
      <c r="B632" s="672" t="s">
        <v>811</v>
      </c>
      <c r="C632" s="672" t="s">
        <v>825</v>
      </c>
      <c r="D632" s="672">
        <v>5324599.0</v>
      </c>
      <c r="E632" s="672" t="s">
        <v>68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5254148.0</v>
      </c>
      <c r="B633" s="672" t="s">
        <v>811</v>
      </c>
      <c r="C633" s="672" t="s">
        <v>826</v>
      </c>
      <c r="D633" s="672">
        <v>5386107.0</v>
      </c>
      <c r="E633" s="672" t="s">
        <v>73</v>
      </c>
      <c r="F633" s="672" t="s">
        <v>72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5492846.0</v>
      </c>
      <c r="B634" s="672" t="s">
        <v>811</v>
      </c>
      <c r="C634" s="672" t="s">
        <v>827</v>
      </c>
      <c r="D634" s="672">
        <v>5624805.0</v>
      </c>
      <c r="E634" s="672" t="s">
        <v>73</v>
      </c>
      <c r="F634" s="672" t="s">
        <v>68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3528620.0</v>
      </c>
      <c r="B635" s="672" t="s">
        <v>811</v>
      </c>
      <c r="C635" s="672" t="s">
        <v>828</v>
      </c>
      <c r="D635" s="672">
        <v>3660579.0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1.3197662E7</v>
      </c>
      <c r="B636" s="672" t="s">
        <v>811</v>
      </c>
      <c r="C636" s="672" t="s">
        <v>830</v>
      </c>
      <c r="D636" s="672">
        <v>1.1041986E7</v>
      </c>
      <c r="E636" s="672" t="s">
        <v>68</v>
      </c>
      <c r="F636" s="672" t="s">
        <v>72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1.6733056E7</v>
      </c>
      <c r="B637" s="672" t="s">
        <v>811</v>
      </c>
      <c r="C637" s="672" t="s">
        <v>818</v>
      </c>
      <c r="D637" s="672">
        <v>1.4621176E7</v>
      </c>
      <c r="E637" s="672" t="s">
        <v>73</v>
      </c>
      <c r="F637" s="672" t="s">
        <v>72</v>
      </c>
      <c r="G637" s="672"/>
      <c r="H637" s="672">
        <v>1.0</v>
      </c>
      <c r="I637" s="672" t="s">
        <v>73</v>
      </c>
      <c r="J637" s="672" t="str">
        <f t="shared" si="1"/>
        <v>A*1</v>
      </c>
    </row>
    <row r="638" ht="14.25" customHeight="1">
      <c r="A638" s="672">
        <v>1.8841182E7</v>
      </c>
      <c r="B638" s="672" t="s">
        <v>811</v>
      </c>
      <c r="C638" s="672" t="s">
        <v>819</v>
      </c>
      <c r="D638" s="672">
        <v>1.6729302E7</v>
      </c>
      <c r="E638" s="672" t="s">
        <v>69</v>
      </c>
      <c r="F638" s="672" t="s">
        <v>68</v>
      </c>
      <c r="G638" s="672"/>
      <c r="H638" s="672">
        <v>1.0</v>
      </c>
      <c r="I638" s="672" t="s">
        <v>69</v>
      </c>
      <c r="J638" s="672" t="str">
        <f t="shared" si="1"/>
        <v>A*1</v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9849475.0</v>
      </c>
      <c r="B644" s="672" t="s">
        <v>831</v>
      </c>
      <c r="C644" s="672" t="s">
        <v>839</v>
      </c>
      <c r="D644" s="672">
        <v>1.0011866E7</v>
      </c>
      <c r="E644" s="672" t="s">
        <v>72</v>
      </c>
      <c r="F644" s="672" t="s">
        <v>69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5447588.0</v>
      </c>
      <c r="B645" s="672" t="s">
        <v>831</v>
      </c>
      <c r="C645" s="672" t="s">
        <v>840</v>
      </c>
      <c r="D645" s="672">
        <v>5579547.0</v>
      </c>
      <c r="E645" s="672" t="s">
        <v>72</v>
      </c>
      <c r="F645" s="672" t="s">
        <v>68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5666105.0</v>
      </c>
      <c r="B646" s="672" t="s">
        <v>831</v>
      </c>
      <c r="C646" s="672" t="s">
        <v>841</v>
      </c>
      <c r="D646" s="672">
        <v>5798064.0</v>
      </c>
      <c r="E646" s="672" t="s">
        <v>73</v>
      </c>
      <c r="F646" s="672" t="s">
        <v>72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5555502.0</v>
      </c>
      <c r="B647" s="672" t="s">
        <v>831</v>
      </c>
      <c r="C647" s="672" t="s">
        <v>842</v>
      </c>
      <c r="D647" s="672">
        <v>5687461.0</v>
      </c>
      <c r="E647" s="672" t="s">
        <v>72</v>
      </c>
      <c r="F647" s="672" t="s">
        <v>69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4987810.0</v>
      </c>
      <c r="B648" s="672" t="s">
        <v>831</v>
      </c>
      <c r="C648" s="672" t="s">
        <v>843</v>
      </c>
      <c r="D648" s="672">
        <v>5119769.0</v>
      </c>
      <c r="E648" s="672" t="s">
        <v>72</v>
      </c>
      <c r="F648" s="672" t="s">
        <v>68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5555501.0</v>
      </c>
      <c r="B649" s="672" t="s">
        <v>831</v>
      </c>
      <c r="C649" s="672" t="s">
        <v>844</v>
      </c>
      <c r="D649" s="672">
        <v>5687460.0</v>
      </c>
      <c r="E649" s="672" t="s">
        <v>72</v>
      </c>
      <c r="F649" s="672" t="s">
        <v>73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8321409.0</v>
      </c>
      <c r="B650" s="672" t="s">
        <v>831</v>
      </c>
      <c r="C650" s="672" t="s">
        <v>845</v>
      </c>
      <c r="D650" s="672">
        <v>8453368.0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2.2278966E7</v>
      </c>
      <c r="B651" s="672" t="s">
        <v>831</v>
      </c>
      <c r="C651" s="672" t="s">
        <v>846</v>
      </c>
      <c r="D651" s="672">
        <v>2.011708E7</v>
      </c>
      <c r="E651" s="672" t="s">
        <v>69</v>
      </c>
      <c r="F651" s="672" t="s">
        <v>68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1.0035893E7</v>
      </c>
      <c r="B652" s="672" t="s">
        <v>831</v>
      </c>
      <c r="C652" s="672" t="s">
        <v>848</v>
      </c>
      <c r="D652" s="672">
        <v>1.0198284E7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3152528.0</v>
      </c>
      <c r="B653" s="672" t="s">
        <v>831</v>
      </c>
      <c r="C653" s="672" t="s">
        <v>838</v>
      </c>
      <c r="D653" s="672">
        <v>3284487.0</v>
      </c>
      <c r="E653" s="672" t="s">
        <v>72</v>
      </c>
      <c r="F653" s="672" t="s">
        <v>68</v>
      </c>
      <c r="G653" s="672"/>
      <c r="H653" s="672">
        <v>1.0</v>
      </c>
      <c r="I653" s="672" t="s">
        <v>72</v>
      </c>
      <c r="J653" s="672" t="str">
        <f t="shared" si="1"/>
        <v>A*1</v>
      </c>
    </row>
    <row r="654" ht="14.25" customHeight="1">
      <c r="A654" s="672">
        <v>3494396.0</v>
      </c>
      <c r="B654" s="672" t="s">
        <v>849</v>
      </c>
      <c r="C654" s="672" t="s">
        <v>853</v>
      </c>
      <c r="D654" s="672">
        <v>3626355.0</v>
      </c>
      <c r="E654" s="672" t="s">
        <v>68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4038980.0</v>
      </c>
      <c r="B655" s="672" t="s">
        <v>849</v>
      </c>
      <c r="C655" s="672" t="s">
        <v>855</v>
      </c>
      <c r="D655" s="672">
        <v>4170939.0</v>
      </c>
      <c r="E655" s="672" t="s">
        <v>72</v>
      </c>
      <c r="F655" s="672" t="s">
        <v>73</v>
      </c>
      <c r="G655" s="672"/>
      <c r="H655" s="672">
        <v>2.0</v>
      </c>
      <c r="I655" s="672" t="s">
        <v>1267</v>
      </c>
      <c r="J655" s="672" t="str">
        <f t="shared" si="1"/>
        <v>?</v>
      </c>
    </row>
    <row r="656" ht="14.25" customHeight="1">
      <c r="A656" s="672">
        <v>2.247384E7</v>
      </c>
      <c r="B656" s="672" t="s">
        <v>849</v>
      </c>
      <c r="C656" s="672" t="s">
        <v>850</v>
      </c>
      <c r="D656" s="672">
        <v>2.0311954E7</v>
      </c>
      <c r="E656" s="672" t="s">
        <v>73</v>
      </c>
      <c r="F656" s="672" t="s">
        <v>69</v>
      </c>
      <c r="G656" s="672"/>
      <c r="H656" s="672">
        <v>1.0</v>
      </c>
      <c r="I656" s="672" t="s">
        <v>73</v>
      </c>
      <c r="J656" s="672" t="str">
        <f t="shared" si="1"/>
        <v>A*1</v>
      </c>
    </row>
    <row r="657" ht="14.25" customHeight="1">
      <c r="A657" s="672">
        <v>2.1299916E7</v>
      </c>
      <c r="B657" s="672" t="s">
        <v>849</v>
      </c>
      <c r="C657" s="672" t="s">
        <v>854</v>
      </c>
      <c r="D657" s="672">
        <v>1.913803E7</v>
      </c>
      <c r="E657" s="672" t="s">
        <v>72</v>
      </c>
      <c r="F657" s="672" t="s">
        <v>73</v>
      </c>
      <c r="G657" s="672"/>
      <c r="H657" s="672">
        <v>17.0</v>
      </c>
      <c r="I657" s="672" t="s">
        <v>1268</v>
      </c>
      <c r="J657" s="672" t="str">
        <f t="shared" si="1"/>
        <v>A*17</v>
      </c>
    </row>
    <row r="658" ht="14.25" customHeight="1">
      <c r="A658" s="672">
        <v>1.564956E7</v>
      </c>
      <c r="B658" s="672" t="s">
        <v>856</v>
      </c>
      <c r="C658" s="672" t="s">
        <v>858</v>
      </c>
      <c r="D658" s="672">
        <v>1.353768E7</v>
      </c>
      <c r="E658" s="672" t="s">
        <v>68</v>
      </c>
      <c r="F658" s="672" t="s">
        <v>73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1.7819098E7</v>
      </c>
      <c r="B659" s="672" t="s">
        <v>856</v>
      </c>
      <c r="C659" s="672" t="s">
        <v>859</v>
      </c>
      <c r="D659" s="672">
        <v>1.5707218E7</v>
      </c>
      <c r="E659" s="672" t="s">
        <v>72</v>
      </c>
      <c r="F659" s="672" t="s">
        <v>68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1.5642556E7</v>
      </c>
      <c r="B660" s="672" t="s">
        <v>856</v>
      </c>
      <c r="C660" s="672" t="s">
        <v>860</v>
      </c>
      <c r="D660" s="672">
        <v>1.3530676E7</v>
      </c>
      <c r="E660" s="672" t="s">
        <v>72</v>
      </c>
      <c r="F660" s="672" t="s">
        <v>69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8329283.0</v>
      </c>
      <c r="B661" s="672" t="s">
        <v>856</v>
      </c>
      <c r="C661" s="672" t="s">
        <v>861</v>
      </c>
      <c r="D661" s="672">
        <v>8461242.0</v>
      </c>
      <c r="E661" s="672" t="s">
        <v>72</v>
      </c>
      <c r="F661" s="672" t="s">
        <v>73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8472830.0</v>
      </c>
      <c r="B662" s="672" t="s">
        <v>856</v>
      </c>
      <c r="C662" s="672" t="s">
        <v>857</v>
      </c>
      <c r="D662" s="672">
        <v>8604789.0</v>
      </c>
      <c r="E662" s="672" t="s">
        <v>69</v>
      </c>
      <c r="F662" s="672" t="s">
        <v>68</v>
      </c>
      <c r="G662" s="672"/>
      <c r="H662" s="672">
        <v>3.0</v>
      </c>
      <c r="I662" s="672" t="s">
        <v>1245</v>
      </c>
      <c r="J662" s="672" t="str">
        <f t="shared" si="1"/>
        <v>A*3</v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>
        <v>5.0</v>
      </c>
      <c r="I663" s="672" t="s">
        <v>1269</v>
      </c>
      <c r="J663" s="672" t="str">
        <f t="shared" si="1"/>
        <v>A*5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1.9407219E7</v>
      </c>
      <c r="B665" s="672" t="s">
        <v>863</v>
      </c>
      <c r="C665" s="672" t="s">
        <v>866</v>
      </c>
      <c r="D665" s="672">
        <v>1.7295339E7</v>
      </c>
      <c r="E665" s="672" t="s">
        <v>72</v>
      </c>
      <c r="F665" s="672" t="s">
        <v>68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1.4743747E7</v>
      </c>
      <c r="B666" s="672" t="s">
        <v>863</v>
      </c>
      <c r="C666" s="672" t="s">
        <v>867</v>
      </c>
      <c r="D666" s="672">
        <v>1.2631816E7</v>
      </c>
      <c r="E666" s="672" t="s">
        <v>68</v>
      </c>
      <c r="F666" s="672" t="s">
        <v>69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1.5764755E7</v>
      </c>
      <c r="B667" s="672" t="s">
        <v>863</v>
      </c>
      <c r="C667" s="672" t="s">
        <v>868</v>
      </c>
      <c r="D667" s="672">
        <v>1.3652875E7</v>
      </c>
      <c r="E667" s="672" t="s">
        <v>72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1.7038169E7</v>
      </c>
      <c r="B668" s="672" t="s">
        <v>863</v>
      </c>
      <c r="C668" s="672" t="s">
        <v>869</v>
      </c>
      <c r="D668" s="672">
        <v>1.4926289E7</v>
      </c>
      <c r="E668" s="672" t="s">
        <v>68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1.5732621E7</v>
      </c>
      <c r="B669" s="672" t="s">
        <v>863</v>
      </c>
      <c r="C669" s="672" t="s">
        <v>870</v>
      </c>
      <c r="D669" s="672">
        <v>1.3620741E7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1.9066032E7</v>
      </c>
      <c r="B670" s="672" t="s">
        <v>863</v>
      </c>
      <c r="C670" s="672" t="s">
        <v>871</v>
      </c>
      <c r="D670" s="672">
        <v>1.6954152E7</v>
      </c>
      <c r="E670" s="672" t="s">
        <v>73</v>
      </c>
      <c r="F670" s="672" t="s">
        <v>72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1.5193867E7</v>
      </c>
      <c r="B671" s="672" t="s">
        <v>863</v>
      </c>
      <c r="C671" s="672" t="s">
        <v>872</v>
      </c>
      <c r="D671" s="672">
        <v>1.3081953E7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7907632.0</v>
      </c>
      <c r="B672" s="672" t="s">
        <v>863</v>
      </c>
      <c r="C672" s="672" t="s">
        <v>873</v>
      </c>
      <c r="D672" s="672">
        <v>8039591.0</v>
      </c>
      <c r="E672" s="672" t="s">
        <v>72</v>
      </c>
      <c r="F672" s="672" t="s">
        <v>73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9967473.0</v>
      </c>
      <c r="B673" s="672" t="s">
        <v>863</v>
      </c>
      <c r="C673" s="672" t="s">
        <v>875</v>
      </c>
      <c r="D673" s="672">
        <v>1.0129864E7</v>
      </c>
      <c r="E673" s="672" t="s">
        <v>72</v>
      </c>
      <c r="F673" s="672" t="s">
        <v>69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2.3205185E7</v>
      </c>
      <c r="B674" s="672" t="s">
        <v>863</v>
      </c>
      <c r="C674" s="672" t="s">
        <v>865</v>
      </c>
      <c r="D674" s="672">
        <v>2.1043299E7</v>
      </c>
      <c r="E674" s="672" t="s">
        <v>72</v>
      </c>
      <c r="F674" s="672" t="s">
        <v>69</v>
      </c>
      <c r="G674" s="672"/>
      <c r="H674" s="672">
        <v>1.0</v>
      </c>
      <c r="I674" s="672" t="s">
        <v>72</v>
      </c>
      <c r="J674" s="672" t="str">
        <f t="shared" si="1"/>
        <v>A*1</v>
      </c>
    </row>
    <row r="675" ht="14.25" customHeight="1">
      <c r="A675" s="672">
        <v>1.359437E7</v>
      </c>
      <c r="B675" s="672" t="s">
        <v>863</v>
      </c>
      <c r="C675" s="672" t="s">
        <v>874</v>
      </c>
      <c r="D675" s="672">
        <v>1.1438694E7</v>
      </c>
      <c r="E675" s="672" t="s">
        <v>72</v>
      </c>
      <c r="F675" s="672" t="s">
        <v>73</v>
      </c>
      <c r="G675" s="672"/>
      <c r="H675" s="672">
        <v>2.0</v>
      </c>
      <c r="I675" s="672" t="s">
        <v>1234</v>
      </c>
      <c r="J675" s="672" t="str">
        <f t="shared" si="1"/>
        <v>A*2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2.2100541E7</v>
      </c>
      <c r="B678" s="672" t="s">
        <v>879</v>
      </c>
      <c r="C678" s="672" t="s">
        <v>884</v>
      </c>
      <c r="D678" s="672">
        <v>1.9938655E7</v>
      </c>
      <c r="E678" s="672" t="s">
        <v>68</v>
      </c>
      <c r="F678" s="672" t="s">
        <v>69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2.1390751E7</v>
      </c>
      <c r="B679" s="672" t="s">
        <v>879</v>
      </c>
      <c r="C679" s="672" t="s">
        <v>885</v>
      </c>
      <c r="D679" s="672">
        <v>1.9228865E7</v>
      </c>
      <c r="E679" s="672" t="s">
        <v>73</v>
      </c>
      <c r="F679" s="672" t="s">
        <v>72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1.3863984E7</v>
      </c>
      <c r="B680" s="672" t="s">
        <v>879</v>
      </c>
      <c r="C680" s="672" t="s">
        <v>883</v>
      </c>
      <c r="D680" s="672">
        <v>1.1743278E7</v>
      </c>
      <c r="E680" s="672" t="s">
        <v>73</v>
      </c>
      <c r="F680" s="672" t="s">
        <v>72</v>
      </c>
      <c r="G680" s="672"/>
      <c r="H680" s="672">
        <v>1.0</v>
      </c>
      <c r="I680" s="672" t="s">
        <v>73</v>
      </c>
      <c r="J680" s="672" t="str">
        <f t="shared" si="1"/>
        <v>A*1</v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1.391155E7</v>
      </c>
      <c r="B684" s="672" t="s">
        <v>893</v>
      </c>
      <c r="C684" s="672" t="s">
        <v>895</v>
      </c>
      <c r="D684" s="672">
        <v>1.1790844E7</v>
      </c>
      <c r="E684" s="672" t="s">
        <v>69</v>
      </c>
      <c r="F684" s="672" t="s">
        <v>72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1.3286253E7</v>
      </c>
      <c r="B685" s="672" t="s">
        <v>893</v>
      </c>
      <c r="C685" s="672" t="s">
        <v>896</v>
      </c>
      <c r="D685" s="672">
        <v>1.1130577E7</v>
      </c>
      <c r="E685" s="672" t="s">
        <v>72</v>
      </c>
      <c r="F685" s="672" t="s">
        <v>73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1.8634735E7</v>
      </c>
      <c r="B686" s="672" t="s">
        <v>893</v>
      </c>
      <c r="C686" s="672" t="s">
        <v>898</v>
      </c>
      <c r="D686" s="672">
        <v>1.6522855E7</v>
      </c>
      <c r="E686" s="672" t="s">
        <v>68</v>
      </c>
      <c r="F686" s="672" t="s">
        <v>69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2715207.0</v>
      </c>
      <c r="B687" s="672" t="s">
        <v>893</v>
      </c>
      <c r="C687" s="672" t="s">
        <v>899</v>
      </c>
      <c r="D687" s="672">
        <v>2847166.0</v>
      </c>
      <c r="E687" s="672" t="s">
        <v>69</v>
      </c>
      <c r="F687" s="672" t="s">
        <v>68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1.4796031E7</v>
      </c>
      <c r="B688" s="672" t="s">
        <v>893</v>
      </c>
      <c r="C688" s="672" t="s">
        <v>900</v>
      </c>
      <c r="D688" s="672">
        <v>1.2684102E7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1.4346602E7</v>
      </c>
      <c r="B689" s="672" t="s">
        <v>893</v>
      </c>
      <c r="C689" s="672" t="s">
        <v>901</v>
      </c>
      <c r="D689" s="672">
        <v>1.2225897E7</v>
      </c>
      <c r="E689" s="672" t="s">
        <v>68</v>
      </c>
      <c r="F689" s="672" t="s">
        <v>72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1.4358011E7</v>
      </c>
      <c r="B690" s="672" t="s">
        <v>893</v>
      </c>
      <c r="C690" s="672" t="s">
        <v>902</v>
      </c>
      <c r="D690" s="672">
        <v>1.2237306E7</v>
      </c>
      <c r="E690" s="672" t="s">
        <v>72</v>
      </c>
      <c r="F690" s="672" t="s">
        <v>73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3385896.0</v>
      </c>
      <c r="B691" s="672" t="s">
        <v>893</v>
      </c>
      <c r="C691" s="672" t="s">
        <v>903</v>
      </c>
      <c r="D691" s="672">
        <v>3517855.0</v>
      </c>
      <c r="E691" s="672" t="s">
        <v>68</v>
      </c>
      <c r="F691" s="672" t="s">
        <v>73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1.7581946E7</v>
      </c>
      <c r="B692" s="672" t="s">
        <v>893</v>
      </c>
      <c r="C692" s="672" t="s">
        <v>904</v>
      </c>
      <c r="D692" s="672">
        <v>1.5470066E7</v>
      </c>
      <c r="E692" s="672" t="s">
        <v>68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3801406.0</v>
      </c>
      <c r="B693" s="672" t="s">
        <v>893</v>
      </c>
      <c r="C693" s="672" t="s">
        <v>905</v>
      </c>
      <c r="D693" s="672">
        <v>3933365.0</v>
      </c>
      <c r="E693" s="672" t="s">
        <v>72</v>
      </c>
      <c r="F693" s="672" t="s">
        <v>68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5134013.0</v>
      </c>
      <c r="B694" s="672" t="s">
        <v>893</v>
      </c>
      <c r="C694" s="672" t="s">
        <v>906</v>
      </c>
      <c r="D694" s="672">
        <v>5265972.0</v>
      </c>
      <c r="E694" s="672" t="s">
        <v>73</v>
      </c>
      <c r="F694" s="672" t="s">
        <v>69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5134362.0</v>
      </c>
      <c r="B695" s="672" t="s">
        <v>893</v>
      </c>
      <c r="C695" s="672" t="s">
        <v>907</v>
      </c>
      <c r="D695" s="672">
        <v>5266321.0</v>
      </c>
      <c r="E695" s="672" t="s">
        <v>69</v>
      </c>
      <c r="F695" s="672" t="s">
        <v>72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2.1936623E7</v>
      </c>
      <c r="B696" s="672" t="s">
        <v>893</v>
      </c>
      <c r="C696" s="672" t="s">
        <v>908</v>
      </c>
      <c r="D696" s="672">
        <v>1.9774737E7</v>
      </c>
      <c r="E696" s="672" t="s">
        <v>69</v>
      </c>
      <c r="F696" s="672" t="s">
        <v>68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9388252.0</v>
      </c>
      <c r="B697" s="672" t="s">
        <v>893</v>
      </c>
      <c r="C697" s="672" t="s">
        <v>897</v>
      </c>
      <c r="D697" s="672">
        <v>9550643.0</v>
      </c>
      <c r="E697" s="672" t="s">
        <v>72</v>
      </c>
      <c r="F697" s="672" t="s">
        <v>73</v>
      </c>
      <c r="G697" s="672"/>
      <c r="H697" s="672">
        <v>1.0</v>
      </c>
      <c r="I697" s="672" t="s">
        <v>72</v>
      </c>
      <c r="J697" s="672" t="str">
        <f t="shared" si="1"/>
        <v>A*1</v>
      </c>
    </row>
    <row r="698" ht="14.25" customHeight="1">
      <c r="A698" s="672">
        <v>1.3216489E7</v>
      </c>
      <c r="B698" s="672" t="s">
        <v>893</v>
      </c>
      <c r="C698" s="672" t="s">
        <v>894</v>
      </c>
      <c r="D698" s="672">
        <v>1.1060813E7</v>
      </c>
      <c r="E698" s="672" t="s">
        <v>69</v>
      </c>
      <c r="F698" s="672" t="s">
        <v>68</v>
      </c>
      <c r="G698" s="672"/>
      <c r="H698" s="672">
        <v>2.0</v>
      </c>
      <c r="I698" s="672" t="s">
        <v>1230</v>
      </c>
      <c r="J698" s="672" t="str">
        <f t="shared" si="1"/>
        <v>A*2</v>
      </c>
    </row>
    <row r="699" ht="14.25" customHeight="1">
      <c r="A699" s="672">
        <v>1.5026173E7</v>
      </c>
      <c r="B699" s="672" t="s">
        <v>910</v>
      </c>
      <c r="C699" s="672" t="s">
        <v>914</v>
      </c>
      <c r="D699" s="672">
        <v>1.2914261E7</v>
      </c>
      <c r="E699" s="672" t="s">
        <v>69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7055290.0</v>
      </c>
      <c r="B700" s="672" t="s">
        <v>910</v>
      </c>
      <c r="C700" s="672" t="s">
        <v>915</v>
      </c>
      <c r="D700" s="672">
        <v>7187249.0</v>
      </c>
      <c r="E700" s="672" t="s">
        <v>69</v>
      </c>
      <c r="F700" s="672" t="s">
        <v>68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2.1340696E7</v>
      </c>
      <c r="B701" s="672" t="s">
        <v>910</v>
      </c>
      <c r="C701" s="672" t="s">
        <v>916</v>
      </c>
      <c r="D701" s="672">
        <v>1.917881E7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1.8546766E7</v>
      </c>
      <c r="B702" s="672" t="s">
        <v>910</v>
      </c>
      <c r="C702" s="672" t="s">
        <v>917</v>
      </c>
      <c r="D702" s="672">
        <v>1.6434886E7</v>
      </c>
      <c r="E702" s="672" t="s">
        <v>68</v>
      </c>
      <c r="F702" s="672" t="s">
        <v>69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1.9273485E7</v>
      </c>
      <c r="B703" s="672" t="s">
        <v>910</v>
      </c>
      <c r="C703" s="672" t="s">
        <v>918</v>
      </c>
      <c r="D703" s="672">
        <v>1.7161605E7</v>
      </c>
      <c r="E703" s="672" t="s">
        <v>73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1.8574309E7</v>
      </c>
      <c r="B704" s="672" t="s">
        <v>910</v>
      </c>
      <c r="C704" s="672" t="s">
        <v>919</v>
      </c>
      <c r="D704" s="672">
        <v>1.6462429E7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5707351.0</v>
      </c>
      <c r="B705" s="672" t="s">
        <v>910</v>
      </c>
      <c r="C705" s="672" t="s">
        <v>920</v>
      </c>
      <c r="D705" s="672">
        <v>5839310.0</v>
      </c>
      <c r="E705" s="672" t="s">
        <v>69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2.8725881E7</v>
      </c>
      <c r="B706" s="672" t="s">
        <v>910</v>
      </c>
      <c r="C706" s="672" t="s">
        <v>921</v>
      </c>
      <c r="D706" s="672">
        <v>2.6579734E7</v>
      </c>
      <c r="E706" s="672" t="s">
        <v>72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2.1626581E7</v>
      </c>
      <c r="B707" s="672" t="s">
        <v>910</v>
      </c>
      <c r="C707" s="672" t="s">
        <v>922</v>
      </c>
      <c r="D707" s="672">
        <v>1.9464695E7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1.7313945E7</v>
      </c>
      <c r="B708" s="672" t="s">
        <v>910</v>
      </c>
      <c r="C708" s="672" t="s">
        <v>923</v>
      </c>
      <c r="D708" s="672">
        <v>1.5202065E7</v>
      </c>
      <c r="E708" s="672" t="s">
        <v>72</v>
      </c>
      <c r="F708" s="672" t="s">
        <v>73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2.860829E7</v>
      </c>
      <c r="B709" s="672" t="s">
        <v>910</v>
      </c>
      <c r="C709" s="672" t="s">
        <v>924</v>
      </c>
      <c r="D709" s="672">
        <v>2.6462143E7</v>
      </c>
      <c r="E709" s="672" t="s">
        <v>68</v>
      </c>
      <c r="F709" s="672" t="s">
        <v>69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2.3619758E7</v>
      </c>
      <c r="B710" s="672" t="s">
        <v>910</v>
      </c>
      <c r="C710" s="672" t="s">
        <v>925</v>
      </c>
      <c r="D710" s="672">
        <v>2.1457872E7</v>
      </c>
      <c r="E710" s="672" t="s">
        <v>69</v>
      </c>
      <c r="F710" s="672" t="s">
        <v>68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1.4530877E7</v>
      </c>
      <c r="B711" s="672" t="s">
        <v>910</v>
      </c>
      <c r="C711" s="672" t="s">
        <v>926</v>
      </c>
      <c r="D711" s="672">
        <v>1.2419078E7</v>
      </c>
      <c r="E711" s="672" t="s">
        <v>73</v>
      </c>
      <c r="F711" s="672" t="s">
        <v>72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2.1388318E7</v>
      </c>
      <c r="B712" s="672" t="s">
        <v>910</v>
      </c>
      <c r="C712" s="672" t="s">
        <v>913</v>
      </c>
      <c r="D712" s="672">
        <v>1.9226432E7</v>
      </c>
      <c r="E712" s="672" t="s">
        <v>68</v>
      </c>
      <c r="F712" s="672" t="s">
        <v>73</v>
      </c>
      <c r="G712" s="672"/>
      <c r="H712" s="672">
        <v>1.0</v>
      </c>
      <c r="I712" s="672" t="s">
        <v>68</v>
      </c>
      <c r="J712" s="672" t="str">
        <f t="shared" si="1"/>
        <v>A*1</v>
      </c>
    </row>
    <row r="713" ht="14.25" customHeight="1">
      <c r="A713" s="672">
        <v>2.1491185E7</v>
      </c>
      <c r="B713" s="672" t="s">
        <v>910</v>
      </c>
      <c r="C713" s="672" t="s">
        <v>911</v>
      </c>
      <c r="D713" s="672">
        <v>1.9329299E7</v>
      </c>
      <c r="E713" s="672" t="s">
        <v>72</v>
      </c>
      <c r="F713" s="672" t="s">
        <v>68</v>
      </c>
      <c r="G713" s="672"/>
      <c r="H713" s="672">
        <v>5.0</v>
      </c>
      <c r="I713" s="672" t="s">
        <v>1243</v>
      </c>
      <c r="J713" s="672" t="str">
        <f t="shared" si="1"/>
        <v>A*5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1.511235E7</v>
      </c>
      <c r="B724" s="672" t="s">
        <v>940</v>
      </c>
      <c r="C724" s="672" t="s">
        <v>945</v>
      </c>
      <c r="D724" s="672">
        <v>1.3000437E7</v>
      </c>
      <c r="E724" s="672" t="s">
        <v>72</v>
      </c>
      <c r="F724" s="672" t="s">
        <v>73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1.4301212E7</v>
      </c>
      <c r="B725" s="672" t="s">
        <v>940</v>
      </c>
      <c r="C725" s="672" t="s">
        <v>946</v>
      </c>
      <c r="D725" s="672">
        <v>1.2180506E7</v>
      </c>
      <c r="E725" s="672" t="s">
        <v>72</v>
      </c>
      <c r="F725" s="672" t="s">
        <v>73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1.9513422E7</v>
      </c>
      <c r="B726" s="672" t="s">
        <v>940</v>
      </c>
      <c r="C726" s="672" t="s">
        <v>947</v>
      </c>
      <c r="D726" s="672">
        <v>1.7401542E7</v>
      </c>
      <c r="E726" s="672" t="s">
        <v>72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1.6580682E7</v>
      </c>
      <c r="B727" s="672" t="s">
        <v>940</v>
      </c>
      <c r="C727" s="672" t="s">
        <v>949</v>
      </c>
      <c r="D727" s="672">
        <v>1.4468802E7</v>
      </c>
      <c r="E727" s="672" t="s">
        <v>69</v>
      </c>
      <c r="F727" s="672" t="s">
        <v>72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1.8108263E7</v>
      </c>
      <c r="B728" s="672" t="s">
        <v>940</v>
      </c>
      <c r="C728" s="672" t="s">
        <v>950</v>
      </c>
      <c r="D728" s="672">
        <v>1.5996383E7</v>
      </c>
      <c r="E728" s="672" t="s">
        <v>73</v>
      </c>
      <c r="F728" s="672" t="s">
        <v>72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1.5572081E7</v>
      </c>
      <c r="B729" s="672" t="s">
        <v>940</v>
      </c>
      <c r="C729" s="672" t="s">
        <v>951</v>
      </c>
      <c r="D729" s="672">
        <v>1.3460201E7</v>
      </c>
      <c r="E729" s="672" t="s">
        <v>68</v>
      </c>
      <c r="F729" s="672" t="s">
        <v>69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2833026.0</v>
      </c>
      <c r="B730" s="672" t="s">
        <v>940</v>
      </c>
      <c r="C730" s="672" t="s">
        <v>941</v>
      </c>
      <c r="D730" s="672">
        <v>2964985.0</v>
      </c>
      <c r="E730" s="672" t="s">
        <v>73</v>
      </c>
      <c r="F730" s="672" t="s">
        <v>72</v>
      </c>
      <c r="G730" s="672"/>
      <c r="H730" s="672">
        <v>1.0</v>
      </c>
      <c r="I730" s="672" t="s">
        <v>73</v>
      </c>
      <c r="J730" s="672" t="str">
        <f t="shared" si="1"/>
        <v>A*1</v>
      </c>
    </row>
    <row r="731" ht="14.25" customHeight="1">
      <c r="A731" s="672">
        <v>4982769.0</v>
      </c>
      <c r="B731" s="672" t="s">
        <v>940</v>
      </c>
      <c r="C731" s="672" t="s">
        <v>943</v>
      </c>
      <c r="D731" s="672">
        <v>5114728.0</v>
      </c>
      <c r="E731" s="672" t="s">
        <v>69</v>
      </c>
      <c r="F731" s="672" t="s">
        <v>68</v>
      </c>
      <c r="G731" s="672"/>
      <c r="H731" s="672">
        <v>1.0</v>
      </c>
      <c r="I731" s="672" t="s">
        <v>69</v>
      </c>
      <c r="J731" s="672" t="str">
        <f t="shared" si="1"/>
        <v>A*1</v>
      </c>
    </row>
    <row r="732" ht="14.25" customHeight="1">
      <c r="A732" s="672">
        <v>8470801.0</v>
      </c>
      <c r="B732" s="672" t="s">
        <v>940</v>
      </c>
      <c r="C732" s="672" t="s">
        <v>944</v>
      </c>
      <c r="D732" s="672">
        <v>8602760.0</v>
      </c>
      <c r="E732" s="672" t="s">
        <v>68</v>
      </c>
      <c r="F732" s="672" t="s">
        <v>69</v>
      </c>
      <c r="G732" s="672"/>
      <c r="H732" s="672">
        <v>1.0</v>
      </c>
      <c r="I732" s="672" t="s">
        <v>68</v>
      </c>
      <c r="J732" s="672" t="str">
        <f t="shared" si="1"/>
        <v>A*1</v>
      </c>
    </row>
    <row r="733" ht="14.25" customHeight="1">
      <c r="A733" s="672">
        <v>2.1643337E7</v>
      </c>
      <c r="B733" s="672" t="s">
        <v>940</v>
      </c>
      <c r="C733" s="672" t="s">
        <v>948</v>
      </c>
      <c r="D733" s="672">
        <v>1.9481451E7</v>
      </c>
      <c r="E733" s="672" t="s">
        <v>69</v>
      </c>
      <c r="F733" s="672" t="s">
        <v>72</v>
      </c>
      <c r="G733" s="672"/>
      <c r="H733" s="672">
        <v>1.0</v>
      </c>
      <c r="I733" s="672" t="s">
        <v>69</v>
      </c>
      <c r="J733" s="672" t="str">
        <f t="shared" si="1"/>
        <v>A*1</v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>
        <v>3.0</v>
      </c>
      <c r="I734" s="672" t="s">
        <v>1245</v>
      </c>
      <c r="J734" s="672" t="str">
        <f t="shared" si="1"/>
        <v>A*3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2.1563004E7</v>
      </c>
      <c r="B739" s="672" t="s">
        <v>959</v>
      </c>
      <c r="C739" s="672" t="s">
        <v>963</v>
      </c>
      <c r="D739" s="672">
        <v>1.9401118E7</v>
      </c>
      <c r="E739" s="672" t="s">
        <v>69</v>
      </c>
      <c r="F739" s="672" t="s">
        <v>68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1.7576268E7</v>
      </c>
      <c r="B740" s="672" t="s">
        <v>959</v>
      </c>
      <c r="C740" s="672" t="s">
        <v>964</v>
      </c>
      <c r="D740" s="672">
        <v>1.5464388E7</v>
      </c>
      <c r="E740" s="672" t="s">
        <v>72</v>
      </c>
      <c r="F740" s="672" t="s">
        <v>73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2.3198989E7</v>
      </c>
      <c r="B741" s="672" t="s">
        <v>959</v>
      </c>
      <c r="C741" s="672" t="s">
        <v>960</v>
      </c>
      <c r="D741" s="672">
        <v>2.1037103E7</v>
      </c>
      <c r="E741" s="672" t="s">
        <v>73</v>
      </c>
      <c r="F741" s="672" t="s">
        <v>72</v>
      </c>
      <c r="G741" s="672"/>
      <c r="H741" s="672">
        <v>1.0</v>
      </c>
      <c r="I741" s="672" t="s">
        <v>73</v>
      </c>
      <c r="J741" s="672" t="str">
        <f t="shared" si="1"/>
        <v>A*1</v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>
        <v>3.0</v>
      </c>
      <c r="I745" s="672" t="s">
        <v>1245</v>
      </c>
      <c r="J745" s="672" t="str">
        <f t="shared" si="1"/>
        <v>A*3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>
        <v>3.0</v>
      </c>
      <c r="I746" s="672" t="s">
        <v>1245</v>
      </c>
      <c r="J746" s="672" t="str">
        <f t="shared" si="1"/>
        <v>A*3</v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8304372.0</v>
      </c>
      <c r="B750" s="672" t="s">
        <v>979</v>
      </c>
      <c r="C750" s="672" t="s">
        <v>985</v>
      </c>
      <c r="D750" s="672">
        <v>8436331.0</v>
      </c>
      <c r="E750" s="672" t="s">
        <v>72</v>
      </c>
      <c r="F750" s="672" t="s">
        <v>73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2.2966663E7</v>
      </c>
      <c r="B751" s="672" t="s">
        <v>979</v>
      </c>
      <c r="C751" s="672" t="s">
        <v>986</v>
      </c>
      <c r="D751" s="672">
        <v>2.0804777E7</v>
      </c>
      <c r="E751" s="672" t="s">
        <v>69</v>
      </c>
      <c r="F751" s="672" t="s">
        <v>68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2.1802277E7</v>
      </c>
      <c r="B752" s="672" t="s">
        <v>979</v>
      </c>
      <c r="C752" s="672" t="s">
        <v>987</v>
      </c>
      <c r="D752" s="672">
        <v>1.9640391E7</v>
      </c>
      <c r="E752" s="672" t="s">
        <v>72</v>
      </c>
      <c r="F752" s="672" t="s">
        <v>68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7679374.0</v>
      </c>
      <c r="B753" s="672" t="s">
        <v>979</v>
      </c>
      <c r="C753" s="672" t="s">
        <v>989</v>
      </c>
      <c r="D753" s="672">
        <v>7811333.0</v>
      </c>
      <c r="E753" s="672" t="s">
        <v>69</v>
      </c>
      <c r="F753" s="672" t="s">
        <v>73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2.2824952E7</v>
      </c>
      <c r="B754" s="672" t="s">
        <v>979</v>
      </c>
      <c r="C754" s="672" t="s">
        <v>990</v>
      </c>
      <c r="D754" s="672">
        <v>2.0663066E7</v>
      </c>
      <c r="E754" s="672" t="s">
        <v>73</v>
      </c>
      <c r="F754" s="672" t="s">
        <v>69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1.9220685E7</v>
      </c>
      <c r="B755" s="672" t="s">
        <v>979</v>
      </c>
      <c r="C755" s="672" t="s">
        <v>991</v>
      </c>
      <c r="D755" s="672">
        <v>1.7108805E7</v>
      </c>
      <c r="E755" s="672" t="s">
        <v>69</v>
      </c>
      <c r="F755" s="672" t="s">
        <v>72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1.5510257E7</v>
      </c>
      <c r="B756" s="672" t="s">
        <v>979</v>
      </c>
      <c r="C756" s="672" t="s">
        <v>992</v>
      </c>
      <c r="D756" s="672">
        <v>1.3398377E7</v>
      </c>
      <c r="E756" s="672" t="s">
        <v>73</v>
      </c>
      <c r="F756" s="672" t="s">
        <v>72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7220062.0</v>
      </c>
      <c r="B757" s="672" t="s">
        <v>979</v>
      </c>
      <c r="C757" s="672" t="s">
        <v>993</v>
      </c>
      <c r="D757" s="672">
        <v>7352021.0</v>
      </c>
      <c r="E757" s="672" t="s">
        <v>69</v>
      </c>
      <c r="F757" s="672" t="s">
        <v>68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2.8777008E7</v>
      </c>
      <c r="B758" s="672" t="s">
        <v>979</v>
      </c>
      <c r="C758" s="672" t="s">
        <v>995</v>
      </c>
      <c r="D758" s="672">
        <v>2.6630861E7</v>
      </c>
      <c r="E758" s="672" t="s">
        <v>69</v>
      </c>
      <c r="F758" s="672" t="s">
        <v>68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2.864926E7</v>
      </c>
      <c r="B759" s="672" t="s">
        <v>979</v>
      </c>
      <c r="C759" s="672" t="s">
        <v>996</v>
      </c>
      <c r="D759" s="672">
        <v>2.6503113E7</v>
      </c>
      <c r="E759" s="672" t="s">
        <v>73</v>
      </c>
      <c r="F759" s="672" t="s">
        <v>72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1.5109085E7</v>
      </c>
      <c r="B760" s="672" t="s">
        <v>979</v>
      </c>
      <c r="C760" s="672" t="s">
        <v>997</v>
      </c>
      <c r="D760" s="672">
        <v>1.2997172E7</v>
      </c>
      <c r="E760" s="672" t="s">
        <v>69</v>
      </c>
      <c r="F760" s="672" t="s">
        <v>68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1.6774918E7</v>
      </c>
      <c r="B761" s="672" t="s">
        <v>979</v>
      </c>
      <c r="C761" s="672" t="s">
        <v>998</v>
      </c>
      <c r="D761" s="672">
        <v>1.4663038E7</v>
      </c>
      <c r="E761" s="672" t="s">
        <v>73</v>
      </c>
      <c r="F761" s="672" t="s">
        <v>72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1.7982304E7</v>
      </c>
      <c r="B762" s="672" t="s">
        <v>979</v>
      </c>
      <c r="C762" s="672" t="s">
        <v>999</v>
      </c>
      <c r="D762" s="672">
        <v>1.5870424E7</v>
      </c>
      <c r="E762" s="672" t="s">
        <v>73</v>
      </c>
      <c r="F762" s="672" t="s">
        <v>72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1.7739542E7</v>
      </c>
      <c r="B763" s="672" t="s">
        <v>979</v>
      </c>
      <c r="C763" s="672" t="s">
        <v>1000</v>
      </c>
      <c r="D763" s="672">
        <v>1.5627662E7</v>
      </c>
      <c r="E763" s="672" t="s">
        <v>72</v>
      </c>
      <c r="F763" s="672" t="s">
        <v>73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2.8630494E7</v>
      </c>
      <c r="B764" s="672" t="s">
        <v>979</v>
      </c>
      <c r="C764" s="672" t="s">
        <v>1001</v>
      </c>
      <c r="D764" s="672">
        <v>2.6484347E7</v>
      </c>
      <c r="E764" s="672" t="s">
        <v>73</v>
      </c>
      <c r="F764" s="672" t="s">
        <v>72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2.1857444E7</v>
      </c>
      <c r="B765" s="672" t="s">
        <v>979</v>
      </c>
      <c r="C765" s="672" t="s">
        <v>1002</v>
      </c>
      <c r="D765" s="672">
        <v>1.9695558E7</v>
      </c>
      <c r="E765" s="672" t="s">
        <v>72</v>
      </c>
      <c r="F765" s="672" t="s">
        <v>68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1.6768225E7</v>
      </c>
      <c r="B766" s="672" t="s">
        <v>979</v>
      </c>
      <c r="C766" s="672" t="s">
        <v>1003</v>
      </c>
      <c r="D766" s="672">
        <v>1.4656345E7</v>
      </c>
      <c r="E766" s="672" t="s">
        <v>73</v>
      </c>
      <c r="F766" s="672" t="s">
        <v>69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1.7686514E7</v>
      </c>
      <c r="B767" s="672" t="s">
        <v>979</v>
      </c>
      <c r="C767" s="672" t="s">
        <v>1004</v>
      </c>
      <c r="D767" s="672">
        <v>1.5574634E7</v>
      </c>
      <c r="E767" s="672" t="s">
        <v>69</v>
      </c>
      <c r="F767" s="672" t="s">
        <v>68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1.3892233E7</v>
      </c>
      <c r="B768" s="672" t="s">
        <v>979</v>
      </c>
      <c r="C768" s="672" t="s">
        <v>1005</v>
      </c>
      <c r="D768" s="672">
        <v>1.1771527E7</v>
      </c>
      <c r="E768" s="672" t="s">
        <v>68</v>
      </c>
      <c r="F768" s="672" t="s">
        <v>69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5751247.0</v>
      </c>
      <c r="B769" s="672" t="s">
        <v>979</v>
      </c>
      <c r="C769" s="672" t="s">
        <v>1006</v>
      </c>
      <c r="D769" s="672">
        <v>5883206.0</v>
      </c>
      <c r="E769" s="672" t="s">
        <v>73</v>
      </c>
      <c r="F769" s="672" t="s">
        <v>69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1.3582581E7</v>
      </c>
      <c r="B770" s="672" t="s">
        <v>979</v>
      </c>
      <c r="C770" s="672" t="s">
        <v>1007</v>
      </c>
      <c r="D770" s="672">
        <v>1.1426905E7</v>
      </c>
      <c r="E770" s="672" t="s">
        <v>69</v>
      </c>
      <c r="F770" s="672" t="s">
        <v>68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2.2710402E7</v>
      </c>
      <c r="B771" s="672" t="s">
        <v>979</v>
      </c>
      <c r="C771" s="672" t="s">
        <v>1008</v>
      </c>
      <c r="D771" s="672">
        <v>2.0548516E7</v>
      </c>
      <c r="E771" s="672" t="s">
        <v>69</v>
      </c>
      <c r="F771" s="672" t="s">
        <v>73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3822611.0</v>
      </c>
      <c r="B772" s="672" t="s">
        <v>979</v>
      </c>
      <c r="C772" s="672" t="s">
        <v>1009</v>
      </c>
      <c r="D772" s="672">
        <v>3954570.0</v>
      </c>
      <c r="E772" s="672" t="s">
        <v>73</v>
      </c>
      <c r="F772" s="672" t="s">
        <v>72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5468469.0</v>
      </c>
      <c r="B773" s="672" t="s">
        <v>979</v>
      </c>
      <c r="C773" s="672" t="s">
        <v>1010</v>
      </c>
      <c r="D773" s="672">
        <v>5600428.0</v>
      </c>
      <c r="E773" s="672" t="s">
        <v>73</v>
      </c>
      <c r="F773" s="672" t="s">
        <v>72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4551739.0</v>
      </c>
      <c r="B774" s="672" t="s">
        <v>979</v>
      </c>
      <c r="C774" s="672" t="s">
        <v>1011</v>
      </c>
      <c r="D774" s="672">
        <v>4683698.0</v>
      </c>
      <c r="E774" s="672" t="s">
        <v>68</v>
      </c>
      <c r="F774" s="672" t="s">
        <v>73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4639890.0</v>
      </c>
      <c r="B775" s="672" t="s">
        <v>979</v>
      </c>
      <c r="C775" s="672" t="s">
        <v>1012</v>
      </c>
      <c r="D775" s="672">
        <v>4771849.0</v>
      </c>
      <c r="E775" s="672" t="s">
        <v>68</v>
      </c>
      <c r="F775" s="672" t="s">
        <v>69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1.0004088E7</v>
      </c>
      <c r="B776" s="672" t="s">
        <v>979</v>
      </c>
      <c r="C776" s="672" t="s">
        <v>1015</v>
      </c>
      <c r="D776" s="672">
        <v>1.0166479E7</v>
      </c>
      <c r="E776" s="672" t="s">
        <v>69</v>
      </c>
      <c r="F776" s="672" t="s">
        <v>72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1.9056417E7</v>
      </c>
      <c r="B777" s="672" t="s">
        <v>979</v>
      </c>
      <c r="C777" s="672" t="s">
        <v>1014</v>
      </c>
      <c r="D777" s="672">
        <v>1.6944537E7</v>
      </c>
      <c r="E777" s="672" t="s">
        <v>69</v>
      </c>
      <c r="F777" s="672" t="s">
        <v>68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8600342.0</v>
      </c>
      <c r="B778" s="672" t="s">
        <v>979</v>
      </c>
      <c r="C778" s="672" t="s">
        <v>984</v>
      </c>
      <c r="D778" s="672">
        <v>8732301.0</v>
      </c>
      <c r="E778" s="672" t="s">
        <v>72</v>
      </c>
      <c r="F778" s="672" t="s">
        <v>73</v>
      </c>
      <c r="G778" s="672"/>
      <c r="H778" s="672">
        <v>1.0</v>
      </c>
      <c r="I778" s="672" t="s">
        <v>1270</v>
      </c>
      <c r="J778" s="672" t="str">
        <f t="shared" si="1"/>
        <v>A*1</v>
      </c>
    </row>
    <row r="779" ht="14.25" customHeight="1">
      <c r="A779" s="672">
        <v>9399830.0</v>
      </c>
      <c r="B779" s="672" t="s">
        <v>979</v>
      </c>
      <c r="C779" s="672" t="s">
        <v>994</v>
      </c>
      <c r="D779" s="672">
        <v>9562221.0</v>
      </c>
      <c r="E779" s="672" t="s">
        <v>72</v>
      </c>
      <c r="F779" s="672" t="s">
        <v>73</v>
      </c>
      <c r="G779" s="672"/>
      <c r="H779" s="672">
        <v>1.0</v>
      </c>
      <c r="I779" s="672" t="s">
        <v>72</v>
      </c>
      <c r="J779" s="672" t="str">
        <f t="shared" si="1"/>
        <v>A*1</v>
      </c>
    </row>
    <row r="780" ht="14.25" customHeight="1">
      <c r="A780" s="672">
        <v>1.943609E7</v>
      </c>
      <c r="B780" s="672" t="s">
        <v>979</v>
      </c>
      <c r="C780" s="672" t="s">
        <v>988</v>
      </c>
      <c r="D780" s="672">
        <v>1.732421E7</v>
      </c>
      <c r="E780" s="672" t="s">
        <v>68</v>
      </c>
      <c r="F780" s="672" t="s">
        <v>69</v>
      </c>
      <c r="G780" s="672"/>
      <c r="H780" s="672">
        <v>1.0</v>
      </c>
      <c r="I780" s="672" t="s">
        <v>68</v>
      </c>
      <c r="J780" s="672" t="str">
        <f t="shared" si="1"/>
        <v>A*1</v>
      </c>
    </row>
    <row r="781" ht="14.25" customHeight="1">
      <c r="A781" s="672">
        <v>6950961.0</v>
      </c>
      <c r="B781" s="672" t="s">
        <v>979</v>
      </c>
      <c r="C781" s="672" t="s">
        <v>983</v>
      </c>
      <c r="D781" s="672">
        <v>7082920.0</v>
      </c>
      <c r="E781" s="672" t="s">
        <v>68</v>
      </c>
      <c r="F781" s="672" t="s">
        <v>69</v>
      </c>
      <c r="G781" s="672"/>
      <c r="H781" s="672">
        <v>2.0</v>
      </c>
      <c r="I781" s="672" t="s">
        <v>1229</v>
      </c>
      <c r="J781" s="672" t="str">
        <f t="shared" si="1"/>
        <v>A*2</v>
      </c>
    </row>
    <row r="782" ht="14.25" customHeight="1">
      <c r="A782" s="672">
        <v>1.3711739E7</v>
      </c>
      <c r="B782" s="672" t="s">
        <v>979</v>
      </c>
      <c r="C782" s="672" t="s">
        <v>1013</v>
      </c>
      <c r="D782" s="672">
        <v>1.1556063E7</v>
      </c>
      <c r="E782" s="672" t="s">
        <v>69</v>
      </c>
      <c r="F782" s="672" t="s">
        <v>72</v>
      </c>
      <c r="G782" s="672"/>
      <c r="H782" s="672">
        <v>5.0</v>
      </c>
      <c r="I782" s="672" t="s">
        <v>1237</v>
      </c>
      <c r="J782" s="672" t="str">
        <f t="shared" si="1"/>
        <v>A*5</v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826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7100853.0</v>
      </c>
      <c r="B3" s="672" t="s">
        <v>66</v>
      </c>
      <c r="C3" s="672" t="s">
        <v>71</v>
      </c>
      <c r="D3" s="672">
        <v>7232812.0</v>
      </c>
      <c r="E3" s="672" t="s">
        <v>72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7059533.0</v>
      </c>
      <c r="B4" s="672" t="s">
        <v>66</v>
      </c>
      <c r="C4" s="672" t="s">
        <v>89</v>
      </c>
      <c r="D4" s="672">
        <v>7191492.0</v>
      </c>
      <c r="E4" s="672" t="s">
        <v>69</v>
      </c>
      <c r="F4" s="672" t="s">
        <v>73</v>
      </c>
      <c r="G4" s="672"/>
      <c r="H4" s="672"/>
      <c r="I4" s="672"/>
      <c r="J4" s="672" t="str">
        <f t="shared" si="1"/>
        <v/>
      </c>
    </row>
    <row r="5" ht="14.25" customHeight="1">
      <c r="A5" s="672">
        <v>4527013.0</v>
      </c>
      <c r="B5" s="672" t="s">
        <v>66</v>
      </c>
      <c r="C5" s="672" t="s">
        <v>92</v>
      </c>
      <c r="D5" s="672">
        <v>4658972.0</v>
      </c>
      <c r="E5" s="672" t="s">
        <v>68</v>
      </c>
      <c r="F5" s="672" t="s">
        <v>69</v>
      </c>
      <c r="G5" s="672"/>
      <c r="H5" s="672"/>
      <c r="I5" s="672"/>
      <c r="J5" s="672" t="str">
        <f t="shared" si="1"/>
        <v/>
      </c>
    </row>
    <row r="6" ht="14.25" customHeight="1">
      <c r="A6" s="672">
        <v>2814259.0</v>
      </c>
      <c r="B6" s="672" t="s">
        <v>66</v>
      </c>
      <c r="C6" s="672" t="s">
        <v>82</v>
      </c>
      <c r="D6" s="672">
        <v>2946218.0</v>
      </c>
      <c r="E6" s="672" t="s">
        <v>69</v>
      </c>
      <c r="F6" s="672" t="s">
        <v>68</v>
      </c>
      <c r="G6" s="672"/>
      <c r="H6" s="672"/>
      <c r="I6" s="672"/>
      <c r="J6" s="672" t="str">
        <f t="shared" si="1"/>
        <v/>
      </c>
    </row>
    <row r="7" ht="14.25" customHeight="1">
      <c r="A7" s="672">
        <v>1.6532454E7</v>
      </c>
      <c r="B7" s="672" t="s">
        <v>66</v>
      </c>
      <c r="C7" s="672" t="s">
        <v>90</v>
      </c>
      <c r="D7" s="672">
        <v>1.4420574E7</v>
      </c>
      <c r="E7" s="672" t="s">
        <v>69</v>
      </c>
      <c r="F7" s="672" t="s">
        <v>73</v>
      </c>
      <c r="G7" s="672"/>
      <c r="H7" s="672"/>
      <c r="I7" s="672"/>
      <c r="J7" s="672" t="str">
        <f t="shared" si="1"/>
        <v/>
      </c>
    </row>
    <row r="8" ht="14.25" customHeight="1">
      <c r="A8" s="672">
        <v>2.2204997E7</v>
      </c>
      <c r="B8" s="672" t="s">
        <v>66</v>
      </c>
      <c r="C8" s="672" t="s">
        <v>95</v>
      </c>
      <c r="D8" s="672">
        <v>2.0043111E7</v>
      </c>
      <c r="E8" s="672" t="s">
        <v>72</v>
      </c>
      <c r="F8" s="672" t="s">
        <v>73</v>
      </c>
      <c r="G8" s="672"/>
      <c r="H8" s="672"/>
      <c r="I8" s="672"/>
      <c r="J8" s="672" t="str">
        <f t="shared" si="1"/>
        <v/>
      </c>
    </row>
    <row r="9" ht="14.25" customHeight="1">
      <c r="A9" s="672">
        <v>1.6715106E7</v>
      </c>
      <c r="B9" s="672" t="s">
        <v>66</v>
      </c>
      <c r="C9" s="672" t="s">
        <v>100</v>
      </c>
      <c r="D9" s="672">
        <v>1.4603226E7</v>
      </c>
      <c r="E9" s="672" t="s">
        <v>73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1.9318261E7</v>
      </c>
      <c r="B10" s="672" t="s">
        <v>66</v>
      </c>
      <c r="C10" s="672" t="s">
        <v>99</v>
      </c>
      <c r="D10" s="672">
        <v>1.7206381E7</v>
      </c>
      <c r="E10" s="672" t="s">
        <v>72</v>
      </c>
      <c r="F10" s="672" t="s">
        <v>68</v>
      </c>
      <c r="G10" s="672"/>
      <c r="H10" s="672"/>
      <c r="I10" s="672"/>
      <c r="J10" s="672" t="str">
        <f t="shared" si="1"/>
        <v/>
      </c>
    </row>
    <row r="11" ht="14.25" customHeight="1">
      <c r="A11" s="672">
        <v>1.3810318E7</v>
      </c>
      <c r="B11" s="672" t="s">
        <v>66</v>
      </c>
      <c r="C11" s="672" t="s">
        <v>101</v>
      </c>
      <c r="D11" s="672">
        <v>1.1689612E7</v>
      </c>
      <c r="E11" s="672" t="s">
        <v>69</v>
      </c>
      <c r="F11" s="672" t="s">
        <v>68</v>
      </c>
      <c r="G11" s="672"/>
      <c r="H11" s="672"/>
      <c r="I11" s="672"/>
      <c r="J11" s="672" t="str">
        <f t="shared" si="1"/>
        <v/>
      </c>
    </row>
    <row r="12" ht="14.25" customHeight="1">
      <c r="A12" s="672">
        <v>1.7962886E7</v>
      </c>
      <c r="B12" s="672" t="s">
        <v>66</v>
      </c>
      <c r="C12" s="672" t="s">
        <v>74</v>
      </c>
      <c r="D12" s="672">
        <v>1.5851006E7</v>
      </c>
      <c r="E12" s="672" t="s">
        <v>68</v>
      </c>
      <c r="F12" s="672" t="s">
        <v>73</v>
      </c>
      <c r="G12" s="672" t="s">
        <v>75</v>
      </c>
      <c r="H12" s="672"/>
      <c r="I12" s="672"/>
      <c r="J12" s="672" t="str">
        <f t="shared" si="1"/>
        <v/>
      </c>
    </row>
    <row r="13" ht="14.25" customHeight="1">
      <c r="A13" s="672">
        <v>1.9106468E7</v>
      </c>
      <c r="B13" s="672" t="s">
        <v>66</v>
      </c>
      <c r="C13" s="672" t="s">
        <v>83</v>
      </c>
      <c r="D13" s="672">
        <v>1.6994588E7</v>
      </c>
      <c r="E13" s="672" t="s">
        <v>68</v>
      </c>
      <c r="F13" s="672" t="s">
        <v>69</v>
      </c>
      <c r="G13" s="672" t="s">
        <v>84</v>
      </c>
      <c r="H13" s="672"/>
      <c r="I13" s="672"/>
      <c r="J13" s="672" t="str">
        <f t="shared" si="1"/>
        <v/>
      </c>
    </row>
    <row r="14" ht="14.25" customHeight="1">
      <c r="A14" s="672">
        <v>2.3407433E7</v>
      </c>
      <c r="B14" s="672" t="s">
        <v>66</v>
      </c>
      <c r="C14" s="672" t="s">
        <v>78</v>
      </c>
      <c r="D14" s="672">
        <v>2.1245547E7</v>
      </c>
      <c r="E14" s="672" t="s">
        <v>72</v>
      </c>
      <c r="F14" s="672" t="s">
        <v>73</v>
      </c>
      <c r="G14" s="672" t="s">
        <v>79</v>
      </c>
      <c r="H14" s="672"/>
      <c r="I14" s="672"/>
      <c r="J14" s="672" t="str">
        <f t="shared" si="1"/>
        <v/>
      </c>
    </row>
    <row r="15" ht="14.25" customHeight="1">
      <c r="A15" s="672">
        <v>1.7379141E7</v>
      </c>
      <c r="B15" s="672" t="s">
        <v>66</v>
      </c>
      <c r="C15" s="672" t="s">
        <v>87</v>
      </c>
      <c r="D15" s="672">
        <v>1.5267261E7</v>
      </c>
      <c r="E15" s="672" t="s">
        <v>72</v>
      </c>
      <c r="F15" s="672" t="s">
        <v>68</v>
      </c>
      <c r="G15" s="672" t="s">
        <v>88</v>
      </c>
      <c r="H15" s="672"/>
      <c r="I15" s="672"/>
      <c r="J15" s="672" t="str">
        <f t="shared" si="1"/>
        <v/>
      </c>
    </row>
    <row r="16" ht="14.25" customHeight="1">
      <c r="A16" s="672">
        <v>8193321.0</v>
      </c>
      <c r="B16" s="672" t="s">
        <v>66</v>
      </c>
      <c r="C16" s="672" t="s">
        <v>76</v>
      </c>
      <c r="D16" s="672">
        <v>8325280.0</v>
      </c>
      <c r="E16" s="672" t="s">
        <v>73</v>
      </c>
      <c r="F16" s="672" t="s">
        <v>72</v>
      </c>
      <c r="G16" s="672" t="s">
        <v>77</v>
      </c>
      <c r="H16" s="672"/>
      <c r="I16" s="672"/>
      <c r="J16" s="672" t="str">
        <f t="shared" si="1"/>
        <v/>
      </c>
    </row>
    <row r="17" ht="14.25" customHeight="1">
      <c r="A17" s="672">
        <v>1.7795467E7</v>
      </c>
      <c r="B17" s="672" t="s">
        <v>66</v>
      </c>
      <c r="C17" s="672" t="s">
        <v>85</v>
      </c>
      <c r="D17" s="672">
        <v>1.5683587E7</v>
      </c>
      <c r="E17" s="672" t="s">
        <v>73</v>
      </c>
      <c r="F17" s="672" t="s">
        <v>69</v>
      </c>
      <c r="G17" s="672" t="s">
        <v>86</v>
      </c>
      <c r="H17" s="672"/>
      <c r="I17" s="672"/>
      <c r="J17" s="672" t="str">
        <f t="shared" si="1"/>
        <v/>
      </c>
    </row>
    <row r="18" ht="14.25" customHeight="1">
      <c r="A18" s="672">
        <v>1.6426105E7</v>
      </c>
      <c r="B18" s="672" t="s">
        <v>66</v>
      </c>
      <c r="C18" s="672" t="s">
        <v>80</v>
      </c>
      <c r="D18" s="672">
        <v>1.4314225E7</v>
      </c>
      <c r="E18" s="672" t="s">
        <v>72</v>
      </c>
      <c r="F18" s="672" t="s">
        <v>73</v>
      </c>
      <c r="G18" s="672" t="s">
        <v>81</v>
      </c>
      <c r="H18" s="672"/>
      <c r="I18" s="672"/>
      <c r="J18" s="672" t="str">
        <f t="shared" si="1"/>
        <v/>
      </c>
    </row>
    <row r="19" ht="14.25" customHeight="1">
      <c r="A19" s="672">
        <v>1.6091813E7</v>
      </c>
      <c r="B19" s="672" t="s">
        <v>66</v>
      </c>
      <c r="C19" s="672" t="s">
        <v>93</v>
      </c>
      <c r="D19" s="672">
        <v>1.3979933E7</v>
      </c>
      <c r="E19" s="672" t="s">
        <v>72</v>
      </c>
      <c r="F19" s="672" t="s">
        <v>68</v>
      </c>
      <c r="G19" s="672" t="s">
        <v>94</v>
      </c>
      <c r="H19" s="672"/>
      <c r="I19" s="672"/>
      <c r="J19" s="672" t="str">
        <f t="shared" si="1"/>
        <v/>
      </c>
    </row>
    <row r="20" ht="14.25" customHeight="1">
      <c r="A20" s="672">
        <v>9142106.0</v>
      </c>
      <c r="B20" s="672" t="s">
        <v>66</v>
      </c>
      <c r="C20" s="672" t="s">
        <v>97</v>
      </c>
      <c r="D20" s="672">
        <v>9304497.0</v>
      </c>
      <c r="E20" s="672" t="s">
        <v>68</v>
      </c>
      <c r="F20" s="672" t="s">
        <v>73</v>
      </c>
      <c r="G20" s="672" t="s">
        <v>98</v>
      </c>
      <c r="H20" s="672"/>
      <c r="I20" s="672"/>
      <c r="J20" s="672" t="str">
        <f t="shared" si="1"/>
        <v/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2.2280799E7</v>
      </c>
      <c r="B22" s="672" t="s">
        <v>102</v>
      </c>
      <c r="C22" s="672" t="s">
        <v>106</v>
      </c>
      <c r="D22" s="672">
        <v>2.0118913E7</v>
      </c>
      <c r="E22" s="672" t="s">
        <v>73</v>
      </c>
      <c r="F22" s="672" t="s">
        <v>72</v>
      </c>
      <c r="G22" s="672"/>
      <c r="H22" s="672"/>
      <c r="I22" s="672"/>
      <c r="J22" s="672" t="str">
        <f t="shared" si="1"/>
        <v/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/>
      <c r="I23" s="672"/>
      <c r="J23" s="672" t="str">
        <f t="shared" si="1"/>
        <v/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1.354144E7</v>
      </c>
      <c r="B31" s="672" t="s">
        <v>108</v>
      </c>
      <c r="C31" s="672" t="s">
        <v>124</v>
      </c>
      <c r="D31" s="672">
        <v>1.1385764E7</v>
      </c>
      <c r="E31" s="672" t="s">
        <v>68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7238452.0</v>
      </c>
      <c r="B46" s="672" t="s">
        <v>131</v>
      </c>
      <c r="C46" s="672" t="s">
        <v>149</v>
      </c>
      <c r="D46" s="672">
        <v>7370411.0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6798175.0</v>
      </c>
      <c r="B47" s="672" t="s">
        <v>131</v>
      </c>
      <c r="C47" s="672" t="s">
        <v>145</v>
      </c>
      <c r="D47" s="672">
        <v>6930134.0</v>
      </c>
      <c r="E47" s="672" t="s">
        <v>69</v>
      </c>
      <c r="F47" s="672" t="s">
        <v>73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2.2878421E7</v>
      </c>
      <c r="B48" s="672" t="s">
        <v>131</v>
      </c>
      <c r="C48" s="672" t="s">
        <v>171</v>
      </c>
      <c r="D48" s="672">
        <v>2.0716535E7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1.3661219E7</v>
      </c>
      <c r="B49" s="672" t="s">
        <v>131</v>
      </c>
      <c r="C49" s="672" t="s">
        <v>154</v>
      </c>
      <c r="D49" s="672">
        <v>1.1505543E7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6414230.0</v>
      </c>
      <c r="B50" s="672" t="s">
        <v>131</v>
      </c>
      <c r="C50" s="672" t="s">
        <v>172</v>
      </c>
      <c r="D50" s="672">
        <v>6546189.0</v>
      </c>
      <c r="E50" s="672" t="s">
        <v>73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3973003.0</v>
      </c>
      <c r="B51" s="672" t="s">
        <v>131</v>
      </c>
      <c r="C51" s="672" t="s">
        <v>176</v>
      </c>
      <c r="D51" s="672">
        <v>4104962.0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1.5712123E7</v>
      </c>
      <c r="B52" s="672" t="s">
        <v>131</v>
      </c>
      <c r="C52" s="672" t="s">
        <v>141</v>
      </c>
      <c r="D52" s="672">
        <v>1.3600243E7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2.1301377E7</v>
      </c>
      <c r="B53" s="672" t="s">
        <v>131</v>
      </c>
      <c r="C53" s="672" t="s">
        <v>137</v>
      </c>
      <c r="D53" s="672">
        <v>1.9139491E7</v>
      </c>
      <c r="E53" s="672" t="s">
        <v>72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2.1953927E7</v>
      </c>
      <c r="B54" s="672" t="s">
        <v>131</v>
      </c>
      <c r="C54" s="672" t="s">
        <v>166</v>
      </c>
      <c r="D54" s="672">
        <v>1.9792041E7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2.2550108E7</v>
      </c>
      <c r="B55" s="672" t="s">
        <v>131</v>
      </c>
      <c r="C55" s="672" t="s">
        <v>167</v>
      </c>
      <c r="D55" s="672">
        <v>2.0388222E7</v>
      </c>
      <c r="E55" s="672" t="s">
        <v>72</v>
      </c>
      <c r="F55" s="672" t="s">
        <v>69</v>
      </c>
      <c r="G55" s="672"/>
      <c r="H55" s="672"/>
      <c r="I55" s="672"/>
      <c r="J55" s="672" t="str">
        <f t="shared" si="1"/>
        <v/>
      </c>
    </row>
    <row r="56" ht="14.25" customHeight="1">
      <c r="A56" s="672">
        <v>6755114.0</v>
      </c>
      <c r="B56" s="672" t="s">
        <v>131</v>
      </c>
      <c r="C56" s="672" t="s">
        <v>168</v>
      </c>
      <c r="D56" s="672">
        <v>6887073.0</v>
      </c>
      <c r="E56" s="672" t="s">
        <v>73</v>
      </c>
      <c r="F56" s="672" t="s">
        <v>68</v>
      </c>
      <c r="G56" s="672"/>
      <c r="H56" s="672"/>
      <c r="I56" s="672"/>
      <c r="J56" s="672" t="str">
        <f t="shared" si="1"/>
        <v/>
      </c>
    </row>
    <row r="57" ht="14.25" customHeight="1">
      <c r="A57" s="672">
        <v>1.823676E7</v>
      </c>
      <c r="B57" s="672" t="s">
        <v>131</v>
      </c>
      <c r="C57" s="672" t="s">
        <v>140</v>
      </c>
      <c r="D57" s="672">
        <v>1.612488E7</v>
      </c>
      <c r="E57" s="672" t="s">
        <v>72</v>
      </c>
      <c r="F57" s="672" t="s">
        <v>73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2.3384097E7</v>
      </c>
      <c r="B58" s="672" t="s">
        <v>131</v>
      </c>
      <c r="C58" s="672" t="s">
        <v>177</v>
      </c>
      <c r="D58" s="672">
        <v>2.1222211E7</v>
      </c>
      <c r="E58" s="672" t="s">
        <v>69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1.7910816E7</v>
      </c>
      <c r="B59" s="672" t="s">
        <v>131</v>
      </c>
      <c r="C59" s="672" t="s">
        <v>146</v>
      </c>
      <c r="D59" s="672">
        <v>1.5798936E7</v>
      </c>
      <c r="E59" s="672" t="s">
        <v>73</v>
      </c>
      <c r="F59" s="672" t="s">
        <v>68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2.180318E7</v>
      </c>
      <c r="B60" s="672" t="s">
        <v>131</v>
      </c>
      <c r="C60" s="672" t="s">
        <v>173</v>
      </c>
      <c r="D60" s="672">
        <v>1.9641294E7</v>
      </c>
      <c r="E60" s="672" t="s">
        <v>68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2.2934422E7</v>
      </c>
      <c r="B61" s="672" t="s">
        <v>131</v>
      </c>
      <c r="C61" s="672" t="s">
        <v>159</v>
      </c>
      <c r="D61" s="672">
        <v>2.0772536E7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1.3993652E7</v>
      </c>
      <c r="B62" s="672" t="s">
        <v>131</v>
      </c>
      <c r="C62" s="672" t="s">
        <v>169</v>
      </c>
      <c r="D62" s="672">
        <v>1.1872946E7</v>
      </c>
      <c r="E62" s="672" t="s">
        <v>73</v>
      </c>
      <c r="F62" s="672" t="s">
        <v>72</v>
      </c>
      <c r="G62" s="672"/>
      <c r="H62" s="672"/>
      <c r="I62" s="672"/>
      <c r="J62" s="672" t="str">
        <f t="shared" si="1"/>
        <v/>
      </c>
    </row>
    <row r="63" ht="14.25" customHeight="1">
      <c r="A63" s="672">
        <v>2.218853E7</v>
      </c>
      <c r="B63" s="672" t="s">
        <v>131</v>
      </c>
      <c r="C63" s="672" t="s">
        <v>160</v>
      </c>
      <c r="D63" s="672">
        <v>2.0026644E7</v>
      </c>
      <c r="E63" s="672" t="s">
        <v>73</v>
      </c>
      <c r="F63" s="672" t="s">
        <v>68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1.7019261E7</v>
      </c>
      <c r="B64" s="672" t="s">
        <v>131</v>
      </c>
      <c r="C64" s="672" t="s">
        <v>150</v>
      </c>
      <c r="D64" s="672">
        <v>1.4907381E7</v>
      </c>
      <c r="E64" s="672" t="s">
        <v>73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2.396706E7</v>
      </c>
      <c r="B65" s="672" t="s">
        <v>131</v>
      </c>
      <c r="C65" s="672" t="s">
        <v>147</v>
      </c>
      <c r="D65" s="672">
        <v>2.1820913E7</v>
      </c>
      <c r="E65" s="672" t="s">
        <v>72</v>
      </c>
      <c r="F65" s="672" t="s">
        <v>69</v>
      </c>
      <c r="G65" s="672"/>
      <c r="H65" s="672"/>
      <c r="I65" s="672"/>
      <c r="J65" s="672" t="str">
        <f t="shared" si="1"/>
        <v/>
      </c>
    </row>
    <row r="66" ht="14.25" customHeight="1">
      <c r="A66" s="672">
        <v>6929488.0</v>
      </c>
      <c r="B66" s="672" t="s">
        <v>131</v>
      </c>
      <c r="C66" s="672" t="s">
        <v>170</v>
      </c>
      <c r="D66" s="672">
        <v>7061447.0</v>
      </c>
      <c r="E66" s="672" t="s">
        <v>72</v>
      </c>
      <c r="F66" s="672" t="s">
        <v>73</v>
      </c>
      <c r="G66" s="672"/>
      <c r="H66" s="672"/>
      <c r="I66" s="672"/>
      <c r="J66" s="672" t="str">
        <f t="shared" si="1"/>
        <v/>
      </c>
    </row>
    <row r="67" ht="14.25" customHeight="1">
      <c r="A67" s="672">
        <v>8541205.0</v>
      </c>
      <c r="B67" s="672" t="s">
        <v>131</v>
      </c>
      <c r="C67" s="672" t="s">
        <v>138</v>
      </c>
      <c r="D67" s="672">
        <v>8673164.0</v>
      </c>
      <c r="E67" s="672" t="s">
        <v>73</v>
      </c>
      <c r="F67" s="672" t="s">
        <v>69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1.7174293E7</v>
      </c>
      <c r="B68" s="672" t="s">
        <v>131</v>
      </c>
      <c r="C68" s="672" t="s">
        <v>136</v>
      </c>
      <c r="D68" s="672">
        <v>1.5062413E7</v>
      </c>
      <c r="E68" s="672" t="s">
        <v>69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1.8397649E7</v>
      </c>
      <c r="B69" s="672" t="s">
        <v>131</v>
      </c>
      <c r="C69" s="672" t="s">
        <v>174</v>
      </c>
      <c r="D69" s="672">
        <v>1.6285769E7</v>
      </c>
      <c r="E69" s="672" t="s">
        <v>69</v>
      </c>
      <c r="F69" s="672" t="s">
        <v>68</v>
      </c>
      <c r="G69" s="672"/>
      <c r="H69" s="672"/>
      <c r="I69" s="672"/>
      <c r="J69" s="672" t="str">
        <f t="shared" si="1"/>
        <v/>
      </c>
    </row>
    <row r="70" ht="14.25" customHeight="1">
      <c r="A70" s="672">
        <v>1.864574E7</v>
      </c>
      <c r="B70" s="672" t="s">
        <v>131</v>
      </c>
      <c r="C70" s="672" t="s">
        <v>161</v>
      </c>
      <c r="D70" s="672">
        <v>1.653386E7</v>
      </c>
      <c r="E70" s="672" t="s">
        <v>73</v>
      </c>
      <c r="F70" s="672" t="s">
        <v>72</v>
      </c>
      <c r="G70" s="672"/>
      <c r="H70" s="672"/>
      <c r="I70" s="672"/>
      <c r="J70" s="672" t="str">
        <f t="shared" si="1"/>
        <v/>
      </c>
    </row>
    <row r="71" ht="14.25" customHeight="1">
      <c r="A71" s="672">
        <v>2.1924628E7</v>
      </c>
      <c r="B71" s="672" t="s">
        <v>131</v>
      </c>
      <c r="C71" s="672" t="s">
        <v>151</v>
      </c>
      <c r="D71" s="672">
        <v>1.9762742E7</v>
      </c>
      <c r="E71" s="672" t="s">
        <v>69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7395299.0</v>
      </c>
      <c r="B72" s="672" t="s">
        <v>131</v>
      </c>
      <c r="C72" s="672" t="s">
        <v>162</v>
      </c>
      <c r="D72" s="672">
        <v>7527258.0</v>
      </c>
      <c r="E72" s="672" t="s">
        <v>72</v>
      </c>
      <c r="F72" s="672" t="s">
        <v>73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1.8416078E7</v>
      </c>
      <c r="B73" s="672" t="s">
        <v>131</v>
      </c>
      <c r="C73" s="672" t="s">
        <v>139</v>
      </c>
      <c r="D73" s="672">
        <v>1.6304198E7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2.2527498E7</v>
      </c>
      <c r="B74" s="672" t="s">
        <v>131</v>
      </c>
      <c r="C74" s="672" t="s">
        <v>175</v>
      </c>
      <c r="D74" s="672">
        <v>2.0365612E7</v>
      </c>
      <c r="E74" s="672" t="s">
        <v>68</v>
      </c>
      <c r="F74" s="672" t="s">
        <v>69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1.5264177E7</v>
      </c>
      <c r="B75" s="672" t="s">
        <v>131</v>
      </c>
      <c r="C75" s="672" t="s">
        <v>142</v>
      </c>
      <c r="D75" s="672">
        <v>1.3152267E7</v>
      </c>
      <c r="E75" s="672" t="s">
        <v>68</v>
      </c>
      <c r="F75" s="672" t="s">
        <v>69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1.7844541E7</v>
      </c>
      <c r="B76" s="672" t="s">
        <v>131</v>
      </c>
      <c r="C76" s="672" t="s">
        <v>163</v>
      </c>
      <c r="D76" s="672">
        <v>1.5732661E7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1.5184123E7</v>
      </c>
      <c r="B77" s="672" t="s">
        <v>131</v>
      </c>
      <c r="C77" s="672" t="s">
        <v>152</v>
      </c>
      <c r="D77" s="672">
        <v>1.3072209E7</v>
      </c>
      <c r="E77" s="672" t="s">
        <v>72</v>
      </c>
      <c r="F77" s="672" t="s">
        <v>73</v>
      </c>
      <c r="G77" s="672"/>
      <c r="H77" s="672"/>
      <c r="I77" s="672"/>
      <c r="J77" s="672" t="str">
        <f t="shared" si="1"/>
        <v/>
      </c>
    </row>
    <row r="78" ht="14.25" customHeight="1">
      <c r="A78" s="672">
        <v>9454973.0</v>
      </c>
      <c r="B78" s="672" t="s">
        <v>131</v>
      </c>
      <c r="C78" s="672" t="s">
        <v>153</v>
      </c>
      <c r="D78" s="672">
        <v>9617364.0</v>
      </c>
      <c r="E78" s="672" t="s">
        <v>72</v>
      </c>
      <c r="F78" s="672" t="s">
        <v>73</v>
      </c>
      <c r="G78" s="672"/>
      <c r="H78" s="672"/>
      <c r="I78" s="672"/>
      <c r="J78" s="672" t="str">
        <f t="shared" si="1"/>
        <v/>
      </c>
    </row>
    <row r="79" ht="14.25" customHeight="1">
      <c r="A79" s="672">
        <v>1.5583852E7</v>
      </c>
      <c r="B79" s="672" t="s">
        <v>131</v>
      </c>
      <c r="C79" s="672" t="s">
        <v>143</v>
      </c>
      <c r="D79" s="672">
        <v>1.3471972E7</v>
      </c>
      <c r="E79" s="672" t="s">
        <v>68</v>
      </c>
      <c r="F79" s="672" t="s">
        <v>69</v>
      </c>
      <c r="G79" s="672"/>
      <c r="H79" s="672"/>
      <c r="I79" s="672"/>
      <c r="J79" s="672" t="str">
        <f t="shared" si="1"/>
        <v/>
      </c>
    </row>
    <row r="80" ht="14.25" customHeight="1">
      <c r="A80" s="672">
        <v>2.2030267E7</v>
      </c>
      <c r="B80" s="672" t="s">
        <v>131</v>
      </c>
      <c r="C80" s="672" t="s">
        <v>164</v>
      </c>
      <c r="D80" s="672">
        <v>1.9868381E7</v>
      </c>
      <c r="E80" s="672" t="s">
        <v>68</v>
      </c>
      <c r="F80" s="672" t="s">
        <v>69</v>
      </c>
      <c r="G80" s="672"/>
      <c r="H80" s="672"/>
      <c r="I80" s="672"/>
      <c r="J80" s="672" t="str">
        <f t="shared" si="1"/>
        <v/>
      </c>
    </row>
    <row r="81" ht="14.25" customHeight="1">
      <c r="A81" s="672">
        <v>2.3162691E7</v>
      </c>
      <c r="B81" s="672" t="s">
        <v>131</v>
      </c>
      <c r="C81" s="672" t="s">
        <v>179</v>
      </c>
      <c r="D81" s="672">
        <v>2.1000805E7</v>
      </c>
      <c r="E81" s="672" t="s">
        <v>69</v>
      </c>
      <c r="F81" s="672" t="s">
        <v>68</v>
      </c>
      <c r="G81" s="672"/>
      <c r="H81" s="672"/>
      <c r="I81" s="672"/>
      <c r="J81" s="672" t="str">
        <f t="shared" si="1"/>
        <v/>
      </c>
    </row>
    <row r="82" ht="14.25" customHeight="1">
      <c r="A82" s="672">
        <v>1.4210713E7</v>
      </c>
      <c r="B82" s="672" t="s">
        <v>131</v>
      </c>
      <c r="C82" s="672" t="s">
        <v>178</v>
      </c>
      <c r="D82" s="672">
        <v>1.2090007E7</v>
      </c>
      <c r="E82" s="672" t="s">
        <v>69</v>
      </c>
      <c r="F82" s="672" t="s">
        <v>68</v>
      </c>
      <c r="G82" s="672"/>
      <c r="H82" s="672"/>
      <c r="I82" s="672"/>
      <c r="J82" s="672" t="str">
        <f t="shared" si="1"/>
        <v/>
      </c>
    </row>
    <row r="83" ht="14.25" customHeight="1">
      <c r="A83" s="672">
        <v>1.901199E7</v>
      </c>
      <c r="B83" s="672" t="s">
        <v>131</v>
      </c>
      <c r="C83" s="672" t="s">
        <v>180</v>
      </c>
      <c r="D83" s="672">
        <v>1.690011E7</v>
      </c>
      <c r="E83" s="672" t="s">
        <v>72</v>
      </c>
      <c r="F83" s="672" t="s">
        <v>73</v>
      </c>
      <c r="G83" s="672"/>
      <c r="H83" s="672"/>
      <c r="I83" s="672"/>
      <c r="J83" s="672" t="str">
        <f t="shared" si="1"/>
        <v/>
      </c>
    </row>
    <row r="84" ht="14.25" customHeight="1">
      <c r="A84" s="672">
        <v>8069441.0</v>
      </c>
      <c r="B84" s="672" t="s">
        <v>131</v>
      </c>
      <c r="C84" s="672" t="s">
        <v>181</v>
      </c>
      <c r="D84" s="672">
        <v>8201400.0</v>
      </c>
      <c r="E84" s="672" t="s">
        <v>72</v>
      </c>
      <c r="F84" s="672" t="s">
        <v>73</v>
      </c>
      <c r="G84" s="672"/>
      <c r="H84" s="672"/>
      <c r="I84" s="672"/>
      <c r="J84" s="672" t="str">
        <f t="shared" si="1"/>
        <v/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7420600.0</v>
      </c>
      <c r="B91" s="672" t="s">
        <v>182</v>
      </c>
      <c r="C91" s="672" t="s">
        <v>185</v>
      </c>
      <c r="D91" s="672">
        <v>7552559.0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2.2935403E7</v>
      </c>
      <c r="B92" s="672" t="s">
        <v>182</v>
      </c>
      <c r="C92" s="672" t="s">
        <v>195</v>
      </c>
      <c r="D92" s="672">
        <v>2.0773517E7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9935815.0</v>
      </c>
      <c r="B93" s="672" t="s">
        <v>182</v>
      </c>
      <c r="C93" s="672" t="s">
        <v>211</v>
      </c>
      <c r="D93" s="672">
        <v>1.0098206E7</v>
      </c>
      <c r="E93" s="672" t="s">
        <v>69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7856918.0</v>
      </c>
      <c r="B94" s="672" t="s">
        <v>182</v>
      </c>
      <c r="C94" s="672" t="s">
        <v>198</v>
      </c>
      <c r="D94" s="672">
        <v>7988877.0</v>
      </c>
      <c r="E94" s="672" t="s">
        <v>72</v>
      </c>
      <c r="F94" s="672" t="s">
        <v>68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8052362.0</v>
      </c>
      <c r="B95" s="672" t="s">
        <v>182</v>
      </c>
      <c r="C95" s="672" t="s">
        <v>189</v>
      </c>
      <c r="D95" s="672">
        <v>8184321.0</v>
      </c>
      <c r="E95" s="672" t="s">
        <v>69</v>
      </c>
      <c r="F95" s="672" t="s">
        <v>72</v>
      </c>
      <c r="G95" s="672"/>
      <c r="H95" s="672"/>
      <c r="I95" s="672"/>
      <c r="J95" s="672" t="str">
        <f t="shared" si="1"/>
        <v/>
      </c>
    </row>
    <row r="96" ht="14.25" customHeight="1">
      <c r="A96" s="672">
        <v>8614730.0</v>
      </c>
      <c r="B96" s="672" t="s">
        <v>182</v>
      </c>
      <c r="C96" s="672" t="s">
        <v>192</v>
      </c>
      <c r="D96" s="672">
        <v>8746689.0</v>
      </c>
      <c r="E96" s="672" t="s">
        <v>72</v>
      </c>
      <c r="F96" s="672" t="s">
        <v>73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1.3899486E7</v>
      </c>
      <c r="B97" s="672" t="s">
        <v>182</v>
      </c>
      <c r="C97" s="672" t="s">
        <v>212</v>
      </c>
      <c r="D97" s="672">
        <v>1.177878E7</v>
      </c>
      <c r="E97" s="672" t="s">
        <v>72</v>
      </c>
      <c r="F97" s="672" t="s">
        <v>69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1.4506184E7</v>
      </c>
      <c r="B98" s="672" t="s">
        <v>182</v>
      </c>
      <c r="C98" s="672" t="s">
        <v>188</v>
      </c>
      <c r="D98" s="672">
        <v>1.2394389E7</v>
      </c>
      <c r="E98" s="672" t="s">
        <v>69</v>
      </c>
      <c r="F98" s="672" t="s">
        <v>73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1.6218531E7</v>
      </c>
      <c r="B99" s="672" t="s">
        <v>182</v>
      </c>
      <c r="C99" s="672" t="s">
        <v>199</v>
      </c>
      <c r="D99" s="672">
        <v>1.4106651E7</v>
      </c>
      <c r="E99" s="672" t="s">
        <v>69</v>
      </c>
      <c r="F99" s="672" t="s">
        <v>68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1.8770327E7</v>
      </c>
      <c r="B100" s="672" t="s">
        <v>182</v>
      </c>
      <c r="C100" s="672" t="s">
        <v>216</v>
      </c>
      <c r="D100" s="672">
        <v>1.6658447E7</v>
      </c>
      <c r="E100" s="672" t="s">
        <v>72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1.5033622E7</v>
      </c>
      <c r="B101" s="672" t="s">
        <v>182</v>
      </c>
      <c r="C101" s="672" t="s">
        <v>203</v>
      </c>
      <c r="D101" s="672">
        <v>1.292171E7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2993619.0</v>
      </c>
      <c r="B102" s="672" t="s">
        <v>182</v>
      </c>
      <c r="C102" s="672" t="s">
        <v>213</v>
      </c>
      <c r="D102" s="672">
        <v>3125578.0</v>
      </c>
      <c r="E102" s="672" t="s">
        <v>73</v>
      </c>
      <c r="F102" s="672" t="s">
        <v>68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3350702.0</v>
      </c>
      <c r="B103" s="672" t="s">
        <v>182</v>
      </c>
      <c r="C103" s="672" t="s">
        <v>229</v>
      </c>
      <c r="D103" s="672">
        <v>3482661.0</v>
      </c>
      <c r="E103" s="672" t="s">
        <v>68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8348711.0</v>
      </c>
      <c r="B104" s="672" t="s">
        <v>182</v>
      </c>
      <c r="C104" s="672" t="s">
        <v>183</v>
      </c>
      <c r="D104" s="672">
        <v>8480670.0</v>
      </c>
      <c r="E104" s="672" t="s">
        <v>72</v>
      </c>
      <c r="F104" s="672" t="s">
        <v>69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7435995.0</v>
      </c>
      <c r="B105" s="672" t="s">
        <v>182</v>
      </c>
      <c r="C105" s="672" t="s">
        <v>222</v>
      </c>
      <c r="D105" s="672">
        <v>7567954.0</v>
      </c>
      <c r="E105" s="672" t="s">
        <v>73</v>
      </c>
      <c r="F105" s="672" t="s">
        <v>72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1.3902263E7</v>
      </c>
      <c r="B106" s="672" t="s">
        <v>182</v>
      </c>
      <c r="C106" s="672" t="s">
        <v>225</v>
      </c>
      <c r="D106" s="672">
        <v>1.1781557E7</v>
      </c>
      <c r="E106" s="672" t="s">
        <v>72</v>
      </c>
      <c r="F106" s="672" t="s">
        <v>73</v>
      </c>
      <c r="G106" s="672"/>
      <c r="H106" s="672"/>
      <c r="I106" s="672"/>
      <c r="J106" s="672" t="str">
        <f t="shared" si="1"/>
        <v/>
      </c>
    </row>
    <row r="107" ht="14.25" customHeight="1">
      <c r="A107" s="672">
        <v>1.4387294E7</v>
      </c>
      <c r="B107" s="672" t="s">
        <v>182</v>
      </c>
      <c r="C107" s="672" t="s">
        <v>219</v>
      </c>
      <c r="D107" s="672">
        <v>1.226659E7</v>
      </c>
      <c r="E107" s="672" t="s">
        <v>72</v>
      </c>
      <c r="F107" s="672" t="s">
        <v>73</v>
      </c>
      <c r="G107" s="672"/>
      <c r="H107" s="672"/>
      <c r="I107" s="672"/>
      <c r="J107" s="672" t="str">
        <f t="shared" si="1"/>
        <v/>
      </c>
    </row>
    <row r="108" ht="14.25" customHeight="1">
      <c r="A108" s="672">
        <v>1.9369174E7</v>
      </c>
      <c r="B108" s="672" t="s">
        <v>182</v>
      </c>
      <c r="C108" s="672" t="s">
        <v>201</v>
      </c>
      <c r="D108" s="672">
        <v>1.7257294E7</v>
      </c>
      <c r="E108" s="672" t="s">
        <v>69</v>
      </c>
      <c r="F108" s="672" t="s">
        <v>73</v>
      </c>
      <c r="G108" s="672" t="s">
        <v>202</v>
      </c>
      <c r="H108" s="672"/>
      <c r="I108" s="672"/>
      <c r="J108" s="672" t="str">
        <f t="shared" si="1"/>
        <v/>
      </c>
    </row>
    <row r="109" ht="14.25" customHeight="1">
      <c r="A109" s="672">
        <v>1.8883796E7</v>
      </c>
      <c r="B109" s="672" t="s">
        <v>182</v>
      </c>
      <c r="C109" s="672" t="s">
        <v>214</v>
      </c>
      <c r="D109" s="672">
        <v>1.6771916E7</v>
      </c>
      <c r="E109" s="672" t="s">
        <v>72</v>
      </c>
      <c r="F109" s="672" t="s">
        <v>73</v>
      </c>
      <c r="G109" s="672" t="s">
        <v>215</v>
      </c>
      <c r="H109" s="672"/>
      <c r="I109" s="672"/>
      <c r="J109" s="672" t="str">
        <f t="shared" si="1"/>
        <v/>
      </c>
    </row>
    <row r="110" ht="14.25" customHeight="1">
      <c r="A110" s="672">
        <v>8835905.0</v>
      </c>
      <c r="B110" s="672" t="s">
        <v>182</v>
      </c>
      <c r="C110" s="672" t="s">
        <v>186</v>
      </c>
      <c r="D110" s="672">
        <v>8967864.0</v>
      </c>
      <c r="E110" s="672" t="s">
        <v>73</v>
      </c>
      <c r="F110" s="672" t="s">
        <v>72</v>
      </c>
      <c r="G110" s="672" t="s">
        <v>187</v>
      </c>
      <c r="H110" s="672"/>
      <c r="I110" s="672"/>
      <c r="J110" s="672" t="str">
        <f t="shared" si="1"/>
        <v/>
      </c>
    </row>
    <row r="111" ht="14.25" customHeight="1">
      <c r="A111" s="672">
        <v>1.584399E7</v>
      </c>
      <c r="B111" s="672" t="s">
        <v>182</v>
      </c>
      <c r="C111" s="672" t="s">
        <v>196</v>
      </c>
      <c r="D111" s="672">
        <v>1.373211E7</v>
      </c>
      <c r="E111" s="672" t="s">
        <v>73</v>
      </c>
      <c r="F111" s="672" t="s">
        <v>69</v>
      </c>
      <c r="G111" s="672" t="s">
        <v>197</v>
      </c>
      <c r="H111" s="672"/>
      <c r="I111" s="672"/>
      <c r="J111" s="672" t="str">
        <f t="shared" si="1"/>
        <v/>
      </c>
    </row>
    <row r="112" ht="14.25" customHeight="1">
      <c r="A112" s="672">
        <v>2.1594118E7</v>
      </c>
      <c r="B112" s="672" t="s">
        <v>182</v>
      </c>
      <c r="C112" s="672" t="s">
        <v>190</v>
      </c>
      <c r="D112" s="672">
        <v>1.9432232E7</v>
      </c>
      <c r="E112" s="672" t="s">
        <v>69</v>
      </c>
      <c r="F112" s="672" t="s">
        <v>73</v>
      </c>
      <c r="G112" s="672" t="s">
        <v>191</v>
      </c>
      <c r="H112" s="672"/>
      <c r="I112" s="672"/>
      <c r="J112" s="672" t="str">
        <f t="shared" si="1"/>
        <v/>
      </c>
    </row>
    <row r="113" ht="14.25" customHeight="1">
      <c r="A113" s="672">
        <v>2787263.0</v>
      </c>
      <c r="B113" s="672" t="s">
        <v>182</v>
      </c>
      <c r="C113" s="672" t="s">
        <v>223</v>
      </c>
      <c r="D113" s="672">
        <v>2919222.0</v>
      </c>
      <c r="E113" s="672" t="s">
        <v>69</v>
      </c>
      <c r="F113" s="672" t="s">
        <v>73</v>
      </c>
      <c r="G113" s="672" t="s">
        <v>224</v>
      </c>
      <c r="H113" s="672"/>
      <c r="I113" s="672"/>
      <c r="J113" s="672" t="str">
        <f t="shared" si="1"/>
        <v/>
      </c>
    </row>
    <row r="114" ht="14.25" customHeight="1">
      <c r="A114" s="672">
        <v>2.1587247E7</v>
      </c>
      <c r="B114" s="672" t="s">
        <v>182</v>
      </c>
      <c r="C114" s="672" t="s">
        <v>204</v>
      </c>
      <c r="D114" s="672">
        <v>1.9425361E7</v>
      </c>
      <c r="E114" s="672" t="s">
        <v>73</v>
      </c>
      <c r="F114" s="672" t="s">
        <v>72</v>
      </c>
      <c r="G114" s="672" t="s">
        <v>205</v>
      </c>
      <c r="H114" s="672"/>
      <c r="I114" s="672"/>
      <c r="J114" s="672" t="str">
        <f t="shared" si="1"/>
        <v/>
      </c>
    </row>
    <row r="115" ht="14.25" customHeight="1">
      <c r="A115" s="672">
        <v>6616460.0</v>
      </c>
      <c r="B115" s="672" t="s">
        <v>182</v>
      </c>
      <c r="C115" s="672" t="s">
        <v>217</v>
      </c>
      <c r="D115" s="672">
        <v>6748419.0</v>
      </c>
      <c r="E115" s="672" t="s">
        <v>72</v>
      </c>
      <c r="F115" s="672" t="s">
        <v>73</v>
      </c>
      <c r="G115" s="672" t="s">
        <v>218</v>
      </c>
      <c r="H115" s="672"/>
      <c r="I115" s="672"/>
      <c r="J115" s="672" t="str">
        <f t="shared" si="1"/>
        <v/>
      </c>
    </row>
    <row r="116" ht="14.25" customHeight="1">
      <c r="A116" s="672">
        <v>1.5116491E7</v>
      </c>
      <c r="B116" s="672" t="s">
        <v>182</v>
      </c>
      <c r="C116" s="672" t="s">
        <v>193</v>
      </c>
      <c r="D116" s="672">
        <v>1.3004578E7</v>
      </c>
      <c r="E116" s="672" t="s">
        <v>69</v>
      </c>
      <c r="F116" s="672" t="s">
        <v>73</v>
      </c>
      <c r="G116" s="672" t="s">
        <v>194</v>
      </c>
      <c r="H116" s="672"/>
      <c r="I116" s="672"/>
      <c r="J116" s="672" t="str">
        <f t="shared" si="1"/>
        <v/>
      </c>
    </row>
    <row r="117" ht="14.25" customHeight="1">
      <c r="A117" s="672">
        <v>2.3363739E7</v>
      </c>
      <c r="B117" s="672" t="s">
        <v>182</v>
      </c>
      <c r="C117" s="672" t="s">
        <v>220</v>
      </c>
      <c r="D117" s="672">
        <v>2.1201853E7</v>
      </c>
      <c r="E117" s="672" t="s">
        <v>68</v>
      </c>
      <c r="F117" s="672" t="s">
        <v>69</v>
      </c>
      <c r="G117" s="672" t="s">
        <v>221</v>
      </c>
      <c r="H117" s="672"/>
      <c r="I117" s="672"/>
      <c r="J117" s="672" t="str">
        <f t="shared" si="1"/>
        <v/>
      </c>
    </row>
    <row r="118" ht="14.25" customHeight="1">
      <c r="A118" s="672">
        <v>5674609.0</v>
      </c>
      <c r="B118" s="672" t="s">
        <v>182</v>
      </c>
      <c r="C118" s="672" t="s">
        <v>226</v>
      </c>
      <c r="D118" s="672">
        <v>5806568.0</v>
      </c>
      <c r="E118" s="672" t="s">
        <v>68</v>
      </c>
      <c r="F118" s="672" t="s">
        <v>69</v>
      </c>
      <c r="G118" s="672" t="s">
        <v>227</v>
      </c>
      <c r="H118" s="672"/>
      <c r="I118" s="672"/>
      <c r="J118" s="672" t="str">
        <f t="shared" si="1"/>
        <v/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4479923.0</v>
      </c>
      <c r="B120" s="672" t="s">
        <v>228</v>
      </c>
      <c r="C120" s="672" t="s">
        <v>234</v>
      </c>
      <c r="D120" s="672">
        <v>4611882.0</v>
      </c>
      <c r="E120" s="672" t="s">
        <v>68</v>
      </c>
      <c r="F120" s="672" t="s">
        <v>69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6149881.0</v>
      </c>
      <c r="B121" s="672" t="s">
        <v>228</v>
      </c>
      <c r="C121" s="672" t="s">
        <v>235</v>
      </c>
      <c r="D121" s="672">
        <v>6281840.0</v>
      </c>
      <c r="E121" s="672" t="s">
        <v>72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2.3901314E7</v>
      </c>
      <c r="B122" s="672" t="s">
        <v>228</v>
      </c>
      <c r="C122" s="672" t="s">
        <v>233</v>
      </c>
      <c r="D122" s="672">
        <v>2.1764394E7</v>
      </c>
      <c r="E122" s="672" t="s">
        <v>73</v>
      </c>
      <c r="F122" s="672" t="s">
        <v>72</v>
      </c>
      <c r="G122" s="672"/>
      <c r="H122" s="672">
        <v>1.0</v>
      </c>
      <c r="I122" s="672" t="s">
        <v>1271</v>
      </c>
      <c r="J122" s="672" t="str">
        <f t="shared" si="1"/>
        <v>A*1</v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1.8192436E7</v>
      </c>
      <c r="B125" s="672" t="s">
        <v>236</v>
      </c>
      <c r="C125" s="672" t="s">
        <v>241</v>
      </c>
      <c r="D125" s="672">
        <v>1.6080556E7</v>
      </c>
      <c r="E125" s="672" t="s">
        <v>68</v>
      </c>
      <c r="F125" s="672" t="s">
        <v>69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2.1713336E7</v>
      </c>
      <c r="B126" s="672" t="s">
        <v>236</v>
      </c>
      <c r="C126" s="672" t="s">
        <v>243</v>
      </c>
      <c r="D126" s="672">
        <v>1.955145E7</v>
      </c>
      <c r="E126" s="672" t="s">
        <v>72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2.3973662E7</v>
      </c>
      <c r="B127" s="672" t="s">
        <v>236</v>
      </c>
      <c r="C127" s="672" t="s">
        <v>240</v>
      </c>
      <c r="D127" s="672">
        <v>2.1827515E7</v>
      </c>
      <c r="E127" s="672" t="s">
        <v>69</v>
      </c>
      <c r="F127" s="672" t="s">
        <v>68</v>
      </c>
      <c r="G127" s="672"/>
      <c r="H127" s="672">
        <v>1.0</v>
      </c>
      <c r="I127" s="672" t="s">
        <v>69</v>
      </c>
      <c r="J127" s="672" t="str">
        <f t="shared" si="1"/>
        <v>A*1</v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2.4410724E7</v>
      </c>
      <c r="B132" s="672" t="s">
        <v>253</v>
      </c>
      <c r="C132" s="672" t="s">
        <v>254</v>
      </c>
      <c r="D132" s="672">
        <v>2.2264577E7</v>
      </c>
      <c r="E132" s="672" t="s">
        <v>73</v>
      </c>
      <c r="F132" s="672" t="s">
        <v>72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1.891845E7</v>
      </c>
      <c r="B133" s="672" t="s">
        <v>253</v>
      </c>
      <c r="C133" s="672" t="s">
        <v>257</v>
      </c>
      <c r="D133" s="672">
        <v>1.680657E7</v>
      </c>
      <c r="E133" s="672" t="s">
        <v>72</v>
      </c>
      <c r="F133" s="672" t="s">
        <v>73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8889614.0</v>
      </c>
      <c r="B134" s="672" t="s">
        <v>253</v>
      </c>
      <c r="C134" s="672" t="s">
        <v>260</v>
      </c>
      <c r="D134" s="672">
        <v>9021573.0</v>
      </c>
      <c r="E134" s="672" t="s">
        <v>69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1.4550473E7</v>
      </c>
      <c r="B135" s="672" t="s">
        <v>253</v>
      </c>
      <c r="C135" s="672" t="s">
        <v>268</v>
      </c>
      <c r="D135" s="672">
        <v>1.2438674E7</v>
      </c>
      <c r="E135" s="672" t="s">
        <v>69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2776457.0</v>
      </c>
      <c r="B136" s="672" t="s">
        <v>253</v>
      </c>
      <c r="C136" s="672" t="s">
        <v>269</v>
      </c>
      <c r="D136" s="672">
        <v>2908416.0</v>
      </c>
      <c r="E136" s="672" t="s">
        <v>72</v>
      </c>
      <c r="F136" s="672" t="s">
        <v>68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2.3617816E7</v>
      </c>
      <c r="B137" s="672" t="s">
        <v>253</v>
      </c>
      <c r="C137" s="672" t="s">
        <v>270</v>
      </c>
      <c r="D137" s="672">
        <v>2.145593E7</v>
      </c>
      <c r="E137" s="672" t="s">
        <v>73</v>
      </c>
      <c r="F137" s="672" t="s">
        <v>72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1.9189088E7</v>
      </c>
      <c r="B138" s="672" t="s">
        <v>253</v>
      </c>
      <c r="C138" s="672" t="s">
        <v>271</v>
      </c>
      <c r="D138" s="672">
        <v>1.7077208E7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1.5307078E7</v>
      </c>
      <c r="B139" s="672" t="s">
        <v>253</v>
      </c>
      <c r="C139" s="672" t="s">
        <v>266</v>
      </c>
      <c r="D139" s="672">
        <v>1.319518E7</v>
      </c>
      <c r="E139" s="672" t="s">
        <v>68</v>
      </c>
      <c r="F139" s="672" t="s">
        <v>73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1.5183736E7</v>
      </c>
      <c r="B140" s="672" t="s">
        <v>253</v>
      </c>
      <c r="C140" s="672" t="s">
        <v>282</v>
      </c>
      <c r="D140" s="672">
        <v>1.3071822E7</v>
      </c>
      <c r="E140" s="672" t="s">
        <v>68</v>
      </c>
      <c r="F140" s="672" t="s">
        <v>69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1.9516061E7</v>
      </c>
      <c r="B141" s="672" t="s">
        <v>253</v>
      </c>
      <c r="C141" s="672" t="s">
        <v>273</v>
      </c>
      <c r="D141" s="672">
        <v>1.7404181E7</v>
      </c>
      <c r="E141" s="672" t="s">
        <v>68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2.2035316E7</v>
      </c>
      <c r="B142" s="672" t="s">
        <v>253</v>
      </c>
      <c r="C142" s="672" t="s">
        <v>265</v>
      </c>
      <c r="D142" s="672">
        <v>1.987343E7</v>
      </c>
      <c r="E142" s="672" t="s">
        <v>69</v>
      </c>
      <c r="F142" s="672" t="s">
        <v>68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1.5917106E7</v>
      </c>
      <c r="B143" s="672" t="s">
        <v>253</v>
      </c>
      <c r="C143" s="672" t="s">
        <v>276</v>
      </c>
      <c r="D143" s="672">
        <v>1.3805226E7</v>
      </c>
      <c r="E143" s="672" t="s">
        <v>73</v>
      </c>
      <c r="F143" s="672" t="s">
        <v>72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2.1563503E7</v>
      </c>
      <c r="B144" s="672" t="s">
        <v>253</v>
      </c>
      <c r="C144" s="672" t="s">
        <v>277</v>
      </c>
      <c r="D144" s="672">
        <v>1.9401617E7</v>
      </c>
      <c r="E144" s="672" t="s">
        <v>68</v>
      </c>
      <c r="F144" s="672" t="s">
        <v>73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1.4985047E7</v>
      </c>
      <c r="B145" s="672" t="s">
        <v>253</v>
      </c>
      <c r="C145" s="672" t="s">
        <v>284</v>
      </c>
      <c r="D145" s="672">
        <v>1.2873115E7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1.6177232E7</v>
      </c>
      <c r="B146" s="672" t="s">
        <v>253</v>
      </c>
      <c r="C146" s="672" t="s">
        <v>278</v>
      </c>
      <c r="D146" s="672">
        <v>1.4065352E7</v>
      </c>
      <c r="E146" s="672" t="s">
        <v>69</v>
      </c>
      <c r="F146" s="672" t="s">
        <v>68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1.7809875E7</v>
      </c>
      <c r="B147" s="672" t="s">
        <v>253</v>
      </c>
      <c r="C147" s="672" t="s">
        <v>285</v>
      </c>
      <c r="D147" s="672">
        <v>1.5697995E7</v>
      </c>
      <c r="E147" s="672" t="s">
        <v>68</v>
      </c>
      <c r="F147" s="672" t="s">
        <v>69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1.5114737E7</v>
      </c>
      <c r="B148" s="672" t="s">
        <v>253</v>
      </c>
      <c r="C148" s="672" t="s">
        <v>279</v>
      </c>
      <c r="D148" s="672">
        <v>1.3002824E7</v>
      </c>
      <c r="E148" s="672" t="s">
        <v>72</v>
      </c>
      <c r="F148" s="672" t="s">
        <v>73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1.498832E7</v>
      </c>
      <c r="B149" s="672" t="s">
        <v>253</v>
      </c>
      <c r="C149" s="672" t="s">
        <v>274</v>
      </c>
      <c r="D149" s="672">
        <v>1.2876386E7</v>
      </c>
      <c r="E149" s="672" t="s">
        <v>72</v>
      </c>
      <c r="F149" s="672" t="s">
        <v>68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1.8858575E7</v>
      </c>
      <c r="B150" s="672" t="s">
        <v>253</v>
      </c>
      <c r="C150" s="672" t="s">
        <v>267</v>
      </c>
      <c r="D150" s="672">
        <v>1.6746695E7</v>
      </c>
      <c r="E150" s="672" t="s">
        <v>69</v>
      </c>
      <c r="F150" s="672" t="s">
        <v>73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1.4950421E7</v>
      </c>
      <c r="B151" s="672" t="s">
        <v>253</v>
      </c>
      <c r="C151" s="672" t="s">
        <v>272</v>
      </c>
      <c r="D151" s="672">
        <v>1.2838495E7</v>
      </c>
      <c r="E151" s="672" t="s">
        <v>73</v>
      </c>
      <c r="F151" s="672" t="s">
        <v>68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6979960.0</v>
      </c>
      <c r="B152" s="672" t="s">
        <v>253</v>
      </c>
      <c r="C152" s="672" t="s">
        <v>295</v>
      </c>
      <c r="D152" s="672">
        <v>7111919.0</v>
      </c>
      <c r="E152" s="672" t="s">
        <v>68</v>
      </c>
      <c r="F152" s="672" t="s">
        <v>69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7163992.0</v>
      </c>
      <c r="B153" s="672" t="s">
        <v>253</v>
      </c>
      <c r="C153" s="672" t="s">
        <v>261</v>
      </c>
      <c r="D153" s="672">
        <v>7295951.0</v>
      </c>
      <c r="E153" s="672" t="s">
        <v>69</v>
      </c>
      <c r="F153" s="672" t="s">
        <v>68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2.1901737E7</v>
      </c>
      <c r="B154" s="672" t="s">
        <v>253</v>
      </c>
      <c r="C154" s="672" t="s">
        <v>280</v>
      </c>
      <c r="D154" s="672">
        <v>1.9739851E7</v>
      </c>
      <c r="E154" s="672" t="s">
        <v>68</v>
      </c>
      <c r="F154" s="672" t="s">
        <v>72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2.3765407E7</v>
      </c>
      <c r="B155" s="672" t="s">
        <v>253</v>
      </c>
      <c r="C155" s="672" t="s">
        <v>262</v>
      </c>
      <c r="D155" s="672">
        <v>2.1603521E7</v>
      </c>
      <c r="E155" s="672" t="s">
        <v>69</v>
      </c>
      <c r="F155" s="672" t="s">
        <v>73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1.7045955E7</v>
      </c>
      <c r="B156" s="672" t="s">
        <v>253</v>
      </c>
      <c r="C156" s="672" t="s">
        <v>292</v>
      </c>
      <c r="D156" s="672">
        <v>1.4934075E7</v>
      </c>
      <c r="E156" s="672" t="s">
        <v>73</v>
      </c>
      <c r="F156" s="672" t="s">
        <v>72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1.8794929E7</v>
      </c>
      <c r="B157" s="672" t="s">
        <v>253</v>
      </c>
      <c r="C157" s="672" t="s">
        <v>286</v>
      </c>
      <c r="D157" s="672">
        <v>1.6683049E7</v>
      </c>
      <c r="E157" s="672" t="s">
        <v>69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1.4841825E7</v>
      </c>
      <c r="B158" s="672" t="s">
        <v>253</v>
      </c>
      <c r="C158" s="672" t="s">
        <v>275</v>
      </c>
      <c r="D158" s="672">
        <v>1.2729892E7</v>
      </c>
      <c r="E158" s="672" t="s">
        <v>73</v>
      </c>
      <c r="F158" s="672" t="s">
        <v>72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1.6819358E7</v>
      </c>
      <c r="B159" s="672" t="s">
        <v>253</v>
      </c>
      <c r="C159" s="672" t="s">
        <v>281</v>
      </c>
      <c r="D159" s="672">
        <v>1.4707478E7</v>
      </c>
      <c r="E159" s="672" t="s">
        <v>68</v>
      </c>
      <c r="F159" s="672" t="s">
        <v>69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1.3385432E7</v>
      </c>
      <c r="B160" s="672" t="s">
        <v>253</v>
      </c>
      <c r="C160" s="672" t="s">
        <v>283</v>
      </c>
      <c r="D160" s="672">
        <v>1.1229756E7</v>
      </c>
      <c r="E160" s="672" t="s">
        <v>72</v>
      </c>
      <c r="F160" s="672" t="s">
        <v>73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1.3555396E7</v>
      </c>
      <c r="B161" s="672" t="s">
        <v>253</v>
      </c>
      <c r="C161" s="672" t="s">
        <v>287</v>
      </c>
      <c r="D161" s="672">
        <v>1.139972E7</v>
      </c>
      <c r="E161" s="672" t="s">
        <v>69</v>
      </c>
      <c r="F161" s="672" t="s">
        <v>73</v>
      </c>
      <c r="G161" s="672"/>
      <c r="H161" s="672"/>
      <c r="I161" s="672"/>
      <c r="J161" s="672" t="str">
        <f t="shared" si="1"/>
        <v/>
      </c>
    </row>
    <row r="162" ht="14.25" customHeight="1">
      <c r="A162" s="672">
        <v>1.3550908E7</v>
      </c>
      <c r="B162" s="672" t="s">
        <v>253</v>
      </c>
      <c r="C162" s="672" t="s">
        <v>294</v>
      </c>
      <c r="D162" s="672">
        <v>1.1395232E7</v>
      </c>
      <c r="E162" s="672" t="s">
        <v>69</v>
      </c>
      <c r="F162" s="672" t="s">
        <v>68</v>
      </c>
      <c r="G162" s="672"/>
      <c r="H162" s="672"/>
      <c r="I162" s="672"/>
      <c r="J162" s="672" t="str">
        <f t="shared" si="1"/>
        <v/>
      </c>
    </row>
    <row r="163" ht="14.25" customHeight="1">
      <c r="A163" s="672">
        <v>2.1796454E7</v>
      </c>
      <c r="B163" s="672" t="s">
        <v>253</v>
      </c>
      <c r="C163" s="672" t="s">
        <v>293</v>
      </c>
      <c r="D163" s="672">
        <v>1.9634568E7</v>
      </c>
      <c r="E163" s="672" t="s">
        <v>72</v>
      </c>
      <c r="F163" s="672" t="s">
        <v>69</v>
      </c>
      <c r="G163" s="672"/>
      <c r="H163" s="672"/>
      <c r="I163" s="672"/>
      <c r="J163" s="672" t="str">
        <f t="shared" si="1"/>
        <v/>
      </c>
    </row>
    <row r="164" ht="14.25" customHeight="1">
      <c r="A164" s="672">
        <v>2.4003781E7</v>
      </c>
      <c r="B164" s="672" t="s">
        <v>253</v>
      </c>
      <c r="C164" s="672" t="s">
        <v>263</v>
      </c>
      <c r="D164" s="672">
        <v>2.1857634E7</v>
      </c>
      <c r="E164" s="672" t="s">
        <v>72</v>
      </c>
      <c r="F164" s="672" t="s">
        <v>73</v>
      </c>
      <c r="G164" s="672" t="s">
        <v>264</v>
      </c>
      <c r="H164" s="672"/>
      <c r="I164" s="672"/>
      <c r="J164" s="672" t="str">
        <f t="shared" si="1"/>
        <v/>
      </c>
    </row>
    <row r="165" ht="14.25" customHeight="1">
      <c r="A165" s="672">
        <v>1.3813647E7</v>
      </c>
      <c r="B165" s="672" t="s">
        <v>253</v>
      </c>
      <c r="C165" s="672" t="s">
        <v>258</v>
      </c>
      <c r="D165" s="672">
        <v>1.1692941E7</v>
      </c>
      <c r="E165" s="672" t="s">
        <v>72</v>
      </c>
      <c r="F165" s="672" t="s">
        <v>73</v>
      </c>
      <c r="G165" s="672" t="s">
        <v>259</v>
      </c>
      <c r="H165" s="672"/>
      <c r="I165" s="672"/>
      <c r="J165" s="672" t="str">
        <f t="shared" si="1"/>
        <v/>
      </c>
    </row>
    <row r="166" ht="14.25" customHeight="1">
      <c r="A166" s="672">
        <v>2.2813782E7</v>
      </c>
      <c r="B166" s="672" t="s">
        <v>253</v>
      </c>
      <c r="C166" s="672" t="s">
        <v>288</v>
      </c>
      <c r="D166" s="672">
        <v>2.0651896E7</v>
      </c>
      <c r="E166" s="672" t="s">
        <v>73</v>
      </c>
      <c r="F166" s="672" t="s">
        <v>72</v>
      </c>
      <c r="G166" s="672" t="s">
        <v>289</v>
      </c>
      <c r="H166" s="672"/>
      <c r="I166" s="672"/>
      <c r="J166" s="672" t="str">
        <f t="shared" si="1"/>
        <v/>
      </c>
    </row>
    <row r="167" ht="14.25" customHeight="1">
      <c r="A167" s="672">
        <v>2.2813783E7</v>
      </c>
      <c r="B167" s="672" t="s">
        <v>253</v>
      </c>
      <c r="C167" s="672" t="s">
        <v>290</v>
      </c>
      <c r="D167" s="672">
        <v>2.0651897E7</v>
      </c>
      <c r="E167" s="672" t="s">
        <v>69</v>
      </c>
      <c r="F167" s="672" t="s">
        <v>73</v>
      </c>
      <c r="G167" s="672" t="s">
        <v>291</v>
      </c>
      <c r="H167" s="672"/>
      <c r="I167" s="672"/>
      <c r="J167" s="672" t="str">
        <f t="shared" si="1"/>
        <v/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2.2446335E7</v>
      </c>
      <c r="B170" s="672" t="s">
        <v>297</v>
      </c>
      <c r="C170" s="672" t="s">
        <v>302</v>
      </c>
      <c r="D170" s="672">
        <v>2.0284449E7</v>
      </c>
      <c r="E170" s="672" t="s">
        <v>68</v>
      </c>
      <c r="F170" s="672" t="s">
        <v>69</v>
      </c>
      <c r="G170" s="672"/>
      <c r="H170" s="672"/>
      <c r="I170" s="672"/>
      <c r="J170" s="672" t="str">
        <f t="shared" si="1"/>
        <v/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/>
      <c r="I171" s="672"/>
      <c r="J171" s="672" t="str">
        <f t="shared" si="1"/>
        <v/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7957490.0</v>
      </c>
      <c r="B178" s="672" t="s">
        <v>309</v>
      </c>
      <c r="C178" s="672" t="s">
        <v>316</v>
      </c>
      <c r="D178" s="672">
        <v>8089449.0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2.1256923E7</v>
      </c>
      <c r="B179" s="672" t="s">
        <v>309</v>
      </c>
      <c r="C179" s="672" t="s">
        <v>335</v>
      </c>
      <c r="D179" s="672">
        <v>1.9095037E7</v>
      </c>
      <c r="E179" s="672" t="s">
        <v>69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1.495141E7</v>
      </c>
      <c r="B180" s="672" t="s">
        <v>309</v>
      </c>
      <c r="C180" s="672" t="s">
        <v>363</v>
      </c>
      <c r="D180" s="672">
        <v>1.2839484E7</v>
      </c>
      <c r="E180" s="672" t="s">
        <v>72</v>
      </c>
      <c r="F180" s="672" t="s">
        <v>73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1.9172906E7</v>
      </c>
      <c r="B181" s="672" t="s">
        <v>309</v>
      </c>
      <c r="C181" s="672" t="s">
        <v>386</v>
      </c>
      <c r="D181" s="672">
        <v>1.7061026E7</v>
      </c>
      <c r="E181" s="672" t="s">
        <v>69</v>
      </c>
      <c r="F181" s="672" t="s">
        <v>68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1.4546643E7</v>
      </c>
      <c r="B182" s="672" t="s">
        <v>309</v>
      </c>
      <c r="C182" s="672" t="s">
        <v>364</v>
      </c>
      <c r="D182" s="672">
        <v>1.2434844E7</v>
      </c>
      <c r="E182" s="672" t="s">
        <v>73</v>
      </c>
      <c r="F182" s="672" t="s">
        <v>72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1.7272977E7</v>
      </c>
      <c r="B183" s="672" t="s">
        <v>309</v>
      </c>
      <c r="C183" s="672" t="s">
        <v>365</v>
      </c>
      <c r="D183" s="672">
        <v>1.5161097E7</v>
      </c>
      <c r="E183" s="672" t="s">
        <v>68</v>
      </c>
      <c r="F183" s="672" t="s">
        <v>69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1.4908883E7</v>
      </c>
      <c r="B184" s="672" t="s">
        <v>309</v>
      </c>
      <c r="C184" s="672" t="s">
        <v>381</v>
      </c>
      <c r="D184" s="672">
        <v>1.279695E7</v>
      </c>
      <c r="E184" s="672" t="s">
        <v>69</v>
      </c>
      <c r="F184" s="672" t="s">
        <v>68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1.5052716E7</v>
      </c>
      <c r="B185" s="672" t="s">
        <v>309</v>
      </c>
      <c r="C185" s="672" t="s">
        <v>382</v>
      </c>
      <c r="D185" s="672">
        <v>1.2940807E7</v>
      </c>
      <c r="E185" s="672" t="s">
        <v>69</v>
      </c>
      <c r="F185" s="672" t="s">
        <v>72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4571642.0</v>
      </c>
      <c r="B186" s="672" t="s">
        <v>309</v>
      </c>
      <c r="C186" s="672" t="s">
        <v>370</v>
      </c>
      <c r="D186" s="672">
        <v>4703601.0</v>
      </c>
      <c r="E186" s="672" t="s">
        <v>69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4204033.0</v>
      </c>
      <c r="B187" s="672" t="s">
        <v>309</v>
      </c>
      <c r="C187" s="672" t="s">
        <v>353</v>
      </c>
      <c r="D187" s="672">
        <v>4335992.0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7619465.0</v>
      </c>
      <c r="B188" s="672" t="s">
        <v>309</v>
      </c>
      <c r="C188" s="672" t="s">
        <v>375</v>
      </c>
      <c r="D188" s="672">
        <v>7751424.0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4674706.0</v>
      </c>
      <c r="B189" s="672" t="s">
        <v>309</v>
      </c>
      <c r="C189" s="672" t="s">
        <v>356</v>
      </c>
      <c r="D189" s="672">
        <v>4806665.0</v>
      </c>
      <c r="E189" s="672" t="s">
        <v>68</v>
      </c>
      <c r="F189" s="672" t="s">
        <v>72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1.3596967E7</v>
      </c>
      <c r="B190" s="672" t="s">
        <v>309</v>
      </c>
      <c r="C190" s="672" t="s">
        <v>376</v>
      </c>
      <c r="D190" s="672">
        <v>1.1441291E7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1.3198362E7</v>
      </c>
      <c r="B191" s="672" t="s">
        <v>309</v>
      </c>
      <c r="C191" s="672" t="s">
        <v>377</v>
      </c>
      <c r="D191" s="672">
        <v>1.1042686E7</v>
      </c>
      <c r="E191" s="672" t="s">
        <v>72</v>
      </c>
      <c r="F191" s="672" t="s">
        <v>73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1.3635323E7</v>
      </c>
      <c r="B192" s="672" t="s">
        <v>309</v>
      </c>
      <c r="C192" s="672" t="s">
        <v>338</v>
      </c>
      <c r="D192" s="672">
        <v>1.1479647E7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2.659306E7</v>
      </c>
      <c r="B193" s="672" t="s">
        <v>309</v>
      </c>
      <c r="C193" s="672" t="s">
        <v>357</v>
      </c>
      <c r="D193" s="672">
        <v>2.4446913E7</v>
      </c>
      <c r="E193" s="672" t="s">
        <v>69</v>
      </c>
      <c r="F193" s="672" t="s">
        <v>68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2.6233167E7</v>
      </c>
      <c r="B194" s="672" t="s">
        <v>309</v>
      </c>
      <c r="C194" s="672" t="s">
        <v>358</v>
      </c>
      <c r="D194" s="672">
        <v>2.408702E7</v>
      </c>
      <c r="E194" s="672" t="s">
        <v>73</v>
      </c>
      <c r="F194" s="672" t="s">
        <v>72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1.7787123E7</v>
      </c>
      <c r="B195" s="672" t="s">
        <v>309</v>
      </c>
      <c r="C195" s="672" t="s">
        <v>384</v>
      </c>
      <c r="D195" s="672">
        <v>1.5675243E7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5282128.0</v>
      </c>
      <c r="B196" s="672" t="s">
        <v>309</v>
      </c>
      <c r="C196" s="672" t="s">
        <v>378</v>
      </c>
      <c r="D196" s="672">
        <v>5414087.0</v>
      </c>
      <c r="E196" s="672" t="s">
        <v>68</v>
      </c>
      <c r="F196" s="672" t="s">
        <v>69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3682456.0</v>
      </c>
      <c r="B197" s="672" t="s">
        <v>309</v>
      </c>
      <c r="C197" s="672" t="s">
        <v>385</v>
      </c>
      <c r="D197" s="672">
        <v>3814415.0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4305221.0</v>
      </c>
      <c r="B198" s="672" t="s">
        <v>309</v>
      </c>
      <c r="C198" s="672" t="s">
        <v>359</v>
      </c>
      <c r="D198" s="672">
        <v>4437180.0</v>
      </c>
      <c r="E198" s="672" t="s">
        <v>72</v>
      </c>
      <c r="F198" s="672" t="s">
        <v>73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5013651.0</v>
      </c>
      <c r="B199" s="672" t="s">
        <v>309</v>
      </c>
      <c r="C199" s="672" t="s">
        <v>383</v>
      </c>
      <c r="D199" s="672">
        <v>5145610.0</v>
      </c>
      <c r="E199" s="672" t="s">
        <v>68</v>
      </c>
      <c r="F199" s="672" t="s">
        <v>69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5333957.0</v>
      </c>
      <c r="B200" s="672" t="s">
        <v>309</v>
      </c>
      <c r="C200" s="672" t="s">
        <v>360</v>
      </c>
      <c r="D200" s="672">
        <v>5465916.0</v>
      </c>
      <c r="E200" s="672" t="s">
        <v>69</v>
      </c>
      <c r="F200" s="672" t="s">
        <v>73</v>
      </c>
      <c r="G200" s="672"/>
      <c r="H200" s="672"/>
      <c r="I200" s="672"/>
      <c r="J200" s="672" t="str">
        <f t="shared" si="1"/>
        <v/>
      </c>
    </row>
    <row r="201" ht="14.25" customHeight="1">
      <c r="A201" s="672">
        <v>6877439.0</v>
      </c>
      <c r="B201" s="672" t="s">
        <v>309</v>
      </c>
      <c r="C201" s="672" t="s">
        <v>310</v>
      </c>
      <c r="D201" s="672">
        <v>7009398.0</v>
      </c>
      <c r="E201" s="672" t="s">
        <v>72</v>
      </c>
      <c r="F201" s="672" t="s">
        <v>68</v>
      </c>
      <c r="G201" s="672" t="s">
        <v>311</v>
      </c>
      <c r="H201" s="672"/>
      <c r="I201" s="672"/>
      <c r="J201" s="672" t="str">
        <f t="shared" si="1"/>
        <v/>
      </c>
    </row>
    <row r="202" ht="14.25" customHeight="1">
      <c r="A202" s="672">
        <v>1.5032215E7</v>
      </c>
      <c r="B202" s="672" t="s">
        <v>309</v>
      </c>
      <c r="C202" s="672" t="s">
        <v>314</v>
      </c>
      <c r="D202" s="672">
        <v>1.2920303E7</v>
      </c>
      <c r="E202" s="672" t="s">
        <v>72</v>
      </c>
      <c r="F202" s="672" t="s">
        <v>73</v>
      </c>
      <c r="G202" s="672" t="s">
        <v>315</v>
      </c>
      <c r="H202" s="672"/>
      <c r="I202" s="672"/>
      <c r="J202" s="672" t="str">
        <f t="shared" si="1"/>
        <v/>
      </c>
    </row>
    <row r="203" ht="14.25" customHeight="1">
      <c r="A203" s="672">
        <v>2.1562998E7</v>
      </c>
      <c r="B203" s="672" t="s">
        <v>309</v>
      </c>
      <c r="C203" s="672" t="s">
        <v>320</v>
      </c>
      <c r="D203" s="672">
        <v>1.9401112E7</v>
      </c>
      <c r="E203" s="672" t="s">
        <v>69</v>
      </c>
      <c r="F203" s="672" t="s">
        <v>73</v>
      </c>
      <c r="G203" s="672" t="s">
        <v>321</v>
      </c>
      <c r="H203" s="672"/>
      <c r="I203" s="672"/>
      <c r="J203" s="672" t="str">
        <f t="shared" si="1"/>
        <v/>
      </c>
    </row>
    <row r="204" ht="14.25" customHeight="1">
      <c r="A204" s="672">
        <v>1.864419E7</v>
      </c>
      <c r="B204" s="672" t="s">
        <v>309</v>
      </c>
      <c r="C204" s="672" t="s">
        <v>379</v>
      </c>
      <c r="D204" s="672">
        <v>1.653231E7</v>
      </c>
      <c r="E204" s="672" t="s">
        <v>72</v>
      </c>
      <c r="F204" s="672" t="s">
        <v>73</v>
      </c>
      <c r="G204" s="672" t="s">
        <v>380</v>
      </c>
      <c r="H204" s="672"/>
      <c r="I204" s="672"/>
      <c r="J204" s="672" t="str">
        <f t="shared" si="1"/>
        <v/>
      </c>
    </row>
    <row r="205" ht="14.25" customHeight="1">
      <c r="A205" s="672">
        <v>2.1598287E7</v>
      </c>
      <c r="B205" s="672" t="s">
        <v>309</v>
      </c>
      <c r="C205" s="672" t="s">
        <v>326</v>
      </c>
      <c r="D205" s="672">
        <v>1.9436401E7</v>
      </c>
      <c r="E205" s="672" t="s">
        <v>68</v>
      </c>
      <c r="F205" s="672" t="s">
        <v>69</v>
      </c>
      <c r="G205" s="672" t="s">
        <v>327</v>
      </c>
      <c r="H205" s="672"/>
      <c r="I205" s="672"/>
      <c r="J205" s="672" t="str">
        <f t="shared" si="1"/>
        <v/>
      </c>
    </row>
    <row r="206" ht="14.25" customHeight="1">
      <c r="A206" s="672">
        <v>4004745.0</v>
      </c>
      <c r="B206" s="672" t="s">
        <v>309</v>
      </c>
      <c r="C206" s="672" t="s">
        <v>328</v>
      </c>
      <c r="D206" s="672">
        <v>4136704.0</v>
      </c>
      <c r="E206" s="672" t="s">
        <v>69</v>
      </c>
      <c r="F206" s="672" t="s">
        <v>73</v>
      </c>
      <c r="G206" s="672" t="s">
        <v>329</v>
      </c>
      <c r="H206" s="672"/>
      <c r="I206" s="672"/>
      <c r="J206" s="672" t="str">
        <f t="shared" si="1"/>
        <v/>
      </c>
    </row>
    <row r="207" ht="14.25" customHeight="1">
      <c r="A207" s="672">
        <v>1.9405123E7</v>
      </c>
      <c r="B207" s="672" t="s">
        <v>309</v>
      </c>
      <c r="C207" s="672" t="s">
        <v>318</v>
      </c>
      <c r="D207" s="672">
        <v>1.7293243E7</v>
      </c>
      <c r="E207" s="672" t="s">
        <v>72</v>
      </c>
      <c r="F207" s="672" t="s">
        <v>73</v>
      </c>
      <c r="G207" s="672" t="s">
        <v>319</v>
      </c>
      <c r="H207" s="672"/>
      <c r="I207" s="672"/>
      <c r="J207" s="672" t="str">
        <f t="shared" si="1"/>
        <v/>
      </c>
    </row>
    <row r="208" ht="14.25" customHeight="1">
      <c r="A208" s="672">
        <v>2.3750847E7</v>
      </c>
      <c r="B208" s="672" t="s">
        <v>309</v>
      </c>
      <c r="C208" s="672" t="s">
        <v>322</v>
      </c>
      <c r="D208" s="672">
        <v>2.1588961E7</v>
      </c>
      <c r="E208" s="672" t="s">
        <v>68</v>
      </c>
      <c r="F208" s="672" t="s">
        <v>69</v>
      </c>
      <c r="G208" s="672" t="s">
        <v>323</v>
      </c>
      <c r="H208" s="672"/>
      <c r="I208" s="672"/>
      <c r="J208" s="672" t="str">
        <f t="shared" si="1"/>
        <v/>
      </c>
    </row>
    <row r="209" ht="14.25" customHeight="1">
      <c r="A209" s="672">
        <v>1.8709695E7</v>
      </c>
      <c r="B209" s="672" t="s">
        <v>309</v>
      </c>
      <c r="C209" s="672" t="s">
        <v>333</v>
      </c>
      <c r="D209" s="672">
        <v>1.6597815E7</v>
      </c>
      <c r="E209" s="672" t="s">
        <v>72</v>
      </c>
      <c r="F209" s="672" t="s">
        <v>73</v>
      </c>
      <c r="G209" s="672" t="s">
        <v>334</v>
      </c>
      <c r="H209" s="672"/>
      <c r="I209" s="672"/>
      <c r="J209" s="672" t="str">
        <f t="shared" si="1"/>
        <v/>
      </c>
    </row>
    <row r="210" ht="14.25" customHeight="1">
      <c r="A210" s="672">
        <v>2.8768771E7</v>
      </c>
      <c r="B210" s="672" t="s">
        <v>309</v>
      </c>
      <c r="C210" s="672" t="s">
        <v>345</v>
      </c>
      <c r="D210" s="672">
        <v>2.6622624E7</v>
      </c>
      <c r="E210" s="672" t="s">
        <v>73</v>
      </c>
      <c r="F210" s="672" t="s">
        <v>72</v>
      </c>
      <c r="G210" s="672" t="s">
        <v>346</v>
      </c>
      <c r="H210" s="672"/>
      <c r="I210" s="672"/>
      <c r="J210" s="672" t="str">
        <f t="shared" si="1"/>
        <v/>
      </c>
    </row>
    <row r="211" ht="14.25" customHeight="1">
      <c r="A211" s="672">
        <v>2.2810186E7</v>
      </c>
      <c r="B211" s="672" t="s">
        <v>309</v>
      </c>
      <c r="C211" s="672" t="s">
        <v>339</v>
      </c>
      <c r="D211" s="672">
        <v>2.06483E7</v>
      </c>
      <c r="E211" s="672" t="s">
        <v>73</v>
      </c>
      <c r="F211" s="672" t="s">
        <v>72</v>
      </c>
      <c r="G211" s="672" t="s">
        <v>340</v>
      </c>
      <c r="H211" s="672"/>
      <c r="I211" s="672"/>
      <c r="J211" s="672" t="str">
        <f t="shared" si="1"/>
        <v/>
      </c>
    </row>
    <row r="212" ht="14.25" customHeight="1">
      <c r="A212" s="672">
        <v>1.9247873E7</v>
      </c>
      <c r="B212" s="672" t="s">
        <v>309</v>
      </c>
      <c r="C212" s="672" t="s">
        <v>396</v>
      </c>
      <c r="D212" s="672">
        <v>1.7135993E7</v>
      </c>
      <c r="E212" s="672" t="s">
        <v>72</v>
      </c>
      <c r="F212" s="672" t="s">
        <v>73</v>
      </c>
      <c r="G212" s="672" t="s">
        <v>397</v>
      </c>
      <c r="H212" s="672"/>
      <c r="I212" s="672"/>
      <c r="J212" s="672" t="str">
        <f t="shared" si="1"/>
        <v/>
      </c>
    </row>
    <row r="213" ht="14.25" customHeight="1">
      <c r="A213" s="672">
        <v>2.1583068E7</v>
      </c>
      <c r="B213" s="672" t="s">
        <v>309</v>
      </c>
      <c r="C213" s="672" t="s">
        <v>347</v>
      </c>
      <c r="D213" s="672">
        <v>1.9421182E7</v>
      </c>
      <c r="E213" s="672" t="s">
        <v>72</v>
      </c>
      <c r="F213" s="672" t="s">
        <v>73</v>
      </c>
      <c r="G213" s="672" t="s">
        <v>348</v>
      </c>
      <c r="H213" s="672"/>
      <c r="I213" s="672"/>
      <c r="J213" s="672" t="str">
        <f t="shared" si="1"/>
        <v/>
      </c>
    </row>
    <row r="214" ht="14.25" customHeight="1">
      <c r="A214" s="672">
        <v>1.9337619E7</v>
      </c>
      <c r="B214" s="672" t="s">
        <v>309</v>
      </c>
      <c r="C214" s="672" t="s">
        <v>361</v>
      </c>
      <c r="D214" s="672">
        <v>1.7225739E7</v>
      </c>
      <c r="E214" s="672" t="s">
        <v>69</v>
      </c>
      <c r="F214" s="672" t="s">
        <v>68</v>
      </c>
      <c r="G214" s="672" t="s">
        <v>362</v>
      </c>
      <c r="H214" s="672"/>
      <c r="I214" s="672"/>
      <c r="J214" s="672" t="str">
        <f t="shared" si="1"/>
        <v/>
      </c>
    </row>
    <row r="215" ht="14.25" customHeight="1">
      <c r="A215" s="672">
        <v>1.7242289E7</v>
      </c>
      <c r="B215" s="672" t="s">
        <v>309</v>
      </c>
      <c r="C215" s="672" t="s">
        <v>349</v>
      </c>
      <c r="D215" s="672">
        <v>1.5130409E7</v>
      </c>
      <c r="E215" s="672" t="s">
        <v>68</v>
      </c>
      <c r="F215" s="672" t="s">
        <v>69</v>
      </c>
      <c r="G215" s="672" t="s">
        <v>350</v>
      </c>
      <c r="H215" s="672"/>
      <c r="I215" s="672"/>
      <c r="J215" s="672" t="str">
        <f t="shared" si="1"/>
        <v/>
      </c>
    </row>
    <row r="216" ht="14.25" customHeight="1">
      <c r="A216" s="672">
        <v>1.5472184E7</v>
      </c>
      <c r="B216" s="672" t="s">
        <v>309</v>
      </c>
      <c r="C216" s="672" t="s">
        <v>336</v>
      </c>
      <c r="D216" s="672">
        <v>1.3360304E7</v>
      </c>
      <c r="E216" s="672" t="s">
        <v>72</v>
      </c>
      <c r="F216" s="672" t="s">
        <v>69</v>
      </c>
      <c r="G216" s="672" t="s">
        <v>337</v>
      </c>
      <c r="H216" s="672"/>
      <c r="I216" s="672"/>
      <c r="J216" s="672" t="str">
        <f t="shared" si="1"/>
        <v/>
      </c>
    </row>
    <row r="217" ht="14.25" customHeight="1">
      <c r="A217" s="672">
        <v>1.8056581E7</v>
      </c>
      <c r="B217" s="672" t="s">
        <v>309</v>
      </c>
      <c r="C217" s="672" t="s">
        <v>366</v>
      </c>
      <c r="D217" s="672">
        <v>1.5944701E7</v>
      </c>
      <c r="E217" s="672" t="s">
        <v>69</v>
      </c>
      <c r="F217" s="672" t="s">
        <v>72</v>
      </c>
      <c r="G217" s="672" t="s">
        <v>367</v>
      </c>
      <c r="H217" s="672"/>
      <c r="I217" s="672"/>
      <c r="J217" s="672" t="str">
        <f t="shared" si="1"/>
        <v/>
      </c>
    </row>
    <row r="218" ht="14.25" customHeight="1">
      <c r="A218" s="672">
        <v>1.5126666E7</v>
      </c>
      <c r="B218" s="672" t="s">
        <v>309</v>
      </c>
      <c r="C218" s="672" t="s">
        <v>368</v>
      </c>
      <c r="D218" s="672">
        <v>1.3014753E7</v>
      </c>
      <c r="E218" s="672" t="s">
        <v>73</v>
      </c>
      <c r="F218" s="672" t="s">
        <v>68</v>
      </c>
      <c r="G218" s="672" t="s">
        <v>369</v>
      </c>
      <c r="H218" s="672"/>
      <c r="I218" s="672"/>
      <c r="J218" s="672" t="str">
        <f t="shared" si="1"/>
        <v/>
      </c>
    </row>
    <row r="219" ht="14.25" customHeight="1">
      <c r="A219" s="672">
        <v>9480457.0</v>
      </c>
      <c r="B219" s="672" t="s">
        <v>309</v>
      </c>
      <c r="C219" s="672" t="s">
        <v>341</v>
      </c>
      <c r="D219" s="672">
        <v>9642848.0</v>
      </c>
      <c r="E219" s="672" t="s">
        <v>72</v>
      </c>
      <c r="F219" s="672" t="s">
        <v>68</v>
      </c>
      <c r="G219" s="672" t="s">
        <v>342</v>
      </c>
      <c r="H219" s="672"/>
      <c r="I219" s="672"/>
      <c r="J219" s="672" t="str">
        <f t="shared" si="1"/>
        <v/>
      </c>
    </row>
    <row r="220" ht="14.25" customHeight="1">
      <c r="A220" s="672">
        <v>4354558.0</v>
      </c>
      <c r="B220" s="672" t="s">
        <v>309</v>
      </c>
      <c r="C220" s="672" t="s">
        <v>343</v>
      </c>
      <c r="D220" s="672">
        <v>4486517.0</v>
      </c>
      <c r="E220" s="672" t="s">
        <v>69</v>
      </c>
      <c r="F220" s="672" t="s">
        <v>73</v>
      </c>
      <c r="G220" s="672" t="s">
        <v>344</v>
      </c>
      <c r="H220" s="672"/>
      <c r="I220" s="672"/>
      <c r="J220" s="672" t="str">
        <f t="shared" si="1"/>
        <v/>
      </c>
    </row>
    <row r="221" ht="14.25" customHeight="1">
      <c r="A221" s="672">
        <v>4356934.0</v>
      </c>
      <c r="B221" s="672" t="s">
        <v>309</v>
      </c>
      <c r="C221" s="672" t="s">
        <v>351</v>
      </c>
      <c r="D221" s="672">
        <v>4488893.0</v>
      </c>
      <c r="E221" s="672" t="s">
        <v>69</v>
      </c>
      <c r="F221" s="672" t="s">
        <v>73</v>
      </c>
      <c r="G221" s="672" t="s">
        <v>352</v>
      </c>
      <c r="H221" s="672"/>
      <c r="I221" s="672"/>
      <c r="J221" s="672" t="str">
        <f t="shared" si="1"/>
        <v/>
      </c>
    </row>
    <row r="222" ht="14.25" customHeight="1">
      <c r="A222" s="672">
        <v>5932583.0</v>
      </c>
      <c r="B222" s="672" t="s">
        <v>309</v>
      </c>
      <c r="C222" s="672" t="s">
        <v>371</v>
      </c>
      <c r="D222" s="672">
        <v>6064542.0</v>
      </c>
      <c r="E222" s="672" t="s">
        <v>68</v>
      </c>
      <c r="F222" s="672" t="s">
        <v>69</v>
      </c>
      <c r="G222" s="672" t="s">
        <v>372</v>
      </c>
      <c r="H222" s="672"/>
      <c r="I222" s="672"/>
      <c r="J222" s="672" t="str">
        <f t="shared" si="1"/>
        <v/>
      </c>
    </row>
    <row r="223" ht="14.25" customHeight="1">
      <c r="A223" s="672">
        <v>9008244.0</v>
      </c>
      <c r="B223" s="672" t="s">
        <v>309</v>
      </c>
      <c r="C223" s="672" t="s">
        <v>373</v>
      </c>
      <c r="D223" s="672">
        <v>9170635.0</v>
      </c>
      <c r="E223" s="672" t="s">
        <v>73</v>
      </c>
      <c r="F223" s="672" t="s">
        <v>72</v>
      </c>
      <c r="G223" s="672" t="s">
        <v>374</v>
      </c>
      <c r="H223" s="672"/>
      <c r="I223" s="672"/>
      <c r="J223" s="672" t="str">
        <f t="shared" si="1"/>
        <v/>
      </c>
    </row>
    <row r="224" ht="14.25" customHeight="1">
      <c r="A224" s="672">
        <v>4284815.0</v>
      </c>
      <c r="B224" s="672" t="s">
        <v>309</v>
      </c>
      <c r="C224" s="672" t="s">
        <v>354</v>
      </c>
      <c r="D224" s="672">
        <v>4416774.0</v>
      </c>
      <c r="E224" s="672" t="s">
        <v>69</v>
      </c>
      <c r="F224" s="672" t="s">
        <v>68</v>
      </c>
      <c r="G224" s="672" t="s">
        <v>355</v>
      </c>
      <c r="H224" s="672"/>
      <c r="I224" s="672"/>
      <c r="J224" s="672" t="str">
        <f t="shared" si="1"/>
        <v/>
      </c>
    </row>
    <row r="225" ht="14.25" customHeight="1">
      <c r="A225" s="672">
        <v>8792706.0</v>
      </c>
      <c r="B225" s="672" t="s">
        <v>309</v>
      </c>
      <c r="C225" s="672" t="s">
        <v>330</v>
      </c>
      <c r="D225" s="672">
        <v>8924665.0</v>
      </c>
      <c r="E225" s="672" t="s">
        <v>73</v>
      </c>
      <c r="F225" s="672" t="s">
        <v>72</v>
      </c>
      <c r="G225" s="672" t="s">
        <v>331</v>
      </c>
      <c r="H225" s="672"/>
      <c r="I225" s="672"/>
      <c r="J225" s="672" t="str">
        <f t="shared" si="1"/>
        <v/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1.6515175E7</v>
      </c>
      <c r="B237" s="672" t="s">
        <v>408</v>
      </c>
      <c r="C237" s="672" t="s">
        <v>416</v>
      </c>
      <c r="D237" s="672">
        <v>1.4403295E7</v>
      </c>
      <c r="E237" s="672" t="s">
        <v>72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1.4789282E7</v>
      </c>
      <c r="B238" s="672" t="s">
        <v>408</v>
      </c>
      <c r="C238" s="672" t="s">
        <v>432</v>
      </c>
      <c r="D238" s="672">
        <v>1.2677353E7</v>
      </c>
      <c r="E238" s="672" t="s">
        <v>69</v>
      </c>
      <c r="F238" s="672" t="s">
        <v>68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1.6910264E7</v>
      </c>
      <c r="B239" s="672" t="s">
        <v>408</v>
      </c>
      <c r="C239" s="672" t="s">
        <v>458</v>
      </c>
      <c r="D239" s="672">
        <v>1.4798384E7</v>
      </c>
      <c r="E239" s="672" t="s">
        <v>68</v>
      </c>
      <c r="F239" s="672" t="s">
        <v>69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1.5508472E7</v>
      </c>
      <c r="B240" s="672" t="s">
        <v>408</v>
      </c>
      <c r="C240" s="672" t="s">
        <v>459</v>
      </c>
      <c r="D240" s="672">
        <v>1.3396592E7</v>
      </c>
      <c r="E240" s="672" t="s">
        <v>72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1.6610214E7</v>
      </c>
      <c r="B241" s="672" t="s">
        <v>408</v>
      </c>
      <c r="C241" s="672" t="s">
        <v>433</v>
      </c>
      <c r="D241" s="672">
        <v>1.4498334E7</v>
      </c>
      <c r="E241" s="672" t="s">
        <v>72</v>
      </c>
      <c r="F241" s="672" t="s">
        <v>68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1.6778798E7</v>
      </c>
      <c r="B242" s="672" t="s">
        <v>408</v>
      </c>
      <c r="C242" s="672" t="s">
        <v>444</v>
      </c>
      <c r="D242" s="672">
        <v>1.4666918E7</v>
      </c>
      <c r="E242" s="672" t="s">
        <v>68</v>
      </c>
      <c r="F242" s="672" t="s">
        <v>69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1.4404298E7</v>
      </c>
      <c r="B243" s="672" t="s">
        <v>408</v>
      </c>
      <c r="C243" s="672" t="s">
        <v>445</v>
      </c>
      <c r="D243" s="672">
        <v>1.2283595E7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1.4186238E7</v>
      </c>
      <c r="B244" s="672" t="s">
        <v>408</v>
      </c>
      <c r="C244" s="672" t="s">
        <v>446</v>
      </c>
      <c r="D244" s="672">
        <v>1.2065532E7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1.4080488E7</v>
      </c>
      <c r="B245" s="672" t="s">
        <v>408</v>
      </c>
      <c r="C245" s="672" t="s">
        <v>451</v>
      </c>
      <c r="D245" s="672">
        <v>1.1959782E7</v>
      </c>
      <c r="E245" s="672" t="s">
        <v>68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1.4029707E7</v>
      </c>
      <c r="B246" s="672" t="s">
        <v>408</v>
      </c>
      <c r="C246" s="672" t="s">
        <v>425</v>
      </c>
      <c r="D246" s="672">
        <v>1.1909001E7</v>
      </c>
      <c r="E246" s="672" t="s">
        <v>69</v>
      </c>
      <c r="F246" s="672" t="s">
        <v>73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6845492.0</v>
      </c>
      <c r="B247" s="672" t="s">
        <v>408</v>
      </c>
      <c r="C247" s="672" t="s">
        <v>421</v>
      </c>
      <c r="D247" s="672">
        <v>6977451.0</v>
      </c>
      <c r="E247" s="672" t="s">
        <v>69</v>
      </c>
      <c r="F247" s="672" t="s">
        <v>72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7256448.0</v>
      </c>
      <c r="B248" s="672" t="s">
        <v>408</v>
      </c>
      <c r="C248" s="672" t="s">
        <v>417</v>
      </c>
      <c r="D248" s="672">
        <v>7388407.0</v>
      </c>
      <c r="E248" s="672" t="s">
        <v>72</v>
      </c>
      <c r="F248" s="672" t="s">
        <v>69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8353450.0</v>
      </c>
      <c r="B249" s="672" t="s">
        <v>408</v>
      </c>
      <c r="C249" s="672" t="s">
        <v>426</v>
      </c>
      <c r="D249" s="672">
        <v>8485409.0</v>
      </c>
      <c r="E249" s="672" t="s">
        <v>69</v>
      </c>
      <c r="F249" s="672" t="s">
        <v>72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9375320.0</v>
      </c>
      <c r="B250" s="672" t="s">
        <v>408</v>
      </c>
      <c r="C250" s="672" t="s">
        <v>418</v>
      </c>
      <c r="D250" s="672">
        <v>9537711.0</v>
      </c>
      <c r="E250" s="672" t="s">
        <v>72</v>
      </c>
      <c r="F250" s="672" t="s">
        <v>69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6934599.0</v>
      </c>
      <c r="B251" s="672" t="s">
        <v>408</v>
      </c>
      <c r="C251" s="672" t="s">
        <v>467</v>
      </c>
      <c r="D251" s="672">
        <v>7066558.0</v>
      </c>
      <c r="E251" s="672" t="s">
        <v>69</v>
      </c>
      <c r="F251" s="672" t="s">
        <v>73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8256982.0</v>
      </c>
      <c r="B252" s="672" t="s">
        <v>408</v>
      </c>
      <c r="C252" s="672" t="s">
        <v>462</v>
      </c>
      <c r="D252" s="672">
        <v>8388941.0</v>
      </c>
      <c r="E252" s="672" t="s">
        <v>73</v>
      </c>
      <c r="F252" s="672" t="s">
        <v>72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1.7362488E7</v>
      </c>
      <c r="B253" s="672" t="s">
        <v>408</v>
      </c>
      <c r="C253" s="672" t="s">
        <v>422</v>
      </c>
      <c r="D253" s="672">
        <v>1.5250608E7</v>
      </c>
      <c r="E253" s="672" t="s">
        <v>72</v>
      </c>
      <c r="F253" s="672" t="s">
        <v>68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7063799.0</v>
      </c>
      <c r="B254" s="672" t="s">
        <v>408</v>
      </c>
      <c r="C254" s="672" t="s">
        <v>424</v>
      </c>
      <c r="D254" s="672">
        <v>7195758.0</v>
      </c>
      <c r="E254" s="672" t="s">
        <v>68</v>
      </c>
      <c r="F254" s="672" t="s">
        <v>73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3714239.0</v>
      </c>
      <c r="B255" s="672" t="s">
        <v>408</v>
      </c>
      <c r="C255" s="672" t="s">
        <v>473</v>
      </c>
      <c r="D255" s="672">
        <v>3846198.0</v>
      </c>
      <c r="E255" s="672" t="s">
        <v>68</v>
      </c>
      <c r="F255" s="672" t="s">
        <v>72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1.5115507E7</v>
      </c>
      <c r="B256" s="672" t="s">
        <v>408</v>
      </c>
      <c r="C256" s="672" t="s">
        <v>438</v>
      </c>
      <c r="D256" s="672">
        <v>1.3003594E7</v>
      </c>
      <c r="E256" s="672" t="s">
        <v>72</v>
      </c>
      <c r="F256" s="672" t="s">
        <v>69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6681963.0</v>
      </c>
      <c r="B257" s="672" t="s">
        <v>408</v>
      </c>
      <c r="C257" s="672" t="s">
        <v>470</v>
      </c>
      <c r="D257" s="672">
        <v>6813922.0</v>
      </c>
      <c r="E257" s="672" t="s">
        <v>69</v>
      </c>
      <c r="F257" s="672" t="s">
        <v>68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2.2464993E7</v>
      </c>
      <c r="B258" s="672" t="s">
        <v>408</v>
      </c>
      <c r="C258" s="672" t="s">
        <v>423</v>
      </c>
      <c r="D258" s="672">
        <v>2.0303107E7</v>
      </c>
      <c r="E258" s="672" t="s">
        <v>73</v>
      </c>
      <c r="F258" s="672" t="s">
        <v>68</v>
      </c>
      <c r="G258" s="672"/>
      <c r="H258" s="672"/>
      <c r="I258" s="672"/>
      <c r="J258" s="672" t="str">
        <f t="shared" si="1"/>
        <v/>
      </c>
    </row>
    <row r="259" ht="14.25" customHeight="1">
      <c r="A259" s="672">
        <v>2.443271E7</v>
      </c>
      <c r="B259" s="672" t="s">
        <v>408</v>
      </c>
      <c r="C259" s="672" t="s">
        <v>478</v>
      </c>
      <c r="D259" s="672">
        <v>2.2286563E7</v>
      </c>
      <c r="E259" s="672" t="s">
        <v>73</v>
      </c>
      <c r="F259" s="672" t="s">
        <v>72</v>
      </c>
      <c r="G259" s="672"/>
      <c r="H259" s="672"/>
      <c r="I259" s="672"/>
      <c r="J259" s="672" t="str">
        <f t="shared" si="1"/>
        <v/>
      </c>
    </row>
    <row r="260" ht="14.25" customHeight="1">
      <c r="A260" s="672">
        <v>1.5313015E7</v>
      </c>
      <c r="B260" s="672" t="s">
        <v>408</v>
      </c>
      <c r="C260" s="672" t="s">
        <v>447</v>
      </c>
      <c r="D260" s="672">
        <v>1.320112E7</v>
      </c>
      <c r="E260" s="672" t="s">
        <v>73</v>
      </c>
      <c r="F260" s="672" t="s">
        <v>72</v>
      </c>
      <c r="G260" s="672"/>
      <c r="H260" s="672">
        <v>1.0</v>
      </c>
      <c r="I260" s="672" t="s">
        <v>1226</v>
      </c>
      <c r="J260" s="672" t="str">
        <f t="shared" si="1"/>
        <v>D*1</v>
      </c>
    </row>
    <row r="261" ht="14.25" customHeight="1">
      <c r="A261" s="672">
        <v>7744894.0</v>
      </c>
      <c r="B261" s="672" t="s">
        <v>408</v>
      </c>
      <c r="C261" s="672" t="s">
        <v>452</v>
      </c>
      <c r="D261" s="672">
        <v>7876853.0</v>
      </c>
      <c r="E261" s="672" t="s">
        <v>69</v>
      </c>
      <c r="F261" s="672" t="s">
        <v>68</v>
      </c>
      <c r="G261" s="672" t="s">
        <v>453</v>
      </c>
      <c r="H261" s="672">
        <v>1.0</v>
      </c>
      <c r="I261" s="672" t="s">
        <v>1272</v>
      </c>
      <c r="J261" s="672" t="str">
        <f t="shared" si="1"/>
        <v>D*1</v>
      </c>
    </row>
    <row r="262" ht="14.25" customHeight="1">
      <c r="A262" s="672">
        <v>1.566807E7</v>
      </c>
      <c r="B262" s="672" t="s">
        <v>408</v>
      </c>
      <c r="C262" s="672" t="s">
        <v>409</v>
      </c>
      <c r="D262" s="672">
        <v>1.355619E7</v>
      </c>
      <c r="E262" s="672" t="s">
        <v>68</v>
      </c>
      <c r="F262" s="672" t="s">
        <v>69</v>
      </c>
      <c r="G262" s="672" t="s">
        <v>410</v>
      </c>
      <c r="H262" s="672"/>
      <c r="I262" s="672"/>
      <c r="J262" s="672" t="str">
        <f t="shared" si="1"/>
        <v/>
      </c>
    </row>
    <row r="263" ht="14.25" customHeight="1">
      <c r="A263" s="672">
        <v>2.2808722E7</v>
      </c>
      <c r="B263" s="672" t="s">
        <v>408</v>
      </c>
      <c r="C263" s="672" t="s">
        <v>412</v>
      </c>
      <c r="D263" s="672">
        <v>2.0646836E7</v>
      </c>
      <c r="E263" s="672" t="s">
        <v>72</v>
      </c>
      <c r="F263" s="672" t="s">
        <v>73</v>
      </c>
      <c r="G263" s="672" t="s">
        <v>413</v>
      </c>
      <c r="H263" s="672"/>
      <c r="I263" s="672"/>
      <c r="J263" s="672" t="str">
        <f t="shared" si="1"/>
        <v/>
      </c>
    </row>
    <row r="264" ht="14.25" customHeight="1">
      <c r="A264" s="672">
        <v>2.356998E7</v>
      </c>
      <c r="B264" s="672" t="s">
        <v>408</v>
      </c>
      <c r="C264" s="672" t="s">
        <v>441</v>
      </c>
      <c r="D264" s="672">
        <v>2.1408094E7</v>
      </c>
      <c r="E264" s="672" t="s">
        <v>68</v>
      </c>
      <c r="F264" s="672" t="s">
        <v>69</v>
      </c>
      <c r="G264" s="672" t="s">
        <v>442</v>
      </c>
      <c r="H264" s="672"/>
      <c r="I264" s="672"/>
      <c r="J264" s="672" t="str">
        <f t="shared" si="1"/>
        <v/>
      </c>
    </row>
    <row r="265" ht="14.25" customHeight="1">
      <c r="A265" s="672">
        <v>2.1851346E7</v>
      </c>
      <c r="B265" s="672" t="s">
        <v>408</v>
      </c>
      <c r="C265" s="672" t="s">
        <v>456</v>
      </c>
      <c r="D265" s="672">
        <v>1.968946E7</v>
      </c>
      <c r="E265" s="672" t="s">
        <v>73</v>
      </c>
      <c r="F265" s="672" t="s">
        <v>72</v>
      </c>
      <c r="G265" s="672" t="s">
        <v>457</v>
      </c>
      <c r="H265" s="672"/>
      <c r="I265" s="672"/>
      <c r="J265" s="672" t="str">
        <f t="shared" si="1"/>
        <v/>
      </c>
    </row>
    <row r="266" ht="14.25" customHeight="1">
      <c r="A266" s="672">
        <v>2.2135257E7</v>
      </c>
      <c r="B266" s="672" t="s">
        <v>408</v>
      </c>
      <c r="C266" s="672" t="s">
        <v>429</v>
      </c>
      <c r="D266" s="672">
        <v>1.9973371E7</v>
      </c>
      <c r="E266" s="672" t="s">
        <v>73</v>
      </c>
      <c r="F266" s="672" t="s">
        <v>72</v>
      </c>
      <c r="G266" s="672" t="s">
        <v>430</v>
      </c>
      <c r="H266" s="672"/>
      <c r="I266" s="672"/>
      <c r="J266" s="672" t="str">
        <f t="shared" si="1"/>
        <v/>
      </c>
    </row>
    <row r="267" ht="14.25" customHeight="1">
      <c r="A267" s="672">
        <v>2.1111753E7</v>
      </c>
      <c r="B267" s="672" t="s">
        <v>408</v>
      </c>
      <c r="C267" s="672" t="s">
        <v>419</v>
      </c>
      <c r="D267" s="672">
        <v>1.8949867E7</v>
      </c>
      <c r="E267" s="672" t="s">
        <v>69</v>
      </c>
      <c r="F267" s="672" t="s">
        <v>68</v>
      </c>
      <c r="G267" s="672" t="s">
        <v>420</v>
      </c>
      <c r="H267" s="672"/>
      <c r="I267" s="672"/>
      <c r="J267" s="672" t="str">
        <f t="shared" si="1"/>
        <v/>
      </c>
    </row>
    <row r="268" ht="14.25" customHeight="1">
      <c r="A268" s="672">
        <v>2.133733E7</v>
      </c>
      <c r="B268" s="672" t="s">
        <v>408</v>
      </c>
      <c r="C268" s="672" t="s">
        <v>449</v>
      </c>
      <c r="D268" s="672">
        <v>1.9175444E7</v>
      </c>
      <c r="E268" s="672" t="s">
        <v>72</v>
      </c>
      <c r="F268" s="672" t="s">
        <v>69</v>
      </c>
      <c r="G268" s="672" t="s">
        <v>450</v>
      </c>
      <c r="H268" s="672"/>
      <c r="I268" s="672"/>
      <c r="J268" s="672" t="str">
        <f t="shared" si="1"/>
        <v/>
      </c>
    </row>
    <row r="269" ht="14.25" customHeight="1">
      <c r="A269" s="672">
        <v>1.6199051E7</v>
      </c>
      <c r="B269" s="672" t="s">
        <v>408</v>
      </c>
      <c r="C269" s="672" t="s">
        <v>414</v>
      </c>
      <c r="D269" s="672">
        <v>1.4087171E7</v>
      </c>
      <c r="E269" s="672" t="s">
        <v>73</v>
      </c>
      <c r="F269" s="672" t="s">
        <v>72</v>
      </c>
      <c r="G269" s="672" t="s">
        <v>415</v>
      </c>
      <c r="H269" s="672"/>
      <c r="I269" s="672"/>
      <c r="J269" s="672" t="str">
        <f t="shared" si="1"/>
        <v/>
      </c>
    </row>
    <row r="270" ht="14.25" customHeight="1">
      <c r="A270" s="672">
        <v>1.8662307E7</v>
      </c>
      <c r="B270" s="672" t="s">
        <v>408</v>
      </c>
      <c r="C270" s="672" t="s">
        <v>471</v>
      </c>
      <c r="D270" s="672">
        <v>1.6550427E7</v>
      </c>
      <c r="E270" s="672" t="s">
        <v>69</v>
      </c>
      <c r="F270" s="672" t="s">
        <v>73</v>
      </c>
      <c r="G270" s="672" t="s">
        <v>472</v>
      </c>
      <c r="H270" s="672"/>
      <c r="I270" s="672"/>
      <c r="J270" s="672" t="str">
        <f t="shared" si="1"/>
        <v/>
      </c>
    </row>
    <row r="271" ht="14.25" customHeight="1">
      <c r="A271" s="672">
        <v>1.5644413E7</v>
      </c>
      <c r="B271" s="672" t="s">
        <v>408</v>
      </c>
      <c r="C271" s="672" t="s">
        <v>463</v>
      </c>
      <c r="D271" s="672">
        <v>1.3532533E7</v>
      </c>
      <c r="E271" s="672" t="s">
        <v>69</v>
      </c>
      <c r="F271" s="672" t="s">
        <v>73</v>
      </c>
      <c r="G271" s="672" t="s">
        <v>464</v>
      </c>
      <c r="H271" s="672"/>
      <c r="I271" s="672"/>
      <c r="J271" s="672" t="str">
        <f t="shared" si="1"/>
        <v/>
      </c>
    </row>
    <row r="272" ht="14.25" customHeight="1">
      <c r="A272" s="672">
        <v>1.8648387E7</v>
      </c>
      <c r="B272" s="672" t="s">
        <v>408</v>
      </c>
      <c r="C272" s="672" t="s">
        <v>460</v>
      </c>
      <c r="D272" s="672">
        <v>1.6536507E7</v>
      </c>
      <c r="E272" s="672" t="s">
        <v>72</v>
      </c>
      <c r="F272" s="672" t="s">
        <v>73</v>
      </c>
      <c r="G272" s="672" t="s">
        <v>461</v>
      </c>
      <c r="H272" s="672"/>
      <c r="I272" s="672"/>
      <c r="J272" s="672" t="str">
        <f t="shared" si="1"/>
        <v/>
      </c>
    </row>
    <row r="273" ht="14.25" customHeight="1">
      <c r="A273" s="672">
        <v>1.5758974E7</v>
      </c>
      <c r="B273" s="672" t="s">
        <v>408</v>
      </c>
      <c r="C273" s="672" t="s">
        <v>434</v>
      </c>
      <c r="D273" s="672">
        <v>1.3647094E7</v>
      </c>
      <c r="E273" s="672" t="s">
        <v>73</v>
      </c>
      <c r="F273" s="672" t="s">
        <v>72</v>
      </c>
      <c r="G273" s="672" t="s">
        <v>435</v>
      </c>
      <c r="H273" s="672"/>
      <c r="I273" s="672"/>
      <c r="J273" s="672" t="str">
        <f t="shared" si="1"/>
        <v/>
      </c>
    </row>
    <row r="274" ht="14.25" customHeight="1">
      <c r="A274" s="672">
        <v>1.4334207E7</v>
      </c>
      <c r="B274" s="672" t="s">
        <v>408</v>
      </c>
      <c r="C274" s="672" t="s">
        <v>436</v>
      </c>
      <c r="D274" s="672">
        <v>1.2213501E7</v>
      </c>
      <c r="E274" s="672" t="s">
        <v>73</v>
      </c>
      <c r="F274" s="672" t="s">
        <v>72</v>
      </c>
      <c r="G274" s="672" t="s">
        <v>437</v>
      </c>
      <c r="H274" s="672"/>
      <c r="I274" s="672"/>
      <c r="J274" s="672" t="str">
        <f t="shared" si="1"/>
        <v/>
      </c>
    </row>
    <row r="275" ht="14.25" customHeight="1">
      <c r="A275" s="672">
        <v>8427216.0</v>
      </c>
      <c r="B275" s="672" t="s">
        <v>408</v>
      </c>
      <c r="C275" s="672" t="s">
        <v>427</v>
      </c>
      <c r="D275" s="672">
        <v>8559175.0</v>
      </c>
      <c r="E275" s="672" t="s">
        <v>68</v>
      </c>
      <c r="F275" s="672" t="s">
        <v>73</v>
      </c>
      <c r="G275" s="672" t="s">
        <v>428</v>
      </c>
      <c r="H275" s="672"/>
      <c r="I275" s="672"/>
      <c r="J275" s="672" t="str">
        <f t="shared" si="1"/>
        <v/>
      </c>
    </row>
    <row r="276" ht="14.25" customHeight="1">
      <c r="A276" s="672">
        <v>4668110.0</v>
      </c>
      <c r="B276" s="672" t="s">
        <v>408</v>
      </c>
      <c r="C276" s="672" t="s">
        <v>465</v>
      </c>
      <c r="D276" s="672">
        <v>4800069.0</v>
      </c>
      <c r="E276" s="672" t="s">
        <v>69</v>
      </c>
      <c r="F276" s="672" t="s">
        <v>73</v>
      </c>
      <c r="G276" s="672" t="s">
        <v>466</v>
      </c>
      <c r="H276" s="672"/>
      <c r="I276" s="672"/>
      <c r="J276" s="672" t="str">
        <f t="shared" si="1"/>
        <v/>
      </c>
    </row>
    <row r="277" ht="14.25" customHeight="1">
      <c r="A277" s="672">
        <v>5621182.0</v>
      </c>
      <c r="B277" s="672" t="s">
        <v>408</v>
      </c>
      <c r="C277" s="672" t="s">
        <v>468</v>
      </c>
      <c r="D277" s="672">
        <v>5753141.0</v>
      </c>
      <c r="E277" s="672" t="s">
        <v>73</v>
      </c>
      <c r="F277" s="672" t="s">
        <v>72</v>
      </c>
      <c r="G277" s="672" t="s">
        <v>469</v>
      </c>
      <c r="H277" s="672"/>
      <c r="I277" s="672"/>
      <c r="J277" s="672" t="str">
        <f t="shared" si="1"/>
        <v/>
      </c>
    </row>
    <row r="278" ht="14.25" customHeight="1">
      <c r="A278" s="672">
        <v>1.6202267E7</v>
      </c>
      <c r="B278" s="672" t="s">
        <v>408</v>
      </c>
      <c r="C278" s="672" t="s">
        <v>439</v>
      </c>
      <c r="D278" s="672">
        <v>1.4090387E7</v>
      </c>
      <c r="E278" s="672" t="s">
        <v>73</v>
      </c>
      <c r="F278" s="672" t="s">
        <v>72</v>
      </c>
      <c r="G278" s="672" t="s">
        <v>440</v>
      </c>
      <c r="H278" s="672"/>
      <c r="I278" s="672"/>
      <c r="J278" s="672" t="str">
        <f t="shared" si="1"/>
        <v/>
      </c>
    </row>
    <row r="279" ht="14.25" customHeight="1">
      <c r="A279" s="672">
        <v>2.8602292E7</v>
      </c>
      <c r="B279" s="672" t="s">
        <v>408</v>
      </c>
      <c r="C279" s="672" t="s">
        <v>454</v>
      </c>
      <c r="D279" s="672">
        <v>2.6456145E7</v>
      </c>
      <c r="E279" s="672" t="s">
        <v>68</v>
      </c>
      <c r="F279" s="672" t="s">
        <v>69</v>
      </c>
      <c r="G279" s="672" t="s">
        <v>455</v>
      </c>
      <c r="H279" s="672"/>
      <c r="I279" s="672"/>
      <c r="J279" s="672" t="str">
        <f t="shared" si="1"/>
        <v/>
      </c>
    </row>
    <row r="280" ht="14.25" customHeight="1">
      <c r="A280" s="672">
        <v>1.6626617E7</v>
      </c>
      <c r="B280" s="672" t="s">
        <v>408</v>
      </c>
      <c r="C280" s="672" t="s">
        <v>476</v>
      </c>
      <c r="D280" s="672">
        <v>1.4514737E7</v>
      </c>
      <c r="E280" s="672" t="s">
        <v>68</v>
      </c>
      <c r="F280" s="672" t="s">
        <v>69</v>
      </c>
      <c r="G280" s="672" t="s">
        <v>477</v>
      </c>
      <c r="H280" s="672"/>
      <c r="I280" s="672"/>
      <c r="J280" s="672" t="str">
        <f t="shared" si="1"/>
        <v/>
      </c>
    </row>
    <row r="281" ht="14.25" customHeight="1">
      <c r="A281" s="672">
        <v>1.4773597E7</v>
      </c>
      <c r="B281" s="672" t="s">
        <v>408</v>
      </c>
      <c r="C281" s="672" t="s">
        <v>474</v>
      </c>
      <c r="D281" s="672">
        <v>1.2661666E7</v>
      </c>
      <c r="E281" s="672" t="s">
        <v>73</v>
      </c>
      <c r="F281" s="672" t="s">
        <v>72</v>
      </c>
      <c r="G281" s="672" t="s">
        <v>475</v>
      </c>
      <c r="H281" s="672"/>
      <c r="I281" s="672"/>
      <c r="J281" s="672" t="str">
        <f t="shared" si="1"/>
        <v/>
      </c>
    </row>
    <row r="282" ht="14.25" customHeight="1">
      <c r="A282" s="672">
        <v>1.3229034E7</v>
      </c>
      <c r="B282" s="672" t="s">
        <v>482</v>
      </c>
      <c r="C282" s="672" t="s">
        <v>485</v>
      </c>
      <c r="D282" s="672">
        <v>1.1073358E7</v>
      </c>
      <c r="E282" s="672" t="s">
        <v>69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2.2279937E7</v>
      </c>
      <c r="B283" s="672" t="s">
        <v>482</v>
      </c>
      <c r="C283" s="672" t="s">
        <v>481</v>
      </c>
      <c r="D283" s="672">
        <v>2.0118051E7</v>
      </c>
      <c r="E283" s="672" t="s">
        <v>73</v>
      </c>
      <c r="F283" s="672" t="s">
        <v>68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2.2544456E7</v>
      </c>
      <c r="B284" s="672" t="s">
        <v>482</v>
      </c>
      <c r="C284" s="672" t="s">
        <v>486</v>
      </c>
      <c r="D284" s="672">
        <v>2.038257E7</v>
      </c>
      <c r="E284" s="672" t="s">
        <v>68</v>
      </c>
      <c r="F284" s="672" t="s">
        <v>72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3563025.0</v>
      </c>
      <c r="B285" s="672" t="s">
        <v>482</v>
      </c>
      <c r="C285" s="672" t="s">
        <v>489</v>
      </c>
      <c r="D285" s="672">
        <v>3694984.0</v>
      </c>
      <c r="E285" s="672" t="s">
        <v>72</v>
      </c>
      <c r="F285" s="672" t="s">
        <v>73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2.2257664E7</v>
      </c>
      <c r="B286" s="672" t="s">
        <v>482</v>
      </c>
      <c r="C286" s="672" t="s">
        <v>490</v>
      </c>
      <c r="D286" s="672">
        <v>2.0095778E7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2.2307522E7</v>
      </c>
      <c r="B287" s="672" t="s">
        <v>482</v>
      </c>
      <c r="C287" s="672" t="s">
        <v>491</v>
      </c>
      <c r="D287" s="672">
        <v>2.0145636E7</v>
      </c>
      <c r="E287" s="672" t="s">
        <v>69</v>
      </c>
      <c r="F287" s="672" t="s">
        <v>68</v>
      </c>
      <c r="G287" s="672"/>
      <c r="H287" s="672"/>
      <c r="I287" s="672"/>
      <c r="J287" s="672" t="str">
        <f t="shared" si="1"/>
        <v/>
      </c>
    </row>
    <row r="288" ht="14.25" customHeight="1">
      <c r="A288" s="672">
        <v>1.4456265E7</v>
      </c>
      <c r="B288" s="672" t="s">
        <v>482</v>
      </c>
      <c r="C288" s="672" t="s">
        <v>483</v>
      </c>
      <c r="D288" s="672">
        <v>1.2335538E7</v>
      </c>
      <c r="E288" s="672" t="s">
        <v>69</v>
      </c>
      <c r="F288" s="672" t="s">
        <v>68</v>
      </c>
      <c r="G288" s="672" t="s">
        <v>484</v>
      </c>
      <c r="H288" s="672"/>
      <c r="I288" s="672"/>
      <c r="J288" s="672" t="str">
        <f t="shared" si="1"/>
        <v/>
      </c>
    </row>
    <row r="289" ht="14.25" customHeight="1">
      <c r="A289" s="672">
        <v>3110116.0</v>
      </c>
      <c r="B289" s="672" t="s">
        <v>482</v>
      </c>
      <c r="C289" s="672" t="s">
        <v>479</v>
      </c>
      <c r="D289" s="672">
        <v>3242075.0</v>
      </c>
      <c r="E289" s="672" t="s">
        <v>72</v>
      </c>
      <c r="F289" s="672" t="s">
        <v>73</v>
      </c>
      <c r="G289" s="672" t="s">
        <v>480</v>
      </c>
      <c r="H289" s="672"/>
      <c r="I289" s="672"/>
      <c r="J289" s="672" t="str">
        <f t="shared" si="1"/>
        <v/>
      </c>
    </row>
    <row r="290" ht="14.25" customHeight="1">
      <c r="A290" s="672">
        <v>2.8788178E7</v>
      </c>
      <c r="B290" s="672" t="s">
        <v>482</v>
      </c>
      <c r="C290" s="672" t="s">
        <v>487</v>
      </c>
      <c r="D290" s="672">
        <v>2.6642031E7</v>
      </c>
      <c r="E290" s="672" t="s">
        <v>69</v>
      </c>
      <c r="F290" s="672" t="s">
        <v>73</v>
      </c>
      <c r="G290" s="672" t="s">
        <v>488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2.3533856E7</v>
      </c>
      <c r="B294" s="672" t="s">
        <v>495</v>
      </c>
      <c r="C294" s="672" t="s">
        <v>500</v>
      </c>
      <c r="D294" s="672">
        <v>2.137197E7</v>
      </c>
      <c r="E294" s="672" t="s">
        <v>69</v>
      </c>
      <c r="F294" s="672" t="s">
        <v>68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1.9337145E7</v>
      </c>
      <c r="B295" s="672" t="s">
        <v>495</v>
      </c>
      <c r="C295" s="672" t="s">
        <v>501</v>
      </c>
      <c r="D295" s="672">
        <v>1.7225265E7</v>
      </c>
      <c r="E295" s="672" t="s">
        <v>68</v>
      </c>
      <c r="F295" s="672" t="s">
        <v>69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2.0815325E7</v>
      </c>
      <c r="B296" s="672" t="s">
        <v>495</v>
      </c>
      <c r="C296" s="672" t="s">
        <v>502</v>
      </c>
      <c r="D296" s="672">
        <v>1.8653439E7</v>
      </c>
      <c r="E296" s="672" t="s">
        <v>69</v>
      </c>
      <c r="F296" s="672" t="s">
        <v>72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1.910272E7</v>
      </c>
      <c r="B297" s="672" t="s">
        <v>495</v>
      </c>
      <c r="C297" s="672" t="s">
        <v>503</v>
      </c>
      <c r="D297" s="672">
        <v>1.699084E7</v>
      </c>
      <c r="E297" s="672" t="s">
        <v>72</v>
      </c>
      <c r="F297" s="672" t="s">
        <v>73</v>
      </c>
      <c r="G297" s="672"/>
      <c r="H297" s="672"/>
      <c r="I297" s="672"/>
      <c r="J297" s="672" t="str">
        <f t="shared" si="1"/>
        <v/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2.2227487E7</v>
      </c>
      <c r="B329" s="672" t="s">
        <v>571</v>
      </c>
      <c r="C329" s="672" t="s">
        <v>584</v>
      </c>
      <c r="D329" s="672">
        <v>2.0065601E7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2.2479387E7</v>
      </c>
      <c r="B330" s="672" t="s">
        <v>571</v>
      </c>
      <c r="C330" s="672" t="s">
        <v>585</v>
      </c>
      <c r="D330" s="672">
        <v>2.0317501E7</v>
      </c>
      <c r="E330" s="672" t="s">
        <v>69</v>
      </c>
      <c r="F330" s="672" t="s">
        <v>72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2.2288566E7</v>
      </c>
      <c r="B331" s="672" t="s">
        <v>571</v>
      </c>
      <c r="C331" s="672" t="s">
        <v>586</v>
      </c>
      <c r="D331" s="672">
        <v>2.012668E7</v>
      </c>
      <c r="E331" s="672" t="s">
        <v>68</v>
      </c>
      <c r="F331" s="672" t="s">
        <v>72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2.2479378E7</v>
      </c>
      <c r="B332" s="672" t="s">
        <v>571</v>
      </c>
      <c r="C332" s="672" t="s">
        <v>587</v>
      </c>
      <c r="D332" s="672">
        <v>2.0317492E7</v>
      </c>
      <c r="E332" s="672" t="s">
        <v>69</v>
      </c>
      <c r="F332" s="672" t="s">
        <v>68</v>
      </c>
      <c r="G332" s="672"/>
      <c r="H332" s="672"/>
      <c r="I332" s="672"/>
      <c r="J332" s="672" t="str">
        <f t="shared" si="1"/>
        <v/>
      </c>
    </row>
    <row r="333" ht="14.25" customHeight="1">
      <c r="A333" s="672">
        <v>1.3692176E7</v>
      </c>
      <c r="B333" s="672" t="s">
        <v>571</v>
      </c>
      <c r="C333" s="672" t="s">
        <v>588</v>
      </c>
      <c r="D333" s="672">
        <v>1.15365E7</v>
      </c>
      <c r="E333" s="672" t="s">
        <v>69</v>
      </c>
      <c r="F333" s="672" t="s">
        <v>68</v>
      </c>
      <c r="G333" s="672"/>
      <c r="H333" s="672"/>
      <c r="I333" s="672"/>
      <c r="J333" s="672" t="str">
        <f t="shared" si="1"/>
        <v/>
      </c>
    </row>
    <row r="334" ht="14.25" customHeight="1">
      <c r="A334" s="672">
        <v>1.4824057E7</v>
      </c>
      <c r="B334" s="672" t="s">
        <v>571</v>
      </c>
      <c r="C334" s="672" t="s">
        <v>572</v>
      </c>
      <c r="D334" s="672">
        <v>1.2712124E7</v>
      </c>
      <c r="E334" s="672" t="s">
        <v>72</v>
      </c>
      <c r="F334" s="672" t="s">
        <v>73</v>
      </c>
      <c r="G334" s="672" t="s">
        <v>573</v>
      </c>
      <c r="H334" s="672"/>
      <c r="I334" s="672"/>
      <c r="J334" s="672" t="str">
        <f t="shared" si="1"/>
        <v/>
      </c>
    </row>
    <row r="335" ht="14.25" customHeight="1">
      <c r="A335" s="672">
        <v>2.1213742E7</v>
      </c>
      <c r="B335" s="672" t="s">
        <v>571</v>
      </c>
      <c r="C335" s="672" t="s">
        <v>575</v>
      </c>
      <c r="D335" s="672">
        <v>1.9051856E7</v>
      </c>
      <c r="E335" s="672" t="s">
        <v>69</v>
      </c>
      <c r="F335" s="672" t="s">
        <v>68</v>
      </c>
      <c r="G335" s="672" t="s">
        <v>576</v>
      </c>
      <c r="H335" s="672"/>
      <c r="I335" s="672"/>
      <c r="J335" s="672" t="str">
        <f t="shared" si="1"/>
        <v/>
      </c>
    </row>
    <row r="336" ht="14.25" customHeight="1">
      <c r="A336" s="672">
        <v>2.1732915E7</v>
      </c>
      <c r="B336" s="672" t="s">
        <v>571</v>
      </c>
      <c r="C336" s="672" t="s">
        <v>577</v>
      </c>
      <c r="D336" s="672">
        <v>1.9571029E7</v>
      </c>
      <c r="E336" s="672" t="s">
        <v>73</v>
      </c>
      <c r="F336" s="672" t="s">
        <v>72</v>
      </c>
      <c r="G336" s="672" t="s">
        <v>578</v>
      </c>
      <c r="H336" s="672"/>
      <c r="I336" s="672"/>
      <c r="J336" s="672" t="str">
        <f t="shared" si="1"/>
        <v/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1.6489308E7</v>
      </c>
      <c r="B345" s="672" t="s">
        <v>590</v>
      </c>
      <c r="C345" s="672" t="s">
        <v>593</v>
      </c>
      <c r="D345" s="672">
        <v>1.4377428E7</v>
      </c>
      <c r="E345" s="672" t="s">
        <v>69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2.8547524E7</v>
      </c>
      <c r="B346" s="672" t="s">
        <v>590</v>
      </c>
      <c r="C346" s="672" t="s">
        <v>594</v>
      </c>
      <c r="D346" s="672">
        <v>2.6401377E7</v>
      </c>
      <c r="E346" s="672" t="s">
        <v>72</v>
      </c>
      <c r="F346" s="672" t="s">
        <v>73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2.3264818E7</v>
      </c>
      <c r="B347" s="672" t="s">
        <v>590</v>
      </c>
      <c r="C347" s="672" t="s">
        <v>595</v>
      </c>
      <c r="D347" s="672">
        <v>2.1102932E7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2.2563557E7</v>
      </c>
      <c r="B348" s="672" t="s">
        <v>590</v>
      </c>
      <c r="C348" s="672" t="s">
        <v>596</v>
      </c>
      <c r="D348" s="672">
        <v>2.0401671E7</v>
      </c>
      <c r="E348" s="672" t="s">
        <v>68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2.3045071E7</v>
      </c>
      <c r="B349" s="672" t="s">
        <v>590</v>
      </c>
      <c r="C349" s="672" t="s">
        <v>597</v>
      </c>
      <c r="D349" s="672">
        <v>2.0883185E7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2.1366302E7</v>
      </c>
      <c r="B350" s="672" t="s">
        <v>590</v>
      </c>
      <c r="C350" s="672" t="s">
        <v>598</v>
      </c>
      <c r="D350" s="672">
        <v>1.9204416E7</v>
      </c>
      <c r="E350" s="672" t="s">
        <v>69</v>
      </c>
      <c r="F350" s="672" t="s">
        <v>68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1.6945715E7</v>
      </c>
      <c r="B351" s="672" t="s">
        <v>590</v>
      </c>
      <c r="C351" s="672" t="s">
        <v>599</v>
      </c>
      <c r="D351" s="672">
        <v>1.4833835E7</v>
      </c>
      <c r="E351" s="672" t="s">
        <v>72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1.5562618E7</v>
      </c>
      <c r="B352" s="672" t="s">
        <v>590</v>
      </c>
      <c r="C352" s="672" t="s">
        <v>600</v>
      </c>
      <c r="D352" s="672">
        <v>1.3450738E7</v>
      </c>
      <c r="E352" s="672" t="s">
        <v>72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1.9068248E7</v>
      </c>
      <c r="B353" s="672" t="s">
        <v>590</v>
      </c>
      <c r="C353" s="672" t="s">
        <v>601</v>
      </c>
      <c r="D353" s="672">
        <v>1.6956368E7</v>
      </c>
      <c r="E353" s="672" t="s">
        <v>69</v>
      </c>
      <c r="F353" s="672" t="s">
        <v>73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1.7248059E7</v>
      </c>
      <c r="B354" s="672" t="s">
        <v>590</v>
      </c>
      <c r="C354" s="672" t="s">
        <v>602</v>
      </c>
      <c r="D354" s="672">
        <v>1.5136179E7</v>
      </c>
      <c r="E354" s="672" t="s">
        <v>68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1.7471662E7</v>
      </c>
      <c r="B355" s="672" t="s">
        <v>590</v>
      </c>
      <c r="C355" s="672" t="s">
        <v>603</v>
      </c>
      <c r="D355" s="672">
        <v>1.5359782E7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6363936.0</v>
      </c>
      <c r="B356" s="672" t="s">
        <v>590</v>
      </c>
      <c r="C356" s="672" t="s">
        <v>604</v>
      </c>
      <c r="D356" s="672">
        <v>6495895.0</v>
      </c>
      <c r="E356" s="672" t="s">
        <v>73</v>
      </c>
      <c r="F356" s="672" t="s">
        <v>69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6948787.0</v>
      </c>
      <c r="B357" s="672" t="s">
        <v>590</v>
      </c>
      <c r="C357" s="672" t="s">
        <v>605</v>
      </c>
      <c r="D357" s="672">
        <v>7080746.0</v>
      </c>
      <c r="E357" s="672" t="s">
        <v>69</v>
      </c>
      <c r="F357" s="672" t="s">
        <v>68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9386559.0</v>
      </c>
      <c r="B358" s="672" t="s">
        <v>590</v>
      </c>
      <c r="C358" s="672" t="s">
        <v>606</v>
      </c>
      <c r="D358" s="672">
        <v>9548950.0</v>
      </c>
      <c r="E358" s="672" t="s">
        <v>68</v>
      </c>
      <c r="F358" s="672" t="s">
        <v>69</v>
      </c>
      <c r="G358" s="672"/>
      <c r="H358" s="672"/>
      <c r="I358" s="672"/>
      <c r="J358" s="672" t="str">
        <f t="shared" si="1"/>
        <v/>
      </c>
    </row>
    <row r="359" ht="14.25" customHeight="1">
      <c r="A359" s="672">
        <v>2.2255644E7</v>
      </c>
      <c r="B359" s="672" t="s">
        <v>590</v>
      </c>
      <c r="C359" s="672" t="s">
        <v>607</v>
      </c>
      <c r="D359" s="672">
        <v>2.0093758E7</v>
      </c>
      <c r="E359" s="672" t="s">
        <v>69</v>
      </c>
      <c r="F359" s="672" t="s">
        <v>68</v>
      </c>
      <c r="G359" s="672"/>
      <c r="H359" s="672"/>
      <c r="I359" s="672"/>
      <c r="J359" s="672" t="str">
        <f t="shared" si="1"/>
        <v/>
      </c>
    </row>
    <row r="360" ht="14.25" customHeight="1">
      <c r="A360" s="672">
        <v>2.2461139E7</v>
      </c>
      <c r="B360" s="672" t="s">
        <v>590</v>
      </c>
      <c r="C360" s="672" t="s">
        <v>608</v>
      </c>
      <c r="D360" s="672">
        <v>2.0299253E7</v>
      </c>
      <c r="E360" s="672" t="s">
        <v>73</v>
      </c>
      <c r="F360" s="672" t="s">
        <v>72</v>
      </c>
      <c r="G360" s="672"/>
      <c r="H360" s="672"/>
      <c r="I360" s="672"/>
      <c r="J360" s="672" t="str">
        <f t="shared" si="1"/>
        <v/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8599768.0</v>
      </c>
      <c r="B387" s="672" t="s">
        <v>653</v>
      </c>
      <c r="C387" s="672" t="s">
        <v>657</v>
      </c>
      <c r="D387" s="672">
        <v>8731727.0</v>
      </c>
      <c r="E387" s="672" t="s">
        <v>68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2.8716381E7</v>
      </c>
      <c r="B388" s="672" t="s">
        <v>653</v>
      </c>
      <c r="C388" s="672" t="s">
        <v>658</v>
      </c>
      <c r="D388" s="672">
        <v>2.6570234E7</v>
      </c>
      <c r="E388" s="672" t="s">
        <v>72</v>
      </c>
      <c r="F388" s="672" t="s">
        <v>69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2.2808818E7</v>
      </c>
      <c r="B389" s="672" t="s">
        <v>653</v>
      </c>
      <c r="C389" s="672" t="s">
        <v>659</v>
      </c>
      <c r="D389" s="672">
        <v>2.0646932E7</v>
      </c>
      <c r="E389" s="672" t="s">
        <v>69</v>
      </c>
      <c r="F389" s="672" t="s">
        <v>68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2.3867486E7</v>
      </c>
      <c r="B391" s="672" t="s">
        <v>653</v>
      </c>
      <c r="C391" s="672" t="s">
        <v>661</v>
      </c>
      <c r="D391" s="672">
        <v>2.17056E7</v>
      </c>
      <c r="E391" s="672" t="s">
        <v>73</v>
      </c>
      <c r="F391" s="672" t="s">
        <v>72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2.1063394E7</v>
      </c>
      <c r="B392" s="672" t="s">
        <v>653</v>
      </c>
      <c r="C392" s="672" t="s">
        <v>662</v>
      </c>
      <c r="D392" s="672">
        <v>1.8901508E7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1.9251464E7</v>
      </c>
      <c r="B393" s="672" t="s">
        <v>653</v>
      </c>
      <c r="C393" s="672" t="s">
        <v>663</v>
      </c>
      <c r="D393" s="672">
        <v>1.7139584E7</v>
      </c>
      <c r="E393" s="672" t="s">
        <v>72</v>
      </c>
      <c r="F393" s="672" t="s">
        <v>68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2.1610042E7</v>
      </c>
      <c r="B394" s="672" t="s">
        <v>653</v>
      </c>
      <c r="C394" s="672" t="s">
        <v>664</v>
      </c>
      <c r="D394" s="672">
        <v>1.9448156E7</v>
      </c>
      <c r="E394" s="672" t="s">
        <v>72</v>
      </c>
      <c r="F394" s="672" t="s">
        <v>73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2.1616057E7</v>
      </c>
      <c r="B395" s="672" t="s">
        <v>653</v>
      </c>
      <c r="C395" s="672" t="s">
        <v>665</v>
      </c>
      <c r="D395" s="672">
        <v>1.9454171E7</v>
      </c>
      <c r="E395" s="672" t="s">
        <v>68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2.1155869E7</v>
      </c>
      <c r="B396" s="672" t="s">
        <v>653</v>
      </c>
      <c r="C396" s="672" t="s">
        <v>666</v>
      </c>
      <c r="D396" s="672">
        <v>1.8993983E7</v>
      </c>
      <c r="E396" s="672" t="s">
        <v>72</v>
      </c>
      <c r="F396" s="672" t="s">
        <v>69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1.9255013E7</v>
      </c>
      <c r="B397" s="672" t="s">
        <v>653</v>
      </c>
      <c r="C397" s="672" t="s">
        <v>667</v>
      </c>
      <c r="D397" s="672">
        <v>1.7143133E7</v>
      </c>
      <c r="E397" s="672" t="s">
        <v>69</v>
      </c>
      <c r="F397" s="672" t="s">
        <v>72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1.4705111E7</v>
      </c>
      <c r="B398" s="672" t="s">
        <v>653</v>
      </c>
      <c r="C398" s="672" t="s">
        <v>668</v>
      </c>
      <c r="D398" s="672">
        <v>1.2593177E7</v>
      </c>
      <c r="E398" s="672" t="s">
        <v>72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1.5702672E7</v>
      </c>
      <c r="B399" s="672" t="s">
        <v>653</v>
      </c>
      <c r="C399" s="672" t="s">
        <v>669</v>
      </c>
      <c r="D399" s="672">
        <v>1.3590792E7</v>
      </c>
      <c r="E399" s="672" t="s">
        <v>68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1.6133337E7</v>
      </c>
      <c r="B400" s="672" t="s">
        <v>653</v>
      </c>
      <c r="C400" s="672" t="s">
        <v>670</v>
      </c>
      <c r="D400" s="672">
        <v>1.4021457E7</v>
      </c>
      <c r="E400" s="672" t="s">
        <v>72</v>
      </c>
      <c r="F400" s="672" t="s">
        <v>69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1.5576916E7</v>
      </c>
      <c r="B401" s="672" t="s">
        <v>653</v>
      </c>
      <c r="C401" s="672" t="s">
        <v>671</v>
      </c>
      <c r="D401" s="672">
        <v>1.3465036E7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1.8855334E7</v>
      </c>
      <c r="B402" s="672" t="s">
        <v>653</v>
      </c>
      <c r="C402" s="672" t="s">
        <v>672</v>
      </c>
      <c r="D402" s="672">
        <v>1.6743454E7</v>
      </c>
      <c r="E402" s="672" t="s">
        <v>72</v>
      </c>
      <c r="F402" s="672" t="s">
        <v>73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1.5241322E7</v>
      </c>
      <c r="B403" s="672" t="s">
        <v>653</v>
      </c>
      <c r="C403" s="672" t="s">
        <v>673</v>
      </c>
      <c r="D403" s="672">
        <v>1.3129408E7</v>
      </c>
      <c r="E403" s="672" t="s">
        <v>72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1.7775083E7</v>
      </c>
      <c r="B404" s="672" t="s">
        <v>653</v>
      </c>
      <c r="C404" s="672" t="s">
        <v>674</v>
      </c>
      <c r="D404" s="672">
        <v>1.5663203E7</v>
      </c>
      <c r="E404" s="672" t="s">
        <v>69</v>
      </c>
      <c r="F404" s="672" t="s">
        <v>68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2965516.0</v>
      </c>
      <c r="B405" s="672" t="s">
        <v>653</v>
      </c>
      <c r="C405" s="672" t="s">
        <v>675</v>
      </c>
      <c r="D405" s="672">
        <v>3097475.0</v>
      </c>
      <c r="E405" s="672" t="s">
        <v>72</v>
      </c>
      <c r="F405" s="672" t="s">
        <v>73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6689348.0</v>
      </c>
      <c r="B406" s="672" t="s">
        <v>653</v>
      </c>
      <c r="C406" s="672" t="s">
        <v>676</v>
      </c>
      <c r="D406" s="672">
        <v>6821307.0</v>
      </c>
      <c r="E406" s="672" t="s">
        <v>68</v>
      </c>
      <c r="F406" s="672" t="s">
        <v>69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9010151.0</v>
      </c>
      <c r="B407" s="672" t="s">
        <v>653</v>
      </c>
      <c r="C407" s="672" t="s">
        <v>677</v>
      </c>
      <c r="D407" s="672">
        <v>9172542.0</v>
      </c>
      <c r="E407" s="672" t="s">
        <v>73</v>
      </c>
      <c r="F407" s="672" t="s">
        <v>72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4977180.0</v>
      </c>
      <c r="B408" s="672" t="s">
        <v>653</v>
      </c>
      <c r="C408" s="672" t="s">
        <v>678</v>
      </c>
      <c r="D408" s="672">
        <v>5109139.0</v>
      </c>
      <c r="E408" s="672" t="s">
        <v>72</v>
      </c>
      <c r="F408" s="672" t="s">
        <v>73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4139262.0</v>
      </c>
      <c r="B409" s="672" t="s">
        <v>653</v>
      </c>
      <c r="C409" s="672" t="s">
        <v>679</v>
      </c>
      <c r="D409" s="672">
        <v>4271221.0</v>
      </c>
      <c r="E409" s="672" t="s">
        <v>72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5998171.0</v>
      </c>
      <c r="B410" s="672" t="s">
        <v>653</v>
      </c>
      <c r="C410" s="672" t="s">
        <v>680</v>
      </c>
      <c r="D410" s="672">
        <v>6130130.0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5120014.0</v>
      </c>
      <c r="B411" s="672" t="s">
        <v>653</v>
      </c>
      <c r="C411" s="672" t="s">
        <v>681</v>
      </c>
      <c r="D411" s="672">
        <v>5251973.0</v>
      </c>
      <c r="E411" s="672" t="s">
        <v>69</v>
      </c>
      <c r="F411" s="672" t="s">
        <v>68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2.2459261E7</v>
      </c>
      <c r="B412" s="672" t="s">
        <v>653</v>
      </c>
      <c r="C412" s="672" t="s">
        <v>682</v>
      </c>
      <c r="D412" s="672">
        <v>2.0297375E7</v>
      </c>
      <c r="E412" s="672" t="s">
        <v>68</v>
      </c>
      <c r="F412" s="672" t="s">
        <v>72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1.3571035E7</v>
      </c>
      <c r="B413" s="672" t="s">
        <v>653</v>
      </c>
      <c r="C413" s="672" t="s">
        <v>683</v>
      </c>
      <c r="D413" s="672">
        <v>1.1415359E7</v>
      </c>
      <c r="E413" s="672" t="s">
        <v>72</v>
      </c>
      <c r="F413" s="672" t="s">
        <v>73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1.3249498E7</v>
      </c>
      <c r="B414" s="672" t="s">
        <v>653</v>
      </c>
      <c r="C414" s="672" t="s">
        <v>685</v>
      </c>
      <c r="D414" s="672">
        <v>1.1093822E7</v>
      </c>
      <c r="E414" s="672" t="s">
        <v>69</v>
      </c>
      <c r="F414" s="672" t="s">
        <v>68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1.3236833E7</v>
      </c>
      <c r="B415" s="672" t="s">
        <v>653</v>
      </c>
      <c r="C415" s="672" t="s">
        <v>686</v>
      </c>
      <c r="D415" s="672">
        <v>1.1081157E7</v>
      </c>
      <c r="E415" s="672" t="s">
        <v>69</v>
      </c>
      <c r="F415" s="672" t="s">
        <v>72</v>
      </c>
      <c r="G415" s="672"/>
      <c r="H415" s="672"/>
      <c r="I415" s="672"/>
      <c r="J415" s="672" t="str">
        <f t="shared" si="1"/>
        <v/>
      </c>
    </row>
    <row r="416" ht="14.25" customHeight="1">
      <c r="A416" s="672">
        <v>9942261.0</v>
      </c>
      <c r="B416" s="672" t="s">
        <v>653</v>
      </c>
      <c r="C416" s="672" t="s">
        <v>687</v>
      </c>
      <c r="D416" s="672">
        <v>1.0104652E7</v>
      </c>
      <c r="E416" s="672" t="s">
        <v>69</v>
      </c>
      <c r="F416" s="672" t="s">
        <v>68</v>
      </c>
      <c r="G416" s="672"/>
      <c r="H416" s="672"/>
      <c r="I416" s="672"/>
      <c r="J416" s="672" t="str">
        <f t="shared" si="1"/>
        <v/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2.247292E7</v>
      </c>
      <c r="B427" s="672" t="s">
        <v>692</v>
      </c>
      <c r="C427" s="672" t="s">
        <v>704</v>
      </c>
      <c r="D427" s="672">
        <v>2.0311034E7</v>
      </c>
      <c r="E427" s="672" t="s">
        <v>72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2.2278811E7</v>
      </c>
      <c r="B428" s="672" t="s">
        <v>692</v>
      </c>
      <c r="C428" s="672" t="s">
        <v>705</v>
      </c>
      <c r="D428" s="672">
        <v>2.0116925E7</v>
      </c>
      <c r="E428" s="672" t="s">
        <v>68</v>
      </c>
      <c r="F428" s="672" t="s">
        <v>69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9952109.0</v>
      </c>
      <c r="B429" s="672" t="s">
        <v>692</v>
      </c>
      <c r="C429" s="672" t="s">
        <v>706</v>
      </c>
      <c r="D429" s="672">
        <v>1.01145E7</v>
      </c>
      <c r="E429" s="672" t="s">
        <v>69</v>
      </c>
      <c r="F429" s="672" t="s">
        <v>68</v>
      </c>
      <c r="G429" s="672"/>
      <c r="H429" s="672"/>
      <c r="I429" s="672"/>
      <c r="J429" s="672" t="str">
        <f t="shared" si="1"/>
        <v/>
      </c>
    </row>
    <row r="430" ht="14.25" customHeight="1">
      <c r="A430" s="672">
        <v>1.3499121E7</v>
      </c>
      <c r="B430" s="672" t="s">
        <v>692</v>
      </c>
      <c r="C430" s="672" t="s">
        <v>707</v>
      </c>
      <c r="D430" s="672">
        <v>1.1343445E7</v>
      </c>
      <c r="E430" s="672" t="s">
        <v>69</v>
      </c>
      <c r="F430" s="672" t="s">
        <v>73</v>
      </c>
      <c r="G430" s="672"/>
      <c r="H430" s="672"/>
      <c r="I430" s="672"/>
      <c r="J430" s="672" t="str">
        <f t="shared" si="1"/>
        <v/>
      </c>
    </row>
    <row r="431" ht="14.25" customHeight="1">
      <c r="A431" s="672">
        <v>2887888.0</v>
      </c>
      <c r="B431" s="672" t="s">
        <v>1053</v>
      </c>
      <c r="C431" s="672" t="s">
        <v>1208</v>
      </c>
      <c r="D431" s="672">
        <v>3019847.0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3436108.0</v>
      </c>
      <c r="B432" s="672" t="s">
        <v>1053</v>
      </c>
      <c r="C432" s="672" t="s">
        <v>1054</v>
      </c>
      <c r="D432" s="672">
        <v>3568067.0</v>
      </c>
      <c r="E432" s="672" t="s">
        <v>69</v>
      </c>
      <c r="F432" s="672" t="s">
        <v>72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3807580.0</v>
      </c>
      <c r="B433" s="672" t="s">
        <v>1053</v>
      </c>
      <c r="C433" s="672" t="s">
        <v>1055</v>
      </c>
      <c r="D433" s="672">
        <v>3939539.0</v>
      </c>
      <c r="E433" s="672" t="s">
        <v>72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3882973.0</v>
      </c>
      <c r="B434" s="672" t="s">
        <v>1053</v>
      </c>
      <c r="C434" s="672" t="s">
        <v>1056</v>
      </c>
      <c r="D434" s="672">
        <v>4014932.0</v>
      </c>
      <c r="E434" s="672" t="s">
        <v>68</v>
      </c>
      <c r="F434" s="672" t="s">
        <v>73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4398842.0</v>
      </c>
      <c r="B435" s="672" t="s">
        <v>1053</v>
      </c>
      <c r="C435" s="672" t="s">
        <v>1057</v>
      </c>
      <c r="D435" s="672">
        <v>4530801.0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4473557.0</v>
      </c>
      <c r="B436" s="672" t="s">
        <v>1053</v>
      </c>
      <c r="C436" s="672" t="s">
        <v>1058</v>
      </c>
      <c r="D436" s="672">
        <v>4605516.0</v>
      </c>
      <c r="E436" s="672" t="s">
        <v>73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4579211.0</v>
      </c>
      <c r="B437" s="672" t="s">
        <v>1053</v>
      </c>
      <c r="C437" s="672" t="s">
        <v>1059</v>
      </c>
      <c r="D437" s="672">
        <v>4711170.0</v>
      </c>
      <c r="E437" s="672" t="s">
        <v>69</v>
      </c>
      <c r="F437" s="672" t="s">
        <v>72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4666105.0</v>
      </c>
      <c r="B438" s="672" t="s">
        <v>1053</v>
      </c>
      <c r="C438" s="672" t="s">
        <v>1060</v>
      </c>
      <c r="D438" s="672">
        <v>4798064.0</v>
      </c>
      <c r="E438" s="672" t="s">
        <v>73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5311419.0</v>
      </c>
      <c r="B439" s="672" t="s">
        <v>1053</v>
      </c>
      <c r="C439" s="672" t="s">
        <v>1061</v>
      </c>
      <c r="D439" s="672">
        <v>5443378.0</v>
      </c>
      <c r="E439" s="672" t="s">
        <v>69</v>
      </c>
      <c r="F439" s="672" t="s">
        <v>68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5368451.0</v>
      </c>
      <c r="B440" s="672" t="s">
        <v>1053</v>
      </c>
      <c r="C440" s="672" t="s">
        <v>1170</v>
      </c>
      <c r="D440" s="672">
        <v>5500410.0</v>
      </c>
      <c r="E440" s="672" t="s">
        <v>68</v>
      </c>
      <c r="F440" s="672" t="s">
        <v>69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5514573.0</v>
      </c>
      <c r="B441" s="672" t="s">
        <v>1053</v>
      </c>
      <c r="C441" s="672" t="s">
        <v>1062</v>
      </c>
      <c r="D441" s="672">
        <v>5646532.0</v>
      </c>
      <c r="E441" s="672" t="s">
        <v>69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5628214.0</v>
      </c>
      <c r="B442" s="672" t="s">
        <v>1053</v>
      </c>
      <c r="C442" s="672" t="s">
        <v>1063</v>
      </c>
      <c r="D442" s="672">
        <v>5760173.0</v>
      </c>
      <c r="E442" s="672" t="s">
        <v>73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5835906.0</v>
      </c>
      <c r="B443" s="672" t="s">
        <v>1053</v>
      </c>
      <c r="C443" s="672" t="s">
        <v>1064</v>
      </c>
      <c r="D443" s="672">
        <v>5967865.0</v>
      </c>
      <c r="E443" s="672" t="s">
        <v>68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6772892.0</v>
      </c>
      <c r="B444" s="672" t="s">
        <v>1053</v>
      </c>
      <c r="C444" s="672" t="s">
        <v>1065</v>
      </c>
      <c r="D444" s="672">
        <v>6904851.0</v>
      </c>
      <c r="E444" s="672" t="s">
        <v>68</v>
      </c>
      <c r="F444" s="672" t="s">
        <v>72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6827437.0</v>
      </c>
      <c r="B445" s="672" t="s">
        <v>1053</v>
      </c>
      <c r="C445" s="672" t="s">
        <v>1066</v>
      </c>
      <c r="D445" s="672">
        <v>6959396.0</v>
      </c>
      <c r="E445" s="672" t="s">
        <v>72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6922118.0</v>
      </c>
      <c r="B446" s="672" t="s">
        <v>1053</v>
      </c>
      <c r="C446" s="672" t="s">
        <v>1171</v>
      </c>
      <c r="D446" s="672">
        <v>7054077.0</v>
      </c>
      <c r="E446" s="672" t="s">
        <v>73</v>
      </c>
      <c r="F446" s="672" t="s">
        <v>69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7433433.0</v>
      </c>
      <c r="B447" s="672" t="s">
        <v>1053</v>
      </c>
      <c r="C447" s="672" t="s">
        <v>1067</v>
      </c>
      <c r="D447" s="672">
        <v>7565392.0</v>
      </c>
      <c r="E447" s="672" t="s">
        <v>72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7624670.0</v>
      </c>
      <c r="B448" s="672" t="s">
        <v>1053</v>
      </c>
      <c r="C448" s="672" t="s">
        <v>1068</v>
      </c>
      <c r="D448" s="672">
        <v>7756629.0</v>
      </c>
      <c r="E448" s="672" t="s">
        <v>69</v>
      </c>
      <c r="F448" s="672" t="s">
        <v>68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7762941.0</v>
      </c>
      <c r="B449" s="672" t="s">
        <v>1053</v>
      </c>
      <c r="C449" s="672" t="s">
        <v>1069</v>
      </c>
      <c r="D449" s="672">
        <v>7894900.0</v>
      </c>
      <c r="E449" s="672" t="s">
        <v>72</v>
      </c>
      <c r="F449" s="672" t="s">
        <v>73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7793210.0</v>
      </c>
      <c r="B450" s="672" t="s">
        <v>1053</v>
      </c>
      <c r="C450" s="672" t="s">
        <v>1070</v>
      </c>
      <c r="D450" s="672">
        <v>7925169.0</v>
      </c>
      <c r="E450" s="672" t="s">
        <v>72</v>
      </c>
      <c r="F450" s="672" t="s">
        <v>69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7849239.0</v>
      </c>
      <c r="B451" s="672" t="s">
        <v>1053</v>
      </c>
      <c r="C451" s="672" t="s">
        <v>1071</v>
      </c>
      <c r="D451" s="672">
        <v>7981198.0</v>
      </c>
      <c r="E451" s="672" t="s">
        <v>68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7855008.0</v>
      </c>
      <c r="B452" s="672" t="s">
        <v>1053</v>
      </c>
      <c r="C452" s="672" t="s">
        <v>1072</v>
      </c>
      <c r="D452" s="672">
        <v>7986967.0</v>
      </c>
      <c r="E452" s="672" t="s">
        <v>73</v>
      </c>
      <c r="F452" s="672" t="s">
        <v>72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7858426.0</v>
      </c>
      <c r="B453" s="672" t="s">
        <v>1053</v>
      </c>
      <c r="C453" s="672" t="s">
        <v>1073</v>
      </c>
      <c r="D453" s="672">
        <v>7990385.0</v>
      </c>
      <c r="E453" s="672" t="s">
        <v>72</v>
      </c>
      <c r="F453" s="672" t="s">
        <v>73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8070484.0</v>
      </c>
      <c r="B454" s="672" t="s">
        <v>1053</v>
      </c>
      <c r="C454" s="672" t="s">
        <v>1197</v>
      </c>
      <c r="D454" s="672">
        <v>8202443.0</v>
      </c>
      <c r="E454" s="672" t="s">
        <v>69</v>
      </c>
      <c r="F454" s="672" t="s">
        <v>72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8200665.0</v>
      </c>
      <c r="B455" s="672" t="s">
        <v>1053</v>
      </c>
      <c r="C455" s="672" t="s">
        <v>1172</v>
      </c>
      <c r="D455" s="672">
        <v>8332624.0</v>
      </c>
      <c r="E455" s="672" t="s">
        <v>68</v>
      </c>
      <c r="F455" s="672" t="s">
        <v>69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8302703.0</v>
      </c>
      <c r="B456" s="672" t="s">
        <v>1053</v>
      </c>
      <c r="C456" s="672" t="s">
        <v>1074</v>
      </c>
      <c r="D456" s="672">
        <v>8434662.0</v>
      </c>
      <c r="E456" s="672" t="s">
        <v>73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8347884.0</v>
      </c>
      <c r="B457" s="672" t="s">
        <v>1053</v>
      </c>
      <c r="C457" s="672" t="s">
        <v>1075</v>
      </c>
      <c r="D457" s="672">
        <v>8479843.0</v>
      </c>
      <c r="E457" s="672" t="s">
        <v>69</v>
      </c>
      <c r="F457" s="672" t="s">
        <v>68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8499537.0</v>
      </c>
      <c r="B458" s="672" t="s">
        <v>1053</v>
      </c>
      <c r="C458" s="672" t="s">
        <v>1076</v>
      </c>
      <c r="D458" s="672">
        <v>8631496.0</v>
      </c>
      <c r="E458" s="672" t="s">
        <v>68</v>
      </c>
      <c r="F458" s="672" t="s">
        <v>69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8633970.0</v>
      </c>
      <c r="B459" s="672" t="s">
        <v>1053</v>
      </c>
      <c r="C459" s="672" t="s">
        <v>1077</v>
      </c>
      <c r="D459" s="672">
        <v>8765929.0</v>
      </c>
      <c r="E459" s="672" t="s">
        <v>69</v>
      </c>
      <c r="F459" s="672" t="s">
        <v>68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8754935.0</v>
      </c>
      <c r="B460" s="672" t="s">
        <v>1053</v>
      </c>
      <c r="C460" s="672" t="s">
        <v>1078</v>
      </c>
      <c r="D460" s="672">
        <v>8886894.0</v>
      </c>
      <c r="E460" s="672" t="s">
        <v>72</v>
      </c>
      <c r="F460" s="672" t="s">
        <v>73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8839878.0</v>
      </c>
      <c r="B461" s="672" t="s">
        <v>1053</v>
      </c>
      <c r="C461" s="672" t="s">
        <v>1079</v>
      </c>
      <c r="D461" s="672">
        <v>8971837.0</v>
      </c>
      <c r="E461" s="672" t="s">
        <v>72</v>
      </c>
      <c r="F461" s="672" t="s">
        <v>73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9046447.0</v>
      </c>
      <c r="B462" s="672" t="s">
        <v>1053</v>
      </c>
      <c r="C462" s="672" t="s">
        <v>1080</v>
      </c>
      <c r="D462" s="672">
        <v>9208838.0</v>
      </c>
      <c r="E462" s="672" t="s">
        <v>72</v>
      </c>
      <c r="F462" s="672" t="s">
        <v>69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9437613.0</v>
      </c>
      <c r="B463" s="672" t="s">
        <v>1053</v>
      </c>
      <c r="C463" s="672" t="s">
        <v>1198</v>
      </c>
      <c r="D463" s="672">
        <v>9600004.0</v>
      </c>
      <c r="E463" s="672" t="s">
        <v>68</v>
      </c>
      <c r="F463" s="672" t="s">
        <v>73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1.3241284E7</v>
      </c>
      <c r="B464" s="672" t="s">
        <v>1053</v>
      </c>
      <c r="C464" s="672" t="s">
        <v>1081</v>
      </c>
      <c r="D464" s="672">
        <v>1.1085608E7</v>
      </c>
      <c r="E464" s="672" t="s">
        <v>72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1.3490896E7</v>
      </c>
      <c r="B465" s="672" t="s">
        <v>1053</v>
      </c>
      <c r="C465" s="672" t="s">
        <v>1082</v>
      </c>
      <c r="D465" s="672">
        <v>1.133522E7</v>
      </c>
      <c r="E465" s="672" t="s">
        <v>69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1.3552562E7</v>
      </c>
      <c r="B466" s="672" t="s">
        <v>1053</v>
      </c>
      <c r="C466" s="672" t="s">
        <v>1083</v>
      </c>
      <c r="D466" s="672">
        <v>1.1396886E7</v>
      </c>
      <c r="E466" s="672" t="s">
        <v>69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1.3628543E7</v>
      </c>
      <c r="B467" s="672" t="s">
        <v>1053</v>
      </c>
      <c r="C467" s="672" t="s">
        <v>1173</v>
      </c>
      <c r="D467" s="672">
        <v>1.1472867E7</v>
      </c>
      <c r="E467" s="672" t="s">
        <v>68</v>
      </c>
      <c r="F467" s="672" t="s">
        <v>69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1.3628628E7</v>
      </c>
      <c r="B468" s="672" t="s">
        <v>1053</v>
      </c>
      <c r="C468" s="672" t="s">
        <v>1084</v>
      </c>
      <c r="D468" s="672">
        <v>1.1472952E7</v>
      </c>
      <c r="E468" s="672" t="s">
        <v>72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1.3646297E7</v>
      </c>
      <c r="B469" s="672" t="s">
        <v>1053</v>
      </c>
      <c r="C469" s="672" t="s">
        <v>1085</v>
      </c>
      <c r="D469" s="672">
        <v>1.1490621E7</v>
      </c>
      <c r="E469" s="672" t="s">
        <v>69</v>
      </c>
      <c r="F469" s="672" t="s">
        <v>68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1.368014E7</v>
      </c>
      <c r="B470" s="672" t="s">
        <v>1053</v>
      </c>
      <c r="C470" s="672" t="s">
        <v>1199</v>
      </c>
      <c r="D470" s="672">
        <v>1.1524464E7</v>
      </c>
      <c r="E470" s="672" t="s">
        <v>73</v>
      </c>
      <c r="F470" s="672" t="s">
        <v>72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1.3850249E7</v>
      </c>
      <c r="B471" s="672" t="s">
        <v>1053</v>
      </c>
      <c r="C471" s="672" t="s">
        <v>1214</v>
      </c>
      <c r="D471" s="672">
        <v>1.1729543E7</v>
      </c>
      <c r="E471" s="672" t="s">
        <v>68</v>
      </c>
      <c r="F471" s="672" t="s">
        <v>73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1.4047027E7</v>
      </c>
      <c r="B472" s="672" t="s">
        <v>1053</v>
      </c>
      <c r="C472" s="672" t="s">
        <v>1174</v>
      </c>
      <c r="D472" s="672">
        <v>1.1926321E7</v>
      </c>
      <c r="E472" s="672" t="s">
        <v>72</v>
      </c>
      <c r="F472" s="672" t="s">
        <v>68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1.4139703E7</v>
      </c>
      <c r="B473" s="672" t="s">
        <v>1053</v>
      </c>
      <c r="C473" s="672" t="s">
        <v>1086</v>
      </c>
      <c r="D473" s="672">
        <v>1.2018997E7</v>
      </c>
      <c r="E473" s="672" t="s">
        <v>73</v>
      </c>
      <c r="F473" s="672" t="s">
        <v>72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1.4148183E7</v>
      </c>
      <c r="B474" s="672" t="s">
        <v>1053</v>
      </c>
      <c r="C474" s="672" t="s">
        <v>1175</v>
      </c>
      <c r="D474" s="672">
        <v>1.2027477E7</v>
      </c>
      <c r="E474" s="672" t="s">
        <v>69</v>
      </c>
      <c r="F474" s="672" t="s">
        <v>68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1.4238328E7</v>
      </c>
      <c r="B475" s="672" t="s">
        <v>1053</v>
      </c>
      <c r="C475" s="672" t="s">
        <v>1087</v>
      </c>
      <c r="D475" s="672">
        <v>1.2117622E7</v>
      </c>
      <c r="E475" s="672" t="s">
        <v>72</v>
      </c>
      <c r="F475" s="672" t="s">
        <v>68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1.4301004E7</v>
      </c>
      <c r="B476" s="672" t="s">
        <v>1053</v>
      </c>
      <c r="C476" s="672" t="s">
        <v>1176</v>
      </c>
      <c r="D476" s="672">
        <v>1.2180298E7</v>
      </c>
      <c r="E476" s="672" t="s">
        <v>72</v>
      </c>
      <c r="F476" s="672" t="s">
        <v>73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1.4384574E7</v>
      </c>
      <c r="B477" s="672" t="s">
        <v>1053</v>
      </c>
      <c r="C477" s="672" t="s">
        <v>1088</v>
      </c>
      <c r="D477" s="672">
        <v>1.226387E7</v>
      </c>
      <c r="E477" s="672" t="s">
        <v>69</v>
      </c>
      <c r="F477" s="672" t="s">
        <v>73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1.4384804E7</v>
      </c>
      <c r="B478" s="672" t="s">
        <v>1053</v>
      </c>
      <c r="C478" s="672" t="s">
        <v>1177</v>
      </c>
      <c r="D478" s="672">
        <v>1.22641E7</v>
      </c>
      <c r="E478" s="672" t="s">
        <v>68</v>
      </c>
      <c r="F478" s="672" t="s">
        <v>69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1.442127E7</v>
      </c>
      <c r="B479" s="672" t="s">
        <v>1053</v>
      </c>
      <c r="C479" s="672" t="s">
        <v>1089</v>
      </c>
      <c r="D479" s="672">
        <v>1.2300545E7</v>
      </c>
      <c r="E479" s="672" t="s">
        <v>72</v>
      </c>
      <c r="F479" s="672" t="s">
        <v>69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1.4448936E7</v>
      </c>
      <c r="B480" s="672" t="s">
        <v>1053</v>
      </c>
      <c r="C480" s="672" t="s">
        <v>1178</v>
      </c>
      <c r="D480" s="672">
        <v>1.2328209E7</v>
      </c>
      <c r="E480" s="672" t="s">
        <v>68</v>
      </c>
      <c r="F480" s="672" t="s">
        <v>69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1.4607886E7</v>
      </c>
      <c r="B481" s="672" t="s">
        <v>1053</v>
      </c>
      <c r="C481" s="672" t="s">
        <v>1090</v>
      </c>
      <c r="D481" s="672">
        <v>1.2496088E7</v>
      </c>
      <c r="E481" s="672" t="s">
        <v>72</v>
      </c>
      <c r="F481" s="672" t="s">
        <v>68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1.4695548E7</v>
      </c>
      <c r="B482" s="672" t="s">
        <v>1053</v>
      </c>
      <c r="C482" s="672" t="s">
        <v>1091</v>
      </c>
      <c r="D482" s="672">
        <v>1.2583614E7</v>
      </c>
      <c r="E482" s="672" t="s">
        <v>73</v>
      </c>
      <c r="F482" s="672" t="s">
        <v>72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1.4824817E7</v>
      </c>
      <c r="B483" s="672" t="s">
        <v>1053</v>
      </c>
      <c r="C483" s="672" t="s">
        <v>1092</v>
      </c>
      <c r="D483" s="672">
        <v>1.2712884E7</v>
      </c>
      <c r="E483" s="672" t="s">
        <v>73</v>
      </c>
      <c r="F483" s="672" t="s">
        <v>72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1.4897901E7</v>
      </c>
      <c r="B484" s="672" t="s">
        <v>1053</v>
      </c>
      <c r="C484" s="672" t="s">
        <v>1093</v>
      </c>
      <c r="D484" s="672">
        <v>1.2785967E7</v>
      </c>
      <c r="E484" s="672" t="s">
        <v>72</v>
      </c>
      <c r="F484" s="672" t="s">
        <v>68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1.5026855E7</v>
      </c>
      <c r="B485" s="672" t="s">
        <v>1053</v>
      </c>
      <c r="C485" s="672" t="s">
        <v>1094</v>
      </c>
      <c r="D485" s="672">
        <v>1.2914943E7</v>
      </c>
      <c r="E485" s="672" t="s">
        <v>68</v>
      </c>
      <c r="F485" s="672" t="s">
        <v>69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1.5221228E7</v>
      </c>
      <c r="B486" s="672" t="s">
        <v>1053</v>
      </c>
      <c r="C486" s="672" t="s">
        <v>1209</v>
      </c>
      <c r="D486" s="672">
        <v>1.3109314E7</v>
      </c>
      <c r="E486" s="672" t="s">
        <v>72</v>
      </c>
      <c r="F486" s="672" t="s">
        <v>73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1.531165E7</v>
      </c>
      <c r="B487" s="672" t="s">
        <v>1053</v>
      </c>
      <c r="C487" s="672" t="s">
        <v>1095</v>
      </c>
      <c r="D487" s="672">
        <v>1.3199755E7</v>
      </c>
      <c r="E487" s="672" t="s">
        <v>73</v>
      </c>
      <c r="F487" s="672" t="s">
        <v>69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1.5670382E7</v>
      </c>
      <c r="B488" s="672" t="s">
        <v>1053</v>
      </c>
      <c r="C488" s="672" t="s">
        <v>1096</v>
      </c>
      <c r="D488" s="672">
        <v>1.3558502E7</v>
      </c>
      <c r="E488" s="672" t="s">
        <v>72</v>
      </c>
      <c r="F488" s="672" t="s">
        <v>73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1.5721827E7</v>
      </c>
      <c r="B489" s="672" t="s">
        <v>1053</v>
      </c>
      <c r="C489" s="672" t="s">
        <v>1097</v>
      </c>
      <c r="D489" s="672">
        <v>1.3609947E7</v>
      </c>
      <c r="E489" s="672" t="s">
        <v>73</v>
      </c>
      <c r="F489" s="672" t="s">
        <v>72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1.5786699E7</v>
      </c>
      <c r="B490" s="672" t="s">
        <v>1053</v>
      </c>
      <c r="C490" s="672" t="s">
        <v>1098</v>
      </c>
      <c r="D490" s="672">
        <v>1.3674819E7</v>
      </c>
      <c r="E490" s="672" t="s">
        <v>73</v>
      </c>
      <c r="F490" s="672" t="s">
        <v>72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1.7048781E7</v>
      </c>
      <c r="B491" s="672" t="s">
        <v>1053</v>
      </c>
      <c r="C491" s="672" t="s">
        <v>1099</v>
      </c>
      <c r="D491" s="672">
        <v>1.4936901E7</v>
      </c>
      <c r="E491" s="672" t="s">
        <v>69</v>
      </c>
      <c r="F491" s="672" t="s">
        <v>73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1.7071437E7</v>
      </c>
      <c r="B492" s="672" t="s">
        <v>1053</v>
      </c>
      <c r="C492" s="672" t="s">
        <v>1179</v>
      </c>
      <c r="D492" s="672">
        <v>1.4959557E7</v>
      </c>
      <c r="E492" s="672" t="s">
        <v>68</v>
      </c>
      <c r="F492" s="672" t="s">
        <v>69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1.7263085E7</v>
      </c>
      <c r="B493" s="672" t="s">
        <v>1053</v>
      </c>
      <c r="C493" s="672" t="s">
        <v>1180</v>
      </c>
      <c r="D493" s="672">
        <v>1.5151205E7</v>
      </c>
      <c r="E493" s="672" t="s">
        <v>69</v>
      </c>
      <c r="F493" s="672" t="s">
        <v>68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1.7822921E7</v>
      </c>
      <c r="B494" s="672" t="s">
        <v>1053</v>
      </c>
      <c r="C494" s="672" t="s">
        <v>1100</v>
      </c>
      <c r="D494" s="672">
        <v>1.5711041E7</v>
      </c>
      <c r="E494" s="672" t="s">
        <v>69</v>
      </c>
      <c r="F494" s="672" t="s">
        <v>68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1.7940536E7</v>
      </c>
      <c r="B495" s="672" t="s">
        <v>1053</v>
      </c>
      <c r="C495" s="672" t="s">
        <v>1101</v>
      </c>
      <c r="D495" s="672">
        <v>1.5828656E7</v>
      </c>
      <c r="E495" s="672" t="s">
        <v>69</v>
      </c>
      <c r="F495" s="672" t="s">
        <v>68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1.7976564E7</v>
      </c>
      <c r="B496" s="672" t="s">
        <v>1053</v>
      </c>
      <c r="C496" s="672" t="s">
        <v>1181</v>
      </c>
      <c r="D496" s="672">
        <v>1.5864684E7</v>
      </c>
      <c r="E496" s="672" t="s">
        <v>69</v>
      </c>
      <c r="F496" s="672" t="s">
        <v>68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1.8084E7</v>
      </c>
      <c r="B497" s="672" t="s">
        <v>1053</v>
      </c>
      <c r="C497" s="672" t="s">
        <v>1102</v>
      </c>
      <c r="D497" s="672">
        <v>1.597212E7</v>
      </c>
      <c r="E497" s="672" t="s">
        <v>73</v>
      </c>
      <c r="F497" s="672" t="s">
        <v>72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1.8388859E7</v>
      </c>
      <c r="B498" s="672" t="s">
        <v>1053</v>
      </c>
      <c r="C498" s="672" t="s">
        <v>1103</v>
      </c>
      <c r="D498" s="672">
        <v>1.6276979E7</v>
      </c>
      <c r="E498" s="672" t="s">
        <v>68</v>
      </c>
      <c r="F498" s="672" t="s">
        <v>69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1.841114E7</v>
      </c>
      <c r="B499" s="672" t="s">
        <v>1053</v>
      </c>
      <c r="C499" s="672" t="s">
        <v>1200</v>
      </c>
      <c r="D499" s="672">
        <v>1.629926E7</v>
      </c>
      <c r="E499" s="672" t="s">
        <v>72</v>
      </c>
      <c r="F499" s="672" t="s">
        <v>68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1.8697633E7</v>
      </c>
      <c r="B500" s="672" t="s">
        <v>1053</v>
      </c>
      <c r="C500" s="672" t="s">
        <v>1182</v>
      </c>
      <c r="D500" s="672">
        <v>1.6585753E7</v>
      </c>
      <c r="E500" s="672" t="s">
        <v>68</v>
      </c>
      <c r="F500" s="672" t="s">
        <v>69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1.9162849E7</v>
      </c>
      <c r="B501" s="672" t="s">
        <v>1053</v>
      </c>
      <c r="C501" s="672" t="s">
        <v>1183</v>
      </c>
      <c r="D501" s="672">
        <v>1.7050969E7</v>
      </c>
      <c r="E501" s="672" t="s">
        <v>69</v>
      </c>
      <c r="F501" s="672" t="s">
        <v>68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1.9240141E7</v>
      </c>
      <c r="B502" s="672" t="s">
        <v>1053</v>
      </c>
      <c r="C502" s="672" t="s">
        <v>1201</v>
      </c>
      <c r="D502" s="672">
        <v>1.7128261E7</v>
      </c>
      <c r="E502" s="672" t="s">
        <v>73</v>
      </c>
      <c r="F502" s="672" t="s">
        <v>72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1.9424045E7</v>
      </c>
      <c r="B503" s="672" t="s">
        <v>1053</v>
      </c>
      <c r="C503" s="672" t="s">
        <v>1104</v>
      </c>
      <c r="D503" s="672">
        <v>1.7312165E7</v>
      </c>
      <c r="E503" s="672" t="s">
        <v>69</v>
      </c>
      <c r="F503" s="672" t="s">
        <v>68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1.9514314E7</v>
      </c>
      <c r="B504" s="672" t="s">
        <v>1053</v>
      </c>
      <c r="C504" s="672" t="s">
        <v>1105</v>
      </c>
      <c r="D504" s="672">
        <v>1.7402434E7</v>
      </c>
      <c r="E504" s="672" t="s">
        <v>68</v>
      </c>
      <c r="F504" s="672" t="s">
        <v>69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2.117583E7</v>
      </c>
      <c r="B505" s="672" t="s">
        <v>1053</v>
      </c>
      <c r="C505" s="672" t="s">
        <v>1106</v>
      </c>
      <c r="D505" s="672">
        <v>1.9013944E7</v>
      </c>
      <c r="E505" s="672" t="s">
        <v>68</v>
      </c>
      <c r="F505" s="672" t="s">
        <v>69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2.1230092E7</v>
      </c>
      <c r="B506" s="672" t="s">
        <v>1053</v>
      </c>
      <c r="C506" s="672" t="s">
        <v>1107</v>
      </c>
      <c r="D506" s="672">
        <v>1.9068206E7</v>
      </c>
      <c r="E506" s="672" t="s">
        <v>69</v>
      </c>
      <c r="F506" s="672" t="s">
        <v>68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2.1316255E7</v>
      </c>
      <c r="B507" s="672" t="s">
        <v>1053</v>
      </c>
      <c r="C507" s="672" t="s">
        <v>1184</v>
      </c>
      <c r="D507" s="672">
        <v>1.9154369E7</v>
      </c>
      <c r="E507" s="672" t="s">
        <v>72</v>
      </c>
      <c r="F507" s="672" t="s">
        <v>73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2.1388401E7</v>
      </c>
      <c r="B508" s="672" t="s">
        <v>1053</v>
      </c>
      <c r="C508" s="672" t="s">
        <v>1108</v>
      </c>
      <c r="D508" s="672">
        <v>1.9226515E7</v>
      </c>
      <c r="E508" s="672" t="s">
        <v>73</v>
      </c>
      <c r="F508" s="672" t="s">
        <v>72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2.1480828E7</v>
      </c>
      <c r="B509" s="672" t="s">
        <v>1053</v>
      </c>
      <c r="C509" s="672" t="s">
        <v>1202</v>
      </c>
      <c r="D509" s="672">
        <v>1.9318942E7</v>
      </c>
      <c r="E509" s="672" t="s">
        <v>68</v>
      </c>
      <c r="F509" s="672" t="s">
        <v>73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2.1507807E7</v>
      </c>
      <c r="B510" s="672" t="s">
        <v>1053</v>
      </c>
      <c r="C510" s="672" t="s">
        <v>1185</v>
      </c>
      <c r="D510" s="672">
        <v>1.9345921E7</v>
      </c>
      <c r="E510" s="672" t="s">
        <v>68</v>
      </c>
      <c r="F510" s="672" t="s">
        <v>69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2.1522371E7</v>
      </c>
      <c r="B511" s="672" t="s">
        <v>1053</v>
      </c>
      <c r="C511" s="672" t="s">
        <v>1109</v>
      </c>
      <c r="D511" s="672">
        <v>1.9360485E7</v>
      </c>
      <c r="E511" s="672" t="s">
        <v>69</v>
      </c>
      <c r="F511" s="672" t="s">
        <v>68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2.1583819E7</v>
      </c>
      <c r="B512" s="672" t="s">
        <v>1053</v>
      </c>
      <c r="C512" s="672" t="s">
        <v>1186</v>
      </c>
      <c r="D512" s="672">
        <v>1.9421933E7</v>
      </c>
      <c r="E512" s="672" t="s">
        <v>72</v>
      </c>
      <c r="F512" s="672" t="s">
        <v>73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2.181808E7</v>
      </c>
      <c r="B513" s="672" t="s">
        <v>1053</v>
      </c>
      <c r="C513" s="672" t="s">
        <v>1203</v>
      </c>
      <c r="D513" s="672">
        <v>1.9656194E7</v>
      </c>
      <c r="E513" s="672" t="s">
        <v>72</v>
      </c>
      <c r="F513" s="672" t="s">
        <v>73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2.2095093E7</v>
      </c>
      <c r="B514" s="672" t="s">
        <v>1053</v>
      </c>
      <c r="C514" s="672" t="s">
        <v>1187</v>
      </c>
      <c r="D514" s="672">
        <v>1.9933207E7</v>
      </c>
      <c r="E514" s="672" t="s">
        <v>69</v>
      </c>
      <c r="F514" s="672" t="s">
        <v>68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2.2149614E7</v>
      </c>
      <c r="B515" s="672" t="s">
        <v>1053</v>
      </c>
      <c r="C515" s="672" t="s">
        <v>1188</v>
      </c>
      <c r="D515" s="672">
        <v>1.9987728E7</v>
      </c>
      <c r="E515" s="672" t="s">
        <v>72</v>
      </c>
      <c r="F515" s="672" t="s">
        <v>73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2.2270989E7</v>
      </c>
      <c r="B516" s="672" t="s">
        <v>1053</v>
      </c>
      <c r="C516" s="672" t="s">
        <v>1204</v>
      </c>
      <c r="D516" s="672">
        <v>2.0109103E7</v>
      </c>
      <c r="E516" s="672" t="s">
        <v>73</v>
      </c>
      <c r="F516" s="672" t="s">
        <v>68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2.228758E7</v>
      </c>
      <c r="B517" s="672" t="s">
        <v>1053</v>
      </c>
      <c r="C517" s="672" t="s">
        <v>1189</v>
      </c>
      <c r="D517" s="672">
        <v>2.0125694E7</v>
      </c>
      <c r="E517" s="672" t="s">
        <v>69</v>
      </c>
      <c r="F517" s="672" t="s">
        <v>73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2.2298305E7</v>
      </c>
      <c r="B518" s="672" t="s">
        <v>1053</v>
      </c>
      <c r="C518" s="672" t="s">
        <v>1110</v>
      </c>
      <c r="D518" s="672">
        <v>2.0136419E7</v>
      </c>
      <c r="E518" s="672" t="s">
        <v>68</v>
      </c>
      <c r="F518" s="672" t="s">
        <v>69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2.2302105E7</v>
      </c>
      <c r="B519" s="672" t="s">
        <v>1053</v>
      </c>
      <c r="C519" s="672" t="s">
        <v>1111</v>
      </c>
      <c r="D519" s="672">
        <v>2.0140219E7</v>
      </c>
      <c r="E519" s="672" t="s">
        <v>69</v>
      </c>
      <c r="F519" s="672" t="s">
        <v>73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2.2320206E7</v>
      </c>
      <c r="B520" s="672" t="s">
        <v>1053</v>
      </c>
      <c r="C520" s="672" t="s">
        <v>1112</v>
      </c>
      <c r="D520" s="672">
        <v>2.015832E7</v>
      </c>
      <c r="E520" s="672" t="s">
        <v>69</v>
      </c>
      <c r="F520" s="672" t="s">
        <v>72</v>
      </c>
      <c r="G520" s="672"/>
      <c r="H520" s="672"/>
      <c r="I520" s="672"/>
      <c r="J520" s="672" t="str">
        <f t="shared" si="1"/>
        <v/>
      </c>
    </row>
    <row r="521" ht="14.25" customHeight="1">
      <c r="A521" s="672">
        <v>2.2433837E7</v>
      </c>
      <c r="B521" s="672" t="s">
        <v>1053</v>
      </c>
      <c r="C521" s="672" t="s">
        <v>1113</v>
      </c>
      <c r="D521" s="672">
        <v>2.0271951E7</v>
      </c>
      <c r="E521" s="672" t="s">
        <v>73</v>
      </c>
      <c r="F521" s="672" t="s">
        <v>72</v>
      </c>
      <c r="G521" s="672"/>
      <c r="H521" s="672"/>
      <c r="I521" s="672"/>
      <c r="J521" s="672" t="str">
        <f t="shared" si="1"/>
        <v/>
      </c>
    </row>
    <row r="522" ht="14.25" customHeight="1">
      <c r="A522" s="672">
        <v>2.2457931E7</v>
      </c>
      <c r="B522" s="672" t="s">
        <v>1053</v>
      </c>
      <c r="C522" s="672" t="s">
        <v>1114</v>
      </c>
      <c r="D522" s="672">
        <v>2.0296045E7</v>
      </c>
      <c r="E522" s="672" t="s">
        <v>69</v>
      </c>
      <c r="F522" s="672" t="s">
        <v>72</v>
      </c>
      <c r="G522" s="672"/>
      <c r="H522" s="672"/>
      <c r="I522" s="672"/>
      <c r="J522" s="672" t="str">
        <f t="shared" si="1"/>
        <v/>
      </c>
    </row>
    <row r="523" ht="14.25" customHeight="1">
      <c r="A523" s="672">
        <v>2.2462866E7</v>
      </c>
      <c r="B523" s="672" t="s">
        <v>1053</v>
      </c>
      <c r="C523" s="672" t="s">
        <v>1115</v>
      </c>
      <c r="D523" s="672">
        <v>2.030098E7</v>
      </c>
      <c r="E523" s="672" t="s">
        <v>69</v>
      </c>
      <c r="F523" s="672" t="s">
        <v>72</v>
      </c>
      <c r="G523" s="672"/>
      <c r="H523" s="672"/>
      <c r="I523" s="672"/>
      <c r="J523" s="672" t="str">
        <f t="shared" si="1"/>
        <v/>
      </c>
    </row>
    <row r="524" ht="14.25" customHeight="1">
      <c r="A524" s="672">
        <v>2.2467E7</v>
      </c>
      <c r="B524" s="672" t="s">
        <v>1053</v>
      </c>
      <c r="C524" s="672" t="s">
        <v>1205</v>
      </c>
      <c r="D524" s="672">
        <v>2.0305114E7</v>
      </c>
      <c r="E524" s="672" t="s">
        <v>69</v>
      </c>
      <c r="F524" s="672" t="s">
        <v>73</v>
      </c>
      <c r="G524" s="672"/>
      <c r="H524" s="672"/>
      <c r="I524" s="672"/>
      <c r="J524" s="672" t="str">
        <f t="shared" si="1"/>
        <v/>
      </c>
    </row>
    <row r="525" ht="14.25" customHeight="1">
      <c r="A525" s="672">
        <v>2.2478753E7</v>
      </c>
      <c r="B525" s="672" t="s">
        <v>1053</v>
      </c>
      <c r="C525" s="672" t="s">
        <v>1116</v>
      </c>
      <c r="D525" s="672">
        <v>2.0316867E7</v>
      </c>
      <c r="E525" s="672" t="s">
        <v>69</v>
      </c>
      <c r="F525" s="672" t="s">
        <v>72</v>
      </c>
      <c r="G525" s="672"/>
      <c r="H525" s="672"/>
      <c r="I525" s="672"/>
      <c r="J525" s="672" t="str">
        <f t="shared" si="1"/>
        <v/>
      </c>
    </row>
    <row r="526" ht="14.25" customHeight="1">
      <c r="A526" s="672">
        <v>2.2489797E7</v>
      </c>
      <c r="B526" s="672" t="s">
        <v>1053</v>
      </c>
      <c r="C526" s="672" t="s">
        <v>1117</v>
      </c>
      <c r="D526" s="672">
        <v>2.0327911E7</v>
      </c>
      <c r="E526" s="672" t="s">
        <v>72</v>
      </c>
      <c r="F526" s="672" t="s">
        <v>68</v>
      </c>
      <c r="G526" s="672"/>
      <c r="H526" s="672"/>
      <c r="I526" s="672"/>
      <c r="J526" s="672" t="str">
        <f t="shared" si="1"/>
        <v/>
      </c>
    </row>
    <row r="527" ht="14.25" customHeight="1">
      <c r="A527" s="672">
        <v>2.3303536E7</v>
      </c>
      <c r="B527" s="672" t="s">
        <v>1053</v>
      </c>
      <c r="C527" s="672" t="s">
        <v>1118</v>
      </c>
      <c r="D527" s="672">
        <v>2.114165E7</v>
      </c>
      <c r="E527" s="672" t="s">
        <v>69</v>
      </c>
      <c r="F527" s="672" t="s">
        <v>68</v>
      </c>
      <c r="G527" s="672"/>
      <c r="H527" s="672"/>
      <c r="I527" s="672"/>
      <c r="J527" s="672" t="str">
        <f t="shared" si="1"/>
        <v/>
      </c>
    </row>
    <row r="528" ht="14.25" customHeight="1">
      <c r="A528" s="672">
        <v>2.3520629E7</v>
      </c>
      <c r="B528" s="672" t="s">
        <v>1053</v>
      </c>
      <c r="C528" s="672" t="s">
        <v>1119</v>
      </c>
      <c r="D528" s="672">
        <v>2.1358743E7</v>
      </c>
      <c r="E528" s="672" t="s">
        <v>68</v>
      </c>
      <c r="F528" s="672" t="s">
        <v>72</v>
      </c>
      <c r="G528" s="672"/>
      <c r="H528" s="672"/>
      <c r="I528" s="672"/>
      <c r="J528" s="672" t="str">
        <f t="shared" si="1"/>
        <v/>
      </c>
    </row>
    <row r="529" ht="14.25" customHeight="1">
      <c r="A529" s="672">
        <v>2.3578809E7</v>
      </c>
      <c r="B529" s="672" t="s">
        <v>1053</v>
      </c>
      <c r="C529" s="672" t="s">
        <v>1120</v>
      </c>
      <c r="D529" s="672">
        <v>2.1416923E7</v>
      </c>
      <c r="E529" s="672" t="s">
        <v>69</v>
      </c>
      <c r="F529" s="672" t="s">
        <v>73</v>
      </c>
      <c r="G529" s="672"/>
      <c r="H529" s="672"/>
      <c r="I529" s="672"/>
      <c r="J529" s="672" t="str">
        <f t="shared" si="1"/>
        <v/>
      </c>
    </row>
    <row r="530" ht="14.25" customHeight="1">
      <c r="A530" s="672">
        <v>2.4504903E7</v>
      </c>
      <c r="B530" s="672" t="s">
        <v>1053</v>
      </c>
      <c r="C530" s="672" t="s">
        <v>1121</v>
      </c>
      <c r="D530" s="672">
        <v>2.2358756E7</v>
      </c>
      <c r="E530" s="672" t="s">
        <v>73</v>
      </c>
      <c r="F530" s="672" t="s">
        <v>72</v>
      </c>
      <c r="G530" s="672"/>
      <c r="H530" s="672"/>
      <c r="I530" s="672"/>
      <c r="J530" s="672" t="str">
        <f t="shared" si="1"/>
        <v/>
      </c>
    </row>
    <row r="531" ht="14.25" customHeight="1">
      <c r="A531" s="672">
        <v>2.8700607E7</v>
      </c>
      <c r="B531" s="672" t="s">
        <v>1053</v>
      </c>
      <c r="C531" s="672" t="s">
        <v>1190</v>
      </c>
      <c r="D531" s="672">
        <v>2.655446E7</v>
      </c>
      <c r="E531" s="672" t="s">
        <v>68</v>
      </c>
      <c r="F531" s="672" t="s">
        <v>72</v>
      </c>
      <c r="G531" s="672"/>
      <c r="H531" s="672"/>
      <c r="I531" s="672"/>
      <c r="J531" s="672" t="str">
        <f t="shared" si="1"/>
        <v/>
      </c>
    </row>
    <row r="532" ht="14.25" customHeight="1">
      <c r="A532" s="672">
        <v>1.9075958E7</v>
      </c>
      <c r="B532" s="672" t="s">
        <v>1053</v>
      </c>
      <c r="C532" s="672" t="s">
        <v>1155</v>
      </c>
      <c r="D532" s="672">
        <v>1.6964078E7</v>
      </c>
      <c r="E532" s="672" t="s">
        <v>69</v>
      </c>
      <c r="F532" s="672" t="s">
        <v>73</v>
      </c>
      <c r="G532" s="672" t="s">
        <v>1156</v>
      </c>
      <c r="H532" s="672">
        <v>1.0</v>
      </c>
      <c r="I532" s="672" t="s">
        <v>69</v>
      </c>
      <c r="J532" s="672" t="str">
        <f t="shared" si="1"/>
        <v>A*1</v>
      </c>
    </row>
    <row r="533" ht="14.25" customHeight="1">
      <c r="A533" s="672">
        <v>2.3482107E7</v>
      </c>
      <c r="B533" s="672" t="s">
        <v>1053</v>
      </c>
      <c r="C533" s="672" t="s">
        <v>1122</v>
      </c>
      <c r="D533" s="672">
        <v>2.1320221E7</v>
      </c>
      <c r="E533" s="672" t="s">
        <v>72</v>
      </c>
      <c r="F533" s="672" t="s">
        <v>69</v>
      </c>
      <c r="G533" s="672" t="s">
        <v>1123</v>
      </c>
      <c r="H533" s="672"/>
      <c r="I533" s="672"/>
      <c r="J533" s="672" t="str">
        <f t="shared" si="1"/>
        <v/>
      </c>
    </row>
    <row r="534" ht="14.25" customHeight="1">
      <c r="A534" s="672">
        <v>2688259.0</v>
      </c>
      <c r="B534" s="672" t="s">
        <v>1053</v>
      </c>
      <c r="C534" s="672" t="s">
        <v>1191</v>
      </c>
      <c r="D534" s="672">
        <v>2820218.0</v>
      </c>
      <c r="E534" s="672" t="s">
        <v>73</v>
      </c>
      <c r="F534" s="672" t="s">
        <v>72</v>
      </c>
      <c r="G534" s="672" t="s">
        <v>1192</v>
      </c>
      <c r="H534" s="672"/>
      <c r="I534" s="672"/>
      <c r="J534" s="672" t="str">
        <f t="shared" si="1"/>
        <v/>
      </c>
    </row>
    <row r="535" ht="14.25" customHeight="1">
      <c r="A535" s="672">
        <v>4223443.0</v>
      </c>
      <c r="B535" s="672" t="s">
        <v>1053</v>
      </c>
      <c r="C535" s="672" t="s">
        <v>1124</v>
      </c>
      <c r="D535" s="672">
        <v>4355402.0</v>
      </c>
      <c r="E535" s="672" t="s">
        <v>73</v>
      </c>
      <c r="F535" s="672" t="s">
        <v>72</v>
      </c>
      <c r="G535" s="672" t="s">
        <v>1125</v>
      </c>
      <c r="H535" s="672"/>
      <c r="I535" s="672"/>
      <c r="J535" s="672" t="str">
        <f t="shared" si="1"/>
        <v/>
      </c>
    </row>
    <row r="536" ht="14.25" customHeight="1">
      <c r="A536" s="672">
        <v>4730149.0</v>
      </c>
      <c r="B536" s="672" t="s">
        <v>1053</v>
      </c>
      <c r="C536" s="672" t="s">
        <v>1126</v>
      </c>
      <c r="D536" s="672">
        <v>4862108.0</v>
      </c>
      <c r="E536" s="672" t="s">
        <v>72</v>
      </c>
      <c r="F536" s="672" t="s">
        <v>73</v>
      </c>
      <c r="G536" s="672" t="s">
        <v>1127</v>
      </c>
      <c r="H536" s="672"/>
      <c r="I536" s="672"/>
      <c r="J536" s="672" t="str">
        <f t="shared" si="1"/>
        <v/>
      </c>
    </row>
    <row r="537" ht="14.25" customHeight="1">
      <c r="A537" s="672">
        <v>6429974.0</v>
      </c>
      <c r="B537" s="672" t="s">
        <v>1053</v>
      </c>
      <c r="C537" s="672" t="s">
        <v>1128</v>
      </c>
      <c r="D537" s="672">
        <v>6561933.0</v>
      </c>
      <c r="E537" s="672" t="s">
        <v>72</v>
      </c>
      <c r="F537" s="672" t="s">
        <v>69</v>
      </c>
      <c r="G537" s="672" t="s">
        <v>1129</v>
      </c>
      <c r="H537" s="672"/>
      <c r="I537" s="672"/>
      <c r="J537" s="672" t="str">
        <f t="shared" si="1"/>
        <v/>
      </c>
    </row>
    <row r="538" ht="14.25" customHeight="1">
      <c r="A538" s="672">
        <v>7141195.0</v>
      </c>
      <c r="B538" s="672" t="s">
        <v>1053</v>
      </c>
      <c r="C538" s="672" t="s">
        <v>1130</v>
      </c>
      <c r="D538" s="672">
        <v>7273154.0</v>
      </c>
      <c r="E538" s="672" t="s">
        <v>72</v>
      </c>
      <c r="F538" s="672" t="s">
        <v>73</v>
      </c>
      <c r="G538" s="672" t="s">
        <v>1130</v>
      </c>
      <c r="H538" s="672"/>
      <c r="I538" s="672"/>
      <c r="J538" s="672" t="str">
        <f t="shared" si="1"/>
        <v/>
      </c>
    </row>
    <row r="539" ht="14.25" customHeight="1">
      <c r="A539" s="672">
        <v>7335092.0</v>
      </c>
      <c r="B539" s="672" t="s">
        <v>1053</v>
      </c>
      <c r="C539" s="672" t="s">
        <v>1131</v>
      </c>
      <c r="D539" s="672">
        <v>7467051.0</v>
      </c>
      <c r="E539" s="672" t="s">
        <v>73</v>
      </c>
      <c r="F539" s="672" t="s">
        <v>68</v>
      </c>
      <c r="G539" s="672" t="s">
        <v>1132</v>
      </c>
      <c r="H539" s="672"/>
      <c r="I539" s="672"/>
      <c r="J539" s="672" t="str">
        <f t="shared" si="1"/>
        <v/>
      </c>
    </row>
    <row r="540" ht="14.25" customHeight="1">
      <c r="A540" s="672">
        <v>7435293.0</v>
      </c>
      <c r="B540" s="672" t="s">
        <v>1053</v>
      </c>
      <c r="C540" s="672" t="s">
        <v>1206</v>
      </c>
      <c r="D540" s="672">
        <v>7567252.0</v>
      </c>
      <c r="E540" s="672" t="s">
        <v>72</v>
      </c>
      <c r="F540" s="672" t="s">
        <v>69</v>
      </c>
      <c r="G540" s="672" t="s">
        <v>1207</v>
      </c>
      <c r="H540" s="672"/>
      <c r="I540" s="672"/>
      <c r="J540" s="672" t="str">
        <f t="shared" si="1"/>
        <v/>
      </c>
    </row>
    <row r="541" ht="14.25" customHeight="1">
      <c r="A541" s="672">
        <v>8001005.0</v>
      </c>
      <c r="B541" s="672" t="s">
        <v>1053</v>
      </c>
      <c r="C541" s="672" t="s">
        <v>1133</v>
      </c>
      <c r="D541" s="672">
        <v>8132964.0</v>
      </c>
      <c r="E541" s="672" t="s">
        <v>68</v>
      </c>
      <c r="F541" s="672" t="s">
        <v>69</v>
      </c>
      <c r="G541" s="672" t="s">
        <v>1134</v>
      </c>
      <c r="H541" s="672"/>
      <c r="I541" s="672"/>
      <c r="J541" s="672" t="str">
        <f t="shared" si="1"/>
        <v/>
      </c>
    </row>
    <row r="542" ht="14.25" customHeight="1">
      <c r="A542" s="672">
        <v>8199390.0</v>
      </c>
      <c r="B542" s="672" t="s">
        <v>1053</v>
      </c>
      <c r="C542" s="672" t="s">
        <v>1210</v>
      </c>
      <c r="D542" s="672">
        <v>8331349.0</v>
      </c>
      <c r="E542" s="672" t="s">
        <v>68</v>
      </c>
      <c r="F542" s="672" t="s">
        <v>69</v>
      </c>
      <c r="G542" s="672" t="s">
        <v>1211</v>
      </c>
      <c r="H542" s="672"/>
      <c r="I542" s="672"/>
      <c r="J542" s="672" t="str">
        <f t="shared" si="1"/>
        <v/>
      </c>
    </row>
    <row r="543" ht="14.25" customHeight="1">
      <c r="A543" s="672">
        <v>8342295.0</v>
      </c>
      <c r="B543" s="672" t="s">
        <v>1053</v>
      </c>
      <c r="C543" s="672" t="s">
        <v>1135</v>
      </c>
      <c r="D543" s="672">
        <v>8474254.0</v>
      </c>
      <c r="E543" s="672" t="s">
        <v>73</v>
      </c>
      <c r="F543" s="672" t="s">
        <v>72</v>
      </c>
      <c r="G543" s="672" t="s">
        <v>1136</v>
      </c>
      <c r="H543" s="672"/>
      <c r="I543" s="672"/>
      <c r="J543" s="672" t="str">
        <f t="shared" si="1"/>
        <v/>
      </c>
    </row>
    <row r="544" ht="14.25" customHeight="1">
      <c r="A544" s="672">
        <v>8776081.0</v>
      </c>
      <c r="B544" s="672" t="s">
        <v>1053</v>
      </c>
      <c r="C544" s="672" t="s">
        <v>1137</v>
      </c>
      <c r="D544" s="672">
        <v>8908040.0</v>
      </c>
      <c r="E544" s="672" t="s">
        <v>72</v>
      </c>
      <c r="F544" s="672" t="s">
        <v>73</v>
      </c>
      <c r="G544" s="672" t="s">
        <v>1137</v>
      </c>
      <c r="H544" s="672"/>
      <c r="I544" s="672"/>
      <c r="J544" s="672" t="str">
        <f t="shared" si="1"/>
        <v/>
      </c>
    </row>
    <row r="545" ht="14.25" customHeight="1">
      <c r="A545" s="672">
        <v>8888722.0</v>
      </c>
      <c r="B545" s="672" t="s">
        <v>1053</v>
      </c>
      <c r="C545" s="672" t="s">
        <v>1138</v>
      </c>
      <c r="D545" s="672">
        <v>9020681.0</v>
      </c>
      <c r="E545" s="672" t="s">
        <v>72</v>
      </c>
      <c r="F545" s="672" t="s">
        <v>73</v>
      </c>
      <c r="G545" s="672" t="s">
        <v>1138</v>
      </c>
      <c r="H545" s="672"/>
      <c r="I545" s="672"/>
      <c r="J545" s="672" t="str">
        <f t="shared" si="1"/>
        <v/>
      </c>
    </row>
    <row r="546" ht="14.25" customHeight="1">
      <c r="A546" s="672">
        <v>9099106.0</v>
      </c>
      <c r="B546" s="672" t="s">
        <v>1053</v>
      </c>
      <c r="C546" s="672" t="s">
        <v>1193</v>
      </c>
      <c r="D546" s="672">
        <v>9261497.0</v>
      </c>
      <c r="E546" s="672" t="s">
        <v>68</v>
      </c>
      <c r="F546" s="672" t="s">
        <v>69</v>
      </c>
      <c r="G546" s="672" t="s">
        <v>1194</v>
      </c>
      <c r="H546" s="672"/>
      <c r="I546" s="672"/>
      <c r="J546" s="672" t="str">
        <f t="shared" si="1"/>
        <v/>
      </c>
    </row>
    <row r="547" ht="14.25" customHeight="1">
      <c r="A547" s="672">
        <v>1.3814181E7</v>
      </c>
      <c r="B547" s="672" t="s">
        <v>1053</v>
      </c>
      <c r="C547" s="672" t="s">
        <v>1195</v>
      </c>
      <c r="D547" s="672">
        <v>1.1693475E7</v>
      </c>
      <c r="E547" s="672" t="s">
        <v>69</v>
      </c>
      <c r="F547" s="672" t="s">
        <v>68</v>
      </c>
      <c r="G547" s="672" t="s">
        <v>1196</v>
      </c>
      <c r="H547" s="672"/>
      <c r="I547" s="672"/>
      <c r="J547" s="672" t="str">
        <f t="shared" si="1"/>
        <v/>
      </c>
    </row>
    <row r="548" ht="14.25" customHeight="1">
      <c r="A548" s="672">
        <v>1.4490338E7</v>
      </c>
      <c r="B548" s="672" t="s">
        <v>1053</v>
      </c>
      <c r="C548" s="672" t="s">
        <v>1139</v>
      </c>
      <c r="D548" s="672">
        <v>1.2369607E7</v>
      </c>
      <c r="E548" s="672" t="s">
        <v>72</v>
      </c>
      <c r="F548" s="672" t="s">
        <v>73</v>
      </c>
      <c r="G548" s="672" t="s">
        <v>1140</v>
      </c>
      <c r="H548" s="672"/>
      <c r="I548" s="672"/>
      <c r="J548" s="672" t="str">
        <f t="shared" si="1"/>
        <v/>
      </c>
    </row>
    <row r="549" ht="14.25" customHeight="1">
      <c r="A549" s="672">
        <v>1.4565526E7</v>
      </c>
      <c r="B549" s="672" t="s">
        <v>1053</v>
      </c>
      <c r="C549" s="672" t="s">
        <v>1141</v>
      </c>
      <c r="D549" s="672">
        <v>1.2453726E7</v>
      </c>
      <c r="E549" s="672" t="s">
        <v>72</v>
      </c>
      <c r="F549" s="672" t="s">
        <v>68</v>
      </c>
      <c r="G549" s="672" t="s">
        <v>1142</v>
      </c>
      <c r="H549" s="672"/>
      <c r="I549" s="672"/>
      <c r="J549" s="672" t="str">
        <f t="shared" si="1"/>
        <v/>
      </c>
    </row>
    <row r="550" ht="14.25" customHeight="1">
      <c r="A550" s="672">
        <v>1.48789E7</v>
      </c>
      <c r="B550" s="672" t="s">
        <v>1053</v>
      </c>
      <c r="C550" s="672" t="s">
        <v>1143</v>
      </c>
      <c r="D550" s="672">
        <v>1.276697E7</v>
      </c>
      <c r="E550" s="672" t="s">
        <v>69</v>
      </c>
      <c r="F550" s="672" t="s">
        <v>68</v>
      </c>
      <c r="G550" s="672" t="s">
        <v>1143</v>
      </c>
      <c r="H550" s="672"/>
      <c r="I550" s="672"/>
      <c r="J550" s="672" t="str">
        <f t="shared" si="1"/>
        <v/>
      </c>
    </row>
    <row r="551" ht="14.25" customHeight="1">
      <c r="A551" s="672">
        <v>1.5773928E7</v>
      </c>
      <c r="B551" s="672" t="s">
        <v>1053</v>
      </c>
      <c r="C551" s="672" t="s">
        <v>1144</v>
      </c>
      <c r="D551" s="672">
        <v>1.3662048E7</v>
      </c>
      <c r="E551" s="672" t="s">
        <v>72</v>
      </c>
      <c r="F551" s="672" t="s">
        <v>73</v>
      </c>
      <c r="G551" s="672" t="s">
        <v>1144</v>
      </c>
      <c r="H551" s="672"/>
      <c r="I551" s="672"/>
      <c r="J551" s="672" t="str">
        <f t="shared" si="1"/>
        <v/>
      </c>
    </row>
    <row r="552" ht="14.25" customHeight="1">
      <c r="A552" s="672">
        <v>1.7109342E7</v>
      </c>
      <c r="B552" s="672" t="s">
        <v>1053</v>
      </c>
      <c r="C552" s="672" t="s">
        <v>1145</v>
      </c>
      <c r="D552" s="672">
        <v>1.4997462E7</v>
      </c>
      <c r="E552" s="672" t="s">
        <v>73</v>
      </c>
      <c r="F552" s="672" t="s">
        <v>69</v>
      </c>
      <c r="G552" s="672" t="s">
        <v>1146</v>
      </c>
      <c r="H552" s="672"/>
      <c r="I552" s="672"/>
      <c r="J552" s="672" t="str">
        <f t="shared" si="1"/>
        <v/>
      </c>
    </row>
    <row r="553" ht="14.25" customHeight="1">
      <c r="A553" s="672">
        <v>1.7743975E7</v>
      </c>
      <c r="B553" s="672" t="s">
        <v>1053</v>
      </c>
      <c r="C553" s="672" t="s">
        <v>1147</v>
      </c>
      <c r="D553" s="672">
        <v>1.5632095E7</v>
      </c>
      <c r="E553" s="672" t="s">
        <v>68</v>
      </c>
      <c r="F553" s="672" t="s">
        <v>72</v>
      </c>
      <c r="G553" s="672" t="s">
        <v>1148</v>
      </c>
      <c r="H553" s="672"/>
      <c r="I553" s="672"/>
      <c r="J553" s="672" t="str">
        <f t="shared" si="1"/>
        <v/>
      </c>
    </row>
    <row r="554" ht="14.25" customHeight="1">
      <c r="A554" s="672">
        <v>1.7984965E7</v>
      </c>
      <c r="B554" s="672" t="s">
        <v>1053</v>
      </c>
      <c r="C554" s="672" t="s">
        <v>1149</v>
      </c>
      <c r="D554" s="672">
        <v>1.5873085E7</v>
      </c>
      <c r="E554" s="672" t="s">
        <v>68</v>
      </c>
      <c r="F554" s="672" t="s">
        <v>69</v>
      </c>
      <c r="G554" s="672" t="s">
        <v>1150</v>
      </c>
      <c r="H554" s="672"/>
      <c r="I554" s="672"/>
      <c r="J554" s="672" t="str">
        <f t="shared" si="1"/>
        <v/>
      </c>
    </row>
    <row r="555" ht="14.25" customHeight="1">
      <c r="A555" s="672">
        <v>1.8235291E7</v>
      </c>
      <c r="B555" s="672" t="s">
        <v>1053</v>
      </c>
      <c r="C555" s="672" t="s">
        <v>1151</v>
      </c>
      <c r="D555" s="672">
        <v>1.6123411E7</v>
      </c>
      <c r="E555" s="672" t="s">
        <v>72</v>
      </c>
      <c r="F555" s="672" t="s">
        <v>73</v>
      </c>
      <c r="G555" s="672" t="s">
        <v>1152</v>
      </c>
      <c r="H555" s="672"/>
      <c r="I555" s="672"/>
      <c r="J555" s="672" t="str">
        <f t="shared" si="1"/>
        <v/>
      </c>
    </row>
    <row r="556" ht="14.25" customHeight="1">
      <c r="A556" s="672">
        <v>1.8740131E7</v>
      </c>
      <c r="B556" s="672" t="s">
        <v>1053</v>
      </c>
      <c r="C556" s="672" t="s">
        <v>1153</v>
      </c>
      <c r="D556" s="672">
        <v>1.6628251E7</v>
      </c>
      <c r="E556" s="672" t="s">
        <v>68</v>
      </c>
      <c r="F556" s="672" t="s">
        <v>69</v>
      </c>
      <c r="G556" s="672" t="s">
        <v>1154</v>
      </c>
      <c r="H556" s="672"/>
      <c r="I556" s="672"/>
      <c r="J556" s="672" t="str">
        <f t="shared" si="1"/>
        <v/>
      </c>
    </row>
    <row r="557" ht="14.25" customHeight="1">
      <c r="A557" s="672">
        <v>1.9087468E7</v>
      </c>
      <c r="B557" s="672" t="s">
        <v>1053</v>
      </c>
      <c r="C557" s="672" t="s">
        <v>1157</v>
      </c>
      <c r="D557" s="672">
        <v>1.6975588E7</v>
      </c>
      <c r="E557" s="672" t="s">
        <v>69</v>
      </c>
      <c r="F557" s="672" t="s">
        <v>73</v>
      </c>
      <c r="G557" s="672" t="s">
        <v>1158</v>
      </c>
      <c r="H557" s="672"/>
      <c r="I557" s="672"/>
      <c r="J557" s="672" t="str">
        <f t="shared" si="1"/>
        <v/>
      </c>
    </row>
    <row r="558" ht="14.25" customHeight="1">
      <c r="A558" s="672">
        <v>2.1343773E7</v>
      </c>
      <c r="B558" s="672" t="s">
        <v>1053</v>
      </c>
      <c r="C558" s="672" t="s">
        <v>1159</v>
      </c>
      <c r="D558" s="672">
        <v>1.9181887E7</v>
      </c>
      <c r="E558" s="672" t="s">
        <v>69</v>
      </c>
      <c r="F558" s="672" t="s">
        <v>72</v>
      </c>
      <c r="G558" s="672" t="s">
        <v>1159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1.5544587E7</v>
      </c>
      <c r="B581" s="672" t="s">
        <v>738</v>
      </c>
      <c r="C581" s="672" t="s">
        <v>745</v>
      </c>
      <c r="D581" s="672">
        <v>1.3432707E7</v>
      </c>
      <c r="E581" s="672" t="s">
        <v>72</v>
      </c>
      <c r="F581" s="672" t="s">
        <v>73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2.4385496E7</v>
      </c>
      <c r="B582" s="672" t="s">
        <v>738</v>
      </c>
      <c r="C582" s="672" t="s">
        <v>746</v>
      </c>
      <c r="D582" s="672">
        <v>2.2239349E7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8878760.0</v>
      </c>
      <c r="B583" s="672" t="s">
        <v>738</v>
      </c>
      <c r="C583" s="672" t="s">
        <v>747</v>
      </c>
      <c r="D583" s="672">
        <v>9010719.0</v>
      </c>
      <c r="E583" s="672" t="s">
        <v>69</v>
      </c>
      <c r="F583" s="672" t="s">
        <v>73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5438026.0</v>
      </c>
      <c r="B584" s="672" t="s">
        <v>738</v>
      </c>
      <c r="C584" s="672" t="s">
        <v>750</v>
      </c>
      <c r="D584" s="672">
        <v>5569985.0</v>
      </c>
      <c r="E584" s="672" t="s">
        <v>72</v>
      </c>
      <c r="F584" s="672" t="s">
        <v>68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2.2472154E7</v>
      </c>
      <c r="B585" s="672" t="s">
        <v>738</v>
      </c>
      <c r="C585" s="672" t="s">
        <v>751</v>
      </c>
      <c r="D585" s="672">
        <v>2.0310268E7</v>
      </c>
      <c r="E585" s="672" t="s">
        <v>72</v>
      </c>
      <c r="F585" s="672" t="s">
        <v>73</v>
      </c>
      <c r="G585" s="672"/>
      <c r="H585" s="672"/>
      <c r="I585" s="672"/>
      <c r="J585" s="672" t="str">
        <f t="shared" si="1"/>
        <v/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2.2318903E7</v>
      </c>
      <c r="B598" s="672" t="s">
        <v>761</v>
      </c>
      <c r="C598" s="672" t="s">
        <v>770</v>
      </c>
      <c r="D598" s="672">
        <v>2.0157017E7</v>
      </c>
      <c r="E598" s="672" t="s">
        <v>68</v>
      </c>
      <c r="F598" s="672" t="s">
        <v>69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8421224.0</v>
      </c>
      <c r="B599" s="672" t="s">
        <v>761</v>
      </c>
      <c r="C599" s="672" t="s">
        <v>769</v>
      </c>
      <c r="D599" s="672">
        <v>8553183.0</v>
      </c>
      <c r="E599" s="672" t="s">
        <v>73</v>
      </c>
      <c r="F599" s="672" t="s">
        <v>72</v>
      </c>
      <c r="G599" s="672"/>
      <c r="H599" s="672">
        <v>1.0</v>
      </c>
      <c r="I599" s="672" t="s">
        <v>1273</v>
      </c>
      <c r="J599" s="672" t="str">
        <f t="shared" si="1"/>
        <v>A*1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1.7497864E7</v>
      </c>
      <c r="B615" s="672" t="s">
        <v>792</v>
      </c>
      <c r="C615" s="672" t="s">
        <v>799</v>
      </c>
      <c r="D615" s="672">
        <v>1.5385984E7</v>
      </c>
      <c r="E615" s="672" t="s">
        <v>73</v>
      </c>
      <c r="F615" s="672" t="s">
        <v>72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1.8095048E7</v>
      </c>
      <c r="B616" s="672" t="s">
        <v>792</v>
      </c>
      <c r="C616" s="672" t="s">
        <v>802</v>
      </c>
      <c r="D616" s="672">
        <v>1.5983168E7</v>
      </c>
      <c r="E616" s="672" t="s">
        <v>72</v>
      </c>
      <c r="F616" s="672" t="s">
        <v>68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2.2469512E7</v>
      </c>
      <c r="B617" s="672" t="s">
        <v>792</v>
      </c>
      <c r="C617" s="672" t="s">
        <v>803</v>
      </c>
      <c r="D617" s="672">
        <v>2.0307626E7</v>
      </c>
      <c r="E617" s="672" t="s">
        <v>73</v>
      </c>
      <c r="F617" s="672" t="s">
        <v>69</v>
      </c>
      <c r="G617" s="672"/>
      <c r="H617" s="672"/>
      <c r="I617" s="672"/>
      <c r="J617" s="672" t="str">
        <f t="shared" si="1"/>
        <v/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1.8841182E7</v>
      </c>
      <c r="B628" s="672" t="s">
        <v>811</v>
      </c>
      <c r="C628" s="672" t="s">
        <v>819</v>
      </c>
      <c r="D628" s="672">
        <v>1.6729302E7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1.4344431E7</v>
      </c>
      <c r="B629" s="672" t="s">
        <v>811</v>
      </c>
      <c r="C629" s="672" t="s">
        <v>820</v>
      </c>
      <c r="D629" s="672">
        <v>1.2223726E7</v>
      </c>
      <c r="E629" s="672" t="s">
        <v>69</v>
      </c>
      <c r="F629" s="672" t="s">
        <v>73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6076605.0</v>
      </c>
      <c r="B630" s="672" t="s">
        <v>811</v>
      </c>
      <c r="C630" s="672" t="s">
        <v>821</v>
      </c>
      <c r="D630" s="672">
        <v>6208564.0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8516397.0</v>
      </c>
      <c r="B631" s="672" t="s">
        <v>811</v>
      </c>
      <c r="C631" s="672" t="s">
        <v>822</v>
      </c>
      <c r="D631" s="672">
        <v>8648356.0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5469235.0</v>
      </c>
      <c r="B632" s="672" t="s">
        <v>811</v>
      </c>
      <c r="C632" s="672" t="s">
        <v>823</v>
      </c>
      <c r="D632" s="672">
        <v>5601194.0</v>
      </c>
      <c r="E632" s="672" t="s">
        <v>73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5118505.0</v>
      </c>
      <c r="B633" s="672" t="s">
        <v>811</v>
      </c>
      <c r="C633" s="672" t="s">
        <v>824</v>
      </c>
      <c r="D633" s="672">
        <v>5250464.0</v>
      </c>
      <c r="E633" s="672" t="s">
        <v>69</v>
      </c>
      <c r="F633" s="672" t="s">
        <v>68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5192640.0</v>
      </c>
      <c r="B634" s="672" t="s">
        <v>811</v>
      </c>
      <c r="C634" s="672" t="s">
        <v>825</v>
      </c>
      <c r="D634" s="672">
        <v>5324599.0</v>
      </c>
      <c r="E634" s="672" t="s">
        <v>68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5254148.0</v>
      </c>
      <c r="B635" s="672" t="s">
        <v>811</v>
      </c>
      <c r="C635" s="672" t="s">
        <v>826</v>
      </c>
      <c r="D635" s="672">
        <v>5386107.0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5492846.0</v>
      </c>
      <c r="B636" s="672" t="s">
        <v>811</v>
      </c>
      <c r="C636" s="672" t="s">
        <v>827</v>
      </c>
      <c r="D636" s="672">
        <v>5624805.0</v>
      </c>
      <c r="E636" s="672" t="s">
        <v>73</v>
      </c>
      <c r="F636" s="672" t="s">
        <v>68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3528620.0</v>
      </c>
      <c r="B637" s="672" t="s">
        <v>811</v>
      </c>
      <c r="C637" s="672" t="s">
        <v>828</v>
      </c>
      <c r="D637" s="672">
        <v>3660579.0</v>
      </c>
      <c r="E637" s="672" t="s">
        <v>73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1.3197662E7</v>
      </c>
      <c r="B638" s="672" t="s">
        <v>811</v>
      </c>
      <c r="C638" s="672" t="s">
        <v>830</v>
      </c>
      <c r="D638" s="672">
        <v>1.1041986E7</v>
      </c>
      <c r="E638" s="672" t="s">
        <v>68</v>
      </c>
      <c r="F638" s="672" t="s">
        <v>72</v>
      </c>
      <c r="G638" s="672"/>
      <c r="H638" s="672"/>
      <c r="I638" s="672"/>
      <c r="J638" s="672" t="str">
        <f t="shared" si="1"/>
        <v/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3152528.0</v>
      </c>
      <c r="B644" s="672" t="s">
        <v>831</v>
      </c>
      <c r="C644" s="672" t="s">
        <v>838</v>
      </c>
      <c r="D644" s="672">
        <v>3284487.0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9849475.0</v>
      </c>
      <c r="B645" s="672" t="s">
        <v>831</v>
      </c>
      <c r="C645" s="672" t="s">
        <v>839</v>
      </c>
      <c r="D645" s="672">
        <v>1.0011866E7</v>
      </c>
      <c r="E645" s="672" t="s">
        <v>72</v>
      </c>
      <c r="F645" s="672" t="s">
        <v>69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5447588.0</v>
      </c>
      <c r="B646" s="672" t="s">
        <v>831</v>
      </c>
      <c r="C646" s="672" t="s">
        <v>840</v>
      </c>
      <c r="D646" s="672">
        <v>5579547.0</v>
      </c>
      <c r="E646" s="672" t="s">
        <v>72</v>
      </c>
      <c r="F646" s="672" t="s">
        <v>68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5666105.0</v>
      </c>
      <c r="B647" s="672" t="s">
        <v>831</v>
      </c>
      <c r="C647" s="672" t="s">
        <v>841</v>
      </c>
      <c r="D647" s="672">
        <v>5798064.0</v>
      </c>
      <c r="E647" s="672" t="s">
        <v>73</v>
      </c>
      <c r="F647" s="672" t="s">
        <v>72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5555502.0</v>
      </c>
      <c r="B648" s="672" t="s">
        <v>831</v>
      </c>
      <c r="C648" s="672" t="s">
        <v>842</v>
      </c>
      <c r="D648" s="672">
        <v>5687461.0</v>
      </c>
      <c r="E648" s="672" t="s">
        <v>72</v>
      </c>
      <c r="F648" s="672" t="s">
        <v>69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4987810.0</v>
      </c>
      <c r="B649" s="672" t="s">
        <v>831</v>
      </c>
      <c r="C649" s="672" t="s">
        <v>843</v>
      </c>
      <c r="D649" s="672">
        <v>5119769.0</v>
      </c>
      <c r="E649" s="672" t="s">
        <v>72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5555501.0</v>
      </c>
      <c r="B650" s="672" t="s">
        <v>831</v>
      </c>
      <c r="C650" s="672" t="s">
        <v>844</v>
      </c>
      <c r="D650" s="672">
        <v>5687460.0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8321409.0</v>
      </c>
      <c r="B651" s="672" t="s">
        <v>831</v>
      </c>
      <c r="C651" s="672" t="s">
        <v>845</v>
      </c>
      <c r="D651" s="672">
        <v>8453368.0</v>
      </c>
      <c r="E651" s="672" t="s">
        <v>72</v>
      </c>
      <c r="F651" s="672" t="s">
        <v>73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2.2278966E7</v>
      </c>
      <c r="B652" s="672" t="s">
        <v>831</v>
      </c>
      <c r="C652" s="672" t="s">
        <v>846</v>
      </c>
      <c r="D652" s="672">
        <v>2.011708E7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1.0035893E7</v>
      </c>
      <c r="B653" s="672" t="s">
        <v>831</v>
      </c>
      <c r="C653" s="672" t="s">
        <v>848</v>
      </c>
      <c r="D653" s="672">
        <v>1.0198284E7</v>
      </c>
      <c r="E653" s="672" t="s">
        <v>69</v>
      </c>
      <c r="F653" s="672" t="s">
        <v>68</v>
      </c>
      <c r="G653" s="672"/>
      <c r="H653" s="672"/>
      <c r="I653" s="672"/>
      <c r="J653" s="672" t="str">
        <f t="shared" si="1"/>
        <v/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/>
      <c r="I657" s="672"/>
      <c r="J657" s="672" t="str">
        <f t="shared" si="1"/>
        <v/>
      </c>
    </row>
    <row r="658" ht="14.25" customHeight="1">
      <c r="A658" s="672">
        <v>8472830.0</v>
      </c>
      <c r="B658" s="672" t="s">
        <v>856</v>
      </c>
      <c r="C658" s="672" t="s">
        <v>857</v>
      </c>
      <c r="D658" s="672">
        <v>8604789.0</v>
      </c>
      <c r="E658" s="672" t="s">
        <v>69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1.7819098E7</v>
      </c>
      <c r="B660" s="672" t="s">
        <v>856</v>
      </c>
      <c r="C660" s="672" t="s">
        <v>859</v>
      </c>
      <c r="D660" s="672">
        <v>1.5707218E7</v>
      </c>
      <c r="E660" s="672" t="s">
        <v>72</v>
      </c>
      <c r="F660" s="672" t="s">
        <v>68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1.5642556E7</v>
      </c>
      <c r="B661" s="672" t="s">
        <v>856</v>
      </c>
      <c r="C661" s="672" t="s">
        <v>860</v>
      </c>
      <c r="D661" s="672">
        <v>1.3530676E7</v>
      </c>
      <c r="E661" s="672" t="s">
        <v>72</v>
      </c>
      <c r="F661" s="672" t="s">
        <v>69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8329283.0</v>
      </c>
      <c r="B662" s="672" t="s">
        <v>856</v>
      </c>
      <c r="C662" s="672" t="s">
        <v>861</v>
      </c>
      <c r="D662" s="672">
        <v>8461242.0</v>
      </c>
      <c r="E662" s="672" t="s">
        <v>72</v>
      </c>
      <c r="F662" s="672" t="s">
        <v>73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/>
      <c r="I663" s="672"/>
      <c r="J663" s="672" t="str">
        <f t="shared" si="1"/>
        <v/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1.4743747E7</v>
      </c>
      <c r="B666" s="672" t="s">
        <v>863</v>
      </c>
      <c r="C666" s="672" t="s">
        <v>867</v>
      </c>
      <c r="D666" s="672">
        <v>1.2631816E7</v>
      </c>
      <c r="E666" s="672" t="s">
        <v>68</v>
      </c>
      <c r="F666" s="672" t="s">
        <v>69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1.5764755E7</v>
      </c>
      <c r="B667" s="672" t="s">
        <v>863</v>
      </c>
      <c r="C667" s="672" t="s">
        <v>868</v>
      </c>
      <c r="D667" s="672">
        <v>1.3652875E7</v>
      </c>
      <c r="E667" s="672" t="s">
        <v>72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1.7038169E7</v>
      </c>
      <c r="B668" s="672" t="s">
        <v>863</v>
      </c>
      <c r="C668" s="672" t="s">
        <v>869</v>
      </c>
      <c r="D668" s="672">
        <v>1.4926289E7</v>
      </c>
      <c r="E668" s="672" t="s">
        <v>68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1.5732621E7</v>
      </c>
      <c r="B669" s="672" t="s">
        <v>863</v>
      </c>
      <c r="C669" s="672" t="s">
        <v>870</v>
      </c>
      <c r="D669" s="672">
        <v>1.3620741E7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1.9066032E7</v>
      </c>
      <c r="B670" s="672" t="s">
        <v>863</v>
      </c>
      <c r="C670" s="672" t="s">
        <v>871</v>
      </c>
      <c r="D670" s="672">
        <v>1.6954152E7</v>
      </c>
      <c r="E670" s="672" t="s">
        <v>73</v>
      </c>
      <c r="F670" s="672" t="s">
        <v>72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1.5193867E7</v>
      </c>
      <c r="B671" s="672" t="s">
        <v>863</v>
      </c>
      <c r="C671" s="672" t="s">
        <v>872</v>
      </c>
      <c r="D671" s="672">
        <v>1.3081953E7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7907632.0</v>
      </c>
      <c r="B672" s="672" t="s">
        <v>863</v>
      </c>
      <c r="C672" s="672" t="s">
        <v>873</v>
      </c>
      <c r="D672" s="672">
        <v>8039591.0</v>
      </c>
      <c r="E672" s="672" t="s">
        <v>72</v>
      </c>
      <c r="F672" s="672" t="s">
        <v>73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9967473.0</v>
      </c>
      <c r="B673" s="672" t="s">
        <v>863</v>
      </c>
      <c r="C673" s="672" t="s">
        <v>875</v>
      </c>
      <c r="D673" s="672">
        <v>1.0129864E7</v>
      </c>
      <c r="E673" s="672" t="s">
        <v>72</v>
      </c>
      <c r="F673" s="672" t="s">
        <v>69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1.359437E7</v>
      </c>
      <c r="B674" s="672" t="s">
        <v>863</v>
      </c>
      <c r="C674" s="672" t="s">
        <v>874</v>
      </c>
      <c r="D674" s="672">
        <v>1.1438694E7</v>
      </c>
      <c r="E674" s="672" t="s">
        <v>72</v>
      </c>
      <c r="F674" s="672" t="s">
        <v>73</v>
      </c>
      <c r="G674" s="672"/>
      <c r="H674" s="672">
        <v>1.0</v>
      </c>
      <c r="I674" s="672" t="s">
        <v>72</v>
      </c>
      <c r="J674" s="672" t="str">
        <f t="shared" si="1"/>
        <v>A*1</v>
      </c>
    </row>
    <row r="675" ht="14.25" customHeight="1">
      <c r="A675" s="672">
        <v>1.9407219E7</v>
      </c>
      <c r="B675" s="672" t="s">
        <v>863</v>
      </c>
      <c r="C675" s="672" t="s">
        <v>866</v>
      </c>
      <c r="D675" s="672">
        <v>1.7295339E7</v>
      </c>
      <c r="E675" s="672" t="s">
        <v>72</v>
      </c>
      <c r="F675" s="672" t="s">
        <v>68</v>
      </c>
      <c r="G675" s="672"/>
      <c r="H675" s="672">
        <v>1.0</v>
      </c>
      <c r="I675" s="672" t="s">
        <v>72</v>
      </c>
      <c r="J675" s="672" t="str">
        <f t="shared" si="1"/>
        <v>A*1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1.3863984E7</v>
      </c>
      <c r="B678" s="672" t="s">
        <v>879</v>
      </c>
      <c r="C678" s="672" t="s">
        <v>883</v>
      </c>
      <c r="D678" s="672">
        <v>1.1743278E7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2.2100541E7</v>
      </c>
      <c r="B679" s="672" t="s">
        <v>879</v>
      </c>
      <c r="C679" s="672" t="s">
        <v>884</v>
      </c>
      <c r="D679" s="672">
        <v>1.9938655E7</v>
      </c>
      <c r="E679" s="672" t="s">
        <v>68</v>
      </c>
      <c r="F679" s="672" t="s">
        <v>69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2.1390751E7</v>
      </c>
      <c r="B680" s="672" t="s">
        <v>879</v>
      </c>
      <c r="C680" s="672" t="s">
        <v>885</v>
      </c>
      <c r="D680" s="672">
        <v>1.9228865E7</v>
      </c>
      <c r="E680" s="672" t="s">
        <v>73</v>
      </c>
      <c r="F680" s="672" t="s">
        <v>72</v>
      </c>
      <c r="G680" s="672"/>
      <c r="H680" s="672"/>
      <c r="I680" s="672"/>
      <c r="J680" s="672" t="str">
        <f t="shared" si="1"/>
        <v/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1.3216489E7</v>
      </c>
      <c r="B684" s="672" t="s">
        <v>893</v>
      </c>
      <c r="C684" s="672" t="s">
        <v>894</v>
      </c>
      <c r="D684" s="672">
        <v>1.1060813E7</v>
      </c>
      <c r="E684" s="672" t="s">
        <v>69</v>
      </c>
      <c r="F684" s="672" t="s">
        <v>68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1.391155E7</v>
      </c>
      <c r="B685" s="672" t="s">
        <v>893</v>
      </c>
      <c r="C685" s="672" t="s">
        <v>895</v>
      </c>
      <c r="D685" s="672">
        <v>1.1790844E7</v>
      </c>
      <c r="E685" s="672" t="s">
        <v>69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9388252.0</v>
      </c>
      <c r="B686" s="672" t="s">
        <v>893</v>
      </c>
      <c r="C686" s="672" t="s">
        <v>897</v>
      </c>
      <c r="D686" s="672">
        <v>9550643.0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1.8634735E7</v>
      </c>
      <c r="B687" s="672" t="s">
        <v>893</v>
      </c>
      <c r="C687" s="672" t="s">
        <v>898</v>
      </c>
      <c r="D687" s="672">
        <v>1.6522855E7</v>
      </c>
      <c r="E687" s="672" t="s">
        <v>68</v>
      </c>
      <c r="F687" s="672" t="s">
        <v>69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2715207.0</v>
      </c>
      <c r="B688" s="672" t="s">
        <v>893</v>
      </c>
      <c r="C688" s="672" t="s">
        <v>899</v>
      </c>
      <c r="D688" s="672">
        <v>2847166.0</v>
      </c>
      <c r="E688" s="672" t="s">
        <v>69</v>
      </c>
      <c r="F688" s="672" t="s">
        <v>68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1.4796031E7</v>
      </c>
      <c r="B689" s="672" t="s">
        <v>893</v>
      </c>
      <c r="C689" s="672" t="s">
        <v>900</v>
      </c>
      <c r="D689" s="672">
        <v>1.2684102E7</v>
      </c>
      <c r="E689" s="672" t="s">
        <v>68</v>
      </c>
      <c r="F689" s="672" t="s">
        <v>69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1.4346602E7</v>
      </c>
      <c r="B690" s="672" t="s">
        <v>893</v>
      </c>
      <c r="C690" s="672" t="s">
        <v>901</v>
      </c>
      <c r="D690" s="672">
        <v>1.2225897E7</v>
      </c>
      <c r="E690" s="672" t="s">
        <v>68</v>
      </c>
      <c r="F690" s="672" t="s">
        <v>72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1.4358011E7</v>
      </c>
      <c r="B691" s="672" t="s">
        <v>893</v>
      </c>
      <c r="C691" s="672" t="s">
        <v>902</v>
      </c>
      <c r="D691" s="672">
        <v>1.2237306E7</v>
      </c>
      <c r="E691" s="672" t="s">
        <v>72</v>
      </c>
      <c r="F691" s="672" t="s">
        <v>73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3385896.0</v>
      </c>
      <c r="B692" s="672" t="s">
        <v>893</v>
      </c>
      <c r="C692" s="672" t="s">
        <v>903</v>
      </c>
      <c r="D692" s="672">
        <v>3517855.0</v>
      </c>
      <c r="E692" s="672" t="s">
        <v>68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1.7581946E7</v>
      </c>
      <c r="B693" s="672" t="s">
        <v>893</v>
      </c>
      <c r="C693" s="672" t="s">
        <v>904</v>
      </c>
      <c r="D693" s="672">
        <v>1.5470066E7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3801406.0</v>
      </c>
      <c r="B694" s="672" t="s">
        <v>893</v>
      </c>
      <c r="C694" s="672" t="s">
        <v>905</v>
      </c>
      <c r="D694" s="672">
        <v>3933365.0</v>
      </c>
      <c r="E694" s="672" t="s">
        <v>72</v>
      </c>
      <c r="F694" s="672" t="s">
        <v>68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5134013.0</v>
      </c>
      <c r="B695" s="672" t="s">
        <v>893</v>
      </c>
      <c r="C695" s="672" t="s">
        <v>906</v>
      </c>
      <c r="D695" s="672">
        <v>5265972.0</v>
      </c>
      <c r="E695" s="672" t="s">
        <v>73</v>
      </c>
      <c r="F695" s="672" t="s">
        <v>69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5134362.0</v>
      </c>
      <c r="B696" s="672" t="s">
        <v>893</v>
      </c>
      <c r="C696" s="672" t="s">
        <v>907</v>
      </c>
      <c r="D696" s="672">
        <v>5266321.0</v>
      </c>
      <c r="E696" s="672" t="s">
        <v>69</v>
      </c>
      <c r="F696" s="672" t="s">
        <v>72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2.1936623E7</v>
      </c>
      <c r="B697" s="672" t="s">
        <v>893</v>
      </c>
      <c r="C697" s="672" t="s">
        <v>908</v>
      </c>
      <c r="D697" s="672">
        <v>1.9774737E7</v>
      </c>
      <c r="E697" s="672" t="s">
        <v>69</v>
      </c>
      <c r="F697" s="672" t="s">
        <v>68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1.3286253E7</v>
      </c>
      <c r="B698" s="672" t="s">
        <v>893</v>
      </c>
      <c r="C698" s="672" t="s">
        <v>896</v>
      </c>
      <c r="D698" s="672">
        <v>1.1130577E7</v>
      </c>
      <c r="E698" s="672" t="s">
        <v>72</v>
      </c>
      <c r="F698" s="672" t="s">
        <v>73</v>
      </c>
      <c r="G698" s="672"/>
      <c r="H698" s="672">
        <v>1.0</v>
      </c>
      <c r="I698" s="672" t="s">
        <v>72</v>
      </c>
      <c r="J698" s="672" t="str">
        <f t="shared" si="1"/>
        <v>A*1</v>
      </c>
    </row>
    <row r="699" ht="14.25" customHeight="1">
      <c r="A699" s="672">
        <v>2.1491185E7</v>
      </c>
      <c r="B699" s="672" t="s">
        <v>910</v>
      </c>
      <c r="C699" s="672" t="s">
        <v>911</v>
      </c>
      <c r="D699" s="672">
        <v>1.9329299E7</v>
      </c>
      <c r="E699" s="672" t="s">
        <v>72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2.1388318E7</v>
      </c>
      <c r="B700" s="672" t="s">
        <v>910</v>
      </c>
      <c r="C700" s="672" t="s">
        <v>913</v>
      </c>
      <c r="D700" s="672">
        <v>1.9226432E7</v>
      </c>
      <c r="E700" s="672" t="s">
        <v>68</v>
      </c>
      <c r="F700" s="672" t="s">
        <v>73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1.5026173E7</v>
      </c>
      <c r="B701" s="672" t="s">
        <v>910</v>
      </c>
      <c r="C701" s="672" t="s">
        <v>914</v>
      </c>
      <c r="D701" s="672">
        <v>1.2914261E7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7055290.0</v>
      </c>
      <c r="B702" s="672" t="s">
        <v>910</v>
      </c>
      <c r="C702" s="672" t="s">
        <v>915</v>
      </c>
      <c r="D702" s="672">
        <v>7187249.0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2.1340696E7</v>
      </c>
      <c r="B703" s="672" t="s">
        <v>910</v>
      </c>
      <c r="C703" s="672" t="s">
        <v>916</v>
      </c>
      <c r="D703" s="672">
        <v>1.917881E7</v>
      </c>
      <c r="E703" s="672" t="s">
        <v>69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1.8546766E7</v>
      </c>
      <c r="B704" s="672" t="s">
        <v>910</v>
      </c>
      <c r="C704" s="672" t="s">
        <v>917</v>
      </c>
      <c r="D704" s="672">
        <v>1.6434886E7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1.9273485E7</v>
      </c>
      <c r="B705" s="672" t="s">
        <v>910</v>
      </c>
      <c r="C705" s="672" t="s">
        <v>918</v>
      </c>
      <c r="D705" s="672">
        <v>1.7161605E7</v>
      </c>
      <c r="E705" s="672" t="s">
        <v>73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1.8574309E7</v>
      </c>
      <c r="B706" s="672" t="s">
        <v>910</v>
      </c>
      <c r="C706" s="672" t="s">
        <v>919</v>
      </c>
      <c r="D706" s="672">
        <v>1.6462429E7</v>
      </c>
      <c r="E706" s="672" t="s">
        <v>68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5707351.0</v>
      </c>
      <c r="B707" s="672" t="s">
        <v>910</v>
      </c>
      <c r="C707" s="672" t="s">
        <v>920</v>
      </c>
      <c r="D707" s="672">
        <v>5839310.0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2.8725881E7</v>
      </c>
      <c r="B708" s="672" t="s">
        <v>910</v>
      </c>
      <c r="C708" s="672" t="s">
        <v>921</v>
      </c>
      <c r="D708" s="672">
        <v>2.6579734E7</v>
      </c>
      <c r="E708" s="672" t="s">
        <v>72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2.1626581E7</v>
      </c>
      <c r="B709" s="672" t="s">
        <v>910</v>
      </c>
      <c r="C709" s="672" t="s">
        <v>922</v>
      </c>
      <c r="D709" s="672">
        <v>1.9464695E7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1.7313945E7</v>
      </c>
      <c r="B710" s="672" t="s">
        <v>910</v>
      </c>
      <c r="C710" s="672" t="s">
        <v>923</v>
      </c>
      <c r="D710" s="672">
        <v>1.5202065E7</v>
      </c>
      <c r="E710" s="672" t="s">
        <v>72</v>
      </c>
      <c r="F710" s="672" t="s">
        <v>73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2.860829E7</v>
      </c>
      <c r="B711" s="672" t="s">
        <v>910</v>
      </c>
      <c r="C711" s="672" t="s">
        <v>924</v>
      </c>
      <c r="D711" s="672">
        <v>2.6462143E7</v>
      </c>
      <c r="E711" s="672" t="s">
        <v>68</v>
      </c>
      <c r="F711" s="672" t="s">
        <v>69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2.3619758E7</v>
      </c>
      <c r="B712" s="672" t="s">
        <v>910</v>
      </c>
      <c r="C712" s="672" t="s">
        <v>925</v>
      </c>
      <c r="D712" s="672">
        <v>2.1457872E7</v>
      </c>
      <c r="E712" s="672" t="s">
        <v>69</v>
      </c>
      <c r="F712" s="672" t="s">
        <v>68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1.4530877E7</v>
      </c>
      <c r="B713" s="672" t="s">
        <v>910</v>
      </c>
      <c r="C713" s="672" t="s">
        <v>926</v>
      </c>
      <c r="D713" s="672">
        <v>1.2419078E7</v>
      </c>
      <c r="E713" s="672" t="s">
        <v>73</v>
      </c>
      <c r="F713" s="672" t="s">
        <v>72</v>
      </c>
      <c r="G713" s="672"/>
      <c r="H713" s="672"/>
      <c r="I713" s="672"/>
      <c r="J713" s="672" t="str">
        <f t="shared" si="1"/>
        <v/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4982769.0</v>
      </c>
      <c r="B725" s="672" t="s">
        <v>940</v>
      </c>
      <c r="C725" s="672" t="s">
        <v>943</v>
      </c>
      <c r="D725" s="672">
        <v>5114728.0</v>
      </c>
      <c r="E725" s="672" t="s">
        <v>69</v>
      </c>
      <c r="F725" s="672" t="s">
        <v>68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8470801.0</v>
      </c>
      <c r="B726" s="672" t="s">
        <v>940</v>
      </c>
      <c r="C726" s="672" t="s">
        <v>944</v>
      </c>
      <c r="D726" s="672">
        <v>8602760.0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1.511235E7</v>
      </c>
      <c r="B727" s="672" t="s">
        <v>940</v>
      </c>
      <c r="C727" s="672" t="s">
        <v>945</v>
      </c>
      <c r="D727" s="672">
        <v>1.3000437E7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1.4301212E7</v>
      </c>
      <c r="B728" s="672" t="s">
        <v>940</v>
      </c>
      <c r="C728" s="672" t="s">
        <v>946</v>
      </c>
      <c r="D728" s="672">
        <v>1.2180506E7</v>
      </c>
      <c r="E728" s="672" t="s">
        <v>72</v>
      </c>
      <c r="F728" s="672" t="s">
        <v>73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1.9513422E7</v>
      </c>
      <c r="B729" s="672" t="s">
        <v>940</v>
      </c>
      <c r="C729" s="672" t="s">
        <v>947</v>
      </c>
      <c r="D729" s="672">
        <v>1.7401542E7</v>
      </c>
      <c r="E729" s="672" t="s">
        <v>72</v>
      </c>
      <c r="F729" s="672" t="s">
        <v>69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2.1643337E7</v>
      </c>
      <c r="B730" s="672" t="s">
        <v>940</v>
      </c>
      <c r="C730" s="672" t="s">
        <v>948</v>
      </c>
      <c r="D730" s="672">
        <v>1.9481451E7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1.6580682E7</v>
      </c>
      <c r="B731" s="672" t="s">
        <v>940</v>
      </c>
      <c r="C731" s="672" t="s">
        <v>949</v>
      </c>
      <c r="D731" s="672">
        <v>1.4468802E7</v>
      </c>
      <c r="E731" s="672" t="s">
        <v>69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1.8108263E7</v>
      </c>
      <c r="B732" s="672" t="s">
        <v>940</v>
      </c>
      <c r="C732" s="672" t="s">
        <v>950</v>
      </c>
      <c r="D732" s="672">
        <v>1.5996383E7</v>
      </c>
      <c r="E732" s="672" t="s">
        <v>73</v>
      </c>
      <c r="F732" s="672" t="s">
        <v>72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1.5572081E7</v>
      </c>
      <c r="B733" s="672" t="s">
        <v>940</v>
      </c>
      <c r="C733" s="672" t="s">
        <v>951</v>
      </c>
      <c r="D733" s="672">
        <v>1.3460201E7</v>
      </c>
      <c r="E733" s="672" t="s">
        <v>68</v>
      </c>
      <c r="F733" s="672" t="s">
        <v>69</v>
      </c>
      <c r="G733" s="672"/>
      <c r="H733" s="672"/>
      <c r="I733" s="672"/>
      <c r="J733" s="672" t="str">
        <f t="shared" si="1"/>
        <v/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/>
      <c r="I734" s="672"/>
      <c r="J734" s="672" t="str">
        <f t="shared" si="1"/>
        <v/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6950961.0</v>
      </c>
      <c r="B750" s="672" t="s">
        <v>979</v>
      </c>
      <c r="C750" s="672" t="s">
        <v>983</v>
      </c>
      <c r="D750" s="672">
        <v>7082920.0</v>
      </c>
      <c r="E750" s="672" t="s">
        <v>68</v>
      </c>
      <c r="F750" s="672" t="s">
        <v>69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8600342.0</v>
      </c>
      <c r="B751" s="672" t="s">
        <v>979</v>
      </c>
      <c r="C751" s="672" t="s">
        <v>984</v>
      </c>
      <c r="D751" s="672">
        <v>8732301.0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8304372.0</v>
      </c>
      <c r="B752" s="672" t="s">
        <v>979</v>
      </c>
      <c r="C752" s="672" t="s">
        <v>985</v>
      </c>
      <c r="D752" s="672">
        <v>8436331.0</v>
      </c>
      <c r="E752" s="672" t="s">
        <v>72</v>
      </c>
      <c r="F752" s="672" t="s">
        <v>73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2.2966663E7</v>
      </c>
      <c r="B753" s="672" t="s">
        <v>979</v>
      </c>
      <c r="C753" s="672" t="s">
        <v>986</v>
      </c>
      <c r="D753" s="672">
        <v>2.0804777E7</v>
      </c>
      <c r="E753" s="672" t="s">
        <v>69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2.1802277E7</v>
      </c>
      <c r="B754" s="672" t="s">
        <v>979</v>
      </c>
      <c r="C754" s="672" t="s">
        <v>987</v>
      </c>
      <c r="D754" s="672">
        <v>1.9640391E7</v>
      </c>
      <c r="E754" s="672" t="s">
        <v>72</v>
      </c>
      <c r="F754" s="672" t="s">
        <v>68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1.943609E7</v>
      </c>
      <c r="B755" s="672" t="s">
        <v>979</v>
      </c>
      <c r="C755" s="672" t="s">
        <v>988</v>
      </c>
      <c r="D755" s="672">
        <v>1.732421E7</v>
      </c>
      <c r="E755" s="672" t="s">
        <v>68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7679374.0</v>
      </c>
      <c r="B756" s="672" t="s">
        <v>979</v>
      </c>
      <c r="C756" s="672" t="s">
        <v>989</v>
      </c>
      <c r="D756" s="672">
        <v>7811333.0</v>
      </c>
      <c r="E756" s="672" t="s">
        <v>69</v>
      </c>
      <c r="F756" s="672" t="s">
        <v>73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2.2824952E7</v>
      </c>
      <c r="B757" s="672" t="s">
        <v>979</v>
      </c>
      <c r="C757" s="672" t="s">
        <v>990</v>
      </c>
      <c r="D757" s="672">
        <v>2.0663066E7</v>
      </c>
      <c r="E757" s="672" t="s">
        <v>73</v>
      </c>
      <c r="F757" s="672" t="s">
        <v>69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1.9220685E7</v>
      </c>
      <c r="B758" s="672" t="s">
        <v>979</v>
      </c>
      <c r="C758" s="672" t="s">
        <v>991</v>
      </c>
      <c r="D758" s="672">
        <v>1.7108805E7</v>
      </c>
      <c r="E758" s="672" t="s">
        <v>69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1.5510257E7</v>
      </c>
      <c r="B759" s="672" t="s">
        <v>979</v>
      </c>
      <c r="C759" s="672" t="s">
        <v>992</v>
      </c>
      <c r="D759" s="672">
        <v>1.3398377E7</v>
      </c>
      <c r="E759" s="672" t="s">
        <v>73</v>
      </c>
      <c r="F759" s="672" t="s">
        <v>72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7220062.0</v>
      </c>
      <c r="B760" s="672" t="s">
        <v>979</v>
      </c>
      <c r="C760" s="672" t="s">
        <v>993</v>
      </c>
      <c r="D760" s="672">
        <v>7352021.0</v>
      </c>
      <c r="E760" s="672" t="s">
        <v>69</v>
      </c>
      <c r="F760" s="672" t="s">
        <v>68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9399830.0</v>
      </c>
      <c r="B761" s="672" t="s">
        <v>979</v>
      </c>
      <c r="C761" s="672" t="s">
        <v>994</v>
      </c>
      <c r="D761" s="672">
        <v>9562221.0</v>
      </c>
      <c r="E761" s="672" t="s">
        <v>72</v>
      </c>
      <c r="F761" s="672" t="s">
        <v>73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2.8777008E7</v>
      </c>
      <c r="B762" s="672" t="s">
        <v>979</v>
      </c>
      <c r="C762" s="672" t="s">
        <v>995</v>
      </c>
      <c r="D762" s="672">
        <v>2.6630861E7</v>
      </c>
      <c r="E762" s="672" t="s">
        <v>69</v>
      </c>
      <c r="F762" s="672" t="s">
        <v>68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2.864926E7</v>
      </c>
      <c r="B763" s="672" t="s">
        <v>979</v>
      </c>
      <c r="C763" s="672" t="s">
        <v>996</v>
      </c>
      <c r="D763" s="672">
        <v>2.6503113E7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1.5109085E7</v>
      </c>
      <c r="B764" s="672" t="s">
        <v>979</v>
      </c>
      <c r="C764" s="672" t="s">
        <v>997</v>
      </c>
      <c r="D764" s="672">
        <v>1.2997172E7</v>
      </c>
      <c r="E764" s="672" t="s">
        <v>69</v>
      </c>
      <c r="F764" s="672" t="s">
        <v>68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1.6774918E7</v>
      </c>
      <c r="B765" s="672" t="s">
        <v>979</v>
      </c>
      <c r="C765" s="672" t="s">
        <v>998</v>
      </c>
      <c r="D765" s="672">
        <v>1.4663038E7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1.7982304E7</v>
      </c>
      <c r="B766" s="672" t="s">
        <v>979</v>
      </c>
      <c r="C766" s="672" t="s">
        <v>999</v>
      </c>
      <c r="D766" s="672">
        <v>1.5870424E7</v>
      </c>
      <c r="E766" s="672" t="s">
        <v>73</v>
      </c>
      <c r="F766" s="672" t="s">
        <v>72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1.7739542E7</v>
      </c>
      <c r="B767" s="672" t="s">
        <v>979</v>
      </c>
      <c r="C767" s="672" t="s">
        <v>1000</v>
      </c>
      <c r="D767" s="672">
        <v>1.5627662E7</v>
      </c>
      <c r="E767" s="672" t="s">
        <v>72</v>
      </c>
      <c r="F767" s="672" t="s">
        <v>73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2.8630494E7</v>
      </c>
      <c r="B768" s="672" t="s">
        <v>979</v>
      </c>
      <c r="C768" s="672" t="s">
        <v>1001</v>
      </c>
      <c r="D768" s="672">
        <v>2.6484347E7</v>
      </c>
      <c r="E768" s="672" t="s">
        <v>73</v>
      </c>
      <c r="F768" s="672" t="s">
        <v>72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2.1857444E7</v>
      </c>
      <c r="B769" s="672" t="s">
        <v>979</v>
      </c>
      <c r="C769" s="672" t="s">
        <v>1002</v>
      </c>
      <c r="D769" s="672">
        <v>1.9695558E7</v>
      </c>
      <c r="E769" s="672" t="s">
        <v>72</v>
      </c>
      <c r="F769" s="672" t="s">
        <v>68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1.6768225E7</v>
      </c>
      <c r="B770" s="672" t="s">
        <v>979</v>
      </c>
      <c r="C770" s="672" t="s">
        <v>1003</v>
      </c>
      <c r="D770" s="672">
        <v>1.4656345E7</v>
      </c>
      <c r="E770" s="672" t="s">
        <v>73</v>
      </c>
      <c r="F770" s="672" t="s">
        <v>69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1.7686514E7</v>
      </c>
      <c r="B771" s="672" t="s">
        <v>979</v>
      </c>
      <c r="C771" s="672" t="s">
        <v>1004</v>
      </c>
      <c r="D771" s="672">
        <v>1.5574634E7</v>
      </c>
      <c r="E771" s="672" t="s">
        <v>69</v>
      </c>
      <c r="F771" s="672" t="s">
        <v>68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1.3892233E7</v>
      </c>
      <c r="B772" s="672" t="s">
        <v>979</v>
      </c>
      <c r="C772" s="672" t="s">
        <v>1005</v>
      </c>
      <c r="D772" s="672">
        <v>1.1771527E7</v>
      </c>
      <c r="E772" s="672" t="s">
        <v>68</v>
      </c>
      <c r="F772" s="672" t="s">
        <v>69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5751247.0</v>
      </c>
      <c r="B773" s="672" t="s">
        <v>979</v>
      </c>
      <c r="C773" s="672" t="s">
        <v>1006</v>
      </c>
      <c r="D773" s="672">
        <v>5883206.0</v>
      </c>
      <c r="E773" s="672" t="s">
        <v>73</v>
      </c>
      <c r="F773" s="672" t="s">
        <v>69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1.3582581E7</v>
      </c>
      <c r="B774" s="672" t="s">
        <v>979</v>
      </c>
      <c r="C774" s="672" t="s">
        <v>1007</v>
      </c>
      <c r="D774" s="672">
        <v>1.1426905E7</v>
      </c>
      <c r="E774" s="672" t="s">
        <v>69</v>
      </c>
      <c r="F774" s="672" t="s">
        <v>68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2.2710402E7</v>
      </c>
      <c r="B775" s="672" t="s">
        <v>979</v>
      </c>
      <c r="C775" s="672" t="s">
        <v>1008</v>
      </c>
      <c r="D775" s="672">
        <v>2.0548516E7</v>
      </c>
      <c r="E775" s="672" t="s">
        <v>69</v>
      </c>
      <c r="F775" s="672" t="s">
        <v>73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3822611.0</v>
      </c>
      <c r="B776" s="672" t="s">
        <v>979</v>
      </c>
      <c r="C776" s="672" t="s">
        <v>1009</v>
      </c>
      <c r="D776" s="672">
        <v>3954570.0</v>
      </c>
      <c r="E776" s="672" t="s">
        <v>73</v>
      </c>
      <c r="F776" s="672" t="s">
        <v>72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5468469.0</v>
      </c>
      <c r="B777" s="672" t="s">
        <v>979</v>
      </c>
      <c r="C777" s="672" t="s">
        <v>1010</v>
      </c>
      <c r="D777" s="672">
        <v>5600428.0</v>
      </c>
      <c r="E777" s="672" t="s">
        <v>73</v>
      </c>
      <c r="F777" s="672" t="s">
        <v>72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4551739.0</v>
      </c>
      <c r="B778" s="672" t="s">
        <v>979</v>
      </c>
      <c r="C778" s="672" t="s">
        <v>1011</v>
      </c>
      <c r="D778" s="672">
        <v>4683698.0</v>
      </c>
      <c r="E778" s="672" t="s">
        <v>68</v>
      </c>
      <c r="F778" s="672" t="s">
        <v>73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4639890.0</v>
      </c>
      <c r="B779" s="672" t="s">
        <v>979</v>
      </c>
      <c r="C779" s="672" t="s">
        <v>1012</v>
      </c>
      <c r="D779" s="672">
        <v>4771849.0</v>
      </c>
      <c r="E779" s="672" t="s">
        <v>68</v>
      </c>
      <c r="F779" s="672" t="s">
        <v>69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1.0004088E7</v>
      </c>
      <c r="B780" s="672" t="s">
        <v>979</v>
      </c>
      <c r="C780" s="672" t="s">
        <v>1015</v>
      </c>
      <c r="D780" s="672">
        <v>1.0166479E7</v>
      </c>
      <c r="E780" s="672" t="s">
        <v>69</v>
      </c>
      <c r="F780" s="672" t="s">
        <v>72</v>
      </c>
      <c r="G780" s="672"/>
      <c r="H780" s="672"/>
      <c r="I780" s="672"/>
      <c r="J780" s="672" t="str">
        <f t="shared" si="1"/>
        <v/>
      </c>
    </row>
    <row r="781" ht="14.25" customHeight="1">
      <c r="A781" s="672">
        <v>1.3711739E7</v>
      </c>
      <c r="B781" s="672" t="s">
        <v>979</v>
      </c>
      <c r="C781" s="672" t="s">
        <v>1013</v>
      </c>
      <c r="D781" s="672">
        <v>1.1556063E7</v>
      </c>
      <c r="E781" s="672" t="s">
        <v>69</v>
      </c>
      <c r="F781" s="672" t="s">
        <v>72</v>
      </c>
      <c r="G781" s="672"/>
      <c r="H781" s="672"/>
      <c r="I781" s="672"/>
      <c r="J781" s="672" t="str">
        <f t="shared" si="1"/>
        <v/>
      </c>
    </row>
    <row r="782" ht="14.25" customHeight="1">
      <c r="A782" s="672">
        <v>1.9056417E7</v>
      </c>
      <c r="B782" s="672" t="s">
        <v>979</v>
      </c>
      <c r="C782" s="672" t="s">
        <v>1014</v>
      </c>
      <c r="D782" s="672">
        <v>1.6944537E7</v>
      </c>
      <c r="E782" s="672" t="s">
        <v>69</v>
      </c>
      <c r="F782" s="672" t="s">
        <v>68</v>
      </c>
      <c r="G782" s="672"/>
      <c r="H782" s="672"/>
      <c r="I782" s="672"/>
      <c r="J782" s="672" t="str">
        <f t="shared" si="1"/>
        <v/>
      </c>
    </row>
    <row r="783" ht="14.25" customHeight="1">
      <c r="A783" s="672"/>
      <c r="B783" s="672"/>
      <c r="C783" s="672"/>
      <c r="D783" s="672"/>
      <c r="E783" s="672"/>
      <c r="F783" s="672"/>
      <c r="G783" s="672"/>
      <c r="H783" s="672"/>
      <c r="I783" s="672"/>
      <c r="J783" s="672" t="str">
        <f t="shared" si="1"/>
        <v/>
      </c>
    </row>
    <row r="784" ht="14.25" customHeight="1">
      <c r="A784" s="672"/>
      <c r="B784" s="672"/>
      <c r="C784" s="672"/>
      <c r="D784" s="672"/>
      <c r="E784" s="672"/>
      <c r="F784" s="672"/>
      <c r="G784" s="672"/>
      <c r="H784" s="672"/>
      <c r="I784" s="672"/>
      <c r="J784" s="672" t="str">
        <f t="shared" si="1"/>
        <v/>
      </c>
    </row>
    <row r="785" ht="14.25" customHeight="1">
      <c r="A785" s="672"/>
      <c r="B785" s="672"/>
      <c r="C785" s="672"/>
      <c r="D785" s="672"/>
      <c r="E785" s="672"/>
      <c r="F785" s="672"/>
      <c r="G785" s="672"/>
      <c r="H785" s="672"/>
      <c r="I785" s="672"/>
      <c r="J785" s="672" t="str">
        <f t="shared" si="1"/>
        <v/>
      </c>
    </row>
    <row r="786" ht="14.25" customHeight="1">
      <c r="A786" s="672"/>
      <c r="B786" s="672"/>
      <c r="C786" s="672"/>
      <c r="D786" s="672"/>
      <c r="E786" s="672"/>
      <c r="F786" s="672"/>
      <c r="G786" s="672"/>
      <c r="H786" s="672"/>
      <c r="I786" s="672"/>
      <c r="J786" s="672" t="str">
        <f t="shared" si="1"/>
        <v/>
      </c>
    </row>
    <row r="787" ht="14.25" customHeight="1">
      <c r="A787" s="672"/>
      <c r="B787" s="672"/>
      <c r="C787" s="672"/>
      <c r="D787" s="672"/>
      <c r="E787" s="672"/>
      <c r="F787" s="672"/>
      <c r="G787" s="672"/>
      <c r="H787" s="672"/>
      <c r="I787" s="672"/>
      <c r="J787" s="672" t="str">
        <f t="shared" si="1"/>
        <v/>
      </c>
    </row>
    <row r="788" ht="14.25" customHeight="1">
      <c r="A788" s="672"/>
      <c r="B788" s="672"/>
      <c r="C788" s="672"/>
      <c r="D788" s="672"/>
      <c r="E788" s="672"/>
      <c r="F788" s="672"/>
      <c r="G788" s="672"/>
      <c r="H788" s="672"/>
      <c r="I788" s="672"/>
      <c r="J788" s="672" t="str">
        <f t="shared" si="1"/>
        <v/>
      </c>
    </row>
    <row r="789" ht="14.25" customHeight="1">
      <c r="A789" s="672"/>
      <c r="B789" s="672"/>
      <c r="C789" s="672"/>
      <c r="D789" s="672"/>
      <c r="E789" s="672"/>
      <c r="F789" s="672"/>
      <c r="G789" s="672"/>
      <c r="H789" s="672"/>
      <c r="I789" s="672"/>
      <c r="J789" s="672" t="str">
        <f t="shared" si="1"/>
        <v/>
      </c>
    </row>
    <row r="790" ht="14.25" customHeight="1">
      <c r="A790" s="672"/>
      <c r="B790" s="672"/>
      <c r="C790" s="672"/>
      <c r="D790" s="672"/>
      <c r="E790" s="672"/>
      <c r="F790" s="672"/>
      <c r="G790" s="672"/>
      <c r="H790" s="672"/>
      <c r="I790" s="672"/>
      <c r="J790" s="672" t="str">
        <f t="shared" si="1"/>
        <v/>
      </c>
    </row>
    <row r="791" ht="14.25" customHeight="1">
      <c r="A791" s="672"/>
      <c r="B791" s="672"/>
      <c r="C791" s="672"/>
      <c r="D791" s="672"/>
      <c r="E791" s="672"/>
      <c r="F791" s="672"/>
      <c r="G791" s="672"/>
      <c r="H791" s="672"/>
      <c r="I791" s="672"/>
      <c r="J791" s="672" t="str">
        <f t="shared" si="1"/>
        <v/>
      </c>
    </row>
    <row r="792" ht="14.25" customHeight="1">
      <c r="A792" s="672"/>
      <c r="B792" s="672"/>
      <c r="C792" s="672"/>
      <c r="D792" s="672"/>
      <c r="E792" s="672"/>
      <c r="F792" s="672"/>
      <c r="G792" s="672"/>
      <c r="H792" s="672"/>
      <c r="I792" s="672"/>
      <c r="J792" s="672" t="str">
        <f t="shared" si="1"/>
        <v/>
      </c>
    </row>
    <row r="793" ht="14.25" customHeight="1">
      <c r="A793" s="672"/>
      <c r="B793" s="672"/>
      <c r="C793" s="672"/>
      <c r="D793" s="672"/>
      <c r="E793" s="672"/>
      <c r="F793" s="672"/>
      <c r="G793" s="672"/>
      <c r="H793" s="672"/>
      <c r="I793" s="672"/>
      <c r="J793" s="672" t="str">
        <f t="shared" si="1"/>
        <v/>
      </c>
    </row>
    <row r="794" ht="14.25" customHeight="1">
      <c r="A794" s="672"/>
      <c r="B794" s="672"/>
      <c r="C794" s="672"/>
      <c r="D794" s="672"/>
      <c r="E794" s="672"/>
      <c r="F794" s="672"/>
      <c r="G794" s="672"/>
      <c r="H794" s="672"/>
      <c r="I794" s="672"/>
      <c r="J794" s="672" t="str">
        <f t="shared" si="1"/>
        <v/>
      </c>
    </row>
    <row r="795" ht="14.25" customHeight="1">
      <c r="A795" s="672"/>
      <c r="B795" s="672"/>
      <c r="C795" s="672"/>
      <c r="D795" s="672"/>
      <c r="E795" s="672"/>
      <c r="F795" s="672"/>
      <c r="G795" s="672"/>
      <c r="H795" s="672"/>
      <c r="I795" s="672"/>
      <c r="J795" s="672" t="str">
        <f t="shared" si="1"/>
        <v/>
      </c>
    </row>
    <row r="796" ht="14.25" customHeight="1">
      <c r="A796" s="672"/>
      <c r="B796" s="672"/>
      <c r="C796" s="672"/>
      <c r="D796" s="672"/>
      <c r="E796" s="672"/>
      <c r="F796" s="672"/>
      <c r="G796" s="672"/>
      <c r="H796" s="672"/>
      <c r="I796" s="672"/>
      <c r="J796" s="672" t="str">
        <f t="shared" si="1"/>
        <v/>
      </c>
    </row>
    <row r="797" ht="14.25" customHeight="1">
      <c r="A797" s="672"/>
      <c r="B797" s="672"/>
      <c r="C797" s="672"/>
      <c r="D797" s="672"/>
      <c r="E797" s="672"/>
      <c r="F797" s="672"/>
      <c r="G797" s="672"/>
      <c r="H797" s="672"/>
      <c r="I797" s="672"/>
      <c r="J797" s="672" t="str">
        <f t="shared" si="1"/>
        <v/>
      </c>
    </row>
    <row r="798" ht="14.25" customHeight="1">
      <c r="A798" s="672"/>
      <c r="B798" s="672"/>
      <c r="C798" s="672"/>
      <c r="D798" s="672"/>
      <c r="E798" s="672"/>
      <c r="F798" s="672"/>
      <c r="G798" s="672"/>
      <c r="H798" s="672"/>
      <c r="I798" s="672"/>
      <c r="J798" s="672" t="str">
        <f t="shared" si="1"/>
        <v/>
      </c>
    </row>
    <row r="799" ht="14.25" customHeight="1">
      <c r="A799" s="672"/>
      <c r="B799" s="672"/>
      <c r="C799" s="672"/>
      <c r="D799" s="672"/>
      <c r="E799" s="672"/>
      <c r="F799" s="672"/>
      <c r="G799" s="672"/>
      <c r="H799" s="672"/>
      <c r="I799" s="672"/>
      <c r="J799" s="672" t="str">
        <f t="shared" si="1"/>
        <v/>
      </c>
    </row>
    <row r="800" ht="14.25" customHeight="1">
      <c r="A800" s="672"/>
      <c r="B800" s="672"/>
      <c r="C800" s="672"/>
      <c r="D800" s="672"/>
      <c r="E800" s="672"/>
      <c r="F800" s="672"/>
      <c r="G800" s="672"/>
      <c r="H800" s="672"/>
      <c r="I800" s="672"/>
      <c r="J800" s="672" t="str">
        <f t="shared" si="1"/>
        <v/>
      </c>
    </row>
    <row r="801" ht="14.25" customHeight="1">
      <c r="A801" s="672"/>
      <c r="B801" s="672"/>
      <c r="C801" s="672"/>
      <c r="D801" s="672"/>
      <c r="E801" s="672"/>
      <c r="F801" s="672"/>
      <c r="G801" s="672"/>
      <c r="H801" s="672"/>
      <c r="I801" s="672"/>
      <c r="J801" s="672" t="str">
        <f t="shared" si="1"/>
        <v/>
      </c>
    </row>
    <row r="802" ht="14.25" customHeight="1">
      <c r="A802" s="672"/>
      <c r="B802" s="672"/>
      <c r="C802" s="672"/>
      <c r="D802" s="672"/>
      <c r="E802" s="672"/>
      <c r="F802" s="672"/>
      <c r="G802" s="672"/>
      <c r="H802" s="672"/>
      <c r="I802" s="672"/>
      <c r="J802" s="672" t="str">
        <f t="shared" si="1"/>
        <v/>
      </c>
    </row>
    <row r="803" ht="14.25" customHeight="1">
      <c r="A803" s="672"/>
      <c r="B803" s="672"/>
      <c r="C803" s="672"/>
      <c r="D803" s="672"/>
      <c r="E803" s="672"/>
      <c r="F803" s="672"/>
      <c r="G803" s="672"/>
      <c r="H803" s="672"/>
      <c r="I803" s="672"/>
      <c r="J803" s="672" t="str">
        <f t="shared" si="1"/>
        <v/>
      </c>
    </row>
    <row r="804" ht="14.25" customHeight="1">
      <c r="A804" s="672"/>
      <c r="B804" s="672"/>
      <c r="C804" s="672"/>
      <c r="D804" s="672"/>
      <c r="E804" s="672"/>
      <c r="F804" s="672"/>
      <c r="G804" s="672"/>
      <c r="H804" s="672"/>
      <c r="I804" s="672"/>
      <c r="J804" s="672" t="str">
        <f t="shared" si="1"/>
        <v/>
      </c>
    </row>
    <row r="805" ht="14.25" customHeight="1">
      <c r="A805" s="672"/>
      <c r="B805" s="672"/>
      <c r="C805" s="672"/>
      <c r="D805" s="672"/>
      <c r="E805" s="672"/>
      <c r="F805" s="672"/>
      <c r="G805" s="672"/>
      <c r="H805" s="672"/>
      <c r="I805" s="672"/>
      <c r="J805" s="672" t="str">
        <f t="shared" si="1"/>
        <v/>
      </c>
    </row>
    <row r="806" ht="14.25" customHeight="1">
      <c r="A806" s="672"/>
      <c r="B806" s="672"/>
      <c r="C806" s="672"/>
      <c r="D806" s="672"/>
      <c r="E806" s="672"/>
      <c r="F806" s="672"/>
      <c r="G806" s="672"/>
      <c r="H806" s="672"/>
      <c r="I806" s="672"/>
      <c r="J806" s="672" t="str">
        <f t="shared" si="1"/>
        <v/>
      </c>
    </row>
    <row r="807" ht="14.25" customHeight="1">
      <c r="A807" s="672"/>
      <c r="B807" s="672"/>
      <c r="C807" s="672"/>
      <c r="D807" s="672"/>
      <c r="E807" s="672"/>
      <c r="F807" s="672"/>
      <c r="G807" s="672"/>
      <c r="H807" s="672"/>
      <c r="I807" s="672"/>
      <c r="J807" s="672" t="str">
        <f t="shared" si="1"/>
        <v/>
      </c>
    </row>
    <row r="808" ht="14.25" customHeight="1">
      <c r="A808" s="672"/>
      <c r="B808" s="672"/>
      <c r="C808" s="672"/>
      <c r="D808" s="672"/>
      <c r="E808" s="672"/>
      <c r="F808" s="672"/>
      <c r="G808" s="672"/>
      <c r="H808" s="672"/>
      <c r="I808" s="672"/>
      <c r="J808" s="672" t="str">
        <f t="shared" si="1"/>
        <v/>
      </c>
    </row>
    <row r="809" ht="14.25" customHeight="1">
      <c r="A809" s="672"/>
      <c r="B809" s="672"/>
      <c r="C809" s="672"/>
      <c r="D809" s="672"/>
      <c r="E809" s="672"/>
      <c r="F809" s="672"/>
      <c r="G809" s="672"/>
      <c r="H809" s="672"/>
      <c r="I809" s="672"/>
      <c r="J809" s="672" t="str">
        <f t="shared" si="1"/>
        <v/>
      </c>
    </row>
    <row r="810" ht="14.25" customHeight="1">
      <c r="A810" s="672"/>
      <c r="B810" s="672"/>
      <c r="C810" s="672"/>
      <c r="D810" s="672"/>
      <c r="E810" s="672"/>
      <c r="F810" s="672"/>
      <c r="G810" s="672"/>
      <c r="H810" s="672"/>
      <c r="I810" s="672"/>
      <c r="J810" s="672" t="str">
        <f t="shared" si="1"/>
        <v/>
      </c>
    </row>
    <row r="811" ht="14.25" customHeight="1">
      <c r="A811" s="672"/>
      <c r="B811" s="672"/>
      <c r="C811" s="672"/>
      <c r="D811" s="672"/>
      <c r="E811" s="672"/>
      <c r="F811" s="672"/>
      <c r="G811" s="672"/>
      <c r="H811" s="672"/>
      <c r="I811" s="672"/>
      <c r="J811" s="672" t="str">
        <f t="shared" si="1"/>
        <v/>
      </c>
    </row>
    <row r="812" ht="14.25" customHeight="1">
      <c r="A812" s="672"/>
      <c r="B812" s="672"/>
      <c r="C812" s="672"/>
      <c r="D812" s="672"/>
      <c r="E812" s="672"/>
      <c r="F812" s="672"/>
      <c r="G812" s="672"/>
      <c r="H812" s="672"/>
      <c r="I812" s="672"/>
      <c r="J812" s="672" t="str">
        <f t="shared" si="1"/>
        <v/>
      </c>
    </row>
    <row r="813" ht="14.25" customHeight="1">
      <c r="A813" s="672"/>
      <c r="B813" s="672"/>
      <c r="C813" s="672"/>
      <c r="D813" s="672"/>
      <c r="E813" s="672"/>
      <c r="F813" s="672"/>
      <c r="G813" s="672"/>
      <c r="H813" s="672"/>
      <c r="I813" s="672"/>
      <c r="J813" s="672" t="str">
        <f t="shared" si="1"/>
        <v/>
      </c>
    </row>
    <row r="814" ht="14.25" customHeight="1">
      <c r="A814" s="672"/>
      <c r="B814" s="672"/>
      <c r="C814" s="672"/>
      <c r="D814" s="672"/>
      <c r="E814" s="672"/>
      <c r="F814" s="672"/>
      <c r="G814" s="672"/>
      <c r="H814" s="672"/>
      <c r="I814" s="672"/>
      <c r="J814" s="672" t="str">
        <f t="shared" si="1"/>
        <v/>
      </c>
    </row>
    <row r="815" ht="14.25" customHeight="1">
      <c r="A815" s="672"/>
      <c r="B815" s="672"/>
      <c r="C815" s="672"/>
      <c r="D815" s="672"/>
      <c r="E815" s="672"/>
      <c r="F815" s="672"/>
      <c r="G815" s="672"/>
      <c r="H815" s="672"/>
      <c r="I815" s="672"/>
      <c r="J815" s="672" t="str">
        <f t="shared" si="1"/>
        <v/>
      </c>
    </row>
    <row r="816" ht="14.25" customHeight="1">
      <c r="A816" s="672"/>
      <c r="B816" s="672"/>
      <c r="C816" s="672"/>
      <c r="D816" s="672"/>
      <c r="E816" s="672"/>
      <c r="F816" s="672"/>
      <c r="G816" s="672"/>
      <c r="H816" s="672"/>
      <c r="I816" s="672"/>
      <c r="J816" s="672" t="str">
        <f t="shared" si="1"/>
        <v/>
      </c>
    </row>
    <row r="817" ht="14.25" customHeight="1">
      <c r="A817" s="672"/>
      <c r="B817" s="672"/>
      <c r="C817" s="672"/>
      <c r="D817" s="672"/>
      <c r="E817" s="672"/>
      <c r="F817" s="672"/>
      <c r="G817" s="672"/>
      <c r="H817" s="672"/>
      <c r="I817" s="672"/>
      <c r="J817" s="672" t="str">
        <f t="shared" si="1"/>
        <v/>
      </c>
    </row>
    <row r="818" ht="14.25" customHeight="1">
      <c r="A818" s="672"/>
      <c r="B818" s="672"/>
      <c r="C818" s="672"/>
      <c r="D818" s="672"/>
      <c r="E818" s="672"/>
      <c r="F818" s="672"/>
      <c r="G818" s="672"/>
      <c r="H818" s="672"/>
      <c r="I818" s="672"/>
      <c r="J818" s="672" t="str">
        <f t="shared" si="1"/>
        <v/>
      </c>
    </row>
    <row r="819" ht="14.25" customHeight="1">
      <c r="A819" s="672"/>
      <c r="B819" s="672"/>
      <c r="C819" s="672"/>
      <c r="D819" s="672"/>
      <c r="E819" s="672"/>
      <c r="F819" s="672"/>
      <c r="G819" s="672"/>
      <c r="H819" s="672"/>
      <c r="I819" s="672"/>
      <c r="J819" s="672" t="str">
        <f t="shared" si="1"/>
        <v/>
      </c>
    </row>
    <row r="820" ht="14.25" customHeight="1">
      <c r="A820" s="672"/>
      <c r="B820" s="672"/>
      <c r="C820" s="672"/>
      <c r="D820" s="672"/>
      <c r="E820" s="672"/>
      <c r="F820" s="672"/>
      <c r="G820" s="672"/>
      <c r="H820" s="672"/>
      <c r="I820" s="672"/>
      <c r="J820" s="672" t="str">
        <f t="shared" si="1"/>
        <v/>
      </c>
    </row>
    <row r="821" ht="14.25" customHeight="1">
      <c r="A821" s="672"/>
      <c r="B821" s="672"/>
      <c r="C821" s="672"/>
      <c r="D821" s="672"/>
      <c r="E821" s="672"/>
      <c r="F821" s="672"/>
      <c r="G821" s="672"/>
      <c r="H821" s="672"/>
      <c r="I821" s="672"/>
      <c r="J821" s="672" t="str">
        <f t="shared" si="1"/>
        <v/>
      </c>
    </row>
    <row r="822" ht="14.25" customHeight="1">
      <c r="A822" s="672"/>
      <c r="B822" s="672"/>
      <c r="C822" s="672"/>
      <c r="D822" s="672"/>
      <c r="E822" s="672"/>
      <c r="F822" s="672"/>
      <c r="G822" s="672"/>
      <c r="H822" s="672"/>
      <c r="I822" s="672"/>
      <c r="J822" s="672" t="str">
        <f t="shared" si="1"/>
        <v/>
      </c>
    </row>
    <row r="823" ht="14.25" customHeight="1">
      <c r="A823" s="672"/>
      <c r="B823" s="672"/>
      <c r="C823" s="672"/>
      <c r="D823" s="672"/>
      <c r="E823" s="672"/>
      <c r="F823" s="672"/>
      <c r="G823" s="672"/>
      <c r="H823" s="672"/>
      <c r="I823" s="672"/>
      <c r="J823" s="672" t="str">
        <f t="shared" si="1"/>
        <v/>
      </c>
    </row>
    <row r="824" ht="14.25" customHeight="1">
      <c r="A824" s="672"/>
      <c r="B824" s="672"/>
      <c r="C824" s="672"/>
      <c r="D824" s="672"/>
      <c r="E824" s="672"/>
      <c r="F824" s="672"/>
      <c r="G824" s="672"/>
      <c r="H824" s="672"/>
      <c r="I824" s="672"/>
      <c r="J824" s="672" t="str">
        <f t="shared" si="1"/>
        <v/>
      </c>
    </row>
    <row r="825" ht="14.25" customHeight="1">
      <c r="A825" s="672"/>
      <c r="B825" s="672"/>
      <c r="C825" s="672"/>
      <c r="D825" s="672"/>
      <c r="E825" s="672"/>
      <c r="F825" s="672"/>
      <c r="G825" s="672"/>
      <c r="H825" s="672"/>
      <c r="I825" s="672"/>
      <c r="J825" s="672" t="str">
        <f t="shared" si="1"/>
        <v/>
      </c>
    </row>
    <row r="826" ht="14.25" customHeight="1">
      <c r="A826" s="672"/>
      <c r="B826" s="672"/>
      <c r="C826" s="672"/>
      <c r="D826" s="672"/>
      <c r="E826" s="672"/>
      <c r="F826" s="672"/>
      <c r="G826" s="672"/>
      <c r="H826" s="672"/>
      <c r="I826" s="672"/>
      <c r="J826" s="672" t="str">
        <f t="shared" si="1"/>
        <v/>
      </c>
    </row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26.43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7059533.0</v>
      </c>
      <c r="B2" s="672" t="s">
        <v>66</v>
      </c>
      <c r="C2" s="672" t="s">
        <v>89</v>
      </c>
      <c r="D2" s="672">
        <v>7191492.0</v>
      </c>
      <c r="E2" s="672" t="s">
        <v>69</v>
      </c>
      <c r="F2" s="672" t="s">
        <v>73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4527013.0</v>
      </c>
      <c r="B3" s="672" t="s">
        <v>66</v>
      </c>
      <c r="C3" s="672" t="s">
        <v>92</v>
      </c>
      <c r="D3" s="672">
        <v>4658972.0</v>
      </c>
      <c r="E3" s="672" t="s">
        <v>68</v>
      </c>
      <c r="F3" s="672" t="s">
        <v>69</v>
      </c>
      <c r="G3" s="672"/>
      <c r="H3" s="672"/>
      <c r="I3" s="672"/>
      <c r="J3" s="672" t="str">
        <f t="shared" si="1"/>
        <v/>
      </c>
    </row>
    <row r="4" ht="14.25" customHeight="1">
      <c r="A4" s="672">
        <v>2814259.0</v>
      </c>
      <c r="B4" s="672" t="s">
        <v>66</v>
      </c>
      <c r="C4" s="672" t="s">
        <v>82</v>
      </c>
      <c r="D4" s="672">
        <v>2946218.0</v>
      </c>
      <c r="E4" s="672" t="s">
        <v>69</v>
      </c>
      <c r="F4" s="672" t="s">
        <v>68</v>
      </c>
      <c r="G4" s="672"/>
      <c r="H4" s="672"/>
      <c r="I4" s="672"/>
      <c r="J4" s="672" t="str">
        <f t="shared" si="1"/>
        <v/>
      </c>
    </row>
    <row r="5" ht="14.25" customHeight="1">
      <c r="A5" s="672">
        <v>1.6532454E7</v>
      </c>
      <c r="B5" s="672" t="s">
        <v>66</v>
      </c>
      <c r="C5" s="672" t="s">
        <v>90</v>
      </c>
      <c r="D5" s="672">
        <v>1.4420574E7</v>
      </c>
      <c r="E5" s="672" t="s">
        <v>69</v>
      </c>
      <c r="F5" s="672" t="s">
        <v>73</v>
      </c>
      <c r="G5" s="672"/>
      <c r="H5" s="672"/>
      <c r="I5" s="672"/>
      <c r="J5" s="672" t="str">
        <f t="shared" si="1"/>
        <v/>
      </c>
    </row>
    <row r="6" ht="14.25" customHeight="1">
      <c r="A6" s="672">
        <v>2.2204997E7</v>
      </c>
      <c r="B6" s="672" t="s">
        <v>66</v>
      </c>
      <c r="C6" s="672" t="s">
        <v>95</v>
      </c>
      <c r="D6" s="672">
        <v>2.0043111E7</v>
      </c>
      <c r="E6" s="672" t="s">
        <v>72</v>
      </c>
      <c r="F6" s="672" t="s">
        <v>73</v>
      </c>
      <c r="G6" s="672"/>
      <c r="H6" s="672"/>
      <c r="I6" s="672"/>
      <c r="J6" s="672" t="str">
        <f t="shared" si="1"/>
        <v/>
      </c>
    </row>
    <row r="7" ht="14.25" customHeight="1">
      <c r="A7" s="672">
        <v>1.6715106E7</v>
      </c>
      <c r="B7" s="672" t="s">
        <v>66</v>
      </c>
      <c r="C7" s="672" t="s">
        <v>100</v>
      </c>
      <c r="D7" s="672">
        <v>1.4603226E7</v>
      </c>
      <c r="E7" s="672" t="s">
        <v>73</v>
      </c>
      <c r="F7" s="672" t="s">
        <v>68</v>
      </c>
      <c r="G7" s="672"/>
      <c r="H7" s="672"/>
      <c r="I7" s="672"/>
      <c r="J7" s="672" t="str">
        <f t="shared" si="1"/>
        <v/>
      </c>
    </row>
    <row r="8" ht="14.25" customHeight="1">
      <c r="A8" s="672">
        <v>1.9318261E7</v>
      </c>
      <c r="B8" s="672" t="s">
        <v>66</v>
      </c>
      <c r="C8" s="672" t="s">
        <v>99</v>
      </c>
      <c r="D8" s="672">
        <v>1.7206381E7</v>
      </c>
      <c r="E8" s="672" t="s">
        <v>72</v>
      </c>
      <c r="F8" s="672" t="s">
        <v>68</v>
      </c>
      <c r="G8" s="672"/>
      <c r="H8" s="672"/>
      <c r="I8" s="672"/>
      <c r="J8" s="672" t="str">
        <f t="shared" si="1"/>
        <v/>
      </c>
    </row>
    <row r="9" ht="14.25" customHeight="1">
      <c r="A9" s="672">
        <v>1.3810318E7</v>
      </c>
      <c r="B9" s="672" t="s">
        <v>66</v>
      </c>
      <c r="C9" s="672" t="s">
        <v>101</v>
      </c>
      <c r="D9" s="672">
        <v>1.1689612E7</v>
      </c>
      <c r="E9" s="672" t="s">
        <v>69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1.7962886E7</v>
      </c>
      <c r="B10" s="672" t="s">
        <v>66</v>
      </c>
      <c r="C10" s="672" t="s">
        <v>74</v>
      </c>
      <c r="D10" s="672">
        <v>1.5851006E7</v>
      </c>
      <c r="E10" s="672" t="s">
        <v>68</v>
      </c>
      <c r="F10" s="672" t="s">
        <v>73</v>
      </c>
      <c r="G10" s="672" t="s">
        <v>75</v>
      </c>
      <c r="H10" s="672"/>
      <c r="I10" s="672"/>
      <c r="J10" s="672" t="str">
        <f t="shared" si="1"/>
        <v/>
      </c>
    </row>
    <row r="11" ht="14.25" customHeight="1">
      <c r="A11" s="672">
        <v>1.9106468E7</v>
      </c>
      <c r="B11" s="672" t="s">
        <v>66</v>
      </c>
      <c r="C11" s="672" t="s">
        <v>83</v>
      </c>
      <c r="D11" s="672">
        <v>1.6994588E7</v>
      </c>
      <c r="E11" s="672" t="s">
        <v>68</v>
      </c>
      <c r="F11" s="672" t="s">
        <v>69</v>
      </c>
      <c r="G11" s="672" t="s">
        <v>84</v>
      </c>
      <c r="H11" s="672"/>
      <c r="I11" s="672"/>
      <c r="J11" s="672" t="str">
        <f t="shared" si="1"/>
        <v/>
      </c>
    </row>
    <row r="12" ht="14.25" customHeight="1">
      <c r="A12" s="672">
        <v>2.3407433E7</v>
      </c>
      <c r="B12" s="672" t="s">
        <v>66</v>
      </c>
      <c r="C12" s="672" t="s">
        <v>78</v>
      </c>
      <c r="D12" s="672">
        <v>2.1245547E7</v>
      </c>
      <c r="E12" s="672" t="s">
        <v>72</v>
      </c>
      <c r="F12" s="672" t="s">
        <v>73</v>
      </c>
      <c r="G12" s="672" t="s">
        <v>79</v>
      </c>
      <c r="H12" s="672"/>
      <c r="I12" s="672"/>
      <c r="J12" s="672" t="str">
        <f t="shared" si="1"/>
        <v/>
      </c>
    </row>
    <row r="13" ht="14.25" customHeight="1">
      <c r="A13" s="672">
        <v>1.7379141E7</v>
      </c>
      <c r="B13" s="672" t="s">
        <v>66</v>
      </c>
      <c r="C13" s="672" t="s">
        <v>87</v>
      </c>
      <c r="D13" s="672">
        <v>1.5267261E7</v>
      </c>
      <c r="E13" s="672" t="s">
        <v>72</v>
      </c>
      <c r="F13" s="672" t="s">
        <v>68</v>
      </c>
      <c r="G13" s="672" t="s">
        <v>88</v>
      </c>
      <c r="H13" s="672"/>
      <c r="I13" s="672"/>
      <c r="J13" s="672" t="str">
        <f t="shared" si="1"/>
        <v/>
      </c>
    </row>
    <row r="14" ht="14.25" customHeight="1">
      <c r="A14" s="672">
        <v>8193321.0</v>
      </c>
      <c r="B14" s="672" t="s">
        <v>66</v>
      </c>
      <c r="C14" s="672" t="s">
        <v>76</v>
      </c>
      <c r="D14" s="672">
        <v>8325280.0</v>
      </c>
      <c r="E14" s="672" t="s">
        <v>73</v>
      </c>
      <c r="F14" s="672" t="s">
        <v>72</v>
      </c>
      <c r="G14" s="672" t="s">
        <v>77</v>
      </c>
      <c r="H14" s="672"/>
      <c r="I14" s="672"/>
      <c r="J14" s="672" t="str">
        <f t="shared" si="1"/>
        <v/>
      </c>
    </row>
    <row r="15" ht="14.25" customHeight="1">
      <c r="A15" s="672">
        <v>1.7795467E7</v>
      </c>
      <c r="B15" s="672" t="s">
        <v>66</v>
      </c>
      <c r="C15" s="672" t="s">
        <v>85</v>
      </c>
      <c r="D15" s="672">
        <v>1.5683587E7</v>
      </c>
      <c r="E15" s="672" t="s">
        <v>73</v>
      </c>
      <c r="F15" s="672" t="s">
        <v>69</v>
      </c>
      <c r="G15" s="672" t="s">
        <v>86</v>
      </c>
      <c r="H15" s="672"/>
      <c r="I15" s="672"/>
      <c r="J15" s="672" t="str">
        <f t="shared" si="1"/>
        <v/>
      </c>
    </row>
    <row r="16" ht="14.25" customHeight="1">
      <c r="A16" s="672">
        <v>1.6426105E7</v>
      </c>
      <c r="B16" s="672" t="s">
        <v>66</v>
      </c>
      <c r="C16" s="672" t="s">
        <v>80</v>
      </c>
      <c r="D16" s="672">
        <v>1.4314225E7</v>
      </c>
      <c r="E16" s="672" t="s">
        <v>72</v>
      </c>
      <c r="F16" s="672" t="s">
        <v>73</v>
      </c>
      <c r="G16" s="672" t="s">
        <v>81</v>
      </c>
      <c r="H16" s="672"/>
      <c r="I16" s="672"/>
      <c r="J16" s="672" t="str">
        <f t="shared" si="1"/>
        <v/>
      </c>
    </row>
    <row r="17" ht="14.25" customHeight="1">
      <c r="A17" s="672">
        <v>1.6091813E7</v>
      </c>
      <c r="B17" s="672" t="s">
        <v>66</v>
      </c>
      <c r="C17" s="672" t="s">
        <v>93</v>
      </c>
      <c r="D17" s="672">
        <v>1.3979933E7</v>
      </c>
      <c r="E17" s="672" t="s">
        <v>72</v>
      </c>
      <c r="F17" s="672" t="s">
        <v>68</v>
      </c>
      <c r="G17" s="672" t="s">
        <v>94</v>
      </c>
      <c r="H17" s="672"/>
      <c r="I17" s="672"/>
      <c r="J17" s="672" t="str">
        <f t="shared" si="1"/>
        <v/>
      </c>
    </row>
    <row r="18" ht="14.25" customHeight="1">
      <c r="A18" s="672">
        <v>7100853.0</v>
      </c>
      <c r="B18" s="672" t="s">
        <v>66</v>
      </c>
      <c r="C18" s="672" t="s">
        <v>71</v>
      </c>
      <c r="D18" s="672">
        <v>7232812.0</v>
      </c>
      <c r="E18" s="672" t="s">
        <v>72</v>
      </c>
      <c r="F18" s="672" t="s">
        <v>73</v>
      </c>
      <c r="G18" s="672"/>
      <c r="H18" s="672">
        <v>1.0</v>
      </c>
      <c r="I18" s="672" t="s">
        <v>1271</v>
      </c>
      <c r="J18" s="672" t="str">
        <f t="shared" si="1"/>
        <v>D*1</v>
      </c>
    </row>
    <row r="19" ht="14.25" customHeight="1">
      <c r="A19" s="672">
        <v>2.198193E7</v>
      </c>
      <c r="B19" s="672" t="s">
        <v>66</v>
      </c>
      <c r="C19" s="672" t="s">
        <v>67</v>
      </c>
      <c r="D19" s="672">
        <v>1.9820044E7</v>
      </c>
      <c r="E19" s="672" t="s">
        <v>68</v>
      </c>
      <c r="F19" s="672" t="s">
        <v>69</v>
      </c>
      <c r="G19" s="672"/>
      <c r="H19" s="672">
        <v>1.0</v>
      </c>
      <c r="I19" s="672" t="s">
        <v>69</v>
      </c>
      <c r="J19" s="672" t="str">
        <f t="shared" si="1"/>
        <v>D*1</v>
      </c>
    </row>
    <row r="20" ht="14.25" customHeight="1">
      <c r="A20" s="672">
        <v>9142106.0</v>
      </c>
      <c r="B20" s="672" t="s">
        <v>66</v>
      </c>
      <c r="C20" s="672" t="s">
        <v>97</v>
      </c>
      <c r="D20" s="672">
        <v>9304497.0</v>
      </c>
      <c r="E20" s="672" t="s">
        <v>68</v>
      </c>
      <c r="F20" s="672" t="s">
        <v>73</v>
      </c>
      <c r="G20" s="672" t="s">
        <v>98</v>
      </c>
      <c r="H20" s="672">
        <v>1.0</v>
      </c>
      <c r="I20" s="672" t="s">
        <v>1271</v>
      </c>
      <c r="J20" s="672" t="str">
        <f t="shared" si="1"/>
        <v>D*1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1.6319768E7</v>
      </c>
      <c r="B22" s="672" t="s">
        <v>102</v>
      </c>
      <c r="C22" s="672" t="s">
        <v>103</v>
      </c>
      <c r="D22" s="672">
        <v>1.4207888E7</v>
      </c>
      <c r="E22" s="672" t="s">
        <v>73</v>
      </c>
      <c r="F22" s="672" t="s">
        <v>72</v>
      </c>
      <c r="G22" s="672" t="s">
        <v>104</v>
      </c>
      <c r="H22" s="672"/>
      <c r="I22" s="672"/>
      <c r="J22" s="672" t="str">
        <f t="shared" si="1"/>
        <v/>
      </c>
    </row>
    <row r="23" ht="14.25" customHeight="1">
      <c r="A23" s="672">
        <v>2.2280799E7</v>
      </c>
      <c r="B23" s="672" t="s">
        <v>102</v>
      </c>
      <c r="C23" s="672" t="s">
        <v>106</v>
      </c>
      <c r="D23" s="672">
        <v>2.0118913E7</v>
      </c>
      <c r="E23" s="672" t="s">
        <v>73</v>
      </c>
      <c r="F23" s="672" t="s">
        <v>72</v>
      </c>
      <c r="G23" s="672"/>
      <c r="H23" s="672">
        <v>2.0</v>
      </c>
      <c r="I23" s="672" t="s">
        <v>1031</v>
      </c>
      <c r="J23" s="672" t="str">
        <f t="shared" si="1"/>
        <v>A*2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1.354144E7</v>
      </c>
      <c r="B31" s="672" t="s">
        <v>108</v>
      </c>
      <c r="C31" s="672" t="s">
        <v>124</v>
      </c>
      <c r="D31" s="672">
        <v>1.1385764E7</v>
      </c>
      <c r="E31" s="672" t="s">
        <v>68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7238452.0</v>
      </c>
      <c r="B46" s="672" t="s">
        <v>131</v>
      </c>
      <c r="C46" s="672" t="s">
        <v>149</v>
      </c>
      <c r="D46" s="672">
        <v>7370411.0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6798175.0</v>
      </c>
      <c r="B47" s="672" t="s">
        <v>131</v>
      </c>
      <c r="C47" s="672" t="s">
        <v>145</v>
      </c>
      <c r="D47" s="672">
        <v>6930134.0</v>
      </c>
      <c r="E47" s="672" t="s">
        <v>69</v>
      </c>
      <c r="F47" s="672" t="s">
        <v>73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2.2878421E7</v>
      </c>
      <c r="B48" s="672" t="s">
        <v>131</v>
      </c>
      <c r="C48" s="672" t="s">
        <v>171</v>
      </c>
      <c r="D48" s="672">
        <v>2.0716535E7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1.3661219E7</v>
      </c>
      <c r="B49" s="672" t="s">
        <v>131</v>
      </c>
      <c r="C49" s="672" t="s">
        <v>154</v>
      </c>
      <c r="D49" s="672">
        <v>1.1505543E7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6414230.0</v>
      </c>
      <c r="B50" s="672" t="s">
        <v>131</v>
      </c>
      <c r="C50" s="672" t="s">
        <v>172</v>
      </c>
      <c r="D50" s="672">
        <v>6546189.0</v>
      </c>
      <c r="E50" s="672" t="s">
        <v>73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3973003.0</v>
      </c>
      <c r="B51" s="672" t="s">
        <v>131</v>
      </c>
      <c r="C51" s="672" t="s">
        <v>176</v>
      </c>
      <c r="D51" s="672">
        <v>4104962.0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1.5712123E7</v>
      </c>
      <c r="B52" s="672" t="s">
        <v>131</v>
      </c>
      <c r="C52" s="672" t="s">
        <v>141</v>
      </c>
      <c r="D52" s="672">
        <v>1.3600243E7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2.1953927E7</v>
      </c>
      <c r="B53" s="672" t="s">
        <v>131</v>
      </c>
      <c r="C53" s="672" t="s">
        <v>166</v>
      </c>
      <c r="D53" s="672">
        <v>1.9792041E7</v>
      </c>
      <c r="E53" s="672" t="s">
        <v>73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2.2550108E7</v>
      </c>
      <c r="B54" s="672" t="s">
        <v>131</v>
      </c>
      <c r="C54" s="672" t="s">
        <v>167</v>
      </c>
      <c r="D54" s="672">
        <v>2.0388222E7</v>
      </c>
      <c r="E54" s="672" t="s">
        <v>72</v>
      </c>
      <c r="F54" s="672" t="s">
        <v>69</v>
      </c>
      <c r="G54" s="672"/>
      <c r="H54" s="672"/>
      <c r="I54" s="672"/>
      <c r="J54" s="672" t="str">
        <f t="shared" si="1"/>
        <v/>
      </c>
    </row>
    <row r="55" ht="14.25" customHeight="1">
      <c r="A55" s="672">
        <v>6755114.0</v>
      </c>
      <c r="B55" s="672" t="s">
        <v>131</v>
      </c>
      <c r="C55" s="672" t="s">
        <v>168</v>
      </c>
      <c r="D55" s="672">
        <v>6887073.0</v>
      </c>
      <c r="E55" s="672" t="s">
        <v>73</v>
      </c>
      <c r="F55" s="672" t="s">
        <v>68</v>
      </c>
      <c r="G55" s="672"/>
      <c r="H55" s="672"/>
      <c r="I55" s="672"/>
      <c r="J55" s="672" t="str">
        <f t="shared" si="1"/>
        <v/>
      </c>
    </row>
    <row r="56" ht="14.25" customHeight="1">
      <c r="A56" s="672">
        <v>1.823676E7</v>
      </c>
      <c r="B56" s="672" t="s">
        <v>131</v>
      </c>
      <c r="C56" s="672" t="s">
        <v>140</v>
      </c>
      <c r="D56" s="672">
        <v>1.612488E7</v>
      </c>
      <c r="E56" s="672" t="s">
        <v>72</v>
      </c>
      <c r="F56" s="672" t="s">
        <v>73</v>
      </c>
      <c r="G56" s="672"/>
      <c r="H56" s="672"/>
      <c r="I56" s="672"/>
      <c r="J56" s="672" t="str">
        <f t="shared" si="1"/>
        <v/>
      </c>
    </row>
    <row r="57" ht="14.25" customHeight="1">
      <c r="A57" s="672">
        <v>2.3384097E7</v>
      </c>
      <c r="B57" s="672" t="s">
        <v>131</v>
      </c>
      <c r="C57" s="672" t="s">
        <v>177</v>
      </c>
      <c r="D57" s="672">
        <v>2.1222211E7</v>
      </c>
      <c r="E57" s="672" t="s">
        <v>69</v>
      </c>
      <c r="F57" s="672" t="s">
        <v>68</v>
      </c>
      <c r="G57" s="672"/>
      <c r="H57" s="672"/>
      <c r="I57" s="672"/>
      <c r="J57" s="672" t="str">
        <f t="shared" si="1"/>
        <v/>
      </c>
    </row>
    <row r="58" ht="14.25" customHeight="1">
      <c r="A58" s="672">
        <v>1.7910816E7</v>
      </c>
      <c r="B58" s="672" t="s">
        <v>131</v>
      </c>
      <c r="C58" s="672" t="s">
        <v>146</v>
      </c>
      <c r="D58" s="672">
        <v>1.5798936E7</v>
      </c>
      <c r="E58" s="672" t="s">
        <v>73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2.180318E7</v>
      </c>
      <c r="B59" s="672" t="s">
        <v>131</v>
      </c>
      <c r="C59" s="672" t="s">
        <v>173</v>
      </c>
      <c r="D59" s="672">
        <v>1.9641294E7</v>
      </c>
      <c r="E59" s="672" t="s">
        <v>68</v>
      </c>
      <c r="F59" s="672" t="s">
        <v>72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2.2934422E7</v>
      </c>
      <c r="B60" s="672" t="s">
        <v>131</v>
      </c>
      <c r="C60" s="672" t="s">
        <v>159</v>
      </c>
      <c r="D60" s="672">
        <v>2.0772536E7</v>
      </c>
      <c r="E60" s="672" t="s">
        <v>73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1.3993652E7</v>
      </c>
      <c r="B61" s="672" t="s">
        <v>131</v>
      </c>
      <c r="C61" s="672" t="s">
        <v>169</v>
      </c>
      <c r="D61" s="672">
        <v>1.1872946E7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2.218853E7</v>
      </c>
      <c r="B62" s="672" t="s">
        <v>131</v>
      </c>
      <c r="C62" s="672" t="s">
        <v>160</v>
      </c>
      <c r="D62" s="672">
        <v>2.0026644E7</v>
      </c>
      <c r="E62" s="672" t="s">
        <v>73</v>
      </c>
      <c r="F62" s="672" t="s">
        <v>68</v>
      </c>
      <c r="G62" s="672"/>
      <c r="H62" s="672"/>
      <c r="I62" s="672"/>
      <c r="J62" s="672" t="str">
        <f t="shared" si="1"/>
        <v/>
      </c>
    </row>
    <row r="63" ht="14.25" customHeight="1">
      <c r="A63" s="672">
        <v>2.396706E7</v>
      </c>
      <c r="B63" s="672" t="s">
        <v>131</v>
      </c>
      <c r="C63" s="672" t="s">
        <v>147</v>
      </c>
      <c r="D63" s="672">
        <v>2.1820913E7</v>
      </c>
      <c r="E63" s="672" t="s">
        <v>72</v>
      </c>
      <c r="F63" s="672" t="s">
        <v>69</v>
      </c>
      <c r="G63" s="672"/>
      <c r="H63" s="672"/>
      <c r="I63" s="672"/>
      <c r="J63" s="672" t="str">
        <f t="shared" si="1"/>
        <v/>
      </c>
    </row>
    <row r="64" ht="14.25" customHeight="1">
      <c r="A64" s="672">
        <v>6929488.0</v>
      </c>
      <c r="B64" s="672" t="s">
        <v>131</v>
      </c>
      <c r="C64" s="672" t="s">
        <v>170</v>
      </c>
      <c r="D64" s="672">
        <v>7061447.0</v>
      </c>
      <c r="E64" s="672" t="s">
        <v>72</v>
      </c>
      <c r="F64" s="672" t="s">
        <v>73</v>
      </c>
      <c r="G64" s="672"/>
      <c r="H64" s="672"/>
      <c r="I64" s="672"/>
      <c r="J64" s="672" t="str">
        <f t="shared" si="1"/>
        <v/>
      </c>
    </row>
    <row r="65" ht="14.25" customHeight="1">
      <c r="A65" s="672">
        <v>8541205.0</v>
      </c>
      <c r="B65" s="672" t="s">
        <v>131</v>
      </c>
      <c r="C65" s="672" t="s">
        <v>138</v>
      </c>
      <c r="D65" s="672">
        <v>8673164.0</v>
      </c>
      <c r="E65" s="672" t="s">
        <v>73</v>
      </c>
      <c r="F65" s="672" t="s">
        <v>69</v>
      </c>
      <c r="G65" s="672"/>
      <c r="H65" s="672"/>
      <c r="I65" s="672"/>
      <c r="J65" s="672" t="str">
        <f t="shared" si="1"/>
        <v/>
      </c>
    </row>
    <row r="66" ht="14.25" customHeight="1">
      <c r="A66" s="672">
        <v>1.7174293E7</v>
      </c>
      <c r="B66" s="672" t="s">
        <v>131</v>
      </c>
      <c r="C66" s="672" t="s">
        <v>136</v>
      </c>
      <c r="D66" s="672">
        <v>1.5062413E7</v>
      </c>
      <c r="E66" s="672" t="s">
        <v>69</v>
      </c>
      <c r="F66" s="672" t="s">
        <v>68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1.8397649E7</v>
      </c>
      <c r="B67" s="672" t="s">
        <v>131</v>
      </c>
      <c r="C67" s="672" t="s">
        <v>174</v>
      </c>
      <c r="D67" s="672">
        <v>1.6285769E7</v>
      </c>
      <c r="E67" s="672" t="s">
        <v>69</v>
      </c>
      <c r="F67" s="672" t="s">
        <v>68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1.864574E7</v>
      </c>
      <c r="B68" s="672" t="s">
        <v>131</v>
      </c>
      <c r="C68" s="672" t="s">
        <v>161</v>
      </c>
      <c r="D68" s="672">
        <v>1.653386E7</v>
      </c>
      <c r="E68" s="672" t="s">
        <v>73</v>
      </c>
      <c r="F68" s="672" t="s">
        <v>72</v>
      </c>
      <c r="G68" s="672"/>
      <c r="H68" s="672"/>
      <c r="I68" s="672"/>
      <c r="J68" s="672" t="str">
        <f t="shared" si="1"/>
        <v/>
      </c>
    </row>
    <row r="69" ht="14.25" customHeight="1">
      <c r="A69" s="672">
        <v>2.1924628E7</v>
      </c>
      <c r="B69" s="672" t="s">
        <v>131</v>
      </c>
      <c r="C69" s="672" t="s">
        <v>151</v>
      </c>
      <c r="D69" s="672">
        <v>1.9762742E7</v>
      </c>
      <c r="E69" s="672" t="s">
        <v>69</v>
      </c>
      <c r="F69" s="672" t="s">
        <v>73</v>
      </c>
      <c r="G69" s="672"/>
      <c r="H69" s="672"/>
      <c r="I69" s="672"/>
      <c r="J69" s="672" t="str">
        <f t="shared" si="1"/>
        <v/>
      </c>
    </row>
    <row r="70" ht="14.25" customHeight="1">
      <c r="A70" s="672">
        <v>7395299.0</v>
      </c>
      <c r="B70" s="672" t="s">
        <v>131</v>
      </c>
      <c r="C70" s="672" t="s">
        <v>162</v>
      </c>
      <c r="D70" s="672">
        <v>7527258.0</v>
      </c>
      <c r="E70" s="672" t="s">
        <v>72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1.8416078E7</v>
      </c>
      <c r="B71" s="672" t="s">
        <v>131</v>
      </c>
      <c r="C71" s="672" t="s">
        <v>139</v>
      </c>
      <c r="D71" s="672">
        <v>1.6304198E7</v>
      </c>
      <c r="E71" s="672" t="s">
        <v>68</v>
      </c>
      <c r="F71" s="672" t="s">
        <v>69</v>
      </c>
      <c r="G71" s="672"/>
      <c r="H71" s="672"/>
      <c r="I71" s="672"/>
      <c r="J71" s="672" t="str">
        <f t="shared" si="1"/>
        <v/>
      </c>
    </row>
    <row r="72" ht="14.25" customHeight="1">
      <c r="A72" s="672">
        <v>2.2527498E7</v>
      </c>
      <c r="B72" s="672" t="s">
        <v>131</v>
      </c>
      <c r="C72" s="672" t="s">
        <v>175</v>
      </c>
      <c r="D72" s="672">
        <v>2.0365612E7</v>
      </c>
      <c r="E72" s="672" t="s">
        <v>68</v>
      </c>
      <c r="F72" s="672" t="s">
        <v>69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1.5264177E7</v>
      </c>
      <c r="B73" s="672" t="s">
        <v>131</v>
      </c>
      <c r="C73" s="672" t="s">
        <v>142</v>
      </c>
      <c r="D73" s="672">
        <v>1.3152267E7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1.7844541E7</v>
      </c>
      <c r="B74" s="672" t="s">
        <v>131</v>
      </c>
      <c r="C74" s="672" t="s">
        <v>163</v>
      </c>
      <c r="D74" s="672">
        <v>1.5732661E7</v>
      </c>
      <c r="E74" s="672" t="s">
        <v>72</v>
      </c>
      <c r="F74" s="672" t="s">
        <v>73</v>
      </c>
      <c r="G74" s="672"/>
      <c r="H74" s="672"/>
      <c r="I74" s="672"/>
      <c r="J74" s="672" t="str">
        <f t="shared" si="1"/>
        <v/>
      </c>
    </row>
    <row r="75" ht="14.25" customHeight="1">
      <c r="A75" s="672">
        <v>9454973.0</v>
      </c>
      <c r="B75" s="672" t="s">
        <v>131</v>
      </c>
      <c r="C75" s="672" t="s">
        <v>153</v>
      </c>
      <c r="D75" s="672">
        <v>9617364.0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1.5583852E7</v>
      </c>
      <c r="B76" s="672" t="s">
        <v>131</v>
      </c>
      <c r="C76" s="672" t="s">
        <v>143</v>
      </c>
      <c r="D76" s="672">
        <v>1.3471972E7</v>
      </c>
      <c r="E76" s="672" t="s">
        <v>68</v>
      </c>
      <c r="F76" s="672" t="s">
        <v>69</v>
      </c>
      <c r="G76" s="672"/>
      <c r="H76" s="672"/>
      <c r="I76" s="672"/>
      <c r="J76" s="672" t="str">
        <f t="shared" si="1"/>
        <v/>
      </c>
    </row>
    <row r="77" ht="14.25" customHeight="1">
      <c r="A77" s="672">
        <v>2.2030267E7</v>
      </c>
      <c r="B77" s="672" t="s">
        <v>131</v>
      </c>
      <c r="C77" s="672" t="s">
        <v>164</v>
      </c>
      <c r="D77" s="672">
        <v>1.9868381E7</v>
      </c>
      <c r="E77" s="672" t="s">
        <v>68</v>
      </c>
      <c r="F77" s="672" t="s">
        <v>69</v>
      </c>
      <c r="G77" s="672"/>
      <c r="H77" s="672"/>
      <c r="I77" s="672"/>
      <c r="J77" s="672" t="str">
        <f t="shared" si="1"/>
        <v/>
      </c>
    </row>
    <row r="78" ht="14.25" customHeight="1">
      <c r="A78" s="672">
        <v>2.3162691E7</v>
      </c>
      <c r="B78" s="672" t="s">
        <v>131</v>
      </c>
      <c r="C78" s="672" t="s">
        <v>179</v>
      </c>
      <c r="D78" s="672">
        <v>2.1000805E7</v>
      </c>
      <c r="E78" s="672" t="s">
        <v>69</v>
      </c>
      <c r="F78" s="672" t="s">
        <v>68</v>
      </c>
      <c r="G78" s="672"/>
      <c r="H78" s="672"/>
      <c r="I78" s="672"/>
      <c r="J78" s="672" t="str">
        <f t="shared" si="1"/>
        <v/>
      </c>
    </row>
    <row r="79" ht="14.25" customHeight="1">
      <c r="A79" s="672">
        <v>1.901199E7</v>
      </c>
      <c r="B79" s="672" t="s">
        <v>131</v>
      </c>
      <c r="C79" s="672" t="s">
        <v>180</v>
      </c>
      <c r="D79" s="672">
        <v>1.690011E7</v>
      </c>
      <c r="E79" s="672" t="s">
        <v>72</v>
      </c>
      <c r="F79" s="672" t="s">
        <v>73</v>
      </c>
      <c r="G79" s="672"/>
      <c r="H79" s="672"/>
      <c r="I79" s="672"/>
      <c r="J79" s="672" t="str">
        <f t="shared" si="1"/>
        <v/>
      </c>
    </row>
    <row r="80" ht="14.25" customHeight="1">
      <c r="A80" s="672">
        <v>8069441.0</v>
      </c>
      <c r="B80" s="672" t="s">
        <v>131</v>
      </c>
      <c r="C80" s="672" t="s">
        <v>181</v>
      </c>
      <c r="D80" s="672">
        <v>8201400.0</v>
      </c>
      <c r="E80" s="672" t="s">
        <v>72</v>
      </c>
      <c r="F80" s="672" t="s">
        <v>73</v>
      </c>
      <c r="G80" s="672"/>
      <c r="H80" s="672"/>
      <c r="I80" s="672"/>
      <c r="J80" s="672" t="str">
        <f t="shared" si="1"/>
        <v/>
      </c>
    </row>
    <row r="81" ht="14.25" customHeight="1">
      <c r="A81" s="672">
        <v>1.4210713E7</v>
      </c>
      <c r="B81" s="672" t="s">
        <v>131</v>
      </c>
      <c r="C81" s="672" t="s">
        <v>178</v>
      </c>
      <c r="D81" s="672">
        <v>1.2090007E7</v>
      </c>
      <c r="E81" s="672" t="s">
        <v>69</v>
      </c>
      <c r="F81" s="672" t="s">
        <v>68</v>
      </c>
      <c r="G81" s="672"/>
      <c r="H81" s="672">
        <v>1.0</v>
      </c>
      <c r="I81" s="672" t="s">
        <v>69</v>
      </c>
      <c r="J81" s="672" t="str">
        <f t="shared" si="1"/>
        <v>A*1</v>
      </c>
    </row>
    <row r="82" ht="14.25" customHeight="1">
      <c r="A82" s="672">
        <v>1.5184123E7</v>
      </c>
      <c r="B82" s="672" t="s">
        <v>131</v>
      </c>
      <c r="C82" s="672" t="s">
        <v>152</v>
      </c>
      <c r="D82" s="672">
        <v>1.3072209E7</v>
      </c>
      <c r="E82" s="672" t="s">
        <v>72</v>
      </c>
      <c r="F82" s="672" t="s">
        <v>73</v>
      </c>
      <c r="G82" s="672"/>
      <c r="H82" s="672">
        <v>1.0</v>
      </c>
      <c r="I82" s="672" t="s">
        <v>72</v>
      </c>
      <c r="J82" s="672" t="str">
        <f t="shared" si="1"/>
        <v>A*1</v>
      </c>
    </row>
    <row r="83" ht="14.25" customHeight="1">
      <c r="A83" s="672">
        <v>1.7019261E7</v>
      </c>
      <c r="B83" s="672" t="s">
        <v>131</v>
      </c>
      <c r="C83" s="672" t="s">
        <v>150</v>
      </c>
      <c r="D83" s="672">
        <v>1.4907381E7</v>
      </c>
      <c r="E83" s="672" t="s">
        <v>73</v>
      </c>
      <c r="F83" s="672" t="s">
        <v>69</v>
      </c>
      <c r="G83" s="672"/>
      <c r="H83" s="672">
        <v>1.0</v>
      </c>
      <c r="I83" s="672" t="s">
        <v>1271</v>
      </c>
      <c r="J83" s="672" t="str">
        <f t="shared" si="1"/>
        <v>A*1</v>
      </c>
    </row>
    <row r="84" ht="14.25" customHeight="1">
      <c r="A84" s="672">
        <v>2.1301377E7</v>
      </c>
      <c r="B84" s="672" t="s">
        <v>131</v>
      </c>
      <c r="C84" s="672" t="s">
        <v>137</v>
      </c>
      <c r="D84" s="672">
        <v>1.9139491E7</v>
      </c>
      <c r="E84" s="672" t="s">
        <v>72</v>
      </c>
      <c r="F84" s="672" t="s">
        <v>68</v>
      </c>
      <c r="G84" s="672"/>
      <c r="H84" s="672">
        <v>1.0</v>
      </c>
      <c r="I84" s="672" t="s">
        <v>72</v>
      </c>
      <c r="J84" s="672" t="str">
        <f t="shared" si="1"/>
        <v>A*1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7420600.0</v>
      </c>
      <c r="B91" s="672" t="s">
        <v>182</v>
      </c>
      <c r="C91" s="672" t="s">
        <v>185</v>
      </c>
      <c r="D91" s="672">
        <v>7552559.0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2.2935403E7</v>
      </c>
      <c r="B92" s="672" t="s">
        <v>182</v>
      </c>
      <c r="C92" s="672" t="s">
        <v>195</v>
      </c>
      <c r="D92" s="672">
        <v>2.0773517E7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9935815.0</v>
      </c>
      <c r="B93" s="672" t="s">
        <v>182</v>
      </c>
      <c r="C93" s="672" t="s">
        <v>211</v>
      </c>
      <c r="D93" s="672">
        <v>1.0098206E7</v>
      </c>
      <c r="E93" s="672" t="s">
        <v>69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7856918.0</v>
      </c>
      <c r="B94" s="672" t="s">
        <v>182</v>
      </c>
      <c r="C94" s="672" t="s">
        <v>198</v>
      </c>
      <c r="D94" s="672">
        <v>7988877.0</v>
      </c>
      <c r="E94" s="672" t="s">
        <v>72</v>
      </c>
      <c r="F94" s="672" t="s">
        <v>68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8052362.0</v>
      </c>
      <c r="B95" s="672" t="s">
        <v>182</v>
      </c>
      <c r="C95" s="672" t="s">
        <v>189</v>
      </c>
      <c r="D95" s="672">
        <v>8184321.0</v>
      </c>
      <c r="E95" s="672" t="s">
        <v>69</v>
      </c>
      <c r="F95" s="672" t="s">
        <v>72</v>
      </c>
      <c r="G95" s="672"/>
      <c r="H95" s="672"/>
      <c r="I95" s="672"/>
      <c r="J95" s="672" t="str">
        <f t="shared" si="1"/>
        <v/>
      </c>
    </row>
    <row r="96" ht="14.25" customHeight="1">
      <c r="A96" s="672">
        <v>8614730.0</v>
      </c>
      <c r="B96" s="672" t="s">
        <v>182</v>
      </c>
      <c r="C96" s="672" t="s">
        <v>192</v>
      </c>
      <c r="D96" s="672">
        <v>8746689.0</v>
      </c>
      <c r="E96" s="672" t="s">
        <v>72</v>
      </c>
      <c r="F96" s="672" t="s">
        <v>73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1.3899486E7</v>
      </c>
      <c r="B97" s="672" t="s">
        <v>182</v>
      </c>
      <c r="C97" s="672" t="s">
        <v>212</v>
      </c>
      <c r="D97" s="672">
        <v>1.177878E7</v>
      </c>
      <c r="E97" s="672" t="s">
        <v>72</v>
      </c>
      <c r="F97" s="672" t="s">
        <v>69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1.4506184E7</v>
      </c>
      <c r="B98" s="672" t="s">
        <v>182</v>
      </c>
      <c r="C98" s="672" t="s">
        <v>188</v>
      </c>
      <c r="D98" s="672">
        <v>1.2394389E7</v>
      </c>
      <c r="E98" s="672" t="s">
        <v>69</v>
      </c>
      <c r="F98" s="672" t="s">
        <v>73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1.6218531E7</v>
      </c>
      <c r="B99" s="672" t="s">
        <v>182</v>
      </c>
      <c r="C99" s="672" t="s">
        <v>199</v>
      </c>
      <c r="D99" s="672">
        <v>1.4106651E7</v>
      </c>
      <c r="E99" s="672" t="s">
        <v>69</v>
      </c>
      <c r="F99" s="672" t="s">
        <v>68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1.8770327E7</v>
      </c>
      <c r="B100" s="672" t="s">
        <v>182</v>
      </c>
      <c r="C100" s="672" t="s">
        <v>216</v>
      </c>
      <c r="D100" s="672">
        <v>1.6658447E7</v>
      </c>
      <c r="E100" s="672" t="s">
        <v>72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1.5033622E7</v>
      </c>
      <c r="B101" s="672" t="s">
        <v>182</v>
      </c>
      <c r="C101" s="672" t="s">
        <v>203</v>
      </c>
      <c r="D101" s="672">
        <v>1.292171E7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2993619.0</v>
      </c>
      <c r="B102" s="672" t="s">
        <v>182</v>
      </c>
      <c r="C102" s="672" t="s">
        <v>213</v>
      </c>
      <c r="D102" s="672">
        <v>3125578.0</v>
      </c>
      <c r="E102" s="672" t="s">
        <v>73</v>
      </c>
      <c r="F102" s="672" t="s">
        <v>68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3350702.0</v>
      </c>
      <c r="B103" s="672" t="s">
        <v>182</v>
      </c>
      <c r="C103" s="672" t="s">
        <v>229</v>
      </c>
      <c r="D103" s="672">
        <v>3482661.0</v>
      </c>
      <c r="E103" s="672" t="s">
        <v>68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8348711.0</v>
      </c>
      <c r="B104" s="672" t="s">
        <v>182</v>
      </c>
      <c r="C104" s="672" t="s">
        <v>183</v>
      </c>
      <c r="D104" s="672">
        <v>8480670.0</v>
      </c>
      <c r="E104" s="672" t="s">
        <v>72</v>
      </c>
      <c r="F104" s="672" t="s">
        <v>69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7435995.0</v>
      </c>
      <c r="B105" s="672" t="s">
        <v>182</v>
      </c>
      <c r="C105" s="672" t="s">
        <v>222</v>
      </c>
      <c r="D105" s="672">
        <v>7567954.0</v>
      </c>
      <c r="E105" s="672" t="s">
        <v>73</v>
      </c>
      <c r="F105" s="672" t="s">
        <v>72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1.3902263E7</v>
      </c>
      <c r="B106" s="672" t="s">
        <v>182</v>
      </c>
      <c r="C106" s="672" t="s">
        <v>225</v>
      </c>
      <c r="D106" s="672">
        <v>1.1781557E7</v>
      </c>
      <c r="E106" s="672" t="s">
        <v>72</v>
      </c>
      <c r="F106" s="672" t="s">
        <v>73</v>
      </c>
      <c r="G106" s="672"/>
      <c r="H106" s="672"/>
      <c r="I106" s="672"/>
      <c r="J106" s="672" t="str">
        <f t="shared" si="1"/>
        <v/>
      </c>
    </row>
    <row r="107" ht="14.25" customHeight="1">
      <c r="A107" s="672">
        <v>1.4387294E7</v>
      </c>
      <c r="B107" s="672" t="s">
        <v>182</v>
      </c>
      <c r="C107" s="672" t="s">
        <v>219</v>
      </c>
      <c r="D107" s="672">
        <v>1.226659E7</v>
      </c>
      <c r="E107" s="672" t="s">
        <v>72</v>
      </c>
      <c r="F107" s="672" t="s">
        <v>73</v>
      </c>
      <c r="G107" s="672"/>
      <c r="H107" s="672"/>
      <c r="I107" s="672"/>
      <c r="J107" s="672" t="str">
        <f t="shared" si="1"/>
        <v/>
      </c>
    </row>
    <row r="108" ht="14.25" customHeight="1">
      <c r="A108" s="672">
        <v>1.9369174E7</v>
      </c>
      <c r="B108" s="672" t="s">
        <v>182</v>
      </c>
      <c r="C108" s="672" t="s">
        <v>201</v>
      </c>
      <c r="D108" s="672">
        <v>1.7257294E7</v>
      </c>
      <c r="E108" s="672" t="s">
        <v>69</v>
      </c>
      <c r="F108" s="672" t="s">
        <v>73</v>
      </c>
      <c r="G108" s="672" t="s">
        <v>202</v>
      </c>
      <c r="H108" s="672"/>
      <c r="I108" s="672"/>
      <c r="J108" s="672" t="str">
        <f t="shared" si="1"/>
        <v/>
      </c>
    </row>
    <row r="109" ht="14.25" customHeight="1">
      <c r="A109" s="672">
        <v>1.8883796E7</v>
      </c>
      <c r="B109" s="672" t="s">
        <v>182</v>
      </c>
      <c r="C109" s="672" t="s">
        <v>214</v>
      </c>
      <c r="D109" s="672">
        <v>1.6771916E7</v>
      </c>
      <c r="E109" s="672" t="s">
        <v>72</v>
      </c>
      <c r="F109" s="672" t="s">
        <v>73</v>
      </c>
      <c r="G109" s="672" t="s">
        <v>215</v>
      </c>
      <c r="H109" s="672"/>
      <c r="I109" s="672"/>
      <c r="J109" s="672" t="str">
        <f t="shared" si="1"/>
        <v/>
      </c>
    </row>
    <row r="110" ht="14.25" customHeight="1">
      <c r="A110" s="672">
        <v>8835905.0</v>
      </c>
      <c r="B110" s="672" t="s">
        <v>182</v>
      </c>
      <c r="C110" s="672" t="s">
        <v>186</v>
      </c>
      <c r="D110" s="672">
        <v>8967864.0</v>
      </c>
      <c r="E110" s="672" t="s">
        <v>73</v>
      </c>
      <c r="F110" s="672" t="s">
        <v>72</v>
      </c>
      <c r="G110" s="672" t="s">
        <v>187</v>
      </c>
      <c r="H110" s="672"/>
      <c r="I110" s="672"/>
      <c r="J110" s="672" t="str">
        <f t="shared" si="1"/>
        <v/>
      </c>
    </row>
    <row r="111" ht="14.25" customHeight="1">
      <c r="A111" s="672">
        <v>1.584399E7</v>
      </c>
      <c r="B111" s="672" t="s">
        <v>182</v>
      </c>
      <c r="C111" s="672" t="s">
        <v>196</v>
      </c>
      <c r="D111" s="672">
        <v>1.373211E7</v>
      </c>
      <c r="E111" s="672" t="s">
        <v>73</v>
      </c>
      <c r="F111" s="672" t="s">
        <v>69</v>
      </c>
      <c r="G111" s="672" t="s">
        <v>197</v>
      </c>
      <c r="H111" s="672"/>
      <c r="I111" s="672"/>
      <c r="J111" s="672" t="str">
        <f t="shared" si="1"/>
        <v/>
      </c>
    </row>
    <row r="112" ht="14.25" customHeight="1">
      <c r="A112" s="672">
        <v>2.1594118E7</v>
      </c>
      <c r="B112" s="672" t="s">
        <v>182</v>
      </c>
      <c r="C112" s="672" t="s">
        <v>190</v>
      </c>
      <c r="D112" s="672">
        <v>1.9432232E7</v>
      </c>
      <c r="E112" s="672" t="s">
        <v>69</v>
      </c>
      <c r="F112" s="672" t="s">
        <v>73</v>
      </c>
      <c r="G112" s="672" t="s">
        <v>191</v>
      </c>
      <c r="H112" s="672"/>
      <c r="I112" s="672"/>
      <c r="J112" s="672" t="str">
        <f t="shared" si="1"/>
        <v/>
      </c>
    </row>
    <row r="113" ht="14.25" customHeight="1">
      <c r="A113" s="672">
        <v>2787263.0</v>
      </c>
      <c r="B113" s="672" t="s">
        <v>182</v>
      </c>
      <c r="C113" s="672" t="s">
        <v>223</v>
      </c>
      <c r="D113" s="672">
        <v>2919222.0</v>
      </c>
      <c r="E113" s="672" t="s">
        <v>69</v>
      </c>
      <c r="F113" s="672" t="s">
        <v>73</v>
      </c>
      <c r="G113" s="672" t="s">
        <v>224</v>
      </c>
      <c r="H113" s="672"/>
      <c r="I113" s="672"/>
      <c r="J113" s="672" t="str">
        <f t="shared" si="1"/>
        <v/>
      </c>
    </row>
    <row r="114" ht="14.25" customHeight="1">
      <c r="A114" s="672">
        <v>2.1587247E7</v>
      </c>
      <c r="B114" s="672" t="s">
        <v>182</v>
      </c>
      <c r="C114" s="672" t="s">
        <v>204</v>
      </c>
      <c r="D114" s="672">
        <v>1.9425361E7</v>
      </c>
      <c r="E114" s="672" t="s">
        <v>73</v>
      </c>
      <c r="F114" s="672" t="s">
        <v>72</v>
      </c>
      <c r="G114" s="672" t="s">
        <v>205</v>
      </c>
      <c r="H114" s="672"/>
      <c r="I114" s="672"/>
      <c r="J114" s="672" t="str">
        <f t="shared" si="1"/>
        <v/>
      </c>
    </row>
    <row r="115" ht="14.25" customHeight="1">
      <c r="A115" s="672">
        <v>6616460.0</v>
      </c>
      <c r="B115" s="672" t="s">
        <v>182</v>
      </c>
      <c r="C115" s="672" t="s">
        <v>217</v>
      </c>
      <c r="D115" s="672">
        <v>6748419.0</v>
      </c>
      <c r="E115" s="672" t="s">
        <v>72</v>
      </c>
      <c r="F115" s="672" t="s">
        <v>73</v>
      </c>
      <c r="G115" s="672" t="s">
        <v>218</v>
      </c>
      <c r="H115" s="672"/>
      <c r="I115" s="672"/>
      <c r="J115" s="672" t="str">
        <f t="shared" si="1"/>
        <v/>
      </c>
    </row>
    <row r="116" ht="14.25" customHeight="1">
      <c r="A116" s="672">
        <v>1.5116491E7</v>
      </c>
      <c r="B116" s="672" t="s">
        <v>182</v>
      </c>
      <c r="C116" s="672" t="s">
        <v>193</v>
      </c>
      <c r="D116" s="672">
        <v>1.3004578E7</v>
      </c>
      <c r="E116" s="672" t="s">
        <v>69</v>
      </c>
      <c r="F116" s="672" t="s">
        <v>73</v>
      </c>
      <c r="G116" s="672" t="s">
        <v>194</v>
      </c>
      <c r="H116" s="672"/>
      <c r="I116" s="672"/>
      <c r="J116" s="672" t="str">
        <f t="shared" si="1"/>
        <v/>
      </c>
    </row>
    <row r="117" ht="14.25" customHeight="1">
      <c r="A117" s="672">
        <v>2.3363739E7</v>
      </c>
      <c r="B117" s="672" t="s">
        <v>182</v>
      </c>
      <c r="C117" s="672" t="s">
        <v>220</v>
      </c>
      <c r="D117" s="672">
        <v>2.1201853E7</v>
      </c>
      <c r="E117" s="672" t="s">
        <v>68</v>
      </c>
      <c r="F117" s="672" t="s">
        <v>69</v>
      </c>
      <c r="G117" s="672" t="s">
        <v>221</v>
      </c>
      <c r="H117" s="672"/>
      <c r="I117" s="672"/>
      <c r="J117" s="672" t="str">
        <f t="shared" si="1"/>
        <v/>
      </c>
    </row>
    <row r="118" ht="14.25" customHeight="1">
      <c r="A118" s="672">
        <v>5674609.0</v>
      </c>
      <c r="B118" s="672" t="s">
        <v>182</v>
      </c>
      <c r="C118" s="672" t="s">
        <v>226</v>
      </c>
      <c r="D118" s="672">
        <v>5806568.0</v>
      </c>
      <c r="E118" s="672" t="s">
        <v>68</v>
      </c>
      <c r="F118" s="672" t="s">
        <v>69</v>
      </c>
      <c r="G118" s="672" t="s">
        <v>227</v>
      </c>
      <c r="H118" s="672"/>
      <c r="I118" s="672"/>
      <c r="J118" s="672" t="str">
        <f t="shared" si="1"/>
        <v/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6149881.0</v>
      </c>
      <c r="B122" s="672" t="s">
        <v>228</v>
      </c>
      <c r="C122" s="672" t="s">
        <v>235</v>
      </c>
      <c r="D122" s="672">
        <v>6281840.0</v>
      </c>
      <c r="E122" s="672" t="s">
        <v>72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2.3973662E7</v>
      </c>
      <c r="B124" s="672" t="s">
        <v>236</v>
      </c>
      <c r="C124" s="672" t="s">
        <v>240</v>
      </c>
      <c r="D124" s="672">
        <v>2.1827515E7</v>
      </c>
      <c r="E124" s="672" t="s">
        <v>69</v>
      </c>
      <c r="F124" s="672" t="s">
        <v>68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1.8192436E7</v>
      </c>
      <c r="B125" s="672" t="s">
        <v>236</v>
      </c>
      <c r="C125" s="672" t="s">
        <v>241</v>
      </c>
      <c r="D125" s="672">
        <v>1.6080556E7</v>
      </c>
      <c r="E125" s="672" t="s">
        <v>68</v>
      </c>
      <c r="F125" s="672" t="s">
        <v>69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2.1713336E7</v>
      </c>
      <c r="B126" s="672" t="s">
        <v>236</v>
      </c>
      <c r="C126" s="672" t="s">
        <v>243</v>
      </c>
      <c r="D126" s="672">
        <v>1.955145E7</v>
      </c>
      <c r="E126" s="672" t="s">
        <v>72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8428302.0</v>
      </c>
      <c r="B127" s="672" t="s">
        <v>236</v>
      </c>
      <c r="C127" s="672" t="s">
        <v>237</v>
      </c>
      <c r="D127" s="672">
        <v>8560261.0</v>
      </c>
      <c r="E127" s="672" t="s">
        <v>69</v>
      </c>
      <c r="F127" s="672" t="s">
        <v>73</v>
      </c>
      <c r="G127" s="672"/>
      <c r="H127" s="672">
        <v>1.0</v>
      </c>
      <c r="I127" s="672" t="s">
        <v>69</v>
      </c>
      <c r="J127" s="672" t="str">
        <f t="shared" si="1"/>
        <v>A*1</v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1.891845E7</v>
      </c>
      <c r="B132" s="672" t="s">
        <v>253</v>
      </c>
      <c r="C132" s="672" t="s">
        <v>257</v>
      </c>
      <c r="D132" s="672">
        <v>1.680657E7</v>
      </c>
      <c r="E132" s="672" t="s">
        <v>72</v>
      </c>
      <c r="F132" s="672" t="s">
        <v>73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8889614.0</v>
      </c>
      <c r="B133" s="672" t="s">
        <v>253</v>
      </c>
      <c r="C133" s="672" t="s">
        <v>260</v>
      </c>
      <c r="D133" s="672">
        <v>9021573.0</v>
      </c>
      <c r="E133" s="672" t="s">
        <v>69</v>
      </c>
      <c r="F133" s="672" t="s">
        <v>68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1.4550473E7</v>
      </c>
      <c r="B134" s="672" t="s">
        <v>253</v>
      </c>
      <c r="C134" s="672" t="s">
        <v>268</v>
      </c>
      <c r="D134" s="672">
        <v>1.2438674E7</v>
      </c>
      <c r="E134" s="672" t="s">
        <v>69</v>
      </c>
      <c r="F134" s="672" t="s">
        <v>72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2776457.0</v>
      </c>
      <c r="B135" s="672" t="s">
        <v>253</v>
      </c>
      <c r="C135" s="672" t="s">
        <v>269</v>
      </c>
      <c r="D135" s="672">
        <v>2908416.0</v>
      </c>
      <c r="E135" s="672" t="s">
        <v>72</v>
      </c>
      <c r="F135" s="672" t="s">
        <v>68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2.3617816E7</v>
      </c>
      <c r="B136" s="672" t="s">
        <v>253</v>
      </c>
      <c r="C136" s="672" t="s">
        <v>270</v>
      </c>
      <c r="D136" s="672">
        <v>2.145593E7</v>
      </c>
      <c r="E136" s="672" t="s">
        <v>73</v>
      </c>
      <c r="F136" s="672" t="s">
        <v>72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1.9189088E7</v>
      </c>
      <c r="B137" s="672" t="s">
        <v>253</v>
      </c>
      <c r="C137" s="672" t="s">
        <v>271</v>
      </c>
      <c r="D137" s="672">
        <v>1.7077208E7</v>
      </c>
      <c r="E137" s="672" t="s">
        <v>68</v>
      </c>
      <c r="F137" s="672" t="s">
        <v>73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1.5307078E7</v>
      </c>
      <c r="B138" s="672" t="s">
        <v>253</v>
      </c>
      <c r="C138" s="672" t="s">
        <v>266</v>
      </c>
      <c r="D138" s="672">
        <v>1.319518E7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1.5183736E7</v>
      </c>
      <c r="B139" s="672" t="s">
        <v>253</v>
      </c>
      <c r="C139" s="672" t="s">
        <v>282</v>
      </c>
      <c r="D139" s="672">
        <v>1.3071822E7</v>
      </c>
      <c r="E139" s="672" t="s">
        <v>68</v>
      </c>
      <c r="F139" s="672" t="s">
        <v>69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2.2035316E7</v>
      </c>
      <c r="B140" s="672" t="s">
        <v>253</v>
      </c>
      <c r="C140" s="672" t="s">
        <v>265</v>
      </c>
      <c r="D140" s="672">
        <v>1.987343E7</v>
      </c>
      <c r="E140" s="672" t="s">
        <v>69</v>
      </c>
      <c r="F140" s="672" t="s">
        <v>68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1.5917106E7</v>
      </c>
      <c r="B141" s="672" t="s">
        <v>253</v>
      </c>
      <c r="C141" s="672" t="s">
        <v>276</v>
      </c>
      <c r="D141" s="672">
        <v>1.3805226E7</v>
      </c>
      <c r="E141" s="672" t="s">
        <v>73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2.1563503E7</v>
      </c>
      <c r="B142" s="672" t="s">
        <v>253</v>
      </c>
      <c r="C142" s="672" t="s">
        <v>277</v>
      </c>
      <c r="D142" s="672">
        <v>1.9401617E7</v>
      </c>
      <c r="E142" s="672" t="s">
        <v>68</v>
      </c>
      <c r="F142" s="672" t="s">
        <v>73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1.4985047E7</v>
      </c>
      <c r="B143" s="672" t="s">
        <v>253</v>
      </c>
      <c r="C143" s="672" t="s">
        <v>284</v>
      </c>
      <c r="D143" s="672">
        <v>1.2873115E7</v>
      </c>
      <c r="E143" s="672" t="s">
        <v>68</v>
      </c>
      <c r="F143" s="672" t="s">
        <v>69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1.6177232E7</v>
      </c>
      <c r="B144" s="672" t="s">
        <v>253</v>
      </c>
      <c r="C144" s="672" t="s">
        <v>278</v>
      </c>
      <c r="D144" s="672">
        <v>1.4065352E7</v>
      </c>
      <c r="E144" s="672" t="s">
        <v>69</v>
      </c>
      <c r="F144" s="672" t="s">
        <v>68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1.7809875E7</v>
      </c>
      <c r="B145" s="672" t="s">
        <v>253</v>
      </c>
      <c r="C145" s="672" t="s">
        <v>285</v>
      </c>
      <c r="D145" s="672">
        <v>1.5697995E7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1.5114737E7</v>
      </c>
      <c r="B146" s="672" t="s">
        <v>253</v>
      </c>
      <c r="C146" s="672" t="s">
        <v>279</v>
      </c>
      <c r="D146" s="672">
        <v>1.3002824E7</v>
      </c>
      <c r="E146" s="672" t="s">
        <v>72</v>
      </c>
      <c r="F146" s="672" t="s">
        <v>73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1.498832E7</v>
      </c>
      <c r="B147" s="672" t="s">
        <v>253</v>
      </c>
      <c r="C147" s="672" t="s">
        <v>274</v>
      </c>
      <c r="D147" s="672">
        <v>1.2876386E7</v>
      </c>
      <c r="E147" s="672" t="s">
        <v>72</v>
      </c>
      <c r="F147" s="672" t="s">
        <v>68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1.8858575E7</v>
      </c>
      <c r="B148" s="672" t="s">
        <v>253</v>
      </c>
      <c r="C148" s="672" t="s">
        <v>267</v>
      </c>
      <c r="D148" s="672">
        <v>1.6746695E7</v>
      </c>
      <c r="E148" s="672" t="s">
        <v>69</v>
      </c>
      <c r="F148" s="672" t="s">
        <v>73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1.4950421E7</v>
      </c>
      <c r="B149" s="672" t="s">
        <v>253</v>
      </c>
      <c r="C149" s="672" t="s">
        <v>272</v>
      </c>
      <c r="D149" s="672">
        <v>1.2838495E7</v>
      </c>
      <c r="E149" s="672" t="s">
        <v>73</v>
      </c>
      <c r="F149" s="672" t="s">
        <v>68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6979960.0</v>
      </c>
      <c r="B150" s="672" t="s">
        <v>253</v>
      </c>
      <c r="C150" s="672" t="s">
        <v>295</v>
      </c>
      <c r="D150" s="672">
        <v>7111919.0</v>
      </c>
      <c r="E150" s="672" t="s">
        <v>68</v>
      </c>
      <c r="F150" s="672" t="s">
        <v>69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7163992.0</v>
      </c>
      <c r="B151" s="672" t="s">
        <v>253</v>
      </c>
      <c r="C151" s="672" t="s">
        <v>261</v>
      </c>
      <c r="D151" s="672">
        <v>7295951.0</v>
      </c>
      <c r="E151" s="672" t="s">
        <v>69</v>
      </c>
      <c r="F151" s="672" t="s">
        <v>68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2.1901737E7</v>
      </c>
      <c r="B152" s="672" t="s">
        <v>253</v>
      </c>
      <c r="C152" s="672" t="s">
        <v>280</v>
      </c>
      <c r="D152" s="672">
        <v>1.9739851E7</v>
      </c>
      <c r="E152" s="672" t="s">
        <v>68</v>
      </c>
      <c r="F152" s="672" t="s">
        <v>72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1.7045955E7</v>
      </c>
      <c r="B153" s="672" t="s">
        <v>253</v>
      </c>
      <c r="C153" s="672" t="s">
        <v>292</v>
      </c>
      <c r="D153" s="672">
        <v>1.4934075E7</v>
      </c>
      <c r="E153" s="672" t="s">
        <v>73</v>
      </c>
      <c r="F153" s="672" t="s">
        <v>72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1.8794929E7</v>
      </c>
      <c r="B154" s="672" t="s">
        <v>253</v>
      </c>
      <c r="C154" s="672" t="s">
        <v>286</v>
      </c>
      <c r="D154" s="672">
        <v>1.6683049E7</v>
      </c>
      <c r="E154" s="672" t="s">
        <v>69</v>
      </c>
      <c r="F154" s="672" t="s">
        <v>73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1.4841825E7</v>
      </c>
      <c r="B155" s="672" t="s">
        <v>253</v>
      </c>
      <c r="C155" s="672" t="s">
        <v>275</v>
      </c>
      <c r="D155" s="672">
        <v>1.2729892E7</v>
      </c>
      <c r="E155" s="672" t="s">
        <v>73</v>
      </c>
      <c r="F155" s="672" t="s">
        <v>72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1.6819358E7</v>
      </c>
      <c r="B156" s="672" t="s">
        <v>253</v>
      </c>
      <c r="C156" s="672" t="s">
        <v>281</v>
      </c>
      <c r="D156" s="672">
        <v>1.4707478E7</v>
      </c>
      <c r="E156" s="672" t="s">
        <v>68</v>
      </c>
      <c r="F156" s="672" t="s">
        <v>69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1.3385432E7</v>
      </c>
      <c r="B157" s="672" t="s">
        <v>253</v>
      </c>
      <c r="C157" s="672" t="s">
        <v>283</v>
      </c>
      <c r="D157" s="672">
        <v>1.1229756E7</v>
      </c>
      <c r="E157" s="672" t="s">
        <v>72</v>
      </c>
      <c r="F157" s="672" t="s">
        <v>73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1.3555396E7</v>
      </c>
      <c r="B158" s="672" t="s">
        <v>253</v>
      </c>
      <c r="C158" s="672" t="s">
        <v>287</v>
      </c>
      <c r="D158" s="672">
        <v>1.139972E7</v>
      </c>
      <c r="E158" s="672" t="s">
        <v>69</v>
      </c>
      <c r="F158" s="672" t="s">
        <v>73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1.3550908E7</v>
      </c>
      <c r="B159" s="672" t="s">
        <v>253</v>
      </c>
      <c r="C159" s="672" t="s">
        <v>294</v>
      </c>
      <c r="D159" s="672">
        <v>1.1395232E7</v>
      </c>
      <c r="E159" s="672" t="s">
        <v>69</v>
      </c>
      <c r="F159" s="672" t="s">
        <v>68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2.4003781E7</v>
      </c>
      <c r="B160" s="672" t="s">
        <v>253</v>
      </c>
      <c r="C160" s="672" t="s">
        <v>263</v>
      </c>
      <c r="D160" s="672">
        <v>2.1857634E7</v>
      </c>
      <c r="E160" s="672" t="s">
        <v>72</v>
      </c>
      <c r="F160" s="672" t="s">
        <v>73</v>
      </c>
      <c r="G160" s="672" t="s">
        <v>264</v>
      </c>
      <c r="H160" s="672"/>
      <c r="I160" s="672"/>
      <c r="J160" s="672" t="str">
        <f t="shared" si="1"/>
        <v/>
      </c>
    </row>
    <row r="161" ht="14.25" customHeight="1">
      <c r="A161" s="672">
        <v>1.3813647E7</v>
      </c>
      <c r="B161" s="672" t="s">
        <v>253</v>
      </c>
      <c r="C161" s="672" t="s">
        <v>258</v>
      </c>
      <c r="D161" s="672">
        <v>1.1692941E7</v>
      </c>
      <c r="E161" s="672" t="s">
        <v>72</v>
      </c>
      <c r="F161" s="672" t="s">
        <v>73</v>
      </c>
      <c r="G161" s="672" t="s">
        <v>259</v>
      </c>
      <c r="H161" s="672"/>
      <c r="I161" s="672"/>
      <c r="J161" s="672" t="str">
        <f t="shared" si="1"/>
        <v/>
      </c>
    </row>
    <row r="162" ht="14.25" customHeight="1">
      <c r="A162" s="672">
        <v>2.2813782E7</v>
      </c>
      <c r="B162" s="672" t="s">
        <v>253</v>
      </c>
      <c r="C162" s="672" t="s">
        <v>288</v>
      </c>
      <c r="D162" s="672">
        <v>2.0651896E7</v>
      </c>
      <c r="E162" s="672" t="s">
        <v>73</v>
      </c>
      <c r="F162" s="672" t="s">
        <v>72</v>
      </c>
      <c r="G162" s="672" t="s">
        <v>289</v>
      </c>
      <c r="H162" s="672"/>
      <c r="I162" s="672"/>
      <c r="J162" s="672" t="str">
        <f t="shared" si="1"/>
        <v/>
      </c>
    </row>
    <row r="163" ht="14.25" customHeight="1">
      <c r="A163" s="672">
        <v>2.2813783E7</v>
      </c>
      <c r="B163" s="672" t="s">
        <v>253</v>
      </c>
      <c r="C163" s="672" t="s">
        <v>290</v>
      </c>
      <c r="D163" s="672">
        <v>2.0651897E7</v>
      </c>
      <c r="E163" s="672" t="s">
        <v>69</v>
      </c>
      <c r="F163" s="672" t="s">
        <v>73</v>
      </c>
      <c r="G163" s="672" t="s">
        <v>291</v>
      </c>
      <c r="H163" s="672"/>
      <c r="I163" s="672"/>
      <c r="J163" s="672" t="str">
        <f t="shared" si="1"/>
        <v/>
      </c>
    </row>
    <row r="164" ht="14.25" customHeight="1">
      <c r="A164" s="672">
        <v>1.9516061E7</v>
      </c>
      <c r="B164" s="672" t="s">
        <v>253</v>
      </c>
      <c r="C164" s="672" t="s">
        <v>273</v>
      </c>
      <c r="D164" s="672">
        <v>1.7404181E7</v>
      </c>
      <c r="E164" s="672" t="s">
        <v>68</v>
      </c>
      <c r="F164" s="672" t="s">
        <v>72</v>
      </c>
      <c r="G164" s="672"/>
      <c r="H164" s="672">
        <v>1.0</v>
      </c>
      <c r="I164" s="672" t="s">
        <v>1272</v>
      </c>
      <c r="J164" s="672" t="str">
        <f t="shared" si="1"/>
        <v>A*1</v>
      </c>
    </row>
    <row r="165" ht="14.25" customHeight="1">
      <c r="A165" s="672">
        <v>2.1796454E7</v>
      </c>
      <c r="B165" s="672" t="s">
        <v>253</v>
      </c>
      <c r="C165" s="672" t="s">
        <v>293</v>
      </c>
      <c r="D165" s="672">
        <v>1.9634568E7</v>
      </c>
      <c r="E165" s="672" t="s">
        <v>72</v>
      </c>
      <c r="F165" s="672" t="s">
        <v>69</v>
      </c>
      <c r="G165" s="672"/>
      <c r="H165" s="672">
        <v>1.0</v>
      </c>
      <c r="I165" s="672" t="s">
        <v>72</v>
      </c>
      <c r="J165" s="672" t="str">
        <f t="shared" si="1"/>
        <v>A*1</v>
      </c>
    </row>
    <row r="166" ht="14.25" customHeight="1">
      <c r="A166" s="672">
        <v>2.3765407E7</v>
      </c>
      <c r="B166" s="672" t="s">
        <v>253</v>
      </c>
      <c r="C166" s="672" t="s">
        <v>262</v>
      </c>
      <c r="D166" s="672">
        <v>2.1603521E7</v>
      </c>
      <c r="E166" s="672" t="s">
        <v>69</v>
      </c>
      <c r="F166" s="672" t="s">
        <v>73</v>
      </c>
      <c r="G166" s="672"/>
      <c r="H166" s="672">
        <v>1.0</v>
      </c>
      <c r="I166" s="672" t="s">
        <v>69</v>
      </c>
      <c r="J166" s="672" t="str">
        <f t="shared" si="1"/>
        <v>A*1</v>
      </c>
    </row>
    <row r="167" ht="14.25" customHeight="1">
      <c r="A167" s="672">
        <v>2.4410724E7</v>
      </c>
      <c r="B167" s="672" t="s">
        <v>253</v>
      </c>
      <c r="C167" s="672" t="s">
        <v>254</v>
      </c>
      <c r="D167" s="672">
        <v>2.2264577E7</v>
      </c>
      <c r="E167" s="672" t="s">
        <v>73</v>
      </c>
      <c r="F167" s="672" t="s">
        <v>72</v>
      </c>
      <c r="G167" s="672"/>
      <c r="H167" s="672">
        <v>1.0</v>
      </c>
      <c r="I167" s="672" t="s">
        <v>1271</v>
      </c>
      <c r="J167" s="672" t="str">
        <f t="shared" si="1"/>
        <v>A*1</v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2.2446335E7</v>
      </c>
      <c r="B170" s="672" t="s">
        <v>297</v>
      </c>
      <c r="C170" s="672" t="s">
        <v>302</v>
      </c>
      <c r="D170" s="672">
        <v>2.0284449E7</v>
      </c>
      <c r="E170" s="672" t="s">
        <v>68</v>
      </c>
      <c r="F170" s="672" t="s">
        <v>69</v>
      </c>
      <c r="G170" s="672"/>
      <c r="H170" s="672"/>
      <c r="I170" s="672"/>
      <c r="J170" s="672" t="str">
        <f t="shared" si="1"/>
        <v/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>
        <v>1.0</v>
      </c>
      <c r="I171" s="672" t="s">
        <v>1272</v>
      </c>
      <c r="J171" s="672" t="str">
        <f t="shared" si="1"/>
        <v>A*1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>
        <v>1.0</v>
      </c>
      <c r="I175" s="672" t="s">
        <v>1273</v>
      </c>
      <c r="J175" s="672" t="str">
        <f t="shared" si="1"/>
        <v>A*1</v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7957490.0</v>
      </c>
      <c r="B178" s="672" t="s">
        <v>309</v>
      </c>
      <c r="C178" s="672" t="s">
        <v>316</v>
      </c>
      <c r="D178" s="672">
        <v>8089449.0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2.1256923E7</v>
      </c>
      <c r="B179" s="672" t="s">
        <v>309</v>
      </c>
      <c r="C179" s="672" t="s">
        <v>335</v>
      </c>
      <c r="D179" s="672">
        <v>1.9095037E7</v>
      </c>
      <c r="E179" s="672" t="s">
        <v>69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1.495141E7</v>
      </c>
      <c r="B180" s="672" t="s">
        <v>309</v>
      </c>
      <c r="C180" s="672" t="s">
        <v>363</v>
      </c>
      <c r="D180" s="672">
        <v>1.2839484E7</v>
      </c>
      <c r="E180" s="672" t="s">
        <v>72</v>
      </c>
      <c r="F180" s="672" t="s">
        <v>73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1.9172906E7</v>
      </c>
      <c r="B181" s="672" t="s">
        <v>309</v>
      </c>
      <c r="C181" s="672" t="s">
        <v>386</v>
      </c>
      <c r="D181" s="672">
        <v>1.7061026E7</v>
      </c>
      <c r="E181" s="672" t="s">
        <v>69</v>
      </c>
      <c r="F181" s="672" t="s">
        <v>68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1.4546643E7</v>
      </c>
      <c r="B182" s="672" t="s">
        <v>309</v>
      </c>
      <c r="C182" s="672" t="s">
        <v>364</v>
      </c>
      <c r="D182" s="672">
        <v>1.2434844E7</v>
      </c>
      <c r="E182" s="672" t="s">
        <v>73</v>
      </c>
      <c r="F182" s="672" t="s">
        <v>72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1.7272977E7</v>
      </c>
      <c r="B183" s="672" t="s">
        <v>309</v>
      </c>
      <c r="C183" s="672" t="s">
        <v>365</v>
      </c>
      <c r="D183" s="672">
        <v>1.5161097E7</v>
      </c>
      <c r="E183" s="672" t="s">
        <v>68</v>
      </c>
      <c r="F183" s="672" t="s">
        <v>69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1.4908883E7</v>
      </c>
      <c r="B184" s="672" t="s">
        <v>309</v>
      </c>
      <c r="C184" s="672" t="s">
        <v>381</v>
      </c>
      <c r="D184" s="672">
        <v>1.279695E7</v>
      </c>
      <c r="E184" s="672" t="s">
        <v>69</v>
      </c>
      <c r="F184" s="672" t="s">
        <v>68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1.5052716E7</v>
      </c>
      <c r="B185" s="672" t="s">
        <v>309</v>
      </c>
      <c r="C185" s="672" t="s">
        <v>382</v>
      </c>
      <c r="D185" s="672">
        <v>1.2940807E7</v>
      </c>
      <c r="E185" s="672" t="s">
        <v>69</v>
      </c>
      <c r="F185" s="672" t="s">
        <v>72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4571642.0</v>
      </c>
      <c r="B186" s="672" t="s">
        <v>309</v>
      </c>
      <c r="C186" s="672" t="s">
        <v>370</v>
      </c>
      <c r="D186" s="672">
        <v>4703601.0</v>
      </c>
      <c r="E186" s="672" t="s">
        <v>69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4204033.0</v>
      </c>
      <c r="B187" s="672" t="s">
        <v>309</v>
      </c>
      <c r="C187" s="672" t="s">
        <v>353</v>
      </c>
      <c r="D187" s="672">
        <v>4335992.0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7619465.0</v>
      </c>
      <c r="B188" s="672" t="s">
        <v>309</v>
      </c>
      <c r="C188" s="672" t="s">
        <v>375</v>
      </c>
      <c r="D188" s="672">
        <v>7751424.0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4674706.0</v>
      </c>
      <c r="B189" s="672" t="s">
        <v>309</v>
      </c>
      <c r="C189" s="672" t="s">
        <v>356</v>
      </c>
      <c r="D189" s="672">
        <v>4806665.0</v>
      </c>
      <c r="E189" s="672" t="s">
        <v>68</v>
      </c>
      <c r="F189" s="672" t="s">
        <v>72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1.3596967E7</v>
      </c>
      <c r="B190" s="672" t="s">
        <v>309</v>
      </c>
      <c r="C190" s="672" t="s">
        <v>376</v>
      </c>
      <c r="D190" s="672">
        <v>1.1441291E7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1.3198362E7</v>
      </c>
      <c r="B191" s="672" t="s">
        <v>309</v>
      </c>
      <c r="C191" s="672" t="s">
        <v>377</v>
      </c>
      <c r="D191" s="672">
        <v>1.1042686E7</v>
      </c>
      <c r="E191" s="672" t="s">
        <v>72</v>
      </c>
      <c r="F191" s="672" t="s">
        <v>73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1.3635323E7</v>
      </c>
      <c r="B192" s="672" t="s">
        <v>309</v>
      </c>
      <c r="C192" s="672" t="s">
        <v>338</v>
      </c>
      <c r="D192" s="672">
        <v>1.1479647E7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2.659306E7</v>
      </c>
      <c r="B193" s="672" t="s">
        <v>309</v>
      </c>
      <c r="C193" s="672" t="s">
        <v>357</v>
      </c>
      <c r="D193" s="672">
        <v>2.4446913E7</v>
      </c>
      <c r="E193" s="672" t="s">
        <v>69</v>
      </c>
      <c r="F193" s="672" t="s">
        <v>68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2.6233167E7</v>
      </c>
      <c r="B194" s="672" t="s">
        <v>309</v>
      </c>
      <c r="C194" s="672" t="s">
        <v>358</v>
      </c>
      <c r="D194" s="672">
        <v>2.408702E7</v>
      </c>
      <c r="E194" s="672" t="s">
        <v>73</v>
      </c>
      <c r="F194" s="672" t="s">
        <v>72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1.7787123E7</v>
      </c>
      <c r="B195" s="672" t="s">
        <v>309</v>
      </c>
      <c r="C195" s="672" t="s">
        <v>384</v>
      </c>
      <c r="D195" s="672">
        <v>1.5675243E7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5282128.0</v>
      </c>
      <c r="B196" s="672" t="s">
        <v>309</v>
      </c>
      <c r="C196" s="672" t="s">
        <v>378</v>
      </c>
      <c r="D196" s="672">
        <v>5414087.0</v>
      </c>
      <c r="E196" s="672" t="s">
        <v>68</v>
      </c>
      <c r="F196" s="672" t="s">
        <v>69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3682456.0</v>
      </c>
      <c r="B197" s="672" t="s">
        <v>309</v>
      </c>
      <c r="C197" s="672" t="s">
        <v>385</v>
      </c>
      <c r="D197" s="672">
        <v>3814415.0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4305221.0</v>
      </c>
      <c r="B198" s="672" t="s">
        <v>309</v>
      </c>
      <c r="C198" s="672" t="s">
        <v>359</v>
      </c>
      <c r="D198" s="672">
        <v>4437180.0</v>
      </c>
      <c r="E198" s="672" t="s">
        <v>72</v>
      </c>
      <c r="F198" s="672" t="s">
        <v>73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5013651.0</v>
      </c>
      <c r="B199" s="672" t="s">
        <v>309</v>
      </c>
      <c r="C199" s="672" t="s">
        <v>383</v>
      </c>
      <c r="D199" s="672">
        <v>5145610.0</v>
      </c>
      <c r="E199" s="672" t="s">
        <v>68</v>
      </c>
      <c r="F199" s="672" t="s">
        <v>69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5333957.0</v>
      </c>
      <c r="B200" s="672" t="s">
        <v>309</v>
      </c>
      <c r="C200" s="672" t="s">
        <v>360</v>
      </c>
      <c r="D200" s="672">
        <v>5465916.0</v>
      </c>
      <c r="E200" s="672" t="s">
        <v>69</v>
      </c>
      <c r="F200" s="672" t="s">
        <v>73</v>
      </c>
      <c r="G200" s="672"/>
      <c r="H200" s="672"/>
      <c r="I200" s="672"/>
      <c r="J200" s="672" t="str">
        <f t="shared" si="1"/>
        <v/>
      </c>
    </row>
    <row r="201" ht="14.25" customHeight="1">
      <c r="A201" s="672">
        <v>6877439.0</v>
      </c>
      <c r="B201" s="672" t="s">
        <v>309</v>
      </c>
      <c r="C201" s="672" t="s">
        <v>310</v>
      </c>
      <c r="D201" s="672">
        <v>7009398.0</v>
      </c>
      <c r="E201" s="672" t="s">
        <v>72</v>
      </c>
      <c r="F201" s="672" t="s">
        <v>68</v>
      </c>
      <c r="G201" s="672" t="s">
        <v>311</v>
      </c>
      <c r="H201" s="672"/>
      <c r="I201" s="672"/>
      <c r="J201" s="672" t="str">
        <f t="shared" si="1"/>
        <v/>
      </c>
    </row>
    <row r="202" ht="14.25" customHeight="1">
      <c r="A202" s="672">
        <v>1.5032215E7</v>
      </c>
      <c r="B202" s="672" t="s">
        <v>309</v>
      </c>
      <c r="C202" s="672" t="s">
        <v>314</v>
      </c>
      <c r="D202" s="672">
        <v>1.2920303E7</v>
      </c>
      <c r="E202" s="672" t="s">
        <v>72</v>
      </c>
      <c r="F202" s="672" t="s">
        <v>73</v>
      </c>
      <c r="G202" s="672" t="s">
        <v>315</v>
      </c>
      <c r="H202" s="672"/>
      <c r="I202" s="672"/>
      <c r="J202" s="672" t="str">
        <f t="shared" si="1"/>
        <v/>
      </c>
    </row>
    <row r="203" ht="14.25" customHeight="1">
      <c r="A203" s="672">
        <v>2.1562998E7</v>
      </c>
      <c r="B203" s="672" t="s">
        <v>309</v>
      </c>
      <c r="C203" s="672" t="s">
        <v>320</v>
      </c>
      <c r="D203" s="672">
        <v>1.9401112E7</v>
      </c>
      <c r="E203" s="672" t="s">
        <v>69</v>
      </c>
      <c r="F203" s="672" t="s">
        <v>73</v>
      </c>
      <c r="G203" s="672" t="s">
        <v>321</v>
      </c>
      <c r="H203" s="672"/>
      <c r="I203" s="672"/>
      <c r="J203" s="672" t="str">
        <f t="shared" si="1"/>
        <v/>
      </c>
    </row>
    <row r="204" ht="14.25" customHeight="1">
      <c r="A204" s="672">
        <v>1.864419E7</v>
      </c>
      <c r="B204" s="672" t="s">
        <v>309</v>
      </c>
      <c r="C204" s="672" t="s">
        <v>379</v>
      </c>
      <c r="D204" s="672">
        <v>1.653231E7</v>
      </c>
      <c r="E204" s="672" t="s">
        <v>72</v>
      </c>
      <c r="F204" s="672" t="s">
        <v>73</v>
      </c>
      <c r="G204" s="672" t="s">
        <v>380</v>
      </c>
      <c r="H204" s="672"/>
      <c r="I204" s="672"/>
      <c r="J204" s="672" t="str">
        <f t="shared" si="1"/>
        <v/>
      </c>
    </row>
    <row r="205" ht="14.25" customHeight="1">
      <c r="A205" s="672">
        <v>2.1598287E7</v>
      </c>
      <c r="B205" s="672" t="s">
        <v>309</v>
      </c>
      <c r="C205" s="672" t="s">
        <v>326</v>
      </c>
      <c r="D205" s="672">
        <v>1.9436401E7</v>
      </c>
      <c r="E205" s="672" t="s">
        <v>68</v>
      </c>
      <c r="F205" s="672" t="s">
        <v>69</v>
      </c>
      <c r="G205" s="672" t="s">
        <v>327</v>
      </c>
      <c r="H205" s="672"/>
      <c r="I205" s="672"/>
      <c r="J205" s="672" t="str">
        <f t="shared" si="1"/>
        <v/>
      </c>
    </row>
    <row r="206" ht="14.25" customHeight="1">
      <c r="A206" s="672">
        <v>4004745.0</v>
      </c>
      <c r="B206" s="672" t="s">
        <v>309</v>
      </c>
      <c r="C206" s="672" t="s">
        <v>328</v>
      </c>
      <c r="D206" s="672">
        <v>4136704.0</v>
      </c>
      <c r="E206" s="672" t="s">
        <v>69</v>
      </c>
      <c r="F206" s="672" t="s">
        <v>73</v>
      </c>
      <c r="G206" s="672" t="s">
        <v>329</v>
      </c>
      <c r="H206" s="672"/>
      <c r="I206" s="672"/>
      <c r="J206" s="672" t="str">
        <f t="shared" si="1"/>
        <v/>
      </c>
    </row>
    <row r="207" ht="14.25" customHeight="1">
      <c r="A207" s="672">
        <v>1.9405123E7</v>
      </c>
      <c r="B207" s="672" t="s">
        <v>309</v>
      </c>
      <c r="C207" s="672" t="s">
        <v>318</v>
      </c>
      <c r="D207" s="672">
        <v>1.7293243E7</v>
      </c>
      <c r="E207" s="672" t="s">
        <v>72</v>
      </c>
      <c r="F207" s="672" t="s">
        <v>73</v>
      </c>
      <c r="G207" s="672" t="s">
        <v>319</v>
      </c>
      <c r="H207" s="672"/>
      <c r="I207" s="672"/>
      <c r="J207" s="672" t="str">
        <f t="shared" si="1"/>
        <v/>
      </c>
    </row>
    <row r="208" ht="14.25" customHeight="1">
      <c r="A208" s="672">
        <v>2.3750847E7</v>
      </c>
      <c r="B208" s="672" t="s">
        <v>309</v>
      </c>
      <c r="C208" s="672" t="s">
        <v>322</v>
      </c>
      <c r="D208" s="672">
        <v>2.1588961E7</v>
      </c>
      <c r="E208" s="672" t="s">
        <v>68</v>
      </c>
      <c r="F208" s="672" t="s">
        <v>69</v>
      </c>
      <c r="G208" s="672" t="s">
        <v>323</v>
      </c>
      <c r="H208" s="672"/>
      <c r="I208" s="672"/>
      <c r="J208" s="672" t="str">
        <f t="shared" si="1"/>
        <v/>
      </c>
    </row>
    <row r="209" ht="14.25" customHeight="1">
      <c r="A209" s="672">
        <v>2.8768771E7</v>
      </c>
      <c r="B209" s="672" t="s">
        <v>309</v>
      </c>
      <c r="C209" s="672" t="s">
        <v>345</v>
      </c>
      <c r="D209" s="672">
        <v>2.6622624E7</v>
      </c>
      <c r="E209" s="672" t="s">
        <v>73</v>
      </c>
      <c r="F209" s="672" t="s">
        <v>72</v>
      </c>
      <c r="G209" s="672" t="s">
        <v>346</v>
      </c>
      <c r="H209" s="672"/>
      <c r="I209" s="672"/>
      <c r="J209" s="672" t="str">
        <f t="shared" si="1"/>
        <v/>
      </c>
    </row>
    <row r="210" ht="14.25" customHeight="1">
      <c r="A210" s="672">
        <v>2.2810186E7</v>
      </c>
      <c r="B210" s="672" t="s">
        <v>309</v>
      </c>
      <c r="C210" s="672" t="s">
        <v>339</v>
      </c>
      <c r="D210" s="672">
        <v>2.06483E7</v>
      </c>
      <c r="E210" s="672" t="s">
        <v>73</v>
      </c>
      <c r="F210" s="672" t="s">
        <v>72</v>
      </c>
      <c r="G210" s="672" t="s">
        <v>340</v>
      </c>
      <c r="H210" s="672"/>
      <c r="I210" s="672"/>
      <c r="J210" s="672" t="str">
        <f t="shared" si="1"/>
        <v/>
      </c>
    </row>
    <row r="211" ht="14.25" customHeight="1">
      <c r="A211" s="672">
        <v>1.9247873E7</v>
      </c>
      <c r="B211" s="672" t="s">
        <v>309</v>
      </c>
      <c r="C211" s="672" t="s">
        <v>396</v>
      </c>
      <c r="D211" s="672">
        <v>1.7135993E7</v>
      </c>
      <c r="E211" s="672" t="s">
        <v>72</v>
      </c>
      <c r="F211" s="672" t="s">
        <v>73</v>
      </c>
      <c r="G211" s="672" t="s">
        <v>397</v>
      </c>
      <c r="H211" s="672"/>
      <c r="I211" s="672"/>
      <c r="J211" s="672" t="str">
        <f t="shared" si="1"/>
        <v/>
      </c>
    </row>
    <row r="212" ht="14.25" customHeight="1">
      <c r="A212" s="672">
        <v>2.1583068E7</v>
      </c>
      <c r="B212" s="672" t="s">
        <v>309</v>
      </c>
      <c r="C212" s="672" t="s">
        <v>347</v>
      </c>
      <c r="D212" s="672">
        <v>1.9421182E7</v>
      </c>
      <c r="E212" s="672" t="s">
        <v>72</v>
      </c>
      <c r="F212" s="672" t="s">
        <v>73</v>
      </c>
      <c r="G212" s="672" t="s">
        <v>348</v>
      </c>
      <c r="H212" s="672"/>
      <c r="I212" s="672"/>
      <c r="J212" s="672" t="str">
        <f t="shared" si="1"/>
        <v/>
      </c>
    </row>
    <row r="213" ht="14.25" customHeight="1">
      <c r="A213" s="672">
        <v>1.9337619E7</v>
      </c>
      <c r="B213" s="672" t="s">
        <v>309</v>
      </c>
      <c r="C213" s="672" t="s">
        <v>361</v>
      </c>
      <c r="D213" s="672">
        <v>1.7225739E7</v>
      </c>
      <c r="E213" s="672" t="s">
        <v>69</v>
      </c>
      <c r="F213" s="672" t="s">
        <v>68</v>
      </c>
      <c r="G213" s="672" t="s">
        <v>362</v>
      </c>
      <c r="H213" s="672"/>
      <c r="I213" s="672"/>
      <c r="J213" s="672" t="str">
        <f t="shared" si="1"/>
        <v/>
      </c>
    </row>
    <row r="214" ht="14.25" customHeight="1">
      <c r="A214" s="672">
        <v>1.7242289E7</v>
      </c>
      <c r="B214" s="672" t="s">
        <v>309</v>
      </c>
      <c r="C214" s="672" t="s">
        <v>349</v>
      </c>
      <c r="D214" s="672">
        <v>1.5130409E7</v>
      </c>
      <c r="E214" s="672" t="s">
        <v>68</v>
      </c>
      <c r="F214" s="672" t="s">
        <v>69</v>
      </c>
      <c r="G214" s="672" t="s">
        <v>350</v>
      </c>
      <c r="H214" s="672"/>
      <c r="I214" s="672"/>
      <c r="J214" s="672" t="str">
        <f t="shared" si="1"/>
        <v/>
      </c>
    </row>
    <row r="215" ht="14.25" customHeight="1">
      <c r="A215" s="672">
        <v>1.5472184E7</v>
      </c>
      <c r="B215" s="672" t="s">
        <v>309</v>
      </c>
      <c r="C215" s="672" t="s">
        <v>336</v>
      </c>
      <c r="D215" s="672">
        <v>1.3360304E7</v>
      </c>
      <c r="E215" s="672" t="s">
        <v>72</v>
      </c>
      <c r="F215" s="672" t="s">
        <v>69</v>
      </c>
      <c r="G215" s="672" t="s">
        <v>337</v>
      </c>
      <c r="H215" s="672"/>
      <c r="I215" s="672"/>
      <c r="J215" s="672" t="str">
        <f t="shared" si="1"/>
        <v/>
      </c>
    </row>
    <row r="216" ht="14.25" customHeight="1">
      <c r="A216" s="672">
        <v>1.8056581E7</v>
      </c>
      <c r="B216" s="672" t="s">
        <v>309</v>
      </c>
      <c r="C216" s="672" t="s">
        <v>366</v>
      </c>
      <c r="D216" s="672">
        <v>1.5944701E7</v>
      </c>
      <c r="E216" s="672" t="s">
        <v>69</v>
      </c>
      <c r="F216" s="672" t="s">
        <v>72</v>
      </c>
      <c r="G216" s="672" t="s">
        <v>367</v>
      </c>
      <c r="H216" s="672"/>
      <c r="I216" s="672"/>
      <c r="J216" s="672" t="str">
        <f t="shared" si="1"/>
        <v/>
      </c>
    </row>
    <row r="217" ht="14.25" customHeight="1">
      <c r="A217" s="672">
        <v>1.5126666E7</v>
      </c>
      <c r="B217" s="672" t="s">
        <v>309</v>
      </c>
      <c r="C217" s="672" t="s">
        <v>368</v>
      </c>
      <c r="D217" s="672">
        <v>1.3014753E7</v>
      </c>
      <c r="E217" s="672" t="s">
        <v>73</v>
      </c>
      <c r="F217" s="672" t="s">
        <v>68</v>
      </c>
      <c r="G217" s="672" t="s">
        <v>369</v>
      </c>
      <c r="H217" s="672"/>
      <c r="I217" s="672"/>
      <c r="J217" s="672" t="str">
        <f t="shared" si="1"/>
        <v/>
      </c>
    </row>
    <row r="218" ht="14.25" customHeight="1">
      <c r="A218" s="672">
        <v>9480457.0</v>
      </c>
      <c r="B218" s="672" t="s">
        <v>309</v>
      </c>
      <c r="C218" s="672" t="s">
        <v>341</v>
      </c>
      <c r="D218" s="672">
        <v>9642848.0</v>
      </c>
      <c r="E218" s="672" t="s">
        <v>72</v>
      </c>
      <c r="F218" s="672" t="s">
        <v>68</v>
      </c>
      <c r="G218" s="672" t="s">
        <v>342</v>
      </c>
      <c r="H218" s="672"/>
      <c r="I218" s="672"/>
      <c r="J218" s="672" t="str">
        <f t="shared" si="1"/>
        <v/>
      </c>
    </row>
    <row r="219" ht="14.25" customHeight="1">
      <c r="A219" s="672">
        <v>4354558.0</v>
      </c>
      <c r="B219" s="672" t="s">
        <v>309</v>
      </c>
      <c r="C219" s="672" t="s">
        <v>343</v>
      </c>
      <c r="D219" s="672">
        <v>4486517.0</v>
      </c>
      <c r="E219" s="672" t="s">
        <v>69</v>
      </c>
      <c r="F219" s="672" t="s">
        <v>73</v>
      </c>
      <c r="G219" s="672" t="s">
        <v>344</v>
      </c>
      <c r="H219" s="672"/>
      <c r="I219" s="672"/>
      <c r="J219" s="672" t="str">
        <f t="shared" si="1"/>
        <v/>
      </c>
    </row>
    <row r="220" ht="14.25" customHeight="1">
      <c r="A220" s="672">
        <v>4356934.0</v>
      </c>
      <c r="B220" s="672" t="s">
        <v>309</v>
      </c>
      <c r="C220" s="672" t="s">
        <v>351</v>
      </c>
      <c r="D220" s="672">
        <v>4488893.0</v>
      </c>
      <c r="E220" s="672" t="s">
        <v>69</v>
      </c>
      <c r="F220" s="672" t="s">
        <v>73</v>
      </c>
      <c r="G220" s="672" t="s">
        <v>352</v>
      </c>
      <c r="H220" s="672"/>
      <c r="I220" s="672"/>
      <c r="J220" s="672" t="str">
        <f t="shared" si="1"/>
        <v/>
      </c>
    </row>
    <row r="221" ht="14.25" customHeight="1">
      <c r="A221" s="672">
        <v>5932583.0</v>
      </c>
      <c r="B221" s="672" t="s">
        <v>309</v>
      </c>
      <c r="C221" s="672" t="s">
        <v>371</v>
      </c>
      <c r="D221" s="672">
        <v>6064542.0</v>
      </c>
      <c r="E221" s="672" t="s">
        <v>68</v>
      </c>
      <c r="F221" s="672" t="s">
        <v>69</v>
      </c>
      <c r="G221" s="672" t="s">
        <v>372</v>
      </c>
      <c r="H221" s="672"/>
      <c r="I221" s="672"/>
      <c r="J221" s="672" t="str">
        <f t="shared" si="1"/>
        <v/>
      </c>
    </row>
    <row r="222" ht="14.25" customHeight="1">
      <c r="A222" s="672">
        <v>9008244.0</v>
      </c>
      <c r="B222" s="672" t="s">
        <v>309</v>
      </c>
      <c r="C222" s="672" t="s">
        <v>373</v>
      </c>
      <c r="D222" s="672">
        <v>9170635.0</v>
      </c>
      <c r="E222" s="672" t="s">
        <v>73</v>
      </c>
      <c r="F222" s="672" t="s">
        <v>72</v>
      </c>
      <c r="G222" s="672" t="s">
        <v>374</v>
      </c>
      <c r="H222" s="672"/>
      <c r="I222" s="672"/>
      <c r="J222" s="672" t="str">
        <f t="shared" si="1"/>
        <v/>
      </c>
    </row>
    <row r="223" ht="14.25" customHeight="1">
      <c r="A223" s="672">
        <v>4284815.0</v>
      </c>
      <c r="B223" s="672" t="s">
        <v>309</v>
      </c>
      <c r="C223" s="672" t="s">
        <v>354</v>
      </c>
      <c r="D223" s="672">
        <v>4416774.0</v>
      </c>
      <c r="E223" s="672" t="s">
        <v>69</v>
      </c>
      <c r="F223" s="672" t="s">
        <v>68</v>
      </c>
      <c r="G223" s="672" t="s">
        <v>355</v>
      </c>
      <c r="H223" s="672"/>
      <c r="I223" s="672"/>
      <c r="J223" s="672" t="str">
        <f t="shared" si="1"/>
        <v/>
      </c>
    </row>
    <row r="224" ht="14.25" customHeight="1">
      <c r="A224" s="672">
        <v>8792706.0</v>
      </c>
      <c r="B224" s="672" t="s">
        <v>309</v>
      </c>
      <c r="C224" s="672" t="s">
        <v>330</v>
      </c>
      <c r="D224" s="672">
        <v>8924665.0</v>
      </c>
      <c r="E224" s="672" t="s">
        <v>73</v>
      </c>
      <c r="F224" s="672" t="s">
        <v>72</v>
      </c>
      <c r="G224" s="672" t="s">
        <v>331</v>
      </c>
      <c r="H224" s="672"/>
      <c r="I224" s="672"/>
      <c r="J224" s="672" t="str">
        <f t="shared" si="1"/>
        <v/>
      </c>
    </row>
    <row r="225" ht="14.25" customHeight="1">
      <c r="A225" s="672">
        <v>1.8709695E7</v>
      </c>
      <c r="B225" s="672" t="s">
        <v>309</v>
      </c>
      <c r="C225" s="672" t="s">
        <v>333</v>
      </c>
      <c r="D225" s="672">
        <v>1.6597815E7</v>
      </c>
      <c r="E225" s="672" t="s">
        <v>72</v>
      </c>
      <c r="F225" s="672" t="s">
        <v>73</v>
      </c>
      <c r="G225" s="672" t="s">
        <v>334</v>
      </c>
      <c r="H225" s="672">
        <v>1.0</v>
      </c>
      <c r="I225" s="672" t="s">
        <v>72</v>
      </c>
      <c r="J225" s="672" t="str">
        <f t="shared" si="1"/>
        <v>A*1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1.4789282E7</v>
      </c>
      <c r="B237" s="672" t="s">
        <v>408</v>
      </c>
      <c r="C237" s="672" t="s">
        <v>432</v>
      </c>
      <c r="D237" s="672">
        <v>1.2677353E7</v>
      </c>
      <c r="E237" s="672" t="s">
        <v>69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1.6910264E7</v>
      </c>
      <c r="B238" s="672" t="s">
        <v>408</v>
      </c>
      <c r="C238" s="672" t="s">
        <v>458</v>
      </c>
      <c r="D238" s="672">
        <v>1.4798384E7</v>
      </c>
      <c r="E238" s="672" t="s">
        <v>68</v>
      </c>
      <c r="F238" s="672" t="s">
        <v>69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1.5508472E7</v>
      </c>
      <c r="B239" s="672" t="s">
        <v>408</v>
      </c>
      <c r="C239" s="672" t="s">
        <v>459</v>
      </c>
      <c r="D239" s="672">
        <v>1.3396592E7</v>
      </c>
      <c r="E239" s="672" t="s">
        <v>72</v>
      </c>
      <c r="F239" s="672" t="s">
        <v>73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1.6610214E7</v>
      </c>
      <c r="B240" s="672" t="s">
        <v>408</v>
      </c>
      <c r="C240" s="672" t="s">
        <v>433</v>
      </c>
      <c r="D240" s="672">
        <v>1.4498334E7</v>
      </c>
      <c r="E240" s="672" t="s">
        <v>72</v>
      </c>
      <c r="F240" s="672" t="s">
        <v>68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1.6778798E7</v>
      </c>
      <c r="B241" s="672" t="s">
        <v>408</v>
      </c>
      <c r="C241" s="672" t="s">
        <v>444</v>
      </c>
      <c r="D241" s="672">
        <v>1.4666918E7</v>
      </c>
      <c r="E241" s="672" t="s">
        <v>68</v>
      </c>
      <c r="F241" s="672" t="s">
        <v>69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1.4404298E7</v>
      </c>
      <c r="B242" s="672" t="s">
        <v>408</v>
      </c>
      <c r="C242" s="672" t="s">
        <v>445</v>
      </c>
      <c r="D242" s="672">
        <v>1.2283595E7</v>
      </c>
      <c r="E242" s="672" t="s">
        <v>69</v>
      </c>
      <c r="F242" s="672" t="s">
        <v>73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1.4186238E7</v>
      </c>
      <c r="B243" s="672" t="s">
        <v>408</v>
      </c>
      <c r="C243" s="672" t="s">
        <v>446</v>
      </c>
      <c r="D243" s="672">
        <v>1.2065532E7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1.4080488E7</v>
      </c>
      <c r="B244" s="672" t="s">
        <v>408</v>
      </c>
      <c r="C244" s="672" t="s">
        <v>451</v>
      </c>
      <c r="D244" s="672">
        <v>1.1959782E7</v>
      </c>
      <c r="E244" s="672" t="s">
        <v>68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1.4029707E7</v>
      </c>
      <c r="B245" s="672" t="s">
        <v>408</v>
      </c>
      <c r="C245" s="672" t="s">
        <v>425</v>
      </c>
      <c r="D245" s="672">
        <v>1.1909001E7</v>
      </c>
      <c r="E245" s="672" t="s">
        <v>69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7256448.0</v>
      </c>
      <c r="B246" s="672" t="s">
        <v>408</v>
      </c>
      <c r="C246" s="672" t="s">
        <v>417</v>
      </c>
      <c r="D246" s="672">
        <v>7388407.0</v>
      </c>
      <c r="E246" s="672" t="s">
        <v>72</v>
      </c>
      <c r="F246" s="672" t="s">
        <v>69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8353450.0</v>
      </c>
      <c r="B247" s="672" t="s">
        <v>408</v>
      </c>
      <c r="C247" s="672" t="s">
        <v>426</v>
      </c>
      <c r="D247" s="672">
        <v>8485409.0</v>
      </c>
      <c r="E247" s="672" t="s">
        <v>69</v>
      </c>
      <c r="F247" s="672" t="s">
        <v>72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9375320.0</v>
      </c>
      <c r="B248" s="672" t="s">
        <v>408</v>
      </c>
      <c r="C248" s="672" t="s">
        <v>418</v>
      </c>
      <c r="D248" s="672">
        <v>9537711.0</v>
      </c>
      <c r="E248" s="672" t="s">
        <v>72</v>
      </c>
      <c r="F248" s="672" t="s">
        <v>69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6934599.0</v>
      </c>
      <c r="B249" s="672" t="s">
        <v>408</v>
      </c>
      <c r="C249" s="672" t="s">
        <v>467</v>
      </c>
      <c r="D249" s="672">
        <v>7066558.0</v>
      </c>
      <c r="E249" s="672" t="s">
        <v>69</v>
      </c>
      <c r="F249" s="672" t="s">
        <v>73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8256982.0</v>
      </c>
      <c r="B250" s="672" t="s">
        <v>408</v>
      </c>
      <c r="C250" s="672" t="s">
        <v>462</v>
      </c>
      <c r="D250" s="672">
        <v>8388941.0</v>
      </c>
      <c r="E250" s="672" t="s">
        <v>73</v>
      </c>
      <c r="F250" s="672" t="s">
        <v>72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1.7362488E7</v>
      </c>
      <c r="B251" s="672" t="s">
        <v>408</v>
      </c>
      <c r="C251" s="672" t="s">
        <v>422</v>
      </c>
      <c r="D251" s="672">
        <v>1.5250608E7</v>
      </c>
      <c r="E251" s="672" t="s">
        <v>72</v>
      </c>
      <c r="F251" s="672" t="s">
        <v>68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7063799.0</v>
      </c>
      <c r="B252" s="672" t="s">
        <v>408</v>
      </c>
      <c r="C252" s="672" t="s">
        <v>424</v>
      </c>
      <c r="D252" s="672">
        <v>7195758.0</v>
      </c>
      <c r="E252" s="672" t="s">
        <v>68</v>
      </c>
      <c r="F252" s="672" t="s">
        <v>73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3714239.0</v>
      </c>
      <c r="B253" s="672" t="s">
        <v>408</v>
      </c>
      <c r="C253" s="672" t="s">
        <v>473</v>
      </c>
      <c r="D253" s="672">
        <v>3846198.0</v>
      </c>
      <c r="E253" s="672" t="s">
        <v>68</v>
      </c>
      <c r="F253" s="672" t="s">
        <v>72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1.5115507E7</v>
      </c>
      <c r="B254" s="672" t="s">
        <v>408</v>
      </c>
      <c r="C254" s="672" t="s">
        <v>438</v>
      </c>
      <c r="D254" s="672">
        <v>1.3003594E7</v>
      </c>
      <c r="E254" s="672" t="s">
        <v>72</v>
      </c>
      <c r="F254" s="672" t="s">
        <v>69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1.5313015E7</v>
      </c>
      <c r="B255" s="672" t="s">
        <v>408</v>
      </c>
      <c r="C255" s="672" t="s">
        <v>447</v>
      </c>
      <c r="D255" s="672">
        <v>1.320112E7</v>
      </c>
      <c r="E255" s="672" t="s">
        <v>73</v>
      </c>
      <c r="F255" s="672" t="s">
        <v>72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6681963.0</v>
      </c>
      <c r="B256" s="672" t="s">
        <v>408</v>
      </c>
      <c r="C256" s="672" t="s">
        <v>470</v>
      </c>
      <c r="D256" s="672">
        <v>6813922.0</v>
      </c>
      <c r="E256" s="672" t="s">
        <v>69</v>
      </c>
      <c r="F256" s="672" t="s">
        <v>68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2.2464993E7</v>
      </c>
      <c r="B257" s="672" t="s">
        <v>408</v>
      </c>
      <c r="C257" s="672" t="s">
        <v>423</v>
      </c>
      <c r="D257" s="672">
        <v>2.0303107E7</v>
      </c>
      <c r="E257" s="672" t="s">
        <v>73</v>
      </c>
      <c r="F257" s="672" t="s">
        <v>68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2.443271E7</v>
      </c>
      <c r="B258" s="672" t="s">
        <v>408</v>
      </c>
      <c r="C258" s="672" t="s">
        <v>478</v>
      </c>
      <c r="D258" s="672">
        <v>2.2286563E7</v>
      </c>
      <c r="E258" s="672" t="s">
        <v>73</v>
      </c>
      <c r="F258" s="672" t="s">
        <v>72</v>
      </c>
      <c r="G258" s="672"/>
      <c r="H258" s="672"/>
      <c r="I258" s="672"/>
      <c r="J258" s="672" t="str">
        <f t="shared" si="1"/>
        <v/>
      </c>
    </row>
    <row r="259" ht="14.25" customHeight="1">
      <c r="A259" s="672">
        <v>1.566807E7</v>
      </c>
      <c r="B259" s="672" t="s">
        <v>408</v>
      </c>
      <c r="C259" s="672" t="s">
        <v>409</v>
      </c>
      <c r="D259" s="672">
        <v>1.355619E7</v>
      </c>
      <c r="E259" s="672" t="s">
        <v>68</v>
      </c>
      <c r="F259" s="672" t="s">
        <v>69</v>
      </c>
      <c r="G259" s="672" t="s">
        <v>410</v>
      </c>
      <c r="H259" s="672"/>
      <c r="I259" s="672"/>
      <c r="J259" s="672" t="str">
        <f t="shared" si="1"/>
        <v/>
      </c>
    </row>
    <row r="260" ht="14.25" customHeight="1">
      <c r="A260" s="672">
        <v>2.2808722E7</v>
      </c>
      <c r="B260" s="672" t="s">
        <v>408</v>
      </c>
      <c r="C260" s="672" t="s">
        <v>412</v>
      </c>
      <c r="D260" s="672">
        <v>2.0646836E7</v>
      </c>
      <c r="E260" s="672" t="s">
        <v>72</v>
      </c>
      <c r="F260" s="672" t="s">
        <v>73</v>
      </c>
      <c r="G260" s="672" t="s">
        <v>413</v>
      </c>
      <c r="H260" s="672"/>
      <c r="I260" s="672"/>
      <c r="J260" s="672" t="str">
        <f t="shared" si="1"/>
        <v/>
      </c>
    </row>
    <row r="261" ht="14.25" customHeight="1">
      <c r="A261" s="672">
        <v>2.356998E7</v>
      </c>
      <c r="B261" s="672" t="s">
        <v>408</v>
      </c>
      <c r="C261" s="672" t="s">
        <v>441</v>
      </c>
      <c r="D261" s="672">
        <v>2.1408094E7</v>
      </c>
      <c r="E261" s="672" t="s">
        <v>68</v>
      </c>
      <c r="F261" s="672" t="s">
        <v>69</v>
      </c>
      <c r="G261" s="672" t="s">
        <v>442</v>
      </c>
      <c r="H261" s="672"/>
      <c r="I261" s="672"/>
      <c r="J261" s="672" t="str">
        <f t="shared" si="1"/>
        <v/>
      </c>
    </row>
    <row r="262" ht="14.25" customHeight="1">
      <c r="A262" s="672">
        <v>2.1851346E7</v>
      </c>
      <c r="B262" s="672" t="s">
        <v>408</v>
      </c>
      <c r="C262" s="672" t="s">
        <v>456</v>
      </c>
      <c r="D262" s="672">
        <v>1.968946E7</v>
      </c>
      <c r="E262" s="672" t="s">
        <v>73</v>
      </c>
      <c r="F262" s="672" t="s">
        <v>72</v>
      </c>
      <c r="G262" s="672" t="s">
        <v>457</v>
      </c>
      <c r="H262" s="672"/>
      <c r="I262" s="672"/>
      <c r="J262" s="672" t="str">
        <f t="shared" si="1"/>
        <v/>
      </c>
    </row>
    <row r="263" ht="14.25" customHeight="1">
      <c r="A263" s="672">
        <v>2.2135257E7</v>
      </c>
      <c r="B263" s="672" t="s">
        <v>408</v>
      </c>
      <c r="C263" s="672" t="s">
        <v>429</v>
      </c>
      <c r="D263" s="672">
        <v>1.9973371E7</v>
      </c>
      <c r="E263" s="672" t="s">
        <v>73</v>
      </c>
      <c r="F263" s="672" t="s">
        <v>72</v>
      </c>
      <c r="G263" s="672" t="s">
        <v>430</v>
      </c>
      <c r="H263" s="672"/>
      <c r="I263" s="672"/>
      <c r="J263" s="672" t="str">
        <f t="shared" si="1"/>
        <v/>
      </c>
    </row>
    <row r="264" ht="14.25" customHeight="1">
      <c r="A264" s="672">
        <v>2.1111753E7</v>
      </c>
      <c r="B264" s="672" t="s">
        <v>408</v>
      </c>
      <c r="C264" s="672" t="s">
        <v>419</v>
      </c>
      <c r="D264" s="672">
        <v>1.8949867E7</v>
      </c>
      <c r="E264" s="672" t="s">
        <v>69</v>
      </c>
      <c r="F264" s="672" t="s">
        <v>68</v>
      </c>
      <c r="G264" s="672" t="s">
        <v>420</v>
      </c>
      <c r="H264" s="672"/>
      <c r="I264" s="672"/>
      <c r="J264" s="672" t="str">
        <f t="shared" si="1"/>
        <v/>
      </c>
    </row>
    <row r="265" ht="14.25" customHeight="1">
      <c r="A265" s="672">
        <v>2.133733E7</v>
      </c>
      <c r="B265" s="672" t="s">
        <v>408</v>
      </c>
      <c r="C265" s="672" t="s">
        <v>449</v>
      </c>
      <c r="D265" s="672">
        <v>1.9175444E7</v>
      </c>
      <c r="E265" s="672" t="s">
        <v>72</v>
      </c>
      <c r="F265" s="672" t="s">
        <v>69</v>
      </c>
      <c r="G265" s="672" t="s">
        <v>450</v>
      </c>
      <c r="H265" s="672"/>
      <c r="I265" s="672"/>
      <c r="J265" s="672" t="str">
        <f t="shared" si="1"/>
        <v/>
      </c>
    </row>
    <row r="266" ht="14.25" customHeight="1">
      <c r="A266" s="672">
        <v>1.6199051E7</v>
      </c>
      <c r="B266" s="672" t="s">
        <v>408</v>
      </c>
      <c r="C266" s="672" t="s">
        <v>414</v>
      </c>
      <c r="D266" s="672">
        <v>1.4087171E7</v>
      </c>
      <c r="E266" s="672" t="s">
        <v>73</v>
      </c>
      <c r="F266" s="672" t="s">
        <v>72</v>
      </c>
      <c r="G266" s="672" t="s">
        <v>415</v>
      </c>
      <c r="H266" s="672"/>
      <c r="I266" s="672"/>
      <c r="J266" s="672" t="str">
        <f t="shared" si="1"/>
        <v/>
      </c>
    </row>
    <row r="267" ht="14.25" customHeight="1">
      <c r="A267" s="672">
        <v>1.8662307E7</v>
      </c>
      <c r="B267" s="672" t="s">
        <v>408</v>
      </c>
      <c r="C267" s="672" t="s">
        <v>471</v>
      </c>
      <c r="D267" s="672">
        <v>1.6550427E7</v>
      </c>
      <c r="E267" s="672" t="s">
        <v>69</v>
      </c>
      <c r="F267" s="672" t="s">
        <v>73</v>
      </c>
      <c r="G267" s="672" t="s">
        <v>472</v>
      </c>
      <c r="H267" s="672"/>
      <c r="I267" s="672"/>
      <c r="J267" s="672" t="str">
        <f t="shared" si="1"/>
        <v/>
      </c>
    </row>
    <row r="268" ht="14.25" customHeight="1">
      <c r="A268" s="672">
        <v>1.5644413E7</v>
      </c>
      <c r="B268" s="672" t="s">
        <v>408</v>
      </c>
      <c r="C268" s="672" t="s">
        <v>463</v>
      </c>
      <c r="D268" s="672">
        <v>1.3532533E7</v>
      </c>
      <c r="E268" s="672" t="s">
        <v>69</v>
      </c>
      <c r="F268" s="672" t="s">
        <v>73</v>
      </c>
      <c r="G268" s="672" t="s">
        <v>464</v>
      </c>
      <c r="H268" s="672"/>
      <c r="I268" s="672"/>
      <c r="J268" s="672" t="str">
        <f t="shared" si="1"/>
        <v/>
      </c>
    </row>
    <row r="269" ht="14.25" customHeight="1">
      <c r="A269" s="672">
        <v>1.8648387E7</v>
      </c>
      <c r="B269" s="672" t="s">
        <v>408</v>
      </c>
      <c r="C269" s="672" t="s">
        <v>460</v>
      </c>
      <c r="D269" s="672">
        <v>1.6536507E7</v>
      </c>
      <c r="E269" s="672" t="s">
        <v>72</v>
      </c>
      <c r="F269" s="672" t="s">
        <v>73</v>
      </c>
      <c r="G269" s="672" t="s">
        <v>461</v>
      </c>
      <c r="H269" s="672"/>
      <c r="I269" s="672"/>
      <c r="J269" s="672" t="str">
        <f t="shared" si="1"/>
        <v/>
      </c>
    </row>
    <row r="270" ht="14.25" customHeight="1">
      <c r="A270" s="672">
        <v>1.5758974E7</v>
      </c>
      <c r="B270" s="672" t="s">
        <v>408</v>
      </c>
      <c r="C270" s="672" t="s">
        <v>434</v>
      </c>
      <c r="D270" s="672">
        <v>1.3647094E7</v>
      </c>
      <c r="E270" s="672" t="s">
        <v>73</v>
      </c>
      <c r="F270" s="672" t="s">
        <v>72</v>
      </c>
      <c r="G270" s="672" t="s">
        <v>435</v>
      </c>
      <c r="H270" s="672"/>
      <c r="I270" s="672"/>
      <c r="J270" s="672" t="str">
        <f t="shared" si="1"/>
        <v/>
      </c>
    </row>
    <row r="271" ht="14.25" customHeight="1">
      <c r="A271" s="672">
        <v>1.4334207E7</v>
      </c>
      <c r="B271" s="672" t="s">
        <v>408</v>
      </c>
      <c r="C271" s="672" t="s">
        <v>436</v>
      </c>
      <c r="D271" s="672">
        <v>1.2213501E7</v>
      </c>
      <c r="E271" s="672" t="s">
        <v>73</v>
      </c>
      <c r="F271" s="672" t="s">
        <v>72</v>
      </c>
      <c r="G271" s="672" t="s">
        <v>437</v>
      </c>
      <c r="H271" s="672"/>
      <c r="I271" s="672"/>
      <c r="J271" s="672" t="str">
        <f t="shared" si="1"/>
        <v/>
      </c>
    </row>
    <row r="272" ht="14.25" customHeight="1">
      <c r="A272" s="672">
        <v>8427216.0</v>
      </c>
      <c r="B272" s="672" t="s">
        <v>408</v>
      </c>
      <c r="C272" s="672" t="s">
        <v>427</v>
      </c>
      <c r="D272" s="672">
        <v>8559175.0</v>
      </c>
      <c r="E272" s="672" t="s">
        <v>68</v>
      </c>
      <c r="F272" s="672" t="s">
        <v>73</v>
      </c>
      <c r="G272" s="672" t="s">
        <v>428</v>
      </c>
      <c r="H272" s="672"/>
      <c r="I272" s="672"/>
      <c r="J272" s="672" t="str">
        <f t="shared" si="1"/>
        <v/>
      </c>
    </row>
    <row r="273" ht="14.25" customHeight="1">
      <c r="A273" s="672">
        <v>4668110.0</v>
      </c>
      <c r="B273" s="672" t="s">
        <v>408</v>
      </c>
      <c r="C273" s="672" t="s">
        <v>465</v>
      </c>
      <c r="D273" s="672">
        <v>4800069.0</v>
      </c>
      <c r="E273" s="672" t="s">
        <v>69</v>
      </c>
      <c r="F273" s="672" t="s">
        <v>73</v>
      </c>
      <c r="G273" s="672" t="s">
        <v>466</v>
      </c>
      <c r="H273" s="672"/>
      <c r="I273" s="672"/>
      <c r="J273" s="672" t="str">
        <f t="shared" si="1"/>
        <v/>
      </c>
    </row>
    <row r="274" ht="14.25" customHeight="1">
      <c r="A274" s="672">
        <v>5621182.0</v>
      </c>
      <c r="B274" s="672" t="s">
        <v>408</v>
      </c>
      <c r="C274" s="672" t="s">
        <v>468</v>
      </c>
      <c r="D274" s="672">
        <v>5753141.0</v>
      </c>
      <c r="E274" s="672" t="s">
        <v>73</v>
      </c>
      <c r="F274" s="672" t="s">
        <v>72</v>
      </c>
      <c r="G274" s="672" t="s">
        <v>469</v>
      </c>
      <c r="H274" s="672"/>
      <c r="I274" s="672"/>
      <c r="J274" s="672" t="str">
        <f t="shared" si="1"/>
        <v/>
      </c>
    </row>
    <row r="275" ht="14.25" customHeight="1">
      <c r="A275" s="672">
        <v>7744894.0</v>
      </c>
      <c r="B275" s="672" t="s">
        <v>408</v>
      </c>
      <c r="C275" s="672" t="s">
        <v>452</v>
      </c>
      <c r="D275" s="672">
        <v>7876853.0</v>
      </c>
      <c r="E275" s="672" t="s">
        <v>69</v>
      </c>
      <c r="F275" s="672" t="s">
        <v>68</v>
      </c>
      <c r="G275" s="672" t="s">
        <v>453</v>
      </c>
      <c r="H275" s="672"/>
      <c r="I275" s="672"/>
      <c r="J275" s="672" t="str">
        <f t="shared" si="1"/>
        <v/>
      </c>
    </row>
    <row r="276" ht="14.25" customHeight="1">
      <c r="A276" s="672">
        <v>2.8602292E7</v>
      </c>
      <c r="B276" s="672" t="s">
        <v>408</v>
      </c>
      <c r="C276" s="672" t="s">
        <v>454</v>
      </c>
      <c r="D276" s="672">
        <v>2.6456145E7</v>
      </c>
      <c r="E276" s="672" t="s">
        <v>68</v>
      </c>
      <c r="F276" s="672" t="s">
        <v>69</v>
      </c>
      <c r="G276" s="672" t="s">
        <v>455</v>
      </c>
      <c r="H276" s="672"/>
      <c r="I276" s="672"/>
      <c r="J276" s="672" t="str">
        <f t="shared" si="1"/>
        <v/>
      </c>
    </row>
    <row r="277" ht="14.25" customHeight="1">
      <c r="A277" s="672">
        <v>1.6626617E7</v>
      </c>
      <c r="B277" s="672" t="s">
        <v>408</v>
      </c>
      <c r="C277" s="672" t="s">
        <v>476</v>
      </c>
      <c r="D277" s="672">
        <v>1.4514737E7</v>
      </c>
      <c r="E277" s="672" t="s">
        <v>68</v>
      </c>
      <c r="F277" s="672" t="s">
        <v>69</v>
      </c>
      <c r="G277" s="672" t="s">
        <v>477</v>
      </c>
      <c r="H277" s="672"/>
      <c r="I277" s="672"/>
      <c r="J277" s="672" t="str">
        <f t="shared" si="1"/>
        <v/>
      </c>
    </row>
    <row r="278" ht="14.25" customHeight="1">
      <c r="A278" s="672">
        <v>1.4773597E7</v>
      </c>
      <c r="B278" s="672" t="s">
        <v>408</v>
      </c>
      <c r="C278" s="672" t="s">
        <v>474</v>
      </c>
      <c r="D278" s="672">
        <v>1.2661666E7</v>
      </c>
      <c r="E278" s="672" t="s">
        <v>73</v>
      </c>
      <c r="F278" s="672" t="s">
        <v>72</v>
      </c>
      <c r="G278" s="672" t="s">
        <v>475</v>
      </c>
      <c r="H278" s="672"/>
      <c r="I278" s="672"/>
      <c r="J278" s="672" t="str">
        <f t="shared" si="1"/>
        <v/>
      </c>
    </row>
    <row r="279" ht="14.25" customHeight="1">
      <c r="A279" s="672">
        <v>6845492.0</v>
      </c>
      <c r="B279" s="672" t="s">
        <v>408</v>
      </c>
      <c r="C279" s="672" t="s">
        <v>421</v>
      </c>
      <c r="D279" s="672">
        <v>6977451.0</v>
      </c>
      <c r="E279" s="672" t="s">
        <v>69</v>
      </c>
      <c r="F279" s="672" t="s">
        <v>72</v>
      </c>
      <c r="G279" s="672"/>
      <c r="H279" s="672">
        <v>1.0</v>
      </c>
      <c r="I279" s="672" t="s">
        <v>69</v>
      </c>
      <c r="J279" s="672" t="str">
        <f t="shared" si="1"/>
        <v>A*1</v>
      </c>
    </row>
    <row r="280" ht="14.25" customHeight="1">
      <c r="A280" s="672">
        <v>1.6515175E7</v>
      </c>
      <c r="B280" s="672" t="s">
        <v>408</v>
      </c>
      <c r="C280" s="672" t="s">
        <v>416</v>
      </c>
      <c r="D280" s="672">
        <v>1.4403295E7</v>
      </c>
      <c r="E280" s="672" t="s">
        <v>72</v>
      </c>
      <c r="F280" s="672" t="s">
        <v>68</v>
      </c>
      <c r="G280" s="672"/>
      <c r="H280" s="672">
        <v>1.0</v>
      </c>
      <c r="I280" s="672" t="s">
        <v>72</v>
      </c>
      <c r="J280" s="672" t="str">
        <f t="shared" si="1"/>
        <v>A*1</v>
      </c>
    </row>
    <row r="281" ht="14.25" customHeight="1">
      <c r="A281" s="672">
        <v>1.6202267E7</v>
      </c>
      <c r="B281" s="672" t="s">
        <v>408</v>
      </c>
      <c r="C281" s="672" t="s">
        <v>439</v>
      </c>
      <c r="D281" s="672">
        <v>1.4090387E7</v>
      </c>
      <c r="E281" s="672" t="s">
        <v>73</v>
      </c>
      <c r="F281" s="672" t="s">
        <v>72</v>
      </c>
      <c r="G281" s="672" t="s">
        <v>440</v>
      </c>
      <c r="H281" s="672">
        <v>1.0</v>
      </c>
      <c r="I281" s="672" t="s">
        <v>1271</v>
      </c>
      <c r="J281" s="672" t="str">
        <f t="shared" si="1"/>
        <v>A*1</v>
      </c>
    </row>
    <row r="282" ht="14.25" customHeight="1">
      <c r="A282" s="672">
        <v>2.2279937E7</v>
      </c>
      <c r="B282" s="672" t="s">
        <v>482</v>
      </c>
      <c r="C282" s="672" t="s">
        <v>481</v>
      </c>
      <c r="D282" s="672">
        <v>2.0118051E7</v>
      </c>
      <c r="E282" s="672" t="s">
        <v>73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2.2544456E7</v>
      </c>
      <c r="B283" s="672" t="s">
        <v>482</v>
      </c>
      <c r="C283" s="672" t="s">
        <v>486</v>
      </c>
      <c r="D283" s="672">
        <v>2.038257E7</v>
      </c>
      <c r="E283" s="672" t="s">
        <v>68</v>
      </c>
      <c r="F283" s="672" t="s">
        <v>72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3563025.0</v>
      </c>
      <c r="B284" s="672" t="s">
        <v>482</v>
      </c>
      <c r="C284" s="672" t="s">
        <v>489</v>
      </c>
      <c r="D284" s="672">
        <v>3694984.0</v>
      </c>
      <c r="E284" s="672" t="s">
        <v>72</v>
      </c>
      <c r="F284" s="672" t="s">
        <v>73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2.2257664E7</v>
      </c>
      <c r="B285" s="672" t="s">
        <v>482</v>
      </c>
      <c r="C285" s="672" t="s">
        <v>490</v>
      </c>
      <c r="D285" s="672">
        <v>2.0095778E7</v>
      </c>
      <c r="E285" s="672" t="s">
        <v>69</v>
      </c>
      <c r="F285" s="672" t="s">
        <v>68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2.2307522E7</v>
      </c>
      <c r="B286" s="672" t="s">
        <v>482</v>
      </c>
      <c r="C286" s="672" t="s">
        <v>491</v>
      </c>
      <c r="D286" s="672">
        <v>2.0145636E7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3110116.0</v>
      </c>
      <c r="B287" s="672" t="s">
        <v>482</v>
      </c>
      <c r="C287" s="672" t="s">
        <v>479</v>
      </c>
      <c r="D287" s="672">
        <v>3242075.0</v>
      </c>
      <c r="E287" s="672" t="s">
        <v>72</v>
      </c>
      <c r="F287" s="672" t="s">
        <v>73</v>
      </c>
      <c r="G287" s="672" t="s">
        <v>480</v>
      </c>
      <c r="H287" s="672"/>
      <c r="I287" s="672"/>
      <c r="J287" s="672" t="str">
        <f t="shared" si="1"/>
        <v/>
      </c>
    </row>
    <row r="288" ht="14.25" customHeight="1">
      <c r="A288" s="672">
        <v>1.3229034E7</v>
      </c>
      <c r="B288" s="672" t="s">
        <v>482</v>
      </c>
      <c r="C288" s="672" t="s">
        <v>485</v>
      </c>
      <c r="D288" s="672">
        <v>1.1073358E7</v>
      </c>
      <c r="E288" s="672" t="s">
        <v>69</v>
      </c>
      <c r="F288" s="672" t="s">
        <v>68</v>
      </c>
      <c r="G288" s="672"/>
      <c r="H288" s="672">
        <v>1.0</v>
      </c>
      <c r="I288" s="672" t="s">
        <v>69</v>
      </c>
      <c r="J288" s="672" t="str">
        <f t="shared" si="1"/>
        <v>A*1</v>
      </c>
    </row>
    <row r="289" ht="14.25" customHeight="1">
      <c r="A289" s="672">
        <v>1.4456265E7</v>
      </c>
      <c r="B289" s="672" t="s">
        <v>482</v>
      </c>
      <c r="C289" s="672" t="s">
        <v>483</v>
      </c>
      <c r="D289" s="672">
        <v>1.2335538E7</v>
      </c>
      <c r="E289" s="672" t="s">
        <v>69</v>
      </c>
      <c r="F289" s="672" t="s">
        <v>68</v>
      </c>
      <c r="G289" s="672" t="s">
        <v>484</v>
      </c>
      <c r="H289" s="672">
        <v>1.0</v>
      </c>
      <c r="I289" s="672" t="s">
        <v>69</v>
      </c>
      <c r="J289" s="672" t="str">
        <f t="shared" si="1"/>
        <v>A*1</v>
      </c>
    </row>
    <row r="290" ht="14.25" customHeight="1">
      <c r="A290" s="672">
        <v>2.8788178E7</v>
      </c>
      <c r="B290" s="672" t="s">
        <v>482</v>
      </c>
      <c r="C290" s="672" t="s">
        <v>487</v>
      </c>
      <c r="D290" s="672">
        <v>2.6642031E7</v>
      </c>
      <c r="E290" s="672" t="s">
        <v>69</v>
      </c>
      <c r="F290" s="672" t="s">
        <v>73</v>
      </c>
      <c r="G290" s="672" t="s">
        <v>488</v>
      </c>
      <c r="H290" s="672">
        <v>2.0</v>
      </c>
      <c r="I290" s="672" t="s">
        <v>1220</v>
      </c>
      <c r="J290" s="672" t="str">
        <f t="shared" si="1"/>
        <v>A*2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2.3533856E7</v>
      </c>
      <c r="B294" s="672" t="s">
        <v>495</v>
      </c>
      <c r="C294" s="672" t="s">
        <v>500</v>
      </c>
      <c r="D294" s="672">
        <v>2.137197E7</v>
      </c>
      <c r="E294" s="672" t="s">
        <v>69</v>
      </c>
      <c r="F294" s="672" t="s">
        <v>68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1.9337145E7</v>
      </c>
      <c r="B295" s="672" t="s">
        <v>495</v>
      </c>
      <c r="C295" s="672" t="s">
        <v>501</v>
      </c>
      <c r="D295" s="672">
        <v>1.7225265E7</v>
      </c>
      <c r="E295" s="672" t="s">
        <v>68</v>
      </c>
      <c r="F295" s="672" t="s">
        <v>69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2.0815325E7</v>
      </c>
      <c r="B296" s="672" t="s">
        <v>495</v>
      </c>
      <c r="C296" s="672" t="s">
        <v>502</v>
      </c>
      <c r="D296" s="672">
        <v>1.8653439E7</v>
      </c>
      <c r="E296" s="672" t="s">
        <v>69</v>
      </c>
      <c r="F296" s="672" t="s">
        <v>72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1.910272E7</v>
      </c>
      <c r="B297" s="672" t="s">
        <v>495</v>
      </c>
      <c r="C297" s="672" t="s">
        <v>503</v>
      </c>
      <c r="D297" s="672">
        <v>1.699084E7</v>
      </c>
      <c r="E297" s="672" t="s">
        <v>72</v>
      </c>
      <c r="F297" s="672" t="s">
        <v>73</v>
      </c>
      <c r="G297" s="672"/>
      <c r="H297" s="672"/>
      <c r="I297" s="672"/>
      <c r="J297" s="672" t="str">
        <f t="shared" si="1"/>
        <v/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>
        <v>1.0</v>
      </c>
      <c r="I308" s="672" t="s">
        <v>72</v>
      </c>
      <c r="J308" s="672" t="str">
        <f t="shared" si="1"/>
        <v>A*1</v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1.4448488E7</v>
      </c>
      <c r="B317" s="672" t="s">
        <v>549</v>
      </c>
      <c r="C317" s="672" t="s">
        <v>550</v>
      </c>
      <c r="D317" s="672">
        <v>1.2327761E7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1.7899028E7</v>
      </c>
      <c r="B318" s="672" t="s">
        <v>549</v>
      </c>
      <c r="C318" s="672" t="s">
        <v>553</v>
      </c>
      <c r="D318" s="672">
        <v>1.5787148E7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2.8804354E7</v>
      </c>
      <c r="B319" s="672" t="s">
        <v>549</v>
      </c>
      <c r="C319" s="672" t="s">
        <v>554</v>
      </c>
      <c r="D319" s="672">
        <v>2.6658207E7</v>
      </c>
      <c r="E319" s="672" t="s">
        <v>68</v>
      </c>
      <c r="F319" s="672" t="s">
        <v>72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1.8648792E7</v>
      </c>
      <c r="B322" s="672" t="s">
        <v>561</v>
      </c>
      <c r="C322" s="672" t="s">
        <v>562</v>
      </c>
      <c r="D322" s="672">
        <v>1.6536912E7</v>
      </c>
      <c r="E322" s="672" t="s">
        <v>69</v>
      </c>
      <c r="F322" s="672" t="s">
        <v>68</v>
      </c>
      <c r="G322" s="672" t="s">
        <v>563</v>
      </c>
      <c r="H322" s="672"/>
      <c r="I322" s="672"/>
      <c r="J322" s="672" t="str">
        <f t="shared" si="1"/>
        <v/>
      </c>
    </row>
    <row r="323" ht="14.25" customHeight="1">
      <c r="A323" s="672">
        <v>1.9494849E7</v>
      </c>
      <c r="B323" s="672" t="s">
        <v>561</v>
      </c>
      <c r="C323" s="672" t="s">
        <v>566</v>
      </c>
      <c r="D323" s="672">
        <v>1.7382969E7</v>
      </c>
      <c r="E323" s="672" t="s">
        <v>73</v>
      </c>
      <c r="F323" s="672" t="s">
        <v>69</v>
      </c>
      <c r="G323" s="672" t="s">
        <v>567</v>
      </c>
      <c r="H323" s="672"/>
      <c r="I323" s="672"/>
      <c r="J323" s="672" t="str">
        <f t="shared" si="1"/>
        <v/>
      </c>
    </row>
    <row r="324" ht="14.25" customHeight="1">
      <c r="A324" s="672">
        <v>2.357993E7</v>
      </c>
      <c r="B324" s="672" t="s">
        <v>561</v>
      </c>
      <c r="C324" s="672" t="s">
        <v>569</v>
      </c>
      <c r="D324" s="672">
        <v>2.1418044E7</v>
      </c>
      <c r="E324" s="672" t="s">
        <v>72</v>
      </c>
      <c r="F324" s="672" t="s">
        <v>73</v>
      </c>
      <c r="G324" s="672" t="s">
        <v>570</v>
      </c>
      <c r="H324" s="672"/>
      <c r="I324" s="672"/>
      <c r="J324" s="672" t="str">
        <f t="shared" si="1"/>
        <v/>
      </c>
    </row>
    <row r="325" ht="14.25" customHeight="1">
      <c r="A325" s="672">
        <v>2.310569E7</v>
      </c>
      <c r="B325" s="672" t="s">
        <v>561</v>
      </c>
      <c r="C325" s="672" t="s">
        <v>568</v>
      </c>
      <c r="D325" s="672">
        <v>2.0943804E7</v>
      </c>
      <c r="E325" s="672" t="s">
        <v>73</v>
      </c>
      <c r="F325" s="672" t="s">
        <v>68</v>
      </c>
      <c r="G325" s="672"/>
      <c r="H325" s="672">
        <v>1.0</v>
      </c>
      <c r="I325" s="672" t="s">
        <v>1271</v>
      </c>
      <c r="J325" s="672" t="str">
        <f t="shared" si="1"/>
        <v>A*1</v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2.2227487E7</v>
      </c>
      <c r="B329" s="672" t="s">
        <v>571</v>
      </c>
      <c r="C329" s="672" t="s">
        <v>584</v>
      </c>
      <c r="D329" s="672">
        <v>2.0065601E7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2.2288566E7</v>
      </c>
      <c r="B330" s="672" t="s">
        <v>571</v>
      </c>
      <c r="C330" s="672" t="s">
        <v>586</v>
      </c>
      <c r="D330" s="672">
        <v>2.012668E7</v>
      </c>
      <c r="E330" s="672" t="s">
        <v>68</v>
      </c>
      <c r="F330" s="672" t="s">
        <v>72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1.3692176E7</v>
      </c>
      <c r="B331" s="672" t="s">
        <v>571</v>
      </c>
      <c r="C331" s="672" t="s">
        <v>588</v>
      </c>
      <c r="D331" s="672">
        <v>1.15365E7</v>
      </c>
      <c r="E331" s="672" t="s">
        <v>69</v>
      </c>
      <c r="F331" s="672" t="s">
        <v>68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1.4824057E7</v>
      </c>
      <c r="B332" s="672" t="s">
        <v>571</v>
      </c>
      <c r="C332" s="672" t="s">
        <v>572</v>
      </c>
      <c r="D332" s="672">
        <v>1.2712124E7</v>
      </c>
      <c r="E332" s="672" t="s">
        <v>72</v>
      </c>
      <c r="F332" s="672" t="s">
        <v>73</v>
      </c>
      <c r="G332" s="672" t="s">
        <v>573</v>
      </c>
      <c r="H332" s="672"/>
      <c r="I332" s="672"/>
      <c r="J332" s="672" t="str">
        <f t="shared" si="1"/>
        <v/>
      </c>
    </row>
    <row r="333" ht="14.25" customHeight="1">
      <c r="A333" s="672">
        <v>2.1213742E7</v>
      </c>
      <c r="B333" s="672" t="s">
        <v>571</v>
      </c>
      <c r="C333" s="672" t="s">
        <v>575</v>
      </c>
      <c r="D333" s="672">
        <v>1.9051856E7</v>
      </c>
      <c r="E333" s="672" t="s">
        <v>69</v>
      </c>
      <c r="F333" s="672" t="s">
        <v>68</v>
      </c>
      <c r="G333" s="672" t="s">
        <v>576</v>
      </c>
      <c r="H333" s="672"/>
      <c r="I333" s="672"/>
      <c r="J333" s="672" t="str">
        <f t="shared" si="1"/>
        <v/>
      </c>
    </row>
    <row r="334" ht="14.25" customHeight="1">
      <c r="A334" s="672">
        <v>2.1732915E7</v>
      </c>
      <c r="B334" s="672" t="s">
        <v>571</v>
      </c>
      <c r="C334" s="672" t="s">
        <v>577</v>
      </c>
      <c r="D334" s="672">
        <v>1.9571029E7</v>
      </c>
      <c r="E334" s="672" t="s">
        <v>73</v>
      </c>
      <c r="F334" s="672" t="s">
        <v>72</v>
      </c>
      <c r="G334" s="672" t="s">
        <v>578</v>
      </c>
      <c r="H334" s="672"/>
      <c r="I334" s="672"/>
      <c r="J334" s="672" t="str">
        <f t="shared" si="1"/>
        <v/>
      </c>
    </row>
    <row r="335" ht="14.25" customHeight="1">
      <c r="A335" s="672">
        <v>1.4976112E7</v>
      </c>
      <c r="B335" s="672" t="s">
        <v>571</v>
      </c>
      <c r="C335" s="672" t="s">
        <v>579</v>
      </c>
      <c r="D335" s="672">
        <v>1.2864187E7</v>
      </c>
      <c r="E335" s="672" t="s">
        <v>69</v>
      </c>
      <c r="F335" s="672" t="s">
        <v>73</v>
      </c>
      <c r="G335" s="672" t="s">
        <v>580</v>
      </c>
      <c r="H335" s="672"/>
      <c r="I335" s="672"/>
      <c r="J335" s="672" t="str">
        <f t="shared" si="1"/>
        <v/>
      </c>
    </row>
    <row r="336" ht="14.25" customHeight="1">
      <c r="A336" s="672">
        <v>2.2479387E7</v>
      </c>
      <c r="B336" s="672" t="s">
        <v>571</v>
      </c>
      <c r="C336" s="672" t="s">
        <v>585</v>
      </c>
      <c r="D336" s="672">
        <v>2.0317501E7</v>
      </c>
      <c r="E336" s="672" t="s">
        <v>69</v>
      </c>
      <c r="F336" s="672" t="s">
        <v>72</v>
      </c>
      <c r="G336" s="672"/>
      <c r="H336" s="672">
        <v>15.0</v>
      </c>
      <c r="I336" s="672" t="s">
        <v>1274</v>
      </c>
      <c r="J336" s="672" t="str">
        <f t="shared" si="1"/>
        <v>A*15</v>
      </c>
    </row>
    <row r="337" ht="14.25" customHeight="1">
      <c r="A337" s="672">
        <v>2.2479378E7</v>
      </c>
      <c r="B337" s="672" t="s">
        <v>571</v>
      </c>
      <c r="C337" s="672" t="s">
        <v>587</v>
      </c>
      <c r="D337" s="672">
        <v>2.0317492E7</v>
      </c>
      <c r="E337" s="672" t="s">
        <v>69</v>
      </c>
      <c r="F337" s="672" t="s">
        <v>68</v>
      </c>
      <c r="G337" s="672"/>
      <c r="H337" s="672">
        <v>22.0</v>
      </c>
      <c r="I337" s="672" t="s">
        <v>1275</v>
      </c>
      <c r="J337" s="672" t="str">
        <f t="shared" si="1"/>
        <v>A*22</v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1.6489308E7</v>
      </c>
      <c r="B345" s="672" t="s">
        <v>590</v>
      </c>
      <c r="C345" s="672" t="s">
        <v>593</v>
      </c>
      <c r="D345" s="672">
        <v>1.4377428E7</v>
      </c>
      <c r="E345" s="672" t="s">
        <v>69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2.8547524E7</v>
      </c>
      <c r="B346" s="672" t="s">
        <v>590</v>
      </c>
      <c r="C346" s="672" t="s">
        <v>594</v>
      </c>
      <c r="D346" s="672">
        <v>2.6401377E7</v>
      </c>
      <c r="E346" s="672" t="s">
        <v>72</v>
      </c>
      <c r="F346" s="672" t="s">
        <v>73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2.3264818E7</v>
      </c>
      <c r="B347" s="672" t="s">
        <v>590</v>
      </c>
      <c r="C347" s="672" t="s">
        <v>595</v>
      </c>
      <c r="D347" s="672">
        <v>2.1102932E7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2.2563557E7</v>
      </c>
      <c r="B348" s="672" t="s">
        <v>590</v>
      </c>
      <c r="C348" s="672" t="s">
        <v>596</v>
      </c>
      <c r="D348" s="672">
        <v>2.0401671E7</v>
      </c>
      <c r="E348" s="672" t="s">
        <v>68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2.3045071E7</v>
      </c>
      <c r="B349" s="672" t="s">
        <v>590</v>
      </c>
      <c r="C349" s="672" t="s">
        <v>597</v>
      </c>
      <c r="D349" s="672">
        <v>2.0883185E7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1.6945715E7</v>
      </c>
      <c r="B350" s="672" t="s">
        <v>590</v>
      </c>
      <c r="C350" s="672" t="s">
        <v>599</v>
      </c>
      <c r="D350" s="672">
        <v>1.4833835E7</v>
      </c>
      <c r="E350" s="672" t="s">
        <v>72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1.5562618E7</v>
      </c>
      <c r="B351" s="672" t="s">
        <v>590</v>
      </c>
      <c r="C351" s="672" t="s">
        <v>600</v>
      </c>
      <c r="D351" s="672">
        <v>1.3450738E7</v>
      </c>
      <c r="E351" s="672" t="s">
        <v>72</v>
      </c>
      <c r="F351" s="672" t="s">
        <v>69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1.9068248E7</v>
      </c>
      <c r="B352" s="672" t="s">
        <v>590</v>
      </c>
      <c r="C352" s="672" t="s">
        <v>601</v>
      </c>
      <c r="D352" s="672">
        <v>1.6956368E7</v>
      </c>
      <c r="E352" s="672" t="s">
        <v>69</v>
      </c>
      <c r="F352" s="672" t="s">
        <v>73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1.7248059E7</v>
      </c>
      <c r="B353" s="672" t="s">
        <v>590</v>
      </c>
      <c r="C353" s="672" t="s">
        <v>602</v>
      </c>
      <c r="D353" s="672">
        <v>1.5136179E7</v>
      </c>
      <c r="E353" s="672" t="s">
        <v>68</v>
      </c>
      <c r="F353" s="672" t="s">
        <v>69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1.7471662E7</v>
      </c>
      <c r="B354" s="672" t="s">
        <v>590</v>
      </c>
      <c r="C354" s="672" t="s">
        <v>603</v>
      </c>
      <c r="D354" s="672">
        <v>1.5359782E7</v>
      </c>
      <c r="E354" s="672" t="s">
        <v>69</v>
      </c>
      <c r="F354" s="672" t="s">
        <v>68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6363936.0</v>
      </c>
      <c r="B355" s="672" t="s">
        <v>590</v>
      </c>
      <c r="C355" s="672" t="s">
        <v>604</v>
      </c>
      <c r="D355" s="672">
        <v>6495895.0</v>
      </c>
      <c r="E355" s="672" t="s">
        <v>73</v>
      </c>
      <c r="F355" s="672" t="s">
        <v>69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6948787.0</v>
      </c>
      <c r="B356" s="672" t="s">
        <v>590</v>
      </c>
      <c r="C356" s="672" t="s">
        <v>605</v>
      </c>
      <c r="D356" s="672">
        <v>7080746.0</v>
      </c>
      <c r="E356" s="672" t="s">
        <v>69</v>
      </c>
      <c r="F356" s="672" t="s">
        <v>68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9386559.0</v>
      </c>
      <c r="B357" s="672" t="s">
        <v>590</v>
      </c>
      <c r="C357" s="672" t="s">
        <v>606</v>
      </c>
      <c r="D357" s="672">
        <v>9548950.0</v>
      </c>
      <c r="E357" s="672" t="s">
        <v>68</v>
      </c>
      <c r="F357" s="672" t="s">
        <v>69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2.2461139E7</v>
      </c>
      <c r="B358" s="672" t="s">
        <v>590</v>
      </c>
      <c r="C358" s="672" t="s">
        <v>608</v>
      </c>
      <c r="D358" s="672">
        <v>2.0299253E7</v>
      </c>
      <c r="E358" s="672" t="s">
        <v>73</v>
      </c>
      <c r="F358" s="672" t="s">
        <v>72</v>
      </c>
      <c r="G358" s="672"/>
      <c r="H358" s="672"/>
      <c r="I358" s="672"/>
      <c r="J358" s="672" t="str">
        <f t="shared" si="1"/>
        <v/>
      </c>
    </row>
    <row r="359" ht="14.25" customHeight="1">
      <c r="A359" s="672">
        <v>2.2255644E7</v>
      </c>
      <c r="B359" s="672" t="s">
        <v>590</v>
      </c>
      <c r="C359" s="672" t="s">
        <v>607</v>
      </c>
      <c r="D359" s="672">
        <v>2.0093758E7</v>
      </c>
      <c r="E359" s="672" t="s">
        <v>69</v>
      </c>
      <c r="F359" s="672" t="s">
        <v>68</v>
      </c>
      <c r="G359" s="672"/>
      <c r="H359" s="672">
        <v>3.0</v>
      </c>
      <c r="I359" s="672" t="s">
        <v>1050</v>
      </c>
      <c r="J359" s="672" t="str">
        <f t="shared" si="1"/>
        <v>A*3</v>
      </c>
    </row>
    <row r="360" ht="14.25" customHeight="1">
      <c r="A360" s="672">
        <v>2.1366302E7</v>
      </c>
      <c r="B360" s="672" t="s">
        <v>590</v>
      </c>
      <c r="C360" s="672" t="s">
        <v>598</v>
      </c>
      <c r="D360" s="672">
        <v>1.9204416E7</v>
      </c>
      <c r="E360" s="672" t="s">
        <v>69</v>
      </c>
      <c r="F360" s="672" t="s">
        <v>68</v>
      </c>
      <c r="G360" s="672"/>
      <c r="H360" s="672">
        <v>4.0</v>
      </c>
      <c r="I360" s="672" t="s">
        <v>1238</v>
      </c>
      <c r="J360" s="672" t="str">
        <f t="shared" si="1"/>
        <v>A*4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8057172.0</v>
      </c>
      <c r="B382" s="672" t="s">
        <v>643</v>
      </c>
      <c r="C382" s="672" t="s">
        <v>647</v>
      </c>
      <c r="D382" s="672">
        <v>8189131.0</v>
      </c>
      <c r="E382" s="672" t="s">
        <v>73</v>
      </c>
      <c r="F382" s="672" t="s">
        <v>72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7307441.0</v>
      </c>
      <c r="B383" s="672" t="s">
        <v>643</v>
      </c>
      <c r="C383" s="672" t="s">
        <v>646</v>
      </c>
      <c r="D383" s="672">
        <v>7439400.0</v>
      </c>
      <c r="E383" s="672" t="s">
        <v>68</v>
      </c>
      <c r="F383" s="672" t="s">
        <v>69</v>
      </c>
      <c r="G383" s="672"/>
      <c r="H383" s="672">
        <v>1.0</v>
      </c>
      <c r="I383" s="672" t="s">
        <v>1272</v>
      </c>
      <c r="J383" s="672" t="str">
        <f t="shared" si="1"/>
        <v>A*1</v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2.8716381E7</v>
      </c>
      <c r="B387" s="672" t="s">
        <v>653</v>
      </c>
      <c r="C387" s="672" t="s">
        <v>658</v>
      </c>
      <c r="D387" s="672">
        <v>2.6570234E7</v>
      </c>
      <c r="E387" s="672" t="s">
        <v>72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2.2808818E7</v>
      </c>
      <c r="B388" s="672" t="s">
        <v>653</v>
      </c>
      <c r="C388" s="672" t="s">
        <v>659</v>
      </c>
      <c r="D388" s="672">
        <v>2.0646932E7</v>
      </c>
      <c r="E388" s="672" t="s">
        <v>69</v>
      </c>
      <c r="F388" s="672" t="s">
        <v>68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2.196032E7</v>
      </c>
      <c r="B389" s="672" t="s">
        <v>653</v>
      </c>
      <c r="C389" s="672" t="s">
        <v>660</v>
      </c>
      <c r="D389" s="672">
        <v>1.9798434E7</v>
      </c>
      <c r="E389" s="672" t="s">
        <v>68</v>
      </c>
      <c r="F389" s="672" t="s">
        <v>69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2.3867486E7</v>
      </c>
      <c r="B390" s="672" t="s">
        <v>653</v>
      </c>
      <c r="C390" s="672" t="s">
        <v>661</v>
      </c>
      <c r="D390" s="672">
        <v>2.17056E7</v>
      </c>
      <c r="E390" s="672" t="s">
        <v>73</v>
      </c>
      <c r="F390" s="672" t="s">
        <v>72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2.1063394E7</v>
      </c>
      <c r="B391" s="672" t="s">
        <v>653</v>
      </c>
      <c r="C391" s="672" t="s">
        <v>662</v>
      </c>
      <c r="D391" s="672">
        <v>1.8901508E7</v>
      </c>
      <c r="E391" s="672" t="s">
        <v>72</v>
      </c>
      <c r="F391" s="672" t="s">
        <v>68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1.9251464E7</v>
      </c>
      <c r="B392" s="672" t="s">
        <v>653</v>
      </c>
      <c r="C392" s="672" t="s">
        <v>663</v>
      </c>
      <c r="D392" s="672">
        <v>1.7139584E7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2.1610042E7</v>
      </c>
      <c r="B393" s="672" t="s">
        <v>653</v>
      </c>
      <c r="C393" s="672" t="s">
        <v>664</v>
      </c>
      <c r="D393" s="672">
        <v>1.9448156E7</v>
      </c>
      <c r="E393" s="672" t="s">
        <v>72</v>
      </c>
      <c r="F393" s="672" t="s">
        <v>73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2.1616057E7</v>
      </c>
      <c r="B394" s="672" t="s">
        <v>653</v>
      </c>
      <c r="C394" s="672" t="s">
        <v>665</v>
      </c>
      <c r="D394" s="672">
        <v>1.9454171E7</v>
      </c>
      <c r="E394" s="672" t="s">
        <v>68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2.1155869E7</v>
      </c>
      <c r="B395" s="672" t="s">
        <v>653</v>
      </c>
      <c r="C395" s="672" t="s">
        <v>666</v>
      </c>
      <c r="D395" s="672">
        <v>1.8993983E7</v>
      </c>
      <c r="E395" s="672" t="s">
        <v>72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1.9255013E7</v>
      </c>
      <c r="B396" s="672" t="s">
        <v>653</v>
      </c>
      <c r="C396" s="672" t="s">
        <v>667</v>
      </c>
      <c r="D396" s="672">
        <v>1.7143133E7</v>
      </c>
      <c r="E396" s="672" t="s">
        <v>69</v>
      </c>
      <c r="F396" s="672" t="s">
        <v>72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1.4705111E7</v>
      </c>
      <c r="B397" s="672" t="s">
        <v>653</v>
      </c>
      <c r="C397" s="672" t="s">
        <v>668</v>
      </c>
      <c r="D397" s="672">
        <v>1.2593177E7</v>
      </c>
      <c r="E397" s="672" t="s">
        <v>72</v>
      </c>
      <c r="F397" s="672" t="s">
        <v>69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1.5702672E7</v>
      </c>
      <c r="B398" s="672" t="s">
        <v>653</v>
      </c>
      <c r="C398" s="672" t="s">
        <v>669</v>
      </c>
      <c r="D398" s="672">
        <v>1.3590792E7</v>
      </c>
      <c r="E398" s="672" t="s">
        <v>68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1.6133337E7</v>
      </c>
      <c r="B399" s="672" t="s">
        <v>653</v>
      </c>
      <c r="C399" s="672" t="s">
        <v>670</v>
      </c>
      <c r="D399" s="672">
        <v>1.4021457E7</v>
      </c>
      <c r="E399" s="672" t="s">
        <v>72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1.5576916E7</v>
      </c>
      <c r="B400" s="672" t="s">
        <v>653</v>
      </c>
      <c r="C400" s="672" t="s">
        <v>671</v>
      </c>
      <c r="D400" s="672">
        <v>1.3465036E7</v>
      </c>
      <c r="E400" s="672" t="s">
        <v>72</v>
      </c>
      <c r="F400" s="672" t="s">
        <v>73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1.8855334E7</v>
      </c>
      <c r="B401" s="672" t="s">
        <v>653</v>
      </c>
      <c r="C401" s="672" t="s">
        <v>672</v>
      </c>
      <c r="D401" s="672">
        <v>1.6743454E7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1.5241322E7</v>
      </c>
      <c r="B402" s="672" t="s">
        <v>653</v>
      </c>
      <c r="C402" s="672" t="s">
        <v>673</v>
      </c>
      <c r="D402" s="672">
        <v>1.3129408E7</v>
      </c>
      <c r="E402" s="672" t="s">
        <v>72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1.7775083E7</v>
      </c>
      <c r="B403" s="672" t="s">
        <v>653</v>
      </c>
      <c r="C403" s="672" t="s">
        <v>674</v>
      </c>
      <c r="D403" s="672">
        <v>1.5663203E7</v>
      </c>
      <c r="E403" s="672" t="s">
        <v>69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2965516.0</v>
      </c>
      <c r="B404" s="672" t="s">
        <v>653</v>
      </c>
      <c r="C404" s="672" t="s">
        <v>675</v>
      </c>
      <c r="D404" s="672">
        <v>3097475.0</v>
      </c>
      <c r="E404" s="672" t="s">
        <v>72</v>
      </c>
      <c r="F404" s="672" t="s">
        <v>73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6689348.0</v>
      </c>
      <c r="B405" s="672" t="s">
        <v>653</v>
      </c>
      <c r="C405" s="672" t="s">
        <v>676</v>
      </c>
      <c r="D405" s="672">
        <v>6821307.0</v>
      </c>
      <c r="E405" s="672" t="s">
        <v>68</v>
      </c>
      <c r="F405" s="672" t="s">
        <v>69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9010151.0</v>
      </c>
      <c r="B406" s="672" t="s">
        <v>653</v>
      </c>
      <c r="C406" s="672" t="s">
        <v>677</v>
      </c>
      <c r="D406" s="672">
        <v>9172542.0</v>
      </c>
      <c r="E406" s="672" t="s">
        <v>73</v>
      </c>
      <c r="F406" s="672" t="s">
        <v>72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4977180.0</v>
      </c>
      <c r="B407" s="672" t="s">
        <v>653</v>
      </c>
      <c r="C407" s="672" t="s">
        <v>678</v>
      </c>
      <c r="D407" s="672">
        <v>5109139.0</v>
      </c>
      <c r="E407" s="672" t="s">
        <v>72</v>
      </c>
      <c r="F407" s="672" t="s">
        <v>73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4139262.0</v>
      </c>
      <c r="B408" s="672" t="s">
        <v>653</v>
      </c>
      <c r="C408" s="672" t="s">
        <v>679</v>
      </c>
      <c r="D408" s="672">
        <v>4271221.0</v>
      </c>
      <c r="E408" s="672" t="s">
        <v>72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5998171.0</v>
      </c>
      <c r="B409" s="672" t="s">
        <v>653</v>
      </c>
      <c r="C409" s="672" t="s">
        <v>680</v>
      </c>
      <c r="D409" s="672">
        <v>6130130.0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5120014.0</v>
      </c>
      <c r="B410" s="672" t="s">
        <v>653</v>
      </c>
      <c r="C410" s="672" t="s">
        <v>681</v>
      </c>
      <c r="D410" s="672">
        <v>5251973.0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1.3571035E7</v>
      </c>
      <c r="B411" s="672" t="s">
        <v>653</v>
      </c>
      <c r="C411" s="672" t="s">
        <v>683</v>
      </c>
      <c r="D411" s="672">
        <v>1.1415359E7</v>
      </c>
      <c r="E411" s="672" t="s">
        <v>72</v>
      </c>
      <c r="F411" s="672" t="s">
        <v>73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1.3249498E7</v>
      </c>
      <c r="B412" s="672" t="s">
        <v>653</v>
      </c>
      <c r="C412" s="672" t="s">
        <v>685</v>
      </c>
      <c r="D412" s="672">
        <v>1.1093822E7</v>
      </c>
      <c r="E412" s="672" t="s">
        <v>69</v>
      </c>
      <c r="F412" s="672" t="s">
        <v>68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1.3236833E7</v>
      </c>
      <c r="B413" s="672" t="s">
        <v>653</v>
      </c>
      <c r="C413" s="672" t="s">
        <v>686</v>
      </c>
      <c r="D413" s="672">
        <v>1.1081157E7</v>
      </c>
      <c r="E413" s="672" t="s">
        <v>69</v>
      </c>
      <c r="F413" s="672" t="s">
        <v>72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9942261.0</v>
      </c>
      <c r="B414" s="672" t="s">
        <v>653</v>
      </c>
      <c r="C414" s="672" t="s">
        <v>687</v>
      </c>
      <c r="D414" s="672">
        <v>1.0104652E7</v>
      </c>
      <c r="E414" s="672" t="s">
        <v>69</v>
      </c>
      <c r="F414" s="672" t="s">
        <v>68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2.2459261E7</v>
      </c>
      <c r="B415" s="672" t="s">
        <v>653</v>
      </c>
      <c r="C415" s="672" t="s">
        <v>682</v>
      </c>
      <c r="D415" s="672">
        <v>2.0297375E7</v>
      </c>
      <c r="E415" s="672" t="s">
        <v>68</v>
      </c>
      <c r="F415" s="672" t="s">
        <v>72</v>
      </c>
      <c r="G415" s="672"/>
      <c r="H415" s="672">
        <v>1.0</v>
      </c>
      <c r="I415" s="672" t="s">
        <v>1272</v>
      </c>
      <c r="J415" s="672" t="str">
        <f t="shared" si="1"/>
        <v>A*1</v>
      </c>
    </row>
    <row r="416" ht="14.25" customHeight="1">
      <c r="A416" s="672">
        <v>8599768.0</v>
      </c>
      <c r="B416" s="672" t="s">
        <v>653</v>
      </c>
      <c r="C416" s="672" t="s">
        <v>657</v>
      </c>
      <c r="D416" s="672">
        <v>8731727.0</v>
      </c>
      <c r="E416" s="672" t="s">
        <v>68</v>
      </c>
      <c r="F416" s="672" t="s">
        <v>69</v>
      </c>
      <c r="G416" s="672"/>
      <c r="H416" s="672">
        <v>2.0</v>
      </c>
      <c r="I416" s="672" t="s">
        <v>1036</v>
      </c>
      <c r="J416" s="672" t="str">
        <f t="shared" si="1"/>
        <v>A*2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2.247292E7</v>
      </c>
      <c r="B427" s="672" t="s">
        <v>692</v>
      </c>
      <c r="C427" s="672" t="s">
        <v>704</v>
      </c>
      <c r="D427" s="672">
        <v>2.0311034E7</v>
      </c>
      <c r="E427" s="672" t="s">
        <v>72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9952109.0</v>
      </c>
      <c r="B428" s="672" t="s">
        <v>692</v>
      </c>
      <c r="C428" s="672" t="s">
        <v>706</v>
      </c>
      <c r="D428" s="672">
        <v>1.01145E7</v>
      </c>
      <c r="E428" s="672" t="s">
        <v>69</v>
      </c>
      <c r="F428" s="672" t="s">
        <v>68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1.3499121E7</v>
      </c>
      <c r="B429" s="672" t="s">
        <v>692</v>
      </c>
      <c r="C429" s="672" t="s">
        <v>707</v>
      </c>
      <c r="D429" s="672">
        <v>1.1343445E7</v>
      </c>
      <c r="E429" s="672" t="s">
        <v>69</v>
      </c>
      <c r="F429" s="672" t="s">
        <v>73</v>
      </c>
      <c r="G429" s="672"/>
      <c r="H429" s="672"/>
      <c r="I429" s="672"/>
      <c r="J429" s="672" t="str">
        <f t="shared" si="1"/>
        <v/>
      </c>
    </row>
    <row r="430" ht="14.25" customHeight="1">
      <c r="A430" s="672">
        <v>2.2278811E7</v>
      </c>
      <c r="B430" s="672" t="s">
        <v>692</v>
      </c>
      <c r="C430" s="672" t="s">
        <v>705</v>
      </c>
      <c r="D430" s="672">
        <v>2.0116925E7</v>
      </c>
      <c r="E430" s="672" t="s">
        <v>68</v>
      </c>
      <c r="F430" s="672" t="s">
        <v>69</v>
      </c>
      <c r="G430" s="672"/>
      <c r="H430" s="672">
        <v>1.0</v>
      </c>
      <c r="I430" s="672" t="s">
        <v>1272</v>
      </c>
      <c r="J430" s="672" t="str">
        <f t="shared" si="1"/>
        <v>A*1</v>
      </c>
    </row>
    <row r="431" ht="14.25" customHeight="1">
      <c r="A431" s="672">
        <v>3436108.0</v>
      </c>
      <c r="B431" s="672" t="s">
        <v>1053</v>
      </c>
      <c r="C431" s="672" t="s">
        <v>1054</v>
      </c>
      <c r="D431" s="672">
        <v>3568067.0</v>
      </c>
      <c r="E431" s="672" t="s">
        <v>69</v>
      </c>
      <c r="F431" s="672" t="s">
        <v>72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3807580.0</v>
      </c>
      <c r="B432" s="672" t="s">
        <v>1053</v>
      </c>
      <c r="C432" s="672" t="s">
        <v>1055</v>
      </c>
      <c r="D432" s="672">
        <v>3939539.0</v>
      </c>
      <c r="E432" s="672" t="s">
        <v>72</v>
      </c>
      <c r="F432" s="672" t="s">
        <v>73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3882973.0</v>
      </c>
      <c r="B433" s="672" t="s">
        <v>1053</v>
      </c>
      <c r="C433" s="672" t="s">
        <v>1056</v>
      </c>
      <c r="D433" s="672">
        <v>4014932.0</v>
      </c>
      <c r="E433" s="672" t="s">
        <v>68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4398842.0</v>
      </c>
      <c r="B434" s="672" t="s">
        <v>1053</v>
      </c>
      <c r="C434" s="672" t="s">
        <v>1057</v>
      </c>
      <c r="D434" s="672">
        <v>4530801.0</v>
      </c>
      <c r="E434" s="672" t="s">
        <v>73</v>
      </c>
      <c r="F434" s="672" t="s">
        <v>72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4473557.0</v>
      </c>
      <c r="B435" s="672" t="s">
        <v>1053</v>
      </c>
      <c r="C435" s="672" t="s">
        <v>1058</v>
      </c>
      <c r="D435" s="672">
        <v>4605516.0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4579211.0</v>
      </c>
      <c r="B436" s="672" t="s">
        <v>1053</v>
      </c>
      <c r="C436" s="672" t="s">
        <v>1059</v>
      </c>
      <c r="D436" s="672">
        <v>4711170.0</v>
      </c>
      <c r="E436" s="672" t="s">
        <v>69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4666105.0</v>
      </c>
      <c r="B437" s="672" t="s">
        <v>1053</v>
      </c>
      <c r="C437" s="672" t="s">
        <v>1060</v>
      </c>
      <c r="D437" s="672">
        <v>4798064.0</v>
      </c>
      <c r="E437" s="672" t="s">
        <v>73</v>
      </c>
      <c r="F437" s="672" t="s">
        <v>69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5311419.0</v>
      </c>
      <c r="B438" s="672" t="s">
        <v>1053</v>
      </c>
      <c r="C438" s="672" t="s">
        <v>1061</v>
      </c>
      <c r="D438" s="672">
        <v>5443378.0</v>
      </c>
      <c r="E438" s="672" t="s">
        <v>69</v>
      </c>
      <c r="F438" s="672" t="s">
        <v>68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5368451.0</v>
      </c>
      <c r="B439" s="672" t="s">
        <v>1053</v>
      </c>
      <c r="C439" s="672" t="s">
        <v>1170</v>
      </c>
      <c r="D439" s="672">
        <v>5500410.0</v>
      </c>
      <c r="E439" s="672" t="s">
        <v>68</v>
      </c>
      <c r="F439" s="672" t="s">
        <v>69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5514573.0</v>
      </c>
      <c r="B440" s="672" t="s">
        <v>1053</v>
      </c>
      <c r="C440" s="672" t="s">
        <v>1062</v>
      </c>
      <c r="D440" s="672">
        <v>5646532.0</v>
      </c>
      <c r="E440" s="672" t="s">
        <v>69</v>
      </c>
      <c r="F440" s="672" t="s">
        <v>72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5628214.0</v>
      </c>
      <c r="B441" s="672" t="s">
        <v>1053</v>
      </c>
      <c r="C441" s="672" t="s">
        <v>1063</v>
      </c>
      <c r="D441" s="672">
        <v>5760173.0</v>
      </c>
      <c r="E441" s="672" t="s">
        <v>73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5835906.0</v>
      </c>
      <c r="B442" s="672" t="s">
        <v>1053</v>
      </c>
      <c r="C442" s="672" t="s">
        <v>1064</v>
      </c>
      <c r="D442" s="672">
        <v>5967865.0</v>
      </c>
      <c r="E442" s="672" t="s">
        <v>68</v>
      </c>
      <c r="F442" s="672" t="s">
        <v>69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6772892.0</v>
      </c>
      <c r="B443" s="672" t="s">
        <v>1053</v>
      </c>
      <c r="C443" s="672" t="s">
        <v>1065</v>
      </c>
      <c r="D443" s="672">
        <v>6904851.0</v>
      </c>
      <c r="E443" s="672" t="s">
        <v>68</v>
      </c>
      <c r="F443" s="672" t="s">
        <v>72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6827437.0</v>
      </c>
      <c r="B444" s="672" t="s">
        <v>1053</v>
      </c>
      <c r="C444" s="672" t="s">
        <v>1066</v>
      </c>
      <c r="D444" s="672">
        <v>6959396.0</v>
      </c>
      <c r="E444" s="672" t="s">
        <v>72</v>
      </c>
      <c r="F444" s="672" t="s">
        <v>69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6922118.0</v>
      </c>
      <c r="B445" s="672" t="s">
        <v>1053</v>
      </c>
      <c r="C445" s="672" t="s">
        <v>1171</v>
      </c>
      <c r="D445" s="672">
        <v>7054077.0</v>
      </c>
      <c r="E445" s="672" t="s">
        <v>73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7433433.0</v>
      </c>
      <c r="B446" s="672" t="s">
        <v>1053</v>
      </c>
      <c r="C446" s="672" t="s">
        <v>1067</v>
      </c>
      <c r="D446" s="672">
        <v>7565392.0</v>
      </c>
      <c r="E446" s="672" t="s">
        <v>72</v>
      </c>
      <c r="F446" s="672" t="s">
        <v>68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7624670.0</v>
      </c>
      <c r="B447" s="672" t="s">
        <v>1053</v>
      </c>
      <c r="C447" s="672" t="s">
        <v>1068</v>
      </c>
      <c r="D447" s="672">
        <v>7756629.0</v>
      </c>
      <c r="E447" s="672" t="s">
        <v>69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7762941.0</v>
      </c>
      <c r="B448" s="672" t="s">
        <v>1053</v>
      </c>
      <c r="C448" s="672" t="s">
        <v>1069</v>
      </c>
      <c r="D448" s="672">
        <v>7894900.0</v>
      </c>
      <c r="E448" s="672" t="s">
        <v>72</v>
      </c>
      <c r="F448" s="672" t="s">
        <v>73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7849239.0</v>
      </c>
      <c r="B449" s="672" t="s">
        <v>1053</v>
      </c>
      <c r="C449" s="672" t="s">
        <v>1071</v>
      </c>
      <c r="D449" s="672">
        <v>7981198.0</v>
      </c>
      <c r="E449" s="672" t="s">
        <v>68</v>
      </c>
      <c r="F449" s="672" t="s">
        <v>69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7855008.0</v>
      </c>
      <c r="B450" s="672" t="s">
        <v>1053</v>
      </c>
      <c r="C450" s="672" t="s">
        <v>1072</v>
      </c>
      <c r="D450" s="672">
        <v>7986967.0</v>
      </c>
      <c r="E450" s="672" t="s">
        <v>73</v>
      </c>
      <c r="F450" s="672" t="s">
        <v>72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7858426.0</v>
      </c>
      <c r="B451" s="672" t="s">
        <v>1053</v>
      </c>
      <c r="C451" s="672" t="s">
        <v>1073</v>
      </c>
      <c r="D451" s="672">
        <v>7990385.0</v>
      </c>
      <c r="E451" s="672" t="s">
        <v>72</v>
      </c>
      <c r="F451" s="672" t="s">
        <v>73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8070484.0</v>
      </c>
      <c r="B452" s="672" t="s">
        <v>1053</v>
      </c>
      <c r="C452" s="672" t="s">
        <v>1197</v>
      </c>
      <c r="D452" s="672">
        <v>8202443.0</v>
      </c>
      <c r="E452" s="672" t="s">
        <v>69</v>
      </c>
      <c r="F452" s="672" t="s">
        <v>72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8200665.0</v>
      </c>
      <c r="B453" s="672" t="s">
        <v>1053</v>
      </c>
      <c r="C453" s="672" t="s">
        <v>1172</v>
      </c>
      <c r="D453" s="672">
        <v>8332624.0</v>
      </c>
      <c r="E453" s="672" t="s">
        <v>68</v>
      </c>
      <c r="F453" s="672" t="s">
        <v>69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8302703.0</v>
      </c>
      <c r="B454" s="672" t="s">
        <v>1053</v>
      </c>
      <c r="C454" s="672" t="s">
        <v>1074</v>
      </c>
      <c r="D454" s="672">
        <v>8434662.0</v>
      </c>
      <c r="E454" s="672" t="s">
        <v>73</v>
      </c>
      <c r="F454" s="672" t="s">
        <v>68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8347884.0</v>
      </c>
      <c r="B455" s="672" t="s">
        <v>1053</v>
      </c>
      <c r="C455" s="672" t="s">
        <v>1075</v>
      </c>
      <c r="D455" s="672">
        <v>8479843.0</v>
      </c>
      <c r="E455" s="672" t="s">
        <v>69</v>
      </c>
      <c r="F455" s="672" t="s">
        <v>68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8633970.0</v>
      </c>
      <c r="B456" s="672" t="s">
        <v>1053</v>
      </c>
      <c r="C456" s="672" t="s">
        <v>1077</v>
      </c>
      <c r="D456" s="672">
        <v>8765929.0</v>
      </c>
      <c r="E456" s="672" t="s">
        <v>69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8754935.0</v>
      </c>
      <c r="B457" s="672" t="s">
        <v>1053</v>
      </c>
      <c r="C457" s="672" t="s">
        <v>1078</v>
      </c>
      <c r="D457" s="672">
        <v>8886894.0</v>
      </c>
      <c r="E457" s="672" t="s">
        <v>72</v>
      </c>
      <c r="F457" s="672" t="s">
        <v>73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8839878.0</v>
      </c>
      <c r="B458" s="672" t="s">
        <v>1053</v>
      </c>
      <c r="C458" s="672" t="s">
        <v>1079</v>
      </c>
      <c r="D458" s="672">
        <v>8971837.0</v>
      </c>
      <c r="E458" s="672" t="s">
        <v>72</v>
      </c>
      <c r="F458" s="672" t="s">
        <v>73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9046447.0</v>
      </c>
      <c r="B459" s="672" t="s">
        <v>1053</v>
      </c>
      <c r="C459" s="672" t="s">
        <v>1080</v>
      </c>
      <c r="D459" s="672">
        <v>9208838.0</v>
      </c>
      <c r="E459" s="672" t="s">
        <v>72</v>
      </c>
      <c r="F459" s="672" t="s">
        <v>69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9437613.0</v>
      </c>
      <c r="B460" s="672" t="s">
        <v>1053</v>
      </c>
      <c r="C460" s="672" t="s">
        <v>1198</v>
      </c>
      <c r="D460" s="672">
        <v>9600004.0</v>
      </c>
      <c r="E460" s="672" t="s">
        <v>68</v>
      </c>
      <c r="F460" s="672" t="s">
        <v>73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1.3241284E7</v>
      </c>
      <c r="B461" s="672" t="s">
        <v>1053</v>
      </c>
      <c r="C461" s="672" t="s">
        <v>1081</v>
      </c>
      <c r="D461" s="672">
        <v>1.1085608E7</v>
      </c>
      <c r="E461" s="672" t="s">
        <v>72</v>
      </c>
      <c r="F461" s="672" t="s">
        <v>68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1.3490896E7</v>
      </c>
      <c r="B462" s="672" t="s">
        <v>1053</v>
      </c>
      <c r="C462" s="672" t="s">
        <v>1082</v>
      </c>
      <c r="D462" s="672">
        <v>1.133522E7</v>
      </c>
      <c r="E462" s="672" t="s">
        <v>69</v>
      </c>
      <c r="F462" s="672" t="s">
        <v>68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1.3552562E7</v>
      </c>
      <c r="B463" s="672" t="s">
        <v>1053</v>
      </c>
      <c r="C463" s="672" t="s">
        <v>1083</v>
      </c>
      <c r="D463" s="672">
        <v>1.1396886E7</v>
      </c>
      <c r="E463" s="672" t="s">
        <v>69</v>
      </c>
      <c r="F463" s="672" t="s">
        <v>68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1.3628543E7</v>
      </c>
      <c r="B464" s="672" t="s">
        <v>1053</v>
      </c>
      <c r="C464" s="672" t="s">
        <v>1173</v>
      </c>
      <c r="D464" s="672">
        <v>1.1472867E7</v>
      </c>
      <c r="E464" s="672" t="s">
        <v>68</v>
      </c>
      <c r="F464" s="672" t="s">
        <v>69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1.3628628E7</v>
      </c>
      <c r="B465" s="672" t="s">
        <v>1053</v>
      </c>
      <c r="C465" s="672" t="s">
        <v>1084</v>
      </c>
      <c r="D465" s="672">
        <v>1.1472952E7</v>
      </c>
      <c r="E465" s="672" t="s">
        <v>72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1.3646297E7</v>
      </c>
      <c r="B466" s="672" t="s">
        <v>1053</v>
      </c>
      <c r="C466" s="672" t="s">
        <v>1085</v>
      </c>
      <c r="D466" s="672">
        <v>1.1490621E7</v>
      </c>
      <c r="E466" s="672" t="s">
        <v>69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1.4047027E7</v>
      </c>
      <c r="B467" s="672" t="s">
        <v>1053</v>
      </c>
      <c r="C467" s="672" t="s">
        <v>1174</v>
      </c>
      <c r="D467" s="672">
        <v>1.1926321E7</v>
      </c>
      <c r="E467" s="672" t="s">
        <v>72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1.4139703E7</v>
      </c>
      <c r="B468" s="672" t="s">
        <v>1053</v>
      </c>
      <c r="C468" s="672" t="s">
        <v>1086</v>
      </c>
      <c r="D468" s="672">
        <v>1.2018997E7</v>
      </c>
      <c r="E468" s="672" t="s">
        <v>73</v>
      </c>
      <c r="F468" s="672" t="s">
        <v>72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1.4148183E7</v>
      </c>
      <c r="B469" s="672" t="s">
        <v>1053</v>
      </c>
      <c r="C469" s="672" t="s">
        <v>1175</v>
      </c>
      <c r="D469" s="672">
        <v>1.2027477E7</v>
      </c>
      <c r="E469" s="672" t="s">
        <v>69</v>
      </c>
      <c r="F469" s="672" t="s">
        <v>68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1.4238328E7</v>
      </c>
      <c r="B470" s="672" t="s">
        <v>1053</v>
      </c>
      <c r="C470" s="672" t="s">
        <v>1087</v>
      </c>
      <c r="D470" s="672">
        <v>1.2117622E7</v>
      </c>
      <c r="E470" s="672" t="s">
        <v>72</v>
      </c>
      <c r="F470" s="672" t="s">
        <v>68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1.4301004E7</v>
      </c>
      <c r="B471" s="672" t="s">
        <v>1053</v>
      </c>
      <c r="C471" s="672" t="s">
        <v>1176</v>
      </c>
      <c r="D471" s="672">
        <v>1.2180298E7</v>
      </c>
      <c r="E471" s="672" t="s">
        <v>72</v>
      </c>
      <c r="F471" s="672" t="s">
        <v>73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1.4384574E7</v>
      </c>
      <c r="B472" s="672" t="s">
        <v>1053</v>
      </c>
      <c r="C472" s="672" t="s">
        <v>1088</v>
      </c>
      <c r="D472" s="672">
        <v>1.226387E7</v>
      </c>
      <c r="E472" s="672" t="s">
        <v>69</v>
      </c>
      <c r="F472" s="672" t="s">
        <v>73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1.4384804E7</v>
      </c>
      <c r="B473" s="672" t="s">
        <v>1053</v>
      </c>
      <c r="C473" s="672" t="s">
        <v>1177</v>
      </c>
      <c r="D473" s="672">
        <v>1.22641E7</v>
      </c>
      <c r="E473" s="672" t="s">
        <v>68</v>
      </c>
      <c r="F473" s="672" t="s">
        <v>69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1.442127E7</v>
      </c>
      <c r="B474" s="672" t="s">
        <v>1053</v>
      </c>
      <c r="C474" s="672" t="s">
        <v>1089</v>
      </c>
      <c r="D474" s="672">
        <v>1.2300545E7</v>
      </c>
      <c r="E474" s="672" t="s">
        <v>72</v>
      </c>
      <c r="F474" s="672" t="s">
        <v>69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1.4448936E7</v>
      </c>
      <c r="B475" s="672" t="s">
        <v>1053</v>
      </c>
      <c r="C475" s="672" t="s">
        <v>1178</v>
      </c>
      <c r="D475" s="672">
        <v>1.2328209E7</v>
      </c>
      <c r="E475" s="672" t="s">
        <v>68</v>
      </c>
      <c r="F475" s="672" t="s">
        <v>69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1.4607886E7</v>
      </c>
      <c r="B476" s="672" t="s">
        <v>1053</v>
      </c>
      <c r="C476" s="672" t="s">
        <v>1090</v>
      </c>
      <c r="D476" s="672">
        <v>1.2496088E7</v>
      </c>
      <c r="E476" s="672" t="s">
        <v>72</v>
      </c>
      <c r="F476" s="672" t="s">
        <v>68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1.4695548E7</v>
      </c>
      <c r="B477" s="672" t="s">
        <v>1053</v>
      </c>
      <c r="C477" s="672" t="s">
        <v>1091</v>
      </c>
      <c r="D477" s="672">
        <v>1.2583614E7</v>
      </c>
      <c r="E477" s="672" t="s">
        <v>73</v>
      </c>
      <c r="F477" s="672" t="s">
        <v>72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1.4824817E7</v>
      </c>
      <c r="B478" s="672" t="s">
        <v>1053</v>
      </c>
      <c r="C478" s="672" t="s">
        <v>1092</v>
      </c>
      <c r="D478" s="672">
        <v>1.2712884E7</v>
      </c>
      <c r="E478" s="672" t="s">
        <v>73</v>
      </c>
      <c r="F478" s="672" t="s">
        <v>72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1.4897901E7</v>
      </c>
      <c r="B479" s="672" t="s">
        <v>1053</v>
      </c>
      <c r="C479" s="672" t="s">
        <v>1093</v>
      </c>
      <c r="D479" s="672">
        <v>1.2785967E7</v>
      </c>
      <c r="E479" s="672" t="s">
        <v>72</v>
      </c>
      <c r="F479" s="672" t="s">
        <v>68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1.5026855E7</v>
      </c>
      <c r="B480" s="672" t="s">
        <v>1053</v>
      </c>
      <c r="C480" s="672" t="s">
        <v>1094</v>
      </c>
      <c r="D480" s="672">
        <v>1.2914943E7</v>
      </c>
      <c r="E480" s="672" t="s">
        <v>68</v>
      </c>
      <c r="F480" s="672" t="s">
        <v>69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1.5221228E7</v>
      </c>
      <c r="B481" s="672" t="s">
        <v>1053</v>
      </c>
      <c r="C481" s="672" t="s">
        <v>1209</v>
      </c>
      <c r="D481" s="672">
        <v>1.3109314E7</v>
      </c>
      <c r="E481" s="672" t="s">
        <v>72</v>
      </c>
      <c r="F481" s="672" t="s">
        <v>73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1.531165E7</v>
      </c>
      <c r="B482" s="672" t="s">
        <v>1053</v>
      </c>
      <c r="C482" s="672" t="s">
        <v>1095</v>
      </c>
      <c r="D482" s="672">
        <v>1.3199755E7</v>
      </c>
      <c r="E482" s="672" t="s">
        <v>73</v>
      </c>
      <c r="F482" s="672" t="s">
        <v>69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1.5670382E7</v>
      </c>
      <c r="B483" s="672" t="s">
        <v>1053</v>
      </c>
      <c r="C483" s="672" t="s">
        <v>1096</v>
      </c>
      <c r="D483" s="672">
        <v>1.3558502E7</v>
      </c>
      <c r="E483" s="672" t="s">
        <v>72</v>
      </c>
      <c r="F483" s="672" t="s">
        <v>73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1.5721827E7</v>
      </c>
      <c r="B484" s="672" t="s">
        <v>1053</v>
      </c>
      <c r="C484" s="672" t="s">
        <v>1097</v>
      </c>
      <c r="D484" s="672">
        <v>1.3609947E7</v>
      </c>
      <c r="E484" s="672" t="s">
        <v>73</v>
      </c>
      <c r="F484" s="672" t="s">
        <v>72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1.5786699E7</v>
      </c>
      <c r="B485" s="672" t="s">
        <v>1053</v>
      </c>
      <c r="C485" s="672" t="s">
        <v>1098</v>
      </c>
      <c r="D485" s="672">
        <v>1.3674819E7</v>
      </c>
      <c r="E485" s="672" t="s">
        <v>73</v>
      </c>
      <c r="F485" s="672" t="s">
        <v>72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1.7048781E7</v>
      </c>
      <c r="B486" s="672" t="s">
        <v>1053</v>
      </c>
      <c r="C486" s="672" t="s">
        <v>1099</v>
      </c>
      <c r="D486" s="672">
        <v>1.4936901E7</v>
      </c>
      <c r="E486" s="672" t="s">
        <v>69</v>
      </c>
      <c r="F486" s="672" t="s">
        <v>73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1.7071437E7</v>
      </c>
      <c r="B487" s="672" t="s">
        <v>1053</v>
      </c>
      <c r="C487" s="672" t="s">
        <v>1179</v>
      </c>
      <c r="D487" s="672">
        <v>1.4959557E7</v>
      </c>
      <c r="E487" s="672" t="s">
        <v>68</v>
      </c>
      <c r="F487" s="672" t="s">
        <v>69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1.7263085E7</v>
      </c>
      <c r="B488" s="672" t="s">
        <v>1053</v>
      </c>
      <c r="C488" s="672" t="s">
        <v>1180</v>
      </c>
      <c r="D488" s="672">
        <v>1.5151205E7</v>
      </c>
      <c r="E488" s="672" t="s">
        <v>69</v>
      </c>
      <c r="F488" s="672" t="s">
        <v>68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1.7822921E7</v>
      </c>
      <c r="B489" s="672" t="s">
        <v>1053</v>
      </c>
      <c r="C489" s="672" t="s">
        <v>1100</v>
      </c>
      <c r="D489" s="672">
        <v>1.5711041E7</v>
      </c>
      <c r="E489" s="672" t="s">
        <v>69</v>
      </c>
      <c r="F489" s="672" t="s">
        <v>68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1.8084E7</v>
      </c>
      <c r="B490" s="672" t="s">
        <v>1053</v>
      </c>
      <c r="C490" s="672" t="s">
        <v>1102</v>
      </c>
      <c r="D490" s="672">
        <v>1.597212E7</v>
      </c>
      <c r="E490" s="672" t="s">
        <v>73</v>
      </c>
      <c r="F490" s="672" t="s">
        <v>72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1.8388859E7</v>
      </c>
      <c r="B491" s="672" t="s">
        <v>1053</v>
      </c>
      <c r="C491" s="672" t="s">
        <v>1103</v>
      </c>
      <c r="D491" s="672">
        <v>1.6276979E7</v>
      </c>
      <c r="E491" s="672" t="s">
        <v>68</v>
      </c>
      <c r="F491" s="672" t="s">
        <v>69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1.841114E7</v>
      </c>
      <c r="B492" s="672" t="s">
        <v>1053</v>
      </c>
      <c r="C492" s="672" t="s">
        <v>1200</v>
      </c>
      <c r="D492" s="672">
        <v>1.629926E7</v>
      </c>
      <c r="E492" s="672" t="s">
        <v>72</v>
      </c>
      <c r="F492" s="672" t="s">
        <v>68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1.8697633E7</v>
      </c>
      <c r="B493" s="672" t="s">
        <v>1053</v>
      </c>
      <c r="C493" s="672" t="s">
        <v>1182</v>
      </c>
      <c r="D493" s="672">
        <v>1.6585753E7</v>
      </c>
      <c r="E493" s="672" t="s">
        <v>68</v>
      </c>
      <c r="F493" s="672" t="s">
        <v>69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1.9240141E7</v>
      </c>
      <c r="B494" s="672" t="s">
        <v>1053</v>
      </c>
      <c r="C494" s="672" t="s">
        <v>1201</v>
      </c>
      <c r="D494" s="672">
        <v>1.7128261E7</v>
      </c>
      <c r="E494" s="672" t="s">
        <v>73</v>
      </c>
      <c r="F494" s="672" t="s">
        <v>72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1.9424045E7</v>
      </c>
      <c r="B495" s="672" t="s">
        <v>1053</v>
      </c>
      <c r="C495" s="672" t="s">
        <v>1104</v>
      </c>
      <c r="D495" s="672">
        <v>1.7312165E7</v>
      </c>
      <c r="E495" s="672" t="s">
        <v>69</v>
      </c>
      <c r="F495" s="672" t="s">
        <v>68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1.9514314E7</v>
      </c>
      <c r="B496" s="672" t="s">
        <v>1053</v>
      </c>
      <c r="C496" s="672" t="s">
        <v>1105</v>
      </c>
      <c r="D496" s="672">
        <v>1.7402434E7</v>
      </c>
      <c r="E496" s="672" t="s">
        <v>68</v>
      </c>
      <c r="F496" s="672" t="s">
        <v>69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2.117583E7</v>
      </c>
      <c r="B497" s="672" t="s">
        <v>1053</v>
      </c>
      <c r="C497" s="672" t="s">
        <v>1106</v>
      </c>
      <c r="D497" s="672">
        <v>1.9013944E7</v>
      </c>
      <c r="E497" s="672" t="s">
        <v>68</v>
      </c>
      <c r="F497" s="672" t="s">
        <v>69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2.1230092E7</v>
      </c>
      <c r="B498" s="672" t="s">
        <v>1053</v>
      </c>
      <c r="C498" s="672" t="s">
        <v>1107</v>
      </c>
      <c r="D498" s="672">
        <v>1.9068206E7</v>
      </c>
      <c r="E498" s="672" t="s">
        <v>69</v>
      </c>
      <c r="F498" s="672" t="s">
        <v>68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2.1316255E7</v>
      </c>
      <c r="B499" s="672" t="s">
        <v>1053</v>
      </c>
      <c r="C499" s="672" t="s">
        <v>1184</v>
      </c>
      <c r="D499" s="672">
        <v>1.9154369E7</v>
      </c>
      <c r="E499" s="672" t="s">
        <v>72</v>
      </c>
      <c r="F499" s="672" t="s">
        <v>73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2.1388401E7</v>
      </c>
      <c r="B500" s="672" t="s">
        <v>1053</v>
      </c>
      <c r="C500" s="672" t="s">
        <v>1108</v>
      </c>
      <c r="D500" s="672">
        <v>1.9226515E7</v>
      </c>
      <c r="E500" s="672" t="s">
        <v>73</v>
      </c>
      <c r="F500" s="672" t="s">
        <v>72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2.1507807E7</v>
      </c>
      <c r="B501" s="672" t="s">
        <v>1053</v>
      </c>
      <c r="C501" s="672" t="s">
        <v>1185</v>
      </c>
      <c r="D501" s="672">
        <v>1.9345921E7</v>
      </c>
      <c r="E501" s="672" t="s">
        <v>68</v>
      </c>
      <c r="F501" s="672" t="s">
        <v>69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2.1522371E7</v>
      </c>
      <c r="B502" s="672" t="s">
        <v>1053</v>
      </c>
      <c r="C502" s="672" t="s">
        <v>1109</v>
      </c>
      <c r="D502" s="672">
        <v>1.9360485E7</v>
      </c>
      <c r="E502" s="672" t="s">
        <v>69</v>
      </c>
      <c r="F502" s="672" t="s">
        <v>68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2.1583819E7</v>
      </c>
      <c r="B503" s="672" t="s">
        <v>1053</v>
      </c>
      <c r="C503" s="672" t="s">
        <v>1186</v>
      </c>
      <c r="D503" s="672">
        <v>1.9421933E7</v>
      </c>
      <c r="E503" s="672" t="s">
        <v>72</v>
      </c>
      <c r="F503" s="672" t="s">
        <v>73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2.181808E7</v>
      </c>
      <c r="B504" s="672" t="s">
        <v>1053</v>
      </c>
      <c r="C504" s="672" t="s">
        <v>1203</v>
      </c>
      <c r="D504" s="672">
        <v>1.9656194E7</v>
      </c>
      <c r="E504" s="672" t="s">
        <v>72</v>
      </c>
      <c r="F504" s="672" t="s">
        <v>73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2.228758E7</v>
      </c>
      <c r="B505" s="672" t="s">
        <v>1053</v>
      </c>
      <c r="C505" s="672" t="s">
        <v>1189</v>
      </c>
      <c r="D505" s="672">
        <v>2.0125694E7</v>
      </c>
      <c r="E505" s="672" t="s">
        <v>69</v>
      </c>
      <c r="F505" s="672" t="s">
        <v>73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2.2320206E7</v>
      </c>
      <c r="B506" s="672" t="s">
        <v>1053</v>
      </c>
      <c r="C506" s="672" t="s">
        <v>1112</v>
      </c>
      <c r="D506" s="672">
        <v>2.015832E7</v>
      </c>
      <c r="E506" s="672" t="s">
        <v>69</v>
      </c>
      <c r="F506" s="672" t="s">
        <v>72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2.2433837E7</v>
      </c>
      <c r="B507" s="672" t="s">
        <v>1053</v>
      </c>
      <c r="C507" s="672" t="s">
        <v>1113</v>
      </c>
      <c r="D507" s="672">
        <v>2.0271951E7</v>
      </c>
      <c r="E507" s="672" t="s">
        <v>73</v>
      </c>
      <c r="F507" s="672" t="s">
        <v>72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2.2457931E7</v>
      </c>
      <c r="B508" s="672" t="s">
        <v>1053</v>
      </c>
      <c r="C508" s="672" t="s">
        <v>1114</v>
      </c>
      <c r="D508" s="672">
        <v>2.0296045E7</v>
      </c>
      <c r="E508" s="672" t="s">
        <v>69</v>
      </c>
      <c r="F508" s="672" t="s">
        <v>72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2.2462866E7</v>
      </c>
      <c r="B509" s="672" t="s">
        <v>1053</v>
      </c>
      <c r="C509" s="672" t="s">
        <v>1115</v>
      </c>
      <c r="D509" s="672">
        <v>2.030098E7</v>
      </c>
      <c r="E509" s="672" t="s">
        <v>69</v>
      </c>
      <c r="F509" s="672" t="s">
        <v>72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2.2467E7</v>
      </c>
      <c r="B510" s="672" t="s">
        <v>1053</v>
      </c>
      <c r="C510" s="672" t="s">
        <v>1205</v>
      </c>
      <c r="D510" s="672">
        <v>2.0305114E7</v>
      </c>
      <c r="E510" s="672" t="s">
        <v>69</v>
      </c>
      <c r="F510" s="672" t="s">
        <v>73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2.2478753E7</v>
      </c>
      <c r="B511" s="672" t="s">
        <v>1053</v>
      </c>
      <c r="C511" s="672" t="s">
        <v>1116</v>
      </c>
      <c r="D511" s="672">
        <v>2.0316867E7</v>
      </c>
      <c r="E511" s="672" t="s">
        <v>69</v>
      </c>
      <c r="F511" s="672" t="s">
        <v>72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2.2489797E7</v>
      </c>
      <c r="B512" s="672" t="s">
        <v>1053</v>
      </c>
      <c r="C512" s="672" t="s">
        <v>1117</v>
      </c>
      <c r="D512" s="672">
        <v>2.0327911E7</v>
      </c>
      <c r="E512" s="672" t="s">
        <v>72</v>
      </c>
      <c r="F512" s="672" t="s">
        <v>68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2.3303536E7</v>
      </c>
      <c r="B513" s="672" t="s">
        <v>1053</v>
      </c>
      <c r="C513" s="672" t="s">
        <v>1118</v>
      </c>
      <c r="D513" s="672">
        <v>2.114165E7</v>
      </c>
      <c r="E513" s="672" t="s">
        <v>69</v>
      </c>
      <c r="F513" s="672" t="s">
        <v>68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2.3520629E7</v>
      </c>
      <c r="B514" s="672" t="s">
        <v>1053</v>
      </c>
      <c r="C514" s="672" t="s">
        <v>1119</v>
      </c>
      <c r="D514" s="672">
        <v>2.1358743E7</v>
      </c>
      <c r="E514" s="672" t="s">
        <v>68</v>
      </c>
      <c r="F514" s="672" t="s">
        <v>72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2.3578809E7</v>
      </c>
      <c r="B515" s="672" t="s">
        <v>1053</v>
      </c>
      <c r="C515" s="672" t="s">
        <v>1120</v>
      </c>
      <c r="D515" s="672">
        <v>2.1416923E7</v>
      </c>
      <c r="E515" s="672" t="s">
        <v>69</v>
      </c>
      <c r="F515" s="672" t="s">
        <v>73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2.4504903E7</v>
      </c>
      <c r="B516" s="672" t="s">
        <v>1053</v>
      </c>
      <c r="C516" s="672" t="s">
        <v>1121</v>
      </c>
      <c r="D516" s="672">
        <v>2.2358756E7</v>
      </c>
      <c r="E516" s="672" t="s">
        <v>73</v>
      </c>
      <c r="F516" s="672" t="s">
        <v>72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2.8700607E7</v>
      </c>
      <c r="B517" s="672" t="s">
        <v>1053</v>
      </c>
      <c r="C517" s="672" t="s">
        <v>1190</v>
      </c>
      <c r="D517" s="672">
        <v>2.655446E7</v>
      </c>
      <c r="E517" s="672" t="s">
        <v>68</v>
      </c>
      <c r="F517" s="672" t="s">
        <v>72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2688259.0</v>
      </c>
      <c r="B518" s="672" t="s">
        <v>1053</v>
      </c>
      <c r="C518" s="672" t="s">
        <v>1191</v>
      </c>
      <c r="D518" s="672">
        <v>2820218.0</v>
      </c>
      <c r="E518" s="672" t="s">
        <v>73</v>
      </c>
      <c r="F518" s="672" t="s">
        <v>72</v>
      </c>
      <c r="G518" s="672" t="s">
        <v>1192</v>
      </c>
      <c r="H518" s="672"/>
      <c r="I518" s="672"/>
      <c r="J518" s="672" t="str">
        <f t="shared" si="1"/>
        <v/>
      </c>
    </row>
    <row r="519" ht="14.25" customHeight="1">
      <c r="A519" s="672">
        <v>4223443.0</v>
      </c>
      <c r="B519" s="672" t="s">
        <v>1053</v>
      </c>
      <c r="C519" s="672" t="s">
        <v>1124</v>
      </c>
      <c r="D519" s="672">
        <v>4355402.0</v>
      </c>
      <c r="E519" s="672" t="s">
        <v>73</v>
      </c>
      <c r="F519" s="672" t="s">
        <v>72</v>
      </c>
      <c r="G519" s="672" t="s">
        <v>1125</v>
      </c>
      <c r="H519" s="672"/>
      <c r="I519" s="672"/>
      <c r="J519" s="672" t="str">
        <f t="shared" si="1"/>
        <v/>
      </c>
    </row>
    <row r="520" ht="14.25" customHeight="1">
      <c r="A520" s="672">
        <v>4730149.0</v>
      </c>
      <c r="B520" s="672" t="s">
        <v>1053</v>
      </c>
      <c r="C520" s="672" t="s">
        <v>1126</v>
      </c>
      <c r="D520" s="672">
        <v>4862108.0</v>
      </c>
      <c r="E520" s="672" t="s">
        <v>72</v>
      </c>
      <c r="F520" s="672" t="s">
        <v>73</v>
      </c>
      <c r="G520" s="672" t="s">
        <v>1127</v>
      </c>
      <c r="H520" s="672"/>
      <c r="I520" s="672"/>
      <c r="J520" s="672" t="str">
        <f t="shared" si="1"/>
        <v/>
      </c>
    </row>
    <row r="521" ht="14.25" customHeight="1">
      <c r="A521" s="672">
        <v>6429974.0</v>
      </c>
      <c r="B521" s="672" t="s">
        <v>1053</v>
      </c>
      <c r="C521" s="672" t="s">
        <v>1128</v>
      </c>
      <c r="D521" s="672">
        <v>6561933.0</v>
      </c>
      <c r="E521" s="672" t="s">
        <v>72</v>
      </c>
      <c r="F521" s="672" t="s">
        <v>69</v>
      </c>
      <c r="G521" s="672" t="s">
        <v>1129</v>
      </c>
      <c r="H521" s="672"/>
      <c r="I521" s="672"/>
      <c r="J521" s="672" t="str">
        <f t="shared" si="1"/>
        <v/>
      </c>
    </row>
    <row r="522" ht="14.25" customHeight="1">
      <c r="A522" s="672">
        <v>7141195.0</v>
      </c>
      <c r="B522" s="672" t="s">
        <v>1053</v>
      </c>
      <c r="C522" s="672" t="s">
        <v>1130</v>
      </c>
      <c r="D522" s="672">
        <v>7273154.0</v>
      </c>
      <c r="E522" s="672" t="s">
        <v>72</v>
      </c>
      <c r="F522" s="672" t="s">
        <v>73</v>
      </c>
      <c r="G522" s="672" t="s">
        <v>1130</v>
      </c>
      <c r="H522" s="672"/>
      <c r="I522" s="672"/>
      <c r="J522" s="672" t="str">
        <f t="shared" si="1"/>
        <v/>
      </c>
    </row>
    <row r="523" ht="14.25" customHeight="1">
      <c r="A523" s="672">
        <v>7335092.0</v>
      </c>
      <c r="B523" s="672" t="s">
        <v>1053</v>
      </c>
      <c r="C523" s="672" t="s">
        <v>1131</v>
      </c>
      <c r="D523" s="672">
        <v>7467051.0</v>
      </c>
      <c r="E523" s="672" t="s">
        <v>73</v>
      </c>
      <c r="F523" s="672" t="s">
        <v>68</v>
      </c>
      <c r="G523" s="672" t="s">
        <v>1132</v>
      </c>
      <c r="H523" s="672"/>
      <c r="I523" s="672"/>
      <c r="J523" s="672" t="str">
        <f t="shared" si="1"/>
        <v/>
      </c>
    </row>
    <row r="524" ht="14.25" customHeight="1">
      <c r="A524" s="672">
        <v>7435293.0</v>
      </c>
      <c r="B524" s="672" t="s">
        <v>1053</v>
      </c>
      <c r="C524" s="672" t="s">
        <v>1206</v>
      </c>
      <c r="D524" s="672">
        <v>7567252.0</v>
      </c>
      <c r="E524" s="672" t="s">
        <v>72</v>
      </c>
      <c r="F524" s="672" t="s">
        <v>69</v>
      </c>
      <c r="G524" s="672" t="s">
        <v>1207</v>
      </c>
      <c r="H524" s="672"/>
      <c r="I524" s="672"/>
      <c r="J524" s="672" t="str">
        <f t="shared" si="1"/>
        <v/>
      </c>
    </row>
    <row r="525" ht="14.25" customHeight="1">
      <c r="A525" s="672">
        <v>8001005.0</v>
      </c>
      <c r="B525" s="672" t="s">
        <v>1053</v>
      </c>
      <c r="C525" s="672" t="s">
        <v>1133</v>
      </c>
      <c r="D525" s="672">
        <v>8132964.0</v>
      </c>
      <c r="E525" s="672" t="s">
        <v>68</v>
      </c>
      <c r="F525" s="672" t="s">
        <v>69</v>
      </c>
      <c r="G525" s="672" t="s">
        <v>1134</v>
      </c>
      <c r="H525" s="672"/>
      <c r="I525" s="672"/>
      <c r="J525" s="672" t="str">
        <f t="shared" si="1"/>
        <v/>
      </c>
    </row>
    <row r="526" ht="14.25" customHeight="1">
      <c r="A526" s="672">
        <v>8199390.0</v>
      </c>
      <c r="B526" s="672" t="s">
        <v>1053</v>
      </c>
      <c r="C526" s="672" t="s">
        <v>1210</v>
      </c>
      <c r="D526" s="672">
        <v>8331349.0</v>
      </c>
      <c r="E526" s="672" t="s">
        <v>68</v>
      </c>
      <c r="F526" s="672" t="s">
        <v>69</v>
      </c>
      <c r="G526" s="672" t="s">
        <v>1211</v>
      </c>
      <c r="H526" s="672"/>
      <c r="I526" s="672"/>
      <c r="J526" s="672" t="str">
        <f t="shared" si="1"/>
        <v/>
      </c>
    </row>
    <row r="527" ht="14.25" customHeight="1">
      <c r="A527" s="672">
        <v>8342295.0</v>
      </c>
      <c r="B527" s="672" t="s">
        <v>1053</v>
      </c>
      <c r="C527" s="672" t="s">
        <v>1135</v>
      </c>
      <c r="D527" s="672">
        <v>8474254.0</v>
      </c>
      <c r="E527" s="672" t="s">
        <v>73</v>
      </c>
      <c r="F527" s="672" t="s">
        <v>72</v>
      </c>
      <c r="G527" s="672" t="s">
        <v>1136</v>
      </c>
      <c r="H527" s="672"/>
      <c r="I527" s="672"/>
      <c r="J527" s="672" t="str">
        <f t="shared" si="1"/>
        <v/>
      </c>
    </row>
    <row r="528" ht="14.25" customHeight="1">
      <c r="A528" s="672">
        <v>8776081.0</v>
      </c>
      <c r="B528" s="672" t="s">
        <v>1053</v>
      </c>
      <c r="C528" s="672" t="s">
        <v>1137</v>
      </c>
      <c r="D528" s="672">
        <v>8908040.0</v>
      </c>
      <c r="E528" s="672" t="s">
        <v>72</v>
      </c>
      <c r="F528" s="672" t="s">
        <v>73</v>
      </c>
      <c r="G528" s="672" t="s">
        <v>1137</v>
      </c>
      <c r="H528" s="672"/>
      <c r="I528" s="672"/>
      <c r="J528" s="672" t="str">
        <f t="shared" si="1"/>
        <v/>
      </c>
    </row>
    <row r="529" ht="14.25" customHeight="1">
      <c r="A529" s="672">
        <v>8888722.0</v>
      </c>
      <c r="B529" s="672" t="s">
        <v>1053</v>
      </c>
      <c r="C529" s="672" t="s">
        <v>1138</v>
      </c>
      <c r="D529" s="672">
        <v>9020681.0</v>
      </c>
      <c r="E529" s="672" t="s">
        <v>72</v>
      </c>
      <c r="F529" s="672" t="s">
        <v>73</v>
      </c>
      <c r="G529" s="672" t="s">
        <v>1138</v>
      </c>
      <c r="H529" s="672"/>
      <c r="I529" s="672"/>
      <c r="J529" s="672" t="str">
        <f t="shared" si="1"/>
        <v/>
      </c>
    </row>
    <row r="530" ht="14.25" customHeight="1">
      <c r="A530" s="672">
        <v>9099106.0</v>
      </c>
      <c r="B530" s="672" t="s">
        <v>1053</v>
      </c>
      <c r="C530" s="672" t="s">
        <v>1193</v>
      </c>
      <c r="D530" s="672">
        <v>9261497.0</v>
      </c>
      <c r="E530" s="672" t="s">
        <v>68</v>
      </c>
      <c r="F530" s="672" t="s">
        <v>69</v>
      </c>
      <c r="G530" s="672" t="s">
        <v>1194</v>
      </c>
      <c r="H530" s="672"/>
      <c r="I530" s="672"/>
      <c r="J530" s="672" t="str">
        <f t="shared" si="1"/>
        <v/>
      </c>
    </row>
    <row r="531" ht="14.25" customHeight="1">
      <c r="A531" s="672">
        <v>1.3814181E7</v>
      </c>
      <c r="B531" s="672" t="s">
        <v>1053</v>
      </c>
      <c r="C531" s="672" t="s">
        <v>1195</v>
      </c>
      <c r="D531" s="672">
        <v>1.1693475E7</v>
      </c>
      <c r="E531" s="672" t="s">
        <v>69</v>
      </c>
      <c r="F531" s="672" t="s">
        <v>68</v>
      </c>
      <c r="G531" s="672" t="s">
        <v>1196</v>
      </c>
      <c r="H531" s="672"/>
      <c r="I531" s="672"/>
      <c r="J531" s="672" t="str">
        <f t="shared" si="1"/>
        <v/>
      </c>
    </row>
    <row r="532" ht="14.25" customHeight="1">
      <c r="A532" s="672">
        <v>1.4490338E7</v>
      </c>
      <c r="B532" s="672" t="s">
        <v>1053</v>
      </c>
      <c r="C532" s="672" t="s">
        <v>1139</v>
      </c>
      <c r="D532" s="672">
        <v>1.2369607E7</v>
      </c>
      <c r="E532" s="672" t="s">
        <v>72</v>
      </c>
      <c r="F532" s="672" t="s">
        <v>73</v>
      </c>
      <c r="G532" s="672" t="s">
        <v>1140</v>
      </c>
      <c r="H532" s="672"/>
      <c r="I532" s="672"/>
      <c r="J532" s="672" t="str">
        <f t="shared" si="1"/>
        <v/>
      </c>
    </row>
    <row r="533" ht="14.25" customHeight="1">
      <c r="A533" s="672">
        <v>1.4565526E7</v>
      </c>
      <c r="B533" s="672" t="s">
        <v>1053</v>
      </c>
      <c r="C533" s="672" t="s">
        <v>1141</v>
      </c>
      <c r="D533" s="672">
        <v>1.2453726E7</v>
      </c>
      <c r="E533" s="672" t="s">
        <v>72</v>
      </c>
      <c r="F533" s="672" t="s">
        <v>68</v>
      </c>
      <c r="G533" s="672" t="s">
        <v>1142</v>
      </c>
      <c r="H533" s="672"/>
      <c r="I533" s="672"/>
      <c r="J533" s="672" t="str">
        <f t="shared" si="1"/>
        <v/>
      </c>
    </row>
    <row r="534" ht="14.25" customHeight="1">
      <c r="A534" s="672">
        <v>1.48789E7</v>
      </c>
      <c r="B534" s="672" t="s">
        <v>1053</v>
      </c>
      <c r="C534" s="672" t="s">
        <v>1143</v>
      </c>
      <c r="D534" s="672">
        <v>1.276697E7</v>
      </c>
      <c r="E534" s="672" t="s">
        <v>69</v>
      </c>
      <c r="F534" s="672" t="s">
        <v>68</v>
      </c>
      <c r="G534" s="672" t="s">
        <v>1143</v>
      </c>
      <c r="H534" s="672"/>
      <c r="I534" s="672"/>
      <c r="J534" s="672" t="str">
        <f t="shared" si="1"/>
        <v/>
      </c>
    </row>
    <row r="535" ht="14.25" customHeight="1">
      <c r="A535" s="672">
        <v>1.7109342E7</v>
      </c>
      <c r="B535" s="672" t="s">
        <v>1053</v>
      </c>
      <c r="C535" s="672" t="s">
        <v>1145</v>
      </c>
      <c r="D535" s="672">
        <v>1.4997462E7</v>
      </c>
      <c r="E535" s="672" t="s">
        <v>73</v>
      </c>
      <c r="F535" s="672" t="s">
        <v>69</v>
      </c>
      <c r="G535" s="672" t="s">
        <v>1146</v>
      </c>
      <c r="H535" s="672"/>
      <c r="I535" s="672"/>
      <c r="J535" s="672" t="str">
        <f t="shared" si="1"/>
        <v/>
      </c>
    </row>
    <row r="536" ht="14.25" customHeight="1">
      <c r="A536" s="672">
        <v>1.7743975E7</v>
      </c>
      <c r="B536" s="672" t="s">
        <v>1053</v>
      </c>
      <c r="C536" s="672" t="s">
        <v>1147</v>
      </c>
      <c r="D536" s="672">
        <v>1.5632095E7</v>
      </c>
      <c r="E536" s="672" t="s">
        <v>68</v>
      </c>
      <c r="F536" s="672" t="s">
        <v>72</v>
      </c>
      <c r="G536" s="672" t="s">
        <v>1148</v>
      </c>
      <c r="H536" s="672"/>
      <c r="I536" s="672"/>
      <c r="J536" s="672" t="str">
        <f t="shared" si="1"/>
        <v/>
      </c>
    </row>
    <row r="537" ht="14.25" customHeight="1">
      <c r="A537" s="672">
        <v>1.7984965E7</v>
      </c>
      <c r="B537" s="672" t="s">
        <v>1053</v>
      </c>
      <c r="C537" s="672" t="s">
        <v>1149</v>
      </c>
      <c r="D537" s="672">
        <v>1.5873085E7</v>
      </c>
      <c r="E537" s="672" t="s">
        <v>68</v>
      </c>
      <c r="F537" s="672" t="s">
        <v>69</v>
      </c>
      <c r="G537" s="672" t="s">
        <v>1150</v>
      </c>
      <c r="H537" s="672"/>
      <c r="I537" s="672"/>
      <c r="J537" s="672" t="str">
        <f t="shared" si="1"/>
        <v/>
      </c>
    </row>
    <row r="538" ht="14.25" customHeight="1">
      <c r="A538" s="672">
        <v>1.8235291E7</v>
      </c>
      <c r="B538" s="672" t="s">
        <v>1053</v>
      </c>
      <c r="C538" s="672" t="s">
        <v>1151</v>
      </c>
      <c r="D538" s="672">
        <v>1.6123411E7</v>
      </c>
      <c r="E538" s="672" t="s">
        <v>72</v>
      </c>
      <c r="F538" s="672" t="s">
        <v>73</v>
      </c>
      <c r="G538" s="672" t="s">
        <v>1152</v>
      </c>
      <c r="H538" s="672"/>
      <c r="I538" s="672"/>
      <c r="J538" s="672" t="str">
        <f t="shared" si="1"/>
        <v/>
      </c>
    </row>
    <row r="539" ht="14.25" customHeight="1">
      <c r="A539" s="672">
        <v>1.8740131E7</v>
      </c>
      <c r="B539" s="672" t="s">
        <v>1053</v>
      </c>
      <c r="C539" s="672" t="s">
        <v>1153</v>
      </c>
      <c r="D539" s="672">
        <v>1.6628251E7</v>
      </c>
      <c r="E539" s="672" t="s">
        <v>68</v>
      </c>
      <c r="F539" s="672" t="s">
        <v>69</v>
      </c>
      <c r="G539" s="672" t="s">
        <v>1154</v>
      </c>
      <c r="H539" s="672"/>
      <c r="I539" s="672"/>
      <c r="J539" s="672" t="str">
        <f t="shared" si="1"/>
        <v/>
      </c>
    </row>
    <row r="540" ht="14.25" customHeight="1">
      <c r="A540" s="672">
        <v>1.9087468E7</v>
      </c>
      <c r="B540" s="672" t="s">
        <v>1053</v>
      </c>
      <c r="C540" s="672" t="s">
        <v>1157</v>
      </c>
      <c r="D540" s="672">
        <v>1.6975588E7</v>
      </c>
      <c r="E540" s="672" t="s">
        <v>69</v>
      </c>
      <c r="F540" s="672" t="s">
        <v>73</v>
      </c>
      <c r="G540" s="672" t="s">
        <v>1158</v>
      </c>
      <c r="H540" s="672"/>
      <c r="I540" s="672"/>
      <c r="J540" s="672" t="str">
        <f t="shared" si="1"/>
        <v/>
      </c>
    </row>
    <row r="541" ht="14.25" customHeight="1">
      <c r="A541" s="672">
        <v>2.1343773E7</v>
      </c>
      <c r="B541" s="672" t="s">
        <v>1053</v>
      </c>
      <c r="C541" s="672" t="s">
        <v>1159</v>
      </c>
      <c r="D541" s="672">
        <v>1.9181887E7</v>
      </c>
      <c r="E541" s="672" t="s">
        <v>69</v>
      </c>
      <c r="F541" s="672" t="s">
        <v>72</v>
      </c>
      <c r="G541" s="672" t="s">
        <v>1159</v>
      </c>
      <c r="H541" s="672"/>
      <c r="I541" s="672"/>
      <c r="J541" s="672" t="str">
        <f t="shared" si="1"/>
        <v/>
      </c>
    </row>
    <row r="542" ht="14.25" customHeight="1">
      <c r="A542" s="672">
        <v>2.1780564E7</v>
      </c>
      <c r="B542" s="672" t="s">
        <v>1053</v>
      </c>
      <c r="C542" s="672" t="s">
        <v>1160</v>
      </c>
      <c r="D542" s="672">
        <v>1.9618678E7</v>
      </c>
      <c r="E542" s="672" t="s">
        <v>68</v>
      </c>
      <c r="F542" s="672" t="s">
        <v>69</v>
      </c>
      <c r="G542" s="672" t="s">
        <v>1161</v>
      </c>
      <c r="H542" s="672"/>
      <c r="I542" s="672"/>
      <c r="J542" s="672" t="str">
        <f t="shared" si="1"/>
        <v/>
      </c>
    </row>
    <row r="543" ht="14.25" customHeight="1">
      <c r="A543" s="672">
        <v>2.1993967E7</v>
      </c>
      <c r="B543" s="672" t="s">
        <v>1053</v>
      </c>
      <c r="C543" s="672" t="s">
        <v>1212</v>
      </c>
      <c r="D543" s="672">
        <v>1.9832081E7</v>
      </c>
      <c r="E543" s="672" t="s">
        <v>72</v>
      </c>
      <c r="F543" s="672" t="s">
        <v>73</v>
      </c>
      <c r="G543" s="672" t="s">
        <v>1213</v>
      </c>
      <c r="H543" s="672"/>
      <c r="I543" s="672"/>
      <c r="J543" s="672" t="str">
        <f t="shared" si="1"/>
        <v/>
      </c>
    </row>
    <row r="544" ht="14.25" customHeight="1">
      <c r="A544" s="672">
        <v>2.2918086E7</v>
      </c>
      <c r="B544" s="672" t="s">
        <v>1053</v>
      </c>
      <c r="C544" s="672" t="s">
        <v>1162</v>
      </c>
      <c r="D544" s="672">
        <v>2.07562E7</v>
      </c>
      <c r="E544" s="672" t="s">
        <v>73</v>
      </c>
      <c r="F544" s="672" t="s">
        <v>72</v>
      </c>
      <c r="G544" s="672" t="s">
        <v>1163</v>
      </c>
      <c r="H544" s="672"/>
      <c r="I544" s="672"/>
      <c r="J544" s="672" t="str">
        <f t="shared" si="1"/>
        <v/>
      </c>
    </row>
    <row r="545" ht="14.25" customHeight="1">
      <c r="A545" s="672">
        <v>2.3731443E7</v>
      </c>
      <c r="B545" s="672" t="s">
        <v>1053</v>
      </c>
      <c r="C545" s="672" t="s">
        <v>1164</v>
      </c>
      <c r="D545" s="672">
        <v>2.1569557E7</v>
      </c>
      <c r="E545" s="672" t="s">
        <v>72</v>
      </c>
      <c r="F545" s="672" t="s">
        <v>73</v>
      </c>
      <c r="G545" s="672" t="s">
        <v>1165</v>
      </c>
      <c r="H545" s="672"/>
      <c r="I545" s="672"/>
      <c r="J545" s="672" t="str">
        <f t="shared" si="1"/>
        <v/>
      </c>
    </row>
    <row r="546" ht="14.25" customHeight="1">
      <c r="A546" s="672">
        <v>2.395322E7</v>
      </c>
      <c r="B546" s="672" t="s">
        <v>1053</v>
      </c>
      <c r="C546" s="672" t="s">
        <v>1166</v>
      </c>
      <c r="D546" s="672">
        <v>2.1807073E7</v>
      </c>
      <c r="E546" s="672" t="s">
        <v>73</v>
      </c>
      <c r="F546" s="672" t="s">
        <v>68</v>
      </c>
      <c r="G546" s="672" t="s">
        <v>1167</v>
      </c>
      <c r="H546" s="672"/>
      <c r="I546" s="672"/>
      <c r="J546" s="672" t="str">
        <f t="shared" si="1"/>
        <v/>
      </c>
    </row>
    <row r="547" ht="14.25" customHeight="1">
      <c r="A547" s="672">
        <v>2.859253E7</v>
      </c>
      <c r="B547" s="672" t="s">
        <v>1053</v>
      </c>
      <c r="C547" s="672" t="s">
        <v>1168</v>
      </c>
      <c r="D547" s="672">
        <v>2.6446383E7</v>
      </c>
      <c r="E547" s="672" t="s">
        <v>73</v>
      </c>
      <c r="F547" s="672" t="s">
        <v>72</v>
      </c>
      <c r="G547" s="672" t="s">
        <v>1169</v>
      </c>
      <c r="H547" s="672"/>
      <c r="I547" s="672"/>
      <c r="J547" s="672" t="str">
        <f t="shared" si="1"/>
        <v/>
      </c>
    </row>
    <row r="548" ht="14.25" customHeight="1">
      <c r="A548" s="672">
        <v>2887888.0</v>
      </c>
      <c r="B548" s="672" t="s">
        <v>1053</v>
      </c>
      <c r="C548" s="672" t="s">
        <v>1208</v>
      </c>
      <c r="D548" s="672">
        <v>3019847.0</v>
      </c>
      <c r="E548" s="672" t="s">
        <v>72</v>
      </c>
      <c r="F548" s="672" t="s">
        <v>73</v>
      </c>
      <c r="G548" s="672"/>
      <c r="H548" s="672">
        <v>1.0</v>
      </c>
      <c r="I548" s="672" t="s">
        <v>72</v>
      </c>
      <c r="J548" s="672" t="str">
        <f t="shared" si="1"/>
        <v>A*1</v>
      </c>
    </row>
    <row r="549" ht="14.25" customHeight="1">
      <c r="A549" s="672">
        <v>7793210.0</v>
      </c>
      <c r="B549" s="672" t="s">
        <v>1053</v>
      </c>
      <c r="C549" s="672" t="s">
        <v>1070</v>
      </c>
      <c r="D549" s="672">
        <v>7925169.0</v>
      </c>
      <c r="E549" s="672" t="s">
        <v>72</v>
      </c>
      <c r="F549" s="672" t="s">
        <v>69</v>
      </c>
      <c r="G549" s="672"/>
      <c r="H549" s="672">
        <v>1.0</v>
      </c>
      <c r="I549" s="672" t="s">
        <v>72</v>
      </c>
      <c r="J549" s="672" t="str">
        <f t="shared" si="1"/>
        <v>A*1</v>
      </c>
    </row>
    <row r="550" ht="14.25" customHeight="1">
      <c r="A550" s="672">
        <v>8499537.0</v>
      </c>
      <c r="B550" s="672" t="s">
        <v>1053</v>
      </c>
      <c r="C550" s="672" t="s">
        <v>1076</v>
      </c>
      <c r="D550" s="672">
        <v>8631496.0</v>
      </c>
      <c r="E550" s="672" t="s">
        <v>68</v>
      </c>
      <c r="F550" s="672" t="s">
        <v>69</v>
      </c>
      <c r="G550" s="672"/>
      <c r="H550" s="672">
        <v>1.0</v>
      </c>
      <c r="I550" s="672" t="s">
        <v>1272</v>
      </c>
      <c r="J550" s="672" t="str">
        <f t="shared" si="1"/>
        <v>A*1</v>
      </c>
    </row>
    <row r="551" ht="14.25" customHeight="1">
      <c r="A551" s="672">
        <v>1.7940536E7</v>
      </c>
      <c r="B551" s="672" t="s">
        <v>1053</v>
      </c>
      <c r="C551" s="672" t="s">
        <v>1101</v>
      </c>
      <c r="D551" s="672">
        <v>1.5828656E7</v>
      </c>
      <c r="E551" s="672" t="s">
        <v>69</v>
      </c>
      <c r="F551" s="672" t="s">
        <v>68</v>
      </c>
      <c r="G551" s="672"/>
      <c r="H551" s="672">
        <v>1.0</v>
      </c>
      <c r="I551" s="672" t="s">
        <v>69</v>
      </c>
      <c r="J551" s="672" t="str">
        <f t="shared" si="1"/>
        <v>A*1</v>
      </c>
    </row>
    <row r="552" ht="14.25" customHeight="1">
      <c r="A552" s="672">
        <v>1.7976564E7</v>
      </c>
      <c r="B552" s="672" t="s">
        <v>1053</v>
      </c>
      <c r="C552" s="672" t="s">
        <v>1181</v>
      </c>
      <c r="D552" s="672">
        <v>1.5864684E7</v>
      </c>
      <c r="E552" s="672" t="s">
        <v>69</v>
      </c>
      <c r="F552" s="672" t="s">
        <v>68</v>
      </c>
      <c r="G552" s="672"/>
      <c r="H552" s="672">
        <v>1.0</v>
      </c>
      <c r="I552" s="672" t="s">
        <v>69</v>
      </c>
      <c r="J552" s="672" t="str">
        <f t="shared" si="1"/>
        <v>A*1</v>
      </c>
    </row>
    <row r="553" ht="14.25" customHeight="1">
      <c r="A553" s="672">
        <v>1.9162849E7</v>
      </c>
      <c r="B553" s="672" t="s">
        <v>1053</v>
      </c>
      <c r="C553" s="672" t="s">
        <v>1183</v>
      </c>
      <c r="D553" s="672">
        <v>1.7050969E7</v>
      </c>
      <c r="E553" s="672" t="s">
        <v>69</v>
      </c>
      <c r="F553" s="672" t="s">
        <v>68</v>
      </c>
      <c r="G553" s="672"/>
      <c r="H553" s="672">
        <v>1.0</v>
      </c>
      <c r="I553" s="672" t="s">
        <v>69</v>
      </c>
      <c r="J553" s="672" t="str">
        <f t="shared" si="1"/>
        <v>A*1</v>
      </c>
    </row>
    <row r="554" ht="14.25" customHeight="1">
      <c r="A554" s="672">
        <v>2.2095093E7</v>
      </c>
      <c r="B554" s="672" t="s">
        <v>1053</v>
      </c>
      <c r="C554" s="672" t="s">
        <v>1187</v>
      </c>
      <c r="D554" s="672">
        <v>1.9933207E7</v>
      </c>
      <c r="E554" s="672" t="s">
        <v>69</v>
      </c>
      <c r="F554" s="672" t="s">
        <v>68</v>
      </c>
      <c r="G554" s="672"/>
      <c r="H554" s="672">
        <v>1.0</v>
      </c>
      <c r="I554" s="672" t="s">
        <v>69</v>
      </c>
      <c r="J554" s="672" t="str">
        <f t="shared" si="1"/>
        <v>A*1</v>
      </c>
    </row>
    <row r="555" ht="14.25" customHeight="1">
      <c r="A555" s="672">
        <v>2.2149614E7</v>
      </c>
      <c r="B555" s="672" t="s">
        <v>1053</v>
      </c>
      <c r="C555" s="672" t="s">
        <v>1188</v>
      </c>
      <c r="D555" s="672">
        <v>1.9987728E7</v>
      </c>
      <c r="E555" s="672" t="s">
        <v>72</v>
      </c>
      <c r="F555" s="672" t="s">
        <v>73</v>
      </c>
      <c r="G555" s="672"/>
      <c r="H555" s="672">
        <v>1.0</v>
      </c>
      <c r="I555" s="672" t="s">
        <v>72</v>
      </c>
      <c r="J555" s="672" t="str">
        <f t="shared" si="1"/>
        <v>A*1</v>
      </c>
    </row>
    <row r="556" ht="14.25" customHeight="1">
      <c r="A556" s="672">
        <v>2.2302105E7</v>
      </c>
      <c r="B556" s="672" t="s">
        <v>1053</v>
      </c>
      <c r="C556" s="672" t="s">
        <v>1111</v>
      </c>
      <c r="D556" s="672">
        <v>2.0140219E7</v>
      </c>
      <c r="E556" s="672" t="s">
        <v>69</v>
      </c>
      <c r="F556" s="672" t="s">
        <v>73</v>
      </c>
      <c r="G556" s="672"/>
      <c r="H556" s="672">
        <v>1.0</v>
      </c>
      <c r="I556" s="672" t="s">
        <v>69</v>
      </c>
      <c r="J556" s="672" t="str">
        <f t="shared" si="1"/>
        <v>A*1</v>
      </c>
    </row>
    <row r="557" ht="14.25" customHeight="1">
      <c r="A557" s="672">
        <v>1.9075958E7</v>
      </c>
      <c r="B557" s="672" t="s">
        <v>1053</v>
      </c>
      <c r="C557" s="672" t="s">
        <v>1155</v>
      </c>
      <c r="D557" s="672">
        <v>1.6964078E7</v>
      </c>
      <c r="E557" s="672" t="s">
        <v>69</v>
      </c>
      <c r="F557" s="672" t="s">
        <v>73</v>
      </c>
      <c r="G557" s="672" t="s">
        <v>1156</v>
      </c>
      <c r="H557" s="672">
        <v>1.0</v>
      </c>
      <c r="I557" s="672" t="s">
        <v>69</v>
      </c>
      <c r="J557" s="672" t="str">
        <f t="shared" si="1"/>
        <v>A*1</v>
      </c>
    </row>
    <row r="558" ht="14.25" customHeight="1">
      <c r="A558" s="672">
        <v>2.1480828E7</v>
      </c>
      <c r="B558" s="672" t="s">
        <v>1053</v>
      </c>
      <c r="C558" s="672" t="s">
        <v>1202</v>
      </c>
      <c r="D558" s="672">
        <v>1.9318942E7</v>
      </c>
      <c r="E558" s="672" t="s">
        <v>68</v>
      </c>
      <c r="F558" s="672" t="s">
        <v>73</v>
      </c>
      <c r="G558" s="672"/>
      <c r="H558" s="672">
        <v>2.0</v>
      </c>
      <c r="I558" s="672" t="s">
        <v>1036</v>
      </c>
      <c r="J558" s="672" t="str">
        <f t="shared" si="1"/>
        <v>A*2</v>
      </c>
    </row>
    <row r="559" ht="14.25" customHeight="1">
      <c r="A559" s="672">
        <v>2.2270989E7</v>
      </c>
      <c r="B559" s="672" t="s">
        <v>1053</v>
      </c>
      <c r="C559" s="672" t="s">
        <v>1204</v>
      </c>
      <c r="D559" s="672">
        <v>2.0109103E7</v>
      </c>
      <c r="E559" s="672" t="s">
        <v>73</v>
      </c>
      <c r="F559" s="672" t="s">
        <v>68</v>
      </c>
      <c r="G559" s="672"/>
      <c r="H559" s="672">
        <v>2.0</v>
      </c>
      <c r="I559" s="672" t="s">
        <v>1031</v>
      </c>
      <c r="J559" s="672" t="str">
        <f t="shared" si="1"/>
        <v>A*2</v>
      </c>
    </row>
    <row r="560" ht="14.25" customHeight="1">
      <c r="A560" s="672">
        <v>1.5773928E7</v>
      </c>
      <c r="B560" s="672" t="s">
        <v>1053</v>
      </c>
      <c r="C560" s="672" t="s">
        <v>1144</v>
      </c>
      <c r="D560" s="672">
        <v>1.3662048E7</v>
      </c>
      <c r="E560" s="672" t="s">
        <v>72</v>
      </c>
      <c r="F560" s="672" t="s">
        <v>73</v>
      </c>
      <c r="G560" s="672" t="s">
        <v>1144</v>
      </c>
      <c r="H560" s="672">
        <v>2.0</v>
      </c>
      <c r="I560" s="672" t="s">
        <v>1276</v>
      </c>
      <c r="J560" s="672" t="str">
        <f t="shared" si="1"/>
        <v>A*2</v>
      </c>
    </row>
    <row r="561" ht="14.25" customHeight="1">
      <c r="A561" s="672">
        <v>2.3482107E7</v>
      </c>
      <c r="B561" s="672" t="s">
        <v>1053</v>
      </c>
      <c r="C561" s="672" t="s">
        <v>1122</v>
      </c>
      <c r="D561" s="672">
        <v>2.1320221E7</v>
      </c>
      <c r="E561" s="672" t="s">
        <v>72</v>
      </c>
      <c r="F561" s="672" t="s">
        <v>69</v>
      </c>
      <c r="G561" s="672" t="s">
        <v>1123</v>
      </c>
      <c r="H561" s="672">
        <v>2.0</v>
      </c>
      <c r="I561" s="672" t="s">
        <v>1234</v>
      </c>
      <c r="J561" s="672" t="str">
        <f t="shared" si="1"/>
        <v>A*2</v>
      </c>
    </row>
    <row r="562" ht="14.25" customHeight="1">
      <c r="A562" s="672">
        <v>1.368014E7</v>
      </c>
      <c r="B562" s="672" t="s">
        <v>1053</v>
      </c>
      <c r="C562" s="672" t="s">
        <v>1199</v>
      </c>
      <c r="D562" s="672">
        <v>1.1524464E7</v>
      </c>
      <c r="E562" s="672" t="s">
        <v>73</v>
      </c>
      <c r="F562" s="672" t="s">
        <v>72</v>
      </c>
      <c r="G562" s="672"/>
      <c r="H562" s="672">
        <v>3.0</v>
      </c>
      <c r="I562" s="672" t="s">
        <v>1277</v>
      </c>
      <c r="J562" s="672" t="str">
        <f t="shared" si="1"/>
        <v>A*3</v>
      </c>
    </row>
    <row r="563" ht="14.25" customHeight="1">
      <c r="A563" s="672">
        <v>2.2298305E7</v>
      </c>
      <c r="B563" s="672" t="s">
        <v>1053</v>
      </c>
      <c r="C563" s="672" t="s">
        <v>1110</v>
      </c>
      <c r="D563" s="672">
        <v>2.0136419E7</v>
      </c>
      <c r="E563" s="672" t="s">
        <v>68</v>
      </c>
      <c r="F563" s="672" t="s">
        <v>69</v>
      </c>
      <c r="G563" s="672"/>
      <c r="H563" s="672">
        <v>3.0</v>
      </c>
      <c r="I563" s="672" t="s">
        <v>1278</v>
      </c>
      <c r="J563" s="672" t="str">
        <f t="shared" si="1"/>
        <v>A*3</v>
      </c>
    </row>
    <row r="564" ht="14.25" customHeight="1">
      <c r="A564" s="672">
        <v>1.3850249E7</v>
      </c>
      <c r="B564" s="672" t="s">
        <v>1053</v>
      </c>
      <c r="C564" s="672" t="s">
        <v>1214</v>
      </c>
      <c r="D564" s="672">
        <v>1.1729543E7</v>
      </c>
      <c r="E564" s="672" t="s">
        <v>68</v>
      </c>
      <c r="F564" s="672" t="s">
        <v>73</v>
      </c>
      <c r="G564" s="672"/>
      <c r="H564" s="672">
        <v>4.0</v>
      </c>
      <c r="I564" s="672" t="s">
        <v>1279</v>
      </c>
      <c r="J564" s="672" t="str">
        <f t="shared" si="1"/>
        <v>A*4</v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2.4385496E7</v>
      </c>
      <c r="B581" s="672" t="s">
        <v>738</v>
      </c>
      <c r="C581" s="672" t="s">
        <v>746</v>
      </c>
      <c r="D581" s="672">
        <v>2.2239349E7</v>
      </c>
      <c r="E581" s="672" t="s">
        <v>72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5438026.0</v>
      </c>
      <c r="B582" s="672" t="s">
        <v>738</v>
      </c>
      <c r="C582" s="672" t="s">
        <v>750</v>
      </c>
      <c r="D582" s="672">
        <v>5569985.0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1.4699333E7</v>
      </c>
      <c r="B583" s="672" t="s">
        <v>738</v>
      </c>
      <c r="C583" s="672" t="s">
        <v>742</v>
      </c>
      <c r="D583" s="672">
        <v>1.2587399E7</v>
      </c>
      <c r="E583" s="672" t="s">
        <v>73</v>
      </c>
      <c r="F583" s="672" t="s">
        <v>69</v>
      </c>
      <c r="G583" s="672" t="s">
        <v>743</v>
      </c>
      <c r="H583" s="672"/>
      <c r="I583" s="672"/>
      <c r="J583" s="672" t="str">
        <f t="shared" si="1"/>
        <v/>
      </c>
    </row>
    <row r="584" ht="14.25" customHeight="1">
      <c r="A584" s="672">
        <v>2.3827945E7</v>
      </c>
      <c r="B584" s="672" t="s">
        <v>738</v>
      </c>
      <c r="C584" s="672" t="s">
        <v>748</v>
      </c>
      <c r="D584" s="672">
        <v>2.1666059E7</v>
      </c>
      <c r="E584" s="672" t="s">
        <v>73</v>
      </c>
      <c r="F584" s="672" t="s">
        <v>72</v>
      </c>
      <c r="G584" s="672" t="s">
        <v>749</v>
      </c>
      <c r="H584" s="672"/>
      <c r="I584" s="672"/>
      <c r="J584" s="672" t="str">
        <f t="shared" si="1"/>
        <v/>
      </c>
    </row>
    <row r="585" ht="14.25" customHeight="1">
      <c r="A585" s="672">
        <v>2.2299308E7</v>
      </c>
      <c r="B585" s="672" t="s">
        <v>738</v>
      </c>
      <c r="C585" s="672" t="s">
        <v>752</v>
      </c>
      <c r="D585" s="672">
        <v>2.0137422E7</v>
      </c>
      <c r="E585" s="672" t="s">
        <v>69</v>
      </c>
      <c r="F585" s="672" t="s">
        <v>73</v>
      </c>
      <c r="G585" s="672" t="s">
        <v>753</v>
      </c>
      <c r="H585" s="672"/>
      <c r="I585" s="672"/>
      <c r="J585" s="672" t="str">
        <f t="shared" si="1"/>
        <v/>
      </c>
    </row>
    <row r="586" ht="14.25" customHeight="1">
      <c r="A586" s="672">
        <v>8878760.0</v>
      </c>
      <c r="B586" s="672" t="s">
        <v>738</v>
      </c>
      <c r="C586" s="672" t="s">
        <v>747</v>
      </c>
      <c r="D586" s="672">
        <v>9010719.0</v>
      </c>
      <c r="E586" s="672" t="s">
        <v>69</v>
      </c>
      <c r="F586" s="672" t="s">
        <v>73</v>
      </c>
      <c r="G586" s="672"/>
      <c r="H586" s="672">
        <v>2.0</v>
      </c>
      <c r="I586" s="672" t="s">
        <v>1220</v>
      </c>
      <c r="J586" s="672" t="str">
        <f t="shared" si="1"/>
        <v>A*2</v>
      </c>
    </row>
    <row r="587" ht="14.25" customHeight="1">
      <c r="A587" s="672">
        <v>1.5544587E7</v>
      </c>
      <c r="B587" s="672" t="s">
        <v>738</v>
      </c>
      <c r="C587" s="672" t="s">
        <v>745</v>
      </c>
      <c r="D587" s="672">
        <v>1.3432707E7</v>
      </c>
      <c r="E587" s="672" t="s">
        <v>72</v>
      </c>
      <c r="F587" s="672" t="s">
        <v>73</v>
      </c>
      <c r="G587" s="672"/>
      <c r="H587" s="672">
        <v>2.0</v>
      </c>
      <c r="I587" s="672" t="s">
        <v>1234</v>
      </c>
      <c r="J587" s="672" t="str">
        <f t="shared" si="1"/>
        <v>A*2</v>
      </c>
    </row>
    <row r="588" ht="14.25" customHeight="1">
      <c r="A588" s="672">
        <v>2.2472154E7</v>
      </c>
      <c r="B588" s="672" t="s">
        <v>738</v>
      </c>
      <c r="C588" s="672" t="s">
        <v>751</v>
      </c>
      <c r="D588" s="672">
        <v>2.0310268E7</v>
      </c>
      <c r="E588" s="672" t="s">
        <v>72</v>
      </c>
      <c r="F588" s="672" t="s">
        <v>73</v>
      </c>
      <c r="G588" s="672"/>
      <c r="H588" s="672">
        <v>2.0</v>
      </c>
      <c r="I588" s="672" t="s">
        <v>1280</v>
      </c>
      <c r="J588" s="672" t="str">
        <f t="shared" si="1"/>
        <v>A*2</v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2940730.0</v>
      </c>
      <c r="B591" s="672" t="s">
        <v>754</v>
      </c>
      <c r="C591" s="672"/>
      <c r="D591" s="672">
        <v>3072689.0</v>
      </c>
      <c r="E591" s="672" t="s">
        <v>69</v>
      </c>
      <c r="F591" s="672" t="s">
        <v>72</v>
      </c>
      <c r="G591" s="672" t="s">
        <v>759</v>
      </c>
      <c r="H591" s="672"/>
      <c r="I591" s="672"/>
      <c r="J591" s="672" t="str">
        <f t="shared" si="1"/>
        <v/>
      </c>
    </row>
    <row r="592" ht="14.25" customHeight="1">
      <c r="A592" s="672">
        <v>8284166.0</v>
      </c>
      <c r="B592" s="672" t="s">
        <v>754</v>
      </c>
      <c r="C592" s="672" t="s">
        <v>755</v>
      </c>
      <c r="D592" s="672">
        <v>8416125.0</v>
      </c>
      <c r="E592" s="672" t="s">
        <v>73</v>
      </c>
      <c r="F592" s="672" t="s">
        <v>72</v>
      </c>
      <c r="G592" s="672" t="s">
        <v>756</v>
      </c>
      <c r="H592" s="672">
        <v>1.0</v>
      </c>
      <c r="I592" s="672" t="s">
        <v>1271</v>
      </c>
      <c r="J592" s="672" t="str">
        <f t="shared" si="1"/>
        <v>A*1</v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>
        <v>1.0</v>
      </c>
      <c r="I599" s="672" t="s">
        <v>1217</v>
      </c>
      <c r="J599" s="672" t="str">
        <f t="shared" si="1"/>
        <v>A*1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1.5667739E7</v>
      </c>
      <c r="B611" s="672" t="s">
        <v>792</v>
      </c>
      <c r="C611" s="672" t="s">
        <v>793</v>
      </c>
      <c r="D611" s="672">
        <v>1.3555859E7</v>
      </c>
      <c r="E611" s="672" t="s">
        <v>69</v>
      </c>
      <c r="F611" s="672" t="s">
        <v>68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8887741.0</v>
      </c>
      <c r="B612" s="672" t="s">
        <v>792</v>
      </c>
      <c r="C612" s="672" t="s">
        <v>796</v>
      </c>
      <c r="D612" s="672">
        <v>9019700.0</v>
      </c>
      <c r="E612" s="672" t="s">
        <v>68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2.2641192E7</v>
      </c>
      <c r="B613" s="672" t="s">
        <v>792</v>
      </c>
      <c r="C613" s="672" t="s">
        <v>797</v>
      </c>
      <c r="D613" s="672">
        <v>2.0479306E7</v>
      </c>
      <c r="E613" s="672" t="s">
        <v>69</v>
      </c>
      <c r="F613" s="672" t="s">
        <v>73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2.2690981E7</v>
      </c>
      <c r="B614" s="672" t="s">
        <v>792</v>
      </c>
      <c r="C614" s="672" t="s">
        <v>798</v>
      </c>
      <c r="D614" s="672">
        <v>2.0529095E7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1.8095048E7</v>
      </c>
      <c r="B615" s="672" t="s">
        <v>792</v>
      </c>
      <c r="C615" s="672" t="s">
        <v>802</v>
      </c>
      <c r="D615" s="672">
        <v>1.5983168E7</v>
      </c>
      <c r="E615" s="672" t="s">
        <v>72</v>
      </c>
      <c r="F615" s="672" t="s">
        <v>68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2.8475425E7</v>
      </c>
      <c r="B616" s="672" t="s">
        <v>792</v>
      </c>
      <c r="C616" s="672" t="s">
        <v>800</v>
      </c>
      <c r="D616" s="672">
        <v>2.6329278E7</v>
      </c>
      <c r="E616" s="672" t="s">
        <v>72</v>
      </c>
      <c r="F616" s="672" t="s">
        <v>73</v>
      </c>
      <c r="G616" s="672" t="s">
        <v>801</v>
      </c>
      <c r="H616" s="672"/>
      <c r="I616" s="672"/>
      <c r="J616" s="672" t="str">
        <f t="shared" si="1"/>
        <v/>
      </c>
    </row>
    <row r="617" ht="14.25" customHeight="1">
      <c r="A617" s="672">
        <v>1.7497864E7</v>
      </c>
      <c r="B617" s="672" t="s">
        <v>792</v>
      </c>
      <c r="C617" s="672" t="s">
        <v>799</v>
      </c>
      <c r="D617" s="672">
        <v>1.5385984E7</v>
      </c>
      <c r="E617" s="672" t="s">
        <v>73</v>
      </c>
      <c r="F617" s="672" t="s">
        <v>72</v>
      </c>
      <c r="G617" s="672"/>
      <c r="H617" s="672">
        <v>1.0</v>
      </c>
      <c r="I617" s="672" t="s">
        <v>1281</v>
      </c>
      <c r="J617" s="672" t="str">
        <f t="shared" si="1"/>
        <v>A*1</v>
      </c>
    </row>
    <row r="618" ht="14.25" customHeight="1">
      <c r="A618" s="672">
        <v>2.2469512E7</v>
      </c>
      <c r="B618" s="672" t="s">
        <v>792</v>
      </c>
      <c r="C618" s="672" t="s">
        <v>803</v>
      </c>
      <c r="D618" s="672">
        <v>2.0307626E7</v>
      </c>
      <c r="E618" s="672" t="s">
        <v>73</v>
      </c>
      <c r="F618" s="672" t="s">
        <v>69</v>
      </c>
      <c r="G618" s="672"/>
      <c r="H618" s="672">
        <v>2.0</v>
      </c>
      <c r="I618" s="672" t="s">
        <v>1282</v>
      </c>
      <c r="J618" s="672" t="str">
        <f t="shared" si="1"/>
        <v>A*2</v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1.8841182E7</v>
      </c>
      <c r="B628" s="672" t="s">
        <v>811</v>
      </c>
      <c r="C628" s="672" t="s">
        <v>819</v>
      </c>
      <c r="D628" s="672">
        <v>1.6729302E7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1.4344431E7</v>
      </c>
      <c r="B629" s="672" t="s">
        <v>811</v>
      </c>
      <c r="C629" s="672" t="s">
        <v>820</v>
      </c>
      <c r="D629" s="672">
        <v>1.2223726E7</v>
      </c>
      <c r="E629" s="672" t="s">
        <v>69</v>
      </c>
      <c r="F629" s="672" t="s">
        <v>73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6076605.0</v>
      </c>
      <c r="B630" s="672" t="s">
        <v>811</v>
      </c>
      <c r="C630" s="672" t="s">
        <v>821</v>
      </c>
      <c r="D630" s="672">
        <v>6208564.0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8516397.0</v>
      </c>
      <c r="B631" s="672" t="s">
        <v>811</v>
      </c>
      <c r="C631" s="672" t="s">
        <v>822</v>
      </c>
      <c r="D631" s="672">
        <v>8648356.0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5469235.0</v>
      </c>
      <c r="B632" s="672" t="s">
        <v>811</v>
      </c>
      <c r="C632" s="672" t="s">
        <v>823</v>
      </c>
      <c r="D632" s="672">
        <v>5601194.0</v>
      </c>
      <c r="E632" s="672" t="s">
        <v>73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5118505.0</v>
      </c>
      <c r="B633" s="672" t="s">
        <v>811</v>
      </c>
      <c r="C633" s="672" t="s">
        <v>824</v>
      </c>
      <c r="D633" s="672">
        <v>5250464.0</v>
      </c>
      <c r="E633" s="672" t="s">
        <v>69</v>
      </c>
      <c r="F633" s="672" t="s">
        <v>68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5192640.0</v>
      </c>
      <c r="B634" s="672" t="s">
        <v>811</v>
      </c>
      <c r="C634" s="672" t="s">
        <v>825</v>
      </c>
      <c r="D634" s="672">
        <v>5324599.0</v>
      </c>
      <c r="E634" s="672" t="s">
        <v>68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5254148.0</v>
      </c>
      <c r="B635" s="672" t="s">
        <v>811</v>
      </c>
      <c r="C635" s="672" t="s">
        <v>826</v>
      </c>
      <c r="D635" s="672">
        <v>5386107.0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5492846.0</v>
      </c>
      <c r="B636" s="672" t="s">
        <v>811</v>
      </c>
      <c r="C636" s="672" t="s">
        <v>827</v>
      </c>
      <c r="D636" s="672">
        <v>5624805.0</v>
      </c>
      <c r="E636" s="672" t="s">
        <v>73</v>
      </c>
      <c r="F636" s="672" t="s">
        <v>68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3528620.0</v>
      </c>
      <c r="B637" s="672" t="s">
        <v>811</v>
      </c>
      <c r="C637" s="672" t="s">
        <v>828</v>
      </c>
      <c r="D637" s="672">
        <v>3660579.0</v>
      </c>
      <c r="E637" s="672" t="s">
        <v>73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1.3197662E7</v>
      </c>
      <c r="B638" s="672" t="s">
        <v>811</v>
      </c>
      <c r="C638" s="672" t="s">
        <v>830</v>
      </c>
      <c r="D638" s="672">
        <v>1.1041986E7</v>
      </c>
      <c r="E638" s="672" t="s">
        <v>68</v>
      </c>
      <c r="F638" s="672" t="s">
        <v>72</v>
      </c>
      <c r="G638" s="672"/>
      <c r="H638" s="672"/>
      <c r="I638" s="672"/>
      <c r="J638" s="672" t="str">
        <f t="shared" si="1"/>
        <v/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9849475.0</v>
      </c>
      <c r="B644" s="672" t="s">
        <v>831</v>
      </c>
      <c r="C644" s="672" t="s">
        <v>839</v>
      </c>
      <c r="D644" s="672">
        <v>1.0011866E7</v>
      </c>
      <c r="E644" s="672" t="s">
        <v>72</v>
      </c>
      <c r="F644" s="672" t="s">
        <v>69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5447588.0</v>
      </c>
      <c r="B645" s="672" t="s">
        <v>831</v>
      </c>
      <c r="C645" s="672" t="s">
        <v>840</v>
      </c>
      <c r="D645" s="672">
        <v>5579547.0</v>
      </c>
      <c r="E645" s="672" t="s">
        <v>72</v>
      </c>
      <c r="F645" s="672" t="s">
        <v>68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5666105.0</v>
      </c>
      <c r="B646" s="672" t="s">
        <v>831</v>
      </c>
      <c r="C646" s="672" t="s">
        <v>841</v>
      </c>
      <c r="D646" s="672">
        <v>5798064.0</v>
      </c>
      <c r="E646" s="672" t="s">
        <v>73</v>
      </c>
      <c r="F646" s="672" t="s">
        <v>72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5555502.0</v>
      </c>
      <c r="B647" s="672" t="s">
        <v>831</v>
      </c>
      <c r="C647" s="672" t="s">
        <v>842</v>
      </c>
      <c r="D647" s="672">
        <v>5687461.0</v>
      </c>
      <c r="E647" s="672" t="s">
        <v>72</v>
      </c>
      <c r="F647" s="672" t="s">
        <v>69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4987810.0</v>
      </c>
      <c r="B648" s="672" t="s">
        <v>831</v>
      </c>
      <c r="C648" s="672" t="s">
        <v>843</v>
      </c>
      <c r="D648" s="672">
        <v>5119769.0</v>
      </c>
      <c r="E648" s="672" t="s">
        <v>72</v>
      </c>
      <c r="F648" s="672" t="s">
        <v>68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5555501.0</v>
      </c>
      <c r="B649" s="672" t="s">
        <v>831</v>
      </c>
      <c r="C649" s="672" t="s">
        <v>844</v>
      </c>
      <c r="D649" s="672">
        <v>5687460.0</v>
      </c>
      <c r="E649" s="672" t="s">
        <v>72</v>
      </c>
      <c r="F649" s="672" t="s">
        <v>73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8321409.0</v>
      </c>
      <c r="B650" s="672" t="s">
        <v>831</v>
      </c>
      <c r="C650" s="672" t="s">
        <v>845</v>
      </c>
      <c r="D650" s="672">
        <v>8453368.0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2.2278966E7</v>
      </c>
      <c r="B651" s="672" t="s">
        <v>831</v>
      </c>
      <c r="C651" s="672" t="s">
        <v>846</v>
      </c>
      <c r="D651" s="672">
        <v>2.011708E7</v>
      </c>
      <c r="E651" s="672" t="s">
        <v>69</v>
      </c>
      <c r="F651" s="672" t="s">
        <v>68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1.0035893E7</v>
      </c>
      <c r="B652" s="672" t="s">
        <v>831</v>
      </c>
      <c r="C652" s="672" t="s">
        <v>848</v>
      </c>
      <c r="D652" s="672">
        <v>1.0198284E7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3152528.0</v>
      </c>
      <c r="B653" s="672" t="s">
        <v>831</v>
      </c>
      <c r="C653" s="672" t="s">
        <v>838</v>
      </c>
      <c r="D653" s="672">
        <v>3284487.0</v>
      </c>
      <c r="E653" s="672" t="s">
        <v>72</v>
      </c>
      <c r="F653" s="672" t="s">
        <v>68</v>
      </c>
      <c r="G653" s="672"/>
      <c r="H653" s="672">
        <v>1.0</v>
      </c>
      <c r="I653" s="672" t="s">
        <v>72</v>
      </c>
      <c r="J653" s="672" t="str">
        <f t="shared" si="1"/>
        <v>A*1</v>
      </c>
    </row>
    <row r="654" ht="14.25" customHeight="1">
      <c r="A654" s="672">
        <v>3494396.0</v>
      </c>
      <c r="B654" s="672" t="s">
        <v>849</v>
      </c>
      <c r="C654" s="672" t="s">
        <v>853</v>
      </c>
      <c r="D654" s="672">
        <v>3626355.0</v>
      </c>
      <c r="E654" s="672" t="s">
        <v>68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2.1299916E7</v>
      </c>
      <c r="B655" s="672" t="s">
        <v>849</v>
      </c>
      <c r="C655" s="672" t="s">
        <v>854</v>
      </c>
      <c r="D655" s="672">
        <v>1.913803E7</v>
      </c>
      <c r="E655" s="672" t="s">
        <v>72</v>
      </c>
      <c r="F655" s="672" t="s">
        <v>73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4038980.0</v>
      </c>
      <c r="B656" s="672" t="s">
        <v>849</v>
      </c>
      <c r="C656" s="672" t="s">
        <v>855</v>
      </c>
      <c r="D656" s="672">
        <v>4170939.0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2.247384E7</v>
      </c>
      <c r="B657" s="672" t="s">
        <v>849</v>
      </c>
      <c r="C657" s="672" t="s">
        <v>850</v>
      </c>
      <c r="D657" s="672">
        <v>2.0311954E7</v>
      </c>
      <c r="E657" s="672" t="s">
        <v>73</v>
      </c>
      <c r="F657" s="672" t="s">
        <v>69</v>
      </c>
      <c r="G657" s="672"/>
      <c r="H657" s="672">
        <v>2.0</v>
      </c>
      <c r="I657" s="672" t="s">
        <v>1031</v>
      </c>
      <c r="J657" s="672" t="str">
        <f t="shared" si="1"/>
        <v>A*2</v>
      </c>
    </row>
    <row r="658" ht="14.25" customHeight="1">
      <c r="A658" s="672">
        <v>8472830.0</v>
      </c>
      <c r="B658" s="672" t="s">
        <v>856</v>
      </c>
      <c r="C658" s="672" t="s">
        <v>857</v>
      </c>
      <c r="D658" s="672">
        <v>8604789.0</v>
      </c>
      <c r="E658" s="672" t="s">
        <v>69</v>
      </c>
      <c r="F658" s="672" t="s">
        <v>68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1.564956E7</v>
      </c>
      <c r="B659" s="672" t="s">
        <v>856</v>
      </c>
      <c r="C659" s="672" t="s">
        <v>858</v>
      </c>
      <c r="D659" s="672">
        <v>1.353768E7</v>
      </c>
      <c r="E659" s="672" t="s">
        <v>68</v>
      </c>
      <c r="F659" s="672" t="s">
        <v>73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1.7819098E7</v>
      </c>
      <c r="B660" s="672" t="s">
        <v>856</v>
      </c>
      <c r="C660" s="672" t="s">
        <v>859</v>
      </c>
      <c r="D660" s="672">
        <v>1.5707218E7</v>
      </c>
      <c r="E660" s="672" t="s">
        <v>72</v>
      </c>
      <c r="F660" s="672" t="s">
        <v>68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1.5642556E7</v>
      </c>
      <c r="B661" s="672" t="s">
        <v>856</v>
      </c>
      <c r="C661" s="672" t="s">
        <v>860</v>
      </c>
      <c r="D661" s="672">
        <v>1.3530676E7</v>
      </c>
      <c r="E661" s="672" t="s">
        <v>72</v>
      </c>
      <c r="F661" s="672" t="s">
        <v>69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8329283.0</v>
      </c>
      <c r="B662" s="672" t="s">
        <v>856</v>
      </c>
      <c r="C662" s="672" t="s">
        <v>861</v>
      </c>
      <c r="D662" s="672">
        <v>8461242.0</v>
      </c>
      <c r="E662" s="672" t="s">
        <v>72</v>
      </c>
      <c r="F662" s="672" t="s">
        <v>73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2.246066E7</v>
      </c>
      <c r="B663" s="672" t="s">
        <v>856</v>
      </c>
      <c r="C663" s="672" t="s">
        <v>862</v>
      </c>
      <c r="D663" s="672">
        <v>2.0298774E7</v>
      </c>
      <c r="E663" s="672" t="s">
        <v>69</v>
      </c>
      <c r="F663" s="672" t="s">
        <v>72</v>
      </c>
      <c r="G663" s="672"/>
      <c r="H663" s="672"/>
      <c r="I663" s="672"/>
      <c r="J663" s="672" t="str">
        <f t="shared" si="1"/>
        <v/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1.359437E7</v>
      </c>
      <c r="B674" s="672" t="s">
        <v>863</v>
      </c>
      <c r="C674" s="672" t="s">
        <v>874</v>
      </c>
      <c r="D674" s="672">
        <v>1.1438694E7</v>
      </c>
      <c r="E674" s="672" t="s">
        <v>72</v>
      </c>
      <c r="F674" s="672" t="s">
        <v>73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9967473.0</v>
      </c>
      <c r="B675" s="672" t="s">
        <v>863</v>
      </c>
      <c r="C675" s="672" t="s">
        <v>875</v>
      </c>
      <c r="D675" s="672">
        <v>1.0129864E7</v>
      </c>
      <c r="E675" s="672" t="s">
        <v>72</v>
      </c>
      <c r="F675" s="672" t="s">
        <v>69</v>
      </c>
      <c r="G675" s="672"/>
      <c r="H675" s="672"/>
      <c r="I675" s="672"/>
      <c r="J675" s="672" t="str">
        <f t="shared" si="1"/>
        <v/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2.2100541E7</v>
      </c>
      <c r="B678" s="672" t="s">
        <v>879</v>
      </c>
      <c r="C678" s="672" t="s">
        <v>884</v>
      </c>
      <c r="D678" s="672">
        <v>1.9938655E7</v>
      </c>
      <c r="E678" s="672" t="s">
        <v>68</v>
      </c>
      <c r="F678" s="672" t="s">
        <v>69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2.1390751E7</v>
      </c>
      <c r="B679" s="672" t="s">
        <v>879</v>
      </c>
      <c r="C679" s="672" t="s">
        <v>885</v>
      </c>
      <c r="D679" s="672">
        <v>1.9228865E7</v>
      </c>
      <c r="E679" s="672" t="s">
        <v>73</v>
      </c>
      <c r="F679" s="672" t="s">
        <v>72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1.3863984E7</v>
      </c>
      <c r="B680" s="672" t="s">
        <v>879</v>
      </c>
      <c r="C680" s="672" t="s">
        <v>883</v>
      </c>
      <c r="D680" s="672">
        <v>1.1743278E7</v>
      </c>
      <c r="E680" s="672" t="s">
        <v>73</v>
      </c>
      <c r="F680" s="672" t="s">
        <v>72</v>
      </c>
      <c r="G680" s="672"/>
      <c r="H680" s="672">
        <v>2.0</v>
      </c>
      <c r="I680" s="672" t="s">
        <v>1031</v>
      </c>
      <c r="J680" s="672" t="str">
        <f t="shared" si="1"/>
        <v>A*2</v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1.391155E7</v>
      </c>
      <c r="B684" s="672" t="s">
        <v>893</v>
      </c>
      <c r="C684" s="672" t="s">
        <v>895</v>
      </c>
      <c r="D684" s="672">
        <v>1.1790844E7</v>
      </c>
      <c r="E684" s="672" t="s">
        <v>69</v>
      </c>
      <c r="F684" s="672" t="s">
        <v>72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1.3286253E7</v>
      </c>
      <c r="B685" s="672" t="s">
        <v>893</v>
      </c>
      <c r="C685" s="672" t="s">
        <v>896</v>
      </c>
      <c r="D685" s="672">
        <v>1.1130577E7</v>
      </c>
      <c r="E685" s="672" t="s">
        <v>72</v>
      </c>
      <c r="F685" s="672" t="s">
        <v>73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9388252.0</v>
      </c>
      <c r="B686" s="672" t="s">
        <v>893</v>
      </c>
      <c r="C686" s="672" t="s">
        <v>897</v>
      </c>
      <c r="D686" s="672">
        <v>9550643.0</v>
      </c>
      <c r="E686" s="672" t="s">
        <v>72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1.8634735E7</v>
      </c>
      <c r="B687" s="672" t="s">
        <v>893</v>
      </c>
      <c r="C687" s="672" t="s">
        <v>898</v>
      </c>
      <c r="D687" s="672">
        <v>1.6522855E7</v>
      </c>
      <c r="E687" s="672" t="s">
        <v>68</v>
      </c>
      <c r="F687" s="672" t="s">
        <v>69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2715207.0</v>
      </c>
      <c r="B688" s="672" t="s">
        <v>893</v>
      </c>
      <c r="C688" s="672" t="s">
        <v>899</v>
      </c>
      <c r="D688" s="672">
        <v>2847166.0</v>
      </c>
      <c r="E688" s="672" t="s">
        <v>69</v>
      </c>
      <c r="F688" s="672" t="s">
        <v>68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1.4796031E7</v>
      </c>
      <c r="B689" s="672" t="s">
        <v>893</v>
      </c>
      <c r="C689" s="672" t="s">
        <v>900</v>
      </c>
      <c r="D689" s="672">
        <v>1.2684102E7</v>
      </c>
      <c r="E689" s="672" t="s">
        <v>68</v>
      </c>
      <c r="F689" s="672" t="s">
        <v>69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1.4346602E7</v>
      </c>
      <c r="B690" s="672" t="s">
        <v>893</v>
      </c>
      <c r="C690" s="672" t="s">
        <v>901</v>
      </c>
      <c r="D690" s="672">
        <v>1.2225897E7</v>
      </c>
      <c r="E690" s="672" t="s">
        <v>68</v>
      </c>
      <c r="F690" s="672" t="s">
        <v>72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1.4358011E7</v>
      </c>
      <c r="B691" s="672" t="s">
        <v>893</v>
      </c>
      <c r="C691" s="672" t="s">
        <v>902</v>
      </c>
      <c r="D691" s="672">
        <v>1.2237306E7</v>
      </c>
      <c r="E691" s="672" t="s">
        <v>72</v>
      </c>
      <c r="F691" s="672" t="s">
        <v>73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3385896.0</v>
      </c>
      <c r="B692" s="672" t="s">
        <v>893</v>
      </c>
      <c r="C692" s="672" t="s">
        <v>903</v>
      </c>
      <c r="D692" s="672">
        <v>3517855.0</v>
      </c>
      <c r="E692" s="672" t="s">
        <v>68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1.7581946E7</v>
      </c>
      <c r="B693" s="672" t="s">
        <v>893</v>
      </c>
      <c r="C693" s="672" t="s">
        <v>904</v>
      </c>
      <c r="D693" s="672">
        <v>1.5470066E7</v>
      </c>
      <c r="E693" s="672" t="s">
        <v>68</v>
      </c>
      <c r="F693" s="672" t="s">
        <v>73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3801406.0</v>
      </c>
      <c r="B694" s="672" t="s">
        <v>893</v>
      </c>
      <c r="C694" s="672" t="s">
        <v>905</v>
      </c>
      <c r="D694" s="672">
        <v>3933365.0</v>
      </c>
      <c r="E694" s="672" t="s">
        <v>72</v>
      </c>
      <c r="F694" s="672" t="s">
        <v>68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5134013.0</v>
      </c>
      <c r="B695" s="672" t="s">
        <v>893</v>
      </c>
      <c r="C695" s="672" t="s">
        <v>906</v>
      </c>
      <c r="D695" s="672">
        <v>5265972.0</v>
      </c>
      <c r="E695" s="672" t="s">
        <v>73</v>
      </c>
      <c r="F695" s="672" t="s">
        <v>69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5134362.0</v>
      </c>
      <c r="B696" s="672" t="s">
        <v>893</v>
      </c>
      <c r="C696" s="672" t="s">
        <v>907</v>
      </c>
      <c r="D696" s="672">
        <v>5266321.0</v>
      </c>
      <c r="E696" s="672" t="s">
        <v>69</v>
      </c>
      <c r="F696" s="672" t="s">
        <v>72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2.1936623E7</v>
      </c>
      <c r="B697" s="672" t="s">
        <v>893</v>
      </c>
      <c r="C697" s="672" t="s">
        <v>908</v>
      </c>
      <c r="D697" s="672">
        <v>1.9774737E7</v>
      </c>
      <c r="E697" s="672" t="s">
        <v>69</v>
      </c>
      <c r="F697" s="672" t="s">
        <v>68</v>
      </c>
      <c r="G697" s="672"/>
      <c r="H697" s="672"/>
      <c r="I697" s="672"/>
      <c r="J697" s="672" t="str">
        <f t="shared" si="1"/>
        <v/>
      </c>
    </row>
    <row r="698" ht="14.25" customHeight="1">
      <c r="A698" s="672">
        <v>1.3216489E7</v>
      </c>
      <c r="B698" s="672" t="s">
        <v>893</v>
      </c>
      <c r="C698" s="672" t="s">
        <v>894</v>
      </c>
      <c r="D698" s="672">
        <v>1.1060813E7</v>
      </c>
      <c r="E698" s="672" t="s">
        <v>69</v>
      </c>
      <c r="F698" s="672" t="s">
        <v>68</v>
      </c>
      <c r="G698" s="672"/>
      <c r="H698" s="672">
        <v>1.0</v>
      </c>
      <c r="I698" s="672" t="s">
        <v>69</v>
      </c>
      <c r="J698" s="672" t="str">
        <f t="shared" si="1"/>
        <v>A*1</v>
      </c>
    </row>
    <row r="699" ht="14.25" customHeight="1">
      <c r="A699" s="672">
        <v>2.1388318E7</v>
      </c>
      <c r="B699" s="672" t="s">
        <v>910</v>
      </c>
      <c r="C699" s="672" t="s">
        <v>913</v>
      </c>
      <c r="D699" s="672">
        <v>1.9226432E7</v>
      </c>
      <c r="E699" s="672" t="s">
        <v>68</v>
      </c>
      <c r="F699" s="672" t="s">
        <v>73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1.5026173E7</v>
      </c>
      <c r="B700" s="672" t="s">
        <v>910</v>
      </c>
      <c r="C700" s="672" t="s">
        <v>914</v>
      </c>
      <c r="D700" s="672">
        <v>1.2914261E7</v>
      </c>
      <c r="E700" s="672" t="s">
        <v>69</v>
      </c>
      <c r="F700" s="672" t="s">
        <v>68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7055290.0</v>
      </c>
      <c r="B701" s="672" t="s">
        <v>910</v>
      </c>
      <c r="C701" s="672" t="s">
        <v>915</v>
      </c>
      <c r="D701" s="672">
        <v>7187249.0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2.1340696E7</v>
      </c>
      <c r="B702" s="672" t="s">
        <v>910</v>
      </c>
      <c r="C702" s="672" t="s">
        <v>916</v>
      </c>
      <c r="D702" s="672">
        <v>1.917881E7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1.8546766E7</v>
      </c>
      <c r="B703" s="672" t="s">
        <v>910</v>
      </c>
      <c r="C703" s="672" t="s">
        <v>917</v>
      </c>
      <c r="D703" s="672">
        <v>1.6434886E7</v>
      </c>
      <c r="E703" s="672" t="s">
        <v>68</v>
      </c>
      <c r="F703" s="672" t="s">
        <v>69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1.9273485E7</v>
      </c>
      <c r="B704" s="672" t="s">
        <v>910</v>
      </c>
      <c r="C704" s="672" t="s">
        <v>918</v>
      </c>
      <c r="D704" s="672">
        <v>1.7161605E7</v>
      </c>
      <c r="E704" s="672" t="s">
        <v>73</v>
      </c>
      <c r="F704" s="672" t="s">
        <v>68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1.8574309E7</v>
      </c>
      <c r="B705" s="672" t="s">
        <v>910</v>
      </c>
      <c r="C705" s="672" t="s">
        <v>919</v>
      </c>
      <c r="D705" s="672">
        <v>1.6462429E7</v>
      </c>
      <c r="E705" s="672" t="s">
        <v>68</v>
      </c>
      <c r="F705" s="672" t="s">
        <v>69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5707351.0</v>
      </c>
      <c r="B706" s="672" t="s">
        <v>910</v>
      </c>
      <c r="C706" s="672" t="s">
        <v>920</v>
      </c>
      <c r="D706" s="672">
        <v>5839310.0</v>
      </c>
      <c r="E706" s="672" t="s">
        <v>69</v>
      </c>
      <c r="F706" s="672" t="s">
        <v>68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2.8725881E7</v>
      </c>
      <c r="B707" s="672" t="s">
        <v>910</v>
      </c>
      <c r="C707" s="672" t="s">
        <v>921</v>
      </c>
      <c r="D707" s="672">
        <v>2.6579734E7</v>
      </c>
      <c r="E707" s="672" t="s">
        <v>72</v>
      </c>
      <c r="F707" s="672" t="s">
        <v>69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2.1626581E7</v>
      </c>
      <c r="B708" s="672" t="s">
        <v>910</v>
      </c>
      <c r="C708" s="672" t="s">
        <v>922</v>
      </c>
      <c r="D708" s="672">
        <v>1.9464695E7</v>
      </c>
      <c r="E708" s="672" t="s">
        <v>69</v>
      </c>
      <c r="F708" s="672" t="s">
        <v>68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1.7313945E7</v>
      </c>
      <c r="B709" s="672" t="s">
        <v>910</v>
      </c>
      <c r="C709" s="672" t="s">
        <v>923</v>
      </c>
      <c r="D709" s="672">
        <v>1.5202065E7</v>
      </c>
      <c r="E709" s="672" t="s">
        <v>72</v>
      </c>
      <c r="F709" s="672" t="s">
        <v>73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2.860829E7</v>
      </c>
      <c r="B710" s="672" t="s">
        <v>910</v>
      </c>
      <c r="C710" s="672" t="s">
        <v>924</v>
      </c>
      <c r="D710" s="672">
        <v>2.6462143E7</v>
      </c>
      <c r="E710" s="672" t="s">
        <v>68</v>
      </c>
      <c r="F710" s="672" t="s">
        <v>69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2.3619758E7</v>
      </c>
      <c r="B711" s="672" t="s">
        <v>910</v>
      </c>
      <c r="C711" s="672" t="s">
        <v>925</v>
      </c>
      <c r="D711" s="672">
        <v>2.1457872E7</v>
      </c>
      <c r="E711" s="672" t="s">
        <v>69</v>
      </c>
      <c r="F711" s="672" t="s">
        <v>68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1.4530877E7</v>
      </c>
      <c r="B712" s="672" t="s">
        <v>910</v>
      </c>
      <c r="C712" s="672" t="s">
        <v>926</v>
      </c>
      <c r="D712" s="672">
        <v>1.2419078E7</v>
      </c>
      <c r="E712" s="672" t="s">
        <v>73</v>
      </c>
      <c r="F712" s="672" t="s">
        <v>72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2.1491185E7</v>
      </c>
      <c r="B713" s="672" t="s">
        <v>910</v>
      </c>
      <c r="C713" s="672" t="s">
        <v>911</v>
      </c>
      <c r="D713" s="672">
        <v>1.9329299E7</v>
      </c>
      <c r="E713" s="672" t="s">
        <v>72</v>
      </c>
      <c r="F713" s="672" t="s">
        <v>68</v>
      </c>
      <c r="G713" s="672"/>
      <c r="H713" s="672">
        <v>1.0</v>
      </c>
      <c r="I713" s="672" t="s">
        <v>72</v>
      </c>
      <c r="J713" s="672" t="str">
        <f t="shared" si="1"/>
        <v>A*1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4982769.0</v>
      </c>
      <c r="B724" s="672" t="s">
        <v>940</v>
      </c>
      <c r="C724" s="672" t="s">
        <v>943</v>
      </c>
      <c r="D724" s="672">
        <v>5114728.0</v>
      </c>
      <c r="E724" s="672" t="s">
        <v>69</v>
      </c>
      <c r="F724" s="672" t="s">
        <v>68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8470801.0</v>
      </c>
      <c r="B725" s="672" t="s">
        <v>940</v>
      </c>
      <c r="C725" s="672" t="s">
        <v>944</v>
      </c>
      <c r="D725" s="672">
        <v>8602760.0</v>
      </c>
      <c r="E725" s="672" t="s">
        <v>68</v>
      </c>
      <c r="F725" s="672" t="s">
        <v>69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1.511235E7</v>
      </c>
      <c r="B726" s="672" t="s">
        <v>940</v>
      </c>
      <c r="C726" s="672" t="s">
        <v>945</v>
      </c>
      <c r="D726" s="672">
        <v>1.3000437E7</v>
      </c>
      <c r="E726" s="672" t="s">
        <v>72</v>
      </c>
      <c r="F726" s="672" t="s">
        <v>73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1.4301212E7</v>
      </c>
      <c r="B727" s="672" t="s">
        <v>940</v>
      </c>
      <c r="C727" s="672" t="s">
        <v>946</v>
      </c>
      <c r="D727" s="672">
        <v>1.2180506E7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1.9513422E7</v>
      </c>
      <c r="B728" s="672" t="s">
        <v>940</v>
      </c>
      <c r="C728" s="672" t="s">
        <v>947</v>
      </c>
      <c r="D728" s="672">
        <v>1.7401542E7</v>
      </c>
      <c r="E728" s="672" t="s">
        <v>72</v>
      </c>
      <c r="F728" s="672" t="s">
        <v>69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2.1643337E7</v>
      </c>
      <c r="B729" s="672" t="s">
        <v>940</v>
      </c>
      <c r="C729" s="672" t="s">
        <v>948</v>
      </c>
      <c r="D729" s="672">
        <v>1.9481451E7</v>
      </c>
      <c r="E729" s="672" t="s">
        <v>69</v>
      </c>
      <c r="F729" s="672" t="s">
        <v>72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1.6580682E7</v>
      </c>
      <c r="B730" s="672" t="s">
        <v>940</v>
      </c>
      <c r="C730" s="672" t="s">
        <v>949</v>
      </c>
      <c r="D730" s="672">
        <v>1.4468802E7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1.8108263E7</v>
      </c>
      <c r="B731" s="672" t="s">
        <v>940</v>
      </c>
      <c r="C731" s="672" t="s">
        <v>950</v>
      </c>
      <c r="D731" s="672">
        <v>1.5996383E7</v>
      </c>
      <c r="E731" s="672" t="s">
        <v>73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1.5572081E7</v>
      </c>
      <c r="B732" s="672" t="s">
        <v>940</v>
      </c>
      <c r="C732" s="672" t="s">
        <v>951</v>
      </c>
      <c r="D732" s="672">
        <v>1.3460201E7</v>
      </c>
      <c r="E732" s="672" t="s">
        <v>68</v>
      </c>
      <c r="F732" s="672" t="s">
        <v>69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8482148.0</v>
      </c>
      <c r="B733" s="672" t="s">
        <v>940</v>
      </c>
      <c r="C733" s="672" t="s">
        <v>952</v>
      </c>
      <c r="D733" s="672">
        <v>8614107.0</v>
      </c>
      <c r="E733" s="672" t="s">
        <v>69</v>
      </c>
      <c r="F733" s="672" t="s">
        <v>72</v>
      </c>
      <c r="G733" s="672"/>
      <c r="H733" s="672"/>
      <c r="I733" s="672"/>
      <c r="J733" s="672" t="str">
        <f t="shared" si="1"/>
        <v/>
      </c>
    </row>
    <row r="734" ht="14.25" customHeight="1">
      <c r="A734" s="672">
        <v>2833026.0</v>
      </c>
      <c r="B734" s="672" t="s">
        <v>940</v>
      </c>
      <c r="C734" s="672" t="s">
        <v>941</v>
      </c>
      <c r="D734" s="672">
        <v>2964985.0</v>
      </c>
      <c r="E734" s="672" t="s">
        <v>73</v>
      </c>
      <c r="F734" s="672" t="s">
        <v>72</v>
      </c>
      <c r="G734" s="672"/>
      <c r="H734" s="672">
        <v>2.0</v>
      </c>
      <c r="I734" s="672" t="s">
        <v>1283</v>
      </c>
      <c r="J734" s="672" t="str">
        <f t="shared" si="1"/>
        <v>A*2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>
        <v>1.0</v>
      </c>
      <c r="I745" s="672" t="s">
        <v>69</v>
      </c>
      <c r="J745" s="672" t="str">
        <f t="shared" si="1"/>
        <v>A*1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6950961.0</v>
      </c>
      <c r="B750" s="672" t="s">
        <v>979</v>
      </c>
      <c r="C750" s="672" t="s">
        <v>983</v>
      </c>
      <c r="D750" s="672">
        <v>7082920.0</v>
      </c>
      <c r="E750" s="672" t="s">
        <v>68</v>
      </c>
      <c r="F750" s="672" t="s">
        <v>69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8600342.0</v>
      </c>
      <c r="B751" s="672" t="s">
        <v>979</v>
      </c>
      <c r="C751" s="672" t="s">
        <v>984</v>
      </c>
      <c r="D751" s="672">
        <v>8732301.0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2.2966663E7</v>
      </c>
      <c r="B752" s="672" t="s">
        <v>979</v>
      </c>
      <c r="C752" s="672" t="s">
        <v>986</v>
      </c>
      <c r="D752" s="672">
        <v>2.0804777E7</v>
      </c>
      <c r="E752" s="672" t="s">
        <v>69</v>
      </c>
      <c r="F752" s="672" t="s">
        <v>68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2.1802277E7</v>
      </c>
      <c r="B753" s="672" t="s">
        <v>979</v>
      </c>
      <c r="C753" s="672" t="s">
        <v>987</v>
      </c>
      <c r="D753" s="672">
        <v>1.9640391E7</v>
      </c>
      <c r="E753" s="672" t="s">
        <v>72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1.943609E7</v>
      </c>
      <c r="B754" s="672" t="s">
        <v>979</v>
      </c>
      <c r="C754" s="672" t="s">
        <v>988</v>
      </c>
      <c r="D754" s="672">
        <v>1.732421E7</v>
      </c>
      <c r="E754" s="672" t="s">
        <v>68</v>
      </c>
      <c r="F754" s="672" t="s">
        <v>69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7679374.0</v>
      </c>
      <c r="B755" s="672" t="s">
        <v>979</v>
      </c>
      <c r="C755" s="672" t="s">
        <v>989</v>
      </c>
      <c r="D755" s="672">
        <v>7811333.0</v>
      </c>
      <c r="E755" s="672" t="s">
        <v>69</v>
      </c>
      <c r="F755" s="672" t="s">
        <v>73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2.2824952E7</v>
      </c>
      <c r="B756" s="672" t="s">
        <v>979</v>
      </c>
      <c r="C756" s="672" t="s">
        <v>990</v>
      </c>
      <c r="D756" s="672">
        <v>2.0663066E7</v>
      </c>
      <c r="E756" s="672" t="s">
        <v>73</v>
      </c>
      <c r="F756" s="672" t="s">
        <v>69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1.9220685E7</v>
      </c>
      <c r="B757" s="672" t="s">
        <v>979</v>
      </c>
      <c r="C757" s="672" t="s">
        <v>991</v>
      </c>
      <c r="D757" s="672">
        <v>1.7108805E7</v>
      </c>
      <c r="E757" s="672" t="s">
        <v>69</v>
      </c>
      <c r="F757" s="672" t="s">
        <v>72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1.5510257E7</v>
      </c>
      <c r="B758" s="672" t="s">
        <v>979</v>
      </c>
      <c r="C758" s="672" t="s">
        <v>992</v>
      </c>
      <c r="D758" s="672">
        <v>1.3398377E7</v>
      </c>
      <c r="E758" s="672" t="s">
        <v>73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7220062.0</v>
      </c>
      <c r="B759" s="672" t="s">
        <v>979</v>
      </c>
      <c r="C759" s="672" t="s">
        <v>993</v>
      </c>
      <c r="D759" s="672">
        <v>7352021.0</v>
      </c>
      <c r="E759" s="672" t="s">
        <v>69</v>
      </c>
      <c r="F759" s="672" t="s">
        <v>68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9399830.0</v>
      </c>
      <c r="B760" s="672" t="s">
        <v>979</v>
      </c>
      <c r="C760" s="672" t="s">
        <v>994</v>
      </c>
      <c r="D760" s="672">
        <v>9562221.0</v>
      </c>
      <c r="E760" s="672" t="s">
        <v>72</v>
      </c>
      <c r="F760" s="672" t="s">
        <v>73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2.8777008E7</v>
      </c>
      <c r="B761" s="672" t="s">
        <v>979</v>
      </c>
      <c r="C761" s="672" t="s">
        <v>995</v>
      </c>
      <c r="D761" s="672">
        <v>2.6630861E7</v>
      </c>
      <c r="E761" s="672" t="s">
        <v>69</v>
      </c>
      <c r="F761" s="672" t="s">
        <v>68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2.864926E7</v>
      </c>
      <c r="B762" s="672" t="s">
        <v>979</v>
      </c>
      <c r="C762" s="672" t="s">
        <v>996</v>
      </c>
      <c r="D762" s="672">
        <v>2.6503113E7</v>
      </c>
      <c r="E762" s="672" t="s">
        <v>73</v>
      </c>
      <c r="F762" s="672" t="s">
        <v>72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1.5109085E7</v>
      </c>
      <c r="B763" s="672" t="s">
        <v>979</v>
      </c>
      <c r="C763" s="672" t="s">
        <v>997</v>
      </c>
      <c r="D763" s="672">
        <v>1.2997172E7</v>
      </c>
      <c r="E763" s="672" t="s">
        <v>69</v>
      </c>
      <c r="F763" s="672" t="s">
        <v>68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1.6774918E7</v>
      </c>
      <c r="B764" s="672" t="s">
        <v>979</v>
      </c>
      <c r="C764" s="672" t="s">
        <v>998</v>
      </c>
      <c r="D764" s="672">
        <v>1.4663038E7</v>
      </c>
      <c r="E764" s="672" t="s">
        <v>73</v>
      </c>
      <c r="F764" s="672" t="s">
        <v>72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1.7982304E7</v>
      </c>
      <c r="B765" s="672" t="s">
        <v>979</v>
      </c>
      <c r="C765" s="672" t="s">
        <v>999</v>
      </c>
      <c r="D765" s="672">
        <v>1.5870424E7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1.7739542E7</v>
      </c>
      <c r="B766" s="672" t="s">
        <v>979</v>
      </c>
      <c r="C766" s="672" t="s">
        <v>1000</v>
      </c>
      <c r="D766" s="672">
        <v>1.5627662E7</v>
      </c>
      <c r="E766" s="672" t="s">
        <v>72</v>
      </c>
      <c r="F766" s="672" t="s">
        <v>73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2.8630494E7</v>
      </c>
      <c r="B767" s="672" t="s">
        <v>979</v>
      </c>
      <c r="C767" s="672" t="s">
        <v>1001</v>
      </c>
      <c r="D767" s="672">
        <v>2.6484347E7</v>
      </c>
      <c r="E767" s="672" t="s">
        <v>73</v>
      </c>
      <c r="F767" s="672" t="s">
        <v>72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2.1857444E7</v>
      </c>
      <c r="B768" s="672" t="s">
        <v>979</v>
      </c>
      <c r="C768" s="672" t="s">
        <v>1002</v>
      </c>
      <c r="D768" s="672">
        <v>1.9695558E7</v>
      </c>
      <c r="E768" s="672" t="s">
        <v>72</v>
      </c>
      <c r="F768" s="672" t="s">
        <v>68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1.6768225E7</v>
      </c>
      <c r="B769" s="672" t="s">
        <v>979</v>
      </c>
      <c r="C769" s="672" t="s">
        <v>1003</v>
      </c>
      <c r="D769" s="672">
        <v>1.4656345E7</v>
      </c>
      <c r="E769" s="672" t="s">
        <v>73</v>
      </c>
      <c r="F769" s="672" t="s">
        <v>69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1.7686514E7</v>
      </c>
      <c r="B770" s="672" t="s">
        <v>979</v>
      </c>
      <c r="C770" s="672" t="s">
        <v>1004</v>
      </c>
      <c r="D770" s="672">
        <v>1.5574634E7</v>
      </c>
      <c r="E770" s="672" t="s">
        <v>69</v>
      </c>
      <c r="F770" s="672" t="s">
        <v>68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1.3892233E7</v>
      </c>
      <c r="B771" s="672" t="s">
        <v>979</v>
      </c>
      <c r="C771" s="672" t="s">
        <v>1005</v>
      </c>
      <c r="D771" s="672">
        <v>1.1771527E7</v>
      </c>
      <c r="E771" s="672" t="s">
        <v>68</v>
      </c>
      <c r="F771" s="672" t="s">
        <v>69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5751247.0</v>
      </c>
      <c r="B772" s="672" t="s">
        <v>979</v>
      </c>
      <c r="C772" s="672" t="s">
        <v>1006</v>
      </c>
      <c r="D772" s="672">
        <v>5883206.0</v>
      </c>
      <c r="E772" s="672" t="s">
        <v>73</v>
      </c>
      <c r="F772" s="672" t="s">
        <v>69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1.3582581E7</v>
      </c>
      <c r="B773" s="672" t="s">
        <v>979</v>
      </c>
      <c r="C773" s="672" t="s">
        <v>1007</v>
      </c>
      <c r="D773" s="672">
        <v>1.1426905E7</v>
      </c>
      <c r="E773" s="672" t="s">
        <v>69</v>
      </c>
      <c r="F773" s="672" t="s">
        <v>68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2.2710402E7</v>
      </c>
      <c r="B774" s="672" t="s">
        <v>979</v>
      </c>
      <c r="C774" s="672" t="s">
        <v>1008</v>
      </c>
      <c r="D774" s="672">
        <v>2.0548516E7</v>
      </c>
      <c r="E774" s="672" t="s">
        <v>69</v>
      </c>
      <c r="F774" s="672" t="s">
        <v>73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3822611.0</v>
      </c>
      <c r="B775" s="672" t="s">
        <v>979</v>
      </c>
      <c r="C775" s="672" t="s">
        <v>1009</v>
      </c>
      <c r="D775" s="672">
        <v>3954570.0</v>
      </c>
      <c r="E775" s="672" t="s">
        <v>73</v>
      </c>
      <c r="F775" s="672" t="s">
        <v>72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5468469.0</v>
      </c>
      <c r="B776" s="672" t="s">
        <v>979</v>
      </c>
      <c r="C776" s="672" t="s">
        <v>1010</v>
      </c>
      <c r="D776" s="672">
        <v>5600428.0</v>
      </c>
      <c r="E776" s="672" t="s">
        <v>73</v>
      </c>
      <c r="F776" s="672" t="s">
        <v>72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4551739.0</v>
      </c>
      <c r="B777" s="672" t="s">
        <v>979</v>
      </c>
      <c r="C777" s="672" t="s">
        <v>1011</v>
      </c>
      <c r="D777" s="672">
        <v>4683698.0</v>
      </c>
      <c r="E777" s="672" t="s">
        <v>68</v>
      </c>
      <c r="F777" s="672" t="s">
        <v>73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4639890.0</v>
      </c>
      <c r="B778" s="672" t="s">
        <v>979</v>
      </c>
      <c r="C778" s="672" t="s">
        <v>1012</v>
      </c>
      <c r="D778" s="672">
        <v>4771849.0</v>
      </c>
      <c r="E778" s="672" t="s">
        <v>68</v>
      </c>
      <c r="F778" s="672" t="s">
        <v>69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1.0004088E7</v>
      </c>
      <c r="B779" s="672" t="s">
        <v>979</v>
      </c>
      <c r="C779" s="672" t="s">
        <v>1015</v>
      </c>
      <c r="D779" s="672">
        <v>1.0166479E7</v>
      </c>
      <c r="E779" s="672" t="s">
        <v>69</v>
      </c>
      <c r="F779" s="672" t="s">
        <v>72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1.9056417E7</v>
      </c>
      <c r="B780" s="672" t="s">
        <v>979</v>
      </c>
      <c r="C780" s="672" t="s">
        <v>1014</v>
      </c>
      <c r="D780" s="672">
        <v>1.6944537E7</v>
      </c>
      <c r="E780" s="672" t="s">
        <v>69</v>
      </c>
      <c r="F780" s="672" t="s">
        <v>68</v>
      </c>
      <c r="G780" s="672"/>
      <c r="H780" s="672"/>
      <c r="I780" s="672"/>
      <c r="J780" s="672" t="str">
        <f t="shared" si="1"/>
        <v/>
      </c>
    </row>
    <row r="781" ht="14.25" customHeight="1">
      <c r="A781" s="672">
        <v>8304372.0</v>
      </c>
      <c r="B781" s="672" t="s">
        <v>979</v>
      </c>
      <c r="C781" s="672" t="s">
        <v>985</v>
      </c>
      <c r="D781" s="672">
        <v>8436331.0</v>
      </c>
      <c r="E781" s="672" t="s">
        <v>72</v>
      </c>
      <c r="F781" s="672" t="s">
        <v>73</v>
      </c>
      <c r="G781" s="672"/>
      <c r="H781" s="672">
        <v>1.0</v>
      </c>
      <c r="I781" s="672" t="s">
        <v>72</v>
      </c>
      <c r="J781" s="672" t="str">
        <f t="shared" si="1"/>
        <v>A*1</v>
      </c>
    </row>
    <row r="782" ht="14.25" customHeight="1">
      <c r="A782" s="672">
        <v>1.3711739E7</v>
      </c>
      <c r="B782" s="672" t="s">
        <v>979</v>
      </c>
      <c r="C782" s="672" t="s">
        <v>1013</v>
      </c>
      <c r="D782" s="672">
        <v>1.1556063E7</v>
      </c>
      <c r="E782" s="672" t="s">
        <v>69</v>
      </c>
      <c r="F782" s="672" t="s">
        <v>72</v>
      </c>
      <c r="G782" s="672"/>
      <c r="H782" s="672">
        <v>2.0</v>
      </c>
      <c r="I782" s="672" t="s">
        <v>1220</v>
      </c>
      <c r="J782" s="672" t="str">
        <f t="shared" si="1"/>
        <v>A*2</v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6.43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7100853.0</v>
      </c>
      <c r="B3" s="672" t="s">
        <v>66</v>
      </c>
      <c r="C3" s="672" t="s">
        <v>71</v>
      </c>
      <c r="D3" s="672">
        <v>7232812.0</v>
      </c>
      <c r="E3" s="672" t="s">
        <v>72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7059533.0</v>
      </c>
      <c r="B4" s="672" t="s">
        <v>66</v>
      </c>
      <c r="C4" s="672" t="s">
        <v>89</v>
      </c>
      <c r="D4" s="672">
        <v>7191492.0</v>
      </c>
      <c r="E4" s="672" t="s">
        <v>69</v>
      </c>
      <c r="F4" s="672" t="s">
        <v>73</v>
      </c>
      <c r="G4" s="672"/>
      <c r="H4" s="672"/>
      <c r="I4" s="672"/>
      <c r="J4" s="672" t="str">
        <f t="shared" si="1"/>
        <v/>
      </c>
    </row>
    <row r="5" ht="14.25" customHeight="1">
      <c r="A5" s="672">
        <v>4527013.0</v>
      </c>
      <c r="B5" s="672" t="s">
        <v>66</v>
      </c>
      <c r="C5" s="672" t="s">
        <v>92</v>
      </c>
      <c r="D5" s="672">
        <v>4658972.0</v>
      </c>
      <c r="E5" s="672" t="s">
        <v>68</v>
      </c>
      <c r="F5" s="672" t="s">
        <v>69</v>
      </c>
      <c r="G5" s="672"/>
      <c r="H5" s="672"/>
      <c r="I5" s="672"/>
      <c r="J5" s="672" t="str">
        <f t="shared" si="1"/>
        <v/>
      </c>
    </row>
    <row r="6" ht="14.25" customHeight="1">
      <c r="A6" s="672">
        <v>2814259.0</v>
      </c>
      <c r="B6" s="672" t="s">
        <v>66</v>
      </c>
      <c r="C6" s="672" t="s">
        <v>82</v>
      </c>
      <c r="D6" s="672">
        <v>2946218.0</v>
      </c>
      <c r="E6" s="672" t="s">
        <v>69</v>
      </c>
      <c r="F6" s="672" t="s">
        <v>68</v>
      </c>
      <c r="G6" s="672"/>
      <c r="H6" s="672"/>
      <c r="I6" s="672"/>
      <c r="J6" s="672" t="str">
        <f t="shared" si="1"/>
        <v/>
      </c>
    </row>
    <row r="7" ht="14.25" customHeight="1">
      <c r="A7" s="672">
        <v>1.6532454E7</v>
      </c>
      <c r="B7" s="672" t="s">
        <v>66</v>
      </c>
      <c r="C7" s="672" t="s">
        <v>90</v>
      </c>
      <c r="D7" s="672">
        <v>1.4420574E7</v>
      </c>
      <c r="E7" s="672" t="s">
        <v>69</v>
      </c>
      <c r="F7" s="672" t="s">
        <v>73</v>
      </c>
      <c r="G7" s="672"/>
      <c r="H7" s="672"/>
      <c r="I7" s="672"/>
      <c r="J7" s="672" t="str">
        <f t="shared" si="1"/>
        <v/>
      </c>
    </row>
    <row r="8" ht="14.25" customHeight="1">
      <c r="A8" s="672">
        <v>2.2204997E7</v>
      </c>
      <c r="B8" s="672" t="s">
        <v>66</v>
      </c>
      <c r="C8" s="672" t="s">
        <v>95</v>
      </c>
      <c r="D8" s="672">
        <v>2.0043111E7</v>
      </c>
      <c r="E8" s="672" t="s">
        <v>72</v>
      </c>
      <c r="F8" s="672" t="s">
        <v>73</v>
      </c>
      <c r="G8" s="672"/>
      <c r="H8" s="672"/>
      <c r="I8" s="672"/>
      <c r="J8" s="672" t="str">
        <f t="shared" si="1"/>
        <v/>
      </c>
    </row>
    <row r="9" ht="14.25" customHeight="1">
      <c r="A9" s="672">
        <v>1.6715106E7</v>
      </c>
      <c r="B9" s="672" t="s">
        <v>66</v>
      </c>
      <c r="C9" s="672" t="s">
        <v>100</v>
      </c>
      <c r="D9" s="672">
        <v>1.4603226E7</v>
      </c>
      <c r="E9" s="672" t="s">
        <v>73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1.9318261E7</v>
      </c>
      <c r="B10" s="672" t="s">
        <v>66</v>
      </c>
      <c r="C10" s="672" t="s">
        <v>99</v>
      </c>
      <c r="D10" s="672">
        <v>1.7206381E7</v>
      </c>
      <c r="E10" s="672" t="s">
        <v>72</v>
      </c>
      <c r="F10" s="672" t="s">
        <v>68</v>
      </c>
      <c r="G10" s="672"/>
      <c r="H10" s="672"/>
      <c r="I10" s="672"/>
      <c r="J10" s="672" t="str">
        <f t="shared" si="1"/>
        <v/>
      </c>
    </row>
    <row r="11" ht="14.25" customHeight="1">
      <c r="A11" s="672">
        <v>1.3810318E7</v>
      </c>
      <c r="B11" s="672" t="s">
        <v>66</v>
      </c>
      <c r="C11" s="672" t="s">
        <v>101</v>
      </c>
      <c r="D11" s="672">
        <v>1.1689612E7</v>
      </c>
      <c r="E11" s="672" t="s">
        <v>69</v>
      </c>
      <c r="F11" s="672" t="s">
        <v>68</v>
      </c>
      <c r="G11" s="672"/>
      <c r="H11" s="672"/>
      <c r="I11" s="672"/>
      <c r="J11" s="672" t="str">
        <f t="shared" si="1"/>
        <v/>
      </c>
    </row>
    <row r="12" ht="14.25" customHeight="1">
      <c r="A12" s="672">
        <v>1.7962886E7</v>
      </c>
      <c r="B12" s="672" t="s">
        <v>66</v>
      </c>
      <c r="C12" s="672" t="s">
        <v>74</v>
      </c>
      <c r="D12" s="672">
        <v>1.5851006E7</v>
      </c>
      <c r="E12" s="672" t="s">
        <v>68</v>
      </c>
      <c r="F12" s="672" t="s">
        <v>73</v>
      </c>
      <c r="G12" s="672" t="s">
        <v>75</v>
      </c>
      <c r="H12" s="672"/>
      <c r="I12" s="672"/>
      <c r="J12" s="672" t="str">
        <f t="shared" si="1"/>
        <v/>
      </c>
    </row>
    <row r="13" ht="14.25" customHeight="1">
      <c r="A13" s="672">
        <v>1.9106468E7</v>
      </c>
      <c r="B13" s="672" t="s">
        <v>66</v>
      </c>
      <c r="C13" s="672" t="s">
        <v>83</v>
      </c>
      <c r="D13" s="672">
        <v>1.6994588E7</v>
      </c>
      <c r="E13" s="672" t="s">
        <v>68</v>
      </c>
      <c r="F13" s="672" t="s">
        <v>69</v>
      </c>
      <c r="G13" s="672" t="s">
        <v>84</v>
      </c>
      <c r="H13" s="672"/>
      <c r="I13" s="672"/>
      <c r="J13" s="672" t="str">
        <f t="shared" si="1"/>
        <v/>
      </c>
    </row>
    <row r="14" ht="14.25" customHeight="1">
      <c r="A14" s="672">
        <v>2.3407433E7</v>
      </c>
      <c r="B14" s="672" t="s">
        <v>66</v>
      </c>
      <c r="C14" s="672" t="s">
        <v>78</v>
      </c>
      <c r="D14" s="672">
        <v>2.1245547E7</v>
      </c>
      <c r="E14" s="672" t="s">
        <v>72</v>
      </c>
      <c r="F14" s="672" t="s">
        <v>73</v>
      </c>
      <c r="G14" s="672" t="s">
        <v>79</v>
      </c>
      <c r="H14" s="672"/>
      <c r="I14" s="672"/>
      <c r="J14" s="672" t="str">
        <f t="shared" si="1"/>
        <v/>
      </c>
    </row>
    <row r="15" ht="14.25" customHeight="1">
      <c r="A15" s="672">
        <v>8193321.0</v>
      </c>
      <c r="B15" s="672" t="s">
        <v>66</v>
      </c>
      <c r="C15" s="672" t="s">
        <v>76</v>
      </c>
      <c r="D15" s="672">
        <v>8325280.0</v>
      </c>
      <c r="E15" s="672" t="s">
        <v>73</v>
      </c>
      <c r="F15" s="672" t="s">
        <v>72</v>
      </c>
      <c r="G15" s="672" t="s">
        <v>77</v>
      </c>
      <c r="H15" s="672"/>
      <c r="I15" s="672"/>
      <c r="J15" s="672" t="str">
        <f t="shared" si="1"/>
        <v/>
      </c>
    </row>
    <row r="16" ht="14.25" customHeight="1">
      <c r="A16" s="672">
        <v>1.7795467E7</v>
      </c>
      <c r="B16" s="672" t="s">
        <v>66</v>
      </c>
      <c r="C16" s="672" t="s">
        <v>85</v>
      </c>
      <c r="D16" s="672">
        <v>1.5683587E7</v>
      </c>
      <c r="E16" s="672" t="s">
        <v>73</v>
      </c>
      <c r="F16" s="672" t="s">
        <v>69</v>
      </c>
      <c r="G16" s="672" t="s">
        <v>86</v>
      </c>
      <c r="H16" s="672"/>
      <c r="I16" s="672"/>
      <c r="J16" s="672" t="str">
        <f t="shared" si="1"/>
        <v/>
      </c>
    </row>
    <row r="17" ht="14.25" customHeight="1">
      <c r="A17" s="672">
        <v>1.6426105E7</v>
      </c>
      <c r="B17" s="672" t="s">
        <v>66</v>
      </c>
      <c r="C17" s="672" t="s">
        <v>80</v>
      </c>
      <c r="D17" s="672">
        <v>1.4314225E7</v>
      </c>
      <c r="E17" s="672" t="s">
        <v>72</v>
      </c>
      <c r="F17" s="672" t="s">
        <v>73</v>
      </c>
      <c r="G17" s="672" t="s">
        <v>81</v>
      </c>
      <c r="H17" s="672"/>
      <c r="I17" s="672"/>
      <c r="J17" s="672" t="str">
        <f t="shared" si="1"/>
        <v/>
      </c>
    </row>
    <row r="18" ht="14.25" customHeight="1">
      <c r="A18" s="672">
        <v>1.6091813E7</v>
      </c>
      <c r="B18" s="672" t="s">
        <v>66</v>
      </c>
      <c r="C18" s="672" t="s">
        <v>93</v>
      </c>
      <c r="D18" s="672">
        <v>1.3979933E7</v>
      </c>
      <c r="E18" s="672" t="s">
        <v>72</v>
      </c>
      <c r="F18" s="672" t="s">
        <v>68</v>
      </c>
      <c r="G18" s="672" t="s">
        <v>94</v>
      </c>
      <c r="H18" s="672"/>
      <c r="I18" s="672"/>
      <c r="J18" s="672" t="str">
        <f t="shared" si="1"/>
        <v/>
      </c>
    </row>
    <row r="19" ht="14.25" customHeight="1">
      <c r="A19" s="672">
        <v>9142106.0</v>
      </c>
      <c r="B19" s="672" t="s">
        <v>66</v>
      </c>
      <c r="C19" s="672" t="s">
        <v>97</v>
      </c>
      <c r="D19" s="672">
        <v>9304497.0</v>
      </c>
      <c r="E19" s="672" t="s">
        <v>68</v>
      </c>
      <c r="F19" s="672" t="s">
        <v>73</v>
      </c>
      <c r="G19" s="672" t="s">
        <v>98</v>
      </c>
      <c r="H19" s="672"/>
      <c r="I19" s="672"/>
      <c r="J19" s="672" t="str">
        <f t="shared" si="1"/>
        <v/>
      </c>
    </row>
    <row r="20" ht="14.25" customHeight="1">
      <c r="A20" s="672">
        <v>1.7379141E7</v>
      </c>
      <c r="B20" s="672" t="s">
        <v>66</v>
      </c>
      <c r="C20" s="672" t="s">
        <v>87</v>
      </c>
      <c r="D20" s="672">
        <v>1.5267261E7</v>
      </c>
      <c r="E20" s="672" t="s">
        <v>72</v>
      </c>
      <c r="F20" s="672" t="s">
        <v>68</v>
      </c>
      <c r="G20" s="672" t="s">
        <v>88</v>
      </c>
      <c r="H20" s="672">
        <v>1.0</v>
      </c>
      <c r="I20" s="672" t="s">
        <v>1272</v>
      </c>
      <c r="J20" s="672" t="str">
        <f t="shared" si="1"/>
        <v>D*1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1.6319768E7</v>
      </c>
      <c r="B22" s="672" t="s">
        <v>102</v>
      </c>
      <c r="C22" s="672" t="s">
        <v>103</v>
      </c>
      <c r="D22" s="672">
        <v>1.4207888E7</v>
      </c>
      <c r="E22" s="672" t="s">
        <v>73</v>
      </c>
      <c r="F22" s="672" t="s">
        <v>72</v>
      </c>
      <c r="G22" s="672" t="s">
        <v>104</v>
      </c>
      <c r="H22" s="672"/>
      <c r="I22" s="672"/>
      <c r="J22" s="672" t="str">
        <f t="shared" si="1"/>
        <v/>
      </c>
    </row>
    <row r="23" ht="14.25" customHeight="1">
      <c r="A23" s="672">
        <v>2.2280799E7</v>
      </c>
      <c r="B23" s="672" t="s">
        <v>102</v>
      </c>
      <c r="C23" s="672" t="s">
        <v>106</v>
      </c>
      <c r="D23" s="672">
        <v>2.0118913E7</v>
      </c>
      <c r="E23" s="672" t="s">
        <v>73</v>
      </c>
      <c r="F23" s="672" t="s">
        <v>72</v>
      </c>
      <c r="G23" s="672"/>
      <c r="H23" s="672">
        <v>3.0</v>
      </c>
      <c r="I23" s="672" t="s">
        <v>1284</v>
      </c>
      <c r="J23" s="672" t="str">
        <f t="shared" si="1"/>
        <v>?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1.354144E7</v>
      </c>
      <c r="B31" s="672" t="s">
        <v>108</v>
      </c>
      <c r="C31" s="672" t="s">
        <v>124</v>
      </c>
      <c r="D31" s="672">
        <v>1.1385764E7</v>
      </c>
      <c r="E31" s="672" t="s">
        <v>68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7238452.0</v>
      </c>
      <c r="B46" s="672" t="s">
        <v>131</v>
      </c>
      <c r="C46" s="672" t="s">
        <v>149</v>
      </c>
      <c r="D46" s="672">
        <v>7370411.0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6798175.0</v>
      </c>
      <c r="B47" s="672" t="s">
        <v>131</v>
      </c>
      <c r="C47" s="672" t="s">
        <v>145</v>
      </c>
      <c r="D47" s="672">
        <v>6930134.0</v>
      </c>
      <c r="E47" s="672" t="s">
        <v>69</v>
      </c>
      <c r="F47" s="672" t="s">
        <v>73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2.2878421E7</v>
      </c>
      <c r="B48" s="672" t="s">
        <v>131</v>
      </c>
      <c r="C48" s="672" t="s">
        <v>171</v>
      </c>
      <c r="D48" s="672">
        <v>2.0716535E7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1.3661219E7</v>
      </c>
      <c r="B49" s="672" t="s">
        <v>131</v>
      </c>
      <c r="C49" s="672" t="s">
        <v>154</v>
      </c>
      <c r="D49" s="672">
        <v>1.1505543E7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6414230.0</v>
      </c>
      <c r="B50" s="672" t="s">
        <v>131</v>
      </c>
      <c r="C50" s="672" t="s">
        <v>172</v>
      </c>
      <c r="D50" s="672">
        <v>6546189.0</v>
      </c>
      <c r="E50" s="672" t="s">
        <v>73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3973003.0</v>
      </c>
      <c r="B51" s="672" t="s">
        <v>131</v>
      </c>
      <c r="C51" s="672" t="s">
        <v>176</v>
      </c>
      <c r="D51" s="672">
        <v>4104962.0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1.5712123E7</v>
      </c>
      <c r="B52" s="672" t="s">
        <v>131</v>
      </c>
      <c r="C52" s="672" t="s">
        <v>141</v>
      </c>
      <c r="D52" s="672">
        <v>1.3600243E7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2.1301377E7</v>
      </c>
      <c r="B53" s="672" t="s">
        <v>131</v>
      </c>
      <c r="C53" s="672" t="s">
        <v>137</v>
      </c>
      <c r="D53" s="672">
        <v>1.9139491E7</v>
      </c>
      <c r="E53" s="672" t="s">
        <v>72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2.1953927E7</v>
      </c>
      <c r="B54" s="672" t="s">
        <v>131</v>
      </c>
      <c r="C54" s="672" t="s">
        <v>166</v>
      </c>
      <c r="D54" s="672">
        <v>1.9792041E7</v>
      </c>
      <c r="E54" s="672" t="s">
        <v>73</v>
      </c>
      <c r="F54" s="672" t="s">
        <v>68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2.2550108E7</v>
      </c>
      <c r="B55" s="672" t="s">
        <v>131</v>
      </c>
      <c r="C55" s="672" t="s">
        <v>167</v>
      </c>
      <c r="D55" s="672">
        <v>2.0388222E7</v>
      </c>
      <c r="E55" s="672" t="s">
        <v>72</v>
      </c>
      <c r="F55" s="672" t="s">
        <v>69</v>
      </c>
      <c r="G55" s="672"/>
      <c r="H55" s="672"/>
      <c r="I55" s="672"/>
      <c r="J55" s="672" t="str">
        <f t="shared" si="1"/>
        <v/>
      </c>
    </row>
    <row r="56" ht="14.25" customHeight="1">
      <c r="A56" s="672">
        <v>6755114.0</v>
      </c>
      <c r="B56" s="672" t="s">
        <v>131</v>
      </c>
      <c r="C56" s="672" t="s">
        <v>168</v>
      </c>
      <c r="D56" s="672">
        <v>6887073.0</v>
      </c>
      <c r="E56" s="672" t="s">
        <v>73</v>
      </c>
      <c r="F56" s="672" t="s">
        <v>68</v>
      </c>
      <c r="G56" s="672"/>
      <c r="H56" s="672"/>
      <c r="I56" s="672"/>
      <c r="J56" s="672" t="str">
        <f t="shared" si="1"/>
        <v/>
      </c>
    </row>
    <row r="57" ht="14.25" customHeight="1">
      <c r="A57" s="672">
        <v>2.3384097E7</v>
      </c>
      <c r="B57" s="672" t="s">
        <v>131</v>
      </c>
      <c r="C57" s="672" t="s">
        <v>177</v>
      </c>
      <c r="D57" s="672">
        <v>2.1222211E7</v>
      </c>
      <c r="E57" s="672" t="s">
        <v>69</v>
      </c>
      <c r="F57" s="672" t="s">
        <v>68</v>
      </c>
      <c r="G57" s="672"/>
      <c r="H57" s="672"/>
      <c r="I57" s="672"/>
      <c r="J57" s="672" t="str">
        <f t="shared" si="1"/>
        <v/>
      </c>
    </row>
    <row r="58" ht="14.25" customHeight="1">
      <c r="A58" s="672">
        <v>1.7910816E7</v>
      </c>
      <c r="B58" s="672" t="s">
        <v>131</v>
      </c>
      <c r="C58" s="672" t="s">
        <v>146</v>
      </c>
      <c r="D58" s="672">
        <v>1.5798936E7</v>
      </c>
      <c r="E58" s="672" t="s">
        <v>73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2.180318E7</v>
      </c>
      <c r="B59" s="672" t="s">
        <v>131</v>
      </c>
      <c r="C59" s="672" t="s">
        <v>173</v>
      </c>
      <c r="D59" s="672">
        <v>1.9641294E7</v>
      </c>
      <c r="E59" s="672" t="s">
        <v>68</v>
      </c>
      <c r="F59" s="672" t="s">
        <v>72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2.2934422E7</v>
      </c>
      <c r="B60" s="672" t="s">
        <v>131</v>
      </c>
      <c r="C60" s="672" t="s">
        <v>159</v>
      </c>
      <c r="D60" s="672">
        <v>2.0772536E7</v>
      </c>
      <c r="E60" s="672" t="s">
        <v>73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1.3993652E7</v>
      </c>
      <c r="B61" s="672" t="s">
        <v>131</v>
      </c>
      <c r="C61" s="672" t="s">
        <v>169</v>
      </c>
      <c r="D61" s="672">
        <v>1.1872946E7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2.218853E7</v>
      </c>
      <c r="B62" s="672" t="s">
        <v>131</v>
      </c>
      <c r="C62" s="672" t="s">
        <v>160</v>
      </c>
      <c r="D62" s="672">
        <v>2.0026644E7</v>
      </c>
      <c r="E62" s="672" t="s">
        <v>73</v>
      </c>
      <c r="F62" s="672" t="s">
        <v>68</v>
      </c>
      <c r="G62" s="672"/>
      <c r="H62" s="672"/>
      <c r="I62" s="672"/>
      <c r="J62" s="672" t="str">
        <f t="shared" si="1"/>
        <v/>
      </c>
    </row>
    <row r="63" ht="14.25" customHeight="1">
      <c r="A63" s="672">
        <v>1.7019261E7</v>
      </c>
      <c r="B63" s="672" t="s">
        <v>131</v>
      </c>
      <c r="C63" s="672" t="s">
        <v>150</v>
      </c>
      <c r="D63" s="672">
        <v>1.4907381E7</v>
      </c>
      <c r="E63" s="672" t="s">
        <v>73</v>
      </c>
      <c r="F63" s="672" t="s">
        <v>69</v>
      </c>
      <c r="G63" s="672"/>
      <c r="H63" s="672"/>
      <c r="I63" s="672"/>
      <c r="J63" s="672" t="str">
        <f t="shared" si="1"/>
        <v/>
      </c>
    </row>
    <row r="64" ht="14.25" customHeight="1">
      <c r="A64" s="672">
        <v>2.396706E7</v>
      </c>
      <c r="B64" s="672" t="s">
        <v>131</v>
      </c>
      <c r="C64" s="672" t="s">
        <v>147</v>
      </c>
      <c r="D64" s="672">
        <v>2.1820913E7</v>
      </c>
      <c r="E64" s="672" t="s">
        <v>72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6929488.0</v>
      </c>
      <c r="B65" s="672" t="s">
        <v>131</v>
      </c>
      <c r="C65" s="672" t="s">
        <v>170</v>
      </c>
      <c r="D65" s="672">
        <v>7061447.0</v>
      </c>
      <c r="E65" s="672" t="s">
        <v>72</v>
      </c>
      <c r="F65" s="672" t="s">
        <v>73</v>
      </c>
      <c r="G65" s="672"/>
      <c r="H65" s="672"/>
      <c r="I65" s="672"/>
      <c r="J65" s="672" t="str">
        <f t="shared" si="1"/>
        <v/>
      </c>
    </row>
    <row r="66" ht="14.25" customHeight="1">
      <c r="A66" s="672">
        <v>8541205.0</v>
      </c>
      <c r="B66" s="672" t="s">
        <v>131</v>
      </c>
      <c r="C66" s="672" t="s">
        <v>138</v>
      </c>
      <c r="D66" s="672">
        <v>8673164.0</v>
      </c>
      <c r="E66" s="672" t="s">
        <v>73</v>
      </c>
      <c r="F66" s="672" t="s">
        <v>69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1.7174293E7</v>
      </c>
      <c r="B67" s="672" t="s">
        <v>131</v>
      </c>
      <c r="C67" s="672" t="s">
        <v>136</v>
      </c>
      <c r="D67" s="672">
        <v>1.5062413E7</v>
      </c>
      <c r="E67" s="672" t="s">
        <v>69</v>
      </c>
      <c r="F67" s="672" t="s">
        <v>68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1.8397649E7</v>
      </c>
      <c r="B68" s="672" t="s">
        <v>131</v>
      </c>
      <c r="C68" s="672" t="s">
        <v>174</v>
      </c>
      <c r="D68" s="672">
        <v>1.6285769E7</v>
      </c>
      <c r="E68" s="672" t="s">
        <v>69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1.864574E7</v>
      </c>
      <c r="B69" s="672" t="s">
        <v>131</v>
      </c>
      <c r="C69" s="672" t="s">
        <v>161</v>
      </c>
      <c r="D69" s="672">
        <v>1.653386E7</v>
      </c>
      <c r="E69" s="672" t="s">
        <v>73</v>
      </c>
      <c r="F69" s="672" t="s">
        <v>72</v>
      </c>
      <c r="G69" s="672"/>
      <c r="H69" s="672"/>
      <c r="I69" s="672"/>
      <c r="J69" s="672" t="str">
        <f t="shared" si="1"/>
        <v/>
      </c>
    </row>
    <row r="70" ht="14.25" customHeight="1">
      <c r="A70" s="672">
        <v>2.1924628E7</v>
      </c>
      <c r="B70" s="672" t="s">
        <v>131</v>
      </c>
      <c r="C70" s="672" t="s">
        <v>151</v>
      </c>
      <c r="D70" s="672">
        <v>1.9762742E7</v>
      </c>
      <c r="E70" s="672" t="s">
        <v>69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7395299.0</v>
      </c>
      <c r="B71" s="672" t="s">
        <v>131</v>
      </c>
      <c r="C71" s="672" t="s">
        <v>162</v>
      </c>
      <c r="D71" s="672">
        <v>7527258.0</v>
      </c>
      <c r="E71" s="672" t="s">
        <v>72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2.2527498E7</v>
      </c>
      <c r="B72" s="672" t="s">
        <v>131</v>
      </c>
      <c r="C72" s="672" t="s">
        <v>175</v>
      </c>
      <c r="D72" s="672">
        <v>2.0365612E7</v>
      </c>
      <c r="E72" s="672" t="s">
        <v>68</v>
      </c>
      <c r="F72" s="672" t="s">
        <v>69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1.5264177E7</v>
      </c>
      <c r="B73" s="672" t="s">
        <v>131</v>
      </c>
      <c r="C73" s="672" t="s">
        <v>142</v>
      </c>
      <c r="D73" s="672">
        <v>1.3152267E7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1.7844541E7</v>
      </c>
      <c r="B74" s="672" t="s">
        <v>131</v>
      </c>
      <c r="C74" s="672" t="s">
        <v>163</v>
      </c>
      <c r="D74" s="672">
        <v>1.5732661E7</v>
      </c>
      <c r="E74" s="672" t="s">
        <v>72</v>
      </c>
      <c r="F74" s="672" t="s">
        <v>73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1.5184123E7</v>
      </c>
      <c r="B75" s="672" t="s">
        <v>131</v>
      </c>
      <c r="C75" s="672" t="s">
        <v>152</v>
      </c>
      <c r="D75" s="672">
        <v>1.3072209E7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9454973.0</v>
      </c>
      <c r="B76" s="672" t="s">
        <v>131</v>
      </c>
      <c r="C76" s="672" t="s">
        <v>153</v>
      </c>
      <c r="D76" s="672">
        <v>9617364.0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1.5583852E7</v>
      </c>
      <c r="B77" s="672" t="s">
        <v>131</v>
      </c>
      <c r="C77" s="672" t="s">
        <v>143</v>
      </c>
      <c r="D77" s="672">
        <v>1.3471972E7</v>
      </c>
      <c r="E77" s="672" t="s">
        <v>68</v>
      </c>
      <c r="F77" s="672" t="s">
        <v>69</v>
      </c>
      <c r="G77" s="672"/>
      <c r="H77" s="672"/>
      <c r="I77" s="672"/>
      <c r="J77" s="672" t="str">
        <f t="shared" si="1"/>
        <v/>
      </c>
    </row>
    <row r="78" ht="14.25" customHeight="1">
      <c r="A78" s="672">
        <v>2.2030267E7</v>
      </c>
      <c r="B78" s="672" t="s">
        <v>131</v>
      </c>
      <c r="C78" s="672" t="s">
        <v>164</v>
      </c>
      <c r="D78" s="672">
        <v>1.9868381E7</v>
      </c>
      <c r="E78" s="672" t="s">
        <v>68</v>
      </c>
      <c r="F78" s="672" t="s">
        <v>69</v>
      </c>
      <c r="G78" s="672"/>
      <c r="H78" s="672"/>
      <c r="I78" s="672"/>
      <c r="J78" s="672" t="str">
        <f t="shared" si="1"/>
        <v/>
      </c>
    </row>
    <row r="79" ht="14.25" customHeight="1">
      <c r="A79" s="672">
        <v>1.4210713E7</v>
      </c>
      <c r="B79" s="672" t="s">
        <v>131</v>
      </c>
      <c r="C79" s="672" t="s">
        <v>178</v>
      </c>
      <c r="D79" s="672">
        <v>1.2090007E7</v>
      </c>
      <c r="E79" s="672" t="s">
        <v>69</v>
      </c>
      <c r="F79" s="672" t="s">
        <v>68</v>
      </c>
      <c r="G79" s="672"/>
      <c r="H79" s="672"/>
      <c r="I79" s="672"/>
      <c r="J79" s="672" t="str">
        <f t="shared" si="1"/>
        <v/>
      </c>
    </row>
    <row r="80" ht="14.25" customHeight="1">
      <c r="A80" s="672">
        <v>1.901199E7</v>
      </c>
      <c r="B80" s="672" t="s">
        <v>131</v>
      </c>
      <c r="C80" s="672" t="s">
        <v>180</v>
      </c>
      <c r="D80" s="672">
        <v>1.690011E7</v>
      </c>
      <c r="E80" s="672" t="s">
        <v>72</v>
      </c>
      <c r="F80" s="672" t="s">
        <v>73</v>
      </c>
      <c r="G80" s="672"/>
      <c r="H80" s="672"/>
      <c r="I80" s="672"/>
      <c r="J80" s="672" t="str">
        <f t="shared" si="1"/>
        <v/>
      </c>
    </row>
    <row r="81" ht="14.25" customHeight="1">
      <c r="A81" s="672">
        <v>8069441.0</v>
      </c>
      <c r="B81" s="672" t="s">
        <v>131</v>
      </c>
      <c r="C81" s="672" t="s">
        <v>181</v>
      </c>
      <c r="D81" s="672">
        <v>8201400.0</v>
      </c>
      <c r="E81" s="672" t="s">
        <v>72</v>
      </c>
      <c r="F81" s="672" t="s">
        <v>73</v>
      </c>
      <c r="G81" s="672"/>
      <c r="H81" s="672"/>
      <c r="I81" s="672"/>
      <c r="J81" s="672" t="str">
        <f t="shared" si="1"/>
        <v/>
      </c>
    </row>
    <row r="82" ht="14.25" customHeight="1">
      <c r="A82" s="672">
        <v>1.823676E7</v>
      </c>
      <c r="B82" s="672" t="s">
        <v>131</v>
      </c>
      <c r="C82" s="672" t="s">
        <v>140</v>
      </c>
      <c r="D82" s="672">
        <v>1.612488E7</v>
      </c>
      <c r="E82" s="672" t="s">
        <v>72</v>
      </c>
      <c r="F82" s="672" t="s">
        <v>73</v>
      </c>
      <c r="G82" s="672"/>
      <c r="H82" s="672">
        <v>1.0</v>
      </c>
      <c r="I82" s="672" t="s">
        <v>72</v>
      </c>
      <c r="J82" s="672" t="str">
        <f t="shared" si="1"/>
        <v>A*1</v>
      </c>
    </row>
    <row r="83" ht="14.25" customHeight="1">
      <c r="A83" s="672">
        <v>2.3162691E7</v>
      </c>
      <c r="B83" s="672" t="s">
        <v>131</v>
      </c>
      <c r="C83" s="672" t="s">
        <v>179</v>
      </c>
      <c r="D83" s="672">
        <v>2.1000805E7</v>
      </c>
      <c r="E83" s="672" t="s">
        <v>69</v>
      </c>
      <c r="F83" s="672" t="s">
        <v>68</v>
      </c>
      <c r="G83" s="672"/>
      <c r="H83" s="672">
        <v>1.0</v>
      </c>
      <c r="I83" s="672" t="s">
        <v>1026</v>
      </c>
      <c r="J83" s="672" t="str">
        <f t="shared" si="1"/>
        <v>A*1</v>
      </c>
    </row>
    <row r="84" ht="14.25" customHeight="1">
      <c r="A84" s="672">
        <v>1.8416078E7</v>
      </c>
      <c r="B84" s="672" t="s">
        <v>131</v>
      </c>
      <c r="C84" s="672" t="s">
        <v>139</v>
      </c>
      <c r="D84" s="672">
        <v>1.6304198E7</v>
      </c>
      <c r="E84" s="672" t="s">
        <v>68</v>
      </c>
      <c r="F84" s="672" t="s">
        <v>69</v>
      </c>
      <c r="G84" s="672"/>
      <c r="H84" s="672">
        <v>2.0</v>
      </c>
      <c r="I84" s="672" t="s">
        <v>1229</v>
      </c>
      <c r="J84" s="672" t="str">
        <f t="shared" si="1"/>
        <v>A*2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7420600.0</v>
      </c>
      <c r="B91" s="672" t="s">
        <v>182</v>
      </c>
      <c r="C91" s="672" t="s">
        <v>185</v>
      </c>
      <c r="D91" s="672">
        <v>7552559.0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2.2935403E7</v>
      </c>
      <c r="B92" s="672" t="s">
        <v>182</v>
      </c>
      <c r="C92" s="672" t="s">
        <v>195</v>
      </c>
      <c r="D92" s="672">
        <v>2.0773517E7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9935815.0</v>
      </c>
      <c r="B93" s="672" t="s">
        <v>182</v>
      </c>
      <c r="C93" s="672" t="s">
        <v>211</v>
      </c>
      <c r="D93" s="672">
        <v>1.0098206E7</v>
      </c>
      <c r="E93" s="672" t="s">
        <v>69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7856918.0</v>
      </c>
      <c r="B94" s="672" t="s">
        <v>182</v>
      </c>
      <c r="C94" s="672" t="s">
        <v>198</v>
      </c>
      <c r="D94" s="672">
        <v>7988877.0</v>
      </c>
      <c r="E94" s="672" t="s">
        <v>72</v>
      </c>
      <c r="F94" s="672" t="s">
        <v>68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8052362.0</v>
      </c>
      <c r="B95" s="672" t="s">
        <v>182</v>
      </c>
      <c r="C95" s="672" t="s">
        <v>189</v>
      </c>
      <c r="D95" s="672">
        <v>8184321.0</v>
      </c>
      <c r="E95" s="672" t="s">
        <v>69</v>
      </c>
      <c r="F95" s="672" t="s">
        <v>72</v>
      </c>
      <c r="G95" s="672"/>
      <c r="H95" s="672"/>
      <c r="I95" s="672"/>
      <c r="J95" s="672" t="str">
        <f t="shared" si="1"/>
        <v/>
      </c>
    </row>
    <row r="96" ht="14.25" customHeight="1">
      <c r="A96" s="672">
        <v>8614730.0</v>
      </c>
      <c r="B96" s="672" t="s">
        <v>182</v>
      </c>
      <c r="C96" s="672" t="s">
        <v>192</v>
      </c>
      <c r="D96" s="672">
        <v>8746689.0</v>
      </c>
      <c r="E96" s="672" t="s">
        <v>72</v>
      </c>
      <c r="F96" s="672" t="s">
        <v>73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1.3899486E7</v>
      </c>
      <c r="B97" s="672" t="s">
        <v>182</v>
      </c>
      <c r="C97" s="672" t="s">
        <v>212</v>
      </c>
      <c r="D97" s="672">
        <v>1.177878E7</v>
      </c>
      <c r="E97" s="672" t="s">
        <v>72</v>
      </c>
      <c r="F97" s="672" t="s">
        <v>69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1.4506184E7</v>
      </c>
      <c r="B98" s="672" t="s">
        <v>182</v>
      </c>
      <c r="C98" s="672" t="s">
        <v>188</v>
      </c>
      <c r="D98" s="672">
        <v>1.2394389E7</v>
      </c>
      <c r="E98" s="672" t="s">
        <v>69</v>
      </c>
      <c r="F98" s="672" t="s">
        <v>73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1.6218531E7</v>
      </c>
      <c r="B99" s="672" t="s">
        <v>182</v>
      </c>
      <c r="C99" s="672" t="s">
        <v>199</v>
      </c>
      <c r="D99" s="672">
        <v>1.4106651E7</v>
      </c>
      <c r="E99" s="672" t="s">
        <v>69</v>
      </c>
      <c r="F99" s="672" t="s">
        <v>68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1.8770327E7</v>
      </c>
      <c r="B100" s="672" t="s">
        <v>182</v>
      </c>
      <c r="C100" s="672" t="s">
        <v>216</v>
      </c>
      <c r="D100" s="672">
        <v>1.6658447E7</v>
      </c>
      <c r="E100" s="672" t="s">
        <v>72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1.5033622E7</v>
      </c>
      <c r="B101" s="672" t="s">
        <v>182</v>
      </c>
      <c r="C101" s="672" t="s">
        <v>203</v>
      </c>
      <c r="D101" s="672">
        <v>1.292171E7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2993619.0</v>
      </c>
      <c r="B102" s="672" t="s">
        <v>182</v>
      </c>
      <c r="C102" s="672" t="s">
        <v>213</v>
      </c>
      <c r="D102" s="672">
        <v>3125578.0</v>
      </c>
      <c r="E102" s="672" t="s">
        <v>73</v>
      </c>
      <c r="F102" s="672" t="s">
        <v>68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3350702.0</v>
      </c>
      <c r="B103" s="672" t="s">
        <v>182</v>
      </c>
      <c r="C103" s="672" t="s">
        <v>229</v>
      </c>
      <c r="D103" s="672">
        <v>3482661.0</v>
      </c>
      <c r="E103" s="672" t="s">
        <v>68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8348711.0</v>
      </c>
      <c r="B104" s="672" t="s">
        <v>182</v>
      </c>
      <c r="C104" s="672" t="s">
        <v>183</v>
      </c>
      <c r="D104" s="672">
        <v>8480670.0</v>
      </c>
      <c r="E104" s="672" t="s">
        <v>72</v>
      </c>
      <c r="F104" s="672" t="s">
        <v>69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7435995.0</v>
      </c>
      <c r="B105" s="672" t="s">
        <v>182</v>
      </c>
      <c r="C105" s="672" t="s">
        <v>222</v>
      </c>
      <c r="D105" s="672">
        <v>7567954.0</v>
      </c>
      <c r="E105" s="672" t="s">
        <v>73</v>
      </c>
      <c r="F105" s="672" t="s">
        <v>72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1.3902263E7</v>
      </c>
      <c r="B106" s="672" t="s">
        <v>182</v>
      </c>
      <c r="C106" s="672" t="s">
        <v>225</v>
      </c>
      <c r="D106" s="672">
        <v>1.1781557E7</v>
      </c>
      <c r="E106" s="672" t="s">
        <v>72</v>
      </c>
      <c r="F106" s="672" t="s">
        <v>73</v>
      </c>
      <c r="G106" s="672"/>
      <c r="H106" s="672"/>
      <c r="I106" s="672"/>
      <c r="J106" s="672" t="str">
        <f t="shared" si="1"/>
        <v/>
      </c>
    </row>
    <row r="107" ht="14.25" customHeight="1">
      <c r="A107" s="672">
        <v>1.4387294E7</v>
      </c>
      <c r="B107" s="672" t="s">
        <v>182</v>
      </c>
      <c r="C107" s="672" t="s">
        <v>219</v>
      </c>
      <c r="D107" s="672">
        <v>1.226659E7</v>
      </c>
      <c r="E107" s="672" t="s">
        <v>72</v>
      </c>
      <c r="F107" s="672" t="s">
        <v>73</v>
      </c>
      <c r="G107" s="672"/>
      <c r="H107" s="672"/>
      <c r="I107" s="672"/>
      <c r="J107" s="672" t="str">
        <f t="shared" si="1"/>
        <v/>
      </c>
    </row>
    <row r="108" ht="14.25" customHeight="1">
      <c r="A108" s="672">
        <v>1.9369174E7</v>
      </c>
      <c r="B108" s="672" t="s">
        <v>182</v>
      </c>
      <c r="C108" s="672" t="s">
        <v>201</v>
      </c>
      <c r="D108" s="672">
        <v>1.7257294E7</v>
      </c>
      <c r="E108" s="672" t="s">
        <v>69</v>
      </c>
      <c r="F108" s="672" t="s">
        <v>73</v>
      </c>
      <c r="G108" s="672" t="s">
        <v>202</v>
      </c>
      <c r="H108" s="672"/>
      <c r="I108" s="672"/>
      <c r="J108" s="672" t="str">
        <f t="shared" si="1"/>
        <v/>
      </c>
    </row>
    <row r="109" ht="14.25" customHeight="1">
      <c r="A109" s="672">
        <v>1.8883796E7</v>
      </c>
      <c r="B109" s="672" t="s">
        <v>182</v>
      </c>
      <c r="C109" s="672" t="s">
        <v>214</v>
      </c>
      <c r="D109" s="672">
        <v>1.6771916E7</v>
      </c>
      <c r="E109" s="672" t="s">
        <v>72</v>
      </c>
      <c r="F109" s="672" t="s">
        <v>73</v>
      </c>
      <c r="G109" s="672" t="s">
        <v>215</v>
      </c>
      <c r="H109" s="672"/>
      <c r="I109" s="672"/>
      <c r="J109" s="672" t="str">
        <f t="shared" si="1"/>
        <v/>
      </c>
    </row>
    <row r="110" ht="14.25" customHeight="1">
      <c r="A110" s="672">
        <v>8835905.0</v>
      </c>
      <c r="B110" s="672" t="s">
        <v>182</v>
      </c>
      <c r="C110" s="672" t="s">
        <v>186</v>
      </c>
      <c r="D110" s="672">
        <v>8967864.0</v>
      </c>
      <c r="E110" s="672" t="s">
        <v>73</v>
      </c>
      <c r="F110" s="672" t="s">
        <v>72</v>
      </c>
      <c r="G110" s="672" t="s">
        <v>187</v>
      </c>
      <c r="H110" s="672"/>
      <c r="I110" s="672"/>
      <c r="J110" s="672" t="str">
        <f t="shared" si="1"/>
        <v/>
      </c>
    </row>
    <row r="111" ht="14.25" customHeight="1">
      <c r="A111" s="672">
        <v>1.584399E7</v>
      </c>
      <c r="B111" s="672" t="s">
        <v>182</v>
      </c>
      <c r="C111" s="672" t="s">
        <v>196</v>
      </c>
      <c r="D111" s="672">
        <v>1.373211E7</v>
      </c>
      <c r="E111" s="672" t="s">
        <v>73</v>
      </c>
      <c r="F111" s="672" t="s">
        <v>69</v>
      </c>
      <c r="G111" s="672" t="s">
        <v>197</v>
      </c>
      <c r="H111" s="672"/>
      <c r="I111" s="672"/>
      <c r="J111" s="672" t="str">
        <f t="shared" si="1"/>
        <v/>
      </c>
    </row>
    <row r="112" ht="14.25" customHeight="1">
      <c r="A112" s="672">
        <v>2.1594118E7</v>
      </c>
      <c r="B112" s="672" t="s">
        <v>182</v>
      </c>
      <c r="C112" s="672" t="s">
        <v>190</v>
      </c>
      <c r="D112" s="672">
        <v>1.9432232E7</v>
      </c>
      <c r="E112" s="672" t="s">
        <v>69</v>
      </c>
      <c r="F112" s="672" t="s">
        <v>73</v>
      </c>
      <c r="G112" s="672" t="s">
        <v>191</v>
      </c>
      <c r="H112" s="672"/>
      <c r="I112" s="672"/>
      <c r="J112" s="672" t="str">
        <f t="shared" si="1"/>
        <v/>
      </c>
    </row>
    <row r="113" ht="14.25" customHeight="1">
      <c r="A113" s="672">
        <v>2787263.0</v>
      </c>
      <c r="B113" s="672" t="s">
        <v>182</v>
      </c>
      <c r="C113" s="672" t="s">
        <v>223</v>
      </c>
      <c r="D113" s="672">
        <v>2919222.0</v>
      </c>
      <c r="E113" s="672" t="s">
        <v>69</v>
      </c>
      <c r="F113" s="672" t="s">
        <v>73</v>
      </c>
      <c r="G113" s="672" t="s">
        <v>224</v>
      </c>
      <c r="H113" s="672"/>
      <c r="I113" s="672"/>
      <c r="J113" s="672" t="str">
        <f t="shared" si="1"/>
        <v/>
      </c>
    </row>
    <row r="114" ht="14.25" customHeight="1">
      <c r="A114" s="672">
        <v>2.1587247E7</v>
      </c>
      <c r="B114" s="672" t="s">
        <v>182</v>
      </c>
      <c r="C114" s="672" t="s">
        <v>204</v>
      </c>
      <c r="D114" s="672">
        <v>1.9425361E7</v>
      </c>
      <c r="E114" s="672" t="s">
        <v>73</v>
      </c>
      <c r="F114" s="672" t="s">
        <v>72</v>
      </c>
      <c r="G114" s="672" t="s">
        <v>205</v>
      </c>
      <c r="H114" s="672"/>
      <c r="I114" s="672"/>
      <c r="J114" s="672" t="str">
        <f t="shared" si="1"/>
        <v/>
      </c>
    </row>
    <row r="115" ht="14.25" customHeight="1">
      <c r="A115" s="672">
        <v>6616460.0</v>
      </c>
      <c r="B115" s="672" t="s">
        <v>182</v>
      </c>
      <c r="C115" s="672" t="s">
        <v>217</v>
      </c>
      <c r="D115" s="672">
        <v>6748419.0</v>
      </c>
      <c r="E115" s="672" t="s">
        <v>72</v>
      </c>
      <c r="F115" s="672" t="s">
        <v>73</v>
      </c>
      <c r="G115" s="672" t="s">
        <v>218</v>
      </c>
      <c r="H115" s="672"/>
      <c r="I115" s="672"/>
      <c r="J115" s="672" t="str">
        <f t="shared" si="1"/>
        <v/>
      </c>
    </row>
    <row r="116" ht="14.25" customHeight="1">
      <c r="A116" s="672">
        <v>1.5116491E7</v>
      </c>
      <c r="B116" s="672" t="s">
        <v>182</v>
      </c>
      <c r="C116" s="672" t="s">
        <v>193</v>
      </c>
      <c r="D116" s="672">
        <v>1.3004578E7</v>
      </c>
      <c r="E116" s="672" t="s">
        <v>69</v>
      </c>
      <c r="F116" s="672" t="s">
        <v>73</v>
      </c>
      <c r="G116" s="672" t="s">
        <v>194</v>
      </c>
      <c r="H116" s="672"/>
      <c r="I116" s="672"/>
      <c r="J116" s="672" t="str">
        <f t="shared" si="1"/>
        <v/>
      </c>
    </row>
    <row r="117" ht="14.25" customHeight="1">
      <c r="A117" s="672">
        <v>2.3363739E7</v>
      </c>
      <c r="B117" s="672" t="s">
        <v>182</v>
      </c>
      <c r="C117" s="672" t="s">
        <v>220</v>
      </c>
      <c r="D117" s="672">
        <v>2.1201853E7</v>
      </c>
      <c r="E117" s="672" t="s">
        <v>68</v>
      </c>
      <c r="F117" s="672" t="s">
        <v>69</v>
      </c>
      <c r="G117" s="672" t="s">
        <v>221</v>
      </c>
      <c r="H117" s="672"/>
      <c r="I117" s="672"/>
      <c r="J117" s="672" t="str">
        <f t="shared" si="1"/>
        <v/>
      </c>
    </row>
    <row r="118" ht="14.25" customHeight="1">
      <c r="A118" s="672">
        <v>5674609.0</v>
      </c>
      <c r="B118" s="672" t="s">
        <v>182</v>
      </c>
      <c r="C118" s="672" t="s">
        <v>226</v>
      </c>
      <c r="D118" s="672">
        <v>5806568.0</v>
      </c>
      <c r="E118" s="672" t="s">
        <v>68</v>
      </c>
      <c r="F118" s="672" t="s">
        <v>69</v>
      </c>
      <c r="G118" s="672" t="s">
        <v>227</v>
      </c>
      <c r="H118" s="672"/>
      <c r="I118" s="672"/>
      <c r="J118" s="672" t="str">
        <f t="shared" si="1"/>
        <v/>
      </c>
    </row>
    <row r="119" ht="14.25" customHeight="1">
      <c r="A119" s="672">
        <v>1.3330278E7</v>
      </c>
      <c r="B119" s="672" t="s">
        <v>228</v>
      </c>
      <c r="C119" s="672" t="s">
        <v>232</v>
      </c>
      <c r="D119" s="672">
        <v>1.1174602E7</v>
      </c>
      <c r="E119" s="672" t="s">
        <v>72</v>
      </c>
      <c r="F119" s="672" t="s">
        <v>73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2.3901314E7</v>
      </c>
      <c r="B120" s="672" t="s">
        <v>228</v>
      </c>
      <c r="C120" s="672" t="s">
        <v>233</v>
      </c>
      <c r="D120" s="672">
        <v>2.1764394E7</v>
      </c>
      <c r="E120" s="672" t="s">
        <v>73</v>
      </c>
      <c r="F120" s="672" t="s">
        <v>72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4479923.0</v>
      </c>
      <c r="B121" s="672" t="s">
        <v>228</v>
      </c>
      <c r="C121" s="672" t="s">
        <v>234</v>
      </c>
      <c r="D121" s="672">
        <v>4611882.0</v>
      </c>
      <c r="E121" s="672" t="s">
        <v>68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6149881.0</v>
      </c>
      <c r="B122" s="672" t="s">
        <v>228</v>
      </c>
      <c r="C122" s="672" t="s">
        <v>235</v>
      </c>
      <c r="D122" s="672">
        <v>6281840.0</v>
      </c>
      <c r="E122" s="672" t="s">
        <v>72</v>
      </c>
      <c r="F122" s="672" t="s">
        <v>69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1.8192436E7</v>
      </c>
      <c r="B125" s="672" t="s">
        <v>236</v>
      </c>
      <c r="C125" s="672" t="s">
        <v>241</v>
      </c>
      <c r="D125" s="672">
        <v>1.6080556E7</v>
      </c>
      <c r="E125" s="672" t="s">
        <v>68</v>
      </c>
      <c r="F125" s="672" t="s">
        <v>69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2.1713336E7</v>
      </c>
      <c r="B126" s="672" t="s">
        <v>236</v>
      </c>
      <c r="C126" s="672" t="s">
        <v>243</v>
      </c>
      <c r="D126" s="672">
        <v>1.955145E7</v>
      </c>
      <c r="E126" s="672" t="s">
        <v>72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2.3973662E7</v>
      </c>
      <c r="B127" s="672" t="s">
        <v>236</v>
      </c>
      <c r="C127" s="672" t="s">
        <v>240</v>
      </c>
      <c r="D127" s="672">
        <v>2.1827515E7</v>
      </c>
      <c r="E127" s="672" t="s">
        <v>69</v>
      </c>
      <c r="F127" s="672" t="s">
        <v>68</v>
      </c>
      <c r="G127" s="672"/>
      <c r="H127" s="672">
        <v>1.0</v>
      </c>
      <c r="I127" s="672" t="s">
        <v>1026</v>
      </c>
      <c r="J127" s="672" t="str">
        <f t="shared" si="1"/>
        <v>A*1</v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8889614.0</v>
      </c>
      <c r="B132" s="672" t="s">
        <v>253</v>
      </c>
      <c r="C132" s="672" t="s">
        <v>260</v>
      </c>
      <c r="D132" s="672">
        <v>9021573.0</v>
      </c>
      <c r="E132" s="672" t="s">
        <v>69</v>
      </c>
      <c r="F132" s="672" t="s">
        <v>68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1.4550473E7</v>
      </c>
      <c r="B133" s="672" t="s">
        <v>253</v>
      </c>
      <c r="C133" s="672" t="s">
        <v>268</v>
      </c>
      <c r="D133" s="672">
        <v>1.2438674E7</v>
      </c>
      <c r="E133" s="672" t="s">
        <v>69</v>
      </c>
      <c r="F133" s="672" t="s">
        <v>72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2776457.0</v>
      </c>
      <c r="B134" s="672" t="s">
        <v>253</v>
      </c>
      <c r="C134" s="672" t="s">
        <v>269</v>
      </c>
      <c r="D134" s="672">
        <v>2908416.0</v>
      </c>
      <c r="E134" s="672" t="s">
        <v>72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2.3617816E7</v>
      </c>
      <c r="B135" s="672" t="s">
        <v>253</v>
      </c>
      <c r="C135" s="672" t="s">
        <v>270</v>
      </c>
      <c r="D135" s="672">
        <v>2.145593E7</v>
      </c>
      <c r="E135" s="672" t="s">
        <v>73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1.9189088E7</v>
      </c>
      <c r="B136" s="672" t="s">
        <v>253</v>
      </c>
      <c r="C136" s="672" t="s">
        <v>271</v>
      </c>
      <c r="D136" s="672">
        <v>1.7077208E7</v>
      </c>
      <c r="E136" s="672" t="s">
        <v>68</v>
      </c>
      <c r="F136" s="672" t="s">
        <v>73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1.5307078E7</v>
      </c>
      <c r="B137" s="672" t="s">
        <v>253</v>
      </c>
      <c r="C137" s="672" t="s">
        <v>266</v>
      </c>
      <c r="D137" s="672">
        <v>1.319518E7</v>
      </c>
      <c r="E137" s="672" t="s">
        <v>68</v>
      </c>
      <c r="F137" s="672" t="s">
        <v>73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1.5183736E7</v>
      </c>
      <c r="B138" s="672" t="s">
        <v>253</v>
      </c>
      <c r="C138" s="672" t="s">
        <v>282</v>
      </c>
      <c r="D138" s="672">
        <v>1.3071822E7</v>
      </c>
      <c r="E138" s="672" t="s">
        <v>68</v>
      </c>
      <c r="F138" s="672" t="s">
        <v>69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1.9516061E7</v>
      </c>
      <c r="B139" s="672" t="s">
        <v>253</v>
      </c>
      <c r="C139" s="672" t="s">
        <v>273</v>
      </c>
      <c r="D139" s="672">
        <v>1.7404181E7</v>
      </c>
      <c r="E139" s="672" t="s">
        <v>68</v>
      </c>
      <c r="F139" s="672" t="s">
        <v>72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2.2035316E7</v>
      </c>
      <c r="B140" s="672" t="s">
        <v>253</v>
      </c>
      <c r="C140" s="672" t="s">
        <v>265</v>
      </c>
      <c r="D140" s="672">
        <v>1.987343E7</v>
      </c>
      <c r="E140" s="672" t="s">
        <v>69</v>
      </c>
      <c r="F140" s="672" t="s">
        <v>68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1.5917106E7</v>
      </c>
      <c r="B141" s="672" t="s">
        <v>253</v>
      </c>
      <c r="C141" s="672" t="s">
        <v>276</v>
      </c>
      <c r="D141" s="672">
        <v>1.3805226E7</v>
      </c>
      <c r="E141" s="672" t="s">
        <v>73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2.1563503E7</v>
      </c>
      <c r="B142" s="672" t="s">
        <v>253</v>
      </c>
      <c r="C142" s="672" t="s">
        <v>277</v>
      </c>
      <c r="D142" s="672">
        <v>1.9401617E7</v>
      </c>
      <c r="E142" s="672" t="s">
        <v>68</v>
      </c>
      <c r="F142" s="672" t="s">
        <v>73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1.4985047E7</v>
      </c>
      <c r="B143" s="672" t="s">
        <v>253</v>
      </c>
      <c r="C143" s="672" t="s">
        <v>284</v>
      </c>
      <c r="D143" s="672">
        <v>1.2873115E7</v>
      </c>
      <c r="E143" s="672" t="s">
        <v>68</v>
      </c>
      <c r="F143" s="672" t="s">
        <v>69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1.6177232E7</v>
      </c>
      <c r="B144" s="672" t="s">
        <v>253</v>
      </c>
      <c r="C144" s="672" t="s">
        <v>278</v>
      </c>
      <c r="D144" s="672">
        <v>1.4065352E7</v>
      </c>
      <c r="E144" s="672" t="s">
        <v>69</v>
      </c>
      <c r="F144" s="672" t="s">
        <v>68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1.7809875E7</v>
      </c>
      <c r="B145" s="672" t="s">
        <v>253</v>
      </c>
      <c r="C145" s="672" t="s">
        <v>285</v>
      </c>
      <c r="D145" s="672">
        <v>1.5697995E7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1.5114737E7</v>
      </c>
      <c r="B146" s="672" t="s">
        <v>253</v>
      </c>
      <c r="C146" s="672" t="s">
        <v>279</v>
      </c>
      <c r="D146" s="672">
        <v>1.3002824E7</v>
      </c>
      <c r="E146" s="672" t="s">
        <v>72</v>
      </c>
      <c r="F146" s="672" t="s">
        <v>73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1.498832E7</v>
      </c>
      <c r="B147" s="672" t="s">
        <v>253</v>
      </c>
      <c r="C147" s="672" t="s">
        <v>274</v>
      </c>
      <c r="D147" s="672">
        <v>1.2876386E7</v>
      </c>
      <c r="E147" s="672" t="s">
        <v>72</v>
      </c>
      <c r="F147" s="672" t="s">
        <v>68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1.8858575E7</v>
      </c>
      <c r="B148" s="672" t="s">
        <v>253</v>
      </c>
      <c r="C148" s="672" t="s">
        <v>267</v>
      </c>
      <c r="D148" s="672">
        <v>1.6746695E7</v>
      </c>
      <c r="E148" s="672" t="s">
        <v>69</v>
      </c>
      <c r="F148" s="672" t="s">
        <v>73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1.4950421E7</v>
      </c>
      <c r="B149" s="672" t="s">
        <v>253</v>
      </c>
      <c r="C149" s="672" t="s">
        <v>272</v>
      </c>
      <c r="D149" s="672">
        <v>1.2838495E7</v>
      </c>
      <c r="E149" s="672" t="s">
        <v>73</v>
      </c>
      <c r="F149" s="672" t="s">
        <v>68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6979960.0</v>
      </c>
      <c r="B150" s="672" t="s">
        <v>253</v>
      </c>
      <c r="C150" s="672" t="s">
        <v>295</v>
      </c>
      <c r="D150" s="672">
        <v>7111919.0</v>
      </c>
      <c r="E150" s="672" t="s">
        <v>68</v>
      </c>
      <c r="F150" s="672" t="s">
        <v>69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7163992.0</v>
      </c>
      <c r="B151" s="672" t="s">
        <v>253</v>
      </c>
      <c r="C151" s="672" t="s">
        <v>261</v>
      </c>
      <c r="D151" s="672">
        <v>7295951.0</v>
      </c>
      <c r="E151" s="672" t="s">
        <v>69</v>
      </c>
      <c r="F151" s="672" t="s">
        <v>68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2.1901737E7</v>
      </c>
      <c r="B152" s="672" t="s">
        <v>253</v>
      </c>
      <c r="C152" s="672" t="s">
        <v>280</v>
      </c>
      <c r="D152" s="672">
        <v>1.9739851E7</v>
      </c>
      <c r="E152" s="672" t="s">
        <v>68</v>
      </c>
      <c r="F152" s="672" t="s">
        <v>72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2.3765407E7</v>
      </c>
      <c r="B153" s="672" t="s">
        <v>253</v>
      </c>
      <c r="C153" s="672" t="s">
        <v>262</v>
      </c>
      <c r="D153" s="672">
        <v>2.1603521E7</v>
      </c>
      <c r="E153" s="672" t="s">
        <v>69</v>
      </c>
      <c r="F153" s="672" t="s">
        <v>73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1.7045955E7</v>
      </c>
      <c r="B154" s="672" t="s">
        <v>253</v>
      </c>
      <c r="C154" s="672" t="s">
        <v>292</v>
      </c>
      <c r="D154" s="672">
        <v>1.4934075E7</v>
      </c>
      <c r="E154" s="672" t="s">
        <v>73</v>
      </c>
      <c r="F154" s="672" t="s">
        <v>72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1.8794929E7</v>
      </c>
      <c r="B155" s="672" t="s">
        <v>253</v>
      </c>
      <c r="C155" s="672" t="s">
        <v>286</v>
      </c>
      <c r="D155" s="672">
        <v>1.6683049E7</v>
      </c>
      <c r="E155" s="672" t="s">
        <v>69</v>
      </c>
      <c r="F155" s="672" t="s">
        <v>73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1.4841825E7</v>
      </c>
      <c r="B156" s="672" t="s">
        <v>253</v>
      </c>
      <c r="C156" s="672" t="s">
        <v>275</v>
      </c>
      <c r="D156" s="672">
        <v>1.2729892E7</v>
      </c>
      <c r="E156" s="672" t="s">
        <v>73</v>
      </c>
      <c r="F156" s="672" t="s">
        <v>72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1.6819358E7</v>
      </c>
      <c r="B157" s="672" t="s">
        <v>253</v>
      </c>
      <c r="C157" s="672" t="s">
        <v>281</v>
      </c>
      <c r="D157" s="672">
        <v>1.4707478E7</v>
      </c>
      <c r="E157" s="672" t="s">
        <v>68</v>
      </c>
      <c r="F157" s="672" t="s">
        <v>69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1.3385432E7</v>
      </c>
      <c r="B158" s="672" t="s">
        <v>253</v>
      </c>
      <c r="C158" s="672" t="s">
        <v>283</v>
      </c>
      <c r="D158" s="672">
        <v>1.1229756E7</v>
      </c>
      <c r="E158" s="672" t="s">
        <v>72</v>
      </c>
      <c r="F158" s="672" t="s">
        <v>73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1.3555396E7</v>
      </c>
      <c r="B159" s="672" t="s">
        <v>253</v>
      </c>
      <c r="C159" s="672" t="s">
        <v>287</v>
      </c>
      <c r="D159" s="672">
        <v>1.139972E7</v>
      </c>
      <c r="E159" s="672" t="s">
        <v>69</v>
      </c>
      <c r="F159" s="672" t="s">
        <v>73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1.3550908E7</v>
      </c>
      <c r="B160" s="672" t="s">
        <v>253</v>
      </c>
      <c r="C160" s="672" t="s">
        <v>294</v>
      </c>
      <c r="D160" s="672">
        <v>1.1395232E7</v>
      </c>
      <c r="E160" s="672" t="s">
        <v>69</v>
      </c>
      <c r="F160" s="672" t="s">
        <v>68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2.1796454E7</v>
      </c>
      <c r="B161" s="672" t="s">
        <v>253</v>
      </c>
      <c r="C161" s="672" t="s">
        <v>293</v>
      </c>
      <c r="D161" s="672">
        <v>1.9634568E7</v>
      </c>
      <c r="E161" s="672" t="s">
        <v>72</v>
      </c>
      <c r="F161" s="672" t="s">
        <v>69</v>
      </c>
      <c r="G161" s="672"/>
      <c r="H161" s="672"/>
      <c r="I161" s="672"/>
      <c r="J161" s="672" t="str">
        <f t="shared" si="1"/>
        <v/>
      </c>
    </row>
    <row r="162" ht="14.25" customHeight="1">
      <c r="A162" s="672">
        <v>2.4003781E7</v>
      </c>
      <c r="B162" s="672" t="s">
        <v>253</v>
      </c>
      <c r="C162" s="672" t="s">
        <v>263</v>
      </c>
      <c r="D162" s="672">
        <v>2.1857634E7</v>
      </c>
      <c r="E162" s="672" t="s">
        <v>72</v>
      </c>
      <c r="F162" s="672" t="s">
        <v>73</v>
      </c>
      <c r="G162" s="672" t="s">
        <v>264</v>
      </c>
      <c r="H162" s="672"/>
      <c r="I162" s="672"/>
      <c r="J162" s="672" t="str">
        <f t="shared" si="1"/>
        <v/>
      </c>
    </row>
    <row r="163" ht="14.25" customHeight="1">
      <c r="A163" s="672">
        <v>2.2813782E7</v>
      </c>
      <c r="B163" s="672" t="s">
        <v>253</v>
      </c>
      <c r="C163" s="672" t="s">
        <v>288</v>
      </c>
      <c r="D163" s="672">
        <v>2.0651896E7</v>
      </c>
      <c r="E163" s="672" t="s">
        <v>73</v>
      </c>
      <c r="F163" s="672" t="s">
        <v>72</v>
      </c>
      <c r="G163" s="672" t="s">
        <v>289</v>
      </c>
      <c r="H163" s="672"/>
      <c r="I163" s="672"/>
      <c r="J163" s="672" t="str">
        <f t="shared" si="1"/>
        <v/>
      </c>
    </row>
    <row r="164" ht="14.25" customHeight="1">
      <c r="A164" s="672">
        <v>2.2813783E7</v>
      </c>
      <c r="B164" s="672" t="s">
        <v>253</v>
      </c>
      <c r="C164" s="672" t="s">
        <v>290</v>
      </c>
      <c r="D164" s="672">
        <v>2.0651897E7</v>
      </c>
      <c r="E164" s="672" t="s">
        <v>69</v>
      </c>
      <c r="F164" s="672" t="s">
        <v>73</v>
      </c>
      <c r="G164" s="672" t="s">
        <v>291</v>
      </c>
      <c r="H164" s="672"/>
      <c r="I164" s="672"/>
      <c r="J164" s="672" t="str">
        <f t="shared" si="1"/>
        <v/>
      </c>
    </row>
    <row r="165" ht="14.25" customHeight="1">
      <c r="A165" s="672">
        <v>1.3813647E7</v>
      </c>
      <c r="B165" s="672" t="s">
        <v>253</v>
      </c>
      <c r="C165" s="672" t="s">
        <v>258</v>
      </c>
      <c r="D165" s="672">
        <v>1.1692941E7</v>
      </c>
      <c r="E165" s="672" t="s">
        <v>72</v>
      </c>
      <c r="F165" s="672" t="s">
        <v>73</v>
      </c>
      <c r="G165" s="672" t="s">
        <v>259</v>
      </c>
      <c r="H165" s="672">
        <v>1.0</v>
      </c>
      <c r="I165" s="672" t="s">
        <v>72</v>
      </c>
      <c r="J165" s="672" t="str">
        <f t="shared" si="1"/>
        <v>A*1</v>
      </c>
    </row>
    <row r="166" ht="14.25" customHeight="1">
      <c r="A166" s="672">
        <v>1.891845E7</v>
      </c>
      <c r="B166" s="672" t="s">
        <v>253</v>
      </c>
      <c r="C166" s="672" t="s">
        <v>257</v>
      </c>
      <c r="D166" s="672">
        <v>1.680657E7</v>
      </c>
      <c r="E166" s="672" t="s">
        <v>72</v>
      </c>
      <c r="F166" s="672" t="s">
        <v>73</v>
      </c>
      <c r="G166" s="672"/>
      <c r="H166" s="672">
        <v>2.0</v>
      </c>
      <c r="I166" s="672" t="s">
        <v>1285</v>
      </c>
      <c r="J166" s="672" t="str">
        <f t="shared" si="1"/>
        <v>A*2</v>
      </c>
    </row>
    <row r="167" ht="14.25" customHeight="1">
      <c r="A167" s="672">
        <v>2.4410724E7</v>
      </c>
      <c r="B167" s="672" t="s">
        <v>253</v>
      </c>
      <c r="C167" s="672" t="s">
        <v>254</v>
      </c>
      <c r="D167" s="672">
        <v>2.2264577E7</v>
      </c>
      <c r="E167" s="672" t="s">
        <v>73</v>
      </c>
      <c r="F167" s="672" t="s">
        <v>72</v>
      </c>
      <c r="G167" s="672"/>
      <c r="H167" s="672">
        <v>2.0</v>
      </c>
      <c r="I167" s="672" t="s">
        <v>1031</v>
      </c>
      <c r="J167" s="672" t="str">
        <f t="shared" si="1"/>
        <v>A*2</v>
      </c>
    </row>
    <row r="168" ht="14.25" customHeight="1">
      <c r="A168" s="672">
        <v>7305833.0</v>
      </c>
      <c r="B168" s="672" t="s">
        <v>297</v>
      </c>
      <c r="C168" s="672" t="s">
        <v>296</v>
      </c>
      <c r="D168" s="672">
        <v>7437792.0</v>
      </c>
      <c r="E168" s="672" t="s">
        <v>72</v>
      </c>
      <c r="F168" s="672" t="s">
        <v>68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2.2446335E7</v>
      </c>
      <c r="B170" s="672" t="s">
        <v>297</v>
      </c>
      <c r="C170" s="672" t="s">
        <v>302</v>
      </c>
      <c r="D170" s="672">
        <v>2.0284449E7</v>
      </c>
      <c r="E170" s="672" t="s">
        <v>68</v>
      </c>
      <c r="F170" s="672" t="s">
        <v>69</v>
      </c>
      <c r="G170" s="672"/>
      <c r="H170" s="672"/>
      <c r="I170" s="672"/>
      <c r="J170" s="672" t="str">
        <f t="shared" si="1"/>
        <v/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/>
      <c r="I171" s="672"/>
      <c r="J171" s="672" t="str">
        <f t="shared" si="1"/>
        <v/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7082702.0</v>
      </c>
      <c r="B173" s="672" t="s">
        <v>303</v>
      </c>
      <c r="C173" s="672" t="s">
        <v>306</v>
      </c>
      <c r="D173" s="672">
        <v>7214661.0</v>
      </c>
      <c r="E173" s="672" t="s">
        <v>72</v>
      </c>
      <c r="F173" s="672" t="s">
        <v>73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2.2440367E7</v>
      </c>
      <c r="B174" s="672" t="s">
        <v>303</v>
      </c>
      <c r="C174" s="672" t="s">
        <v>308</v>
      </c>
      <c r="D174" s="672">
        <v>2.0278481E7</v>
      </c>
      <c r="E174" s="672" t="s">
        <v>73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1.7477004E7</v>
      </c>
      <c r="B175" s="672" t="s">
        <v>303</v>
      </c>
      <c r="C175" s="672" t="s">
        <v>307</v>
      </c>
      <c r="D175" s="672">
        <v>1.5365124E7</v>
      </c>
      <c r="E175" s="672" t="s">
        <v>69</v>
      </c>
      <c r="F175" s="672" t="s">
        <v>68</v>
      </c>
      <c r="G175" s="672"/>
      <c r="H175" s="672">
        <v>1.0</v>
      </c>
      <c r="I175" s="672" t="s">
        <v>1026</v>
      </c>
      <c r="J175" s="672" t="str">
        <f t="shared" si="1"/>
        <v>A*1</v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7957490.0</v>
      </c>
      <c r="B178" s="672" t="s">
        <v>309</v>
      </c>
      <c r="C178" s="672" t="s">
        <v>316</v>
      </c>
      <c r="D178" s="672">
        <v>8089449.0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2.1256923E7</v>
      </c>
      <c r="B179" s="672" t="s">
        <v>309</v>
      </c>
      <c r="C179" s="672" t="s">
        <v>335</v>
      </c>
      <c r="D179" s="672">
        <v>1.9095037E7</v>
      </c>
      <c r="E179" s="672" t="s">
        <v>69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1.495141E7</v>
      </c>
      <c r="B180" s="672" t="s">
        <v>309</v>
      </c>
      <c r="C180" s="672" t="s">
        <v>363</v>
      </c>
      <c r="D180" s="672">
        <v>1.2839484E7</v>
      </c>
      <c r="E180" s="672" t="s">
        <v>72</v>
      </c>
      <c r="F180" s="672" t="s">
        <v>73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1.9172906E7</v>
      </c>
      <c r="B181" s="672" t="s">
        <v>309</v>
      </c>
      <c r="C181" s="672" t="s">
        <v>386</v>
      </c>
      <c r="D181" s="672">
        <v>1.7061026E7</v>
      </c>
      <c r="E181" s="672" t="s">
        <v>69</v>
      </c>
      <c r="F181" s="672" t="s">
        <v>68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1.4546643E7</v>
      </c>
      <c r="B182" s="672" t="s">
        <v>309</v>
      </c>
      <c r="C182" s="672" t="s">
        <v>364</v>
      </c>
      <c r="D182" s="672">
        <v>1.2434844E7</v>
      </c>
      <c r="E182" s="672" t="s">
        <v>73</v>
      </c>
      <c r="F182" s="672" t="s">
        <v>72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1.7272977E7</v>
      </c>
      <c r="B183" s="672" t="s">
        <v>309</v>
      </c>
      <c r="C183" s="672" t="s">
        <v>365</v>
      </c>
      <c r="D183" s="672">
        <v>1.5161097E7</v>
      </c>
      <c r="E183" s="672" t="s">
        <v>68</v>
      </c>
      <c r="F183" s="672" t="s">
        <v>69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1.4908883E7</v>
      </c>
      <c r="B184" s="672" t="s">
        <v>309</v>
      </c>
      <c r="C184" s="672" t="s">
        <v>381</v>
      </c>
      <c r="D184" s="672">
        <v>1.279695E7</v>
      </c>
      <c r="E184" s="672" t="s">
        <v>69</v>
      </c>
      <c r="F184" s="672" t="s">
        <v>68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1.5052716E7</v>
      </c>
      <c r="B185" s="672" t="s">
        <v>309</v>
      </c>
      <c r="C185" s="672" t="s">
        <v>382</v>
      </c>
      <c r="D185" s="672">
        <v>1.2940807E7</v>
      </c>
      <c r="E185" s="672" t="s">
        <v>69</v>
      </c>
      <c r="F185" s="672" t="s">
        <v>72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4571642.0</v>
      </c>
      <c r="B186" s="672" t="s">
        <v>309</v>
      </c>
      <c r="C186" s="672" t="s">
        <v>370</v>
      </c>
      <c r="D186" s="672">
        <v>4703601.0</v>
      </c>
      <c r="E186" s="672" t="s">
        <v>69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4204033.0</v>
      </c>
      <c r="B187" s="672" t="s">
        <v>309</v>
      </c>
      <c r="C187" s="672" t="s">
        <v>353</v>
      </c>
      <c r="D187" s="672">
        <v>4335992.0</v>
      </c>
      <c r="E187" s="672" t="s">
        <v>72</v>
      </c>
      <c r="F187" s="672" t="s">
        <v>73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7619465.0</v>
      </c>
      <c r="B188" s="672" t="s">
        <v>309</v>
      </c>
      <c r="C188" s="672" t="s">
        <v>375</v>
      </c>
      <c r="D188" s="672">
        <v>7751424.0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4674706.0</v>
      </c>
      <c r="B189" s="672" t="s">
        <v>309</v>
      </c>
      <c r="C189" s="672" t="s">
        <v>356</v>
      </c>
      <c r="D189" s="672">
        <v>4806665.0</v>
      </c>
      <c r="E189" s="672" t="s">
        <v>68</v>
      </c>
      <c r="F189" s="672" t="s">
        <v>72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1.3596967E7</v>
      </c>
      <c r="B190" s="672" t="s">
        <v>309</v>
      </c>
      <c r="C190" s="672" t="s">
        <v>376</v>
      </c>
      <c r="D190" s="672">
        <v>1.1441291E7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1.3198362E7</v>
      </c>
      <c r="B191" s="672" t="s">
        <v>309</v>
      </c>
      <c r="C191" s="672" t="s">
        <v>377</v>
      </c>
      <c r="D191" s="672">
        <v>1.1042686E7</v>
      </c>
      <c r="E191" s="672" t="s">
        <v>72</v>
      </c>
      <c r="F191" s="672" t="s">
        <v>73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1.3635323E7</v>
      </c>
      <c r="B192" s="672" t="s">
        <v>309</v>
      </c>
      <c r="C192" s="672" t="s">
        <v>338</v>
      </c>
      <c r="D192" s="672">
        <v>1.1479647E7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2.659306E7</v>
      </c>
      <c r="B193" s="672" t="s">
        <v>309</v>
      </c>
      <c r="C193" s="672" t="s">
        <v>357</v>
      </c>
      <c r="D193" s="672">
        <v>2.4446913E7</v>
      </c>
      <c r="E193" s="672" t="s">
        <v>69</v>
      </c>
      <c r="F193" s="672" t="s">
        <v>68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2.6233167E7</v>
      </c>
      <c r="B194" s="672" t="s">
        <v>309</v>
      </c>
      <c r="C194" s="672" t="s">
        <v>358</v>
      </c>
      <c r="D194" s="672">
        <v>2.408702E7</v>
      </c>
      <c r="E194" s="672" t="s">
        <v>73</v>
      </c>
      <c r="F194" s="672" t="s">
        <v>72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1.7787123E7</v>
      </c>
      <c r="B195" s="672" t="s">
        <v>309</v>
      </c>
      <c r="C195" s="672" t="s">
        <v>384</v>
      </c>
      <c r="D195" s="672">
        <v>1.5675243E7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5282128.0</v>
      </c>
      <c r="B196" s="672" t="s">
        <v>309</v>
      </c>
      <c r="C196" s="672" t="s">
        <v>378</v>
      </c>
      <c r="D196" s="672">
        <v>5414087.0</v>
      </c>
      <c r="E196" s="672" t="s">
        <v>68</v>
      </c>
      <c r="F196" s="672" t="s">
        <v>69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3682456.0</v>
      </c>
      <c r="B197" s="672" t="s">
        <v>309</v>
      </c>
      <c r="C197" s="672" t="s">
        <v>385</v>
      </c>
      <c r="D197" s="672">
        <v>3814415.0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4305221.0</v>
      </c>
      <c r="B198" s="672" t="s">
        <v>309</v>
      </c>
      <c r="C198" s="672" t="s">
        <v>359</v>
      </c>
      <c r="D198" s="672">
        <v>4437180.0</v>
      </c>
      <c r="E198" s="672" t="s">
        <v>72</v>
      </c>
      <c r="F198" s="672" t="s">
        <v>73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5013651.0</v>
      </c>
      <c r="B199" s="672" t="s">
        <v>309</v>
      </c>
      <c r="C199" s="672" t="s">
        <v>383</v>
      </c>
      <c r="D199" s="672">
        <v>5145610.0</v>
      </c>
      <c r="E199" s="672" t="s">
        <v>68</v>
      </c>
      <c r="F199" s="672" t="s">
        <v>69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5333957.0</v>
      </c>
      <c r="B200" s="672" t="s">
        <v>309</v>
      </c>
      <c r="C200" s="672" t="s">
        <v>360</v>
      </c>
      <c r="D200" s="672">
        <v>5465916.0</v>
      </c>
      <c r="E200" s="672" t="s">
        <v>69</v>
      </c>
      <c r="F200" s="672" t="s">
        <v>73</v>
      </c>
      <c r="G200" s="672"/>
      <c r="H200" s="672"/>
      <c r="I200" s="672"/>
      <c r="J200" s="672" t="str">
        <f t="shared" si="1"/>
        <v/>
      </c>
    </row>
    <row r="201" ht="14.25" customHeight="1">
      <c r="A201" s="672">
        <v>6877439.0</v>
      </c>
      <c r="B201" s="672" t="s">
        <v>309</v>
      </c>
      <c r="C201" s="672" t="s">
        <v>310</v>
      </c>
      <c r="D201" s="672">
        <v>7009398.0</v>
      </c>
      <c r="E201" s="672" t="s">
        <v>72</v>
      </c>
      <c r="F201" s="672" t="s">
        <v>68</v>
      </c>
      <c r="G201" s="672" t="s">
        <v>311</v>
      </c>
      <c r="H201" s="672"/>
      <c r="I201" s="672"/>
      <c r="J201" s="672" t="str">
        <f t="shared" si="1"/>
        <v/>
      </c>
    </row>
    <row r="202" ht="14.25" customHeight="1">
      <c r="A202" s="672">
        <v>1.5032215E7</v>
      </c>
      <c r="B202" s="672" t="s">
        <v>309</v>
      </c>
      <c r="C202" s="672" t="s">
        <v>314</v>
      </c>
      <c r="D202" s="672">
        <v>1.2920303E7</v>
      </c>
      <c r="E202" s="672" t="s">
        <v>72</v>
      </c>
      <c r="F202" s="672" t="s">
        <v>73</v>
      </c>
      <c r="G202" s="672" t="s">
        <v>315</v>
      </c>
      <c r="H202" s="672"/>
      <c r="I202" s="672"/>
      <c r="J202" s="672" t="str">
        <f t="shared" si="1"/>
        <v/>
      </c>
    </row>
    <row r="203" ht="14.25" customHeight="1">
      <c r="A203" s="672">
        <v>2.1562998E7</v>
      </c>
      <c r="B203" s="672" t="s">
        <v>309</v>
      </c>
      <c r="C203" s="672" t="s">
        <v>320</v>
      </c>
      <c r="D203" s="672">
        <v>1.9401112E7</v>
      </c>
      <c r="E203" s="672" t="s">
        <v>69</v>
      </c>
      <c r="F203" s="672" t="s">
        <v>73</v>
      </c>
      <c r="G203" s="672" t="s">
        <v>321</v>
      </c>
      <c r="H203" s="672"/>
      <c r="I203" s="672"/>
      <c r="J203" s="672" t="str">
        <f t="shared" si="1"/>
        <v/>
      </c>
    </row>
    <row r="204" ht="14.25" customHeight="1">
      <c r="A204" s="672">
        <v>1.864419E7</v>
      </c>
      <c r="B204" s="672" t="s">
        <v>309</v>
      </c>
      <c r="C204" s="672" t="s">
        <v>379</v>
      </c>
      <c r="D204" s="672">
        <v>1.653231E7</v>
      </c>
      <c r="E204" s="672" t="s">
        <v>72</v>
      </c>
      <c r="F204" s="672" t="s">
        <v>73</v>
      </c>
      <c r="G204" s="672" t="s">
        <v>380</v>
      </c>
      <c r="H204" s="672"/>
      <c r="I204" s="672"/>
      <c r="J204" s="672" t="str">
        <f t="shared" si="1"/>
        <v/>
      </c>
    </row>
    <row r="205" ht="14.25" customHeight="1">
      <c r="A205" s="672">
        <v>2.1598287E7</v>
      </c>
      <c r="B205" s="672" t="s">
        <v>309</v>
      </c>
      <c r="C205" s="672" t="s">
        <v>326</v>
      </c>
      <c r="D205" s="672">
        <v>1.9436401E7</v>
      </c>
      <c r="E205" s="672" t="s">
        <v>68</v>
      </c>
      <c r="F205" s="672" t="s">
        <v>69</v>
      </c>
      <c r="G205" s="672" t="s">
        <v>327</v>
      </c>
      <c r="H205" s="672"/>
      <c r="I205" s="672"/>
      <c r="J205" s="672" t="str">
        <f t="shared" si="1"/>
        <v/>
      </c>
    </row>
    <row r="206" ht="14.25" customHeight="1">
      <c r="A206" s="672">
        <v>4004745.0</v>
      </c>
      <c r="B206" s="672" t="s">
        <v>309</v>
      </c>
      <c r="C206" s="672" t="s">
        <v>328</v>
      </c>
      <c r="D206" s="672">
        <v>4136704.0</v>
      </c>
      <c r="E206" s="672" t="s">
        <v>69</v>
      </c>
      <c r="F206" s="672" t="s">
        <v>73</v>
      </c>
      <c r="G206" s="672" t="s">
        <v>329</v>
      </c>
      <c r="H206" s="672"/>
      <c r="I206" s="672"/>
      <c r="J206" s="672" t="str">
        <f t="shared" si="1"/>
        <v/>
      </c>
    </row>
    <row r="207" ht="14.25" customHeight="1">
      <c r="A207" s="672">
        <v>1.9405123E7</v>
      </c>
      <c r="B207" s="672" t="s">
        <v>309</v>
      </c>
      <c r="C207" s="672" t="s">
        <v>318</v>
      </c>
      <c r="D207" s="672">
        <v>1.7293243E7</v>
      </c>
      <c r="E207" s="672" t="s">
        <v>72</v>
      </c>
      <c r="F207" s="672" t="s">
        <v>73</v>
      </c>
      <c r="G207" s="672" t="s">
        <v>319</v>
      </c>
      <c r="H207" s="672"/>
      <c r="I207" s="672"/>
      <c r="J207" s="672" t="str">
        <f t="shared" si="1"/>
        <v/>
      </c>
    </row>
    <row r="208" ht="14.25" customHeight="1">
      <c r="A208" s="672">
        <v>2.3750847E7</v>
      </c>
      <c r="B208" s="672" t="s">
        <v>309</v>
      </c>
      <c r="C208" s="672" t="s">
        <v>322</v>
      </c>
      <c r="D208" s="672">
        <v>2.1588961E7</v>
      </c>
      <c r="E208" s="672" t="s">
        <v>68</v>
      </c>
      <c r="F208" s="672" t="s">
        <v>69</v>
      </c>
      <c r="G208" s="672" t="s">
        <v>323</v>
      </c>
      <c r="H208" s="672"/>
      <c r="I208" s="672"/>
      <c r="J208" s="672" t="str">
        <f t="shared" si="1"/>
        <v/>
      </c>
    </row>
    <row r="209" ht="14.25" customHeight="1">
      <c r="A209" s="672">
        <v>1.8709695E7</v>
      </c>
      <c r="B209" s="672" t="s">
        <v>309</v>
      </c>
      <c r="C209" s="672" t="s">
        <v>333</v>
      </c>
      <c r="D209" s="672">
        <v>1.6597815E7</v>
      </c>
      <c r="E209" s="672" t="s">
        <v>72</v>
      </c>
      <c r="F209" s="672" t="s">
        <v>73</v>
      </c>
      <c r="G209" s="672" t="s">
        <v>334</v>
      </c>
      <c r="H209" s="672"/>
      <c r="I209" s="672"/>
      <c r="J209" s="672" t="str">
        <f t="shared" si="1"/>
        <v/>
      </c>
    </row>
    <row r="210" ht="14.25" customHeight="1">
      <c r="A210" s="672">
        <v>2.8768771E7</v>
      </c>
      <c r="B210" s="672" t="s">
        <v>309</v>
      </c>
      <c r="C210" s="672" t="s">
        <v>345</v>
      </c>
      <c r="D210" s="672">
        <v>2.6622624E7</v>
      </c>
      <c r="E210" s="672" t="s">
        <v>73</v>
      </c>
      <c r="F210" s="672" t="s">
        <v>72</v>
      </c>
      <c r="G210" s="672" t="s">
        <v>346</v>
      </c>
      <c r="H210" s="672"/>
      <c r="I210" s="672"/>
      <c r="J210" s="672" t="str">
        <f t="shared" si="1"/>
        <v/>
      </c>
    </row>
    <row r="211" ht="14.25" customHeight="1">
      <c r="A211" s="672">
        <v>2.2810186E7</v>
      </c>
      <c r="B211" s="672" t="s">
        <v>309</v>
      </c>
      <c r="C211" s="672" t="s">
        <v>339</v>
      </c>
      <c r="D211" s="672">
        <v>2.06483E7</v>
      </c>
      <c r="E211" s="672" t="s">
        <v>73</v>
      </c>
      <c r="F211" s="672" t="s">
        <v>72</v>
      </c>
      <c r="G211" s="672" t="s">
        <v>340</v>
      </c>
      <c r="H211" s="672"/>
      <c r="I211" s="672"/>
      <c r="J211" s="672" t="str">
        <f t="shared" si="1"/>
        <v/>
      </c>
    </row>
    <row r="212" ht="14.25" customHeight="1">
      <c r="A212" s="672">
        <v>1.9247873E7</v>
      </c>
      <c r="B212" s="672" t="s">
        <v>309</v>
      </c>
      <c r="C212" s="672" t="s">
        <v>396</v>
      </c>
      <c r="D212" s="672">
        <v>1.7135993E7</v>
      </c>
      <c r="E212" s="672" t="s">
        <v>72</v>
      </c>
      <c r="F212" s="672" t="s">
        <v>73</v>
      </c>
      <c r="G212" s="672" t="s">
        <v>397</v>
      </c>
      <c r="H212" s="672"/>
      <c r="I212" s="672"/>
      <c r="J212" s="672" t="str">
        <f t="shared" si="1"/>
        <v/>
      </c>
    </row>
    <row r="213" ht="14.25" customHeight="1">
      <c r="A213" s="672">
        <v>2.1583068E7</v>
      </c>
      <c r="B213" s="672" t="s">
        <v>309</v>
      </c>
      <c r="C213" s="672" t="s">
        <v>347</v>
      </c>
      <c r="D213" s="672">
        <v>1.9421182E7</v>
      </c>
      <c r="E213" s="672" t="s">
        <v>72</v>
      </c>
      <c r="F213" s="672" t="s">
        <v>73</v>
      </c>
      <c r="G213" s="672" t="s">
        <v>348</v>
      </c>
      <c r="H213" s="672"/>
      <c r="I213" s="672"/>
      <c r="J213" s="672" t="str">
        <f t="shared" si="1"/>
        <v/>
      </c>
    </row>
    <row r="214" ht="14.25" customHeight="1">
      <c r="A214" s="672">
        <v>1.9337619E7</v>
      </c>
      <c r="B214" s="672" t="s">
        <v>309</v>
      </c>
      <c r="C214" s="672" t="s">
        <v>361</v>
      </c>
      <c r="D214" s="672">
        <v>1.7225739E7</v>
      </c>
      <c r="E214" s="672" t="s">
        <v>69</v>
      </c>
      <c r="F214" s="672" t="s">
        <v>68</v>
      </c>
      <c r="G214" s="672" t="s">
        <v>362</v>
      </c>
      <c r="H214" s="672"/>
      <c r="I214" s="672"/>
      <c r="J214" s="672" t="str">
        <f t="shared" si="1"/>
        <v/>
      </c>
    </row>
    <row r="215" ht="14.25" customHeight="1">
      <c r="A215" s="672">
        <v>1.7242289E7</v>
      </c>
      <c r="B215" s="672" t="s">
        <v>309</v>
      </c>
      <c r="C215" s="672" t="s">
        <v>349</v>
      </c>
      <c r="D215" s="672">
        <v>1.5130409E7</v>
      </c>
      <c r="E215" s="672" t="s">
        <v>68</v>
      </c>
      <c r="F215" s="672" t="s">
        <v>69</v>
      </c>
      <c r="G215" s="672" t="s">
        <v>350</v>
      </c>
      <c r="H215" s="672"/>
      <c r="I215" s="672"/>
      <c r="J215" s="672" t="str">
        <f t="shared" si="1"/>
        <v/>
      </c>
    </row>
    <row r="216" ht="14.25" customHeight="1">
      <c r="A216" s="672">
        <v>1.5472184E7</v>
      </c>
      <c r="B216" s="672" t="s">
        <v>309</v>
      </c>
      <c r="C216" s="672" t="s">
        <v>336</v>
      </c>
      <c r="D216" s="672">
        <v>1.3360304E7</v>
      </c>
      <c r="E216" s="672" t="s">
        <v>72</v>
      </c>
      <c r="F216" s="672" t="s">
        <v>69</v>
      </c>
      <c r="G216" s="672" t="s">
        <v>337</v>
      </c>
      <c r="H216" s="672"/>
      <c r="I216" s="672"/>
      <c r="J216" s="672" t="str">
        <f t="shared" si="1"/>
        <v/>
      </c>
    </row>
    <row r="217" ht="14.25" customHeight="1">
      <c r="A217" s="672">
        <v>1.5126666E7</v>
      </c>
      <c r="B217" s="672" t="s">
        <v>309</v>
      </c>
      <c r="C217" s="672" t="s">
        <v>368</v>
      </c>
      <c r="D217" s="672">
        <v>1.3014753E7</v>
      </c>
      <c r="E217" s="672" t="s">
        <v>73</v>
      </c>
      <c r="F217" s="672" t="s">
        <v>68</v>
      </c>
      <c r="G217" s="672" t="s">
        <v>369</v>
      </c>
      <c r="H217" s="672"/>
      <c r="I217" s="672"/>
      <c r="J217" s="672" t="str">
        <f t="shared" si="1"/>
        <v/>
      </c>
    </row>
    <row r="218" ht="14.25" customHeight="1">
      <c r="A218" s="672">
        <v>9480457.0</v>
      </c>
      <c r="B218" s="672" t="s">
        <v>309</v>
      </c>
      <c r="C218" s="672" t="s">
        <v>341</v>
      </c>
      <c r="D218" s="672">
        <v>9642848.0</v>
      </c>
      <c r="E218" s="672" t="s">
        <v>72</v>
      </c>
      <c r="F218" s="672" t="s">
        <v>68</v>
      </c>
      <c r="G218" s="672" t="s">
        <v>342</v>
      </c>
      <c r="H218" s="672"/>
      <c r="I218" s="672"/>
      <c r="J218" s="672" t="str">
        <f t="shared" si="1"/>
        <v/>
      </c>
    </row>
    <row r="219" ht="14.25" customHeight="1">
      <c r="A219" s="672">
        <v>4354558.0</v>
      </c>
      <c r="B219" s="672" t="s">
        <v>309</v>
      </c>
      <c r="C219" s="672" t="s">
        <v>343</v>
      </c>
      <c r="D219" s="672">
        <v>4486517.0</v>
      </c>
      <c r="E219" s="672" t="s">
        <v>69</v>
      </c>
      <c r="F219" s="672" t="s">
        <v>73</v>
      </c>
      <c r="G219" s="672" t="s">
        <v>344</v>
      </c>
      <c r="H219" s="672"/>
      <c r="I219" s="672"/>
      <c r="J219" s="672" t="str">
        <f t="shared" si="1"/>
        <v/>
      </c>
    </row>
    <row r="220" ht="14.25" customHeight="1">
      <c r="A220" s="672">
        <v>4356934.0</v>
      </c>
      <c r="B220" s="672" t="s">
        <v>309</v>
      </c>
      <c r="C220" s="672" t="s">
        <v>351</v>
      </c>
      <c r="D220" s="672">
        <v>4488893.0</v>
      </c>
      <c r="E220" s="672" t="s">
        <v>69</v>
      </c>
      <c r="F220" s="672" t="s">
        <v>73</v>
      </c>
      <c r="G220" s="672" t="s">
        <v>352</v>
      </c>
      <c r="H220" s="672"/>
      <c r="I220" s="672"/>
      <c r="J220" s="672" t="str">
        <f t="shared" si="1"/>
        <v/>
      </c>
    </row>
    <row r="221" ht="14.25" customHeight="1">
      <c r="A221" s="672">
        <v>5932583.0</v>
      </c>
      <c r="B221" s="672" t="s">
        <v>309</v>
      </c>
      <c r="C221" s="672" t="s">
        <v>371</v>
      </c>
      <c r="D221" s="672">
        <v>6064542.0</v>
      </c>
      <c r="E221" s="672" t="s">
        <v>68</v>
      </c>
      <c r="F221" s="672" t="s">
        <v>69</v>
      </c>
      <c r="G221" s="672" t="s">
        <v>372</v>
      </c>
      <c r="H221" s="672"/>
      <c r="I221" s="672"/>
      <c r="J221" s="672" t="str">
        <f t="shared" si="1"/>
        <v/>
      </c>
    </row>
    <row r="222" ht="14.25" customHeight="1">
      <c r="A222" s="672">
        <v>9008244.0</v>
      </c>
      <c r="B222" s="672" t="s">
        <v>309</v>
      </c>
      <c r="C222" s="672" t="s">
        <v>373</v>
      </c>
      <c r="D222" s="672">
        <v>9170635.0</v>
      </c>
      <c r="E222" s="672" t="s">
        <v>73</v>
      </c>
      <c r="F222" s="672" t="s">
        <v>72</v>
      </c>
      <c r="G222" s="672" t="s">
        <v>374</v>
      </c>
      <c r="H222" s="672"/>
      <c r="I222" s="672"/>
      <c r="J222" s="672" t="str">
        <f t="shared" si="1"/>
        <v/>
      </c>
    </row>
    <row r="223" ht="14.25" customHeight="1">
      <c r="A223" s="672">
        <v>4284815.0</v>
      </c>
      <c r="B223" s="672" t="s">
        <v>309</v>
      </c>
      <c r="C223" s="672" t="s">
        <v>354</v>
      </c>
      <c r="D223" s="672">
        <v>4416774.0</v>
      </c>
      <c r="E223" s="672" t="s">
        <v>69</v>
      </c>
      <c r="F223" s="672" t="s">
        <v>68</v>
      </c>
      <c r="G223" s="672" t="s">
        <v>355</v>
      </c>
      <c r="H223" s="672"/>
      <c r="I223" s="672"/>
      <c r="J223" s="672" t="str">
        <f t="shared" si="1"/>
        <v/>
      </c>
    </row>
    <row r="224" ht="14.25" customHeight="1">
      <c r="A224" s="672">
        <v>8792706.0</v>
      </c>
      <c r="B224" s="672" t="s">
        <v>309</v>
      </c>
      <c r="C224" s="672" t="s">
        <v>330</v>
      </c>
      <c r="D224" s="672">
        <v>8924665.0</v>
      </c>
      <c r="E224" s="672" t="s">
        <v>73</v>
      </c>
      <c r="F224" s="672" t="s">
        <v>72</v>
      </c>
      <c r="G224" s="672" t="s">
        <v>331</v>
      </c>
      <c r="H224" s="672"/>
      <c r="I224" s="672"/>
      <c r="J224" s="672" t="str">
        <f t="shared" si="1"/>
        <v/>
      </c>
    </row>
    <row r="225" ht="14.25" customHeight="1">
      <c r="A225" s="672">
        <v>1.8056581E7</v>
      </c>
      <c r="B225" s="672" t="s">
        <v>309</v>
      </c>
      <c r="C225" s="672" t="s">
        <v>366</v>
      </c>
      <c r="D225" s="672">
        <v>1.5944701E7</v>
      </c>
      <c r="E225" s="672" t="s">
        <v>69</v>
      </c>
      <c r="F225" s="672" t="s">
        <v>72</v>
      </c>
      <c r="G225" s="672" t="s">
        <v>367</v>
      </c>
      <c r="H225" s="672">
        <v>1.0</v>
      </c>
      <c r="I225" s="672" t="s">
        <v>1026</v>
      </c>
      <c r="J225" s="672" t="str">
        <f t="shared" si="1"/>
        <v>A*1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1.6515175E7</v>
      </c>
      <c r="B237" s="672" t="s">
        <v>408</v>
      </c>
      <c r="C237" s="672" t="s">
        <v>416</v>
      </c>
      <c r="D237" s="672">
        <v>1.4403295E7</v>
      </c>
      <c r="E237" s="672" t="s">
        <v>72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1.4789282E7</v>
      </c>
      <c r="B238" s="672" t="s">
        <v>408</v>
      </c>
      <c r="C238" s="672" t="s">
        <v>432</v>
      </c>
      <c r="D238" s="672">
        <v>1.2677353E7</v>
      </c>
      <c r="E238" s="672" t="s">
        <v>69</v>
      </c>
      <c r="F238" s="672" t="s">
        <v>68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1.6910264E7</v>
      </c>
      <c r="B239" s="672" t="s">
        <v>408</v>
      </c>
      <c r="C239" s="672" t="s">
        <v>458</v>
      </c>
      <c r="D239" s="672">
        <v>1.4798384E7</v>
      </c>
      <c r="E239" s="672" t="s">
        <v>68</v>
      </c>
      <c r="F239" s="672" t="s">
        <v>69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1.5508472E7</v>
      </c>
      <c r="B240" s="672" t="s">
        <v>408</v>
      </c>
      <c r="C240" s="672" t="s">
        <v>459</v>
      </c>
      <c r="D240" s="672">
        <v>1.3396592E7</v>
      </c>
      <c r="E240" s="672" t="s">
        <v>72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1.6610214E7</v>
      </c>
      <c r="B241" s="672" t="s">
        <v>408</v>
      </c>
      <c r="C241" s="672" t="s">
        <v>433</v>
      </c>
      <c r="D241" s="672">
        <v>1.4498334E7</v>
      </c>
      <c r="E241" s="672" t="s">
        <v>72</v>
      </c>
      <c r="F241" s="672" t="s">
        <v>68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1.6778798E7</v>
      </c>
      <c r="B242" s="672" t="s">
        <v>408</v>
      </c>
      <c r="C242" s="672" t="s">
        <v>444</v>
      </c>
      <c r="D242" s="672">
        <v>1.4666918E7</v>
      </c>
      <c r="E242" s="672" t="s">
        <v>68</v>
      </c>
      <c r="F242" s="672" t="s">
        <v>69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1.4404298E7</v>
      </c>
      <c r="B243" s="672" t="s">
        <v>408</v>
      </c>
      <c r="C243" s="672" t="s">
        <v>445</v>
      </c>
      <c r="D243" s="672">
        <v>1.2283595E7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1.4186238E7</v>
      </c>
      <c r="B244" s="672" t="s">
        <v>408</v>
      </c>
      <c r="C244" s="672" t="s">
        <v>446</v>
      </c>
      <c r="D244" s="672">
        <v>1.2065532E7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1.4080488E7</v>
      </c>
      <c r="B245" s="672" t="s">
        <v>408</v>
      </c>
      <c r="C245" s="672" t="s">
        <v>451</v>
      </c>
      <c r="D245" s="672">
        <v>1.1959782E7</v>
      </c>
      <c r="E245" s="672" t="s">
        <v>68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1.4029707E7</v>
      </c>
      <c r="B246" s="672" t="s">
        <v>408</v>
      </c>
      <c r="C246" s="672" t="s">
        <v>425</v>
      </c>
      <c r="D246" s="672">
        <v>1.1909001E7</v>
      </c>
      <c r="E246" s="672" t="s">
        <v>69</v>
      </c>
      <c r="F246" s="672" t="s">
        <v>73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7256448.0</v>
      </c>
      <c r="B247" s="672" t="s">
        <v>408</v>
      </c>
      <c r="C247" s="672" t="s">
        <v>417</v>
      </c>
      <c r="D247" s="672">
        <v>7388407.0</v>
      </c>
      <c r="E247" s="672" t="s">
        <v>72</v>
      </c>
      <c r="F247" s="672" t="s">
        <v>69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8353450.0</v>
      </c>
      <c r="B248" s="672" t="s">
        <v>408</v>
      </c>
      <c r="C248" s="672" t="s">
        <v>426</v>
      </c>
      <c r="D248" s="672">
        <v>8485409.0</v>
      </c>
      <c r="E248" s="672" t="s">
        <v>69</v>
      </c>
      <c r="F248" s="672" t="s">
        <v>72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9375320.0</v>
      </c>
      <c r="B249" s="672" t="s">
        <v>408</v>
      </c>
      <c r="C249" s="672" t="s">
        <v>418</v>
      </c>
      <c r="D249" s="672">
        <v>9537711.0</v>
      </c>
      <c r="E249" s="672" t="s">
        <v>72</v>
      </c>
      <c r="F249" s="672" t="s">
        <v>69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6934599.0</v>
      </c>
      <c r="B250" s="672" t="s">
        <v>408</v>
      </c>
      <c r="C250" s="672" t="s">
        <v>467</v>
      </c>
      <c r="D250" s="672">
        <v>7066558.0</v>
      </c>
      <c r="E250" s="672" t="s">
        <v>69</v>
      </c>
      <c r="F250" s="672" t="s">
        <v>73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8256982.0</v>
      </c>
      <c r="B251" s="672" t="s">
        <v>408</v>
      </c>
      <c r="C251" s="672" t="s">
        <v>462</v>
      </c>
      <c r="D251" s="672">
        <v>8388941.0</v>
      </c>
      <c r="E251" s="672" t="s">
        <v>73</v>
      </c>
      <c r="F251" s="672" t="s">
        <v>72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1.7362488E7</v>
      </c>
      <c r="B252" s="672" t="s">
        <v>408</v>
      </c>
      <c r="C252" s="672" t="s">
        <v>422</v>
      </c>
      <c r="D252" s="672">
        <v>1.5250608E7</v>
      </c>
      <c r="E252" s="672" t="s">
        <v>72</v>
      </c>
      <c r="F252" s="672" t="s">
        <v>68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7063799.0</v>
      </c>
      <c r="B253" s="672" t="s">
        <v>408</v>
      </c>
      <c r="C253" s="672" t="s">
        <v>424</v>
      </c>
      <c r="D253" s="672">
        <v>7195758.0</v>
      </c>
      <c r="E253" s="672" t="s">
        <v>68</v>
      </c>
      <c r="F253" s="672" t="s">
        <v>73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1.5115507E7</v>
      </c>
      <c r="B254" s="672" t="s">
        <v>408</v>
      </c>
      <c r="C254" s="672" t="s">
        <v>438</v>
      </c>
      <c r="D254" s="672">
        <v>1.3003594E7</v>
      </c>
      <c r="E254" s="672" t="s">
        <v>72</v>
      </c>
      <c r="F254" s="672" t="s">
        <v>69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1.5313015E7</v>
      </c>
      <c r="B255" s="672" t="s">
        <v>408</v>
      </c>
      <c r="C255" s="672" t="s">
        <v>447</v>
      </c>
      <c r="D255" s="672">
        <v>1.320112E7</v>
      </c>
      <c r="E255" s="672" t="s">
        <v>73</v>
      </c>
      <c r="F255" s="672" t="s">
        <v>72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6681963.0</v>
      </c>
      <c r="B256" s="672" t="s">
        <v>408</v>
      </c>
      <c r="C256" s="672" t="s">
        <v>470</v>
      </c>
      <c r="D256" s="672">
        <v>6813922.0</v>
      </c>
      <c r="E256" s="672" t="s">
        <v>69</v>
      </c>
      <c r="F256" s="672" t="s">
        <v>68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2.2464993E7</v>
      </c>
      <c r="B257" s="672" t="s">
        <v>408</v>
      </c>
      <c r="C257" s="672" t="s">
        <v>423</v>
      </c>
      <c r="D257" s="672">
        <v>2.0303107E7</v>
      </c>
      <c r="E257" s="672" t="s">
        <v>73</v>
      </c>
      <c r="F257" s="672" t="s">
        <v>68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2.443271E7</v>
      </c>
      <c r="B258" s="672" t="s">
        <v>408</v>
      </c>
      <c r="C258" s="672" t="s">
        <v>478</v>
      </c>
      <c r="D258" s="672">
        <v>2.2286563E7</v>
      </c>
      <c r="E258" s="672" t="s">
        <v>73</v>
      </c>
      <c r="F258" s="672" t="s">
        <v>72</v>
      </c>
      <c r="G258" s="672"/>
      <c r="H258" s="672"/>
      <c r="I258" s="672"/>
      <c r="J258" s="672" t="str">
        <f t="shared" si="1"/>
        <v/>
      </c>
    </row>
    <row r="259" ht="14.25" customHeight="1">
      <c r="A259" s="672">
        <v>1.566807E7</v>
      </c>
      <c r="B259" s="672" t="s">
        <v>408</v>
      </c>
      <c r="C259" s="672" t="s">
        <v>409</v>
      </c>
      <c r="D259" s="672">
        <v>1.355619E7</v>
      </c>
      <c r="E259" s="672" t="s">
        <v>68</v>
      </c>
      <c r="F259" s="672" t="s">
        <v>69</v>
      </c>
      <c r="G259" s="672" t="s">
        <v>410</v>
      </c>
      <c r="H259" s="672"/>
      <c r="I259" s="672"/>
      <c r="J259" s="672" t="str">
        <f t="shared" si="1"/>
        <v/>
      </c>
    </row>
    <row r="260" ht="14.25" customHeight="1">
      <c r="A260" s="672">
        <v>2.2808722E7</v>
      </c>
      <c r="B260" s="672" t="s">
        <v>408</v>
      </c>
      <c r="C260" s="672" t="s">
        <v>412</v>
      </c>
      <c r="D260" s="672">
        <v>2.0646836E7</v>
      </c>
      <c r="E260" s="672" t="s">
        <v>72</v>
      </c>
      <c r="F260" s="672" t="s">
        <v>73</v>
      </c>
      <c r="G260" s="672" t="s">
        <v>413</v>
      </c>
      <c r="H260" s="672"/>
      <c r="I260" s="672"/>
      <c r="J260" s="672" t="str">
        <f t="shared" si="1"/>
        <v/>
      </c>
    </row>
    <row r="261" ht="14.25" customHeight="1">
      <c r="A261" s="672">
        <v>2.356998E7</v>
      </c>
      <c r="B261" s="672" t="s">
        <v>408</v>
      </c>
      <c r="C261" s="672" t="s">
        <v>441</v>
      </c>
      <c r="D261" s="672">
        <v>2.1408094E7</v>
      </c>
      <c r="E261" s="672" t="s">
        <v>68</v>
      </c>
      <c r="F261" s="672" t="s">
        <v>69</v>
      </c>
      <c r="G261" s="672" t="s">
        <v>442</v>
      </c>
      <c r="H261" s="672"/>
      <c r="I261" s="672"/>
      <c r="J261" s="672" t="str">
        <f t="shared" si="1"/>
        <v/>
      </c>
    </row>
    <row r="262" ht="14.25" customHeight="1">
      <c r="A262" s="672">
        <v>2.1851346E7</v>
      </c>
      <c r="B262" s="672" t="s">
        <v>408</v>
      </c>
      <c r="C262" s="672" t="s">
        <v>456</v>
      </c>
      <c r="D262" s="672">
        <v>1.968946E7</v>
      </c>
      <c r="E262" s="672" t="s">
        <v>73</v>
      </c>
      <c r="F262" s="672" t="s">
        <v>72</v>
      </c>
      <c r="G262" s="672" t="s">
        <v>457</v>
      </c>
      <c r="H262" s="672"/>
      <c r="I262" s="672"/>
      <c r="J262" s="672" t="str">
        <f t="shared" si="1"/>
        <v/>
      </c>
    </row>
    <row r="263" ht="14.25" customHeight="1">
      <c r="A263" s="672">
        <v>2.2135257E7</v>
      </c>
      <c r="B263" s="672" t="s">
        <v>408</v>
      </c>
      <c r="C263" s="672" t="s">
        <v>429</v>
      </c>
      <c r="D263" s="672">
        <v>1.9973371E7</v>
      </c>
      <c r="E263" s="672" t="s">
        <v>73</v>
      </c>
      <c r="F263" s="672" t="s">
        <v>72</v>
      </c>
      <c r="G263" s="672" t="s">
        <v>430</v>
      </c>
      <c r="H263" s="672"/>
      <c r="I263" s="672"/>
      <c r="J263" s="672" t="str">
        <f t="shared" si="1"/>
        <v/>
      </c>
    </row>
    <row r="264" ht="14.25" customHeight="1">
      <c r="A264" s="672">
        <v>2.1111753E7</v>
      </c>
      <c r="B264" s="672" t="s">
        <v>408</v>
      </c>
      <c r="C264" s="672" t="s">
        <v>419</v>
      </c>
      <c r="D264" s="672">
        <v>1.8949867E7</v>
      </c>
      <c r="E264" s="672" t="s">
        <v>69</v>
      </c>
      <c r="F264" s="672" t="s">
        <v>68</v>
      </c>
      <c r="G264" s="672" t="s">
        <v>420</v>
      </c>
      <c r="H264" s="672"/>
      <c r="I264" s="672"/>
      <c r="J264" s="672" t="str">
        <f t="shared" si="1"/>
        <v/>
      </c>
    </row>
    <row r="265" ht="14.25" customHeight="1">
      <c r="A265" s="672">
        <v>2.133733E7</v>
      </c>
      <c r="B265" s="672" t="s">
        <v>408</v>
      </c>
      <c r="C265" s="672" t="s">
        <v>449</v>
      </c>
      <c r="D265" s="672">
        <v>1.9175444E7</v>
      </c>
      <c r="E265" s="672" t="s">
        <v>72</v>
      </c>
      <c r="F265" s="672" t="s">
        <v>69</v>
      </c>
      <c r="G265" s="672" t="s">
        <v>450</v>
      </c>
      <c r="H265" s="672"/>
      <c r="I265" s="672"/>
      <c r="J265" s="672" t="str">
        <f t="shared" si="1"/>
        <v/>
      </c>
    </row>
    <row r="266" ht="14.25" customHeight="1">
      <c r="A266" s="672">
        <v>1.8662307E7</v>
      </c>
      <c r="B266" s="672" t="s">
        <v>408</v>
      </c>
      <c r="C266" s="672" t="s">
        <v>471</v>
      </c>
      <c r="D266" s="672">
        <v>1.6550427E7</v>
      </c>
      <c r="E266" s="672" t="s">
        <v>69</v>
      </c>
      <c r="F266" s="672" t="s">
        <v>73</v>
      </c>
      <c r="G266" s="672" t="s">
        <v>472</v>
      </c>
      <c r="H266" s="672"/>
      <c r="I266" s="672"/>
      <c r="J266" s="672" t="str">
        <f t="shared" si="1"/>
        <v/>
      </c>
    </row>
    <row r="267" ht="14.25" customHeight="1">
      <c r="A267" s="672">
        <v>1.5644413E7</v>
      </c>
      <c r="B267" s="672" t="s">
        <v>408</v>
      </c>
      <c r="C267" s="672" t="s">
        <v>463</v>
      </c>
      <c r="D267" s="672">
        <v>1.3532533E7</v>
      </c>
      <c r="E267" s="672" t="s">
        <v>69</v>
      </c>
      <c r="F267" s="672" t="s">
        <v>73</v>
      </c>
      <c r="G267" s="672" t="s">
        <v>464</v>
      </c>
      <c r="H267" s="672"/>
      <c r="I267" s="672"/>
      <c r="J267" s="672" t="str">
        <f t="shared" si="1"/>
        <v/>
      </c>
    </row>
    <row r="268" ht="14.25" customHeight="1">
      <c r="A268" s="672">
        <v>1.8648387E7</v>
      </c>
      <c r="B268" s="672" t="s">
        <v>408</v>
      </c>
      <c r="C268" s="672" t="s">
        <v>460</v>
      </c>
      <c r="D268" s="672">
        <v>1.6536507E7</v>
      </c>
      <c r="E268" s="672" t="s">
        <v>72</v>
      </c>
      <c r="F268" s="672" t="s">
        <v>73</v>
      </c>
      <c r="G268" s="672" t="s">
        <v>461</v>
      </c>
      <c r="H268" s="672"/>
      <c r="I268" s="672"/>
      <c r="J268" s="672" t="str">
        <f t="shared" si="1"/>
        <v/>
      </c>
    </row>
    <row r="269" ht="14.25" customHeight="1">
      <c r="A269" s="672">
        <v>1.5758974E7</v>
      </c>
      <c r="B269" s="672" t="s">
        <v>408</v>
      </c>
      <c r="C269" s="672" t="s">
        <v>434</v>
      </c>
      <c r="D269" s="672">
        <v>1.3647094E7</v>
      </c>
      <c r="E269" s="672" t="s">
        <v>73</v>
      </c>
      <c r="F269" s="672" t="s">
        <v>72</v>
      </c>
      <c r="G269" s="672" t="s">
        <v>435</v>
      </c>
      <c r="H269" s="672"/>
      <c r="I269" s="672"/>
      <c r="J269" s="672" t="str">
        <f t="shared" si="1"/>
        <v/>
      </c>
    </row>
    <row r="270" ht="14.25" customHeight="1">
      <c r="A270" s="672">
        <v>1.4334207E7</v>
      </c>
      <c r="B270" s="672" t="s">
        <v>408</v>
      </c>
      <c r="C270" s="672" t="s">
        <v>436</v>
      </c>
      <c r="D270" s="672">
        <v>1.2213501E7</v>
      </c>
      <c r="E270" s="672" t="s">
        <v>73</v>
      </c>
      <c r="F270" s="672" t="s">
        <v>72</v>
      </c>
      <c r="G270" s="672" t="s">
        <v>437</v>
      </c>
      <c r="H270" s="672"/>
      <c r="I270" s="672"/>
      <c r="J270" s="672" t="str">
        <f t="shared" si="1"/>
        <v/>
      </c>
    </row>
    <row r="271" ht="14.25" customHeight="1">
      <c r="A271" s="672">
        <v>8427216.0</v>
      </c>
      <c r="B271" s="672" t="s">
        <v>408</v>
      </c>
      <c r="C271" s="672" t="s">
        <v>427</v>
      </c>
      <c r="D271" s="672">
        <v>8559175.0</v>
      </c>
      <c r="E271" s="672" t="s">
        <v>68</v>
      </c>
      <c r="F271" s="672" t="s">
        <v>73</v>
      </c>
      <c r="G271" s="672" t="s">
        <v>428</v>
      </c>
      <c r="H271" s="672"/>
      <c r="I271" s="672"/>
      <c r="J271" s="672" t="str">
        <f t="shared" si="1"/>
        <v/>
      </c>
    </row>
    <row r="272" ht="14.25" customHeight="1">
      <c r="A272" s="672">
        <v>4668110.0</v>
      </c>
      <c r="B272" s="672" t="s">
        <v>408</v>
      </c>
      <c r="C272" s="672" t="s">
        <v>465</v>
      </c>
      <c r="D272" s="672">
        <v>4800069.0</v>
      </c>
      <c r="E272" s="672" t="s">
        <v>69</v>
      </c>
      <c r="F272" s="672" t="s">
        <v>73</v>
      </c>
      <c r="G272" s="672" t="s">
        <v>466</v>
      </c>
      <c r="H272" s="672"/>
      <c r="I272" s="672"/>
      <c r="J272" s="672" t="str">
        <f t="shared" si="1"/>
        <v/>
      </c>
    </row>
    <row r="273" ht="14.25" customHeight="1">
      <c r="A273" s="672">
        <v>5621182.0</v>
      </c>
      <c r="B273" s="672" t="s">
        <v>408</v>
      </c>
      <c r="C273" s="672" t="s">
        <v>468</v>
      </c>
      <c r="D273" s="672">
        <v>5753141.0</v>
      </c>
      <c r="E273" s="672" t="s">
        <v>73</v>
      </c>
      <c r="F273" s="672" t="s">
        <v>72</v>
      </c>
      <c r="G273" s="672" t="s">
        <v>469</v>
      </c>
      <c r="H273" s="672"/>
      <c r="I273" s="672"/>
      <c r="J273" s="672" t="str">
        <f t="shared" si="1"/>
        <v/>
      </c>
    </row>
    <row r="274" ht="14.25" customHeight="1">
      <c r="A274" s="672">
        <v>7744894.0</v>
      </c>
      <c r="B274" s="672" t="s">
        <v>408</v>
      </c>
      <c r="C274" s="672" t="s">
        <v>452</v>
      </c>
      <c r="D274" s="672">
        <v>7876853.0</v>
      </c>
      <c r="E274" s="672" t="s">
        <v>69</v>
      </c>
      <c r="F274" s="672" t="s">
        <v>68</v>
      </c>
      <c r="G274" s="672" t="s">
        <v>453</v>
      </c>
      <c r="H274" s="672"/>
      <c r="I274" s="672"/>
      <c r="J274" s="672" t="str">
        <f t="shared" si="1"/>
        <v/>
      </c>
    </row>
    <row r="275" ht="14.25" customHeight="1">
      <c r="A275" s="672">
        <v>1.6202267E7</v>
      </c>
      <c r="B275" s="672" t="s">
        <v>408</v>
      </c>
      <c r="C275" s="672" t="s">
        <v>439</v>
      </c>
      <c r="D275" s="672">
        <v>1.4090387E7</v>
      </c>
      <c r="E275" s="672" t="s">
        <v>73</v>
      </c>
      <c r="F275" s="672" t="s">
        <v>72</v>
      </c>
      <c r="G275" s="672" t="s">
        <v>440</v>
      </c>
      <c r="H275" s="672"/>
      <c r="I275" s="672"/>
      <c r="J275" s="672" t="str">
        <f t="shared" si="1"/>
        <v/>
      </c>
    </row>
    <row r="276" ht="14.25" customHeight="1">
      <c r="A276" s="672">
        <v>2.8602292E7</v>
      </c>
      <c r="B276" s="672" t="s">
        <v>408</v>
      </c>
      <c r="C276" s="672" t="s">
        <v>454</v>
      </c>
      <c r="D276" s="672">
        <v>2.6456145E7</v>
      </c>
      <c r="E276" s="672" t="s">
        <v>68</v>
      </c>
      <c r="F276" s="672" t="s">
        <v>69</v>
      </c>
      <c r="G276" s="672" t="s">
        <v>455</v>
      </c>
      <c r="H276" s="672"/>
      <c r="I276" s="672"/>
      <c r="J276" s="672" t="str">
        <f t="shared" si="1"/>
        <v/>
      </c>
    </row>
    <row r="277" ht="14.25" customHeight="1">
      <c r="A277" s="672">
        <v>1.4773597E7</v>
      </c>
      <c r="B277" s="672" t="s">
        <v>408</v>
      </c>
      <c r="C277" s="672" t="s">
        <v>474</v>
      </c>
      <c r="D277" s="672">
        <v>1.2661666E7</v>
      </c>
      <c r="E277" s="672" t="s">
        <v>73</v>
      </c>
      <c r="F277" s="672" t="s">
        <v>72</v>
      </c>
      <c r="G277" s="672" t="s">
        <v>475</v>
      </c>
      <c r="H277" s="672"/>
      <c r="I277" s="672"/>
      <c r="J277" s="672" t="str">
        <f t="shared" si="1"/>
        <v/>
      </c>
    </row>
    <row r="278" ht="14.25" customHeight="1">
      <c r="A278" s="672">
        <v>3714239.0</v>
      </c>
      <c r="B278" s="672" t="s">
        <v>408</v>
      </c>
      <c r="C278" s="672" t="s">
        <v>473</v>
      </c>
      <c r="D278" s="672">
        <v>3846198.0</v>
      </c>
      <c r="E278" s="672" t="s">
        <v>68</v>
      </c>
      <c r="F278" s="672" t="s">
        <v>72</v>
      </c>
      <c r="G278" s="672"/>
      <c r="H278" s="672">
        <v>1.0</v>
      </c>
      <c r="I278" s="672" t="s">
        <v>1286</v>
      </c>
      <c r="J278" s="672" t="str">
        <f t="shared" si="1"/>
        <v>A*1</v>
      </c>
    </row>
    <row r="279" ht="14.25" customHeight="1">
      <c r="A279" s="672">
        <v>6845492.0</v>
      </c>
      <c r="B279" s="672" t="s">
        <v>408</v>
      </c>
      <c r="C279" s="672" t="s">
        <v>421</v>
      </c>
      <c r="D279" s="672">
        <v>6977451.0</v>
      </c>
      <c r="E279" s="672" t="s">
        <v>69</v>
      </c>
      <c r="F279" s="672" t="s">
        <v>72</v>
      </c>
      <c r="G279" s="672"/>
      <c r="H279" s="672">
        <v>1.0</v>
      </c>
      <c r="I279" s="672" t="s">
        <v>1026</v>
      </c>
      <c r="J279" s="672" t="str">
        <f t="shared" si="1"/>
        <v>A*1</v>
      </c>
    </row>
    <row r="280" ht="14.25" customHeight="1">
      <c r="A280" s="672">
        <v>1.6199051E7</v>
      </c>
      <c r="B280" s="672" t="s">
        <v>408</v>
      </c>
      <c r="C280" s="672" t="s">
        <v>414</v>
      </c>
      <c r="D280" s="672">
        <v>1.4087171E7</v>
      </c>
      <c r="E280" s="672" t="s">
        <v>73</v>
      </c>
      <c r="F280" s="672" t="s">
        <v>72</v>
      </c>
      <c r="G280" s="672" t="s">
        <v>415</v>
      </c>
      <c r="H280" s="672">
        <v>1.0</v>
      </c>
      <c r="I280" s="672" t="s">
        <v>1287</v>
      </c>
      <c r="J280" s="672" t="str">
        <f t="shared" si="1"/>
        <v>A*1</v>
      </c>
    </row>
    <row r="281" ht="14.25" customHeight="1">
      <c r="A281" s="672">
        <v>1.6626617E7</v>
      </c>
      <c r="B281" s="672" t="s">
        <v>408</v>
      </c>
      <c r="C281" s="672" t="s">
        <v>476</v>
      </c>
      <c r="D281" s="672">
        <v>1.4514737E7</v>
      </c>
      <c r="E281" s="672" t="s">
        <v>68</v>
      </c>
      <c r="F281" s="672" t="s">
        <v>69</v>
      </c>
      <c r="G281" s="672" t="s">
        <v>477</v>
      </c>
      <c r="H281" s="672">
        <v>1.0</v>
      </c>
      <c r="I281" s="672" t="s">
        <v>1272</v>
      </c>
      <c r="J281" s="672" t="str">
        <f t="shared" si="1"/>
        <v>A*1</v>
      </c>
    </row>
    <row r="282" ht="14.25" customHeight="1">
      <c r="A282" s="672">
        <v>2.2279937E7</v>
      </c>
      <c r="B282" s="672" t="s">
        <v>482</v>
      </c>
      <c r="C282" s="672" t="s">
        <v>481</v>
      </c>
      <c r="D282" s="672">
        <v>2.0118051E7</v>
      </c>
      <c r="E282" s="672" t="s">
        <v>73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2.2544456E7</v>
      </c>
      <c r="B283" s="672" t="s">
        <v>482</v>
      </c>
      <c r="C283" s="672" t="s">
        <v>486</v>
      </c>
      <c r="D283" s="672">
        <v>2.038257E7</v>
      </c>
      <c r="E283" s="672" t="s">
        <v>68</v>
      </c>
      <c r="F283" s="672" t="s">
        <v>72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2.2257664E7</v>
      </c>
      <c r="B284" s="672" t="s">
        <v>482</v>
      </c>
      <c r="C284" s="672" t="s">
        <v>490</v>
      </c>
      <c r="D284" s="672">
        <v>2.0095778E7</v>
      </c>
      <c r="E284" s="672" t="s">
        <v>69</v>
      </c>
      <c r="F284" s="672" t="s">
        <v>68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3110116.0</v>
      </c>
      <c r="B285" s="672" t="s">
        <v>482</v>
      </c>
      <c r="C285" s="672" t="s">
        <v>479</v>
      </c>
      <c r="D285" s="672">
        <v>3242075.0</v>
      </c>
      <c r="E285" s="672" t="s">
        <v>72</v>
      </c>
      <c r="F285" s="672" t="s">
        <v>73</v>
      </c>
      <c r="G285" s="672" t="s">
        <v>480</v>
      </c>
      <c r="H285" s="672"/>
      <c r="I285" s="672"/>
      <c r="J285" s="672" t="str">
        <f t="shared" si="1"/>
        <v/>
      </c>
    </row>
    <row r="286" ht="14.25" customHeight="1">
      <c r="A286" s="672">
        <v>3563025.0</v>
      </c>
      <c r="B286" s="672" t="s">
        <v>482</v>
      </c>
      <c r="C286" s="672" t="s">
        <v>489</v>
      </c>
      <c r="D286" s="672">
        <v>3694984.0</v>
      </c>
      <c r="E286" s="672" t="s">
        <v>72</v>
      </c>
      <c r="F286" s="672" t="s">
        <v>73</v>
      </c>
      <c r="G286" s="672"/>
      <c r="H286" s="672">
        <v>1.0</v>
      </c>
      <c r="I286" s="672" t="s">
        <v>72</v>
      </c>
      <c r="J286" s="672" t="str">
        <f t="shared" si="1"/>
        <v>A*1</v>
      </c>
    </row>
    <row r="287" ht="14.25" customHeight="1">
      <c r="A287" s="672">
        <v>1.3229034E7</v>
      </c>
      <c r="B287" s="672" t="s">
        <v>482</v>
      </c>
      <c r="C287" s="672" t="s">
        <v>485</v>
      </c>
      <c r="D287" s="672">
        <v>1.1073358E7</v>
      </c>
      <c r="E287" s="672" t="s">
        <v>69</v>
      </c>
      <c r="F287" s="672" t="s">
        <v>68</v>
      </c>
      <c r="G287" s="672"/>
      <c r="H287" s="672">
        <v>1.0</v>
      </c>
      <c r="I287" s="672" t="s">
        <v>1026</v>
      </c>
      <c r="J287" s="672" t="str">
        <f t="shared" si="1"/>
        <v>A*1</v>
      </c>
    </row>
    <row r="288" ht="14.25" customHeight="1">
      <c r="A288" s="672">
        <v>2.2307522E7</v>
      </c>
      <c r="B288" s="672" t="s">
        <v>482</v>
      </c>
      <c r="C288" s="672" t="s">
        <v>491</v>
      </c>
      <c r="D288" s="672">
        <v>2.0145636E7</v>
      </c>
      <c r="E288" s="672" t="s">
        <v>69</v>
      </c>
      <c r="F288" s="672" t="s">
        <v>68</v>
      </c>
      <c r="G288" s="672"/>
      <c r="H288" s="672">
        <v>1.0</v>
      </c>
      <c r="I288" s="672" t="s">
        <v>1026</v>
      </c>
      <c r="J288" s="672" t="str">
        <f t="shared" si="1"/>
        <v>A*1</v>
      </c>
    </row>
    <row r="289" ht="14.25" customHeight="1">
      <c r="A289" s="672">
        <v>1.4456265E7</v>
      </c>
      <c r="B289" s="672" t="s">
        <v>482</v>
      </c>
      <c r="C289" s="672" t="s">
        <v>483</v>
      </c>
      <c r="D289" s="672">
        <v>1.2335538E7</v>
      </c>
      <c r="E289" s="672" t="s">
        <v>69</v>
      </c>
      <c r="F289" s="672" t="s">
        <v>68</v>
      </c>
      <c r="G289" s="672" t="s">
        <v>484</v>
      </c>
      <c r="H289" s="672">
        <v>1.0</v>
      </c>
      <c r="I289" s="672" t="s">
        <v>1026</v>
      </c>
      <c r="J289" s="672" t="str">
        <f t="shared" si="1"/>
        <v>A*1</v>
      </c>
    </row>
    <row r="290" ht="14.25" customHeight="1">
      <c r="A290" s="672">
        <v>2.8788178E7</v>
      </c>
      <c r="B290" s="672" t="s">
        <v>482</v>
      </c>
      <c r="C290" s="672" t="s">
        <v>487</v>
      </c>
      <c r="D290" s="672">
        <v>2.6642031E7</v>
      </c>
      <c r="E290" s="672" t="s">
        <v>69</v>
      </c>
      <c r="F290" s="672" t="s">
        <v>73</v>
      </c>
      <c r="G290" s="672" t="s">
        <v>488</v>
      </c>
      <c r="H290" s="672">
        <v>1.0</v>
      </c>
      <c r="I290" s="672" t="s">
        <v>1026</v>
      </c>
      <c r="J290" s="672" t="str">
        <f t="shared" si="1"/>
        <v>A*1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2.3609285E7</v>
      </c>
      <c r="B292" s="672" t="s">
        <v>495</v>
      </c>
      <c r="C292" s="672" t="s">
        <v>496</v>
      </c>
      <c r="D292" s="672">
        <v>2.1447399E7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2.2976364E7</v>
      </c>
      <c r="B293" s="672" t="s">
        <v>495</v>
      </c>
      <c r="C293" s="672" t="s">
        <v>499</v>
      </c>
      <c r="D293" s="672">
        <v>2.0814478E7</v>
      </c>
      <c r="E293" s="672" t="s">
        <v>72</v>
      </c>
      <c r="F293" s="672" t="s">
        <v>73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2.3533856E7</v>
      </c>
      <c r="B294" s="672" t="s">
        <v>495</v>
      </c>
      <c r="C294" s="672" t="s">
        <v>500</v>
      </c>
      <c r="D294" s="672">
        <v>2.137197E7</v>
      </c>
      <c r="E294" s="672" t="s">
        <v>69</v>
      </c>
      <c r="F294" s="672" t="s">
        <v>68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1.9337145E7</v>
      </c>
      <c r="B295" s="672" t="s">
        <v>495</v>
      </c>
      <c r="C295" s="672" t="s">
        <v>501</v>
      </c>
      <c r="D295" s="672">
        <v>1.7225265E7</v>
      </c>
      <c r="E295" s="672" t="s">
        <v>68</v>
      </c>
      <c r="F295" s="672" t="s">
        <v>69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2.0815325E7</v>
      </c>
      <c r="B296" s="672" t="s">
        <v>495</v>
      </c>
      <c r="C296" s="672" t="s">
        <v>502</v>
      </c>
      <c r="D296" s="672">
        <v>1.8653439E7</v>
      </c>
      <c r="E296" s="672" t="s">
        <v>69</v>
      </c>
      <c r="F296" s="672" t="s">
        <v>72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1.910272E7</v>
      </c>
      <c r="B297" s="672" t="s">
        <v>495</v>
      </c>
      <c r="C297" s="672" t="s">
        <v>503</v>
      </c>
      <c r="D297" s="672">
        <v>1.699084E7</v>
      </c>
      <c r="E297" s="672" t="s">
        <v>72</v>
      </c>
      <c r="F297" s="672" t="s">
        <v>73</v>
      </c>
      <c r="G297" s="672"/>
      <c r="H297" s="672"/>
      <c r="I297" s="672"/>
      <c r="J297" s="672" t="str">
        <f t="shared" si="1"/>
        <v/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5557370.0</v>
      </c>
      <c r="B302" s="672" t="s">
        <v>506</v>
      </c>
      <c r="C302" s="672" t="s">
        <v>516</v>
      </c>
      <c r="D302" s="672">
        <v>5689329.0</v>
      </c>
      <c r="E302" s="672" t="s">
        <v>68</v>
      </c>
      <c r="F302" s="672" t="s">
        <v>69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4029582.0</v>
      </c>
      <c r="B303" s="672" t="s">
        <v>506</v>
      </c>
      <c r="C303" s="672" t="s">
        <v>517</v>
      </c>
      <c r="D303" s="672">
        <v>4161541.0</v>
      </c>
      <c r="E303" s="672" t="s">
        <v>69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1.8106227E7</v>
      </c>
      <c r="B305" s="672" t="s">
        <v>506</v>
      </c>
      <c r="C305" s="672" t="s">
        <v>512</v>
      </c>
      <c r="D305" s="672">
        <v>1.5994347E7</v>
      </c>
      <c r="E305" s="672" t="s">
        <v>68</v>
      </c>
      <c r="F305" s="672" t="s">
        <v>69</v>
      </c>
      <c r="G305" s="672" t="s">
        <v>513</v>
      </c>
      <c r="H305" s="672"/>
      <c r="I305" s="672"/>
      <c r="J305" s="672" t="str">
        <f t="shared" si="1"/>
        <v/>
      </c>
    </row>
    <row r="306" ht="14.25" customHeight="1">
      <c r="A306" s="672">
        <v>2887198.0</v>
      </c>
      <c r="B306" s="672" t="s">
        <v>506</v>
      </c>
      <c r="C306" s="672" t="s">
        <v>507</v>
      </c>
      <c r="D306" s="672">
        <v>3019157.0</v>
      </c>
      <c r="E306" s="672" t="s">
        <v>69</v>
      </c>
      <c r="F306" s="672" t="s">
        <v>72</v>
      </c>
      <c r="G306" s="672" t="s">
        <v>508</v>
      </c>
      <c r="H306" s="672">
        <v>1.0</v>
      </c>
      <c r="I306" s="672" t="s">
        <v>1026</v>
      </c>
      <c r="J306" s="672" t="str">
        <f t="shared" si="1"/>
        <v>A*1</v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1.5323514E7</v>
      </c>
      <c r="B311" s="672" t="s">
        <v>535</v>
      </c>
      <c r="C311" s="672" t="s">
        <v>536</v>
      </c>
      <c r="D311" s="672">
        <v>1.3211632E7</v>
      </c>
      <c r="E311" s="672" t="s">
        <v>68</v>
      </c>
      <c r="F311" s="672" t="s">
        <v>69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1.9063758E7</v>
      </c>
      <c r="B312" s="672" t="s">
        <v>535</v>
      </c>
      <c r="C312" s="672" t="s">
        <v>541</v>
      </c>
      <c r="D312" s="672">
        <v>1.6951878E7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4849687.0</v>
      </c>
      <c r="B313" s="672" t="s">
        <v>535</v>
      </c>
      <c r="C313" s="672" t="s">
        <v>542</v>
      </c>
      <c r="D313" s="672">
        <v>4981646.0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1.3537514E7</v>
      </c>
      <c r="B314" s="672" t="s">
        <v>535</v>
      </c>
      <c r="C314" s="672" t="s">
        <v>543</v>
      </c>
      <c r="D314" s="672">
        <v>1.1381838E7</v>
      </c>
      <c r="E314" s="672" t="s">
        <v>73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1.7899028E7</v>
      </c>
      <c r="B317" s="672" t="s">
        <v>549</v>
      </c>
      <c r="C317" s="672" t="s">
        <v>553</v>
      </c>
      <c r="D317" s="672">
        <v>1.5787148E7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2.8804354E7</v>
      </c>
      <c r="B318" s="672" t="s">
        <v>549</v>
      </c>
      <c r="C318" s="672" t="s">
        <v>554</v>
      </c>
      <c r="D318" s="672">
        <v>2.6658207E7</v>
      </c>
      <c r="E318" s="672" t="s">
        <v>68</v>
      </c>
      <c r="F318" s="672" t="s">
        <v>72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1.4448488E7</v>
      </c>
      <c r="B319" s="672" t="s">
        <v>549</v>
      </c>
      <c r="C319" s="672" t="s">
        <v>550</v>
      </c>
      <c r="D319" s="672">
        <v>1.2327761E7</v>
      </c>
      <c r="E319" s="672" t="s">
        <v>72</v>
      </c>
      <c r="F319" s="672" t="s">
        <v>73</v>
      </c>
      <c r="G319" s="672"/>
      <c r="H319" s="672">
        <v>1.0</v>
      </c>
      <c r="I319" s="672" t="s">
        <v>72</v>
      </c>
      <c r="J319" s="672" t="str">
        <f t="shared" si="1"/>
        <v>A*1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2.2288566E7</v>
      </c>
      <c r="B329" s="672" t="s">
        <v>571</v>
      </c>
      <c r="C329" s="672" t="s">
        <v>586</v>
      </c>
      <c r="D329" s="672">
        <v>2.012668E7</v>
      </c>
      <c r="E329" s="672" t="s">
        <v>68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1.3692176E7</v>
      </c>
      <c r="B330" s="672" t="s">
        <v>571</v>
      </c>
      <c r="C330" s="672" t="s">
        <v>588</v>
      </c>
      <c r="D330" s="672">
        <v>1.15365E7</v>
      </c>
      <c r="E330" s="672" t="s">
        <v>69</v>
      </c>
      <c r="F330" s="672" t="s">
        <v>68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1.4824057E7</v>
      </c>
      <c r="B331" s="672" t="s">
        <v>571</v>
      </c>
      <c r="C331" s="672" t="s">
        <v>572</v>
      </c>
      <c r="D331" s="672">
        <v>1.2712124E7</v>
      </c>
      <c r="E331" s="672" t="s">
        <v>72</v>
      </c>
      <c r="F331" s="672" t="s">
        <v>73</v>
      </c>
      <c r="G331" s="672" t="s">
        <v>573</v>
      </c>
      <c r="H331" s="672"/>
      <c r="I331" s="672"/>
      <c r="J331" s="672" t="str">
        <f t="shared" si="1"/>
        <v/>
      </c>
    </row>
    <row r="332" ht="14.25" customHeight="1">
      <c r="A332" s="672">
        <v>2.1213742E7</v>
      </c>
      <c r="B332" s="672" t="s">
        <v>571</v>
      </c>
      <c r="C332" s="672" t="s">
        <v>575</v>
      </c>
      <c r="D332" s="672">
        <v>1.9051856E7</v>
      </c>
      <c r="E332" s="672" t="s">
        <v>69</v>
      </c>
      <c r="F332" s="672" t="s">
        <v>68</v>
      </c>
      <c r="G332" s="672" t="s">
        <v>576</v>
      </c>
      <c r="H332" s="672"/>
      <c r="I332" s="672"/>
      <c r="J332" s="672" t="str">
        <f t="shared" si="1"/>
        <v/>
      </c>
    </row>
    <row r="333" ht="14.25" customHeight="1">
      <c r="A333" s="672">
        <v>2.1732915E7</v>
      </c>
      <c r="B333" s="672" t="s">
        <v>571</v>
      </c>
      <c r="C333" s="672" t="s">
        <v>577</v>
      </c>
      <c r="D333" s="672">
        <v>1.9571029E7</v>
      </c>
      <c r="E333" s="672" t="s">
        <v>73</v>
      </c>
      <c r="F333" s="672" t="s">
        <v>72</v>
      </c>
      <c r="G333" s="672" t="s">
        <v>578</v>
      </c>
      <c r="H333" s="672"/>
      <c r="I333" s="672"/>
      <c r="J333" s="672" t="str">
        <f t="shared" si="1"/>
        <v/>
      </c>
    </row>
    <row r="334" ht="14.25" customHeight="1">
      <c r="A334" s="672">
        <v>1.4976112E7</v>
      </c>
      <c r="B334" s="672" t="s">
        <v>571</v>
      </c>
      <c r="C334" s="672" t="s">
        <v>579</v>
      </c>
      <c r="D334" s="672">
        <v>1.2864187E7</v>
      </c>
      <c r="E334" s="672" t="s">
        <v>69</v>
      </c>
      <c r="F334" s="672" t="s">
        <v>73</v>
      </c>
      <c r="G334" s="672" t="s">
        <v>580</v>
      </c>
      <c r="H334" s="672"/>
      <c r="I334" s="672"/>
      <c r="J334" s="672" t="str">
        <f t="shared" si="1"/>
        <v/>
      </c>
    </row>
    <row r="335" ht="14.25" customHeight="1">
      <c r="A335" s="672">
        <v>2.2227487E7</v>
      </c>
      <c r="B335" s="672" t="s">
        <v>571</v>
      </c>
      <c r="C335" s="672" t="s">
        <v>584</v>
      </c>
      <c r="D335" s="672">
        <v>2.0065601E7</v>
      </c>
      <c r="E335" s="672" t="s">
        <v>69</v>
      </c>
      <c r="F335" s="672" t="s">
        <v>72</v>
      </c>
      <c r="G335" s="672"/>
      <c r="H335" s="672">
        <v>1.0</v>
      </c>
      <c r="I335" s="672" t="s">
        <v>1026</v>
      </c>
      <c r="J335" s="672" t="str">
        <f t="shared" si="1"/>
        <v>A*1</v>
      </c>
    </row>
    <row r="336" ht="14.25" customHeight="1">
      <c r="A336" s="672">
        <v>2.2479378E7</v>
      </c>
      <c r="B336" s="672" t="s">
        <v>571</v>
      </c>
      <c r="C336" s="672" t="s">
        <v>587</v>
      </c>
      <c r="D336" s="672">
        <v>2.0317492E7</v>
      </c>
      <c r="E336" s="672" t="s">
        <v>69</v>
      </c>
      <c r="F336" s="672" t="s">
        <v>68</v>
      </c>
      <c r="G336" s="672"/>
      <c r="H336" s="672">
        <v>12.0</v>
      </c>
      <c r="I336" s="672" t="s">
        <v>1288</v>
      </c>
      <c r="J336" s="672" t="str">
        <f t="shared" si="1"/>
        <v>A*12</v>
      </c>
    </row>
    <row r="337" ht="14.25" customHeight="1">
      <c r="A337" s="672">
        <v>2.2479387E7</v>
      </c>
      <c r="B337" s="672" t="s">
        <v>571</v>
      </c>
      <c r="C337" s="672" t="s">
        <v>585</v>
      </c>
      <c r="D337" s="672">
        <v>2.0317501E7</v>
      </c>
      <c r="E337" s="672" t="s">
        <v>69</v>
      </c>
      <c r="F337" s="672" t="s">
        <v>72</v>
      </c>
      <c r="G337" s="672"/>
      <c r="H337" s="672">
        <v>6.0</v>
      </c>
      <c r="I337" s="672" t="s">
        <v>1289</v>
      </c>
      <c r="J337" s="672" t="str">
        <f t="shared" si="1"/>
        <v>A*6</v>
      </c>
    </row>
    <row r="338" ht="14.25" customHeight="1">
      <c r="A338" s="672">
        <v>1.9227269E7</v>
      </c>
      <c r="B338" s="672" t="s">
        <v>1040</v>
      </c>
      <c r="C338" s="672" t="s">
        <v>1043</v>
      </c>
      <c r="D338" s="672">
        <v>1.7115389E7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1.727804E7</v>
      </c>
      <c r="B339" s="672" t="s">
        <v>1040</v>
      </c>
      <c r="C339" s="672" t="s">
        <v>1044</v>
      </c>
      <c r="D339" s="672">
        <v>1.516616E7</v>
      </c>
      <c r="E339" s="672" t="s">
        <v>69</v>
      </c>
      <c r="F339" s="672" t="s">
        <v>68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1.7278028E7</v>
      </c>
      <c r="B340" s="672" t="s">
        <v>1040</v>
      </c>
      <c r="C340" s="672" t="s">
        <v>1041</v>
      </c>
      <c r="D340" s="672">
        <v>1.5166148E7</v>
      </c>
      <c r="E340" s="672" t="s">
        <v>72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1.810469E7</v>
      </c>
      <c r="B341" s="672" t="s">
        <v>1040</v>
      </c>
      <c r="C341" s="672" t="s">
        <v>1045</v>
      </c>
      <c r="D341" s="672">
        <v>1.599281E7</v>
      </c>
      <c r="E341" s="672" t="s">
        <v>68</v>
      </c>
      <c r="F341" s="672" t="s">
        <v>73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5227457.0</v>
      </c>
      <c r="B343" s="672" t="s">
        <v>1040</v>
      </c>
      <c r="C343" s="672" t="s">
        <v>1042</v>
      </c>
      <c r="D343" s="672">
        <v>5359416.0</v>
      </c>
      <c r="E343" s="672" t="s">
        <v>69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2.3981083E7</v>
      </c>
      <c r="B344" s="672" t="s">
        <v>590</v>
      </c>
      <c r="C344" s="672" t="s">
        <v>591</v>
      </c>
      <c r="D344" s="672">
        <v>2.1834936E7</v>
      </c>
      <c r="E344" s="672" t="s">
        <v>73</v>
      </c>
      <c r="F344" s="672" t="s">
        <v>72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1.6489308E7</v>
      </c>
      <c r="B345" s="672" t="s">
        <v>590</v>
      </c>
      <c r="C345" s="672" t="s">
        <v>593</v>
      </c>
      <c r="D345" s="672">
        <v>1.4377428E7</v>
      </c>
      <c r="E345" s="672" t="s">
        <v>69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2.8547524E7</v>
      </c>
      <c r="B346" s="672" t="s">
        <v>590</v>
      </c>
      <c r="C346" s="672" t="s">
        <v>594</v>
      </c>
      <c r="D346" s="672">
        <v>2.6401377E7</v>
      </c>
      <c r="E346" s="672" t="s">
        <v>72</v>
      </c>
      <c r="F346" s="672" t="s">
        <v>73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2.3264818E7</v>
      </c>
      <c r="B347" s="672" t="s">
        <v>590</v>
      </c>
      <c r="C347" s="672" t="s">
        <v>595</v>
      </c>
      <c r="D347" s="672">
        <v>2.1102932E7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2.2563557E7</v>
      </c>
      <c r="B348" s="672" t="s">
        <v>590</v>
      </c>
      <c r="C348" s="672" t="s">
        <v>596</v>
      </c>
      <c r="D348" s="672">
        <v>2.0401671E7</v>
      </c>
      <c r="E348" s="672" t="s">
        <v>68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2.3045071E7</v>
      </c>
      <c r="B349" s="672" t="s">
        <v>590</v>
      </c>
      <c r="C349" s="672" t="s">
        <v>597</v>
      </c>
      <c r="D349" s="672">
        <v>2.0883185E7</v>
      </c>
      <c r="E349" s="672" t="s">
        <v>69</v>
      </c>
      <c r="F349" s="672" t="s">
        <v>68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1.5562618E7</v>
      </c>
      <c r="B350" s="672" t="s">
        <v>590</v>
      </c>
      <c r="C350" s="672" t="s">
        <v>600</v>
      </c>
      <c r="D350" s="672">
        <v>1.3450738E7</v>
      </c>
      <c r="E350" s="672" t="s">
        <v>72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1.9068248E7</v>
      </c>
      <c r="B351" s="672" t="s">
        <v>590</v>
      </c>
      <c r="C351" s="672" t="s">
        <v>601</v>
      </c>
      <c r="D351" s="672">
        <v>1.6956368E7</v>
      </c>
      <c r="E351" s="672" t="s">
        <v>69</v>
      </c>
      <c r="F351" s="672" t="s">
        <v>73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1.7248059E7</v>
      </c>
      <c r="B352" s="672" t="s">
        <v>590</v>
      </c>
      <c r="C352" s="672" t="s">
        <v>602</v>
      </c>
      <c r="D352" s="672">
        <v>1.5136179E7</v>
      </c>
      <c r="E352" s="672" t="s">
        <v>68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1.7471662E7</v>
      </c>
      <c r="B353" s="672" t="s">
        <v>590</v>
      </c>
      <c r="C353" s="672" t="s">
        <v>603</v>
      </c>
      <c r="D353" s="672">
        <v>1.5359782E7</v>
      </c>
      <c r="E353" s="672" t="s">
        <v>69</v>
      </c>
      <c r="F353" s="672" t="s">
        <v>68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6363936.0</v>
      </c>
      <c r="B354" s="672" t="s">
        <v>590</v>
      </c>
      <c r="C354" s="672" t="s">
        <v>604</v>
      </c>
      <c r="D354" s="672">
        <v>6495895.0</v>
      </c>
      <c r="E354" s="672" t="s">
        <v>73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6948787.0</v>
      </c>
      <c r="B355" s="672" t="s">
        <v>590</v>
      </c>
      <c r="C355" s="672" t="s">
        <v>605</v>
      </c>
      <c r="D355" s="672">
        <v>7080746.0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9386559.0</v>
      </c>
      <c r="B356" s="672" t="s">
        <v>590</v>
      </c>
      <c r="C356" s="672" t="s">
        <v>606</v>
      </c>
      <c r="D356" s="672">
        <v>9548950.0</v>
      </c>
      <c r="E356" s="672" t="s">
        <v>68</v>
      </c>
      <c r="F356" s="672" t="s">
        <v>69</v>
      </c>
      <c r="G356" s="672"/>
      <c r="H356" s="672">
        <v>1.0</v>
      </c>
      <c r="I356" s="672" t="s">
        <v>1272</v>
      </c>
      <c r="J356" s="672" t="str">
        <f t="shared" si="1"/>
        <v>A*1</v>
      </c>
    </row>
    <row r="357" ht="14.25" customHeight="1">
      <c r="A357" s="672">
        <v>1.6945715E7</v>
      </c>
      <c r="B357" s="672" t="s">
        <v>590</v>
      </c>
      <c r="C357" s="672" t="s">
        <v>599</v>
      </c>
      <c r="D357" s="672">
        <v>1.4833835E7</v>
      </c>
      <c r="E357" s="672" t="s">
        <v>72</v>
      </c>
      <c r="F357" s="672" t="s">
        <v>69</v>
      </c>
      <c r="G357" s="672"/>
      <c r="H357" s="672">
        <v>1.0</v>
      </c>
      <c r="I357" s="672" t="s">
        <v>72</v>
      </c>
      <c r="J357" s="672" t="str">
        <f t="shared" si="1"/>
        <v>A*1</v>
      </c>
    </row>
    <row r="358" ht="14.25" customHeight="1">
      <c r="A358" s="672">
        <v>2.1366302E7</v>
      </c>
      <c r="B358" s="672" t="s">
        <v>590</v>
      </c>
      <c r="C358" s="672" t="s">
        <v>598</v>
      </c>
      <c r="D358" s="672">
        <v>1.9204416E7</v>
      </c>
      <c r="E358" s="672" t="s">
        <v>69</v>
      </c>
      <c r="F358" s="672" t="s">
        <v>68</v>
      </c>
      <c r="G358" s="672"/>
      <c r="H358" s="672">
        <v>1.0</v>
      </c>
      <c r="I358" s="672" t="s">
        <v>1026</v>
      </c>
      <c r="J358" s="672" t="str">
        <f t="shared" si="1"/>
        <v>A*1</v>
      </c>
    </row>
    <row r="359" ht="14.25" customHeight="1">
      <c r="A359" s="672">
        <v>2.2461139E7</v>
      </c>
      <c r="B359" s="672" t="s">
        <v>590</v>
      </c>
      <c r="C359" s="672" t="s">
        <v>608</v>
      </c>
      <c r="D359" s="672">
        <v>2.0299253E7</v>
      </c>
      <c r="E359" s="672" t="s">
        <v>73</v>
      </c>
      <c r="F359" s="672" t="s">
        <v>72</v>
      </c>
      <c r="G359" s="672"/>
      <c r="H359" s="672">
        <v>3.0</v>
      </c>
      <c r="I359" s="672" t="s">
        <v>1290</v>
      </c>
      <c r="J359" s="672" t="str">
        <f t="shared" si="1"/>
        <v>A*3</v>
      </c>
    </row>
    <row r="360" ht="14.25" customHeight="1">
      <c r="A360" s="672">
        <v>2.2255644E7</v>
      </c>
      <c r="B360" s="672" t="s">
        <v>590</v>
      </c>
      <c r="C360" s="672" t="s">
        <v>607</v>
      </c>
      <c r="D360" s="672">
        <v>2.0093758E7</v>
      </c>
      <c r="E360" s="672" t="s">
        <v>69</v>
      </c>
      <c r="F360" s="672" t="s">
        <v>68</v>
      </c>
      <c r="G360" s="672"/>
      <c r="H360" s="672">
        <v>8.0</v>
      </c>
      <c r="I360" s="672" t="s">
        <v>1291</v>
      </c>
      <c r="J360" s="672" t="str">
        <f t="shared" si="1"/>
        <v>A*8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8599768.0</v>
      </c>
      <c r="B386" s="672" t="s">
        <v>653</v>
      </c>
      <c r="C386" s="672" t="s">
        <v>657</v>
      </c>
      <c r="D386" s="672">
        <v>8731727.0</v>
      </c>
      <c r="E386" s="672" t="s">
        <v>68</v>
      </c>
      <c r="F386" s="672" t="s">
        <v>69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2.8716381E7</v>
      </c>
      <c r="B387" s="672" t="s">
        <v>653</v>
      </c>
      <c r="C387" s="672" t="s">
        <v>658</v>
      </c>
      <c r="D387" s="672">
        <v>2.6570234E7</v>
      </c>
      <c r="E387" s="672" t="s">
        <v>72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2.2808818E7</v>
      </c>
      <c r="B388" s="672" t="s">
        <v>653</v>
      </c>
      <c r="C388" s="672" t="s">
        <v>659</v>
      </c>
      <c r="D388" s="672">
        <v>2.0646932E7</v>
      </c>
      <c r="E388" s="672" t="s">
        <v>69</v>
      </c>
      <c r="F388" s="672" t="s">
        <v>68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2.196032E7</v>
      </c>
      <c r="B389" s="672" t="s">
        <v>653</v>
      </c>
      <c r="C389" s="672" t="s">
        <v>660</v>
      </c>
      <c r="D389" s="672">
        <v>1.9798434E7</v>
      </c>
      <c r="E389" s="672" t="s">
        <v>68</v>
      </c>
      <c r="F389" s="672" t="s">
        <v>69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2.3867486E7</v>
      </c>
      <c r="B390" s="672" t="s">
        <v>653</v>
      </c>
      <c r="C390" s="672" t="s">
        <v>661</v>
      </c>
      <c r="D390" s="672">
        <v>2.17056E7</v>
      </c>
      <c r="E390" s="672" t="s">
        <v>73</v>
      </c>
      <c r="F390" s="672" t="s">
        <v>72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2.1063394E7</v>
      </c>
      <c r="B391" s="672" t="s">
        <v>653</v>
      </c>
      <c r="C391" s="672" t="s">
        <v>662</v>
      </c>
      <c r="D391" s="672">
        <v>1.8901508E7</v>
      </c>
      <c r="E391" s="672" t="s">
        <v>72</v>
      </c>
      <c r="F391" s="672" t="s">
        <v>68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1.9251464E7</v>
      </c>
      <c r="B392" s="672" t="s">
        <v>653</v>
      </c>
      <c r="C392" s="672" t="s">
        <v>663</v>
      </c>
      <c r="D392" s="672">
        <v>1.7139584E7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2.1610042E7</v>
      </c>
      <c r="B393" s="672" t="s">
        <v>653</v>
      </c>
      <c r="C393" s="672" t="s">
        <v>664</v>
      </c>
      <c r="D393" s="672">
        <v>1.9448156E7</v>
      </c>
      <c r="E393" s="672" t="s">
        <v>72</v>
      </c>
      <c r="F393" s="672" t="s">
        <v>73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2.1616057E7</v>
      </c>
      <c r="B394" s="672" t="s">
        <v>653</v>
      </c>
      <c r="C394" s="672" t="s">
        <v>665</v>
      </c>
      <c r="D394" s="672">
        <v>1.9454171E7</v>
      </c>
      <c r="E394" s="672" t="s">
        <v>68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2.1155869E7</v>
      </c>
      <c r="B395" s="672" t="s">
        <v>653</v>
      </c>
      <c r="C395" s="672" t="s">
        <v>666</v>
      </c>
      <c r="D395" s="672">
        <v>1.8993983E7</v>
      </c>
      <c r="E395" s="672" t="s">
        <v>72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1.9255013E7</v>
      </c>
      <c r="B396" s="672" t="s">
        <v>653</v>
      </c>
      <c r="C396" s="672" t="s">
        <v>667</v>
      </c>
      <c r="D396" s="672">
        <v>1.7143133E7</v>
      </c>
      <c r="E396" s="672" t="s">
        <v>69</v>
      </c>
      <c r="F396" s="672" t="s">
        <v>72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1.4705111E7</v>
      </c>
      <c r="B397" s="672" t="s">
        <v>653</v>
      </c>
      <c r="C397" s="672" t="s">
        <v>668</v>
      </c>
      <c r="D397" s="672">
        <v>1.2593177E7</v>
      </c>
      <c r="E397" s="672" t="s">
        <v>72</v>
      </c>
      <c r="F397" s="672" t="s">
        <v>69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1.5702672E7</v>
      </c>
      <c r="B398" s="672" t="s">
        <v>653</v>
      </c>
      <c r="C398" s="672" t="s">
        <v>669</v>
      </c>
      <c r="D398" s="672">
        <v>1.3590792E7</v>
      </c>
      <c r="E398" s="672" t="s">
        <v>68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1.6133337E7</v>
      </c>
      <c r="B399" s="672" t="s">
        <v>653</v>
      </c>
      <c r="C399" s="672" t="s">
        <v>670</v>
      </c>
      <c r="D399" s="672">
        <v>1.4021457E7</v>
      </c>
      <c r="E399" s="672" t="s">
        <v>72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1.5576916E7</v>
      </c>
      <c r="B400" s="672" t="s">
        <v>653</v>
      </c>
      <c r="C400" s="672" t="s">
        <v>671</v>
      </c>
      <c r="D400" s="672">
        <v>1.3465036E7</v>
      </c>
      <c r="E400" s="672" t="s">
        <v>72</v>
      </c>
      <c r="F400" s="672" t="s">
        <v>73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1.8855334E7</v>
      </c>
      <c r="B401" s="672" t="s">
        <v>653</v>
      </c>
      <c r="C401" s="672" t="s">
        <v>672</v>
      </c>
      <c r="D401" s="672">
        <v>1.6743454E7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1.5241322E7</v>
      </c>
      <c r="B402" s="672" t="s">
        <v>653</v>
      </c>
      <c r="C402" s="672" t="s">
        <v>673</v>
      </c>
      <c r="D402" s="672">
        <v>1.3129408E7</v>
      </c>
      <c r="E402" s="672" t="s">
        <v>72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1.7775083E7</v>
      </c>
      <c r="B403" s="672" t="s">
        <v>653</v>
      </c>
      <c r="C403" s="672" t="s">
        <v>674</v>
      </c>
      <c r="D403" s="672">
        <v>1.5663203E7</v>
      </c>
      <c r="E403" s="672" t="s">
        <v>69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2965516.0</v>
      </c>
      <c r="B404" s="672" t="s">
        <v>653</v>
      </c>
      <c r="C404" s="672" t="s">
        <v>675</v>
      </c>
      <c r="D404" s="672">
        <v>3097475.0</v>
      </c>
      <c r="E404" s="672" t="s">
        <v>72</v>
      </c>
      <c r="F404" s="672" t="s">
        <v>73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6689348.0</v>
      </c>
      <c r="B405" s="672" t="s">
        <v>653</v>
      </c>
      <c r="C405" s="672" t="s">
        <v>676</v>
      </c>
      <c r="D405" s="672">
        <v>6821307.0</v>
      </c>
      <c r="E405" s="672" t="s">
        <v>68</v>
      </c>
      <c r="F405" s="672" t="s">
        <v>69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9010151.0</v>
      </c>
      <c r="B406" s="672" t="s">
        <v>653</v>
      </c>
      <c r="C406" s="672" t="s">
        <v>677</v>
      </c>
      <c r="D406" s="672">
        <v>9172542.0</v>
      </c>
      <c r="E406" s="672" t="s">
        <v>73</v>
      </c>
      <c r="F406" s="672" t="s">
        <v>72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4977180.0</v>
      </c>
      <c r="B407" s="672" t="s">
        <v>653</v>
      </c>
      <c r="C407" s="672" t="s">
        <v>678</v>
      </c>
      <c r="D407" s="672">
        <v>5109139.0</v>
      </c>
      <c r="E407" s="672" t="s">
        <v>72</v>
      </c>
      <c r="F407" s="672" t="s">
        <v>73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4139262.0</v>
      </c>
      <c r="B408" s="672" t="s">
        <v>653</v>
      </c>
      <c r="C408" s="672" t="s">
        <v>679</v>
      </c>
      <c r="D408" s="672">
        <v>4271221.0</v>
      </c>
      <c r="E408" s="672" t="s">
        <v>72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5998171.0</v>
      </c>
      <c r="B409" s="672" t="s">
        <v>653</v>
      </c>
      <c r="C409" s="672" t="s">
        <v>680</v>
      </c>
      <c r="D409" s="672">
        <v>6130130.0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5120014.0</v>
      </c>
      <c r="B410" s="672" t="s">
        <v>653</v>
      </c>
      <c r="C410" s="672" t="s">
        <v>681</v>
      </c>
      <c r="D410" s="672">
        <v>5251973.0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2.2459261E7</v>
      </c>
      <c r="B411" s="672" t="s">
        <v>653</v>
      </c>
      <c r="C411" s="672" t="s">
        <v>682</v>
      </c>
      <c r="D411" s="672">
        <v>2.0297375E7</v>
      </c>
      <c r="E411" s="672" t="s">
        <v>68</v>
      </c>
      <c r="F411" s="672" t="s">
        <v>72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1.3249498E7</v>
      </c>
      <c r="B412" s="672" t="s">
        <v>653</v>
      </c>
      <c r="C412" s="672" t="s">
        <v>685</v>
      </c>
      <c r="D412" s="672">
        <v>1.1093822E7</v>
      </c>
      <c r="E412" s="672" t="s">
        <v>69</v>
      </c>
      <c r="F412" s="672" t="s">
        <v>68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1.3236833E7</v>
      </c>
      <c r="B413" s="672" t="s">
        <v>653</v>
      </c>
      <c r="C413" s="672" t="s">
        <v>686</v>
      </c>
      <c r="D413" s="672">
        <v>1.1081157E7</v>
      </c>
      <c r="E413" s="672" t="s">
        <v>69</v>
      </c>
      <c r="F413" s="672" t="s">
        <v>72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9942261.0</v>
      </c>
      <c r="B414" s="672" t="s">
        <v>653</v>
      </c>
      <c r="C414" s="672" t="s">
        <v>687</v>
      </c>
      <c r="D414" s="672">
        <v>1.0104652E7</v>
      </c>
      <c r="E414" s="672" t="s">
        <v>69</v>
      </c>
      <c r="F414" s="672" t="s">
        <v>68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7800288.0</v>
      </c>
      <c r="B415" s="672" t="s">
        <v>653</v>
      </c>
      <c r="C415" s="672" t="s">
        <v>654</v>
      </c>
      <c r="D415" s="672">
        <v>7932247.0</v>
      </c>
      <c r="E415" s="672" t="s">
        <v>73</v>
      </c>
      <c r="F415" s="672" t="s">
        <v>72</v>
      </c>
      <c r="G415" s="672"/>
      <c r="H415" s="672">
        <v>1.0</v>
      </c>
      <c r="I415" s="672" t="s">
        <v>1271</v>
      </c>
      <c r="J415" s="672" t="str">
        <f t="shared" si="1"/>
        <v>A*1</v>
      </c>
    </row>
    <row r="416" ht="14.25" customHeight="1">
      <c r="A416" s="672">
        <v>1.3571035E7</v>
      </c>
      <c r="B416" s="672" t="s">
        <v>653</v>
      </c>
      <c r="C416" s="672" t="s">
        <v>683</v>
      </c>
      <c r="D416" s="672">
        <v>1.1415359E7</v>
      </c>
      <c r="E416" s="672" t="s">
        <v>72</v>
      </c>
      <c r="F416" s="672" t="s">
        <v>73</v>
      </c>
      <c r="G416" s="672"/>
      <c r="H416" s="672">
        <v>1.0</v>
      </c>
      <c r="I416" s="672" t="s">
        <v>72</v>
      </c>
      <c r="J416" s="672" t="str">
        <f t="shared" si="1"/>
        <v>A*1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2.247292E7</v>
      </c>
      <c r="B427" s="672" t="s">
        <v>692</v>
      </c>
      <c r="C427" s="672" t="s">
        <v>704</v>
      </c>
      <c r="D427" s="672">
        <v>2.0311034E7</v>
      </c>
      <c r="E427" s="672" t="s">
        <v>72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9952109.0</v>
      </c>
      <c r="B428" s="672" t="s">
        <v>692</v>
      </c>
      <c r="C428" s="672" t="s">
        <v>706</v>
      </c>
      <c r="D428" s="672">
        <v>1.01145E7</v>
      </c>
      <c r="E428" s="672" t="s">
        <v>69</v>
      </c>
      <c r="F428" s="672" t="s">
        <v>68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1.3499121E7</v>
      </c>
      <c r="B429" s="672" t="s">
        <v>692</v>
      </c>
      <c r="C429" s="672" t="s">
        <v>707</v>
      </c>
      <c r="D429" s="672">
        <v>1.1343445E7</v>
      </c>
      <c r="E429" s="672" t="s">
        <v>69</v>
      </c>
      <c r="F429" s="672" t="s">
        <v>73</v>
      </c>
      <c r="G429" s="672"/>
      <c r="H429" s="672"/>
      <c r="I429" s="672"/>
      <c r="J429" s="672" t="str">
        <f t="shared" si="1"/>
        <v/>
      </c>
    </row>
    <row r="430" ht="14.25" customHeight="1">
      <c r="A430" s="672">
        <v>2.2278811E7</v>
      </c>
      <c r="B430" s="672" t="s">
        <v>692</v>
      </c>
      <c r="C430" s="672" t="s">
        <v>705</v>
      </c>
      <c r="D430" s="672">
        <v>2.0116925E7</v>
      </c>
      <c r="E430" s="672" t="s">
        <v>68</v>
      </c>
      <c r="F430" s="672" t="s">
        <v>69</v>
      </c>
      <c r="G430" s="672"/>
      <c r="H430" s="672">
        <v>1.0</v>
      </c>
      <c r="I430" s="672" t="s">
        <v>1286</v>
      </c>
      <c r="J430" s="672" t="str">
        <f t="shared" si="1"/>
        <v>A*1</v>
      </c>
    </row>
    <row r="431" ht="14.25" customHeight="1">
      <c r="A431" s="672">
        <v>2887888.0</v>
      </c>
      <c r="B431" s="672" t="s">
        <v>1053</v>
      </c>
      <c r="C431" s="672" t="s">
        <v>1208</v>
      </c>
      <c r="D431" s="672">
        <v>3019847.0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3436108.0</v>
      </c>
      <c r="B432" s="672" t="s">
        <v>1053</v>
      </c>
      <c r="C432" s="672" t="s">
        <v>1054</v>
      </c>
      <c r="D432" s="672">
        <v>3568067.0</v>
      </c>
      <c r="E432" s="672" t="s">
        <v>69</v>
      </c>
      <c r="F432" s="672" t="s">
        <v>72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3807580.0</v>
      </c>
      <c r="B433" s="672" t="s">
        <v>1053</v>
      </c>
      <c r="C433" s="672" t="s">
        <v>1055</v>
      </c>
      <c r="D433" s="672">
        <v>3939539.0</v>
      </c>
      <c r="E433" s="672" t="s">
        <v>72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3882973.0</v>
      </c>
      <c r="B434" s="672" t="s">
        <v>1053</v>
      </c>
      <c r="C434" s="672" t="s">
        <v>1056</v>
      </c>
      <c r="D434" s="672">
        <v>4014932.0</v>
      </c>
      <c r="E434" s="672" t="s">
        <v>68</v>
      </c>
      <c r="F434" s="672" t="s">
        <v>73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4398842.0</v>
      </c>
      <c r="B435" s="672" t="s">
        <v>1053</v>
      </c>
      <c r="C435" s="672" t="s">
        <v>1057</v>
      </c>
      <c r="D435" s="672">
        <v>4530801.0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4473557.0</v>
      </c>
      <c r="B436" s="672" t="s">
        <v>1053</v>
      </c>
      <c r="C436" s="672" t="s">
        <v>1058</v>
      </c>
      <c r="D436" s="672">
        <v>4605516.0</v>
      </c>
      <c r="E436" s="672" t="s">
        <v>73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4579211.0</v>
      </c>
      <c r="B437" s="672" t="s">
        <v>1053</v>
      </c>
      <c r="C437" s="672" t="s">
        <v>1059</v>
      </c>
      <c r="D437" s="672">
        <v>4711170.0</v>
      </c>
      <c r="E437" s="672" t="s">
        <v>69</v>
      </c>
      <c r="F437" s="672" t="s">
        <v>72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4666105.0</v>
      </c>
      <c r="B438" s="672" t="s">
        <v>1053</v>
      </c>
      <c r="C438" s="672" t="s">
        <v>1060</v>
      </c>
      <c r="D438" s="672">
        <v>4798064.0</v>
      </c>
      <c r="E438" s="672" t="s">
        <v>73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5311419.0</v>
      </c>
      <c r="B439" s="672" t="s">
        <v>1053</v>
      </c>
      <c r="C439" s="672" t="s">
        <v>1061</v>
      </c>
      <c r="D439" s="672">
        <v>5443378.0</v>
      </c>
      <c r="E439" s="672" t="s">
        <v>69</v>
      </c>
      <c r="F439" s="672" t="s">
        <v>68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5368451.0</v>
      </c>
      <c r="B440" s="672" t="s">
        <v>1053</v>
      </c>
      <c r="C440" s="672" t="s">
        <v>1170</v>
      </c>
      <c r="D440" s="672">
        <v>5500410.0</v>
      </c>
      <c r="E440" s="672" t="s">
        <v>68</v>
      </c>
      <c r="F440" s="672" t="s">
        <v>69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5514573.0</v>
      </c>
      <c r="B441" s="672" t="s">
        <v>1053</v>
      </c>
      <c r="C441" s="672" t="s">
        <v>1062</v>
      </c>
      <c r="D441" s="672">
        <v>5646532.0</v>
      </c>
      <c r="E441" s="672" t="s">
        <v>69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5628214.0</v>
      </c>
      <c r="B442" s="672" t="s">
        <v>1053</v>
      </c>
      <c r="C442" s="672" t="s">
        <v>1063</v>
      </c>
      <c r="D442" s="672">
        <v>5760173.0</v>
      </c>
      <c r="E442" s="672" t="s">
        <v>73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5835906.0</v>
      </c>
      <c r="B443" s="672" t="s">
        <v>1053</v>
      </c>
      <c r="C443" s="672" t="s">
        <v>1064</v>
      </c>
      <c r="D443" s="672">
        <v>5967865.0</v>
      </c>
      <c r="E443" s="672" t="s">
        <v>68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6772892.0</v>
      </c>
      <c r="B444" s="672" t="s">
        <v>1053</v>
      </c>
      <c r="C444" s="672" t="s">
        <v>1065</v>
      </c>
      <c r="D444" s="672">
        <v>6904851.0</v>
      </c>
      <c r="E444" s="672" t="s">
        <v>68</v>
      </c>
      <c r="F444" s="672" t="s">
        <v>72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6827437.0</v>
      </c>
      <c r="B445" s="672" t="s">
        <v>1053</v>
      </c>
      <c r="C445" s="672" t="s">
        <v>1066</v>
      </c>
      <c r="D445" s="672">
        <v>6959396.0</v>
      </c>
      <c r="E445" s="672" t="s">
        <v>72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6922118.0</v>
      </c>
      <c r="B446" s="672" t="s">
        <v>1053</v>
      </c>
      <c r="C446" s="672" t="s">
        <v>1171</v>
      </c>
      <c r="D446" s="672">
        <v>7054077.0</v>
      </c>
      <c r="E446" s="672" t="s">
        <v>73</v>
      </c>
      <c r="F446" s="672" t="s">
        <v>69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7433433.0</v>
      </c>
      <c r="B447" s="672" t="s">
        <v>1053</v>
      </c>
      <c r="C447" s="672" t="s">
        <v>1067</v>
      </c>
      <c r="D447" s="672">
        <v>7565392.0</v>
      </c>
      <c r="E447" s="672" t="s">
        <v>72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7624670.0</v>
      </c>
      <c r="B448" s="672" t="s">
        <v>1053</v>
      </c>
      <c r="C448" s="672" t="s">
        <v>1068</v>
      </c>
      <c r="D448" s="672">
        <v>7756629.0</v>
      </c>
      <c r="E448" s="672" t="s">
        <v>69</v>
      </c>
      <c r="F448" s="672" t="s">
        <v>68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7762941.0</v>
      </c>
      <c r="B449" s="672" t="s">
        <v>1053</v>
      </c>
      <c r="C449" s="672" t="s">
        <v>1069</v>
      </c>
      <c r="D449" s="672">
        <v>7894900.0</v>
      </c>
      <c r="E449" s="672" t="s">
        <v>72</v>
      </c>
      <c r="F449" s="672" t="s">
        <v>73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7793210.0</v>
      </c>
      <c r="B450" s="672" t="s">
        <v>1053</v>
      </c>
      <c r="C450" s="672" t="s">
        <v>1070</v>
      </c>
      <c r="D450" s="672">
        <v>7925169.0</v>
      </c>
      <c r="E450" s="672" t="s">
        <v>72</v>
      </c>
      <c r="F450" s="672" t="s">
        <v>69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7849239.0</v>
      </c>
      <c r="B451" s="672" t="s">
        <v>1053</v>
      </c>
      <c r="C451" s="672" t="s">
        <v>1071</v>
      </c>
      <c r="D451" s="672">
        <v>7981198.0</v>
      </c>
      <c r="E451" s="672" t="s">
        <v>68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7855008.0</v>
      </c>
      <c r="B452" s="672" t="s">
        <v>1053</v>
      </c>
      <c r="C452" s="672" t="s">
        <v>1072</v>
      </c>
      <c r="D452" s="672">
        <v>7986967.0</v>
      </c>
      <c r="E452" s="672" t="s">
        <v>73</v>
      </c>
      <c r="F452" s="672" t="s">
        <v>72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7858426.0</v>
      </c>
      <c r="B453" s="672" t="s">
        <v>1053</v>
      </c>
      <c r="C453" s="672" t="s">
        <v>1073</v>
      </c>
      <c r="D453" s="672">
        <v>7990385.0</v>
      </c>
      <c r="E453" s="672" t="s">
        <v>72</v>
      </c>
      <c r="F453" s="672" t="s">
        <v>73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8070484.0</v>
      </c>
      <c r="B454" s="672" t="s">
        <v>1053</v>
      </c>
      <c r="C454" s="672" t="s">
        <v>1197</v>
      </c>
      <c r="D454" s="672">
        <v>8202443.0</v>
      </c>
      <c r="E454" s="672" t="s">
        <v>69</v>
      </c>
      <c r="F454" s="672" t="s">
        <v>72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8200665.0</v>
      </c>
      <c r="B455" s="672" t="s">
        <v>1053</v>
      </c>
      <c r="C455" s="672" t="s">
        <v>1172</v>
      </c>
      <c r="D455" s="672">
        <v>8332624.0</v>
      </c>
      <c r="E455" s="672" t="s">
        <v>68</v>
      </c>
      <c r="F455" s="672" t="s">
        <v>69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8302703.0</v>
      </c>
      <c r="B456" s="672" t="s">
        <v>1053</v>
      </c>
      <c r="C456" s="672" t="s">
        <v>1074</v>
      </c>
      <c r="D456" s="672">
        <v>8434662.0</v>
      </c>
      <c r="E456" s="672" t="s">
        <v>73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8347884.0</v>
      </c>
      <c r="B457" s="672" t="s">
        <v>1053</v>
      </c>
      <c r="C457" s="672" t="s">
        <v>1075</v>
      </c>
      <c r="D457" s="672">
        <v>8479843.0</v>
      </c>
      <c r="E457" s="672" t="s">
        <v>69</v>
      </c>
      <c r="F457" s="672" t="s">
        <v>68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8499537.0</v>
      </c>
      <c r="B458" s="672" t="s">
        <v>1053</v>
      </c>
      <c r="C458" s="672" t="s">
        <v>1076</v>
      </c>
      <c r="D458" s="672">
        <v>8631496.0</v>
      </c>
      <c r="E458" s="672" t="s">
        <v>68</v>
      </c>
      <c r="F458" s="672" t="s">
        <v>69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8633970.0</v>
      </c>
      <c r="B459" s="672" t="s">
        <v>1053</v>
      </c>
      <c r="C459" s="672" t="s">
        <v>1077</v>
      </c>
      <c r="D459" s="672">
        <v>8765929.0</v>
      </c>
      <c r="E459" s="672" t="s">
        <v>69</v>
      </c>
      <c r="F459" s="672" t="s">
        <v>68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8754935.0</v>
      </c>
      <c r="B460" s="672" t="s">
        <v>1053</v>
      </c>
      <c r="C460" s="672" t="s">
        <v>1078</v>
      </c>
      <c r="D460" s="672">
        <v>8886894.0</v>
      </c>
      <c r="E460" s="672" t="s">
        <v>72</v>
      </c>
      <c r="F460" s="672" t="s">
        <v>73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8839878.0</v>
      </c>
      <c r="B461" s="672" t="s">
        <v>1053</v>
      </c>
      <c r="C461" s="672" t="s">
        <v>1079</v>
      </c>
      <c r="D461" s="672">
        <v>8971837.0</v>
      </c>
      <c r="E461" s="672" t="s">
        <v>72</v>
      </c>
      <c r="F461" s="672" t="s">
        <v>73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9046447.0</v>
      </c>
      <c r="B462" s="672" t="s">
        <v>1053</v>
      </c>
      <c r="C462" s="672" t="s">
        <v>1080</v>
      </c>
      <c r="D462" s="672">
        <v>9208838.0</v>
      </c>
      <c r="E462" s="672" t="s">
        <v>72</v>
      </c>
      <c r="F462" s="672" t="s">
        <v>69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9437613.0</v>
      </c>
      <c r="B463" s="672" t="s">
        <v>1053</v>
      </c>
      <c r="C463" s="672" t="s">
        <v>1198</v>
      </c>
      <c r="D463" s="672">
        <v>9600004.0</v>
      </c>
      <c r="E463" s="672" t="s">
        <v>68</v>
      </c>
      <c r="F463" s="672" t="s">
        <v>73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1.3241284E7</v>
      </c>
      <c r="B464" s="672" t="s">
        <v>1053</v>
      </c>
      <c r="C464" s="672" t="s">
        <v>1081</v>
      </c>
      <c r="D464" s="672">
        <v>1.1085608E7</v>
      </c>
      <c r="E464" s="672" t="s">
        <v>72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1.3490896E7</v>
      </c>
      <c r="B465" s="672" t="s">
        <v>1053</v>
      </c>
      <c r="C465" s="672" t="s">
        <v>1082</v>
      </c>
      <c r="D465" s="672">
        <v>1.133522E7</v>
      </c>
      <c r="E465" s="672" t="s">
        <v>69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1.3552562E7</v>
      </c>
      <c r="B466" s="672" t="s">
        <v>1053</v>
      </c>
      <c r="C466" s="672" t="s">
        <v>1083</v>
      </c>
      <c r="D466" s="672">
        <v>1.1396886E7</v>
      </c>
      <c r="E466" s="672" t="s">
        <v>69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1.3628543E7</v>
      </c>
      <c r="B467" s="672" t="s">
        <v>1053</v>
      </c>
      <c r="C467" s="672" t="s">
        <v>1173</v>
      </c>
      <c r="D467" s="672">
        <v>1.1472867E7</v>
      </c>
      <c r="E467" s="672" t="s">
        <v>68</v>
      </c>
      <c r="F467" s="672" t="s">
        <v>69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1.3628628E7</v>
      </c>
      <c r="B468" s="672" t="s">
        <v>1053</v>
      </c>
      <c r="C468" s="672" t="s">
        <v>1084</v>
      </c>
      <c r="D468" s="672">
        <v>1.1472952E7</v>
      </c>
      <c r="E468" s="672" t="s">
        <v>72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1.3646297E7</v>
      </c>
      <c r="B469" s="672" t="s">
        <v>1053</v>
      </c>
      <c r="C469" s="672" t="s">
        <v>1085</v>
      </c>
      <c r="D469" s="672">
        <v>1.1490621E7</v>
      </c>
      <c r="E469" s="672" t="s">
        <v>69</v>
      </c>
      <c r="F469" s="672" t="s">
        <v>68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1.368014E7</v>
      </c>
      <c r="B470" s="672" t="s">
        <v>1053</v>
      </c>
      <c r="C470" s="672" t="s">
        <v>1199</v>
      </c>
      <c r="D470" s="672">
        <v>1.1524464E7</v>
      </c>
      <c r="E470" s="672" t="s">
        <v>73</v>
      </c>
      <c r="F470" s="672" t="s">
        <v>72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1.4047027E7</v>
      </c>
      <c r="B471" s="672" t="s">
        <v>1053</v>
      </c>
      <c r="C471" s="672" t="s">
        <v>1174</v>
      </c>
      <c r="D471" s="672">
        <v>1.1926321E7</v>
      </c>
      <c r="E471" s="672" t="s">
        <v>72</v>
      </c>
      <c r="F471" s="672" t="s">
        <v>68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1.4139703E7</v>
      </c>
      <c r="B472" s="672" t="s">
        <v>1053</v>
      </c>
      <c r="C472" s="672" t="s">
        <v>1086</v>
      </c>
      <c r="D472" s="672">
        <v>1.2018997E7</v>
      </c>
      <c r="E472" s="672" t="s">
        <v>73</v>
      </c>
      <c r="F472" s="672" t="s">
        <v>72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1.4148183E7</v>
      </c>
      <c r="B473" s="672" t="s">
        <v>1053</v>
      </c>
      <c r="C473" s="672" t="s">
        <v>1175</v>
      </c>
      <c r="D473" s="672">
        <v>1.2027477E7</v>
      </c>
      <c r="E473" s="672" t="s">
        <v>69</v>
      </c>
      <c r="F473" s="672" t="s">
        <v>68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1.4238328E7</v>
      </c>
      <c r="B474" s="672" t="s">
        <v>1053</v>
      </c>
      <c r="C474" s="672" t="s">
        <v>1087</v>
      </c>
      <c r="D474" s="672">
        <v>1.2117622E7</v>
      </c>
      <c r="E474" s="672" t="s">
        <v>72</v>
      </c>
      <c r="F474" s="672" t="s">
        <v>68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1.4301004E7</v>
      </c>
      <c r="B475" s="672" t="s">
        <v>1053</v>
      </c>
      <c r="C475" s="672" t="s">
        <v>1176</v>
      </c>
      <c r="D475" s="672">
        <v>1.2180298E7</v>
      </c>
      <c r="E475" s="672" t="s">
        <v>72</v>
      </c>
      <c r="F475" s="672" t="s">
        <v>73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1.4384574E7</v>
      </c>
      <c r="B476" s="672" t="s">
        <v>1053</v>
      </c>
      <c r="C476" s="672" t="s">
        <v>1088</v>
      </c>
      <c r="D476" s="672">
        <v>1.226387E7</v>
      </c>
      <c r="E476" s="672" t="s">
        <v>69</v>
      </c>
      <c r="F476" s="672" t="s">
        <v>73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1.4384804E7</v>
      </c>
      <c r="B477" s="672" t="s">
        <v>1053</v>
      </c>
      <c r="C477" s="672" t="s">
        <v>1177</v>
      </c>
      <c r="D477" s="672">
        <v>1.22641E7</v>
      </c>
      <c r="E477" s="672" t="s">
        <v>68</v>
      </c>
      <c r="F477" s="672" t="s">
        <v>69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1.4448936E7</v>
      </c>
      <c r="B478" s="672" t="s">
        <v>1053</v>
      </c>
      <c r="C478" s="672" t="s">
        <v>1178</v>
      </c>
      <c r="D478" s="672">
        <v>1.2328209E7</v>
      </c>
      <c r="E478" s="672" t="s">
        <v>68</v>
      </c>
      <c r="F478" s="672" t="s">
        <v>69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1.4607886E7</v>
      </c>
      <c r="B479" s="672" t="s">
        <v>1053</v>
      </c>
      <c r="C479" s="672" t="s">
        <v>1090</v>
      </c>
      <c r="D479" s="672">
        <v>1.2496088E7</v>
      </c>
      <c r="E479" s="672" t="s">
        <v>72</v>
      </c>
      <c r="F479" s="672" t="s">
        <v>68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1.4695548E7</v>
      </c>
      <c r="B480" s="672" t="s">
        <v>1053</v>
      </c>
      <c r="C480" s="672" t="s">
        <v>1091</v>
      </c>
      <c r="D480" s="672">
        <v>1.2583614E7</v>
      </c>
      <c r="E480" s="672" t="s">
        <v>73</v>
      </c>
      <c r="F480" s="672" t="s">
        <v>72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1.4824817E7</v>
      </c>
      <c r="B481" s="672" t="s">
        <v>1053</v>
      </c>
      <c r="C481" s="672" t="s">
        <v>1092</v>
      </c>
      <c r="D481" s="672">
        <v>1.2712884E7</v>
      </c>
      <c r="E481" s="672" t="s">
        <v>73</v>
      </c>
      <c r="F481" s="672" t="s">
        <v>72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1.4897901E7</v>
      </c>
      <c r="B482" s="672" t="s">
        <v>1053</v>
      </c>
      <c r="C482" s="672" t="s">
        <v>1093</v>
      </c>
      <c r="D482" s="672">
        <v>1.2785967E7</v>
      </c>
      <c r="E482" s="672" t="s">
        <v>72</v>
      </c>
      <c r="F482" s="672" t="s">
        <v>68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1.5026855E7</v>
      </c>
      <c r="B483" s="672" t="s">
        <v>1053</v>
      </c>
      <c r="C483" s="672" t="s">
        <v>1094</v>
      </c>
      <c r="D483" s="672">
        <v>1.2914943E7</v>
      </c>
      <c r="E483" s="672" t="s">
        <v>68</v>
      </c>
      <c r="F483" s="672" t="s">
        <v>69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1.5221228E7</v>
      </c>
      <c r="B484" s="672" t="s">
        <v>1053</v>
      </c>
      <c r="C484" s="672" t="s">
        <v>1209</v>
      </c>
      <c r="D484" s="672">
        <v>1.3109314E7</v>
      </c>
      <c r="E484" s="672" t="s">
        <v>72</v>
      </c>
      <c r="F484" s="672" t="s">
        <v>73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1.531165E7</v>
      </c>
      <c r="B485" s="672" t="s">
        <v>1053</v>
      </c>
      <c r="C485" s="672" t="s">
        <v>1095</v>
      </c>
      <c r="D485" s="672">
        <v>1.3199755E7</v>
      </c>
      <c r="E485" s="672" t="s">
        <v>73</v>
      </c>
      <c r="F485" s="672" t="s">
        <v>69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1.5670382E7</v>
      </c>
      <c r="B486" s="672" t="s">
        <v>1053</v>
      </c>
      <c r="C486" s="672" t="s">
        <v>1096</v>
      </c>
      <c r="D486" s="672">
        <v>1.3558502E7</v>
      </c>
      <c r="E486" s="672" t="s">
        <v>72</v>
      </c>
      <c r="F486" s="672" t="s">
        <v>73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1.5721827E7</v>
      </c>
      <c r="B487" s="672" t="s">
        <v>1053</v>
      </c>
      <c r="C487" s="672" t="s">
        <v>1097</v>
      </c>
      <c r="D487" s="672">
        <v>1.3609947E7</v>
      </c>
      <c r="E487" s="672" t="s">
        <v>73</v>
      </c>
      <c r="F487" s="672" t="s">
        <v>72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1.5786699E7</v>
      </c>
      <c r="B488" s="672" t="s">
        <v>1053</v>
      </c>
      <c r="C488" s="672" t="s">
        <v>1098</v>
      </c>
      <c r="D488" s="672">
        <v>1.3674819E7</v>
      </c>
      <c r="E488" s="672" t="s">
        <v>73</v>
      </c>
      <c r="F488" s="672" t="s">
        <v>72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1.7071437E7</v>
      </c>
      <c r="B489" s="672" t="s">
        <v>1053</v>
      </c>
      <c r="C489" s="672" t="s">
        <v>1179</v>
      </c>
      <c r="D489" s="672">
        <v>1.4959557E7</v>
      </c>
      <c r="E489" s="672" t="s">
        <v>68</v>
      </c>
      <c r="F489" s="672" t="s">
        <v>69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1.7263085E7</v>
      </c>
      <c r="B490" s="672" t="s">
        <v>1053</v>
      </c>
      <c r="C490" s="672" t="s">
        <v>1180</v>
      </c>
      <c r="D490" s="672">
        <v>1.5151205E7</v>
      </c>
      <c r="E490" s="672" t="s">
        <v>69</v>
      </c>
      <c r="F490" s="672" t="s">
        <v>68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1.7822921E7</v>
      </c>
      <c r="B491" s="672" t="s">
        <v>1053</v>
      </c>
      <c r="C491" s="672" t="s">
        <v>1100</v>
      </c>
      <c r="D491" s="672">
        <v>1.5711041E7</v>
      </c>
      <c r="E491" s="672" t="s">
        <v>69</v>
      </c>
      <c r="F491" s="672" t="s">
        <v>68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1.7976564E7</v>
      </c>
      <c r="B492" s="672" t="s">
        <v>1053</v>
      </c>
      <c r="C492" s="672" t="s">
        <v>1181</v>
      </c>
      <c r="D492" s="672">
        <v>1.5864684E7</v>
      </c>
      <c r="E492" s="672" t="s">
        <v>69</v>
      </c>
      <c r="F492" s="672" t="s">
        <v>68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1.8084E7</v>
      </c>
      <c r="B493" s="672" t="s">
        <v>1053</v>
      </c>
      <c r="C493" s="672" t="s">
        <v>1102</v>
      </c>
      <c r="D493" s="672">
        <v>1.597212E7</v>
      </c>
      <c r="E493" s="672" t="s">
        <v>73</v>
      </c>
      <c r="F493" s="672" t="s">
        <v>72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1.8388859E7</v>
      </c>
      <c r="B494" s="672" t="s">
        <v>1053</v>
      </c>
      <c r="C494" s="672" t="s">
        <v>1103</v>
      </c>
      <c r="D494" s="672">
        <v>1.6276979E7</v>
      </c>
      <c r="E494" s="672" t="s">
        <v>68</v>
      </c>
      <c r="F494" s="672" t="s">
        <v>69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1.841114E7</v>
      </c>
      <c r="B495" s="672" t="s">
        <v>1053</v>
      </c>
      <c r="C495" s="672" t="s">
        <v>1200</v>
      </c>
      <c r="D495" s="672">
        <v>1.629926E7</v>
      </c>
      <c r="E495" s="672" t="s">
        <v>72</v>
      </c>
      <c r="F495" s="672" t="s">
        <v>68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1.8697633E7</v>
      </c>
      <c r="B496" s="672" t="s">
        <v>1053</v>
      </c>
      <c r="C496" s="672" t="s">
        <v>1182</v>
      </c>
      <c r="D496" s="672">
        <v>1.6585753E7</v>
      </c>
      <c r="E496" s="672" t="s">
        <v>68</v>
      </c>
      <c r="F496" s="672" t="s">
        <v>69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1.9162849E7</v>
      </c>
      <c r="B497" s="672" t="s">
        <v>1053</v>
      </c>
      <c r="C497" s="672" t="s">
        <v>1183</v>
      </c>
      <c r="D497" s="672">
        <v>1.7050969E7</v>
      </c>
      <c r="E497" s="672" t="s">
        <v>69</v>
      </c>
      <c r="F497" s="672" t="s">
        <v>68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1.9240141E7</v>
      </c>
      <c r="B498" s="672" t="s">
        <v>1053</v>
      </c>
      <c r="C498" s="672" t="s">
        <v>1201</v>
      </c>
      <c r="D498" s="672">
        <v>1.7128261E7</v>
      </c>
      <c r="E498" s="672" t="s">
        <v>73</v>
      </c>
      <c r="F498" s="672" t="s">
        <v>72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1.9424045E7</v>
      </c>
      <c r="B499" s="672" t="s">
        <v>1053</v>
      </c>
      <c r="C499" s="672" t="s">
        <v>1104</v>
      </c>
      <c r="D499" s="672">
        <v>1.7312165E7</v>
      </c>
      <c r="E499" s="672" t="s">
        <v>69</v>
      </c>
      <c r="F499" s="672" t="s">
        <v>68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1.9514314E7</v>
      </c>
      <c r="B500" s="672" t="s">
        <v>1053</v>
      </c>
      <c r="C500" s="672" t="s">
        <v>1105</v>
      </c>
      <c r="D500" s="672">
        <v>1.7402434E7</v>
      </c>
      <c r="E500" s="672" t="s">
        <v>68</v>
      </c>
      <c r="F500" s="672" t="s">
        <v>69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2.117583E7</v>
      </c>
      <c r="B501" s="672" t="s">
        <v>1053</v>
      </c>
      <c r="C501" s="672" t="s">
        <v>1106</v>
      </c>
      <c r="D501" s="672">
        <v>1.9013944E7</v>
      </c>
      <c r="E501" s="672" t="s">
        <v>68</v>
      </c>
      <c r="F501" s="672" t="s">
        <v>69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2.1230092E7</v>
      </c>
      <c r="B502" s="672" t="s">
        <v>1053</v>
      </c>
      <c r="C502" s="672" t="s">
        <v>1107</v>
      </c>
      <c r="D502" s="672">
        <v>1.9068206E7</v>
      </c>
      <c r="E502" s="672" t="s">
        <v>69</v>
      </c>
      <c r="F502" s="672" t="s">
        <v>68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2.1316255E7</v>
      </c>
      <c r="B503" s="672" t="s">
        <v>1053</v>
      </c>
      <c r="C503" s="672" t="s">
        <v>1184</v>
      </c>
      <c r="D503" s="672">
        <v>1.9154369E7</v>
      </c>
      <c r="E503" s="672" t="s">
        <v>72</v>
      </c>
      <c r="F503" s="672" t="s">
        <v>73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2.1388401E7</v>
      </c>
      <c r="B504" s="672" t="s">
        <v>1053</v>
      </c>
      <c r="C504" s="672" t="s">
        <v>1108</v>
      </c>
      <c r="D504" s="672">
        <v>1.9226515E7</v>
      </c>
      <c r="E504" s="672" t="s">
        <v>73</v>
      </c>
      <c r="F504" s="672" t="s">
        <v>72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2.1480828E7</v>
      </c>
      <c r="B505" s="672" t="s">
        <v>1053</v>
      </c>
      <c r="C505" s="672" t="s">
        <v>1202</v>
      </c>
      <c r="D505" s="672">
        <v>1.9318942E7</v>
      </c>
      <c r="E505" s="672" t="s">
        <v>68</v>
      </c>
      <c r="F505" s="672" t="s">
        <v>73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2.1507807E7</v>
      </c>
      <c r="B506" s="672" t="s">
        <v>1053</v>
      </c>
      <c r="C506" s="672" t="s">
        <v>1185</v>
      </c>
      <c r="D506" s="672">
        <v>1.9345921E7</v>
      </c>
      <c r="E506" s="672" t="s">
        <v>68</v>
      </c>
      <c r="F506" s="672" t="s">
        <v>69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2.1522371E7</v>
      </c>
      <c r="B507" s="672" t="s">
        <v>1053</v>
      </c>
      <c r="C507" s="672" t="s">
        <v>1109</v>
      </c>
      <c r="D507" s="672">
        <v>1.9360485E7</v>
      </c>
      <c r="E507" s="672" t="s">
        <v>69</v>
      </c>
      <c r="F507" s="672" t="s">
        <v>68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2.1583819E7</v>
      </c>
      <c r="B508" s="672" t="s">
        <v>1053</v>
      </c>
      <c r="C508" s="672" t="s">
        <v>1186</v>
      </c>
      <c r="D508" s="672">
        <v>1.9421933E7</v>
      </c>
      <c r="E508" s="672" t="s">
        <v>72</v>
      </c>
      <c r="F508" s="672" t="s">
        <v>73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2.181808E7</v>
      </c>
      <c r="B509" s="672" t="s">
        <v>1053</v>
      </c>
      <c r="C509" s="672" t="s">
        <v>1203</v>
      </c>
      <c r="D509" s="672">
        <v>1.9656194E7</v>
      </c>
      <c r="E509" s="672" t="s">
        <v>72</v>
      </c>
      <c r="F509" s="672" t="s">
        <v>73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2.2095093E7</v>
      </c>
      <c r="B510" s="672" t="s">
        <v>1053</v>
      </c>
      <c r="C510" s="672" t="s">
        <v>1187</v>
      </c>
      <c r="D510" s="672">
        <v>1.9933207E7</v>
      </c>
      <c r="E510" s="672" t="s">
        <v>69</v>
      </c>
      <c r="F510" s="672" t="s">
        <v>68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2.2149614E7</v>
      </c>
      <c r="B511" s="672" t="s">
        <v>1053</v>
      </c>
      <c r="C511" s="672" t="s">
        <v>1188</v>
      </c>
      <c r="D511" s="672">
        <v>1.9987728E7</v>
      </c>
      <c r="E511" s="672" t="s">
        <v>72</v>
      </c>
      <c r="F511" s="672" t="s">
        <v>73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2.2270989E7</v>
      </c>
      <c r="B512" s="672" t="s">
        <v>1053</v>
      </c>
      <c r="C512" s="672" t="s">
        <v>1204</v>
      </c>
      <c r="D512" s="672">
        <v>2.0109103E7</v>
      </c>
      <c r="E512" s="672" t="s">
        <v>73</v>
      </c>
      <c r="F512" s="672" t="s">
        <v>68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2.228758E7</v>
      </c>
      <c r="B513" s="672" t="s">
        <v>1053</v>
      </c>
      <c r="C513" s="672" t="s">
        <v>1189</v>
      </c>
      <c r="D513" s="672">
        <v>2.0125694E7</v>
      </c>
      <c r="E513" s="672" t="s">
        <v>69</v>
      </c>
      <c r="F513" s="672" t="s">
        <v>73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2.2302105E7</v>
      </c>
      <c r="B514" s="672" t="s">
        <v>1053</v>
      </c>
      <c r="C514" s="672" t="s">
        <v>1111</v>
      </c>
      <c r="D514" s="672">
        <v>2.0140219E7</v>
      </c>
      <c r="E514" s="672" t="s">
        <v>69</v>
      </c>
      <c r="F514" s="672" t="s">
        <v>73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2.2320206E7</v>
      </c>
      <c r="B515" s="672" t="s">
        <v>1053</v>
      </c>
      <c r="C515" s="672" t="s">
        <v>1112</v>
      </c>
      <c r="D515" s="672">
        <v>2.015832E7</v>
      </c>
      <c r="E515" s="672" t="s">
        <v>69</v>
      </c>
      <c r="F515" s="672" t="s">
        <v>72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2.2462866E7</v>
      </c>
      <c r="B516" s="672" t="s">
        <v>1053</v>
      </c>
      <c r="C516" s="672" t="s">
        <v>1115</v>
      </c>
      <c r="D516" s="672">
        <v>2.030098E7</v>
      </c>
      <c r="E516" s="672" t="s">
        <v>69</v>
      </c>
      <c r="F516" s="672" t="s">
        <v>72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2.2467E7</v>
      </c>
      <c r="B517" s="672" t="s">
        <v>1053</v>
      </c>
      <c r="C517" s="672" t="s">
        <v>1205</v>
      </c>
      <c r="D517" s="672">
        <v>2.0305114E7</v>
      </c>
      <c r="E517" s="672" t="s">
        <v>69</v>
      </c>
      <c r="F517" s="672" t="s">
        <v>73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2.2478753E7</v>
      </c>
      <c r="B518" s="672" t="s">
        <v>1053</v>
      </c>
      <c r="C518" s="672" t="s">
        <v>1116</v>
      </c>
      <c r="D518" s="672">
        <v>2.0316867E7</v>
      </c>
      <c r="E518" s="672" t="s">
        <v>69</v>
      </c>
      <c r="F518" s="672" t="s">
        <v>72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2.3303536E7</v>
      </c>
      <c r="B519" s="672" t="s">
        <v>1053</v>
      </c>
      <c r="C519" s="672" t="s">
        <v>1118</v>
      </c>
      <c r="D519" s="672">
        <v>2.114165E7</v>
      </c>
      <c r="E519" s="672" t="s">
        <v>69</v>
      </c>
      <c r="F519" s="672" t="s">
        <v>68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2.3520629E7</v>
      </c>
      <c r="B520" s="672" t="s">
        <v>1053</v>
      </c>
      <c r="C520" s="672" t="s">
        <v>1119</v>
      </c>
      <c r="D520" s="672">
        <v>2.1358743E7</v>
      </c>
      <c r="E520" s="672" t="s">
        <v>68</v>
      </c>
      <c r="F520" s="672" t="s">
        <v>72</v>
      </c>
      <c r="G520" s="672"/>
      <c r="H520" s="672"/>
      <c r="I520" s="672"/>
      <c r="J520" s="672" t="str">
        <f t="shared" si="1"/>
        <v/>
      </c>
    </row>
    <row r="521" ht="14.25" customHeight="1">
      <c r="A521" s="672">
        <v>2.3578809E7</v>
      </c>
      <c r="B521" s="672" t="s">
        <v>1053</v>
      </c>
      <c r="C521" s="672" t="s">
        <v>1120</v>
      </c>
      <c r="D521" s="672">
        <v>2.1416923E7</v>
      </c>
      <c r="E521" s="672" t="s">
        <v>69</v>
      </c>
      <c r="F521" s="672" t="s">
        <v>73</v>
      </c>
      <c r="G521" s="672"/>
      <c r="H521" s="672"/>
      <c r="I521" s="672"/>
      <c r="J521" s="672" t="str">
        <f t="shared" si="1"/>
        <v/>
      </c>
    </row>
    <row r="522" ht="14.25" customHeight="1">
      <c r="A522" s="672">
        <v>2.4504903E7</v>
      </c>
      <c r="B522" s="672" t="s">
        <v>1053</v>
      </c>
      <c r="C522" s="672" t="s">
        <v>1121</v>
      </c>
      <c r="D522" s="672">
        <v>2.2358756E7</v>
      </c>
      <c r="E522" s="672" t="s">
        <v>73</v>
      </c>
      <c r="F522" s="672" t="s">
        <v>72</v>
      </c>
      <c r="G522" s="672"/>
      <c r="H522" s="672"/>
      <c r="I522" s="672"/>
      <c r="J522" s="672" t="str">
        <f t="shared" si="1"/>
        <v/>
      </c>
    </row>
    <row r="523" ht="14.25" customHeight="1">
      <c r="A523" s="672">
        <v>2.8700607E7</v>
      </c>
      <c r="B523" s="672" t="s">
        <v>1053</v>
      </c>
      <c r="C523" s="672" t="s">
        <v>1190</v>
      </c>
      <c r="D523" s="672">
        <v>2.655446E7</v>
      </c>
      <c r="E523" s="672" t="s">
        <v>68</v>
      </c>
      <c r="F523" s="672" t="s">
        <v>72</v>
      </c>
      <c r="G523" s="672"/>
      <c r="H523" s="672"/>
      <c r="I523" s="672"/>
      <c r="J523" s="672" t="str">
        <f t="shared" si="1"/>
        <v/>
      </c>
    </row>
    <row r="524" ht="14.25" customHeight="1">
      <c r="A524" s="672">
        <v>2.3482107E7</v>
      </c>
      <c r="B524" s="672" t="s">
        <v>1053</v>
      </c>
      <c r="C524" s="672" t="s">
        <v>1122</v>
      </c>
      <c r="D524" s="672">
        <v>2.1320221E7</v>
      </c>
      <c r="E524" s="672" t="s">
        <v>72</v>
      </c>
      <c r="F524" s="672" t="s">
        <v>69</v>
      </c>
      <c r="G524" s="672" t="s">
        <v>1123</v>
      </c>
      <c r="H524" s="672"/>
      <c r="I524" s="672"/>
      <c r="J524" s="672" t="str">
        <f t="shared" si="1"/>
        <v/>
      </c>
    </row>
    <row r="525" ht="14.25" customHeight="1">
      <c r="A525" s="672">
        <v>2688259.0</v>
      </c>
      <c r="B525" s="672" t="s">
        <v>1053</v>
      </c>
      <c r="C525" s="672" t="s">
        <v>1191</v>
      </c>
      <c r="D525" s="672">
        <v>2820218.0</v>
      </c>
      <c r="E525" s="672" t="s">
        <v>73</v>
      </c>
      <c r="F525" s="672" t="s">
        <v>72</v>
      </c>
      <c r="G525" s="672" t="s">
        <v>1192</v>
      </c>
      <c r="H525" s="672"/>
      <c r="I525" s="672"/>
      <c r="J525" s="672" t="str">
        <f t="shared" si="1"/>
        <v/>
      </c>
    </row>
    <row r="526" ht="14.25" customHeight="1">
      <c r="A526" s="672">
        <v>4223443.0</v>
      </c>
      <c r="B526" s="672" t="s">
        <v>1053</v>
      </c>
      <c r="C526" s="672" t="s">
        <v>1124</v>
      </c>
      <c r="D526" s="672">
        <v>4355402.0</v>
      </c>
      <c r="E526" s="672" t="s">
        <v>73</v>
      </c>
      <c r="F526" s="672" t="s">
        <v>72</v>
      </c>
      <c r="G526" s="672" t="s">
        <v>1125</v>
      </c>
      <c r="H526" s="672"/>
      <c r="I526" s="672"/>
      <c r="J526" s="672" t="str">
        <f t="shared" si="1"/>
        <v/>
      </c>
    </row>
    <row r="527" ht="14.25" customHeight="1">
      <c r="A527" s="672">
        <v>4730149.0</v>
      </c>
      <c r="B527" s="672" t="s">
        <v>1053</v>
      </c>
      <c r="C527" s="672" t="s">
        <v>1126</v>
      </c>
      <c r="D527" s="672">
        <v>4862108.0</v>
      </c>
      <c r="E527" s="672" t="s">
        <v>72</v>
      </c>
      <c r="F527" s="672" t="s">
        <v>73</v>
      </c>
      <c r="G527" s="672" t="s">
        <v>1127</v>
      </c>
      <c r="H527" s="672"/>
      <c r="I527" s="672"/>
      <c r="J527" s="672" t="str">
        <f t="shared" si="1"/>
        <v/>
      </c>
    </row>
    <row r="528" ht="14.25" customHeight="1">
      <c r="A528" s="672">
        <v>6429974.0</v>
      </c>
      <c r="B528" s="672" t="s">
        <v>1053</v>
      </c>
      <c r="C528" s="672" t="s">
        <v>1128</v>
      </c>
      <c r="D528" s="672">
        <v>6561933.0</v>
      </c>
      <c r="E528" s="672" t="s">
        <v>72</v>
      </c>
      <c r="F528" s="672" t="s">
        <v>69</v>
      </c>
      <c r="G528" s="672" t="s">
        <v>1129</v>
      </c>
      <c r="H528" s="672"/>
      <c r="I528" s="672"/>
      <c r="J528" s="672" t="str">
        <f t="shared" si="1"/>
        <v/>
      </c>
    </row>
    <row r="529" ht="14.25" customHeight="1">
      <c r="A529" s="672">
        <v>7141195.0</v>
      </c>
      <c r="B529" s="672" t="s">
        <v>1053</v>
      </c>
      <c r="C529" s="672" t="s">
        <v>1130</v>
      </c>
      <c r="D529" s="672">
        <v>7273154.0</v>
      </c>
      <c r="E529" s="672" t="s">
        <v>72</v>
      </c>
      <c r="F529" s="672" t="s">
        <v>73</v>
      </c>
      <c r="G529" s="672" t="s">
        <v>1130</v>
      </c>
      <c r="H529" s="672"/>
      <c r="I529" s="672"/>
      <c r="J529" s="672" t="str">
        <f t="shared" si="1"/>
        <v/>
      </c>
    </row>
    <row r="530" ht="14.25" customHeight="1">
      <c r="A530" s="672">
        <v>7335092.0</v>
      </c>
      <c r="B530" s="672" t="s">
        <v>1053</v>
      </c>
      <c r="C530" s="672" t="s">
        <v>1131</v>
      </c>
      <c r="D530" s="672">
        <v>7467051.0</v>
      </c>
      <c r="E530" s="672" t="s">
        <v>73</v>
      </c>
      <c r="F530" s="672" t="s">
        <v>68</v>
      </c>
      <c r="G530" s="672" t="s">
        <v>1132</v>
      </c>
      <c r="H530" s="672"/>
      <c r="I530" s="672"/>
      <c r="J530" s="672" t="str">
        <f t="shared" si="1"/>
        <v/>
      </c>
    </row>
    <row r="531" ht="14.25" customHeight="1">
      <c r="A531" s="672">
        <v>7435293.0</v>
      </c>
      <c r="B531" s="672" t="s">
        <v>1053</v>
      </c>
      <c r="C531" s="672" t="s">
        <v>1206</v>
      </c>
      <c r="D531" s="672">
        <v>7567252.0</v>
      </c>
      <c r="E531" s="672" t="s">
        <v>72</v>
      </c>
      <c r="F531" s="672" t="s">
        <v>69</v>
      </c>
      <c r="G531" s="672" t="s">
        <v>1207</v>
      </c>
      <c r="H531" s="672"/>
      <c r="I531" s="672"/>
      <c r="J531" s="672" t="str">
        <f t="shared" si="1"/>
        <v/>
      </c>
    </row>
    <row r="532" ht="14.25" customHeight="1">
      <c r="A532" s="672">
        <v>8001005.0</v>
      </c>
      <c r="B532" s="672" t="s">
        <v>1053</v>
      </c>
      <c r="C532" s="672" t="s">
        <v>1133</v>
      </c>
      <c r="D532" s="672">
        <v>8132964.0</v>
      </c>
      <c r="E532" s="672" t="s">
        <v>68</v>
      </c>
      <c r="F532" s="672" t="s">
        <v>69</v>
      </c>
      <c r="G532" s="672" t="s">
        <v>1134</v>
      </c>
      <c r="H532" s="672"/>
      <c r="I532" s="672"/>
      <c r="J532" s="672" t="str">
        <f t="shared" si="1"/>
        <v/>
      </c>
    </row>
    <row r="533" ht="14.25" customHeight="1">
      <c r="A533" s="672">
        <v>8199390.0</v>
      </c>
      <c r="B533" s="672" t="s">
        <v>1053</v>
      </c>
      <c r="C533" s="672" t="s">
        <v>1210</v>
      </c>
      <c r="D533" s="672">
        <v>8331349.0</v>
      </c>
      <c r="E533" s="672" t="s">
        <v>68</v>
      </c>
      <c r="F533" s="672" t="s">
        <v>69</v>
      </c>
      <c r="G533" s="672" t="s">
        <v>1211</v>
      </c>
      <c r="H533" s="672"/>
      <c r="I533" s="672"/>
      <c r="J533" s="672" t="str">
        <f t="shared" si="1"/>
        <v/>
      </c>
    </row>
    <row r="534" ht="14.25" customHeight="1">
      <c r="A534" s="672">
        <v>8342295.0</v>
      </c>
      <c r="B534" s="672" t="s">
        <v>1053</v>
      </c>
      <c r="C534" s="672" t="s">
        <v>1135</v>
      </c>
      <c r="D534" s="672">
        <v>8474254.0</v>
      </c>
      <c r="E534" s="672" t="s">
        <v>73</v>
      </c>
      <c r="F534" s="672" t="s">
        <v>72</v>
      </c>
      <c r="G534" s="672" t="s">
        <v>1136</v>
      </c>
      <c r="H534" s="672"/>
      <c r="I534" s="672"/>
      <c r="J534" s="672" t="str">
        <f t="shared" si="1"/>
        <v/>
      </c>
    </row>
    <row r="535" ht="14.25" customHeight="1">
      <c r="A535" s="672">
        <v>8776081.0</v>
      </c>
      <c r="B535" s="672" t="s">
        <v>1053</v>
      </c>
      <c r="C535" s="672" t="s">
        <v>1137</v>
      </c>
      <c r="D535" s="672">
        <v>8908040.0</v>
      </c>
      <c r="E535" s="672" t="s">
        <v>72</v>
      </c>
      <c r="F535" s="672" t="s">
        <v>73</v>
      </c>
      <c r="G535" s="672" t="s">
        <v>1137</v>
      </c>
      <c r="H535" s="672"/>
      <c r="I535" s="672"/>
      <c r="J535" s="672" t="str">
        <f t="shared" si="1"/>
        <v/>
      </c>
    </row>
    <row r="536" ht="14.25" customHeight="1">
      <c r="A536" s="672">
        <v>8888722.0</v>
      </c>
      <c r="B536" s="672" t="s">
        <v>1053</v>
      </c>
      <c r="C536" s="672" t="s">
        <v>1138</v>
      </c>
      <c r="D536" s="672">
        <v>9020681.0</v>
      </c>
      <c r="E536" s="672" t="s">
        <v>72</v>
      </c>
      <c r="F536" s="672" t="s">
        <v>73</v>
      </c>
      <c r="G536" s="672" t="s">
        <v>1138</v>
      </c>
      <c r="H536" s="672"/>
      <c r="I536" s="672"/>
      <c r="J536" s="672" t="str">
        <f t="shared" si="1"/>
        <v/>
      </c>
    </row>
    <row r="537" ht="14.25" customHeight="1">
      <c r="A537" s="672">
        <v>9099106.0</v>
      </c>
      <c r="B537" s="672" t="s">
        <v>1053</v>
      </c>
      <c r="C537" s="672" t="s">
        <v>1193</v>
      </c>
      <c r="D537" s="672">
        <v>9261497.0</v>
      </c>
      <c r="E537" s="672" t="s">
        <v>68</v>
      </c>
      <c r="F537" s="672" t="s">
        <v>69</v>
      </c>
      <c r="G537" s="672" t="s">
        <v>1194</v>
      </c>
      <c r="H537" s="672"/>
      <c r="I537" s="672"/>
      <c r="J537" s="672" t="str">
        <f t="shared" si="1"/>
        <v/>
      </c>
    </row>
    <row r="538" ht="14.25" customHeight="1">
      <c r="A538" s="672">
        <v>1.3814181E7</v>
      </c>
      <c r="B538" s="672" t="s">
        <v>1053</v>
      </c>
      <c r="C538" s="672" t="s">
        <v>1195</v>
      </c>
      <c r="D538" s="672">
        <v>1.1693475E7</v>
      </c>
      <c r="E538" s="672" t="s">
        <v>69</v>
      </c>
      <c r="F538" s="672" t="s">
        <v>68</v>
      </c>
      <c r="G538" s="672" t="s">
        <v>1196</v>
      </c>
      <c r="H538" s="672"/>
      <c r="I538" s="672"/>
      <c r="J538" s="672" t="str">
        <f t="shared" si="1"/>
        <v/>
      </c>
    </row>
    <row r="539" ht="14.25" customHeight="1">
      <c r="A539" s="672">
        <v>1.4490338E7</v>
      </c>
      <c r="B539" s="672" t="s">
        <v>1053</v>
      </c>
      <c r="C539" s="672" t="s">
        <v>1139</v>
      </c>
      <c r="D539" s="672">
        <v>1.2369607E7</v>
      </c>
      <c r="E539" s="672" t="s">
        <v>72</v>
      </c>
      <c r="F539" s="672" t="s">
        <v>73</v>
      </c>
      <c r="G539" s="672" t="s">
        <v>1140</v>
      </c>
      <c r="H539" s="672"/>
      <c r="I539" s="672"/>
      <c r="J539" s="672" t="str">
        <f t="shared" si="1"/>
        <v/>
      </c>
    </row>
    <row r="540" ht="14.25" customHeight="1">
      <c r="A540" s="672">
        <v>1.4565526E7</v>
      </c>
      <c r="B540" s="672" t="s">
        <v>1053</v>
      </c>
      <c r="C540" s="672" t="s">
        <v>1141</v>
      </c>
      <c r="D540" s="672">
        <v>1.2453726E7</v>
      </c>
      <c r="E540" s="672" t="s">
        <v>72</v>
      </c>
      <c r="F540" s="672" t="s">
        <v>68</v>
      </c>
      <c r="G540" s="672" t="s">
        <v>1142</v>
      </c>
      <c r="H540" s="672"/>
      <c r="I540" s="672"/>
      <c r="J540" s="672" t="str">
        <f t="shared" si="1"/>
        <v/>
      </c>
    </row>
    <row r="541" ht="14.25" customHeight="1">
      <c r="A541" s="672">
        <v>1.48789E7</v>
      </c>
      <c r="B541" s="672" t="s">
        <v>1053</v>
      </c>
      <c r="C541" s="672" t="s">
        <v>1143</v>
      </c>
      <c r="D541" s="672">
        <v>1.276697E7</v>
      </c>
      <c r="E541" s="672" t="s">
        <v>69</v>
      </c>
      <c r="F541" s="672" t="s">
        <v>68</v>
      </c>
      <c r="G541" s="672" t="s">
        <v>1143</v>
      </c>
      <c r="H541" s="672"/>
      <c r="I541" s="672"/>
      <c r="J541" s="672" t="str">
        <f t="shared" si="1"/>
        <v/>
      </c>
    </row>
    <row r="542" ht="14.25" customHeight="1">
      <c r="A542" s="672">
        <v>1.5773928E7</v>
      </c>
      <c r="B542" s="672" t="s">
        <v>1053</v>
      </c>
      <c r="C542" s="672" t="s">
        <v>1144</v>
      </c>
      <c r="D542" s="672">
        <v>1.3662048E7</v>
      </c>
      <c r="E542" s="672" t="s">
        <v>72</v>
      </c>
      <c r="F542" s="672" t="s">
        <v>73</v>
      </c>
      <c r="G542" s="672" t="s">
        <v>1144</v>
      </c>
      <c r="H542" s="672"/>
      <c r="I542" s="672"/>
      <c r="J542" s="672" t="str">
        <f t="shared" si="1"/>
        <v/>
      </c>
    </row>
    <row r="543" ht="14.25" customHeight="1">
      <c r="A543" s="672">
        <v>1.7109342E7</v>
      </c>
      <c r="B543" s="672" t="s">
        <v>1053</v>
      </c>
      <c r="C543" s="672" t="s">
        <v>1145</v>
      </c>
      <c r="D543" s="672">
        <v>1.4997462E7</v>
      </c>
      <c r="E543" s="672" t="s">
        <v>73</v>
      </c>
      <c r="F543" s="672" t="s">
        <v>69</v>
      </c>
      <c r="G543" s="672" t="s">
        <v>1146</v>
      </c>
      <c r="H543" s="672"/>
      <c r="I543" s="672"/>
      <c r="J543" s="672" t="str">
        <f t="shared" si="1"/>
        <v/>
      </c>
    </row>
    <row r="544" ht="14.25" customHeight="1">
      <c r="A544" s="672">
        <v>1.7743975E7</v>
      </c>
      <c r="B544" s="672" t="s">
        <v>1053</v>
      </c>
      <c r="C544" s="672" t="s">
        <v>1147</v>
      </c>
      <c r="D544" s="672">
        <v>1.5632095E7</v>
      </c>
      <c r="E544" s="672" t="s">
        <v>68</v>
      </c>
      <c r="F544" s="672" t="s">
        <v>72</v>
      </c>
      <c r="G544" s="672" t="s">
        <v>1148</v>
      </c>
      <c r="H544" s="672"/>
      <c r="I544" s="672"/>
      <c r="J544" s="672" t="str">
        <f t="shared" si="1"/>
        <v/>
      </c>
    </row>
    <row r="545" ht="14.25" customHeight="1">
      <c r="A545" s="672">
        <v>1.7984965E7</v>
      </c>
      <c r="B545" s="672" t="s">
        <v>1053</v>
      </c>
      <c r="C545" s="672" t="s">
        <v>1149</v>
      </c>
      <c r="D545" s="672">
        <v>1.5873085E7</v>
      </c>
      <c r="E545" s="672" t="s">
        <v>68</v>
      </c>
      <c r="F545" s="672" t="s">
        <v>69</v>
      </c>
      <c r="G545" s="672" t="s">
        <v>1150</v>
      </c>
      <c r="H545" s="672"/>
      <c r="I545" s="672"/>
      <c r="J545" s="672" t="str">
        <f t="shared" si="1"/>
        <v/>
      </c>
    </row>
    <row r="546" ht="14.25" customHeight="1">
      <c r="A546" s="672">
        <v>1.8235291E7</v>
      </c>
      <c r="B546" s="672" t="s">
        <v>1053</v>
      </c>
      <c r="C546" s="672" t="s">
        <v>1151</v>
      </c>
      <c r="D546" s="672">
        <v>1.6123411E7</v>
      </c>
      <c r="E546" s="672" t="s">
        <v>72</v>
      </c>
      <c r="F546" s="672" t="s">
        <v>73</v>
      </c>
      <c r="G546" s="672" t="s">
        <v>1152</v>
      </c>
      <c r="H546" s="672"/>
      <c r="I546" s="672"/>
      <c r="J546" s="672" t="str">
        <f t="shared" si="1"/>
        <v/>
      </c>
    </row>
    <row r="547" ht="14.25" customHeight="1">
      <c r="A547" s="672">
        <v>1.8740131E7</v>
      </c>
      <c r="B547" s="672" t="s">
        <v>1053</v>
      </c>
      <c r="C547" s="672" t="s">
        <v>1153</v>
      </c>
      <c r="D547" s="672">
        <v>1.6628251E7</v>
      </c>
      <c r="E547" s="672" t="s">
        <v>68</v>
      </c>
      <c r="F547" s="672" t="s">
        <v>69</v>
      </c>
      <c r="G547" s="672" t="s">
        <v>1154</v>
      </c>
      <c r="H547" s="672"/>
      <c r="I547" s="672"/>
      <c r="J547" s="672" t="str">
        <f t="shared" si="1"/>
        <v/>
      </c>
    </row>
    <row r="548" ht="14.25" customHeight="1">
      <c r="A548" s="672">
        <v>1.9075958E7</v>
      </c>
      <c r="B548" s="672" t="s">
        <v>1053</v>
      </c>
      <c r="C548" s="672" t="s">
        <v>1155</v>
      </c>
      <c r="D548" s="672">
        <v>1.6964078E7</v>
      </c>
      <c r="E548" s="672" t="s">
        <v>69</v>
      </c>
      <c r="F548" s="672" t="s">
        <v>73</v>
      </c>
      <c r="G548" s="672" t="s">
        <v>1156</v>
      </c>
      <c r="H548" s="672"/>
      <c r="I548" s="672"/>
      <c r="J548" s="672" t="str">
        <f t="shared" si="1"/>
        <v/>
      </c>
    </row>
    <row r="549" ht="14.25" customHeight="1">
      <c r="A549" s="672">
        <v>1.9087468E7</v>
      </c>
      <c r="B549" s="672" t="s">
        <v>1053</v>
      </c>
      <c r="C549" s="672" t="s">
        <v>1157</v>
      </c>
      <c r="D549" s="672">
        <v>1.6975588E7</v>
      </c>
      <c r="E549" s="672" t="s">
        <v>69</v>
      </c>
      <c r="F549" s="672" t="s">
        <v>73</v>
      </c>
      <c r="G549" s="672" t="s">
        <v>1158</v>
      </c>
      <c r="H549" s="672"/>
      <c r="I549" s="672"/>
      <c r="J549" s="672" t="str">
        <f t="shared" si="1"/>
        <v/>
      </c>
    </row>
    <row r="550" ht="14.25" customHeight="1">
      <c r="A550" s="672">
        <v>2.1343773E7</v>
      </c>
      <c r="B550" s="672" t="s">
        <v>1053</v>
      </c>
      <c r="C550" s="672" t="s">
        <v>1159</v>
      </c>
      <c r="D550" s="672">
        <v>1.9181887E7</v>
      </c>
      <c r="E550" s="672" t="s">
        <v>69</v>
      </c>
      <c r="F550" s="672" t="s">
        <v>72</v>
      </c>
      <c r="G550" s="672" t="s">
        <v>1159</v>
      </c>
      <c r="H550" s="672"/>
      <c r="I550" s="672"/>
      <c r="J550" s="672" t="str">
        <f t="shared" si="1"/>
        <v/>
      </c>
    </row>
    <row r="551" ht="14.25" customHeight="1">
      <c r="A551" s="672">
        <v>2.1780564E7</v>
      </c>
      <c r="B551" s="672" t="s">
        <v>1053</v>
      </c>
      <c r="C551" s="672" t="s">
        <v>1160</v>
      </c>
      <c r="D551" s="672">
        <v>1.9618678E7</v>
      </c>
      <c r="E551" s="672" t="s">
        <v>68</v>
      </c>
      <c r="F551" s="672" t="s">
        <v>69</v>
      </c>
      <c r="G551" s="672" t="s">
        <v>1161</v>
      </c>
      <c r="H551" s="672"/>
      <c r="I551" s="672"/>
      <c r="J551" s="672" t="str">
        <f t="shared" si="1"/>
        <v/>
      </c>
    </row>
    <row r="552" ht="14.25" customHeight="1">
      <c r="A552" s="672">
        <v>2.1993967E7</v>
      </c>
      <c r="B552" s="672" t="s">
        <v>1053</v>
      </c>
      <c r="C552" s="672" t="s">
        <v>1212</v>
      </c>
      <c r="D552" s="672">
        <v>1.9832081E7</v>
      </c>
      <c r="E552" s="672" t="s">
        <v>72</v>
      </c>
      <c r="F552" s="672" t="s">
        <v>73</v>
      </c>
      <c r="G552" s="672" t="s">
        <v>1213</v>
      </c>
      <c r="H552" s="672"/>
      <c r="I552" s="672"/>
      <c r="J552" s="672" t="str">
        <f t="shared" si="1"/>
        <v/>
      </c>
    </row>
    <row r="553" ht="14.25" customHeight="1">
      <c r="A553" s="672">
        <v>2.2918086E7</v>
      </c>
      <c r="B553" s="672" t="s">
        <v>1053</v>
      </c>
      <c r="C553" s="672" t="s">
        <v>1162</v>
      </c>
      <c r="D553" s="672">
        <v>2.07562E7</v>
      </c>
      <c r="E553" s="672" t="s">
        <v>73</v>
      </c>
      <c r="F553" s="672" t="s">
        <v>72</v>
      </c>
      <c r="G553" s="672" t="s">
        <v>1163</v>
      </c>
      <c r="H553" s="672"/>
      <c r="I553" s="672"/>
      <c r="J553" s="672" t="str">
        <f t="shared" si="1"/>
        <v/>
      </c>
    </row>
    <row r="554" ht="14.25" customHeight="1">
      <c r="A554" s="672">
        <v>2.3731443E7</v>
      </c>
      <c r="B554" s="672" t="s">
        <v>1053</v>
      </c>
      <c r="C554" s="672" t="s">
        <v>1164</v>
      </c>
      <c r="D554" s="672">
        <v>2.1569557E7</v>
      </c>
      <c r="E554" s="672" t="s">
        <v>72</v>
      </c>
      <c r="F554" s="672" t="s">
        <v>73</v>
      </c>
      <c r="G554" s="672" t="s">
        <v>1165</v>
      </c>
      <c r="H554" s="672"/>
      <c r="I554" s="672"/>
      <c r="J554" s="672" t="str">
        <f t="shared" si="1"/>
        <v/>
      </c>
    </row>
    <row r="555" ht="14.25" customHeight="1">
      <c r="A555" s="672">
        <v>2.395322E7</v>
      </c>
      <c r="B555" s="672" t="s">
        <v>1053</v>
      </c>
      <c r="C555" s="672" t="s">
        <v>1166</v>
      </c>
      <c r="D555" s="672">
        <v>2.1807073E7</v>
      </c>
      <c r="E555" s="672" t="s">
        <v>73</v>
      </c>
      <c r="F555" s="672" t="s">
        <v>68</v>
      </c>
      <c r="G555" s="672" t="s">
        <v>1167</v>
      </c>
      <c r="H555" s="672"/>
      <c r="I555" s="672"/>
      <c r="J555" s="672" t="str">
        <f t="shared" si="1"/>
        <v/>
      </c>
    </row>
    <row r="556" ht="14.25" customHeight="1">
      <c r="A556" s="672">
        <v>2.859253E7</v>
      </c>
      <c r="B556" s="672" t="s">
        <v>1053</v>
      </c>
      <c r="C556" s="672" t="s">
        <v>1168</v>
      </c>
      <c r="D556" s="672">
        <v>2.6446383E7</v>
      </c>
      <c r="E556" s="672" t="s">
        <v>73</v>
      </c>
      <c r="F556" s="672" t="s">
        <v>72</v>
      </c>
      <c r="G556" s="672" t="s">
        <v>1169</v>
      </c>
      <c r="H556" s="672"/>
      <c r="I556" s="672"/>
      <c r="J556" s="672" t="str">
        <f t="shared" si="1"/>
        <v/>
      </c>
    </row>
    <row r="557" ht="14.25" customHeight="1">
      <c r="A557" s="672">
        <v>1.442127E7</v>
      </c>
      <c r="B557" s="672" t="s">
        <v>1053</v>
      </c>
      <c r="C557" s="672" t="s">
        <v>1089</v>
      </c>
      <c r="D557" s="672">
        <v>1.2300545E7</v>
      </c>
      <c r="E557" s="672" t="s">
        <v>72</v>
      </c>
      <c r="F557" s="672" t="s">
        <v>69</v>
      </c>
      <c r="G557" s="672"/>
      <c r="H557" s="672">
        <v>1.0</v>
      </c>
      <c r="I557" s="672" t="s">
        <v>72</v>
      </c>
      <c r="J557" s="672" t="str">
        <f t="shared" si="1"/>
        <v>A*1</v>
      </c>
    </row>
    <row r="558" ht="14.25" customHeight="1">
      <c r="A558" s="672">
        <v>1.7048781E7</v>
      </c>
      <c r="B558" s="672" t="s">
        <v>1053</v>
      </c>
      <c r="C558" s="672" t="s">
        <v>1099</v>
      </c>
      <c r="D558" s="672">
        <v>1.4936901E7</v>
      </c>
      <c r="E558" s="672" t="s">
        <v>69</v>
      </c>
      <c r="F558" s="672" t="s">
        <v>73</v>
      </c>
      <c r="G558" s="672"/>
      <c r="H558" s="672">
        <v>1.0</v>
      </c>
      <c r="I558" s="672" t="s">
        <v>1026</v>
      </c>
      <c r="J558" s="672" t="str">
        <f t="shared" si="1"/>
        <v>A*1</v>
      </c>
    </row>
    <row r="559" ht="14.25" customHeight="1">
      <c r="A559" s="672">
        <v>1.7940536E7</v>
      </c>
      <c r="B559" s="672" t="s">
        <v>1053</v>
      </c>
      <c r="C559" s="672" t="s">
        <v>1101</v>
      </c>
      <c r="D559" s="672">
        <v>1.5828656E7</v>
      </c>
      <c r="E559" s="672" t="s">
        <v>69</v>
      </c>
      <c r="F559" s="672" t="s">
        <v>68</v>
      </c>
      <c r="G559" s="672"/>
      <c r="H559" s="672">
        <v>1.0</v>
      </c>
      <c r="I559" s="672" t="s">
        <v>1026</v>
      </c>
      <c r="J559" s="672" t="str">
        <f t="shared" si="1"/>
        <v>A*1</v>
      </c>
    </row>
    <row r="560" ht="14.25" customHeight="1">
      <c r="A560" s="672">
        <v>2.2433837E7</v>
      </c>
      <c r="B560" s="672" t="s">
        <v>1053</v>
      </c>
      <c r="C560" s="672" t="s">
        <v>1113</v>
      </c>
      <c r="D560" s="672">
        <v>2.0271951E7</v>
      </c>
      <c r="E560" s="672" t="s">
        <v>73</v>
      </c>
      <c r="F560" s="672" t="s">
        <v>72</v>
      </c>
      <c r="G560" s="672"/>
      <c r="H560" s="672">
        <v>1.0</v>
      </c>
      <c r="I560" s="672" t="s">
        <v>1271</v>
      </c>
      <c r="J560" s="672" t="str">
        <f t="shared" si="1"/>
        <v>A*1</v>
      </c>
    </row>
    <row r="561" ht="14.25" customHeight="1">
      <c r="A561" s="672">
        <v>2.2457931E7</v>
      </c>
      <c r="B561" s="672" t="s">
        <v>1053</v>
      </c>
      <c r="C561" s="672" t="s">
        <v>1114</v>
      </c>
      <c r="D561" s="672">
        <v>2.0296045E7</v>
      </c>
      <c r="E561" s="672" t="s">
        <v>69</v>
      </c>
      <c r="F561" s="672" t="s">
        <v>72</v>
      </c>
      <c r="G561" s="672"/>
      <c r="H561" s="672">
        <v>1.0</v>
      </c>
      <c r="I561" s="672" t="s">
        <v>1026</v>
      </c>
      <c r="J561" s="672" t="str">
        <f t="shared" si="1"/>
        <v>A*1</v>
      </c>
    </row>
    <row r="562" ht="14.25" customHeight="1">
      <c r="A562" s="672">
        <v>1.3850249E7</v>
      </c>
      <c r="B562" s="672" t="s">
        <v>1053</v>
      </c>
      <c r="C562" s="672" t="s">
        <v>1214</v>
      </c>
      <c r="D562" s="672">
        <v>1.1729543E7</v>
      </c>
      <c r="E562" s="672" t="s">
        <v>68</v>
      </c>
      <c r="F562" s="672" t="s">
        <v>73</v>
      </c>
      <c r="G562" s="672"/>
      <c r="H562" s="672">
        <v>2.0</v>
      </c>
      <c r="I562" s="672" t="s">
        <v>1229</v>
      </c>
      <c r="J562" s="672" t="str">
        <f t="shared" si="1"/>
        <v>A*2</v>
      </c>
    </row>
    <row r="563" ht="14.25" customHeight="1">
      <c r="A563" s="672">
        <v>2.2298305E7</v>
      </c>
      <c r="B563" s="672" t="s">
        <v>1053</v>
      </c>
      <c r="C563" s="672" t="s">
        <v>1110</v>
      </c>
      <c r="D563" s="672">
        <v>2.0136419E7</v>
      </c>
      <c r="E563" s="672" t="s">
        <v>68</v>
      </c>
      <c r="F563" s="672" t="s">
        <v>69</v>
      </c>
      <c r="G563" s="672"/>
      <c r="H563" s="672">
        <v>2.0</v>
      </c>
      <c r="I563" s="672" t="s">
        <v>1229</v>
      </c>
      <c r="J563" s="672" t="str">
        <f t="shared" si="1"/>
        <v>A*2</v>
      </c>
    </row>
    <row r="564" ht="14.25" customHeight="1">
      <c r="A564" s="672">
        <v>2.2489797E7</v>
      </c>
      <c r="B564" s="672" t="s">
        <v>1053</v>
      </c>
      <c r="C564" s="672" t="s">
        <v>1117</v>
      </c>
      <c r="D564" s="672">
        <v>2.0327911E7</v>
      </c>
      <c r="E564" s="672" t="s">
        <v>72</v>
      </c>
      <c r="F564" s="672" t="s">
        <v>68</v>
      </c>
      <c r="G564" s="672"/>
      <c r="H564" s="672">
        <v>2.0</v>
      </c>
      <c r="I564" s="672" t="s">
        <v>1236</v>
      </c>
      <c r="J564" s="672" t="str">
        <f t="shared" si="1"/>
        <v>A*2</v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8256380.0</v>
      </c>
      <c r="B567" s="672" t="s">
        <v>713</v>
      </c>
      <c r="C567" s="672" t="s">
        <v>721</v>
      </c>
      <c r="D567" s="672">
        <v>8388339.0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5068284.0</v>
      </c>
      <c r="B568" s="672" t="s">
        <v>713</v>
      </c>
      <c r="C568" s="672" t="s">
        <v>722</v>
      </c>
      <c r="D568" s="672">
        <v>5200243.0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9003531.0</v>
      </c>
      <c r="B569" s="672" t="s">
        <v>713</v>
      </c>
      <c r="C569" s="672" t="s">
        <v>723</v>
      </c>
      <c r="D569" s="672">
        <v>9165922.0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3349204.0</v>
      </c>
      <c r="B570" s="672" t="s">
        <v>713</v>
      </c>
      <c r="C570" s="672" t="s">
        <v>724</v>
      </c>
      <c r="D570" s="672">
        <v>3481163.0</v>
      </c>
      <c r="E570" s="672" t="s">
        <v>68</v>
      </c>
      <c r="F570" s="672" t="s">
        <v>69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1.5544587E7</v>
      </c>
      <c r="B581" s="672" t="s">
        <v>738</v>
      </c>
      <c r="C581" s="672" t="s">
        <v>745</v>
      </c>
      <c r="D581" s="672">
        <v>1.3432707E7</v>
      </c>
      <c r="E581" s="672" t="s">
        <v>72</v>
      </c>
      <c r="F581" s="672" t="s">
        <v>73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2.4385496E7</v>
      </c>
      <c r="B582" s="672" t="s">
        <v>738</v>
      </c>
      <c r="C582" s="672" t="s">
        <v>746</v>
      </c>
      <c r="D582" s="672">
        <v>2.2239349E7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8878760.0</v>
      </c>
      <c r="B583" s="672" t="s">
        <v>738</v>
      </c>
      <c r="C583" s="672" t="s">
        <v>747</v>
      </c>
      <c r="D583" s="672">
        <v>9010719.0</v>
      </c>
      <c r="E583" s="672" t="s">
        <v>69</v>
      </c>
      <c r="F583" s="672" t="s">
        <v>73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5438026.0</v>
      </c>
      <c r="B584" s="672" t="s">
        <v>738</v>
      </c>
      <c r="C584" s="672" t="s">
        <v>750</v>
      </c>
      <c r="D584" s="672">
        <v>5569985.0</v>
      </c>
      <c r="E584" s="672" t="s">
        <v>72</v>
      </c>
      <c r="F584" s="672" t="s">
        <v>68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1.4699333E7</v>
      </c>
      <c r="B585" s="672" t="s">
        <v>738</v>
      </c>
      <c r="C585" s="672" t="s">
        <v>742</v>
      </c>
      <c r="D585" s="672">
        <v>1.2587399E7</v>
      </c>
      <c r="E585" s="672" t="s">
        <v>73</v>
      </c>
      <c r="F585" s="672" t="s">
        <v>69</v>
      </c>
      <c r="G585" s="672" t="s">
        <v>743</v>
      </c>
      <c r="H585" s="672"/>
      <c r="I585" s="672"/>
      <c r="J585" s="672" t="str">
        <f t="shared" si="1"/>
        <v/>
      </c>
    </row>
    <row r="586" ht="14.25" customHeight="1">
      <c r="A586" s="672">
        <v>2.3827945E7</v>
      </c>
      <c r="B586" s="672" t="s">
        <v>738</v>
      </c>
      <c r="C586" s="672" t="s">
        <v>748</v>
      </c>
      <c r="D586" s="672">
        <v>2.1666059E7</v>
      </c>
      <c r="E586" s="672" t="s">
        <v>73</v>
      </c>
      <c r="F586" s="672" t="s">
        <v>72</v>
      </c>
      <c r="G586" s="672" t="s">
        <v>749</v>
      </c>
      <c r="H586" s="672"/>
      <c r="I586" s="672"/>
      <c r="J586" s="672" t="str">
        <f t="shared" si="1"/>
        <v/>
      </c>
    </row>
    <row r="587" ht="14.25" customHeight="1">
      <c r="A587" s="672">
        <v>2.2299308E7</v>
      </c>
      <c r="B587" s="672" t="s">
        <v>738</v>
      </c>
      <c r="C587" s="672" t="s">
        <v>752</v>
      </c>
      <c r="D587" s="672">
        <v>2.0137422E7</v>
      </c>
      <c r="E587" s="672" t="s">
        <v>69</v>
      </c>
      <c r="F587" s="672" t="s">
        <v>73</v>
      </c>
      <c r="G587" s="672" t="s">
        <v>753</v>
      </c>
      <c r="H587" s="672"/>
      <c r="I587" s="672"/>
      <c r="J587" s="672" t="str">
        <f t="shared" si="1"/>
        <v/>
      </c>
    </row>
    <row r="588" ht="14.25" customHeight="1">
      <c r="A588" s="672">
        <v>2.2472154E7</v>
      </c>
      <c r="B588" s="672" t="s">
        <v>738</v>
      </c>
      <c r="C588" s="672" t="s">
        <v>751</v>
      </c>
      <c r="D588" s="672">
        <v>2.0310268E7</v>
      </c>
      <c r="E588" s="672" t="s">
        <v>72</v>
      </c>
      <c r="F588" s="672" t="s">
        <v>73</v>
      </c>
      <c r="G588" s="672"/>
      <c r="H588" s="672">
        <v>1.0</v>
      </c>
      <c r="I588" s="672" t="s">
        <v>72</v>
      </c>
      <c r="J588" s="672" t="str">
        <f t="shared" si="1"/>
        <v>A*1</v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2940730.0</v>
      </c>
      <c r="B591" s="672" t="s">
        <v>754</v>
      </c>
      <c r="C591" s="672"/>
      <c r="D591" s="672">
        <v>3072689.0</v>
      </c>
      <c r="E591" s="672" t="s">
        <v>69</v>
      </c>
      <c r="F591" s="672" t="s">
        <v>72</v>
      </c>
      <c r="G591" s="672" t="s">
        <v>759</v>
      </c>
      <c r="H591" s="672"/>
      <c r="I591" s="672"/>
      <c r="J591" s="672" t="str">
        <f t="shared" si="1"/>
        <v/>
      </c>
    </row>
    <row r="592" ht="14.25" customHeight="1">
      <c r="A592" s="672">
        <v>8284166.0</v>
      </c>
      <c r="B592" s="672" t="s">
        <v>754</v>
      </c>
      <c r="C592" s="672" t="s">
        <v>755</v>
      </c>
      <c r="D592" s="672">
        <v>8416125.0</v>
      </c>
      <c r="E592" s="672" t="s">
        <v>73</v>
      </c>
      <c r="F592" s="672" t="s">
        <v>72</v>
      </c>
      <c r="G592" s="672" t="s">
        <v>756</v>
      </c>
      <c r="H592" s="672">
        <v>1.0</v>
      </c>
      <c r="I592" s="672" t="s">
        <v>1271</v>
      </c>
      <c r="J592" s="672" t="str">
        <f t="shared" si="1"/>
        <v>A*1</v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>
        <v>1.0</v>
      </c>
      <c r="I599" s="672" t="s">
        <v>1272</v>
      </c>
      <c r="J599" s="672" t="str">
        <f t="shared" si="1"/>
        <v>A*1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8887741.0</v>
      </c>
      <c r="B611" s="672" t="s">
        <v>792</v>
      </c>
      <c r="C611" s="672" t="s">
        <v>796</v>
      </c>
      <c r="D611" s="672">
        <v>9019700.0</v>
      </c>
      <c r="E611" s="672" t="s">
        <v>68</v>
      </c>
      <c r="F611" s="672" t="s">
        <v>72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2.2641192E7</v>
      </c>
      <c r="B612" s="672" t="s">
        <v>792</v>
      </c>
      <c r="C612" s="672" t="s">
        <v>797</v>
      </c>
      <c r="D612" s="672">
        <v>2.0479306E7</v>
      </c>
      <c r="E612" s="672" t="s">
        <v>69</v>
      </c>
      <c r="F612" s="672" t="s">
        <v>73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2.2690981E7</v>
      </c>
      <c r="B613" s="672" t="s">
        <v>792</v>
      </c>
      <c r="C613" s="672" t="s">
        <v>798</v>
      </c>
      <c r="D613" s="672">
        <v>2.0529095E7</v>
      </c>
      <c r="E613" s="672" t="s">
        <v>72</v>
      </c>
      <c r="F613" s="672" t="s">
        <v>68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1.7497864E7</v>
      </c>
      <c r="B614" s="672" t="s">
        <v>792</v>
      </c>
      <c r="C614" s="672" t="s">
        <v>799</v>
      </c>
      <c r="D614" s="672">
        <v>1.5385984E7</v>
      </c>
      <c r="E614" s="672" t="s">
        <v>73</v>
      </c>
      <c r="F614" s="672" t="s">
        <v>72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1.8095048E7</v>
      </c>
      <c r="B615" s="672" t="s">
        <v>792</v>
      </c>
      <c r="C615" s="672" t="s">
        <v>802</v>
      </c>
      <c r="D615" s="672">
        <v>1.5983168E7</v>
      </c>
      <c r="E615" s="672" t="s">
        <v>72</v>
      </c>
      <c r="F615" s="672" t="s">
        <v>68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2.8475425E7</v>
      </c>
      <c r="B616" s="672" t="s">
        <v>792</v>
      </c>
      <c r="C616" s="672" t="s">
        <v>800</v>
      </c>
      <c r="D616" s="672">
        <v>2.6329278E7</v>
      </c>
      <c r="E616" s="672" t="s">
        <v>72</v>
      </c>
      <c r="F616" s="672" t="s">
        <v>73</v>
      </c>
      <c r="G616" s="672" t="s">
        <v>801</v>
      </c>
      <c r="H616" s="672"/>
      <c r="I616" s="672"/>
      <c r="J616" s="672" t="str">
        <f t="shared" si="1"/>
        <v/>
      </c>
    </row>
    <row r="617" ht="14.25" customHeight="1">
      <c r="A617" s="672">
        <v>1.5667739E7</v>
      </c>
      <c r="B617" s="672" t="s">
        <v>792</v>
      </c>
      <c r="C617" s="672" t="s">
        <v>793</v>
      </c>
      <c r="D617" s="672">
        <v>1.3555859E7</v>
      </c>
      <c r="E617" s="672" t="s">
        <v>69</v>
      </c>
      <c r="F617" s="672" t="s">
        <v>68</v>
      </c>
      <c r="G617" s="672"/>
      <c r="H617" s="672">
        <v>1.0</v>
      </c>
      <c r="I617" s="672" t="s">
        <v>1026</v>
      </c>
      <c r="J617" s="672" t="str">
        <f t="shared" si="1"/>
        <v>A*1</v>
      </c>
    </row>
    <row r="618" ht="14.25" customHeight="1">
      <c r="A618" s="672">
        <v>2.2469512E7</v>
      </c>
      <c r="B618" s="672" t="s">
        <v>792</v>
      </c>
      <c r="C618" s="672" t="s">
        <v>803</v>
      </c>
      <c r="D618" s="672">
        <v>2.0307626E7</v>
      </c>
      <c r="E618" s="672" t="s">
        <v>73</v>
      </c>
      <c r="F618" s="672" t="s">
        <v>69</v>
      </c>
      <c r="G618" s="672"/>
      <c r="H618" s="672">
        <v>1.0</v>
      </c>
      <c r="I618" s="672" t="s">
        <v>1271</v>
      </c>
      <c r="J618" s="672" t="str">
        <f t="shared" si="1"/>
        <v>A*1</v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1.8841182E7</v>
      </c>
      <c r="B628" s="672" t="s">
        <v>811</v>
      </c>
      <c r="C628" s="672" t="s">
        <v>819</v>
      </c>
      <c r="D628" s="672">
        <v>1.6729302E7</v>
      </c>
      <c r="E628" s="672" t="s">
        <v>69</v>
      </c>
      <c r="F628" s="672" t="s">
        <v>68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1.4344431E7</v>
      </c>
      <c r="B629" s="672" t="s">
        <v>811</v>
      </c>
      <c r="C629" s="672" t="s">
        <v>820</v>
      </c>
      <c r="D629" s="672">
        <v>1.2223726E7</v>
      </c>
      <c r="E629" s="672" t="s">
        <v>69</v>
      </c>
      <c r="F629" s="672" t="s">
        <v>73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6076605.0</v>
      </c>
      <c r="B630" s="672" t="s">
        <v>811</v>
      </c>
      <c r="C630" s="672" t="s">
        <v>821</v>
      </c>
      <c r="D630" s="672">
        <v>6208564.0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8516397.0</v>
      </c>
      <c r="B631" s="672" t="s">
        <v>811</v>
      </c>
      <c r="C631" s="672" t="s">
        <v>822</v>
      </c>
      <c r="D631" s="672">
        <v>8648356.0</v>
      </c>
      <c r="E631" s="672" t="s">
        <v>69</v>
      </c>
      <c r="F631" s="672" t="s">
        <v>68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5469235.0</v>
      </c>
      <c r="B632" s="672" t="s">
        <v>811</v>
      </c>
      <c r="C632" s="672" t="s">
        <v>823</v>
      </c>
      <c r="D632" s="672">
        <v>5601194.0</v>
      </c>
      <c r="E632" s="672" t="s">
        <v>73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5118505.0</v>
      </c>
      <c r="B633" s="672" t="s">
        <v>811</v>
      </c>
      <c r="C633" s="672" t="s">
        <v>824</v>
      </c>
      <c r="D633" s="672">
        <v>5250464.0</v>
      </c>
      <c r="E633" s="672" t="s">
        <v>69</v>
      </c>
      <c r="F633" s="672" t="s">
        <v>68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5192640.0</v>
      </c>
      <c r="B634" s="672" t="s">
        <v>811</v>
      </c>
      <c r="C634" s="672" t="s">
        <v>825</v>
      </c>
      <c r="D634" s="672">
        <v>5324599.0</v>
      </c>
      <c r="E634" s="672" t="s">
        <v>68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5254148.0</v>
      </c>
      <c r="B635" s="672" t="s">
        <v>811</v>
      </c>
      <c r="C635" s="672" t="s">
        <v>826</v>
      </c>
      <c r="D635" s="672">
        <v>5386107.0</v>
      </c>
      <c r="E635" s="672" t="s">
        <v>73</v>
      </c>
      <c r="F635" s="672" t="s">
        <v>72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5492846.0</v>
      </c>
      <c r="B636" s="672" t="s">
        <v>811</v>
      </c>
      <c r="C636" s="672" t="s">
        <v>827</v>
      </c>
      <c r="D636" s="672">
        <v>5624805.0</v>
      </c>
      <c r="E636" s="672" t="s">
        <v>73</v>
      </c>
      <c r="F636" s="672" t="s">
        <v>68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3528620.0</v>
      </c>
      <c r="B637" s="672" t="s">
        <v>811</v>
      </c>
      <c r="C637" s="672" t="s">
        <v>828</v>
      </c>
      <c r="D637" s="672">
        <v>3660579.0</v>
      </c>
      <c r="E637" s="672" t="s">
        <v>73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1.3197662E7</v>
      </c>
      <c r="B638" s="672" t="s">
        <v>811</v>
      </c>
      <c r="C638" s="672" t="s">
        <v>830</v>
      </c>
      <c r="D638" s="672">
        <v>1.1041986E7</v>
      </c>
      <c r="E638" s="672" t="s">
        <v>68</v>
      </c>
      <c r="F638" s="672" t="s">
        <v>72</v>
      </c>
      <c r="G638" s="672"/>
      <c r="H638" s="672"/>
      <c r="I638" s="672"/>
      <c r="J638" s="672" t="str">
        <f t="shared" si="1"/>
        <v/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3152528.0</v>
      </c>
      <c r="B644" s="672" t="s">
        <v>831</v>
      </c>
      <c r="C644" s="672" t="s">
        <v>838</v>
      </c>
      <c r="D644" s="672">
        <v>3284487.0</v>
      </c>
      <c r="E644" s="672" t="s">
        <v>72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9849475.0</v>
      </c>
      <c r="B645" s="672" t="s">
        <v>831</v>
      </c>
      <c r="C645" s="672" t="s">
        <v>839</v>
      </c>
      <c r="D645" s="672">
        <v>1.0011866E7</v>
      </c>
      <c r="E645" s="672" t="s">
        <v>72</v>
      </c>
      <c r="F645" s="672" t="s">
        <v>69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5447588.0</v>
      </c>
      <c r="B646" s="672" t="s">
        <v>831</v>
      </c>
      <c r="C646" s="672" t="s">
        <v>840</v>
      </c>
      <c r="D646" s="672">
        <v>5579547.0</v>
      </c>
      <c r="E646" s="672" t="s">
        <v>72</v>
      </c>
      <c r="F646" s="672" t="s">
        <v>68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5666105.0</v>
      </c>
      <c r="B647" s="672" t="s">
        <v>831</v>
      </c>
      <c r="C647" s="672" t="s">
        <v>841</v>
      </c>
      <c r="D647" s="672">
        <v>5798064.0</v>
      </c>
      <c r="E647" s="672" t="s">
        <v>73</v>
      </c>
      <c r="F647" s="672" t="s">
        <v>72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5555502.0</v>
      </c>
      <c r="B648" s="672" t="s">
        <v>831</v>
      </c>
      <c r="C648" s="672" t="s">
        <v>842</v>
      </c>
      <c r="D648" s="672">
        <v>5687461.0</v>
      </c>
      <c r="E648" s="672" t="s">
        <v>72</v>
      </c>
      <c r="F648" s="672" t="s">
        <v>69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4987810.0</v>
      </c>
      <c r="B649" s="672" t="s">
        <v>831</v>
      </c>
      <c r="C649" s="672" t="s">
        <v>843</v>
      </c>
      <c r="D649" s="672">
        <v>5119769.0</v>
      </c>
      <c r="E649" s="672" t="s">
        <v>72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5555501.0</v>
      </c>
      <c r="B650" s="672" t="s">
        <v>831</v>
      </c>
      <c r="C650" s="672" t="s">
        <v>844</v>
      </c>
      <c r="D650" s="672">
        <v>5687460.0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8321409.0</v>
      </c>
      <c r="B651" s="672" t="s">
        <v>831</v>
      </c>
      <c r="C651" s="672" t="s">
        <v>845</v>
      </c>
      <c r="D651" s="672">
        <v>8453368.0</v>
      </c>
      <c r="E651" s="672" t="s">
        <v>72</v>
      </c>
      <c r="F651" s="672" t="s">
        <v>73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2.2278966E7</v>
      </c>
      <c r="B652" s="672" t="s">
        <v>831</v>
      </c>
      <c r="C652" s="672" t="s">
        <v>846</v>
      </c>
      <c r="D652" s="672">
        <v>2.011708E7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1.0035893E7</v>
      </c>
      <c r="B653" s="672" t="s">
        <v>831</v>
      </c>
      <c r="C653" s="672" t="s">
        <v>848</v>
      </c>
      <c r="D653" s="672">
        <v>1.0198284E7</v>
      </c>
      <c r="E653" s="672" t="s">
        <v>69</v>
      </c>
      <c r="F653" s="672" t="s">
        <v>68</v>
      </c>
      <c r="G653" s="672"/>
      <c r="H653" s="672"/>
      <c r="I653" s="672"/>
      <c r="J653" s="672" t="str">
        <f t="shared" si="1"/>
        <v/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/>
      <c r="I657" s="672"/>
      <c r="J657" s="672" t="str">
        <f t="shared" si="1"/>
        <v/>
      </c>
    </row>
    <row r="658" ht="14.25" customHeight="1">
      <c r="A658" s="672">
        <v>1.564956E7</v>
      </c>
      <c r="B658" s="672" t="s">
        <v>856</v>
      </c>
      <c r="C658" s="672" t="s">
        <v>858</v>
      </c>
      <c r="D658" s="672">
        <v>1.353768E7</v>
      </c>
      <c r="E658" s="672" t="s">
        <v>68</v>
      </c>
      <c r="F658" s="672" t="s">
        <v>73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1.7819098E7</v>
      </c>
      <c r="B659" s="672" t="s">
        <v>856</v>
      </c>
      <c r="C659" s="672" t="s">
        <v>859</v>
      </c>
      <c r="D659" s="672">
        <v>1.5707218E7</v>
      </c>
      <c r="E659" s="672" t="s">
        <v>72</v>
      </c>
      <c r="F659" s="672" t="s">
        <v>68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1.5642556E7</v>
      </c>
      <c r="B660" s="672" t="s">
        <v>856</v>
      </c>
      <c r="C660" s="672" t="s">
        <v>860</v>
      </c>
      <c r="D660" s="672">
        <v>1.3530676E7</v>
      </c>
      <c r="E660" s="672" t="s">
        <v>72</v>
      </c>
      <c r="F660" s="672" t="s">
        <v>69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8329283.0</v>
      </c>
      <c r="B661" s="672" t="s">
        <v>856</v>
      </c>
      <c r="C661" s="672" t="s">
        <v>861</v>
      </c>
      <c r="D661" s="672">
        <v>8461242.0</v>
      </c>
      <c r="E661" s="672" t="s">
        <v>72</v>
      </c>
      <c r="F661" s="672" t="s">
        <v>73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2.246066E7</v>
      </c>
      <c r="B662" s="672" t="s">
        <v>856</v>
      </c>
      <c r="C662" s="672" t="s">
        <v>862</v>
      </c>
      <c r="D662" s="672">
        <v>2.0298774E7</v>
      </c>
      <c r="E662" s="672" t="s">
        <v>69</v>
      </c>
      <c r="F662" s="672" t="s">
        <v>72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8472830.0</v>
      </c>
      <c r="B663" s="672" t="s">
        <v>856</v>
      </c>
      <c r="C663" s="672" t="s">
        <v>857</v>
      </c>
      <c r="D663" s="672">
        <v>8604789.0</v>
      </c>
      <c r="E663" s="672" t="s">
        <v>69</v>
      </c>
      <c r="F663" s="672" t="s">
        <v>68</v>
      </c>
      <c r="G663" s="672"/>
      <c r="H663" s="672">
        <v>1.0</v>
      </c>
      <c r="I663" s="672" t="s">
        <v>1026</v>
      </c>
      <c r="J663" s="672" t="str">
        <f t="shared" si="1"/>
        <v>A*1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9967473.0</v>
      </c>
      <c r="B674" s="672" t="s">
        <v>863</v>
      </c>
      <c r="C674" s="672" t="s">
        <v>875</v>
      </c>
      <c r="D674" s="672">
        <v>1.0129864E7</v>
      </c>
      <c r="E674" s="672" t="s">
        <v>72</v>
      </c>
      <c r="F674" s="672" t="s">
        <v>69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1.359437E7</v>
      </c>
      <c r="B675" s="672" t="s">
        <v>863</v>
      </c>
      <c r="C675" s="672" t="s">
        <v>874</v>
      </c>
      <c r="D675" s="672">
        <v>1.1438694E7</v>
      </c>
      <c r="E675" s="672" t="s">
        <v>72</v>
      </c>
      <c r="F675" s="672" t="s">
        <v>73</v>
      </c>
      <c r="G675" s="672"/>
      <c r="H675" s="672">
        <v>1.0</v>
      </c>
      <c r="I675" s="672" t="s">
        <v>72</v>
      </c>
      <c r="J675" s="672" t="str">
        <f t="shared" si="1"/>
        <v>A*1</v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2.2204472E7</v>
      </c>
      <c r="B677" s="672" t="s">
        <v>879</v>
      </c>
      <c r="C677" s="672" t="s">
        <v>880</v>
      </c>
      <c r="D677" s="672">
        <v>2.0042586E7</v>
      </c>
      <c r="E677" s="672" t="s">
        <v>72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1.3863984E7</v>
      </c>
      <c r="B678" s="672" t="s">
        <v>879</v>
      </c>
      <c r="C678" s="672" t="s">
        <v>883</v>
      </c>
      <c r="D678" s="672">
        <v>1.1743278E7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2.2100541E7</v>
      </c>
      <c r="B679" s="672" t="s">
        <v>879</v>
      </c>
      <c r="C679" s="672" t="s">
        <v>884</v>
      </c>
      <c r="D679" s="672">
        <v>1.9938655E7</v>
      </c>
      <c r="E679" s="672" t="s">
        <v>68</v>
      </c>
      <c r="F679" s="672" t="s">
        <v>69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2.1390751E7</v>
      </c>
      <c r="B680" s="672" t="s">
        <v>879</v>
      </c>
      <c r="C680" s="672" t="s">
        <v>885</v>
      </c>
      <c r="D680" s="672">
        <v>1.9228865E7</v>
      </c>
      <c r="E680" s="672" t="s">
        <v>73</v>
      </c>
      <c r="F680" s="672" t="s">
        <v>72</v>
      </c>
      <c r="G680" s="672"/>
      <c r="H680" s="672"/>
      <c r="I680" s="672"/>
      <c r="J680" s="672" t="str">
        <f t="shared" si="1"/>
        <v/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1.3286253E7</v>
      </c>
      <c r="B684" s="672" t="s">
        <v>893</v>
      </c>
      <c r="C684" s="672" t="s">
        <v>896</v>
      </c>
      <c r="D684" s="672">
        <v>1.1130577E7</v>
      </c>
      <c r="E684" s="672" t="s">
        <v>72</v>
      </c>
      <c r="F684" s="672" t="s">
        <v>73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9388252.0</v>
      </c>
      <c r="B685" s="672" t="s">
        <v>893</v>
      </c>
      <c r="C685" s="672" t="s">
        <v>897</v>
      </c>
      <c r="D685" s="672">
        <v>9550643.0</v>
      </c>
      <c r="E685" s="672" t="s">
        <v>72</v>
      </c>
      <c r="F685" s="672" t="s">
        <v>73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1.8634735E7</v>
      </c>
      <c r="B686" s="672" t="s">
        <v>893</v>
      </c>
      <c r="C686" s="672" t="s">
        <v>898</v>
      </c>
      <c r="D686" s="672">
        <v>1.6522855E7</v>
      </c>
      <c r="E686" s="672" t="s">
        <v>68</v>
      </c>
      <c r="F686" s="672" t="s">
        <v>69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2715207.0</v>
      </c>
      <c r="B687" s="672" t="s">
        <v>893</v>
      </c>
      <c r="C687" s="672" t="s">
        <v>899</v>
      </c>
      <c r="D687" s="672">
        <v>2847166.0</v>
      </c>
      <c r="E687" s="672" t="s">
        <v>69</v>
      </c>
      <c r="F687" s="672" t="s">
        <v>68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1.4796031E7</v>
      </c>
      <c r="B688" s="672" t="s">
        <v>893</v>
      </c>
      <c r="C688" s="672" t="s">
        <v>900</v>
      </c>
      <c r="D688" s="672">
        <v>1.2684102E7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1.4346602E7</v>
      </c>
      <c r="B689" s="672" t="s">
        <v>893</v>
      </c>
      <c r="C689" s="672" t="s">
        <v>901</v>
      </c>
      <c r="D689" s="672">
        <v>1.2225897E7</v>
      </c>
      <c r="E689" s="672" t="s">
        <v>68</v>
      </c>
      <c r="F689" s="672" t="s">
        <v>72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1.4358011E7</v>
      </c>
      <c r="B690" s="672" t="s">
        <v>893</v>
      </c>
      <c r="C690" s="672" t="s">
        <v>902</v>
      </c>
      <c r="D690" s="672">
        <v>1.2237306E7</v>
      </c>
      <c r="E690" s="672" t="s">
        <v>72</v>
      </c>
      <c r="F690" s="672" t="s">
        <v>73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3385896.0</v>
      </c>
      <c r="B691" s="672" t="s">
        <v>893</v>
      </c>
      <c r="C691" s="672" t="s">
        <v>903</v>
      </c>
      <c r="D691" s="672">
        <v>3517855.0</v>
      </c>
      <c r="E691" s="672" t="s">
        <v>68</v>
      </c>
      <c r="F691" s="672" t="s">
        <v>73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1.7581946E7</v>
      </c>
      <c r="B692" s="672" t="s">
        <v>893</v>
      </c>
      <c r="C692" s="672" t="s">
        <v>904</v>
      </c>
      <c r="D692" s="672">
        <v>1.5470066E7</v>
      </c>
      <c r="E692" s="672" t="s">
        <v>68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3801406.0</v>
      </c>
      <c r="B693" s="672" t="s">
        <v>893</v>
      </c>
      <c r="C693" s="672" t="s">
        <v>905</v>
      </c>
      <c r="D693" s="672">
        <v>3933365.0</v>
      </c>
      <c r="E693" s="672" t="s">
        <v>72</v>
      </c>
      <c r="F693" s="672" t="s">
        <v>68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5134013.0</v>
      </c>
      <c r="B694" s="672" t="s">
        <v>893</v>
      </c>
      <c r="C694" s="672" t="s">
        <v>906</v>
      </c>
      <c r="D694" s="672">
        <v>5265972.0</v>
      </c>
      <c r="E694" s="672" t="s">
        <v>73</v>
      </c>
      <c r="F694" s="672" t="s">
        <v>69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5134362.0</v>
      </c>
      <c r="B695" s="672" t="s">
        <v>893</v>
      </c>
      <c r="C695" s="672" t="s">
        <v>907</v>
      </c>
      <c r="D695" s="672">
        <v>5266321.0</v>
      </c>
      <c r="E695" s="672" t="s">
        <v>69</v>
      </c>
      <c r="F695" s="672" t="s">
        <v>72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2.1936623E7</v>
      </c>
      <c r="B696" s="672" t="s">
        <v>893</v>
      </c>
      <c r="C696" s="672" t="s">
        <v>908</v>
      </c>
      <c r="D696" s="672">
        <v>1.9774737E7</v>
      </c>
      <c r="E696" s="672" t="s">
        <v>69</v>
      </c>
      <c r="F696" s="672" t="s">
        <v>68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1.3216489E7</v>
      </c>
      <c r="B697" s="672" t="s">
        <v>893</v>
      </c>
      <c r="C697" s="672" t="s">
        <v>894</v>
      </c>
      <c r="D697" s="672">
        <v>1.1060813E7</v>
      </c>
      <c r="E697" s="672" t="s">
        <v>69</v>
      </c>
      <c r="F697" s="672" t="s">
        <v>68</v>
      </c>
      <c r="G697" s="672"/>
      <c r="H697" s="672">
        <v>1.0</v>
      </c>
      <c r="I697" s="672" t="s">
        <v>1026</v>
      </c>
      <c r="J697" s="672" t="str">
        <f t="shared" si="1"/>
        <v>A*1</v>
      </c>
    </row>
    <row r="698" ht="14.25" customHeight="1">
      <c r="A698" s="672">
        <v>1.391155E7</v>
      </c>
      <c r="B698" s="672" t="s">
        <v>893</v>
      </c>
      <c r="C698" s="672" t="s">
        <v>895</v>
      </c>
      <c r="D698" s="672">
        <v>1.1790844E7</v>
      </c>
      <c r="E698" s="672" t="s">
        <v>69</v>
      </c>
      <c r="F698" s="672" t="s">
        <v>72</v>
      </c>
      <c r="G698" s="672"/>
      <c r="H698" s="672">
        <v>1.0</v>
      </c>
      <c r="I698" s="672" t="s">
        <v>1026</v>
      </c>
      <c r="J698" s="672" t="str">
        <f t="shared" si="1"/>
        <v>A*1</v>
      </c>
    </row>
    <row r="699" ht="14.25" customHeight="1">
      <c r="A699" s="672">
        <v>2.1491185E7</v>
      </c>
      <c r="B699" s="672" t="s">
        <v>910</v>
      </c>
      <c r="C699" s="672" t="s">
        <v>911</v>
      </c>
      <c r="D699" s="672">
        <v>1.9329299E7</v>
      </c>
      <c r="E699" s="672" t="s">
        <v>72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2.1388318E7</v>
      </c>
      <c r="B700" s="672" t="s">
        <v>910</v>
      </c>
      <c r="C700" s="672" t="s">
        <v>913</v>
      </c>
      <c r="D700" s="672">
        <v>1.9226432E7</v>
      </c>
      <c r="E700" s="672" t="s">
        <v>68</v>
      </c>
      <c r="F700" s="672" t="s">
        <v>73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1.5026173E7</v>
      </c>
      <c r="B701" s="672" t="s">
        <v>910</v>
      </c>
      <c r="C701" s="672" t="s">
        <v>914</v>
      </c>
      <c r="D701" s="672">
        <v>1.2914261E7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7055290.0</v>
      </c>
      <c r="B702" s="672" t="s">
        <v>910</v>
      </c>
      <c r="C702" s="672" t="s">
        <v>915</v>
      </c>
      <c r="D702" s="672">
        <v>7187249.0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2.1340696E7</v>
      </c>
      <c r="B703" s="672" t="s">
        <v>910</v>
      </c>
      <c r="C703" s="672" t="s">
        <v>916</v>
      </c>
      <c r="D703" s="672">
        <v>1.917881E7</v>
      </c>
      <c r="E703" s="672" t="s">
        <v>69</v>
      </c>
      <c r="F703" s="672" t="s">
        <v>68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1.8546766E7</v>
      </c>
      <c r="B704" s="672" t="s">
        <v>910</v>
      </c>
      <c r="C704" s="672" t="s">
        <v>917</v>
      </c>
      <c r="D704" s="672">
        <v>1.6434886E7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1.9273485E7</v>
      </c>
      <c r="B705" s="672" t="s">
        <v>910</v>
      </c>
      <c r="C705" s="672" t="s">
        <v>918</v>
      </c>
      <c r="D705" s="672">
        <v>1.7161605E7</v>
      </c>
      <c r="E705" s="672" t="s">
        <v>73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1.8574309E7</v>
      </c>
      <c r="B706" s="672" t="s">
        <v>910</v>
      </c>
      <c r="C706" s="672" t="s">
        <v>919</v>
      </c>
      <c r="D706" s="672">
        <v>1.6462429E7</v>
      </c>
      <c r="E706" s="672" t="s">
        <v>68</v>
      </c>
      <c r="F706" s="672" t="s">
        <v>69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5707351.0</v>
      </c>
      <c r="B707" s="672" t="s">
        <v>910</v>
      </c>
      <c r="C707" s="672" t="s">
        <v>920</v>
      </c>
      <c r="D707" s="672">
        <v>5839310.0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2.8725881E7</v>
      </c>
      <c r="B708" s="672" t="s">
        <v>910</v>
      </c>
      <c r="C708" s="672" t="s">
        <v>921</v>
      </c>
      <c r="D708" s="672">
        <v>2.6579734E7</v>
      </c>
      <c r="E708" s="672" t="s">
        <v>72</v>
      </c>
      <c r="F708" s="672" t="s">
        <v>69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2.1626581E7</v>
      </c>
      <c r="B709" s="672" t="s">
        <v>910</v>
      </c>
      <c r="C709" s="672" t="s">
        <v>922</v>
      </c>
      <c r="D709" s="672">
        <v>1.9464695E7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1.7313945E7</v>
      </c>
      <c r="B710" s="672" t="s">
        <v>910</v>
      </c>
      <c r="C710" s="672" t="s">
        <v>923</v>
      </c>
      <c r="D710" s="672">
        <v>1.5202065E7</v>
      </c>
      <c r="E710" s="672" t="s">
        <v>72</v>
      </c>
      <c r="F710" s="672" t="s">
        <v>73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2.860829E7</v>
      </c>
      <c r="B711" s="672" t="s">
        <v>910</v>
      </c>
      <c r="C711" s="672" t="s">
        <v>924</v>
      </c>
      <c r="D711" s="672">
        <v>2.6462143E7</v>
      </c>
      <c r="E711" s="672" t="s">
        <v>68</v>
      </c>
      <c r="F711" s="672" t="s">
        <v>69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2.3619758E7</v>
      </c>
      <c r="B712" s="672" t="s">
        <v>910</v>
      </c>
      <c r="C712" s="672" t="s">
        <v>925</v>
      </c>
      <c r="D712" s="672">
        <v>2.1457872E7</v>
      </c>
      <c r="E712" s="672" t="s">
        <v>69</v>
      </c>
      <c r="F712" s="672" t="s">
        <v>68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1.4530877E7</v>
      </c>
      <c r="B713" s="672" t="s">
        <v>910</v>
      </c>
      <c r="C713" s="672" t="s">
        <v>926</v>
      </c>
      <c r="D713" s="672">
        <v>1.2419078E7</v>
      </c>
      <c r="E713" s="672" t="s">
        <v>73</v>
      </c>
      <c r="F713" s="672" t="s">
        <v>72</v>
      </c>
      <c r="G713" s="672"/>
      <c r="H713" s="672"/>
      <c r="I713" s="672"/>
      <c r="J713" s="672" t="str">
        <f t="shared" si="1"/>
        <v/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4982769.0</v>
      </c>
      <c r="B725" s="672" t="s">
        <v>940</v>
      </c>
      <c r="C725" s="672" t="s">
        <v>943</v>
      </c>
      <c r="D725" s="672">
        <v>5114728.0</v>
      </c>
      <c r="E725" s="672" t="s">
        <v>69</v>
      </c>
      <c r="F725" s="672" t="s">
        <v>68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8470801.0</v>
      </c>
      <c r="B726" s="672" t="s">
        <v>940</v>
      </c>
      <c r="C726" s="672" t="s">
        <v>944</v>
      </c>
      <c r="D726" s="672">
        <v>8602760.0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1.511235E7</v>
      </c>
      <c r="B727" s="672" t="s">
        <v>940</v>
      </c>
      <c r="C727" s="672" t="s">
        <v>945</v>
      </c>
      <c r="D727" s="672">
        <v>1.3000437E7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1.4301212E7</v>
      </c>
      <c r="B728" s="672" t="s">
        <v>940</v>
      </c>
      <c r="C728" s="672" t="s">
        <v>946</v>
      </c>
      <c r="D728" s="672">
        <v>1.2180506E7</v>
      </c>
      <c r="E728" s="672" t="s">
        <v>72</v>
      </c>
      <c r="F728" s="672" t="s">
        <v>73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1.9513422E7</v>
      </c>
      <c r="B729" s="672" t="s">
        <v>940</v>
      </c>
      <c r="C729" s="672" t="s">
        <v>947</v>
      </c>
      <c r="D729" s="672">
        <v>1.7401542E7</v>
      </c>
      <c r="E729" s="672" t="s">
        <v>72</v>
      </c>
      <c r="F729" s="672" t="s">
        <v>69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2.1643337E7</v>
      </c>
      <c r="B730" s="672" t="s">
        <v>940</v>
      </c>
      <c r="C730" s="672" t="s">
        <v>948</v>
      </c>
      <c r="D730" s="672">
        <v>1.9481451E7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1.6580682E7</v>
      </c>
      <c r="B731" s="672" t="s">
        <v>940</v>
      </c>
      <c r="C731" s="672" t="s">
        <v>949</v>
      </c>
      <c r="D731" s="672">
        <v>1.4468802E7</v>
      </c>
      <c r="E731" s="672" t="s">
        <v>69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1.8108263E7</v>
      </c>
      <c r="B732" s="672" t="s">
        <v>940</v>
      </c>
      <c r="C732" s="672" t="s">
        <v>950</v>
      </c>
      <c r="D732" s="672">
        <v>1.5996383E7</v>
      </c>
      <c r="E732" s="672" t="s">
        <v>73</v>
      </c>
      <c r="F732" s="672" t="s">
        <v>72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1.5572081E7</v>
      </c>
      <c r="B733" s="672" t="s">
        <v>940</v>
      </c>
      <c r="C733" s="672" t="s">
        <v>951</v>
      </c>
      <c r="D733" s="672">
        <v>1.3460201E7</v>
      </c>
      <c r="E733" s="672" t="s">
        <v>68</v>
      </c>
      <c r="F733" s="672" t="s">
        <v>69</v>
      </c>
      <c r="G733" s="672"/>
      <c r="H733" s="672"/>
      <c r="I733" s="672"/>
      <c r="J733" s="672" t="str">
        <f t="shared" si="1"/>
        <v/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/>
      <c r="I734" s="672"/>
      <c r="J734" s="672" t="str">
        <f t="shared" si="1"/>
        <v/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1.7478179E7</v>
      </c>
      <c r="B744" s="672" t="s">
        <v>969</v>
      </c>
      <c r="C744" s="672" t="s">
        <v>970</v>
      </c>
      <c r="D744" s="672">
        <v>1.5366299E7</v>
      </c>
      <c r="E744" s="672" t="s">
        <v>69</v>
      </c>
      <c r="F744" s="672" t="s">
        <v>68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1.8643971E7</v>
      </c>
      <c r="B745" s="672" t="s">
        <v>969</v>
      </c>
      <c r="C745" s="672" t="s">
        <v>973</v>
      </c>
      <c r="D745" s="672">
        <v>1.6532091E7</v>
      </c>
      <c r="E745" s="672" t="s">
        <v>73</v>
      </c>
      <c r="F745" s="672" t="s">
        <v>72</v>
      </c>
      <c r="G745" s="672"/>
      <c r="H745" s="672"/>
      <c r="I745" s="672"/>
      <c r="J745" s="672" t="str">
        <f t="shared" si="1"/>
        <v/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8600342.0</v>
      </c>
      <c r="B750" s="672" t="s">
        <v>979</v>
      </c>
      <c r="C750" s="672" t="s">
        <v>984</v>
      </c>
      <c r="D750" s="672">
        <v>8732301.0</v>
      </c>
      <c r="E750" s="672" t="s">
        <v>72</v>
      </c>
      <c r="F750" s="672" t="s">
        <v>73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8304372.0</v>
      </c>
      <c r="B751" s="672" t="s">
        <v>979</v>
      </c>
      <c r="C751" s="672" t="s">
        <v>985</v>
      </c>
      <c r="D751" s="672">
        <v>8436331.0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2.2966663E7</v>
      </c>
      <c r="B752" s="672" t="s">
        <v>979</v>
      </c>
      <c r="C752" s="672" t="s">
        <v>986</v>
      </c>
      <c r="D752" s="672">
        <v>2.0804777E7</v>
      </c>
      <c r="E752" s="672" t="s">
        <v>69</v>
      </c>
      <c r="F752" s="672" t="s">
        <v>68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2.1802277E7</v>
      </c>
      <c r="B753" s="672" t="s">
        <v>979</v>
      </c>
      <c r="C753" s="672" t="s">
        <v>987</v>
      </c>
      <c r="D753" s="672">
        <v>1.9640391E7</v>
      </c>
      <c r="E753" s="672" t="s">
        <v>72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1.943609E7</v>
      </c>
      <c r="B754" s="672" t="s">
        <v>979</v>
      </c>
      <c r="C754" s="672" t="s">
        <v>988</v>
      </c>
      <c r="D754" s="672">
        <v>1.732421E7</v>
      </c>
      <c r="E754" s="672" t="s">
        <v>68</v>
      </c>
      <c r="F754" s="672" t="s">
        <v>69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7679374.0</v>
      </c>
      <c r="B755" s="672" t="s">
        <v>979</v>
      </c>
      <c r="C755" s="672" t="s">
        <v>989</v>
      </c>
      <c r="D755" s="672">
        <v>7811333.0</v>
      </c>
      <c r="E755" s="672" t="s">
        <v>69</v>
      </c>
      <c r="F755" s="672" t="s">
        <v>73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2.2824952E7</v>
      </c>
      <c r="B756" s="672" t="s">
        <v>979</v>
      </c>
      <c r="C756" s="672" t="s">
        <v>990</v>
      </c>
      <c r="D756" s="672">
        <v>2.0663066E7</v>
      </c>
      <c r="E756" s="672" t="s">
        <v>73</v>
      </c>
      <c r="F756" s="672" t="s">
        <v>69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1.9220685E7</v>
      </c>
      <c r="B757" s="672" t="s">
        <v>979</v>
      </c>
      <c r="C757" s="672" t="s">
        <v>991</v>
      </c>
      <c r="D757" s="672">
        <v>1.7108805E7</v>
      </c>
      <c r="E757" s="672" t="s">
        <v>69</v>
      </c>
      <c r="F757" s="672" t="s">
        <v>72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1.5510257E7</v>
      </c>
      <c r="B758" s="672" t="s">
        <v>979</v>
      </c>
      <c r="C758" s="672" t="s">
        <v>992</v>
      </c>
      <c r="D758" s="672">
        <v>1.3398377E7</v>
      </c>
      <c r="E758" s="672" t="s">
        <v>73</v>
      </c>
      <c r="F758" s="672" t="s">
        <v>72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7220062.0</v>
      </c>
      <c r="B759" s="672" t="s">
        <v>979</v>
      </c>
      <c r="C759" s="672" t="s">
        <v>993</v>
      </c>
      <c r="D759" s="672">
        <v>7352021.0</v>
      </c>
      <c r="E759" s="672" t="s">
        <v>69</v>
      </c>
      <c r="F759" s="672" t="s">
        <v>68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9399830.0</v>
      </c>
      <c r="B760" s="672" t="s">
        <v>979</v>
      </c>
      <c r="C760" s="672" t="s">
        <v>994</v>
      </c>
      <c r="D760" s="672">
        <v>9562221.0</v>
      </c>
      <c r="E760" s="672" t="s">
        <v>72</v>
      </c>
      <c r="F760" s="672" t="s">
        <v>73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2.8777008E7</v>
      </c>
      <c r="B761" s="672" t="s">
        <v>979</v>
      </c>
      <c r="C761" s="672" t="s">
        <v>995</v>
      </c>
      <c r="D761" s="672">
        <v>2.6630861E7</v>
      </c>
      <c r="E761" s="672" t="s">
        <v>69</v>
      </c>
      <c r="F761" s="672" t="s">
        <v>68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2.864926E7</v>
      </c>
      <c r="B762" s="672" t="s">
        <v>979</v>
      </c>
      <c r="C762" s="672" t="s">
        <v>996</v>
      </c>
      <c r="D762" s="672">
        <v>2.6503113E7</v>
      </c>
      <c r="E762" s="672" t="s">
        <v>73</v>
      </c>
      <c r="F762" s="672" t="s">
        <v>72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1.5109085E7</v>
      </c>
      <c r="B763" s="672" t="s">
        <v>979</v>
      </c>
      <c r="C763" s="672" t="s">
        <v>997</v>
      </c>
      <c r="D763" s="672">
        <v>1.2997172E7</v>
      </c>
      <c r="E763" s="672" t="s">
        <v>69</v>
      </c>
      <c r="F763" s="672" t="s">
        <v>68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1.6774918E7</v>
      </c>
      <c r="B764" s="672" t="s">
        <v>979</v>
      </c>
      <c r="C764" s="672" t="s">
        <v>998</v>
      </c>
      <c r="D764" s="672">
        <v>1.4663038E7</v>
      </c>
      <c r="E764" s="672" t="s">
        <v>73</v>
      </c>
      <c r="F764" s="672" t="s">
        <v>72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1.7982304E7</v>
      </c>
      <c r="B765" s="672" t="s">
        <v>979</v>
      </c>
      <c r="C765" s="672" t="s">
        <v>999</v>
      </c>
      <c r="D765" s="672">
        <v>1.5870424E7</v>
      </c>
      <c r="E765" s="672" t="s">
        <v>73</v>
      </c>
      <c r="F765" s="672" t="s">
        <v>72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1.7739542E7</v>
      </c>
      <c r="B766" s="672" t="s">
        <v>979</v>
      </c>
      <c r="C766" s="672" t="s">
        <v>1000</v>
      </c>
      <c r="D766" s="672">
        <v>1.5627662E7</v>
      </c>
      <c r="E766" s="672" t="s">
        <v>72</v>
      </c>
      <c r="F766" s="672" t="s">
        <v>73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2.8630494E7</v>
      </c>
      <c r="B767" s="672" t="s">
        <v>979</v>
      </c>
      <c r="C767" s="672" t="s">
        <v>1001</v>
      </c>
      <c r="D767" s="672">
        <v>2.6484347E7</v>
      </c>
      <c r="E767" s="672" t="s">
        <v>73</v>
      </c>
      <c r="F767" s="672" t="s">
        <v>72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2.1857444E7</v>
      </c>
      <c r="B768" s="672" t="s">
        <v>979</v>
      </c>
      <c r="C768" s="672" t="s">
        <v>1002</v>
      </c>
      <c r="D768" s="672">
        <v>1.9695558E7</v>
      </c>
      <c r="E768" s="672" t="s">
        <v>72</v>
      </c>
      <c r="F768" s="672" t="s">
        <v>68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1.6768225E7</v>
      </c>
      <c r="B769" s="672" t="s">
        <v>979</v>
      </c>
      <c r="C769" s="672" t="s">
        <v>1003</v>
      </c>
      <c r="D769" s="672">
        <v>1.4656345E7</v>
      </c>
      <c r="E769" s="672" t="s">
        <v>73</v>
      </c>
      <c r="F769" s="672" t="s">
        <v>69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1.7686514E7</v>
      </c>
      <c r="B770" s="672" t="s">
        <v>979</v>
      </c>
      <c r="C770" s="672" t="s">
        <v>1004</v>
      </c>
      <c r="D770" s="672">
        <v>1.5574634E7</v>
      </c>
      <c r="E770" s="672" t="s">
        <v>69</v>
      </c>
      <c r="F770" s="672" t="s">
        <v>68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1.3892233E7</v>
      </c>
      <c r="B771" s="672" t="s">
        <v>979</v>
      </c>
      <c r="C771" s="672" t="s">
        <v>1005</v>
      </c>
      <c r="D771" s="672">
        <v>1.1771527E7</v>
      </c>
      <c r="E771" s="672" t="s">
        <v>68</v>
      </c>
      <c r="F771" s="672" t="s">
        <v>69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5751247.0</v>
      </c>
      <c r="B772" s="672" t="s">
        <v>979</v>
      </c>
      <c r="C772" s="672" t="s">
        <v>1006</v>
      </c>
      <c r="D772" s="672">
        <v>5883206.0</v>
      </c>
      <c r="E772" s="672" t="s">
        <v>73</v>
      </c>
      <c r="F772" s="672" t="s">
        <v>69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1.3582581E7</v>
      </c>
      <c r="B773" s="672" t="s">
        <v>979</v>
      </c>
      <c r="C773" s="672" t="s">
        <v>1007</v>
      </c>
      <c r="D773" s="672">
        <v>1.1426905E7</v>
      </c>
      <c r="E773" s="672" t="s">
        <v>69</v>
      </c>
      <c r="F773" s="672" t="s">
        <v>68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2.2710402E7</v>
      </c>
      <c r="B774" s="672" t="s">
        <v>979</v>
      </c>
      <c r="C774" s="672" t="s">
        <v>1008</v>
      </c>
      <c r="D774" s="672">
        <v>2.0548516E7</v>
      </c>
      <c r="E774" s="672" t="s">
        <v>69</v>
      </c>
      <c r="F774" s="672" t="s">
        <v>73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3822611.0</v>
      </c>
      <c r="B775" s="672" t="s">
        <v>979</v>
      </c>
      <c r="C775" s="672" t="s">
        <v>1009</v>
      </c>
      <c r="D775" s="672">
        <v>3954570.0</v>
      </c>
      <c r="E775" s="672" t="s">
        <v>73</v>
      </c>
      <c r="F775" s="672" t="s">
        <v>72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5468469.0</v>
      </c>
      <c r="B776" s="672" t="s">
        <v>979</v>
      </c>
      <c r="C776" s="672" t="s">
        <v>1010</v>
      </c>
      <c r="D776" s="672">
        <v>5600428.0</v>
      </c>
      <c r="E776" s="672" t="s">
        <v>73</v>
      </c>
      <c r="F776" s="672" t="s">
        <v>72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4551739.0</v>
      </c>
      <c r="B777" s="672" t="s">
        <v>979</v>
      </c>
      <c r="C777" s="672" t="s">
        <v>1011</v>
      </c>
      <c r="D777" s="672">
        <v>4683698.0</v>
      </c>
      <c r="E777" s="672" t="s">
        <v>68</v>
      </c>
      <c r="F777" s="672" t="s">
        <v>73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4639890.0</v>
      </c>
      <c r="B778" s="672" t="s">
        <v>979</v>
      </c>
      <c r="C778" s="672" t="s">
        <v>1012</v>
      </c>
      <c r="D778" s="672">
        <v>4771849.0</v>
      </c>
      <c r="E778" s="672" t="s">
        <v>68</v>
      </c>
      <c r="F778" s="672" t="s">
        <v>69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1.0004088E7</v>
      </c>
      <c r="B779" s="672" t="s">
        <v>979</v>
      </c>
      <c r="C779" s="672" t="s">
        <v>1015</v>
      </c>
      <c r="D779" s="672">
        <v>1.0166479E7</v>
      </c>
      <c r="E779" s="672" t="s">
        <v>69</v>
      </c>
      <c r="F779" s="672" t="s">
        <v>72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1.9056417E7</v>
      </c>
      <c r="B780" s="672" t="s">
        <v>979</v>
      </c>
      <c r="C780" s="672" t="s">
        <v>1014</v>
      </c>
      <c r="D780" s="672">
        <v>1.6944537E7</v>
      </c>
      <c r="E780" s="672" t="s">
        <v>69</v>
      </c>
      <c r="F780" s="672" t="s">
        <v>68</v>
      </c>
      <c r="G780" s="672"/>
      <c r="H780" s="672"/>
      <c r="I780" s="672"/>
      <c r="J780" s="672" t="str">
        <f t="shared" si="1"/>
        <v/>
      </c>
    </row>
    <row r="781" ht="14.25" customHeight="1">
      <c r="A781" s="672">
        <v>1.3711739E7</v>
      </c>
      <c r="B781" s="672" t="s">
        <v>979</v>
      </c>
      <c r="C781" s="672" t="s">
        <v>1013</v>
      </c>
      <c r="D781" s="672">
        <v>1.1556063E7</v>
      </c>
      <c r="E781" s="672" t="s">
        <v>69</v>
      </c>
      <c r="F781" s="672" t="s">
        <v>72</v>
      </c>
      <c r="G781" s="672"/>
      <c r="H781" s="672">
        <v>1.0</v>
      </c>
      <c r="I781" s="672" t="s">
        <v>1026</v>
      </c>
      <c r="J781" s="672" t="str">
        <f t="shared" si="1"/>
        <v>A*1</v>
      </c>
    </row>
    <row r="782" ht="14.25" customHeight="1">
      <c r="A782" s="672">
        <v>6950961.0</v>
      </c>
      <c r="B782" s="672" t="s">
        <v>979</v>
      </c>
      <c r="C782" s="672" t="s">
        <v>983</v>
      </c>
      <c r="D782" s="672">
        <v>7082920.0</v>
      </c>
      <c r="E782" s="672" t="s">
        <v>68</v>
      </c>
      <c r="F782" s="672" t="s">
        <v>69</v>
      </c>
      <c r="G782" s="672"/>
      <c r="H782" s="672">
        <v>2.0</v>
      </c>
      <c r="I782" s="672" t="s">
        <v>1229</v>
      </c>
      <c r="J782" s="672" t="str">
        <f t="shared" si="1"/>
        <v>A*2</v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2.198193E7</v>
      </c>
      <c r="B2" s="672" t="s">
        <v>66</v>
      </c>
      <c r="C2" s="672" t="s">
        <v>67</v>
      </c>
      <c r="D2" s="672">
        <v>1.9820044E7</v>
      </c>
      <c r="E2" s="672" t="s">
        <v>68</v>
      </c>
      <c r="F2" s="672" t="s">
        <v>69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7059533.0</v>
      </c>
      <c r="B3" s="672" t="s">
        <v>66</v>
      </c>
      <c r="C3" s="672" t="s">
        <v>89</v>
      </c>
      <c r="D3" s="672">
        <v>7191492.0</v>
      </c>
      <c r="E3" s="672" t="s">
        <v>69</v>
      </c>
      <c r="F3" s="672" t="s">
        <v>73</v>
      </c>
      <c r="G3" s="672"/>
      <c r="H3" s="672"/>
      <c r="I3" s="672"/>
      <c r="J3" s="672" t="str">
        <f t="shared" si="1"/>
        <v/>
      </c>
    </row>
    <row r="4" ht="14.25" customHeight="1">
      <c r="A4" s="672">
        <v>4527013.0</v>
      </c>
      <c r="B4" s="672" t="s">
        <v>66</v>
      </c>
      <c r="C4" s="672" t="s">
        <v>92</v>
      </c>
      <c r="D4" s="672">
        <v>4658972.0</v>
      </c>
      <c r="E4" s="672" t="s">
        <v>68</v>
      </c>
      <c r="F4" s="672" t="s">
        <v>69</v>
      </c>
      <c r="G4" s="672"/>
      <c r="H4" s="672"/>
      <c r="I4" s="672"/>
      <c r="J4" s="672" t="str">
        <f t="shared" si="1"/>
        <v/>
      </c>
    </row>
    <row r="5" ht="14.25" customHeight="1">
      <c r="A5" s="672">
        <v>2814259.0</v>
      </c>
      <c r="B5" s="672" t="s">
        <v>66</v>
      </c>
      <c r="C5" s="672" t="s">
        <v>82</v>
      </c>
      <c r="D5" s="672">
        <v>2946218.0</v>
      </c>
      <c r="E5" s="672" t="s">
        <v>69</v>
      </c>
      <c r="F5" s="672" t="s">
        <v>68</v>
      </c>
      <c r="G5" s="672"/>
      <c r="H5" s="672"/>
      <c r="I5" s="672"/>
      <c r="J5" s="672" t="str">
        <f t="shared" si="1"/>
        <v/>
      </c>
    </row>
    <row r="6" ht="14.25" customHeight="1">
      <c r="A6" s="672">
        <v>1.6532454E7</v>
      </c>
      <c r="B6" s="672" t="s">
        <v>66</v>
      </c>
      <c r="C6" s="672" t="s">
        <v>90</v>
      </c>
      <c r="D6" s="672">
        <v>1.4420574E7</v>
      </c>
      <c r="E6" s="672" t="s">
        <v>69</v>
      </c>
      <c r="F6" s="672" t="s">
        <v>73</v>
      </c>
      <c r="G6" s="672"/>
      <c r="H6" s="672"/>
      <c r="I6" s="672"/>
      <c r="J6" s="672" t="str">
        <f t="shared" si="1"/>
        <v/>
      </c>
    </row>
    <row r="7" ht="14.25" customHeight="1">
      <c r="A7" s="672">
        <v>2.2204997E7</v>
      </c>
      <c r="B7" s="672" t="s">
        <v>66</v>
      </c>
      <c r="C7" s="672" t="s">
        <v>95</v>
      </c>
      <c r="D7" s="672">
        <v>2.0043111E7</v>
      </c>
      <c r="E7" s="672" t="s">
        <v>72</v>
      </c>
      <c r="F7" s="672" t="s">
        <v>73</v>
      </c>
      <c r="G7" s="672"/>
      <c r="H7" s="672"/>
      <c r="I7" s="672"/>
      <c r="J7" s="672" t="str">
        <f t="shared" si="1"/>
        <v/>
      </c>
    </row>
    <row r="8" ht="14.25" customHeight="1">
      <c r="A8" s="672">
        <v>1.6715106E7</v>
      </c>
      <c r="B8" s="672" t="s">
        <v>66</v>
      </c>
      <c r="C8" s="672" t="s">
        <v>100</v>
      </c>
      <c r="D8" s="672">
        <v>1.4603226E7</v>
      </c>
      <c r="E8" s="672" t="s">
        <v>73</v>
      </c>
      <c r="F8" s="672" t="s">
        <v>68</v>
      </c>
      <c r="G8" s="672"/>
      <c r="H8" s="672"/>
      <c r="I8" s="672"/>
      <c r="J8" s="672" t="str">
        <f t="shared" si="1"/>
        <v/>
      </c>
    </row>
    <row r="9" ht="14.25" customHeight="1">
      <c r="A9" s="672">
        <v>1.3810318E7</v>
      </c>
      <c r="B9" s="672" t="s">
        <v>66</v>
      </c>
      <c r="C9" s="672" t="s">
        <v>101</v>
      </c>
      <c r="D9" s="672">
        <v>1.1689612E7</v>
      </c>
      <c r="E9" s="672" t="s">
        <v>69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1.9106468E7</v>
      </c>
      <c r="B10" s="672" t="s">
        <v>66</v>
      </c>
      <c r="C10" s="672" t="s">
        <v>83</v>
      </c>
      <c r="D10" s="672">
        <v>1.6994588E7</v>
      </c>
      <c r="E10" s="672" t="s">
        <v>68</v>
      </c>
      <c r="F10" s="672" t="s">
        <v>69</v>
      </c>
      <c r="G10" s="672" t="s">
        <v>84</v>
      </c>
      <c r="H10" s="672"/>
      <c r="I10" s="672"/>
      <c r="J10" s="672" t="str">
        <f t="shared" si="1"/>
        <v/>
      </c>
    </row>
    <row r="11" ht="14.25" customHeight="1">
      <c r="A11" s="672">
        <v>2.3407433E7</v>
      </c>
      <c r="B11" s="672" t="s">
        <v>66</v>
      </c>
      <c r="C11" s="672" t="s">
        <v>78</v>
      </c>
      <c r="D11" s="672">
        <v>2.1245547E7</v>
      </c>
      <c r="E11" s="672" t="s">
        <v>72</v>
      </c>
      <c r="F11" s="672" t="s">
        <v>73</v>
      </c>
      <c r="G11" s="672" t="s">
        <v>79</v>
      </c>
      <c r="H11" s="672"/>
      <c r="I11" s="672"/>
      <c r="J11" s="672" t="str">
        <f t="shared" si="1"/>
        <v/>
      </c>
    </row>
    <row r="12" ht="14.25" customHeight="1">
      <c r="A12" s="672">
        <v>1.7379141E7</v>
      </c>
      <c r="B12" s="672" t="s">
        <v>66</v>
      </c>
      <c r="C12" s="672" t="s">
        <v>87</v>
      </c>
      <c r="D12" s="672">
        <v>1.5267261E7</v>
      </c>
      <c r="E12" s="672" t="s">
        <v>72</v>
      </c>
      <c r="F12" s="672" t="s">
        <v>68</v>
      </c>
      <c r="G12" s="672" t="s">
        <v>88</v>
      </c>
      <c r="H12" s="672"/>
      <c r="I12" s="672"/>
      <c r="J12" s="672" t="str">
        <f t="shared" si="1"/>
        <v/>
      </c>
    </row>
    <row r="13" ht="14.25" customHeight="1">
      <c r="A13" s="672">
        <v>8193321.0</v>
      </c>
      <c r="B13" s="672" t="s">
        <v>66</v>
      </c>
      <c r="C13" s="672" t="s">
        <v>76</v>
      </c>
      <c r="D13" s="672">
        <v>8325280.0</v>
      </c>
      <c r="E13" s="672" t="s">
        <v>73</v>
      </c>
      <c r="F13" s="672" t="s">
        <v>72</v>
      </c>
      <c r="G13" s="672" t="s">
        <v>77</v>
      </c>
      <c r="H13" s="672"/>
      <c r="I13" s="672"/>
      <c r="J13" s="672" t="str">
        <f t="shared" si="1"/>
        <v/>
      </c>
    </row>
    <row r="14" ht="14.25" customHeight="1">
      <c r="A14" s="672">
        <v>1.7795467E7</v>
      </c>
      <c r="B14" s="672" t="s">
        <v>66</v>
      </c>
      <c r="C14" s="672" t="s">
        <v>85</v>
      </c>
      <c r="D14" s="672">
        <v>1.5683587E7</v>
      </c>
      <c r="E14" s="672" t="s">
        <v>73</v>
      </c>
      <c r="F14" s="672" t="s">
        <v>69</v>
      </c>
      <c r="G14" s="672" t="s">
        <v>86</v>
      </c>
      <c r="H14" s="672"/>
      <c r="I14" s="672"/>
      <c r="J14" s="672" t="str">
        <f t="shared" si="1"/>
        <v/>
      </c>
    </row>
    <row r="15" ht="14.25" customHeight="1">
      <c r="A15" s="672">
        <v>1.6091813E7</v>
      </c>
      <c r="B15" s="672" t="s">
        <v>66</v>
      </c>
      <c r="C15" s="672" t="s">
        <v>93</v>
      </c>
      <c r="D15" s="672">
        <v>1.3979933E7</v>
      </c>
      <c r="E15" s="672" t="s">
        <v>72</v>
      </c>
      <c r="F15" s="672" t="s">
        <v>68</v>
      </c>
      <c r="G15" s="672" t="s">
        <v>94</v>
      </c>
      <c r="H15" s="672"/>
      <c r="I15" s="672"/>
      <c r="J15" s="672" t="str">
        <f t="shared" si="1"/>
        <v/>
      </c>
    </row>
    <row r="16" ht="14.25" customHeight="1">
      <c r="A16" s="672">
        <v>9142106.0</v>
      </c>
      <c r="B16" s="672" t="s">
        <v>66</v>
      </c>
      <c r="C16" s="672" t="s">
        <v>97</v>
      </c>
      <c r="D16" s="672">
        <v>9304497.0</v>
      </c>
      <c r="E16" s="672" t="s">
        <v>68</v>
      </c>
      <c r="F16" s="672" t="s">
        <v>73</v>
      </c>
      <c r="G16" s="672" t="s">
        <v>98</v>
      </c>
      <c r="H16" s="672">
        <v>2.0</v>
      </c>
      <c r="I16" s="672" t="s">
        <v>1292</v>
      </c>
      <c r="J16" s="672" t="str">
        <f t="shared" si="1"/>
        <v>?</v>
      </c>
    </row>
    <row r="17" ht="14.25" customHeight="1">
      <c r="A17" s="672">
        <v>7100853.0</v>
      </c>
      <c r="B17" s="672" t="s">
        <v>66</v>
      </c>
      <c r="C17" s="672" t="s">
        <v>71</v>
      </c>
      <c r="D17" s="672">
        <v>7232812.0</v>
      </c>
      <c r="E17" s="672" t="s">
        <v>72</v>
      </c>
      <c r="F17" s="672" t="s">
        <v>73</v>
      </c>
      <c r="G17" s="672"/>
      <c r="H17" s="672">
        <v>1.0</v>
      </c>
      <c r="I17" s="672" t="s">
        <v>73</v>
      </c>
      <c r="J17" s="672" t="str">
        <f t="shared" si="1"/>
        <v>D*1</v>
      </c>
    </row>
    <row r="18" ht="14.25" customHeight="1">
      <c r="A18" s="672">
        <v>1.9318261E7</v>
      </c>
      <c r="B18" s="672" t="s">
        <v>66</v>
      </c>
      <c r="C18" s="672" t="s">
        <v>99</v>
      </c>
      <c r="D18" s="672">
        <v>1.7206381E7</v>
      </c>
      <c r="E18" s="672" t="s">
        <v>72</v>
      </c>
      <c r="F18" s="672" t="s">
        <v>68</v>
      </c>
      <c r="G18" s="672"/>
      <c r="H18" s="672">
        <v>1.0</v>
      </c>
      <c r="I18" s="672" t="s">
        <v>68</v>
      </c>
      <c r="J18" s="672" t="str">
        <f t="shared" si="1"/>
        <v>D*1</v>
      </c>
    </row>
    <row r="19" ht="14.25" customHeight="1">
      <c r="A19" s="672">
        <v>1.6426105E7</v>
      </c>
      <c r="B19" s="672" t="s">
        <v>66</v>
      </c>
      <c r="C19" s="672" t="s">
        <v>80</v>
      </c>
      <c r="D19" s="672">
        <v>1.4314225E7</v>
      </c>
      <c r="E19" s="672" t="s">
        <v>72</v>
      </c>
      <c r="F19" s="672" t="s">
        <v>73</v>
      </c>
      <c r="G19" s="672" t="s">
        <v>81</v>
      </c>
      <c r="H19" s="672">
        <v>1.0</v>
      </c>
      <c r="I19" s="672" t="s">
        <v>73</v>
      </c>
      <c r="J19" s="672" t="str">
        <f t="shared" si="1"/>
        <v>D*1</v>
      </c>
    </row>
    <row r="20" ht="14.25" customHeight="1">
      <c r="A20" s="672">
        <v>1.7962886E7</v>
      </c>
      <c r="B20" s="672" t="s">
        <v>66</v>
      </c>
      <c r="C20" s="672" t="s">
        <v>74</v>
      </c>
      <c r="D20" s="672">
        <v>1.5851006E7</v>
      </c>
      <c r="E20" s="672" t="s">
        <v>68</v>
      </c>
      <c r="F20" s="672" t="s">
        <v>73</v>
      </c>
      <c r="G20" s="672" t="s">
        <v>75</v>
      </c>
      <c r="H20" s="672">
        <v>1.0</v>
      </c>
      <c r="I20" s="672" t="s">
        <v>73</v>
      </c>
      <c r="J20" s="672" t="str">
        <f t="shared" si="1"/>
        <v>D*1</v>
      </c>
    </row>
    <row r="21" ht="14.25" customHeight="1">
      <c r="A21" s="672">
        <v>3321057.0</v>
      </c>
      <c r="B21" s="672" t="s">
        <v>102</v>
      </c>
      <c r="C21" s="672" t="s">
        <v>105</v>
      </c>
      <c r="D21" s="672">
        <v>3453016.0</v>
      </c>
      <c r="E21" s="672" t="s">
        <v>69</v>
      </c>
      <c r="F21" s="672" t="s">
        <v>73</v>
      </c>
      <c r="G21" s="672"/>
      <c r="H21" s="672"/>
      <c r="I21" s="672"/>
      <c r="J21" s="672" t="str">
        <f t="shared" si="1"/>
        <v/>
      </c>
    </row>
    <row r="22" ht="14.25" customHeight="1">
      <c r="A22" s="672">
        <v>1.6319768E7</v>
      </c>
      <c r="B22" s="672" t="s">
        <v>102</v>
      </c>
      <c r="C22" s="672" t="s">
        <v>103</v>
      </c>
      <c r="D22" s="672">
        <v>1.4207888E7</v>
      </c>
      <c r="E22" s="672" t="s">
        <v>73</v>
      </c>
      <c r="F22" s="672" t="s">
        <v>72</v>
      </c>
      <c r="G22" s="672" t="s">
        <v>104</v>
      </c>
      <c r="H22" s="672"/>
      <c r="I22" s="672"/>
      <c r="J22" s="672" t="str">
        <f t="shared" si="1"/>
        <v/>
      </c>
    </row>
    <row r="23" ht="14.25" customHeight="1">
      <c r="A23" s="672">
        <v>2.2280799E7</v>
      </c>
      <c r="B23" s="672" t="s">
        <v>102</v>
      </c>
      <c r="C23" s="672" t="s">
        <v>106</v>
      </c>
      <c r="D23" s="672">
        <v>2.0118913E7</v>
      </c>
      <c r="E23" s="672" t="s">
        <v>73</v>
      </c>
      <c r="F23" s="672" t="s">
        <v>72</v>
      </c>
      <c r="G23" s="672"/>
      <c r="H23" s="672">
        <v>1.0</v>
      </c>
      <c r="I23" s="672" t="s">
        <v>73</v>
      </c>
      <c r="J23" s="672" t="str">
        <f t="shared" si="1"/>
        <v>A*1</v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2.1220537E7</v>
      </c>
      <c r="B25" s="672" t="s">
        <v>108</v>
      </c>
      <c r="C25" s="672" t="s">
        <v>119</v>
      </c>
      <c r="D25" s="672">
        <v>1.9058651E7</v>
      </c>
      <c r="E25" s="672" t="s">
        <v>69</v>
      </c>
      <c r="F25" s="672" t="s">
        <v>68</v>
      </c>
      <c r="G25" s="672"/>
      <c r="H25" s="672"/>
      <c r="I25" s="672"/>
      <c r="J25" s="672" t="str">
        <f t="shared" si="1"/>
        <v/>
      </c>
    </row>
    <row r="26" ht="14.25" customHeight="1">
      <c r="A26" s="672">
        <v>7844000.0</v>
      </c>
      <c r="B26" s="672" t="s">
        <v>108</v>
      </c>
      <c r="C26" s="672" t="s">
        <v>109</v>
      </c>
      <c r="D26" s="672">
        <v>7975959.0</v>
      </c>
      <c r="E26" s="672" t="s">
        <v>72</v>
      </c>
      <c r="F26" s="672" t="s">
        <v>68</v>
      </c>
      <c r="G26" s="672"/>
      <c r="H26" s="672"/>
      <c r="I26" s="672"/>
      <c r="J26" s="672" t="str">
        <f t="shared" si="1"/>
        <v/>
      </c>
    </row>
    <row r="27" ht="14.25" customHeight="1">
      <c r="A27" s="672">
        <v>2.4365685E7</v>
      </c>
      <c r="B27" s="672" t="s">
        <v>108</v>
      </c>
      <c r="C27" s="672" t="s">
        <v>123</v>
      </c>
      <c r="D27" s="672">
        <v>2.2219538E7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8170836.0</v>
      </c>
      <c r="B28" s="672" t="s">
        <v>108</v>
      </c>
      <c r="C28" s="672" t="s">
        <v>115</v>
      </c>
      <c r="D28" s="672">
        <v>8302795.0</v>
      </c>
      <c r="E28" s="672" t="s">
        <v>72</v>
      </c>
      <c r="F28" s="672" t="s">
        <v>69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2.2131149E7</v>
      </c>
      <c r="B29" s="672" t="s">
        <v>108</v>
      </c>
      <c r="C29" s="672" t="s">
        <v>120</v>
      </c>
      <c r="D29" s="672">
        <v>1.9969263E7</v>
      </c>
      <c r="E29" s="672" t="s">
        <v>73</v>
      </c>
      <c r="F29" s="672" t="s">
        <v>72</v>
      </c>
      <c r="G29" s="672"/>
      <c r="H29" s="672"/>
      <c r="I29" s="672"/>
      <c r="J29" s="672" t="str">
        <f t="shared" si="1"/>
        <v/>
      </c>
    </row>
    <row r="30" ht="14.25" customHeight="1">
      <c r="A30" s="672">
        <v>1.7949129E7</v>
      </c>
      <c r="B30" s="672" t="s">
        <v>108</v>
      </c>
      <c r="C30" s="672" t="s">
        <v>114</v>
      </c>
      <c r="D30" s="672">
        <v>1.5837249E7</v>
      </c>
      <c r="E30" s="672" t="s">
        <v>69</v>
      </c>
      <c r="F30" s="672" t="s">
        <v>72</v>
      </c>
      <c r="G30" s="672"/>
      <c r="H30" s="672"/>
      <c r="I30" s="672"/>
      <c r="J30" s="672" t="str">
        <f t="shared" si="1"/>
        <v/>
      </c>
    </row>
    <row r="31" ht="14.25" customHeight="1">
      <c r="A31" s="672">
        <v>1.354144E7</v>
      </c>
      <c r="B31" s="672" t="s">
        <v>108</v>
      </c>
      <c r="C31" s="672" t="s">
        <v>124</v>
      </c>
      <c r="D31" s="672">
        <v>1.1385764E7</v>
      </c>
      <c r="E31" s="672" t="s">
        <v>68</v>
      </c>
      <c r="F31" s="672" t="s">
        <v>69</v>
      </c>
      <c r="G31" s="672"/>
      <c r="H31" s="672"/>
      <c r="I31" s="672"/>
      <c r="J31" s="672" t="str">
        <f t="shared" si="1"/>
        <v/>
      </c>
    </row>
    <row r="32" ht="14.25" customHeight="1">
      <c r="A32" s="672">
        <v>2958370.0</v>
      </c>
      <c r="B32" s="672" t="s">
        <v>108</v>
      </c>
      <c r="C32" s="672" t="s">
        <v>125</v>
      </c>
      <c r="D32" s="672">
        <v>3090329.0</v>
      </c>
      <c r="E32" s="672" t="s">
        <v>72</v>
      </c>
      <c r="F32" s="672" t="s">
        <v>73</v>
      </c>
      <c r="G32" s="672"/>
      <c r="H32" s="672"/>
      <c r="I32" s="672"/>
      <c r="J32" s="672" t="str">
        <f t="shared" si="1"/>
        <v/>
      </c>
    </row>
    <row r="33" ht="14.25" customHeight="1">
      <c r="A33" s="672">
        <v>1.4265663E7</v>
      </c>
      <c r="B33" s="672" t="s">
        <v>108</v>
      </c>
      <c r="C33" s="672" t="s">
        <v>112</v>
      </c>
      <c r="D33" s="672">
        <v>1.2144957E7</v>
      </c>
      <c r="E33" s="672" t="s">
        <v>69</v>
      </c>
      <c r="F33" s="672" t="s">
        <v>68</v>
      </c>
      <c r="G33" s="672" t="s">
        <v>113</v>
      </c>
      <c r="H33" s="672"/>
      <c r="I33" s="672"/>
      <c r="J33" s="672" t="str">
        <f t="shared" si="1"/>
        <v/>
      </c>
    </row>
    <row r="34" ht="14.25" customHeight="1">
      <c r="A34" s="672">
        <v>4234966.0</v>
      </c>
      <c r="B34" s="672" t="s">
        <v>108</v>
      </c>
      <c r="C34" s="672" t="s">
        <v>116</v>
      </c>
      <c r="D34" s="672">
        <v>4366925.0</v>
      </c>
      <c r="E34" s="672" t="s">
        <v>68</v>
      </c>
      <c r="F34" s="672" t="s">
        <v>69</v>
      </c>
      <c r="G34" s="672" t="s">
        <v>117</v>
      </c>
      <c r="H34" s="672"/>
      <c r="I34" s="672"/>
      <c r="J34" s="672" t="str">
        <f t="shared" si="1"/>
        <v/>
      </c>
    </row>
    <row r="35" ht="14.25" customHeight="1">
      <c r="A35" s="672">
        <v>4734288.0</v>
      </c>
      <c r="B35" s="672" t="s">
        <v>108</v>
      </c>
      <c r="C35" s="672" t="s">
        <v>121</v>
      </c>
      <c r="D35" s="672">
        <v>4866247.0</v>
      </c>
      <c r="E35" s="672" t="s">
        <v>72</v>
      </c>
      <c r="F35" s="672" t="s">
        <v>73</v>
      </c>
      <c r="G35" s="672" t="s">
        <v>122</v>
      </c>
      <c r="H35" s="672"/>
      <c r="I35" s="672"/>
      <c r="J35" s="672" t="str">
        <f t="shared" si="1"/>
        <v/>
      </c>
    </row>
    <row r="36" ht="14.25" customHeight="1">
      <c r="A36" s="672">
        <v>7578864.0</v>
      </c>
      <c r="B36" s="672" t="s">
        <v>126</v>
      </c>
      <c r="C36" s="672" t="s">
        <v>128</v>
      </c>
      <c r="D36" s="672">
        <v>7710823.0</v>
      </c>
      <c r="E36" s="672" t="s">
        <v>72</v>
      </c>
      <c r="F36" s="672" t="s">
        <v>73</v>
      </c>
      <c r="G36" s="672"/>
      <c r="H36" s="672"/>
      <c r="I36" s="672"/>
      <c r="J36" s="672" t="str">
        <f t="shared" si="1"/>
        <v/>
      </c>
    </row>
    <row r="37" ht="14.25" customHeight="1">
      <c r="A37" s="672">
        <v>3850307.0</v>
      </c>
      <c r="B37" s="672" t="s">
        <v>126</v>
      </c>
      <c r="C37" s="672" t="s">
        <v>127</v>
      </c>
      <c r="D37" s="672">
        <v>3982266.0</v>
      </c>
      <c r="E37" s="672" t="s">
        <v>69</v>
      </c>
      <c r="F37" s="672" t="s">
        <v>68</v>
      </c>
      <c r="G37" s="672"/>
      <c r="H37" s="672"/>
      <c r="I37" s="672"/>
      <c r="J37" s="672" t="str">
        <f t="shared" si="1"/>
        <v/>
      </c>
    </row>
    <row r="38" ht="14.25" customHeight="1">
      <c r="A38" s="672">
        <v>1.4718122E7</v>
      </c>
      <c r="B38" s="672" t="s">
        <v>131</v>
      </c>
      <c r="C38" s="672" t="s">
        <v>132</v>
      </c>
      <c r="D38" s="672">
        <v>1.260619E7</v>
      </c>
      <c r="E38" s="672" t="s">
        <v>72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8430803.0</v>
      </c>
      <c r="B39" s="672" t="s">
        <v>131</v>
      </c>
      <c r="C39" s="672" t="s">
        <v>156</v>
      </c>
      <c r="D39" s="672">
        <v>8562762.0</v>
      </c>
      <c r="E39" s="672" t="s">
        <v>72</v>
      </c>
      <c r="F39" s="672" t="s">
        <v>73</v>
      </c>
      <c r="G39" s="672"/>
      <c r="H39" s="672"/>
      <c r="I39" s="672"/>
      <c r="J39" s="672" t="str">
        <f t="shared" si="1"/>
        <v/>
      </c>
    </row>
    <row r="40" ht="14.25" customHeight="1">
      <c r="A40" s="672">
        <v>2.362416E7</v>
      </c>
      <c r="B40" s="672" t="s">
        <v>131</v>
      </c>
      <c r="C40" s="672" t="s">
        <v>157</v>
      </c>
      <c r="D40" s="672">
        <v>2.1462274E7</v>
      </c>
      <c r="E40" s="672" t="s">
        <v>73</v>
      </c>
      <c r="F40" s="672" t="s">
        <v>72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1.5728816E7</v>
      </c>
      <c r="B41" s="672" t="s">
        <v>131</v>
      </c>
      <c r="C41" s="672" t="s">
        <v>165</v>
      </c>
      <c r="D41" s="672">
        <v>1.3616936E7</v>
      </c>
      <c r="E41" s="672" t="s">
        <v>72</v>
      </c>
      <c r="F41" s="672" t="s">
        <v>73</v>
      </c>
      <c r="G41" s="672"/>
      <c r="H41" s="672"/>
      <c r="I41" s="672"/>
      <c r="J41" s="672" t="str">
        <f t="shared" si="1"/>
        <v/>
      </c>
    </row>
    <row r="42" ht="14.25" customHeight="1">
      <c r="A42" s="672">
        <v>1.5766331E7</v>
      </c>
      <c r="B42" s="672" t="s">
        <v>131</v>
      </c>
      <c r="C42" s="672" t="s">
        <v>158</v>
      </c>
      <c r="D42" s="672">
        <v>1.3654451E7</v>
      </c>
      <c r="E42" s="672" t="s">
        <v>72</v>
      </c>
      <c r="F42" s="672" t="s">
        <v>68</v>
      </c>
      <c r="G42" s="672"/>
      <c r="H42" s="672"/>
      <c r="I42" s="672"/>
      <c r="J42" s="672" t="str">
        <f t="shared" si="1"/>
        <v/>
      </c>
    </row>
    <row r="43" ht="14.25" customHeight="1">
      <c r="A43" s="672">
        <v>1.3397757E7</v>
      </c>
      <c r="B43" s="672" t="s">
        <v>131</v>
      </c>
      <c r="C43" s="672" t="s">
        <v>155</v>
      </c>
      <c r="D43" s="672">
        <v>1.1242081E7</v>
      </c>
      <c r="E43" s="672" t="s">
        <v>72</v>
      </c>
      <c r="F43" s="672" t="s">
        <v>73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2.3198724E7</v>
      </c>
      <c r="B45" s="672" t="s">
        <v>131</v>
      </c>
      <c r="C45" s="672" t="s">
        <v>144</v>
      </c>
      <c r="D45" s="672">
        <v>2.1036838E7</v>
      </c>
      <c r="E45" s="672" t="s">
        <v>69</v>
      </c>
      <c r="F45" s="672" t="s">
        <v>68</v>
      </c>
      <c r="G45" s="672"/>
      <c r="H45" s="672"/>
      <c r="I45" s="672"/>
      <c r="J45" s="672" t="str">
        <f t="shared" si="1"/>
        <v/>
      </c>
    </row>
    <row r="46" ht="14.25" customHeight="1">
      <c r="A46" s="672">
        <v>7238452.0</v>
      </c>
      <c r="B46" s="672" t="s">
        <v>131</v>
      </c>
      <c r="C46" s="672" t="s">
        <v>149</v>
      </c>
      <c r="D46" s="672">
        <v>7370411.0</v>
      </c>
      <c r="E46" s="672" t="s">
        <v>69</v>
      </c>
      <c r="F46" s="672" t="s">
        <v>68</v>
      </c>
      <c r="G46" s="672"/>
      <c r="H46" s="672"/>
      <c r="I46" s="672"/>
      <c r="J46" s="672" t="str">
        <f t="shared" si="1"/>
        <v/>
      </c>
    </row>
    <row r="47" ht="14.25" customHeight="1">
      <c r="A47" s="672">
        <v>6798175.0</v>
      </c>
      <c r="B47" s="672" t="s">
        <v>131</v>
      </c>
      <c r="C47" s="672" t="s">
        <v>145</v>
      </c>
      <c r="D47" s="672">
        <v>6930134.0</v>
      </c>
      <c r="E47" s="672" t="s">
        <v>69</v>
      </c>
      <c r="F47" s="672" t="s">
        <v>73</v>
      </c>
      <c r="G47" s="672"/>
      <c r="H47" s="672"/>
      <c r="I47" s="672"/>
      <c r="J47" s="672" t="str">
        <f t="shared" si="1"/>
        <v/>
      </c>
    </row>
    <row r="48" ht="14.25" customHeight="1">
      <c r="A48" s="672">
        <v>2.2878421E7</v>
      </c>
      <c r="B48" s="672" t="s">
        <v>131</v>
      </c>
      <c r="C48" s="672" t="s">
        <v>171</v>
      </c>
      <c r="D48" s="672">
        <v>2.0716535E7</v>
      </c>
      <c r="E48" s="672" t="s">
        <v>68</v>
      </c>
      <c r="F48" s="672" t="s">
        <v>69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1.3661219E7</v>
      </c>
      <c r="B49" s="672" t="s">
        <v>131</v>
      </c>
      <c r="C49" s="672" t="s">
        <v>154</v>
      </c>
      <c r="D49" s="672">
        <v>1.1505543E7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6414230.0</v>
      </c>
      <c r="B50" s="672" t="s">
        <v>131</v>
      </c>
      <c r="C50" s="672" t="s">
        <v>172</v>
      </c>
      <c r="D50" s="672">
        <v>6546189.0</v>
      </c>
      <c r="E50" s="672" t="s">
        <v>73</v>
      </c>
      <c r="F50" s="672" t="s">
        <v>69</v>
      </c>
      <c r="G50" s="672"/>
      <c r="H50" s="672"/>
      <c r="I50" s="672"/>
      <c r="J50" s="672" t="str">
        <f t="shared" si="1"/>
        <v/>
      </c>
    </row>
    <row r="51" ht="14.25" customHeight="1">
      <c r="A51" s="672">
        <v>3973003.0</v>
      </c>
      <c r="B51" s="672" t="s">
        <v>131</v>
      </c>
      <c r="C51" s="672" t="s">
        <v>176</v>
      </c>
      <c r="D51" s="672">
        <v>4104962.0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1.5712123E7</v>
      </c>
      <c r="B52" s="672" t="s">
        <v>131</v>
      </c>
      <c r="C52" s="672" t="s">
        <v>141</v>
      </c>
      <c r="D52" s="672">
        <v>1.3600243E7</v>
      </c>
      <c r="E52" s="672" t="s">
        <v>73</v>
      </c>
      <c r="F52" s="672" t="s">
        <v>72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2.1953927E7</v>
      </c>
      <c r="B53" s="672" t="s">
        <v>131</v>
      </c>
      <c r="C53" s="672" t="s">
        <v>166</v>
      </c>
      <c r="D53" s="672">
        <v>1.9792041E7</v>
      </c>
      <c r="E53" s="672" t="s">
        <v>73</v>
      </c>
      <c r="F53" s="672" t="s">
        <v>68</v>
      </c>
      <c r="G53" s="672"/>
      <c r="H53" s="672"/>
      <c r="I53" s="672"/>
      <c r="J53" s="672" t="str">
        <f t="shared" si="1"/>
        <v/>
      </c>
    </row>
    <row r="54" ht="14.25" customHeight="1">
      <c r="A54" s="672">
        <v>2.2550108E7</v>
      </c>
      <c r="B54" s="672" t="s">
        <v>131</v>
      </c>
      <c r="C54" s="672" t="s">
        <v>167</v>
      </c>
      <c r="D54" s="672">
        <v>2.0388222E7</v>
      </c>
      <c r="E54" s="672" t="s">
        <v>72</v>
      </c>
      <c r="F54" s="672" t="s">
        <v>69</v>
      </c>
      <c r="G54" s="672"/>
      <c r="H54" s="672"/>
      <c r="I54" s="672"/>
      <c r="J54" s="672" t="str">
        <f t="shared" si="1"/>
        <v/>
      </c>
    </row>
    <row r="55" ht="14.25" customHeight="1">
      <c r="A55" s="672">
        <v>6755114.0</v>
      </c>
      <c r="B55" s="672" t="s">
        <v>131</v>
      </c>
      <c r="C55" s="672" t="s">
        <v>168</v>
      </c>
      <c r="D55" s="672">
        <v>6887073.0</v>
      </c>
      <c r="E55" s="672" t="s">
        <v>73</v>
      </c>
      <c r="F55" s="672" t="s">
        <v>68</v>
      </c>
      <c r="G55" s="672"/>
      <c r="H55" s="672"/>
      <c r="I55" s="672"/>
      <c r="J55" s="672" t="str">
        <f t="shared" si="1"/>
        <v/>
      </c>
    </row>
    <row r="56" ht="14.25" customHeight="1">
      <c r="A56" s="672">
        <v>1.823676E7</v>
      </c>
      <c r="B56" s="672" t="s">
        <v>131</v>
      </c>
      <c r="C56" s="672" t="s">
        <v>140</v>
      </c>
      <c r="D56" s="672">
        <v>1.612488E7</v>
      </c>
      <c r="E56" s="672" t="s">
        <v>72</v>
      </c>
      <c r="F56" s="672" t="s">
        <v>73</v>
      </c>
      <c r="G56" s="672"/>
      <c r="H56" s="672"/>
      <c r="I56" s="672"/>
      <c r="J56" s="672" t="str">
        <f t="shared" si="1"/>
        <v/>
      </c>
    </row>
    <row r="57" ht="14.25" customHeight="1">
      <c r="A57" s="672">
        <v>2.3384097E7</v>
      </c>
      <c r="B57" s="672" t="s">
        <v>131</v>
      </c>
      <c r="C57" s="672" t="s">
        <v>177</v>
      </c>
      <c r="D57" s="672">
        <v>2.1222211E7</v>
      </c>
      <c r="E57" s="672" t="s">
        <v>69</v>
      </c>
      <c r="F57" s="672" t="s">
        <v>68</v>
      </c>
      <c r="G57" s="672"/>
      <c r="H57" s="672"/>
      <c r="I57" s="672"/>
      <c r="J57" s="672" t="str">
        <f t="shared" si="1"/>
        <v/>
      </c>
    </row>
    <row r="58" ht="14.25" customHeight="1">
      <c r="A58" s="672">
        <v>1.7910816E7</v>
      </c>
      <c r="B58" s="672" t="s">
        <v>131</v>
      </c>
      <c r="C58" s="672" t="s">
        <v>146</v>
      </c>
      <c r="D58" s="672">
        <v>1.5798936E7</v>
      </c>
      <c r="E58" s="672" t="s">
        <v>73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2.180318E7</v>
      </c>
      <c r="B59" s="672" t="s">
        <v>131</v>
      </c>
      <c r="C59" s="672" t="s">
        <v>173</v>
      </c>
      <c r="D59" s="672">
        <v>1.9641294E7</v>
      </c>
      <c r="E59" s="672" t="s">
        <v>68</v>
      </c>
      <c r="F59" s="672" t="s">
        <v>72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2.2934422E7</v>
      </c>
      <c r="B60" s="672" t="s">
        <v>131</v>
      </c>
      <c r="C60" s="672" t="s">
        <v>159</v>
      </c>
      <c r="D60" s="672">
        <v>2.0772536E7</v>
      </c>
      <c r="E60" s="672" t="s">
        <v>73</v>
      </c>
      <c r="F60" s="672" t="s">
        <v>72</v>
      </c>
      <c r="G60" s="672"/>
      <c r="H60" s="672"/>
      <c r="I60" s="672"/>
      <c r="J60" s="672" t="str">
        <f t="shared" si="1"/>
        <v/>
      </c>
    </row>
    <row r="61" ht="14.25" customHeight="1">
      <c r="A61" s="672">
        <v>1.3993652E7</v>
      </c>
      <c r="B61" s="672" t="s">
        <v>131</v>
      </c>
      <c r="C61" s="672" t="s">
        <v>169</v>
      </c>
      <c r="D61" s="672">
        <v>1.1872946E7</v>
      </c>
      <c r="E61" s="672" t="s">
        <v>73</v>
      </c>
      <c r="F61" s="672" t="s">
        <v>72</v>
      </c>
      <c r="G61" s="672"/>
      <c r="H61" s="672"/>
      <c r="I61" s="672"/>
      <c r="J61" s="672" t="str">
        <f t="shared" si="1"/>
        <v/>
      </c>
    </row>
    <row r="62" ht="14.25" customHeight="1">
      <c r="A62" s="672">
        <v>2.218853E7</v>
      </c>
      <c r="B62" s="672" t="s">
        <v>131</v>
      </c>
      <c r="C62" s="672" t="s">
        <v>160</v>
      </c>
      <c r="D62" s="672">
        <v>2.0026644E7</v>
      </c>
      <c r="E62" s="672" t="s">
        <v>73</v>
      </c>
      <c r="F62" s="672" t="s">
        <v>68</v>
      </c>
      <c r="G62" s="672"/>
      <c r="H62" s="672"/>
      <c r="I62" s="672"/>
      <c r="J62" s="672" t="str">
        <f t="shared" si="1"/>
        <v/>
      </c>
    </row>
    <row r="63" ht="14.25" customHeight="1">
      <c r="A63" s="672">
        <v>1.7019261E7</v>
      </c>
      <c r="B63" s="672" t="s">
        <v>131</v>
      </c>
      <c r="C63" s="672" t="s">
        <v>150</v>
      </c>
      <c r="D63" s="672">
        <v>1.4907381E7</v>
      </c>
      <c r="E63" s="672" t="s">
        <v>73</v>
      </c>
      <c r="F63" s="672" t="s">
        <v>69</v>
      </c>
      <c r="G63" s="672"/>
      <c r="H63" s="672"/>
      <c r="I63" s="672"/>
      <c r="J63" s="672" t="str">
        <f t="shared" si="1"/>
        <v/>
      </c>
    </row>
    <row r="64" ht="14.25" customHeight="1">
      <c r="A64" s="672">
        <v>2.396706E7</v>
      </c>
      <c r="B64" s="672" t="s">
        <v>131</v>
      </c>
      <c r="C64" s="672" t="s">
        <v>147</v>
      </c>
      <c r="D64" s="672">
        <v>2.1820913E7</v>
      </c>
      <c r="E64" s="672" t="s">
        <v>72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6929488.0</v>
      </c>
      <c r="B65" s="672" t="s">
        <v>131</v>
      </c>
      <c r="C65" s="672" t="s">
        <v>170</v>
      </c>
      <c r="D65" s="672">
        <v>7061447.0</v>
      </c>
      <c r="E65" s="672" t="s">
        <v>72</v>
      </c>
      <c r="F65" s="672" t="s">
        <v>73</v>
      </c>
      <c r="G65" s="672"/>
      <c r="H65" s="672"/>
      <c r="I65" s="672"/>
      <c r="J65" s="672" t="str">
        <f t="shared" si="1"/>
        <v/>
      </c>
    </row>
    <row r="66" ht="14.25" customHeight="1">
      <c r="A66" s="672">
        <v>8541205.0</v>
      </c>
      <c r="B66" s="672" t="s">
        <v>131</v>
      </c>
      <c r="C66" s="672" t="s">
        <v>138</v>
      </c>
      <c r="D66" s="672">
        <v>8673164.0</v>
      </c>
      <c r="E66" s="672" t="s">
        <v>73</v>
      </c>
      <c r="F66" s="672" t="s">
        <v>69</v>
      </c>
      <c r="G66" s="672"/>
      <c r="H66" s="672"/>
      <c r="I66" s="672"/>
      <c r="J66" s="672" t="str">
        <f t="shared" si="1"/>
        <v/>
      </c>
    </row>
    <row r="67" ht="14.25" customHeight="1">
      <c r="A67" s="672">
        <v>1.7174293E7</v>
      </c>
      <c r="B67" s="672" t="s">
        <v>131</v>
      </c>
      <c r="C67" s="672" t="s">
        <v>136</v>
      </c>
      <c r="D67" s="672">
        <v>1.5062413E7</v>
      </c>
      <c r="E67" s="672" t="s">
        <v>69</v>
      </c>
      <c r="F67" s="672" t="s">
        <v>68</v>
      </c>
      <c r="G67" s="672"/>
      <c r="H67" s="672"/>
      <c r="I67" s="672"/>
      <c r="J67" s="672" t="str">
        <f t="shared" si="1"/>
        <v/>
      </c>
    </row>
    <row r="68" ht="14.25" customHeight="1">
      <c r="A68" s="672">
        <v>1.8397649E7</v>
      </c>
      <c r="B68" s="672" t="s">
        <v>131</v>
      </c>
      <c r="C68" s="672" t="s">
        <v>174</v>
      </c>
      <c r="D68" s="672">
        <v>1.6285769E7</v>
      </c>
      <c r="E68" s="672" t="s">
        <v>69</v>
      </c>
      <c r="F68" s="672" t="s">
        <v>68</v>
      </c>
      <c r="G68" s="672"/>
      <c r="H68" s="672"/>
      <c r="I68" s="672"/>
      <c r="J68" s="672" t="str">
        <f t="shared" si="1"/>
        <v/>
      </c>
    </row>
    <row r="69" ht="14.25" customHeight="1">
      <c r="A69" s="672">
        <v>1.864574E7</v>
      </c>
      <c r="B69" s="672" t="s">
        <v>131</v>
      </c>
      <c r="C69" s="672" t="s">
        <v>161</v>
      </c>
      <c r="D69" s="672">
        <v>1.653386E7</v>
      </c>
      <c r="E69" s="672" t="s">
        <v>73</v>
      </c>
      <c r="F69" s="672" t="s">
        <v>72</v>
      </c>
      <c r="G69" s="672"/>
      <c r="H69" s="672"/>
      <c r="I69" s="672"/>
      <c r="J69" s="672" t="str">
        <f t="shared" si="1"/>
        <v/>
      </c>
    </row>
    <row r="70" ht="14.25" customHeight="1">
      <c r="A70" s="672">
        <v>2.1924628E7</v>
      </c>
      <c r="B70" s="672" t="s">
        <v>131</v>
      </c>
      <c r="C70" s="672" t="s">
        <v>151</v>
      </c>
      <c r="D70" s="672">
        <v>1.9762742E7</v>
      </c>
      <c r="E70" s="672" t="s">
        <v>69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7395299.0</v>
      </c>
      <c r="B71" s="672" t="s">
        <v>131</v>
      </c>
      <c r="C71" s="672" t="s">
        <v>162</v>
      </c>
      <c r="D71" s="672">
        <v>7527258.0</v>
      </c>
      <c r="E71" s="672" t="s">
        <v>72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2.2527498E7</v>
      </c>
      <c r="B72" s="672" t="s">
        <v>131</v>
      </c>
      <c r="C72" s="672" t="s">
        <v>175</v>
      </c>
      <c r="D72" s="672">
        <v>2.0365612E7</v>
      </c>
      <c r="E72" s="672" t="s">
        <v>68</v>
      </c>
      <c r="F72" s="672" t="s">
        <v>69</v>
      </c>
      <c r="G72" s="672"/>
      <c r="H72" s="672"/>
      <c r="I72" s="672"/>
      <c r="J72" s="672" t="str">
        <f t="shared" si="1"/>
        <v/>
      </c>
    </row>
    <row r="73" ht="14.25" customHeight="1">
      <c r="A73" s="672">
        <v>1.5264177E7</v>
      </c>
      <c r="B73" s="672" t="s">
        <v>131</v>
      </c>
      <c r="C73" s="672" t="s">
        <v>142</v>
      </c>
      <c r="D73" s="672">
        <v>1.3152267E7</v>
      </c>
      <c r="E73" s="672" t="s">
        <v>68</v>
      </c>
      <c r="F73" s="672" t="s">
        <v>69</v>
      </c>
      <c r="G73" s="672"/>
      <c r="H73" s="672"/>
      <c r="I73" s="672"/>
      <c r="J73" s="672" t="str">
        <f t="shared" si="1"/>
        <v/>
      </c>
    </row>
    <row r="74" ht="14.25" customHeight="1">
      <c r="A74" s="672">
        <v>1.7844541E7</v>
      </c>
      <c r="B74" s="672" t="s">
        <v>131</v>
      </c>
      <c r="C74" s="672" t="s">
        <v>163</v>
      </c>
      <c r="D74" s="672">
        <v>1.5732661E7</v>
      </c>
      <c r="E74" s="672" t="s">
        <v>72</v>
      </c>
      <c r="F74" s="672" t="s">
        <v>73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1.5184123E7</v>
      </c>
      <c r="B75" s="672" t="s">
        <v>131</v>
      </c>
      <c r="C75" s="672" t="s">
        <v>152</v>
      </c>
      <c r="D75" s="672">
        <v>1.3072209E7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9454973.0</v>
      </c>
      <c r="B76" s="672" t="s">
        <v>131</v>
      </c>
      <c r="C76" s="672" t="s">
        <v>153</v>
      </c>
      <c r="D76" s="672">
        <v>9617364.0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1.5583852E7</v>
      </c>
      <c r="B77" s="672" t="s">
        <v>131</v>
      </c>
      <c r="C77" s="672" t="s">
        <v>143</v>
      </c>
      <c r="D77" s="672">
        <v>1.3471972E7</v>
      </c>
      <c r="E77" s="672" t="s">
        <v>68</v>
      </c>
      <c r="F77" s="672" t="s">
        <v>69</v>
      </c>
      <c r="G77" s="672"/>
      <c r="H77" s="672"/>
      <c r="I77" s="672"/>
      <c r="J77" s="672" t="str">
        <f t="shared" si="1"/>
        <v/>
      </c>
    </row>
    <row r="78" ht="14.25" customHeight="1">
      <c r="A78" s="672">
        <v>2.2030267E7</v>
      </c>
      <c r="B78" s="672" t="s">
        <v>131</v>
      </c>
      <c r="C78" s="672" t="s">
        <v>164</v>
      </c>
      <c r="D78" s="672">
        <v>1.9868381E7</v>
      </c>
      <c r="E78" s="672" t="s">
        <v>68</v>
      </c>
      <c r="F78" s="672" t="s">
        <v>69</v>
      </c>
      <c r="G78" s="672"/>
      <c r="H78" s="672"/>
      <c r="I78" s="672"/>
      <c r="J78" s="672" t="str">
        <f t="shared" si="1"/>
        <v/>
      </c>
    </row>
    <row r="79" ht="14.25" customHeight="1">
      <c r="A79" s="672">
        <v>2.3162691E7</v>
      </c>
      <c r="B79" s="672" t="s">
        <v>131</v>
      </c>
      <c r="C79" s="672" t="s">
        <v>179</v>
      </c>
      <c r="D79" s="672">
        <v>2.1000805E7</v>
      </c>
      <c r="E79" s="672" t="s">
        <v>69</v>
      </c>
      <c r="F79" s="672" t="s">
        <v>68</v>
      </c>
      <c r="G79" s="672"/>
      <c r="H79" s="672"/>
      <c r="I79" s="672"/>
      <c r="J79" s="672" t="str">
        <f t="shared" si="1"/>
        <v/>
      </c>
    </row>
    <row r="80" ht="14.25" customHeight="1">
      <c r="A80" s="672">
        <v>1.901199E7</v>
      </c>
      <c r="B80" s="672" t="s">
        <v>131</v>
      </c>
      <c r="C80" s="672" t="s">
        <v>180</v>
      </c>
      <c r="D80" s="672">
        <v>1.690011E7</v>
      </c>
      <c r="E80" s="672" t="s">
        <v>72</v>
      </c>
      <c r="F80" s="672" t="s">
        <v>73</v>
      </c>
      <c r="G80" s="672"/>
      <c r="H80" s="672"/>
      <c r="I80" s="672"/>
      <c r="J80" s="672" t="str">
        <f t="shared" si="1"/>
        <v/>
      </c>
    </row>
    <row r="81" ht="14.25" customHeight="1">
      <c r="A81" s="672">
        <v>8069441.0</v>
      </c>
      <c r="B81" s="672" t="s">
        <v>131</v>
      </c>
      <c r="C81" s="672" t="s">
        <v>181</v>
      </c>
      <c r="D81" s="672">
        <v>8201400.0</v>
      </c>
      <c r="E81" s="672" t="s">
        <v>72</v>
      </c>
      <c r="F81" s="672" t="s">
        <v>73</v>
      </c>
      <c r="G81" s="672"/>
      <c r="H81" s="672">
        <v>1.0</v>
      </c>
      <c r="I81" s="672" t="s">
        <v>73</v>
      </c>
      <c r="J81" s="672" t="str">
        <f t="shared" si="1"/>
        <v>D*1</v>
      </c>
    </row>
    <row r="82" ht="14.25" customHeight="1">
      <c r="A82" s="672">
        <v>1.4210713E7</v>
      </c>
      <c r="B82" s="672" t="s">
        <v>131</v>
      </c>
      <c r="C82" s="672" t="s">
        <v>178</v>
      </c>
      <c r="D82" s="672">
        <v>1.2090007E7</v>
      </c>
      <c r="E82" s="672" t="s">
        <v>69</v>
      </c>
      <c r="F82" s="672" t="s">
        <v>68</v>
      </c>
      <c r="G82" s="672"/>
      <c r="H82" s="672">
        <v>1.0</v>
      </c>
      <c r="I82" s="672" t="s">
        <v>68</v>
      </c>
      <c r="J82" s="672" t="str">
        <f t="shared" si="1"/>
        <v>D*1</v>
      </c>
    </row>
    <row r="83" ht="14.25" customHeight="1">
      <c r="A83" s="672">
        <v>1.8416078E7</v>
      </c>
      <c r="B83" s="672" t="s">
        <v>131</v>
      </c>
      <c r="C83" s="672" t="s">
        <v>139</v>
      </c>
      <c r="D83" s="672">
        <v>1.6304198E7</v>
      </c>
      <c r="E83" s="672" t="s">
        <v>68</v>
      </c>
      <c r="F83" s="672" t="s">
        <v>69</v>
      </c>
      <c r="G83" s="672"/>
      <c r="H83" s="672">
        <v>1.0</v>
      </c>
      <c r="I83" s="672" t="s">
        <v>1026</v>
      </c>
      <c r="J83" s="672" t="str">
        <f t="shared" si="1"/>
        <v>D*1</v>
      </c>
    </row>
    <row r="84" ht="14.25" customHeight="1">
      <c r="A84" s="672">
        <v>2.1301377E7</v>
      </c>
      <c r="B84" s="672" t="s">
        <v>131</v>
      </c>
      <c r="C84" s="672" t="s">
        <v>137</v>
      </c>
      <c r="D84" s="672">
        <v>1.9139491E7</v>
      </c>
      <c r="E84" s="672" t="s">
        <v>72</v>
      </c>
      <c r="F84" s="672" t="s">
        <v>68</v>
      </c>
      <c r="G84" s="672"/>
      <c r="H84" s="672">
        <v>1.0</v>
      </c>
      <c r="I84" s="672" t="s">
        <v>68</v>
      </c>
      <c r="J84" s="672" t="str">
        <f t="shared" si="1"/>
        <v>D*1</v>
      </c>
    </row>
    <row r="85" ht="14.25" customHeight="1">
      <c r="A85" s="672">
        <v>1.5578583E7</v>
      </c>
      <c r="B85" s="672" t="s">
        <v>182</v>
      </c>
      <c r="C85" s="672" t="s">
        <v>206</v>
      </c>
      <c r="D85" s="672">
        <v>1.3466703E7</v>
      </c>
      <c r="E85" s="672" t="s">
        <v>69</v>
      </c>
      <c r="F85" s="672" t="s">
        <v>68</v>
      </c>
      <c r="G85" s="672"/>
      <c r="H85" s="672"/>
      <c r="I85" s="672"/>
      <c r="J85" s="672" t="str">
        <f t="shared" si="1"/>
        <v/>
      </c>
    </row>
    <row r="86" ht="14.25" customHeight="1">
      <c r="A86" s="672">
        <v>1.5955877E7</v>
      </c>
      <c r="B86" s="672" t="s">
        <v>182</v>
      </c>
      <c r="C86" s="672" t="s">
        <v>200</v>
      </c>
      <c r="D86" s="672">
        <v>1.3843997E7</v>
      </c>
      <c r="E86" s="672" t="s">
        <v>72</v>
      </c>
      <c r="F86" s="672" t="s">
        <v>73</v>
      </c>
      <c r="G86" s="672"/>
      <c r="H86" s="672"/>
      <c r="I86" s="672"/>
      <c r="J86" s="672" t="str">
        <f t="shared" si="1"/>
        <v/>
      </c>
    </row>
    <row r="87" ht="14.25" customHeight="1">
      <c r="A87" s="672">
        <v>2.8715931E7</v>
      </c>
      <c r="B87" s="672" t="s">
        <v>182</v>
      </c>
      <c r="C87" s="672" t="s">
        <v>207</v>
      </c>
      <c r="D87" s="672">
        <v>2.6569784E7</v>
      </c>
      <c r="E87" s="672" t="s">
        <v>68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1.7076043E7</v>
      </c>
      <c r="B88" s="672" t="s">
        <v>182</v>
      </c>
      <c r="C88" s="672" t="s">
        <v>208</v>
      </c>
      <c r="D88" s="672">
        <v>1.4964163E7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1.7463021E7</v>
      </c>
      <c r="B89" s="672" t="s">
        <v>182</v>
      </c>
      <c r="C89" s="672" t="s">
        <v>209</v>
      </c>
      <c r="D89" s="672">
        <v>1.5351141E7</v>
      </c>
      <c r="E89" s="672" t="s">
        <v>72</v>
      </c>
      <c r="F89" s="672" t="s">
        <v>68</v>
      </c>
      <c r="G89" s="672"/>
      <c r="H89" s="672"/>
      <c r="I89" s="672"/>
      <c r="J89" s="672" t="str">
        <f t="shared" si="1"/>
        <v/>
      </c>
    </row>
    <row r="90" ht="14.25" customHeight="1">
      <c r="A90" s="672">
        <v>6775582.0</v>
      </c>
      <c r="B90" s="672" t="s">
        <v>182</v>
      </c>
      <c r="C90" s="672" t="s">
        <v>210</v>
      </c>
      <c r="D90" s="672">
        <v>6907541.0</v>
      </c>
      <c r="E90" s="672" t="s">
        <v>73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7420600.0</v>
      </c>
      <c r="B91" s="672" t="s">
        <v>182</v>
      </c>
      <c r="C91" s="672" t="s">
        <v>185</v>
      </c>
      <c r="D91" s="672">
        <v>7552559.0</v>
      </c>
      <c r="E91" s="672" t="s">
        <v>69</v>
      </c>
      <c r="F91" s="672" t="s">
        <v>68</v>
      </c>
      <c r="G91" s="672"/>
      <c r="H91" s="672"/>
      <c r="I91" s="672"/>
      <c r="J91" s="672" t="str">
        <f t="shared" si="1"/>
        <v/>
      </c>
    </row>
    <row r="92" ht="14.25" customHeight="1">
      <c r="A92" s="672">
        <v>2.2935403E7</v>
      </c>
      <c r="B92" s="672" t="s">
        <v>182</v>
      </c>
      <c r="C92" s="672" t="s">
        <v>195</v>
      </c>
      <c r="D92" s="672">
        <v>2.0773517E7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9935815.0</v>
      </c>
      <c r="B93" s="672" t="s">
        <v>182</v>
      </c>
      <c r="C93" s="672" t="s">
        <v>211</v>
      </c>
      <c r="D93" s="672">
        <v>1.0098206E7</v>
      </c>
      <c r="E93" s="672" t="s">
        <v>69</v>
      </c>
      <c r="F93" s="672" t="s">
        <v>68</v>
      </c>
      <c r="G93" s="672"/>
      <c r="H93" s="672"/>
      <c r="I93" s="672"/>
      <c r="J93" s="672" t="str">
        <f t="shared" si="1"/>
        <v/>
      </c>
    </row>
    <row r="94" ht="14.25" customHeight="1">
      <c r="A94" s="672">
        <v>7856918.0</v>
      </c>
      <c r="B94" s="672" t="s">
        <v>182</v>
      </c>
      <c r="C94" s="672" t="s">
        <v>198</v>
      </c>
      <c r="D94" s="672">
        <v>7988877.0</v>
      </c>
      <c r="E94" s="672" t="s">
        <v>72</v>
      </c>
      <c r="F94" s="672" t="s">
        <v>68</v>
      </c>
      <c r="G94" s="672"/>
      <c r="H94" s="672"/>
      <c r="I94" s="672"/>
      <c r="J94" s="672" t="str">
        <f t="shared" si="1"/>
        <v/>
      </c>
    </row>
    <row r="95" ht="14.25" customHeight="1">
      <c r="A95" s="672">
        <v>8052362.0</v>
      </c>
      <c r="B95" s="672" t="s">
        <v>182</v>
      </c>
      <c r="C95" s="672" t="s">
        <v>189</v>
      </c>
      <c r="D95" s="672">
        <v>8184321.0</v>
      </c>
      <c r="E95" s="672" t="s">
        <v>69</v>
      </c>
      <c r="F95" s="672" t="s">
        <v>72</v>
      </c>
      <c r="G95" s="672"/>
      <c r="H95" s="672"/>
      <c r="I95" s="672"/>
      <c r="J95" s="672" t="str">
        <f t="shared" si="1"/>
        <v/>
      </c>
    </row>
    <row r="96" ht="14.25" customHeight="1">
      <c r="A96" s="672">
        <v>8614730.0</v>
      </c>
      <c r="B96" s="672" t="s">
        <v>182</v>
      </c>
      <c r="C96" s="672" t="s">
        <v>192</v>
      </c>
      <c r="D96" s="672">
        <v>8746689.0</v>
      </c>
      <c r="E96" s="672" t="s">
        <v>72</v>
      </c>
      <c r="F96" s="672" t="s">
        <v>73</v>
      </c>
      <c r="G96" s="672"/>
      <c r="H96" s="672"/>
      <c r="I96" s="672"/>
      <c r="J96" s="672" t="str">
        <f t="shared" si="1"/>
        <v/>
      </c>
    </row>
    <row r="97" ht="14.25" customHeight="1">
      <c r="A97" s="672">
        <v>1.3899486E7</v>
      </c>
      <c r="B97" s="672" t="s">
        <v>182</v>
      </c>
      <c r="C97" s="672" t="s">
        <v>212</v>
      </c>
      <c r="D97" s="672">
        <v>1.177878E7</v>
      </c>
      <c r="E97" s="672" t="s">
        <v>72</v>
      </c>
      <c r="F97" s="672" t="s">
        <v>69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1.4506184E7</v>
      </c>
      <c r="B98" s="672" t="s">
        <v>182</v>
      </c>
      <c r="C98" s="672" t="s">
        <v>188</v>
      </c>
      <c r="D98" s="672">
        <v>1.2394389E7</v>
      </c>
      <c r="E98" s="672" t="s">
        <v>69</v>
      </c>
      <c r="F98" s="672" t="s">
        <v>73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1.6218531E7</v>
      </c>
      <c r="B99" s="672" t="s">
        <v>182</v>
      </c>
      <c r="C99" s="672" t="s">
        <v>199</v>
      </c>
      <c r="D99" s="672">
        <v>1.4106651E7</v>
      </c>
      <c r="E99" s="672" t="s">
        <v>69</v>
      </c>
      <c r="F99" s="672" t="s">
        <v>68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1.8770327E7</v>
      </c>
      <c r="B100" s="672" t="s">
        <v>182</v>
      </c>
      <c r="C100" s="672" t="s">
        <v>216</v>
      </c>
      <c r="D100" s="672">
        <v>1.6658447E7</v>
      </c>
      <c r="E100" s="672" t="s">
        <v>72</v>
      </c>
      <c r="F100" s="672" t="s">
        <v>69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1.5033622E7</v>
      </c>
      <c r="B101" s="672" t="s">
        <v>182</v>
      </c>
      <c r="C101" s="672" t="s">
        <v>203</v>
      </c>
      <c r="D101" s="672">
        <v>1.292171E7</v>
      </c>
      <c r="E101" s="672" t="s">
        <v>68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2993619.0</v>
      </c>
      <c r="B102" s="672" t="s">
        <v>182</v>
      </c>
      <c r="C102" s="672" t="s">
        <v>213</v>
      </c>
      <c r="D102" s="672">
        <v>3125578.0</v>
      </c>
      <c r="E102" s="672" t="s">
        <v>73</v>
      </c>
      <c r="F102" s="672" t="s">
        <v>68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3350702.0</v>
      </c>
      <c r="B103" s="672" t="s">
        <v>182</v>
      </c>
      <c r="C103" s="672" t="s">
        <v>229</v>
      </c>
      <c r="D103" s="672">
        <v>3482661.0</v>
      </c>
      <c r="E103" s="672" t="s">
        <v>68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8348711.0</v>
      </c>
      <c r="B104" s="672" t="s">
        <v>182</v>
      </c>
      <c r="C104" s="672" t="s">
        <v>183</v>
      </c>
      <c r="D104" s="672">
        <v>8480670.0</v>
      </c>
      <c r="E104" s="672" t="s">
        <v>72</v>
      </c>
      <c r="F104" s="672" t="s">
        <v>69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1.3902263E7</v>
      </c>
      <c r="B105" s="672" t="s">
        <v>182</v>
      </c>
      <c r="C105" s="672" t="s">
        <v>225</v>
      </c>
      <c r="D105" s="672">
        <v>1.1781557E7</v>
      </c>
      <c r="E105" s="672" t="s">
        <v>72</v>
      </c>
      <c r="F105" s="672" t="s">
        <v>73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1.4387294E7</v>
      </c>
      <c r="B106" s="672" t="s">
        <v>182</v>
      </c>
      <c r="C106" s="672" t="s">
        <v>219</v>
      </c>
      <c r="D106" s="672">
        <v>1.226659E7</v>
      </c>
      <c r="E106" s="672" t="s">
        <v>72</v>
      </c>
      <c r="F106" s="672" t="s">
        <v>73</v>
      </c>
      <c r="G106" s="672"/>
      <c r="H106" s="672"/>
      <c r="I106" s="672"/>
      <c r="J106" s="672" t="str">
        <f t="shared" si="1"/>
        <v/>
      </c>
    </row>
    <row r="107" ht="14.25" customHeight="1">
      <c r="A107" s="672">
        <v>1.9369174E7</v>
      </c>
      <c r="B107" s="672" t="s">
        <v>182</v>
      </c>
      <c r="C107" s="672" t="s">
        <v>201</v>
      </c>
      <c r="D107" s="672">
        <v>1.7257294E7</v>
      </c>
      <c r="E107" s="672" t="s">
        <v>69</v>
      </c>
      <c r="F107" s="672" t="s">
        <v>73</v>
      </c>
      <c r="G107" s="672" t="s">
        <v>202</v>
      </c>
      <c r="H107" s="672"/>
      <c r="I107" s="672"/>
      <c r="J107" s="672" t="str">
        <f t="shared" si="1"/>
        <v/>
      </c>
    </row>
    <row r="108" ht="14.25" customHeight="1">
      <c r="A108" s="672">
        <v>8835905.0</v>
      </c>
      <c r="B108" s="672" t="s">
        <v>182</v>
      </c>
      <c r="C108" s="672" t="s">
        <v>186</v>
      </c>
      <c r="D108" s="672">
        <v>8967864.0</v>
      </c>
      <c r="E108" s="672" t="s">
        <v>73</v>
      </c>
      <c r="F108" s="672" t="s">
        <v>72</v>
      </c>
      <c r="G108" s="672" t="s">
        <v>187</v>
      </c>
      <c r="H108" s="672"/>
      <c r="I108" s="672"/>
      <c r="J108" s="672" t="str">
        <f t="shared" si="1"/>
        <v/>
      </c>
    </row>
    <row r="109" ht="14.25" customHeight="1">
      <c r="A109" s="672">
        <v>1.584399E7</v>
      </c>
      <c r="B109" s="672" t="s">
        <v>182</v>
      </c>
      <c r="C109" s="672" t="s">
        <v>196</v>
      </c>
      <c r="D109" s="672">
        <v>1.373211E7</v>
      </c>
      <c r="E109" s="672" t="s">
        <v>73</v>
      </c>
      <c r="F109" s="672" t="s">
        <v>69</v>
      </c>
      <c r="G109" s="672" t="s">
        <v>197</v>
      </c>
      <c r="H109" s="672"/>
      <c r="I109" s="672"/>
      <c r="J109" s="672" t="str">
        <f t="shared" si="1"/>
        <v/>
      </c>
    </row>
    <row r="110" ht="14.25" customHeight="1">
      <c r="A110" s="672">
        <v>2.1594118E7</v>
      </c>
      <c r="B110" s="672" t="s">
        <v>182</v>
      </c>
      <c r="C110" s="672" t="s">
        <v>190</v>
      </c>
      <c r="D110" s="672">
        <v>1.9432232E7</v>
      </c>
      <c r="E110" s="672" t="s">
        <v>69</v>
      </c>
      <c r="F110" s="672" t="s">
        <v>73</v>
      </c>
      <c r="G110" s="672" t="s">
        <v>191</v>
      </c>
      <c r="H110" s="672"/>
      <c r="I110" s="672"/>
      <c r="J110" s="672" t="str">
        <f t="shared" si="1"/>
        <v/>
      </c>
    </row>
    <row r="111" ht="14.25" customHeight="1">
      <c r="A111" s="672">
        <v>2787263.0</v>
      </c>
      <c r="B111" s="672" t="s">
        <v>182</v>
      </c>
      <c r="C111" s="672" t="s">
        <v>223</v>
      </c>
      <c r="D111" s="672">
        <v>2919222.0</v>
      </c>
      <c r="E111" s="672" t="s">
        <v>69</v>
      </c>
      <c r="F111" s="672" t="s">
        <v>73</v>
      </c>
      <c r="G111" s="672" t="s">
        <v>224</v>
      </c>
      <c r="H111" s="672"/>
      <c r="I111" s="672"/>
      <c r="J111" s="672" t="str">
        <f t="shared" si="1"/>
        <v/>
      </c>
    </row>
    <row r="112" ht="14.25" customHeight="1">
      <c r="A112" s="672">
        <v>2.1587247E7</v>
      </c>
      <c r="B112" s="672" t="s">
        <v>182</v>
      </c>
      <c r="C112" s="672" t="s">
        <v>204</v>
      </c>
      <c r="D112" s="672">
        <v>1.9425361E7</v>
      </c>
      <c r="E112" s="672" t="s">
        <v>73</v>
      </c>
      <c r="F112" s="672" t="s">
        <v>72</v>
      </c>
      <c r="G112" s="672" t="s">
        <v>205</v>
      </c>
      <c r="H112" s="672"/>
      <c r="I112" s="672"/>
      <c r="J112" s="672" t="str">
        <f t="shared" si="1"/>
        <v/>
      </c>
    </row>
    <row r="113" ht="14.25" customHeight="1">
      <c r="A113" s="672">
        <v>6616460.0</v>
      </c>
      <c r="B113" s="672" t="s">
        <v>182</v>
      </c>
      <c r="C113" s="672" t="s">
        <v>217</v>
      </c>
      <c r="D113" s="672">
        <v>6748419.0</v>
      </c>
      <c r="E113" s="672" t="s">
        <v>72</v>
      </c>
      <c r="F113" s="672" t="s">
        <v>73</v>
      </c>
      <c r="G113" s="672" t="s">
        <v>218</v>
      </c>
      <c r="H113" s="672"/>
      <c r="I113" s="672"/>
      <c r="J113" s="672" t="str">
        <f t="shared" si="1"/>
        <v/>
      </c>
    </row>
    <row r="114" ht="14.25" customHeight="1">
      <c r="A114" s="672">
        <v>2.3363739E7</v>
      </c>
      <c r="B114" s="672" t="s">
        <v>182</v>
      </c>
      <c r="C114" s="672" t="s">
        <v>220</v>
      </c>
      <c r="D114" s="672">
        <v>2.1201853E7</v>
      </c>
      <c r="E114" s="672" t="s">
        <v>68</v>
      </c>
      <c r="F114" s="672" t="s">
        <v>69</v>
      </c>
      <c r="G114" s="672" t="s">
        <v>221</v>
      </c>
      <c r="H114" s="672"/>
      <c r="I114" s="672"/>
      <c r="J114" s="672" t="str">
        <f t="shared" si="1"/>
        <v/>
      </c>
    </row>
    <row r="115" ht="14.25" customHeight="1">
      <c r="A115" s="672">
        <v>5674609.0</v>
      </c>
      <c r="B115" s="672" t="s">
        <v>182</v>
      </c>
      <c r="C115" s="672" t="s">
        <v>226</v>
      </c>
      <c r="D115" s="672">
        <v>5806568.0</v>
      </c>
      <c r="E115" s="672" t="s">
        <v>68</v>
      </c>
      <c r="F115" s="672" t="s">
        <v>69</v>
      </c>
      <c r="G115" s="672" t="s">
        <v>227</v>
      </c>
      <c r="H115" s="672"/>
      <c r="I115" s="672"/>
      <c r="J115" s="672" t="str">
        <f t="shared" si="1"/>
        <v/>
      </c>
    </row>
    <row r="116" ht="14.25" customHeight="1">
      <c r="A116" s="672">
        <v>7435995.0</v>
      </c>
      <c r="B116" s="672" t="s">
        <v>182</v>
      </c>
      <c r="C116" s="672" t="s">
        <v>222</v>
      </c>
      <c r="D116" s="672">
        <v>7567954.0</v>
      </c>
      <c r="E116" s="672" t="s">
        <v>73</v>
      </c>
      <c r="F116" s="672" t="s">
        <v>72</v>
      </c>
      <c r="G116" s="672"/>
      <c r="H116" s="672">
        <v>1.0</v>
      </c>
      <c r="I116" s="672" t="s">
        <v>73</v>
      </c>
      <c r="J116" s="672" t="str">
        <f t="shared" si="1"/>
        <v>A*1</v>
      </c>
    </row>
    <row r="117" ht="14.25" customHeight="1">
      <c r="A117" s="672">
        <v>1.5116491E7</v>
      </c>
      <c r="B117" s="672" t="s">
        <v>182</v>
      </c>
      <c r="C117" s="672" t="s">
        <v>193</v>
      </c>
      <c r="D117" s="672">
        <v>1.3004578E7</v>
      </c>
      <c r="E117" s="672" t="s">
        <v>69</v>
      </c>
      <c r="F117" s="672" t="s">
        <v>73</v>
      </c>
      <c r="G117" s="672" t="s">
        <v>194</v>
      </c>
      <c r="H117" s="672">
        <v>1.0</v>
      </c>
      <c r="I117" s="672" t="s">
        <v>1026</v>
      </c>
      <c r="J117" s="672" t="str">
        <f t="shared" si="1"/>
        <v>A*1</v>
      </c>
    </row>
    <row r="118" ht="14.25" customHeight="1">
      <c r="A118" s="672">
        <v>1.8883796E7</v>
      </c>
      <c r="B118" s="672" t="s">
        <v>182</v>
      </c>
      <c r="C118" s="672" t="s">
        <v>214</v>
      </c>
      <c r="D118" s="672">
        <v>1.6771916E7</v>
      </c>
      <c r="E118" s="672" t="s">
        <v>72</v>
      </c>
      <c r="F118" s="672" t="s">
        <v>73</v>
      </c>
      <c r="G118" s="672" t="s">
        <v>215</v>
      </c>
      <c r="H118" s="672">
        <v>1.0</v>
      </c>
      <c r="I118" s="672" t="s">
        <v>1293</v>
      </c>
      <c r="J118" s="672" t="str">
        <f t="shared" si="1"/>
        <v>A*1</v>
      </c>
    </row>
    <row r="119" ht="14.25" customHeight="1">
      <c r="A119" s="672">
        <v>2.3901314E7</v>
      </c>
      <c r="B119" s="672" t="s">
        <v>228</v>
      </c>
      <c r="C119" s="672" t="s">
        <v>233</v>
      </c>
      <c r="D119" s="672">
        <v>2.1764394E7</v>
      </c>
      <c r="E119" s="672" t="s">
        <v>73</v>
      </c>
      <c r="F119" s="672" t="s">
        <v>72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4479923.0</v>
      </c>
      <c r="B120" s="672" t="s">
        <v>228</v>
      </c>
      <c r="C120" s="672" t="s">
        <v>234</v>
      </c>
      <c r="D120" s="672">
        <v>4611882.0</v>
      </c>
      <c r="E120" s="672" t="s">
        <v>68</v>
      </c>
      <c r="F120" s="672" t="s">
        <v>69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6149881.0</v>
      </c>
      <c r="B121" s="672" t="s">
        <v>228</v>
      </c>
      <c r="C121" s="672" t="s">
        <v>235</v>
      </c>
      <c r="D121" s="672">
        <v>6281840.0</v>
      </c>
      <c r="E121" s="672" t="s">
        <v>72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5905816.0</v>
      </c>
      <c r="B122" s="672" t="s">
        <v>228</v>
      </c>
      <c r="C122" s="672" t="s">
        <v>230</v>
      </c>
      <c r="D122" s="672">
        <v>6037775.0</v>
      </c>
      <c r="E122" s="672" t="s">
        <v>69</v>
      </c>
      <c r="F122" s="672" t="s">
        <v>72</v>
      </c>
      <c r="G122" s="672" t="s">
        <v>231</v>
      </c>
      <c r="H122" s="672"/>
      <c r="I122" s="672"/>
      <c r="J122" s="672" t="str">
        <f t="shared" si="1"/>
        <v/>
      </c>
    </row>
    <row r="123" ht="14.25" customHeight="1">
      <c r="A123" s="672">
        <v>1.3330278E7</v>
      </c>
      <c r="B123" s="672" t="s">
        <v>228</v>
      </c>
      <c r="C123" s="672" t="s">
        <v>232</v>
      </c>
      <c r="D123" s="672">
        <v>1.1174602E7</v>
      </c>
      <c r="E123" s="672" t="s">
        <v>72</v>
      </c>
      <c r="F123" s="672" t="s">
        <v>73</v>
      </c>
      <c r="G123" s="672"/>
      <c r="H123" s="672">
        <v>1.0</v>
      </c>
      <c r="I123" s="672" t="s">
        <v>1293</v>
      </c>
      <c r="J123" s="672" t="str">
        <f t="shared" si="1"/>
        <v>A*1</v>
      </c>
    </row>
    <row r="124" ht="14.25" customHeight="1">
      <c r="A124" s="672">
        <v>8428302.0</v>
      </c>
      <c r="B124" s="672" t="s">
        <v>236</v>
      </c>
      <c r="C124" s="672" t="s">
        <v>237</v>
      </c>
      <c r="D124" s="672">
        <v>8560261.0</v>
      </c>
      <c r="E124" s="672" t="s">
        <v>69</v>
      </c>
      <c r="F124" s="672" t="s">
        <v>73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2.3973662E7</v>
      </c>
      <c r="B125" s="672" t="s">
        <v>236</v>
      </c>
      <c r="C125" s="672" t="s">
        <v>240</v>
      </c>
      <c r="D125" s="672">
        <v>2.1827515E7</v>
      </c>
      <c r="E125" s="672" t="s">
        <v>69</v>
      </c>
      <c r="F125" s="672" t="s">
        <v>68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1.8192436E7</v>
      </c>
      <c r="B126" s="672" t="s">
        <v>236</v>
      </c>
      <c r="C126" s="672" t="s">
        <v>241</v>
      </c>
      <c r="D126" s="672">
        <v>1.6080556E7</v>
      </c>
      <c r="E126" s="672" t="s">
        <v>68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2.1713336E7</v>
      </c>
      <c r="B127" s="672" t="s">
        <v>236</v>
      </c>
      <c r="C127" s="672" t="s">
        <v>243</v>
      </c>
      <c r="D127" s="672">
        <v>1.955145E7</v>
      </c>
      <c r="E127" s="672" t="s">
        <v>72</v>
      </c>
      <c r="F127" s="672" t="s">
        <v>69</v>
      </c>
      <c r="G127" s="672"/>
      <c r="H127" s="672"/>
      <c r="I127" s="672"/>
      <c r="J127" s="672" t="str">
        <f t="shared" si="1"/>
        <v/>
      </c>
    </row>
    <row r="128" ht="14.25" customHeight="1">
      <c r="A128" s="672">
        <v>1.5636051E7</v>
      </c>
      <c r="B128" s="672" t="s">
        <v>244</v>
      </c>
      <c r="C128" s="672" t="s">
        <v>248</v>
      </c>
      <c r="D128" s="672">
        <v>1.3524171E7</v>
      </c>
      <c r="E128" s="672" t="s">
        <v>72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1.4754982E7</v>
      </c>
      <c r="B129" s="672" t="s">
        <v>244</v>
      </c>
      <c r="C129" s="672" t="s">
        <v>245</v>
      </c>
      <c r="D129" s="672">
        <v>1.2643051E7</v>
      </c>
      <c r="E129" s="672" t="s">
        <v>69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1.891845E7</v>
      </c>
      <c r="B132" s="672" t="s">
        <v>253</v>
      </c>
      <c r="C132" s="672" t="s">
        <v>257</v>
      </c>
      <c r="D132" s="672">
        <v>1.680657E7</v>
      </c>
      <c r="E132" s="672" t="s">
        <v>72</v>
      </c>
      <c r="F132" s="672" t="s">
        <v>73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1.4550473E7</v>
      </c>
      <c r="B133" s="672" t="s">
        <v>253</v>
      </c>
      <c r="C133" s="672" t="s">
        <v>268</v>
      </c>
      <c r="D133" s="672">
        <v>1.2438674E7</v>
      </c>
      <c r="E133" s="672" t="s">
        <v>69</v>
      </c>
      <c r="F133" s="672" t="s">
        <v>72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2776457.0</v>
      </c>
      <c r="B134" s="672" t="s">
        <v>253</v>
      </c>
      <c r="C134" s="672" t="s">
        <v>269</v>
      </c>
      <c r="D134" s="672">
        <v>2908416.0</v>
      </c>
      <c r="E134" s="672" t="s">
        <v>72</v>
      </c>
      <c r="F134" s="672" t="s">
        <v>68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2.3617816E7</v>
      </c>
      <c r="B135" s="672" t="s">
        <v>253</v>
      </c>
      <c r="C135" s="672" t="s">
        <v>270</v>
      </c>
      <c r="D135" s="672">
        <v>2.145593E7</v>
      </c>
      <c r="E135" s="672" t="s">
        <v>73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1.9189088E7</v>
      </c>
      <c r="B136" s="672" t="s">
        <v>253</v>
      </c>
      <c r="C136" s="672" t="s">
        <v>271</v>
      </c>
      <c r="D136" s="672">
        <v>1.7077208E7</v>
      </c>
      <c r="E136" s="672" t="s">
        <v>68</v>
      </c>
      <c r="F136" s="672" t="s">
        <v>73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1.5307078E7</v>
      </c>
      <c r="B137" s="672" t="s">
        <v>253</v>
      </c>
      <c r="C137" s="672" t="s">
        <v>266</v>
      </c>
      <c r="D137" s="672">
        <v>1.319518E7</v>
      </c>
      <c r="E137" s="672" t="s">
        <v>68</v>
      </c>
      <c r="F137" s="672" t="s">
        <v>73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1.5183736E7</v>
      </c>
      <c r="B138" s="672" t="s">
        <v>253</v>
      </c>
      <c r="C138" s="672" t="s">
        <v>282</v>
      </c>
      <c r="D138" s="672">
        <v>1.3071822E7</v>
      </c>
      <c r="E138" s="672" t="s">
        <v>68</v>
      </c>
      <c r="F138" s="672" t="s">
        <v>69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1.9516061E7</v>
      </c>
      <c r="B139" s="672" t="s">
        <v>253</v>
      </c>
      <c r="C139" s="672" t="s">
        <v>273</v>
      </c>
      <c r="D139" s="672">
        <v>1.7404181E7</v>
      </c>
      <c r="E139" s="672" t="s">
        <v>68</v>
      </c>
      <c r="F139" s="672" t="s">
        <v>72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2.2035316E7</v>
      </c>
      <c r="B140" s="672" t="s">
        <v>253</v>
      </c>
      <c r="C140" s="672" t="s">
        <v>265</v>
      </c>
      <c r="D140" s="672">
        <v>1.987343E7</v>
      </c>
      <c r="E140" s="672" t="s">
        <v>69</v>
      </c>
      <c r="F140" s="672" t="s">
        <v>68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1.5917106E7</v>
      </c>
      <c r="B141" s="672" t="s">
        <v>253</v>
      </c>
      <c r="C141" s="672" t="s">
        <v>276</v>
      </c>
      <c r="D141" s="672">
        <v>1.3805226E7</v>
      </c>
      <c r="E141" s="672" t="s">
        <v>73</v>
      </c>
      <c r="F141" s="672" t="s">
        <v>72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2.1563503E7</v>
      </c>
      <c r="B142" s="672" t="s">
        <v>253</v>
      </c>
      <c r="C142" s="672" t="s">
        <v>277</v>
      </c>
      <c r="D142" s="672">
        <v>1.9401617E7</v>
      </c>
      <c r="E142" s="672" t="s">
        <v>68</v>
      </c>
      <c r="F142" s="672" t="s">
        <v>73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1.4985047E7</v>
      </c>
      <c r="B143" s="672" t="s">
        <v>253</v>
      </c>
      <c r="C143" s="672" t="s">
        <v>284</v>
      </c>
      <c r="D143" s="672">
        <v>1.2873115E7</v>
      </c>
      <c r="E143" s="672" t="s">
        <v>68</v>
      </c>
      <c r="F143" s="672" t="s">
        <v>69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1.6177232E7</v>
      </c>
      <c r="B144" s="672" t="s">
        <v>253</v>
      </c>
      <c r="C144" s="672" t="s">
        <v>278</v>
      </c>
      <c r="D144" s="672">
        <v>1.4065352E7</v>
      </c>
      <c r="E144" s="672" t="s">
        <v>69</v>
      </c>
      <c r="F144" s="672" t="s">
        <v>68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1.7809875E7</v>
      </c>
      <c r="B145" s="672" t="s">
        <v>253</v>
      </c>
      <c r="C145" s="672" t="s">
        <v>285</v>
      </c>
      <c r="D145" s="672">
        <v>1.5697995E7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1.5114737E7</v>
      </c>
      <c r="B146" s="672" t="s">
        <v>253</v>
      </c>
      <c r="C146" s="672" t="s">
        <v>279</v>
      </c>
      <c r="D146" s="672">
        <v>1.3002824E7</v>
      </c>
      <c r="E146" s="672" t="s">
        <v>72</v>
      </c>
      <c r="F146" s="672" t="s">
        <v>73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1.498832E7</v>
      </c>
      <c r="B147" s="672" t="s">
        <v>253</v>
      </c>
      <c r="C147" s="672" t="s">
        <v>274</v>
      </c>
      <c r="D147" s="672">
        <v>1.2876386E7</v>
      </c>
      <c r="E147" s="672" t="s">
        <v>72</v>
      </c>
      <c r="F147" s="672" t="s">
        <v>68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1.8858575E7</v>
      </c>
      <c r="B148" s="672" t="s">
        <v>253</v>
      </c>
      <c r="C148" s="672" t="s">
        <v>267</v>
      </c>
      <c r="D148" s="672">
        <v>1.6746695E7</v>
      </c>
      <c r="E148" s="672" t="s">
        <v>69</v>
      </c>
      <c r="F148" s="672" t="s">
        <v>73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1.4950421E7</v>
      </c>
      <c r="B149" s="672" t="s">
        <v>253</v>
      </c>
      <c r="C149" s="672" t="s">
        <v>272</v>
      </c>
      <c r="D149" s="672">
        <v>1.2838495E7</v>
      </c>
      <c r="E149" s="672" t="s">
        <v>73</v>
      </c>
      <c r="F149" s="672" t="s">
        <v>68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6979960.0</v>
      </c>
      <c r="B150" s="672" t="s">
        <v>253</v>
      </c>
      <c r="C150" s="672" t="s">
        <v>295</v>
      </c>
      <c r="D150" s="672">
        <v>7111919.0</v>
      </c>
      <c r="E150" s="672" t="s">
        <v>68</v>
      </c>
      <c r="F150" s="672" t="s">
        <v>69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7163992.0</v>
      </c>
      <c r="B151" s="672" t="s">
        <v>253</v>
      </c>
      <c r="C151" s="672" t="s">
        <v>261</v>
      </c>
      <c r="D151" s="672">
        <v>7295951.0</v>
      </c>
      <c r="E151" s="672" t="s">
        <v>69</v>
      </c>
      <c r="F151" s="672" t="s">
        <v>68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2.1901737E7</v>
      </c>
      <c r="B152" s="672" t="s">
        <v>253</v>
      </c>
      <c r="C152" s="672" t="s">
        <v>280</v>
      </c>
      <c r="D152" s="672">
        <v>1.9739851E7</v>
      </c>
      <c r="E152" s="672" t="s">
        <v>68</v>
      </c>
      <c r="F152" s="672" t="s">
        <v>72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2.3765407E7</v>
      </c>
      <c r="B153" s="672" t="s">
        <v>253</v>
      </c>
      <c r="C153" s="672" t="s">
        <v>262</v>
      </c>
      <c r="D153" s="672">
        <v>2.1603521E7</v>
      </c>
      <c r="E153" s="672" t="s">
        <v>69</v>
      </c>
      <c r="F153" s="672" t="s">
        <v>73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1.7045955E7</v>
      </c>
      <c r="B154" s="672" t="s">
        <v>253</v>
      </c>
      <c r="C154" s="672" t="s">
        <v>292</v>
      </c>
      <c r="D154" s="672">
        <v>1.4934075E7</v>
      </c>
      <c r="E154" s="672" t="s">
        <v>73</v>
      </c>
      <c r="F154" s="672" t="s">
        <v>72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1.8794929E7</v>
      </c>
      <c r="B155" s="672" t="s">
        <v>253</v>
      </c>
      <c r="C155" s="672" t="s">
        <v>286</v>
      </c>
      <c r="D155" s="672">
        <v>1.6683049E7</v>
      </c>
      <c r="E155" s="672" t="s">
        <v>69</v>
      </c>
      <c r="F155" s="672" t="s">
        <v>73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1.4841825E7</v>
      </c>
      <c r="B156" s="672" t="s">
        <v>253</v>
      </c>
      <c r="C156" s="672" t="s">
        <v>275</v>
      </c>
      <c r="D156" s="672">
        <v>1.2729892E7</v>
      </c>
      <c r="E156" s="672" t="s">
        <v>73</v>
      </c>
      <c r="F156" s="672" t="s">
        <v>72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1.6819358E7</v>
      </c>
      <c r="B157" s="672" t="s">
        <v>253</v>
      </c>
      <c r="C157" s="672" t="s">
        <v>281</v>
      </c>
      <c r="D157" s="672">
        <v>1.4707478E7</v>
      </c>
      <c r="E157" s="672" t="s">
        <v>68</v>
      </c>
      <c r="F157" s="672" t="s">
        <v>69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1.3385432E7</v>
      </c>
      <c r="B158" s="672" t="s">
        <v>253</v>
      </c>
      <c r="C158" s="672" t="s">
        <v>283</v>
      </c>
      <c r="D158" s="672">
        <v>1.1229756E7</v>
      </c>
      <c r="E158" s="672" t="s">
        <v>72</v>
      </c>
      <c r="F158" s="672" t="s">
        <v>73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1.3555396E7</v>
      </c>
      <c r="B159" s="672" t="s">
        <v>253</v>
      </c>
      <c r="C159" s="672" t="s">
        <v>287</v>
      </c>
      <c r="D159" s="672">
        <v>1.139972E7</v>
      </c>
      <c r="E159" s="672" t="s">
        <v>69</v>
      </c>
      <c r="F159" s="672" t="s">
        <v>73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1.3550908E7</v>
      </c>
      <c r="B160" s="672" t="s">
        <v>253</v>
      </c>
      <c r="C160" s="672" t="s">
        <v>294</v>
      </c>
      <c r="D160" s="672">
        <v>1.1395232E7</v>
      </c>
      <c r="E160" s="672" t="s">
        <v>69</v>
      </c>
      <c r="F160" s="672" t="s">
        <v>68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2.4003781E7</v>
      </c>
      <c r="B161" s="672" t="s">
        <v>253</v>
      </c>
      <c r="C161" s="672" t="s">
        <v>263</v>
      </c>
      <c r="D161" s="672">
        <v>2.1857634E7</v>
      </c>
      <c r="E161" s="672" t="s">
        <v>72</v>
      </c>
      <c r="F161" s="672" t="s">
        <v>73</v>
      </c>
      <c r="G161" s="672" t="s">
        <v>264</v>
      </c>
      <c r="H161" s="672"/>
      <c r="I161" s="672"/>
      <c r="J161" s="672" t="str">
        <f t="shared" si="1"/>
        <v/>
      </c>
    </row>
    <row r="162" ht="14.25" customHeight="1">
      <c r="A162" s="672">
        <v>1.3813647E7</v>
      </c>
      <c r="B162" s="672" t="s">
        <v>253</v>
      </c>
      <c r="C162" s="672" t="s">
        <v>258</v>
      </c>
      <c r="D162" s="672">
        <v>1.1692941E7</v>
      </c>
      <c r="E162" s="672" t="s">
        <v>72</v>
      </c>
      <c r="F162" s="672" t="s">
        <v>73</v>
      </c>
      <c r="G162" s="672" t="s">
        <v>259</v>
      </c>
      <c r="H162" s="672"/>
      <c r="I162" s="672"/>
      <c r="J162" s="672" t="str">
        <f t="shared" si="1"/>
        <v/>
      </c>
    </row>
    <row r="163" ht="14.25" customHeight="1">
      <c r="A163" s="672">
        <v>2.2813782E7</v>
      </c>
      <c r="B163" s="672" t="s">
        <v>253</v>
      </c>
      <c r="C163" s="672" t="s">
        <v>288</v>
      </c>
      <c r="D163" s="672">
        <v>2.0651896E7</v>
      </c>
      <c r="E163" s="672" t="s">
        <v>73</v>
      </c>
      <c r="F163" s="672" t="s">
        <v>72</v>
      </c>
      <c r="G163" s="672" t="s">
        <v>289</v>
      </c>
      <c r="H163" s="672"/>
      <c r="I163" s="672"/>
      <c r="J163" s="672" t="str">
        <f t="shared" si="1"/>
        <v/>
      </c>
    </row>
    <row r="164" ht="14.25" customHeight="1">
      <c r="A164" s="672">
        <v>2.2813783E7</v>
      </c>
      <c r="B164" s="672" t="s">
        <v>253</v>
      </c>
      <c r="C164" s="672" t="s">
        <v>290</v>
      </c>
      <c r="D164" s="672">
        <v>2.0651897E7</v>
      </c>
      <c r="E164" s="672" t="s">
        <v>69</v>
      </c>
      <c r="F164" s="672" t="s">
        <v>73</v>
      </c>
      <c r="G164" s="672" t="s">
        <v>291</v>
      </c>
      <c r="H164" s="672"/>
      <c r="I164" s="672"/>
      <c r="J164" s="672" t="str">
        <f t="shared" si="1"/>
        <v/>
      </c>
    </row>
    <row r="165" ht="14.25" customHeight="1">
      <c r="A165" s="672">
        <v>8889614.0</v>
      </c>
      <c r="B165" s="672" t="s">
        <v>253</v>
      </c>
      <c r="C165" s="672" t="s">
        <v>260</v>
      </c>
      <c r="D165" s="672">
        <v>9021573.0</v>
      </c>
      <c r="E165" s="672" t="s">
        <v>69</v>
      </c>
      <c r="F165" s="672" t="s">
        <v>68</v>
      </c>
      <c r="G165" s="672"/>
      <c r="H165" s="672">
        <v>1.0</v>
      </c>
      <c r="I165" s="672" t="s">
        <v>1026</v>
      </c>
      <c r="J165" s="672" t="str">
        <f t="shared" si="1"/>
        <v>A*1</v>
      </c>
    </row>
    <row r="166" ht="14.25" customHeight="1">
      <c r="A166" s="672">
        <v>2.1796454E7</v>
      </c>
      <c r="B166" s="672" t="s">
        <v>253</v>
      </c>
      <c r="C166" s="672" t="s">
        <v>293</v>
      </c>
      <c r="D166" s="672">
        <v>1.9634568E7</v>
      </c>
      <c r="E166" s="672" t="s">
        <v>72</v>
      </c>
      <c r="F166" s="672" t="s">
        <v>69</v>
      </c>
      <c r="G166" s="672"/>
      <c r="H166" s="672">
        <v>1.0</v>
      </c>
      <c r="I166" s="672" t="s">
        <v>1293</v>
      </c>
      <c r="J166" s="672" t="str">
        <f t="shared" si="1"/>
        <v>A*1</v>
      </c>
    </row>
    <row r="167" ht="14.25" customHeight="1">
      <c r="A167" s="672">
        <v>2.4410724E7</v>
      </c>
      <c r="B167" s="672" t="s">
        <v>253</v>
      </c>
      <c r="C167" s="672" t="s">
        <v>254</v>
      </c>
      <c r="D167" s="672">
        <v>2.2264577E7</v>
      </c>
      <c r="E167" s="672" t="s">
        <v>73</v>
      </c>
      <c r="F167" s="672" t="s">
        <v>72</v>
      </c>
      <c r="G167" s="672"/>
      <c r="H167" s="672">
        <v>3.0</v>
      </c>
      <c r="I167" s="672" t="s">
        <v>1227</v>
      </c>
      <c r="J167" s="672" t="str">
        <f t="shared" si="1"/>
        <v>A*3</v>
      </c>
    </row>
    <row r="168" ht="14.25" customHeight="1">
      <c r="A168" s="672">
        <v>2.2446335E7</v>
      </c>
      <c r="B168" s="672" t="s">
        <v>297</v>
      </c>
      <c r="C168" s="672" t="s">
        <v>302</v>
      </c>
      <c r="D168" s="672">
        <v>2.0284449E7</v>
      </c>
      <c r="E168" s="672" t="s">
        <v>68</v>
      </c>
      <c r="F168" s="672" t="s">
        <v>69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1.4261527E7</v>
      </c>
      <c r="B169" s="672" t="s">
        <v>297</v>
      </c>
      <c r="C169" s="672" t="s">
        <v>300</v>
      </c>
      <c r="D169" s="672">
        <v>1.2140821E7</v>
      </c>
      <c r="E169" s="672" t="s">
        <v>68</v>
      </c>
      <c r="F169" s="672" t="s">
        <v>69</v>
      </c>
      <c r="G169" s="672" t="s">
        <v>301</v>
      </c>
      <c r="H169" s="672"/>
      <c r="I169" s="672"/>
      <c r="J169" s="672" t="str">
        <f t="shared" si="1"/>
        <v/>
      </c>
    </row>
    <row r="170" ht="14.25" customHeight="1">
      <c r="A170" s="672">
        <v>7305833.0</v>
      </c>
      <c r="B170" s="672" t="s">
        <v>297</v>
      </c>
      <c r="C170" s="672" t="s">
        <v>296</v>
      </c>
      <c r="D170" s="672">
        <v>7437792.0</v>
      </c>
      <c r="E170" s="672" t="s">
        <v>72</v>
      </c>
      <c r="F170" s="672" t="s">
        <v>68</v>
      </c>
      <c r="G170" s="672"/>
      <c r="H170" s="672">
        <v>1.0</v>
      </c>
      <c r="I170" s="672" t="s">
        <v>1293</v>
      </c>
      <c r="J170" s="672" t="str">
        <f t="shared" si="1"/>
        <v>A*1</v>
      </c>
    </row>
    <row r="171" ht="14.25" customHeight="1">
      <c r="A171" s="672">
        <v>3115454.0</v>
      </c>
      <c r="B171" s="672" t="s">
        <v>297</v>
      </c>
      <c r="C171" s="672" t="s">
        <v>298</v>
      </c>
      <c r="D171" s="672">
        <v>3247413.0</v>
      </c>
      <c r="E171" s="672" t="s">
        <v>69</v>
      </c>
      <c r="F171" s="672" t="s">
        <v>68</v>
      </c>
      <c r="G171" s="672"/>
      <c r="H171" s="672">
        <v>2.0</v>
      </c>
      <c r="I171" s="672" t="s">
        <v>1220</v>
      </c>
      <c r="J171" s="672" t="str">
        <f t="shared" si="1"/>
        <v>A*2</v>
      </c>
    </row>
    <row r="172" ht="14.25" customHeight="1">
      <c r="A172" s="672">
        <v>2.1851007E7</v>
      </c>
      <c r="B172" s="672" t="s">
        <v>303</v>
      </c>
      <c r="C172" s="672" t="s">
        <v>304</v>
      </c>
      <c r="D172" s="672">
        <v>1.9689121E7</v>
      </c>
      <c r="E172" s="672" t="s">
        <v>73</v>
      </c>
      <c r="F172" s="672" t="s">
        <v>72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1.7477004E7</v>
      </c>
      <c r="B173" s="672" t="s">
        <v>303</v>
      </c>
      <c r="C173" s="672" t="s">
        <v>307</v>
      </c>
      <c r="D173" s="672">
        <v>1.5365124E7</v>
      </c>
      <c r="E173" s="672" t="s">
        <v>69</v>
      </c>
      <c r="F173" s="672" t="s">
        <v>68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7082702.0</v>
      </c>
      <c r="B174" s="672" t="s">
        <v>303</v>
      </c>
      <c r="C174" s="672" t="s">
        <v>306</v>
      </c>
      <c r="D174" s="672">
        <v>7214661.0</v>
      </c>
      <c r="E174" s="672" t="s">
        <v>72</v>
      </c>
      <c r="F174" s="672" t="s">
        <v>73</v>
      </c>
      <c r="G174" s="672"/>
      <c r="H174" s="672">
        <v>1.0</v>
      </c>
      <c r="I174" s="672" t="s">
        <v>1293</v>
      </c>
      <c r="J174" s="672" t="str">
        <f t="shared" si="1"/>
        <v>A*1</v>
      </c>
    </row>
    <row r="175" ht="14.25" customHeight="1">
      <c r="A175" s="672">
        <v>2.2440367E7</v>
      </c>
      <c r="B175" s="672" t="s">
        <v>303</v>
      </c>
      <c r="C175" s="672" t="s">
        <v>308</v>
      </c>
      <c r="D175" s="672">
        <v>2.0278481E7</v>
      </c>
      <c r="E175" s="672" t="s">
        <v>73</v>
      </c>
      <c r="F175" s="672" t="s">
        <v>68</v>
      </c>
      <c r="G175" s="672"/>
      <c r="H175" s="672">
        <v>1.0</v>
      </c>
      <c r="I175" s="672" t="s">
        <v>73</v>
      </c>
      <c r="J175" s="672" t="str">
        <f t="shared" si="1"/>
        <v>A*1</v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1.6670399E7</v>
      </c>
      <c r="B177" s="672" t="s">
        <v>309</v>
      </c>
      <c r="C177" s="672" t="s">
        <v>324</v>
      </c>
      <c r="D177" s="672">
        <v>1.4558519E7</v>
      </c>
      <c r="E177" s="672" t="s">
        <v>69</v>
      </c>
      <c r="F177" s="672" t="s">
        <v>68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2.1256923E7</v>
      </c>
      <c r="B178" s="672" t="s">
        <v>309</v>
      </c>
      <c r="C178" s="672" t="s">
        <v>335</v>
      </c>
      <c r="D178" s="672">
        <v>1.9095037E7</v>
      </c>
      <c r="E178" s="672" t="s">
        <v>69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1.495141E7</v>
      </c>
      <c r="B179" s="672" t="s">
        <v>309</v>
      </c>
      <c r="C179" s="672" t="s">
        <v>363</v>
      </c>
      <c r="D179" s="672">
        <v>1.2839484E7</v>
      </c>
      <c r="E179" s="672" t="s">
        <v>72</v>
      </c>
      <c r="F179" s="672" t="s">
        <v>73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1.9172906E7</v>
      </c>
      <c r="B180" s="672" t="s">
        <v>309</v>
      </c>
      <c r="C180" s="672" t="s">
        <v>386</v>
      </c>
      <c r="D180" s="672">
        <v>1.7061026E7</v>
      </c>
      <c r="E180" s="672" t="s">
        <v>69</v>
      </c>
      <c r="F180" s="672" t="s">
        <v>68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1.4546643E7</v>
      </c>
      <c r="B181" s="672" t="s">
        <v>309</v>
      </c>
      <c r="C181" s="672" t="s">
        <v>364</v>
      </c>
      <c r="D181" s="672">
        <v>1.2434844E7</v>
      </c>
      <c r="E181" s="672" t="s">
        <v>73</v>
      </c>
      <c r="F181" s="672" t="s">
        <v>72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1.7272977E7</v>
      </c>
      <c r="B182" s="672" t="s">
        <v>309</v>
      </c>
      <c r="C182" s="672" t="s">
        <v>365</v>
      </c>
      <c r="D182" s="672">
        <v>1.5161097E7</v>
      </c>
      <c r="E182" s="672" t="s">
        <v>68</v>
      </c>
      <c r="F182" s="672" t="s">
        <v>69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1.4908883E7</v>
      </c>
      <c r="B183" s="672" t="s">
        <v>309</v>
      </c>
      <c r="C183" s="672" t="s">
        <v>381</v>
      </c>
      <c r="D183" s="672">
        <v>1.279695E7</v>
      </c>
      <c r="E183" s="672" t="s">
        <v>69</v>
      </c>
      <c r="F183" s="672" t="s">
        <v>68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1.5052716E7</v>
      </c>
      <c r="B184" s="672" t="s">
        <v>309</v>
      </c>
      <c r="C184" s="672" t="s">
        <v>382</v>
      </c>
      <c r="D184" s="672">
        <v>1.2940807E7</v>
      </c>
      <c r="E184" s="672" t="s">
        <v>69</v>
      </c>
      <c r="F184" s="672" t="s">
        <v>72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4571642.0</v>
      </c>
      <c r="B185" s="672" t="s">
        <v>309</v>
      </c>
      <c r="C185" s="672" t="s">
        <v>370</v>
      </c>
      <c r="D185" s="672">
        <v>4703601.0</v>
      </c>
      <c r="E185" s="672" t="s">
        <v>69</v>
      </c>
      <c r="F185" s="672" t="s">
        <v>73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4204033.0</v>
      </c>
      <c r="B186" s="672" t="s">
        <v>309</v>
      </c>
      <c r="C186" s="672" t="s">
        <v>353</v>
      </c>
      <c r="D186" s="672">
        <v>4335992.0</v>
      </c>
      <c r="E186" s="672" t="s">
        <v>72</v>
      </c>
      <c r="F186" s="672" t="s">
        <v>73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7619465.0</v>
      </c>
      <c r="B187" s="672" t="s">
        <v>309</v>
      </c>
      <c r="C187" s="672" t="s">
        <v>375</v>
      </c>
      <c r="D187" s="672">
        <v>7751424.0</v>
      </c>
      <c r="E187" s="672" t="s">
        <v>68</v>
      </c>
      <c r="F187" s="672" t="s">
        <v>72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4674706.0</v>
      </c>
      <c r="B188" s="672" t="s">
        <v>309</v>
      </c>
      <c r="C188" s="672" t="s">
        <v>356</v>
      </c>
      <c r="D188" s="672">
        <v>4806665.0</v>
      </c>
      <c r="E188" s="672" t="s">
        <v>68</v>
      </c>
      <c r="F188" s="672" t="s">
        <v>72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1.3596967E7</v>
      </c>
      <c r="B189" s="672" t="s">
        <v>309</v>
      </c>
      <c r="C189" s="672" t="s">
        <v>376</v>
      </c>
      <c r="D189" s="672">
        <v>1.1441291E7</v>
      </c>
      <c r="E189" s="672" t="s">
        <v>72</v>
      </c>
      <c r="F189" s="672" t="s">
        <v>73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1.3198362E7</v>
      </c>
      <c r="B190" s="672" t="s">
        <v>309</v>
      </c>
      <c r="C190" s="672" t="s">
        <v>377</v>
      </c>
      <c r="D190" s="672">
        <v>1.1042686E7</v>
      </c>
      <c r="E190" s="672" t="s">
        <v>72</v>
      </c>
      <c r="F190" s="672" t="s">
        <v>73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1.3635323E7</v>
      </c>
      <c r="B191" s="672" t="s">
        <v>309</v>
      </c>
      <c r="C191" s="672" t="s">
        <v>338</v>
      </c>
      <c r="D191" s="672">
        <v>1.1479647E7</v>
      </c>
      <c r="E191" s="672" t="s">
        <v>69</v>
      </c>
      <c r="F191" s="672" t="s">
        <v>68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2.659306E7</v>
      </c>
      <c r="B192" s="672" t="s">
        <v>309</v>
      </c>
      <c r="C192" s="672" t="s">
        <v>357</v>
      </c>
      <c r="D192" s="672">
        <v>2.4446913E7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2.6233167E7</v>
      </c>
      <c r="B193" s="672" t="s">
        <v>309</v>
      </c>
      <c r="C193" s="672" t="s">
        <v>358</v>
      </c>
      <c r="D193" s="672">
        <v>2.408702E7</v>
      </c>
      <c r="E193" s="672" t="s">
        <v>73</v>
      </c>
      <c r="F193" s="672" t="s">
        <v>72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1.7787123E7</v>
      </c>
      <c r="B194" s="672" t="s">
        <v>309</v>
      </c>
      <c r="C194" s="672" t="s">
        <v>384</v>
      </c>
      <c r="D194" s="672">
        <v>1.5675243E7</v>
      </c>
      <c r="E194" s="672" t="s">
        <v>68</v>
      </c>
      <c r="F194" s="672" t="s">
        <v>69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5282128.0</v>
      </c>
      <c r="B195" s="672" t="s">
        <v>309</v>
      </c>
      <c r="C195" s="672" t="s">
        <v>378</v>
      </c>
      <c r="D195" s="672">
        <v>5414087.0</v>
      </c>
      <c r="E195" s="672" t="s">
        <v>68</v>
      </c>
      <c r="F195" s="672" t="s">
        <v>69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4305221.0</v>
      </c>
      <c r="B196" s="672" t="s">
        <v>309</v>
      </c>
      <c r="C196" s="672" t="s">
        <v>359</v>
      </c>
      <c r="D196" s="672">
        <v>4437180.0</v>
      </c>
      <c r="E196" s="672" t="s">
        <v>72</v>
      </c>
      <c r="F196" s="672" t="s">
        <v>73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5013651.0</v>
      </c>
      <c r="B197" s="672" t="s">
        <v>309</v>
      </c>
      <c r="C197" s="672" t="s">
        <v>383</v>
      </c>
      <c r="D197" s="672">
        <v>5145610.0</v>
      </c>
      <c r="E197" s="672" t="s">
        <v>68</v>
      </c>
      <c r="F197" s="672" t="s">
        <v>69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5333957.0</v>
      </c>
      <c r="B198" s="672" t="s">
        <v>309</v>
      </c>
      <c r="C198" s="672" t="s">
        <v>360</v>
      </c>
      <c r="D198" s="672">
        <v>5465916.0</v>
      </c>
      <c r="E198" s="672" t="s">
        <v>69</v>
      </c>
      <c r="F198" s="672" t="s">
        <v>73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6877439.0</v>
      </c>
      <c r="B199" s="672" t="s">
        <v>309</v>
      </c>
      <c r="C199" s="672" t="s">
        <v>310</v>
      </c>
      <c r="D199" s="672">
        <v>7009398.0</v>
      </c>
      <c r="E199" s="672" t="s">
        <v>72</v>
      </c>
      <c r="F199" s="672" t="s">
        <v>68</v>
      </c>
      <c r="G199" s="672" t="s">
        <v>311</v>
      </c>
      <c r="H199" s="672"/>
      <c r="I199" s="672"/>
      <c r="J199" s="672" t="str">
        <f t="shared" si="1"/>
        <v/>
      </c>
    </row>
    <row r="200" ht="14.25" customHeight="1">
      <c r="A200" s="672">
        <v>1.5032215E7</v>
      </c>
      <c r="B200" s="672" t="s">
        <v>309</v>
      </c>
      <c r="C200" s="672" t="s">
        <v>314</v>
      </c>
      <c r="D200" s="672">
        <v>1.2920303E7</v>
      </c>
      <c r="E200" s="672" t="s">
        <v>72</v>
      </c>
      <c r="F200" s="672" t="s">
        <v>73</v>
      </c>
      <c r="G200" s="672" t="s">
        <v>315</v>
      </c>
      <c r="H200" s="672"/>
      <c r="I200" s="672"/>
      <c r="J200" s="672" t="str">
        <f t="shared" si="1"/>
        <v/>
      </c>
    </row>
    <row r="201" ht="14.25" customHeight="1">
      <c r="A201" s="672">
        <v>2.1562998E7</v>
      </c>
      <c r="B201" s="672" t="s">
        <v>309</v>
      </c>
      <c r="C201" s="672" t="s">
        <v>320</v>
      </c>
      <c r="D201" s="672">
        <v>1.9401112E7</v>
      </c>
      <c r="E201" s="672" t="s">
        <v>69</v>
      </c>
      <c r="F201" s="672" t="s">
        <v>73</v>
      </c>
      <c r="G201" s="672" t="s">
        <v>321</v>
      </c>
      <c r="H201" s="672"/>
      <c r="I201" s="672"/>
      <c r="J201" s="672" t="str">
        <f t="shared" si="1"/>
        <v/>
      </c>
    </row>
    <row r="202" ht="14.25" customHeight="1">
      <c r="A202" s="672">
        <v>1.864419E7</v>
      </c>
      <c r="B202" s="672" t="s">
        <v>309</v>
      </c>
      <c r="C202" s="672" t="s">
        <v>379</v>
      </c>
      <c r="D202" s="672">
        <v>1.653231E7</v>
      </c>
      <c r="E202" s="672" t="s">
        <v>72</v>
      </c>
      <c r="F202" s="672" t="s">
        <v>73</v>
      </c>
      <c r="G202" s="672" t="s">
        <v>380</v>
      </c>
      <c r="H202" s="672"/>
      <c r="I202" s="672"/>
      <c r="J202" s="672" t="str">
        <f t="shared" si="1"/>
        <v/>
      </c>
    </row>
    <row r="203" ht="14.25" customHeight="1">
      <c r="A203" s="672">
        <v>2.1598287E7</v>
      </c>
      <c r="B203" s="672" t="s">
        <v>309</v>
      </c>
      <c r="C203" s="672" t="s">
        <v>326</v>
      </c>
      <c r="D203" s="672">
        <v>1.9436401E7</v>
      </c>
      <c r="E203" s="672" t="s">
        <v>68</v>
      </c>
      <c r="F203" s="672" t="s">
        <v>69</v>
      </c>
      <c r="G203" s="672" t="s">
        <v>327</v>
      </c>
      <c r="H203" s="672"/>
      <c r="I203" s="672"/>
      <c r="J203" s="672" t="str">
        <f t="shared" si="1"/>
        <v/>
      </c>
    </row>
    <row r="204" ht="14.25" customHeight="1">
      <c r="A204" s="672">
        <v>4004745.0</v>
      </c>
      <c r="B204" s="672" t="s">
        <v>309</v>
      </c>
      <c r="C204" s="672" t="s">
        <v>328</v>
      </c>
      <c r="D204" s="672">
        <v>4136704.0</v>
      </c>
      <c r="E204" s="672" t="s">
        <v>69</v>
      </c>
      <c r="F204" s="672" t="s">
        <v>73</v>
      </c>
      <c r="G204" s="672" t="s">
        <v>329</v>
      </c>
      <c r="H204" s="672"/>
      <c r="I204" s="672"/>
      <c r="J204" s="672" t="str">
        <f t="shared" si="1"/>
        <v/>
      </c>
    </row>
    <row r="205" ht="14.25" customHeight="1">
      <c r="A205" s="672">
        <v>1.9405123E7</v>
      </c>
      <c r="B205" s="672" t="s">
        <v>309</v>
      </c>
      <c r="C205" s="672" t="s">
        <v>318</v>
      </c>
      <c r="D205" s="672">
        <v>1.7293243E7</v>
      </c>
      <c r="E205" s="672" t="s">
        <v>72</v>
      </c>
      <c r="F205" s="672" t="s">
        <v>73</v>
      </c>
      <c r="G205" s="672" t="s">
        <v>319</v>
      </c>
      <c r="H205" s="672"/>
      <c r="I205" s="672"/>
      <c r="J205" s="672" t="str">
        <f t="shared" si="1"/>
        <v/>
      </c>
    </row>
    <row r="206" ht="14.25" customHeight="1">
      <c r="A206" s="672">
        <v>2.3750847E7</v>
      </c>
      <c r="B206" s="672" t="s">
        <v>309</v>
      </c>
      <c r="C206" s="672" t="s">
        <v>322</v>
      </c>
      <c r="D206" s="672">
        <v>2.1588961E7</v>
      </c>
      <c r="E206" s="672" t="s">
        <v>68</v>
      </c>
      <c r="F206" s="672" t="s">
        <v>69</v>
      </c>
      <c r="G206" s="672" t="s">
        <v>323</v>
      </c>
      <c r="H206" s="672"/>
      <c r="I206" s="672"/>
      <c r="J206" s="672" t="str">
        <f t="shared" si="1"/>
        <v/>
      </c>
    </row>
    <row r="207" ht="14.25" customHeight="1">
      <c r="A207" s="672">
        <v>1.8709695E7</v>
      </c>
      <c r="B207" s="672" t="s">
        <v>309</v>
      </c>
      <c r="C207" s="672" t="s">
        <v>333</v>
      </c>
      <c r="D207" s="672">
        <v>1.6597815E7</v>
      </c>
      <c r="E207" s="672" t="s">
        <v>72</v>
      </c>
      <c r="F207" s="672" t="s">
        <v>73</v>
      </c>
      <c r="G207" s="672" t="s">
        <v>334</v>
      </c>
      <c r="H207" s="672"/>
      <c r="I207" s="672"/>
      <c r="J207" s="672" t="str">
        <f t="shared" si="1"/>
        <v/>
      </c>
    </row>
    <row r="208" ht="14.25" customHeight="1">
      <c r="A208" s="672">
        <v>2.8768771E7</v>
      </c>
      <c r="B208" s="672" t="s">
        <v>309</v>
      </c>
      <c r="C208" s="672" t="s">
        <v>345</v>
      </c>
      <c r="D208" s="672">
        <v>2.6622624E7</v>
      </c>
      <c r="E208" s="672" t="s">
        <v>73</v>
      </c>
      <c r="F208" s="672" t="s">
        <v>72</v>
      </c>
      <c r="G208" s="672" t="s">
        <v>346</v>
      </c>
      <c r="H208" s="672"/>
      <c r="I208" s="672"/>
      <c r="J208" s="672" t="str">
        <f t="shared" si="1"/>
        <v/>
      </c>
    </row>
    <row r="209" ht="14.25" customHeight="1">
      <c r="A209" s="672">
        <v>2.2810186E7</v>
      </c>
      <c r="B209" s="672" t="s">
        <v>309</v>
      </c>
      <c r="C209" s="672" t="s">
        <v>339</v>
      </c>
      <c r="D209" s="672">
        <v>2.06483E7</v>
      </c>
      <c r="E209" s="672" t="s">
        <v>73</v>
      </c>
      <c r="F209" s="672" t="s">
        <v>72</v>
      </c>
      <c r="G209" s="672" t="s">
        <v>340</v>
      </c>
      <c r="H209" s="672"/>
      <c r="I209" s="672"/>
      <c r="J209" s="672" t="str">
        <f t="shared" si="1"/>
        <v/>
      </c>
    </row>
    <row r="210" ht="14.25" customHeight="1">
      <c r="A210" s="672">
        <v>1.9247873E7</v>
      </c>
      <c r="B210" s="672" t="s">
        <v>309</v>
      </c>
      <c r="C210" s="672" t="s">
        <v>396</v>
      </c>
      <c r="D210" s="672">
        <v>1.7135993E7</v>
      </c>
      <c r="E210" s="672" t="s">
        <v>72</v>
      </c>
      <c r="F210" s="672" t="s">
        <v>73</v>
      </c>
      <c r="G210" s="672" t="s">
        <v>397</v>
      </c>
      <c r="H210" s="672"/>
      <c r="I210" s="672"/>
      <c r="J210" s="672" t="str">
        <f t="shared" si="1"/>
        <v/>
      </c>
    </row>
    <row r="211" ht="14.25" customHeight="1">
      <c r="A211" s="672">
        <v>2.1583068E7</v>
      </c>
      <c r="B211" s="672" t="s">
        <v>309</v>
      </c>
      <c r="C211" s="672" t="s">
        <v>347</v>
      </c>
      <c r="D211" s="672">
        <v>1.9421182E7</v>
      </c>
      <c r="E211" s="672" t="s">
        <v>72</v>
      </c>
      <c r="F211" s="672" t="s">
        <v>73</v>
      </c>
      <c r="G211" s="672" t="s">
        <v>348</v>
      </c>
      <c r="H211" s="672"/>
      <c r="I211" s="672"/>
      <c r="J211" s="672" t="str">
        <f t="shared" si="1"/>
        <v/>
      </c>
    </row>
    <row r="212" ht="14.25" customHeight="1">
      <c r="A212" s="672">
        <v>1.9337619E7</v>
      </c>
      <c r="B212" s="672" t="s">
        <v>309</v>
      </c>
      <c r="C212" s="672" t="s">
        <v>361</v>
      </c>
      <c r="D212" s="672">
        <v>1.7225739E7</v>
      </c>
      <c r="E212" s="672" t="s">
        <v>69</v>
      </c>
      <c r="F212" s="672" t="s">
        <v>68</v>
      </c>
      <c r="G212" s="672" t="s">
        <v>362</v>
      </c>
      <c r="H212" s="672"/>
      <c r="I212" s="672"/>
      <c r="J212" s="672" t="str">
        <f t="shared" si="1"/>
        <v/>
      </c>
    </row>
    <row r="213" ht="14.25" customHeight="1">
      <c r="A213" s="672">
        <v>1.7242289E7</v>
      </c>
      <c r="B213" s="672" t="s">
        <v>309</v>
      </c>
      <c r="C213" s="672" t="s">
        <v>349</v>
      </c>
      <c r="D213" s="672">
        <v>1.5130409E7</v>
      </c>
      <c r="E213" s="672" t="s">
        <v>68</v>
      </c>
      <c r="F213" s="672" t="s">
        <v>69</v>
      </c>
      <c r="G213" s="672" t="s">
        <v>350</v>
      </c>
      <c r="H213" s="672"/>
      <c r="I213" s="672"/>
      <c r="J213" s="672" t="str">
        <f t="shared" si="1"/>
        <v/>
      </c>
    </row>
    <row r="214" ht="14.25" customHeight="1">
      <c r="A214" s="672">
        <v>1.5472184E7</v>
      </c>
      <c r="B214" s="672" t="s">
        <v>309</v>
      </c>
      <c r="C214" s="672" t="s">
        <v>336</v>
      </c>
      <c r="D214" s="672">
        <v>1.3360304E7</v>
      </c>
      <c r="E214" s="672" t="s">
        <v>72</v>
      </c>
      <c r="F214" s="672" t="s">
        <v>69</v>
      </c>
      <c r="G214" s="672" t="s">
        <v>337</v>
      </c>
      <c r="H214" s="672"/>
      <c r="I214" s="672"/>
      <c r="J214" s="672" t="str">
        <f t="shared" si="1"/>
        <v/>
      </c>
    </row>
    <row r="215" ht="14.25" customHeight="1">
      <c r="A215" s="672">
        <v>1.8056581E7</v>
      </c>
      <c r="B215" s="672" t="s">
        <v>309</v>
      </c>
      <c r="C215" s="672" t="s">
        <v>366</v>
      </c>
      <c r="D215" s="672">
        <v>1.5944701E7</v>
      </c>
      <c r="E215" s="672" t="s">
        <v>69</v>
      </c>
      <c r="F215" s="672" t="s">
        <v>72</v>
      </c>
      <c r="G215" s="672" t="s">
        <v>367</v>
      </c>
      <c r="H215" s="672"/>
      <c r="I215" s="672"/>
      <c r="J215" s="672" t="str">
        <f t="shared" si="1"/>
        <v/>
      </c>
    </row>
    <row r="216" ht="14.25" customHeight="1">
      <c r="A216" s="672">
        <v>1.5126666E7</v>
      </c>
      <c r="B216" s="672" t="s">
        <v>309</v>
      </c>
      <c r="C216" s="672" t="s">
        <v>368</v>
      </c>
      <c r="D216" s="672">
        <v>1.3014753E7</v>
      </c>
      <c r="E216" s="672" t="s">
        <v>73</v>
      </c>
      <c r="F216" s="672" t="s">
        <v>68</v>
      </c>
      <c r="G216" s="672" t="s">
        <v>369</v>
      </c>
      <c r="H216" s="672"/>
      <c r="I216" s="672"/>
      <c r="J216" s="672" t="str">
        <f t="shared" si="1"/>
        <v/>
      </c>
    </row>
    <row r="217" ht="14.25" customHeight="1">
      <c r="A217" s="672">
        <v>9480457.0</v>
      </c>
      <c r="B217" s="672" t="s">
        <v>309</v>
      </c>
      <c r="C217" s="672" t="s">
        <v>341</v>
      </c>
      <c r="D217" s="672">
        <v>9642848.0</v>
      </c>
      <c r="E217" s="672" t="s">
        <v>72</v>
      </c>
      <c r="F217" s="672" t="s">
        <v>68</v>
      </c>
      <c r="G217" s="672" t="s">
        <v>342</v>
      </c>
      <c r="H217" s="672"/>
      <c r="I217" s="672"/>
      <c r="J217" s="672" t="str">
        <f t="shared" si="1"/>
        <v/>
      </c>
    </row>
    <row r="218" ht="14.25" customHeight="1">
      <c r="A218" s="672">
        <v>4354558.0</v>
      </c>
      <c r="B218" s="672" t="s">
        <v>309</v>
      </c>
      <c r="C218" s="672" t="s">
        <v>343</v>
      </c>
      <c r="D218" s="672">
        <v>4486517.0</v>
      </c>
      <c r="E218" s="672" t="s">
        <v>69</v>
      </c>
      <c r="F218" s="672" t="s">
        <v>73</v>
      </c>
      <c r="G218" s="672" t="s">
        <v>344</v>
      </c>
      <c r="H218" s="672"/>
      <c r="I218" s="672"/>
      <c r="J218" s="672" t="str">
        <f t="shared" si="1"/>
        <v/>
      </c>
    </row>
    <row r="219" ht="14.25" customHeight="1">
      <c r="A219" s="672">
        <v>4356934.0</v>
      </c>
      <c r="B219" s="672" t="s">
        <v>309</v>
      </c>
      <c r="C219" s="672" t="s">
        <v>351</v>
      </c>
      <c r="D219" s="672">
        <v>4488893.0</v>
      </c>
      <c r="E219" s="672" t="s">
        <v>69</v>
      </c>
      <c r="F219" s="672" t="s">
        <v>73</v>
      </c>
      <c r="G219" s="672" t="s">
        <v>352</v>
      </c>
      <c r="H219" s="672"/>
      <c r="I219" s="672"/>
      <c r="J219" s="672" t="str">
        <f t="shared" si="1"/>
        <v/>
      </c>
    </row>
    <row r="220" ht="14.25" customHeight="1">
      <c r="A220" s="672">
        <v>5932583.0</v>
      </c>
      <c r="B220" s="672" t="s">
        <v>309</v>
      </c>
      <c r="C220" s="672" t="s">
        <v>371</v>
      </c>
      <c r="D220" s="672">
        <v>6064542.0</v>
      </c>
      <c r="E220" s="672" t="s">
        <v>68</v>
      </c>
      <c r="F220" s="672" t="s">
        <v>69</v>
      </c>
      <c r="G220" s="672" t="s">
        <v>372</v>
      </c>
      <c r="H220" s="672"/>
      <c r="I220" s="672"/>
      <c r="J220" s="672" t="str">
        <f t="shared" si="1"/>
        <v/>
      </c>
    </row>
    <row r="221" ht="14.25" customHeight="1">
      <c r="A221" s="672">
        <v>9008244.0</v>
      </c>
      <c r="B221" s="672" t="s">
        <v>309</v>
      </c>
      <c r="C221" s="672" t="s">
        <v>373</v>
      </c>
      <c r="D221" s="672">
        <v>9170635.0</v>
      </c>
      <c r="E221" s="672" t="s">
        <v>73</v>
      </c>
      <c r="F221" s="672" t="s">
        <v>72</v>
      </c>
      <c r="G221" s="672" t="s">
        <v>374</v>
      </c>
      <c r="H221" s="672"/>
      <c r="I221" s="672"/>
      <c r="J221" s="672" t="str">
        <f t="shared" si="1"/>
        <v/>
      </c>
    </row>
    <row r="222" ht="14.25" customHeight="1">
      <c r="A222" s="672">
        <v>4284815.0</v>
      </c>
      <c r="B222" s="672" t="s">
        <v>309</v>
      </c>
      <c r="C222" s="672" t="s">
        <v>354</v>
      </c>
      <c r="D222" s="672">
        <v>4416774.0</v>
      </c>
      <c r="E222" s="672" t="s">
        <v>69</v>
      </c>
      <c r="F222" s="672" t="s">
        <v>68</v>
      </c>
      <c r="G222" s="672" t="s">
        <v>355</v>
      </c>
      <c r="H222" s="672"/>
      <c r="I222" s="672"/>
      <c r="J222" s="672" t="str">
        <f t="shared" si="1"/>
        <v/>
      </c>
    </row>
    <row r="223" ht="14.25" customHeight="1">
      <c r="A223" s="672">
        <v>8792706.0</v>
      </c>
      <c r="B223" s="672" t="s">
        <v>309</v>
      </c>
      <c r="C223" s="672" t="s">
        <v>330</v>
      </c>
      <c r="D223" s="672">
        <v>8924665.0</v>
      </c>
      <c r="E223" s="672" t="s">
        <v>73</v>
      </c>
      <c r="F223" s="672" t="s">
        <v>72</v>
      </c>
      <c r="G223" s="672" t="s">
        <v>331</v>
      </c>
      <c r="H223" s="672"/>
      <c r="I223" s="672"/>
      <c r="J223" s="672" t="str">
        <f t="shared" si="1"/>
        <v/>
      </c>
    </row>
    <row r="224" ht="14.25" customHeight="1">
      <c r="A224" s="672">
        <v>3682456.0</v>
      </c>
      <c r="B224" s="672" t="s">
        <v>309</v>
      </c>
      <c r="C224" s="672" t="s">
        <v>385</v>
      </c>
      <c r="D224" s="672">
        <v>3814415.0</v>
      </c>
      <c r="E224" s="672" t="s">
        <v>72</v>
      </c>
      <c r="F224" s="672" t="s">
        <v>73</v>
      </c>
      <c r="G224" s="672"/>
      <c r="H224" s="672">
        <v>1.0</v>
      </c>
      <c r="I224" s="672" t="s">
        <v>1293</v>
      </c>
      <c r="J224" s="672" t="str">
        <f t="shared" si="1"/>
        <v>A*1</v>
      </c>
    </row>
    <row r="225" ht="14.25" customHeight="1">
      <c r="A225" s="672">
        <v>7957490.0</v>
      </c>
      <c r="B225" s="672" t="s">
        <v>309</v>
      </c>
      <c r="C225" s="672" t="s">
        <v>316</v>
      </c>
      <c r="D225" s="672">
        <v>8089449.0</v>
      </c>
      <c r="E225" s="672" t="s">
        <v>73</v>
      </c>
      <c r="F225" s="672" t="s">
        <v>72</v>
      </c>
      <c r="G225" s="672"/>
      <c r="H225" s="672">
        <v>1.0</v>
      </c>
      <c r="I225" s="672" t="s">
        <v>73</v>
      </c>
      <c r="J225" s="672" t="str">
        <f t="shared" si="1"/>
        <v>A*1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5513374.0</v>
      </c>
      <c r="B228" s="672" t="s">
        <v>399</v>
      </c>
      <c r="C228" s="672" t="s">
        <v>391</v>
      </c>
      <c r="D228" s="672">
        <v>5645333.0</v>
      </c>
      <c r="E228" s="672" t="s">
        <v>69</v>
      </c>
      <c r="F228" s="672" t="s">
        <v>68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1.3340081E7</v>
      </c>
      <c r="B230" s="672" t="s">
        <v>399</v>
      </c>
      <c r="C230" s="672" t="s">
        <v>388</v>
      </c>
      <c r="D230" s="672">
        <v>1.1184405E7</v>
      </c>
      <c r="E230" s="672" t="s">
        <v>68</v>
      </c>
      <c r="F230" s="672" t="s">
        <v>72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2.2193895E7</v>
      </c>
      <c r="B231" s="672" t="s">
        <v>399</v>
      </c>
      <c r="C231" s="672" t="s">
        <v>392</v>
      </c>
      <c r="D231" s="672">
        <v>2.0032009E7</v>
      </c>
      <c r="E231" s="672" t="s">
        <v>68</v>
      </c>
      <c r="F231" s="672" t="s">
        <v>69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2.386361E7</v>
      </c>
      <c r="B234" s="672" t="s">
        <v>408</v>
      </c>
      <c r="C234" s="672" t="s">
        <v>448</v>
      </c>
      <c r="D234" s="672">
        <v>2.1701724E7</v>
      </c>
      <c r="E234" s="672" t="s">
        <v>73</v>
      </c>
      <c r="F234" s="672" t="s">
        <v>72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2.2188296E7</v>
      </c>
      <c r="B235" s="672" t="s">
        <v>408</v>
      </c>
      <c r="C235" s="672" t="s">
        <v>431</v>
      </c>
      <c r="D235" s="672">
        <v>2.002641E7</v>
      </c>
      <c r="E235" s="672" t="s">
        <v>73</v>
      </c>
      <c r="F235" s="672" t="s">
        <v>69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2.2186151E7</v>
      </c>
      <c r="B236" s="672" t="s">
        <v>408</v>
      </c>
      <c r="C236" s="672" t="s">
        <v>443</v>
      </c>
      <c r="D236" s="672">
        <v>2.0024265E7</v>
      </c>
      <c r="E236" s="672" t="s">
        <v>69</v>
      </c>
      <c r="F236" s="672" t="s">
        <v>73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1.6515175E7</v>
      </c>
      <c r="B237" s="672" t="s">
        <v>408</v>
      </c>
      <c r="C237" s="672" t="s">
        <v>416</v>
      </c>
      <c r="D237" s="672">
        <v>1.4403295E7</v>
      </c>
      <c r="E237" s="672" t="s">
        <v>72</v>
      </c>
      <c r="F237" s="672" t="s">
        <v>68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1.4789282E7</v>
      </c>
      <c r="B238" s="672" t="s">
        <v>408</v>
      </c>
      <c r="C238" s="672" t="s">
        <v>432</v>
      </c>
      <c r="D238" s="672">
        <v>1.2677353E7</v>
      </c>
      <c r="E238" s="672" t="s">
        <v>69</v>
      </c>
      <c r="F238" s="672" t="s">
        <v>68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1.6910264E7</v>
      </c>
      <c r="B239" s="672" t="s">
        <v>408</v>
      </c>
      <c r="C239" s="672" t="s">
        <v>458</v>
      </c>
      <c r="D239" s="672">
        <v>1.4798384E7</v>
      </c>
      <c r="E239" s="672" t="s">
        <v>68</v>
      </c>
      <c r="F239" s="672" t="s">
        <v>69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1.5508472E7</v>
      </c>
      <c r="B240" s="672" t="s">
        <v>408</v>
      </c>
      <c r="C240" s="672" t="s">
        <v>459</v>
      </c>
      <c r="D240" s="672">
        <v>1.3396592E7</v>
      </c>
      <c r="E240" s="672" t="s">
        <v>72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1.6610214E7</v>
      </c>
      <c r="B241" s="672" t="s">
        <v>408</v>
      </c>
      <c r="C241" s="672" t="s">
        <v>433</v>
      </c>
      <c r="D241" s="672">
        <v>1.4498334E7</v>
      </c>
      <c r="E241" s="672" t="s">
        <v>72</v>
      </c>
      <c r="F241" s="672" t="s">
        <v>68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1.6778798E7</v>
      </c>
      <c r="B242" s="672" t="s">
        <v>408</v>
      </c>
      <c r="C242" s="672" t="s">
        <v>444</v>
      </c>
      <c r="D242" s="672">
        <v>1.4666918E7</v>
      </c>
      <c r="E242" s="672" t="s">
        <v>68</v>
      </c>
      <c r="F242" s="672" t="s">
        <v>69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1.4404298E7</v>
      </c>
      <c r="B243" s="672" t="s">
        <v>408</v>
      </c>
      <c r="C243" s="672" t="s">
        <v>445</v>
      </c>
      <c r="D243" s="672">
        <v>1.2283595E7</v>
      </c>
      <c r="E243" s="672" t="s">
        <v>69</v>
      </c>
      <c r="F243" s="672" t="s">
        <v>73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1.4186238E7</v>
      </c>
      <c r="B244" s="672" t="s">
        <v>408</v>
      </c>
      <c r="C244" s="672" t="s">
        <v>446</v>
      </c>
      <c r="D244" s="672">
        <v>1.2065532E7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1.4080488E7</v>
      </c>
      <c r="B245" s="672" t="s">
        <v>408</v>
      </c>
      <c r="C245" s="672" t="s">
        <v>451</v>
      </c>
      <c r="D245" s="672">
        <v>1.1959782E7</v>
      </c>
      <c r="E245" s="672" t="s">
        <v>68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1.4029707E7</v>
      </c>
      <c r="B246" s="672" t="s">
        <v>408</v>
      </c>
      <c r="C246" s="672" t="s">
        <v>425</v>
      </c>
      <c r="D246" s="672">
        <v>1.1909001E7</v>
      </c>
      <c r="E246" s="672" t="s">
        <v>69</v>
      </c>
      <c r="F246" s="672" t="s">
        <v>73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6845492.0</v>
      </c>
      <c r="B247" s="672" t="s">
        <v>408</v>
      </c>
      <c r="C247" s="672" t="s">
        <v>421</v>
      </c>
      <c r="D247" s="672">
        <v>6977451.0</v>
      </c>
      <c r="E247" s="672" t="s">
        <v>69</v>
      </c>
      <c r="F247" s="672" t="s">
        <v>72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7256448.0</v>
      </c>
      <c r="B248" s="672" t="s">
        <v>408</v>
      </c>
      <c r="C248" s="672" t="s">
        <v>417</v>
      </c>
      <c r="D248" s="672">
        <v>7388407.0</v>
      </c>
      <c r="E248" s="672" t="s">
        <v>72</v>
      </c>
      <c r="F248" s="672" t="s">
        <v>69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8353450.0</v>
      </c>
      <c r="B249" s="672" t="s">
        <v>408</v>
      </c>
      <c r="C249" s="672" t="s">
        <v>426</v>
      </c>
      <c r="D249" s="672">
        <v>8485409.0</v>
      </c>
      <c r="E249" s="672" t="s">
        <v>69</v>
      </c>
      <c r="F249" s="672" t="s">
        <v>72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6934599.0</v>
      </c>
      <c r="B250" s="672" t="s">
        <v>408</v>
      </c>
      <c r="C250" s="672" t="s">
        <v>467</v>
      </c>
      <c r="D250" s="672">
        <v>7066558.0</v>
      </c>
      <c r="E250" s="672" t="s">
        <v>69</v>
      </c>
      <c r="F250" s="672" t="s">
        <v>73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8256982.0</v>
      </c>
      <c r="B251" s="672" t="s">
        <v>408</v>
      </c>
      <c r="C251" s="672" t="s">
        <v>462</v>
      </c>
      <c r="D251" s="672">
        <v>8388941.0</v>
      </c>
      <c r="E251" s="672" t="s">
        <v>73</v>
      </c>
      <c r="F251" s="672" t="s">
        <v>72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1.7362488E7</v>
      </c>
      <c r="B252" s="672" t="s">
        <v>408</v>
      </c>
      <c r="C252" s="672" t="s">
        <v>422</v>
      </c>
      <c r="D252" s="672">
        <v>1.5250608E7</v>
      </c>
      <c r="E252" s="672" t="s">
        <v>72</v>
      </c>
      <c r="F252" s="672" t="s">
        <v>68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7063799.0</v>
      </c>
      <c r="B253" s="672" t="s">
        <v>408</v>
      </c>
      <c r="C253" s="672" t="s">
        <v>424</v>
      </c>
      <c r="D253" s="672">
        <v>7195758.0</v>
      </c>
      <c r="E253" s="672" t="s">
        <v>68</v>
      </c>
      <c r="F253" s="672" t="s">
        <v>73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3714239.0</v>
      </c>
      <c r="B254" s="672" t="s">
        <v>408</v>
      </c>
      <c r="C254" s="672" t="s">
        <v>473</v>
      </c>
      <c r="D254" s="672">
        <v>3846198.0</v>
      </c>
      <c r="E254" s="672" t="s">
        <v>68</v>
      </c>
      <c r="F254" s="672" t="s">
        <v>72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1.5115507E7</v>
      </c>
      <c r="B255" s="672" t="s">
        <v>408</v>
      </c>
      <c r="C255" s="672" t="s">
        <v>438</v>
      </c>
      <c r="D255" s="672">
        <v>1.3003594E7</v>
      </c>
      <c r="E255" s="672" t="s">
        <v>72</v>
      </c>
      <c r="F255" s="672" t="s">
        <v>69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1.5313015E7</v>
      </c>
      <c r="B256" s="672" t="s">
        <v>408</v>
      </c>
      <c r="C256" s="672" t="s">
        <v>447</v>
      </c>
      <c r="D256" s="672">
        <v>1.320112E7</v>
      </c>
      <c r="E256" s="672" t="s">
        <v>73</v>
      </c>
      <c r="F256" s="672" t="s">
        <v>72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2.2464993E7</v>
      </c>
      <c r="B257" s="672" t="s">
        <v>408</v>
      </c>
      <c r="C257" s="672" t="s">
        <v>423</v>
      </c>
      <c r="D257" s="672">
        <v>2.0303107E7</v>
      </c>
      <c r="E257" s="672" t="s">
        <v>73</v>
      </c>
      <c r="F257" s="672" t="s">
        <v>68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2.2808722E7</v>
      </c>
      <c r="B258" s="672" t="s">
        <v>408</v>
      </c>
      <c r="C258" s="672" t="s">
        <v>412</v>
      </c>
      <c r="D258" s="672">
        <v>2.0646836E7</v>
      </c>
      <c r="E258" s="672" t="s">
        <v>72</v>
      </c>
      <c r="F258" s="672" t="s">
        <v>73</v>
      </c>
      <c r="G258" s="672" t="s">
        <v>413</v>
      </c>
      <c r="H258" s="672"/>
      <c r="I258" s="672"/>
      <c r="J258" s="672" t="str">
        <f t="shared" si="1"/>
        <v/>
      </c>
    </row>
    <row r="259" ht="14.25" customHeight="1">
      <c r="A259" s="672">
        <v>2.356998E7</v>
      </c>
      <c r="B259" s="672" t="s">
        <v>408</v>
      </c>
      <c r="C259" s="672" t="s">
        <v>441</v>
      </c>
      <c r="D259" s="672">
        <v>2.1408094E7</v>
      </c>
      <c r="E259" s="672" t="s">
        <v>68</v>
      </c>
      <c r="F259" s="672" t="s">
        <v>69</v>
      </c>
      <c r="G259" s="672" t="s">
        <v>442</v>
      </c>
      <c r="H259" s="672"/>
      <c r="I259" s="672"/>
      <c r="J259" s="672" t="str">
        <f t="shared" si="1"/>
        <v/>
      </c>
    </row>
    <row r="260" ht="14.25" customHeight="1">
      <c r="A260" s="672">
        <v>2.1851346E7</v>
      </c>
      <c r="B260" s="672" t="s">
        <v>408</v>
      </c>
      <c r="C260" s="672" t="s">
        <v>456</v>
      </c>
      <c r="D260" s="672">
        <v>1.968946E7</v>
      </c>
      <c r="E260" s="672" t="s">
        <v>73</v>
      </c>
      <c r="F260" s="672" t="s">
        <v>72</v>
      </c>
      <c r="G260" s="672" t="s">
        <v>457</v>
      </c>
      <c r="H260" s="672"/>
      <c r="I260" s="672"/>
      <c r="J260" s="672" t="str">
        <f t="shared" si="1"/>
        <v/>
      </c>
    </row>
    <row r="261" ht="14.25" customHeight="1">
      <c r="A261" s="672">
        <v>2.2135257E7</v>
      </c>
      <c r="B261" s="672" t="s">
        <v>408</v>
      </c>
      <c r="C261" s="672" t="s">
        <v>429</v>
      </c>
      <c r="D261" s="672">
        <v>1.9973371E7</v>
      </c>
      <c r="E261" s="672" t="s">
        <v>73</v>
      </c>
      <c r="F261" s="672" t="s">
        <v>72</v>
      </c>
      <c r="G261" s="672" t="s">
        <v>430</v>
      </c>
      <c r="H261" s="672"/>
      <c r="I261" s="672"/>
      <c r="J261" s="672" t="str">
        <f t="shared" si="1"/>
        <v/>
      </c>
    </row>
    <row r="262" ht="14.25" customHeight="1">
      <c r="A262" s="672">
        <v>2.1111753E7</v>
      </c>
      <c r="B262" s="672" t="s">
        <v>408</v>
      </c>
      <c r="C262" s="672" t="s">
        <v>419</v>
      </c>
      <c r="D262" s="672">
        <v>1.8949867E7</v>
      </c>
      <c r="E262" s="672" t="s">
        <v>69</v>
      </c>
      <c r="F262" s="672" t="s">
        <v>68</v>
      </c>
      <c r="G262" s="672" t="s">
        <v>420</v>
      </c>
      <c r="H262" s="672"/>
      <c r="I262" s="672"/>
      <c r="J262" s="672" t="str">
        <f t="shared" si="1"/>
        <v/>
      </c>
    </row>
    <row r="263" ht="14.25" customHeight="1">
      <c r="A263" s="672">
        <v>2.133733E7</v>
      </c>
      <c r="B263" s="672" t="s">
        <v>408</v>
      </c>
      <c r="C263" s="672" t="s">
        <v>449</v>
      </c>
      <c r="D263" s="672">
        <v>1.9175444E7</v>
      </c>
      <c r="E263" s="672" t="s">
        <v>72</v>
      </c>
      <c r="F263" s="672" t="s">
        <v>69</v>
      </c>
      <c r="G263" s="672" t="s">
        <v>450</v>
      </c>
      <c r="H263" s="672"/>
      <c r="I263" s="672"/>
      <c r="J263" s="672" t="str">
        <f t="shared" si="1"/>
        <v/>
      </c>
    </row>
    <row r="264" ht="14.25" customHeight="1">
      <c r="A264" s="672">
        <v>1.5644413E7</v>
      </c>
      <c r="B264" s="672" t="s">
        <v>408</v>
      </c>
      <c r="C264" s="672" t="s">
        <v>463</v>
      </c>
      <c r="D264" s="672">
        <v>1.3532533E7</v>
      </c>
      <c r="E264" s="672" t="s">
        <v>69</v>
      </c>
      <c r="F264" s="672" t="s">
        <v>73</v>
      </c>
      <c r="G264" s="672" t="s">
        <v>464</v>
      </c>
      <c r="H264" s="672"/>
      <c r="I264" s="672"/>
      <c r="J264" s="672" t="str">
        <f t="shared" si="1"/>
        <v/>
      </c>
    </row>
    <row r="265" ht="14.25" customHeight="1">
      <c r="A265" s="672">
        <v>1.8648387E7</v>
      </c>
      <c r="B265" s="672" t="s">
        <v>408</v>
      </c>
      <c r="C265" s="672" t="s">
        <v>460</v>
      </c>
      <c r="D265" s="672">
        <v>1.6536507E7</v>
      </c>
      <c r="E265" s="672" t="s">
        <v>72</v>
      </c>
      <c r="F265" s="672" t="s">
        <v>73</v>
      </c>
      <c r="G265" s="672" t="s">
        <v>461</v>
      </c>
      <c r="H265" s="672"/>
      <c r="I265" s="672"/>
      <c r="J265" s="672" t="str">
        <f t="shared" si="1"/>
        <v/>
      </c>
    </row>
    <row r="266" ht="14.25" customHeight="1">
      <c r="A266" s="672">
        <v>1.5758974E7</v>
      </c>
      <c r="B266" s="672" t="s">
        <v>408</v>
      </c>
      <c r="C266" s="672" t="s">
        <v>434</v>
      </c>
      <c r="D266" s="672">
        <v>1.3647094E7</v>
      </c>
      <c r="E266" s="672" t="s">
        <v>73</v>
      </c>
      <c r="F266" s="672" t="s">
        <v>72</v>
      </c>
      <c r="G266" s="672" t="s">
        <v>435</v>
      </c>
      <c r="H266" s="672"/>
      <c r="I266" s="672"/>
      <c r="J266" s="672" t="str">
        <f t="shared" si="1"/>
        <v/>
      </c>
    </row>
    <row r="267" ht="14.25" customHeight="1">
      <c r="A267" s="672">
        <v>1.4334207E7</v>
      </c>
      <c r="B267" s="672" t="s">
        <v>408</v>
      </c>
      <c r="C267" s="672" t="s">
        <v>436</v>
      </c>
      <c r="D267" s="672">
        <v>1.2213501E7</v>
      </c>
      <c r="E267" s="672" t="s">
        <v>73</v>
      </c>
      <c r="F267" s="672" t="s">
        <v>72</v>
      </c>
      <c r="G267" s="672" t="s">
        <v>437</v>
      </c>
      <c r="H267" s="672"/>
      <c r="I267" s="672"/>
      <c r="J267" s="672" t="str">
        <f t="shared" si="1"/>
        <v/>
      </c>
    </row>
    <row r="268" ht="14.25" customHeight="1">
      <c r="A268" s="672">
        <v>8427216.0</v>
      </c>
      <c r="B268" s="672" t="s">
        <v>408</v>
      </c>
      <c r="C268" s="672" t="s">
        <v>427</v>
      </c>
      <c r="D268" s="672">
        <v>8559175.0</v>
      </c>
      <c r="E268" s="672" t="s">
        <v>68</v>
      </c>
      <c r="F268" s="672" t="s">
        <v>73</v>
      </c>
      <c r="G268" s="672" t="s">
        <v>428</v>
      </c>
      <c r="H268" s="672"/>
      <c r="I268" s="672"/>
      <c r="J268" s="672" t="str">
        <f t="shared" si="1"/>
        <v/>
      </c>
    </row>
    <row r="269" ht="14.25" customHeight="1">
      <c r="A269" s="672">
        <v>4668110.0</v>
      </c>
      <c r="B269" s="672" t="s">
        <v>408</v>
      </c>
      <c r="C269" s="672" t="s">
        <v>465</v>
      </c>
      <c r="D269" s="672">
        <v>4800069.0</v>
      </c>
      <c r="E269" s="672" t="s">
        <v>69</v>
      </c>
      <c r="F269" s="672" t="s">
        <v>73</v>
      </c>
      <c r="G269" s="672" t="s">
        <v>466</v>
      </c>
      <c r="H269" s="672"/>
      <c r="I269" s="672"/>
      <c r="J269" s="672" t="str">
        <f t="shared" si="1"/>
        <v/>
      </c>
    </row>
    <row r="270" ht="14.25" customHeight="1">
      <c r="A270" s="672">
        <v>5621182.0</v>
      </c>
      <c r="B270" s="672" t="s">
        <v>408</v>
      </c>
      <c r="C270" s="672" t="s">
        <v>468</v>
      </c>
      <c r="D270" s="672">
        <v>5753141.0</v>
      </c>
      <c r="E270" s="672" t="s">
        <v>73</v>
      </c>
      <c r="F270" s="672" t="s">
        <v>72</v>
      </c>
      <c r="G270" s="672" t="s">
        <v>469</v>
      </c>
      <c r="H270" s="672"/>
      <c r="I270" s="672"/>
      <c r="J270" s="672" t="str">
        <f t="shared" si="1"/>
        <v/>
      </c>
    </row>
    <row r="271" ht="14.25" customHeight="1">
      <c r="A271" s="672">
        <v>7744894.0</v>
      </c>
      <c r="B271" s="672" t="s">
        <v>408</v>
      </c>
      <c r="C271" s="672" t="s">
        <v>452</v>
      </c>
      <c r="D271" s="672">
        <v>7876853.0</v>
      </c>
      <c r="E271" s="672" t="s">
        <v>69</v>
      </c>
      <c r="F271" s="672" t="s">
        <v>68</v>
      </c>
      <c r="G271" s="672" t="s">
        <v>453</v>
      </c>
      <c r="H271" s="672"/>
      <c r="I271" s="672"/>
      <c r="J271" s="672" t="str">
        <f t="shared" si="1"/>
        <v/>
      </c>
    </row>
    <row r="272" ht="14.25" customHeight="1">
      <c r="A272" s="672">
        <v>1.6202267E7</v>
      </c>
      <c r="B272" s="672" t="s">
        <v>408</v>
      </c>
      <c r="C272" s="672" t="s">
        <v>439</v>
      </c>
      <c r="D272" s="672">
        <v>1.4090387E7</v>
      </c>
      <c r="E272" s="672" t="s">
        <v>73</v>
      </c>
      <c r="F272" s="672" t="s">
        <v>72</v>
      </c>
      <c r="G272" s="672" t="s">
        <v>440</v>
      </c>
      <c r="H272" s="672"/>
      <c r="I272" s="672"/>
      <c r="J272" s="672" t="str">
        <f t="shared" si="1"/>
        <v/>
      </c>
    </row>
    <row r="273" ht="14.25" customHeight="1">
      <c r="A273" s="672">
        <v>2.8602292E7</v>
      </c>
      <c r="B273" s="672" t="s">
        <v>408</v>
      </c>
      <c r="C273" s="672" t="s">
        <v>454</v>
      </c>
      <c r="D273" s="672">
        <v>2.6456145E7</v>
      </c>
      <c r="E273" s="672" t="s">
        <v>68</v>
      </c>
      <c r="F273" s="672" t="s">
        <v>69</v>
      </c>
      <c r="G273" s="672" t="s">
        <v>455</v>
      </c>
      <c r="H273" s="672"/>
      <c r="I273" s="672"/>
      <c r="J273" s="672" t="str">
        <f t="shared" si="1"/>
        <v/>
      </c>
    </row>
    <row r="274" ht="14.25" customHeight="1">
      <c r="A274" s="672">
        <v>1.6626617E7</v>
      </c>
      <c r="B274" s="672" t="s">
        <v>408</v>
      </c>
      <c r="C274" s="672" t="s">
        <v>476</v>
      </c>
      <c r="D274" s="672">
        <v>1.4514737E7</v>
      </c>
      <c r="E274" s="672" t="s">
        <v>68</v>
      </c>
      <c r="F274" s="672" t="s">
        <v>69</v>
      </c>
      <c r="G274" s="672" t="s">
        <v>477</v>
      </c>
      <c r="H274" s="672"/>
      <c r="I274" s="672"/>
      <c r="J274" s="672" t="str">
        <f t="shared" si="1"/>
        <v/>
      </c>
    </row>
    <row r="275" ht="14.25" customHeight="1">
      <c r="A275" s="672">
        <v>1.4773597E7</v>
      </c>
      <c r="B275" s="672" t="s">
        <v>408</v>
      </c>
      <c r="C275" s="672" t="s">
        <v>474</v>
      </c>
      <c r="D275" s="672">
        <v>1.2661666E7</v>
      </c>
      <c r="E275" s="672" t="s">
        <v>73</v>
      </c>
      <c r="F275" s="672" t="s">
        <v>72</v>
      </c>
      <c r="G275" s="672" t="s">
        <v>475</v>
      </c>
      <c r="H275" s="672"/>
      <c r="I275" s="672"/>
      <c r="J275" s="672" t="str">
        <f t="shared" si="1"/>
        <v/>
      </c>
    </row>
    <row r="276" ht="14.25" customHeight="1">
      <c r="A276" s="672">
        <v>6681963.0</v>
      </c>
      <c r="B276" s="672" t="s">
        <v>408</v>
      </c>
      <c r="C276" s="672" t="s">
        <v>470</v>
      </c>
      <c r="D276" s="672">
        <v>6813922.0</v>
      </c>
      <c r="E276" s="672" t="s">
        <v>69</v>
      </c>
      <c r="F276" s="672" t="s">
        <v>68</v>
      </c>
      <c r="G276" s="672"/>
      <c r="H276" s="672">
        <v>1.0</v>
      </c>
      <c r="I276" s="672" t="s">
        <v>1026</v>
      </c>
      <c r="J276" s="672" t="str">
        <f t="shared" si="1"/>
        <v>A*1</v>
      </c>
    </row>
    <row r="277" ht="14.25" customHeight="1">
      <c r="A277" s="672">
        <v>9375320.0</v>
      </c>
      <c r="B277" s="672" t="s">
        <v>408</v>
      </c>
      <c r="C277" s="672" t="s">
        <v>418</v>
      </c>
      <c r="D277" s="672">
        <v>9537711.0</v>
      </c>
      <c r="E277" s="672" t="s">
        <v>72</v>
      </c>
      <c r="F277" s="672" t="s">
        <v>69</v>
      </c>
      <c r="G277" s="672"/>
      <c r="H277" s="672">
        <v>1.0</v>
      </c>
      <c r="I277" s="672" t="s">
        <v>1293</v>
      </c>
      <c r="J277" s="672" t="str">
        <f t="shared" si="1"/>
        <v>A*1</v>
      </c>
    </row>
    <row r="278" ht="14.25" customHeight="1">
      <c r="A278" s="672">
        <v>2.443271E7</v>
      </c>
      <c r="B278" s="672" t="s">
        <v>408</v>
      </c>
      <c r="C278" s="672" t="s">
        <v>478</v>
      </c>
      <c r="D278" s="672">
        <v>2.2286563E7</v>
      </c>
      <c r="E278" s="672" t="s">
        <v>73</v>
      </c>
      <c r="F278" s="672" t="s">
        <v>72</v>
      </c>
      <c r="G278" s="672"/>
      <c r="H278" s="672">
        <v>1.0</v>
      </c>
      <c r="I278" s="672" t="s">
        <v>73</v>
      </c>
      <c r="J278" s="672" t="str">
        <f t="shared" si="1"/>
        <v>A*1</v>
      </c>
    </row>
    <row r="279" ht="14.25" customHeight="1">
      <c r="A279" s="672">
        <v>1.566807E7</v>
      </c>
      <c r="B279" s="672" t="s">
        <v>408</v>
      </c>
      <c r="C279" s="672" t="s">
        <v>409</v>
      </c>
      <c r="D279" s="672">
        <v>1.355619E7</v>
      </c>
      <c r="E279" s="672" t="s">
        <v>68</v>
      </c>
      <c r="F279" s="672" t="s">
        <v>69</v>
      </c>
      <c r="G279" s="672" t="s">
        <v>410</v>
      </c>
      <c r="H279" s="672">
        <v>1.0</v>
      </c>
      <c r="I279" s="672" t="s">
        <v>68</v>
      </c>
      <c r="J279" s="672" t="str">
        <f t="shared" si="1"/>
        <v>A*1</v>
      </c>
    </row>
    <row r="280" ht="14.25" customHeight="1">
      <c r="A280" s="672">
        <v>1.6199051E7</v>
      </c>
      <c r="B280" s="672" t="s">
        <v>408</v>
      </c>
      <c r="C280" s="672" t="s">
        <v>414</v>
      </c>
      <c r="D280" s="672">
        <v>1.4087171E7</v>
      </c>
      <c r="E280" s="672" t="s">
        <v>73</v>
      </c>
      <c r="F280" s="672" t="s">
        <v>72</v>
      </c>
      <c r="G280" s="672" t="s">
        <v>415</v>
      </c>
      <c r="H280" s="672">
        <v>1.0</v>
      </c>
      <c r="I280" s="672" t="s">
        <v>73</v>
      </c>
      <c r="J280" s="672" t="str">
        <f t="shared" si="1"/>
        <v>A*1</v>
      </c>
    </row>
    <row r="281" ht="14.25" customHeight="1">
      <c r="A281" s="672">
        <v>1.8662307E7</v>
      </c>
      <c r="B281" s="672" t="s">
        <v>408</v>
      </c>
      <c r="C281" s="672" t="s">
        <v>471</v>
      </c>
      <c r="D281" s="672">
        <v>1.6550427E7</v>
      </c>
      <c r="E281" s="672" t="s">
        <v>69</v>
      </c>
      <c r="F281" s="672" t="s">
        <v>73</v>
      </c>
      <c r="G281" s="672" t="s">
        <v>472</v>
      </c>
      <c r="H281" s="672">
        <v>1.0</v>
      </c>
      <c r="I281" s="672" t="s">
        <v>1026</v>
      </c>
      <c r="J281" s="672" t="str">
        <f t="shared" si="1"/>
        <v>A*1</v>
      </c>
    </row>
    <row r="282" ht="14.25" customHeight="1">
      <c r="A282" s="672">
        <v>2.2279937E7</v>
      </c>
      <c r="B282" s="672" t="s">
        <v>482</v>
      </c>
      <c r="C282" s="672" t="s">
        <v>481</v>
      </c>
      <c r="D282" s="672">
        <v>2.0118051E7</v>
      </c>
      <c r="E282" s="672" t="s">
        <v>73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2.2544456E7</v>
      </c>
      <c r="B283" s="672" t="s">
        <v>482</v>
      </c>
      <c r="C283" s="672" t="s">
        <v>486</v>
      </c>
      <c r="D283" s="672">
        <v>2.038257E7</v>
      </c>
      <c r="E283" s="672" t="s">
        <v>68</v>
      </c>
      <c r="F283" s="672" t="s">
        <v>72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3563025.0</v>
      </c>
      <c r="B284" s="672" t="s">
        <v>482</v>
      </c>
      <c r="C284" s="672" t="s">
        <v>489</v>
      </c>
      <c r="D284" s="672">
        <v>3694984.0</v>
      </c>
      <c r="E284" s="672" t="s">
        <v>72</v>
      </c>
      <c r="F284" s="672" t="s">
        <v>73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2.2257664E7</v>
      </c>
      <c r="B285" s="672" t="s">
        <v>482</v>
      </c>
      <c r="C285" s="672" t="s">
        <v>490</v>
      </c>
      <c r="D285" s="672">
        <v>2.0095778E7</v>
      </c>
      <c r="E285" s="672" t="s">
        <v>69</v>
      </c>
      <c r="F285" s="672" t="s">
        <v>68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1.4456265E7</v>
      </c>
      <c r="B286" s="672" t="s">
        <v>482</v>
      </c>
      <c r="C286" s="672" t="s">
        <v>483</v>
      </c>
      <c r="D286" s="672">
        <v>1.2335538E7</v>
      </c>
      <c r="E286" s="672" t="s">
        <v>69</v>
      </c>
      <c r="F286" s="672" t="s">
        <v>68</v>
      </c>
      <c r="G286" s="672" t="s">
        <v>484</v>
      </c>
      <c r="H286" s="672"/>
      <c r="I286" s="672"/>
      <c r="J286" s="672" t="str">
        <f t="shared" si="1"/>
        <v/>
      </c>
    </row>
    <row r="287" ht="14.25" customHeight="1">
      <c r="A287" s="672">
        <v>3110116.0</v>
      </c>
      <c r="B287" s="672" t="s">
        <v>482</v>
      </c>
      <c r="C287" s="672" t="s">
        <v>479</v>
      </c>
      <c r="D287" s="672">
        <v>3242075.0</v>
      </c>
      <c r="E287" s="672" t="s">
        <v>72</v>
      </c>
      <c r="F287" s="672" t="s">
        <v>73</v>
      </c>
      <c r="G287" s="672" t="s">
        <v>480</v>
      </c>
      <c r="H287" s="672"/>
      <c r="I287" s="672"/>
      <c r="J287" s="672" t="str">
        <f t="shared" si="1"/>
        <v/>
      </c>
    </row>
    <row r="288" ht="14.25" customHeight="1">
      <c r="A288" s="672">
        <v>2.8788178E7</v>
      </c>
      <c r="B288" s="672" t="s">
        <v>482</v>
      </c>
      <c r="C288" s="672" t="s">
        <v>487</v>
      </c>
      <c r="D288" s="672">
        <v>2.6642031E7</v>
      </c>
      <c r="E288" s="672" t="s">
        <v>69</v>
      </c>
      <c r="F288" s="672" t="s">
        <v>73</v>
      </c>
      <c r="G288" s="672" t="s">
        <v>488</v>
      </c>
      <c r="H288" s="672"/>
      <c r="I288" s="672"/>
      <c r="J288" s="672" t="str">
        <f t="shared" si="1"/>
        <v/>
      </c>
    </row>
    <row r="289" ht="14.25" customHeight="1">
      <c r="A289" s="672">
        <v>2.2307522E7</v>
      </c>
      <c r="B289" s="672" t="s">
        <v>482</v>
      </c>
      <c r="C289" s="672" t="s">
        <v>491</v>
      </c>
      <c r="D289" s="672">
        <v>2.0145636E7</v>
      </c>
      <c r="E289" s="672" t="s">
        <v>69</v>
      </c>
      <c r="F289" s="672" t="s">
        <v>68</v>
      </c>
      <c r="G289" s="672"/>
      <c r="H289" s="672">
        <v>1.0</v>
      </c>
      <c r="I289" s="672" t="s">
        <v>1026</v>
      </c>
      <c r="J289" s="672" t="str">
        <f t="shared" si="1"/>
        <v>A*1</v>
      </c>
    </row>
    <row r="290" ht="14.25" customHeight="1">
      <c r="A290" s="672">
        <v>1.3229034E7</v>
      </c>
      <c r="B290" s="672" t="s">
        <v>482</v>
      </c>
      <c r="C290" s="672" t="s">
        <v>485</v>
      </c>
      <c r="D290" s="672">
        <v>1.1073358E7</v>
      </c>
      <c r="E290" s="672" t="s">
        <v>69</v>
      </c>
      <c r="F290" s="672" t="s">
        <v>68</v>
      </c>
      <c r="G290" s="672"/>
      <c r="H290" s="672">
        <v>3.0</v>
      </c>
      <c r="I290" s="672" t="s">
        <v>1294</v>
      </c>
      <c r="J290" s="672" t="str">
        <f t="shared" si="1"/>
        <v>A*3</v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2.2976364E7</v>
      </c>
      <c r="B292" s="672" t="s">
        <v>495</v>
      </c>
      <c r="C292" s="672" t="s">
        <v>499</v>
      </c>
      <c r="D292" s="672">
        <v>2.0814478E7</v>
      </c>
      <c r="E292" s="672" t="s">
        <v>72</v>
      </c>
      <c r="F292" s="672" t="s">
        <v>73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1.9337145E7</v>
      </c>
      <c r="B293" s="672" t="s">
        <v>495</v>
      </c>
      <c r="C293" s="672" t="s">
        <v>501</v>
      </c>
      <c r="D293" s="672">
        <v>1.7225265E7</v>
      </c>
      <c r="E293" s="672" t="s">
        <v>68</v>
      </c>
      <c r="F293" s="672" t="s">
        <v>69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2.0815325E7</v>
      </c>
      <c r="B294" s="672" t="s">
        <v>495</v>
      </c>
      <c r="C294" s="672" t="s">
        <v>502</v>
      </c>
      <c r="D294" s="672">
        <v>1.8653439E7</v>
      </c>
      <c r="E294" s="672" t="s">
        <v>69</v>
      </c>
      <c r="F294" s="672" t="s">
        <v>72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1.910272E7</v>
      </c>
      <c r="B295" s="672" t="s">
        <v>495</v>
      </c>
      <c r="C295" s="672" t="s">
        <v>503</v>
      </c>
      <c r="D295" s="672">
        <v>1.699084E7</v>
      </c>
      <c r="E295" s="672" t="s">
        <v>72</v>
      </c>
      <c r="F295" s="672" t="s">
        <v>73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2.3533856E7</v>
      </c>
      <c r="B296" s="672" t="s">
        <v>495</v>
      </c>
      <c r="C296" s="672" t="s">
        <v>500</v>
      </c>
      <c r="D296" s="672">
        <v>2.137197E7</v>
      </c>
      <c r="E296" s="672" t="s">
        <v>69</v>
      </c>
      <c r="F296" s="672" t="s">
        <v>68</v>
      </c>
      <c r="G296" s="672"/>
      <c r="H296" s="672">
        <v>1.0</v>
      </c>
      <c r="I296" s="672" t="s">
        <v>1026</v>
      </c>
      <c r="J296" s="672" t="str">
        <f t="shared" si="1"/>
        <v>A*1</v>
      </c>
    </row>
    <row r="297" ht="14.25" customHeight="1">
      <c r="A297" s="672">
        <v>2.3609285E7</v>
      </c>
      <c r="B297" s="672" t="s">
        <v>495</v>
      </c>
      <c r="C297" s="672" t="s">
        <v>496</v>
      </c>
      <c r="D297" s="672">
        <v>2.1447399E7</v>
      </c>
      <c r="E297" s="672" t="s">
        <v>72</v>
      </c>
      <c r="F297" s="672" t="s">
        <v>73</v>
      </c>
      <c r="G297" s="672"/>
      <c r="H297" s="672">
        <v>2.0</v>
      </c>
      <c r="I297" s="672" t="s">
        <v>1234</v>
      </c>
      <c r="J297" s="672" t="str">
        <f t="shared" si="1"/>
        <v>A*2</v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2.1499288E7</v>
      </c>
      <c r="B299" s="672" t="s">
        <v>506</v>
      </c>
      <c r="C299" s="672" t="s">
        <v>511</v>
      </c>
      <c r="D299" s="672">
        <v>1.9337402E7</v>
      </c>
      <c r="E299" s="672" t="s">
        <v>72</v>
      </c>
      <c r="F299" s="672" t="s">
        <v>73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1.6702947E7</v>
      </c>
      <c r="B300" s="672" t="s">
        <v>506</v>
      </c>
      <c r="C300" s="672" t="s">
        <v>514</v>
      </c>
      <c r="D300" s="672">
        <v>1.4591067E7</v>
      </c>
      <c r="E300" s="672" t="s">
        <v>72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5557370.0</v>
      </c>
      <c r="B301" s="672" t="s">
        <v>506</v>
      </c>
      <c r="C301" s="672" t="s">
        <v>516</v>
      </c>
      <c r="D301" s="672">
        <v>5689329.0</v>
      </c>
      <c r="E301" s="672" t="s">
        <v>68</v>
      </c>
      <c r="F301" s="672" t="s">
        <v>69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4029582.0</v>
      </c>
      <c r="B302" s="672" t="s">
        <v>506</v>
      </c>
      <c r="C302" s="672" t="s">
        <v>517</v>
      </c>
      <c r="D302" s="672">
        <v>4161541.0</v>
      </c>
      <c r="E302" s="672" t="s">
        <v>69</v>
      </c>
      <c r="F302" s="672" t="s">
        <v>73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8068925.0</v>
      </c>
      <c r="B303" s="672" t="s">
        <v>506</v>
      </c>
      <c r="C303" s="672" t="s">
        <v>518</v>
      </c>
      <c r="D303" s="672">
        <v>8200884.0</v>
      </c>
      <c r="E303" s="672" t="s">
        <v>72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2887198.0</v>
      </c>
      <c r="B304" s="672" t="s">
        <v>506</v>
      </c>
      <c r="C304" s="672" t="s">
        <v>507</v>
      </c>
      <c r="D304" s="672">
        <v>3019157.0</v>
      </c>
      <c r="E304" s="672" t="s">
        <v>69</v>
      </c>
      <c r="F304" s="672" t="s">
        <v>72</v>
      </c>
      <c r="G304" s="672" t="s">
        <v>508</v>
      </c>
      <c r="H304" s="672"/>
      <c r="I304" s="672"/>
      <c r="J304" s="672" t="str">
        <f t="shared" si="1"/>
        <v/>
      </c>
    </row>
    <row r="305" ht="14.25" customHeight="1">
      <c r="A305" s="672">
        <v>1.8106227E7</v>
      </c>
      <c r="B305" s="672" t="s">
        <v>506</v>
      </c>
      <c r="C305" s="672" t="s">
        <v>512</v>
      </c>
      <c r="D305" s="672">
        <v>1.5994347E7</v>
      </c>
      <c r="E305" s="672" t="s">
        <v>68</v>
      </c>
      <c r="F305" s="672" t="s">
        <v>69</v>
      </c>
      <c r="G305" s="672" t="s">
        <v>513</v>
      </c>
      <c r="H305" s="672"/>
      <c r="I305" s="672"/>
      <c r="J305" s="672" t="str">
        <f t="shared" si="1"/>
        <v/>
      </c>
    </row>
    <row r="306" ht="14.25" customHeight="1">
      <c r="A306" s="672">
        <v>5544320.0</v>
      </c>
      <c r="B306" s="672" t="s">
        <v>506</v>
      </c>
      <c r="C306" s="672" t="s">
        <v>515</v>
      </c>
      <c r="D306" s="672">
        <v>5676279.0</v>
      </c>
      <c r="E306" s="672" t="s">
        <v>69</v>
      </c>
      <c r="F306" s="672" t="s">
        <v>68</v>
      </c>
      <c r="G306" s="672"/>
      <c r="H306" s="672">
        <v>1.0</v>
      </c>
      <c r="I306" s="672" t="s">
        <v>1026</v>
      </c>
      <c r="J306" s="672" t="str">
        <f t="shared" si="1"/>
        <v>A*1</v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/>
      <c r="I308" s="672"/>
      <c r="J308" s="672" t="str">
        <f t="shared" si="1"/>
        <v/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1.9063758E7</v>
      </c>
      <c r="B311" s="672" t="s">
        <v>535</v>
      </c>
      <c r="C311" s="672" t="s">
        <v>541</v>
      </c>
      <c r="D311" s="672">
        <v>1.6951878E7</v>
      </c>
      <c r="E311" s="672" t="s">
        <v>69</v>
      </c>
      <c r="F311" s="672" t="s">
        <v>68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4849687.0</v>
      </c>
      <c r="B312" s="672" t="s">
        <v>535</v>
      </c>
      <c r="C312" s="672" t="s">
        <v>542</v>
      </c>
      <c r="D312" s="672">
        <v>4981646.0</v>
      </c>
      <c r="E312" s="672" t="s">
        <v>69</v>
      </c>
      <c r="F312" s="672" t="s">
        <v>68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1.3537514E7</v>
      </c>
      <c r="B313" s="672" t="s">
        <v>535</v>
      </c>
      <c r="C313" s="672" t="s">
        <v>543</v>
      </c>
      <c r="D313" s="672">
        <v>1.1381838E7</v>
      </c>
      <c r="E313" s="672" t="s">
        <v>73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1.5512355E7</v>
      </c>
      <c r="B314" s="672" t="s">
        <v>535</v>
      </c>
      <c r="C314" s="672" t="s">
        <v>539</v>
      </c>
      <c r="D314" s="672">
        <v>1.3400475E7</v>
      </c>
      <c r="E314" s="672" t="s">
        <v>72</v>
      </c>
      <c r="F314" s="672" t="s">
        <v>73</v>
      </c>
      <c r="G314" s="672" t="s">
        <v>540</v>
      </c>
      <c r="H314" s="672"/>
      <c r="I314" s="672"/>
      <c r="J314" s="672" t="str">
        <f t="shared" si="1"/>
        <v/>
      </c>
    </row>
    <row r="315" ht="14.25" customHeight="1">
      <c r="A315" s="672">
        <v>1.5323514E7</v>
      </c>
      <c r="B315" s="672" t="s">
        <v>535</v>
      </c>
      <c r="C315" s="672" t="s">
        <v>536</v>
      </c>
      <c r="D315" s="672">
        <v>1.3211632E7</v>
      </c>
      <c r="E315" s="672" t="s">
        <v>68</v>
      </c>
      <c r="F315" s="672" t="s">
        <v>69</v>
      </c>
      <c r="G315" s="672"/>
      <c r="H315" s="672">
        <v>1.0</v>
      </c>
      <c r="I315" s="672" t="s">
        <v>68</v>
      </c>
      <c r="J315" s="672" t="str">
        <f t="shared" si="1"/>
        <v>A*1</v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1.7899028E7</v>
      </c>
      <c r="B317" s="672" t="s">
        <v>549</v>
      </c>
      <c r="C317" s="672" t="s">
        <v>553</v>
      </c>
      <c r="D317" s="672">
        <v>1.5787148E7</v>
      </c>
      <c r="E317" s="672" t="s">
        <v>72</v>
      </c>
      <c r="F317" s="672" t="s">
        <v>73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2.8804354E7</v>
      </c>
      <c r="B318" s="672" t="s">
        <v>549</v>
      </c>
      <c r="C318" s="672" t="s">
        <v>554</v>
      </c>
      <c r="D318" s="672">
        <v>2.6658207E7</v>
      </c>
      <c r="E318" s="672" t="s">
        <v>68</v>
      </c>
      <c r="F318" s="672" t="s">
        <v>72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1.4448488E7</v>
      </c>
      <c r="B319" s="672" t="s">
        <v>549</v>
      </c>
      <c r="C319" s="672" t="s">
        <v>550</v>
      </c>
      <c r="D319" s="672">
        <v>1.2327761E7</v>
      </c>
      <c r="E319" s="672" t="s">
        <v>72</v>
      </c>
      <c r="F319" s="672" t="s">
        <v>73</v>
      </c>
      <c r="G319" s="672"/>
      <c r="H319" s="672">
        <v>1.0</v>
      </c>
      <c r="I319" s="672" t="s">
        <v>1293</v>
      </c>
      <c r="J319" s="672" t="str">
        <f t="shared" si="1"/>
        <v>A*1</v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5006971.0</v>
      </c>
      <c r="B326" s="672" t="s">
        <v>571</v>
      </c>
      <c r="C326" s="672" t="s">
        <v>581</v>
      </c>
      <c r="D326" s="672">
        <v>5138930.0</v>
      </c>
      <c r="E326" s="672" t="s">
        <v>72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5615793.0</v>
      </c>
      <c r="B327" s="672" t="s">
        <v>571</v>
      </c>
      <c r="C327" s="672" t="s">
        <v>582</v>
      </c>
      <c r="D327" s="672">
        <v>5747752.0</v>
      </c>
      <c r="E327" s="672" t="s">
        <v>72</v>
      </c>
      <c r="F327" s="672" t="s">
        <v>73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3419867.0</v>
      </c>
      <c r="B328" s="672" t="s">
        <v>571</v>
      </c>
      <c r="C328" s="672" t="s">
        <v>583</v>
      </c>
      <c r="D328" s="672">
        <v>3551826.0</v>
      </c>
      <c r="E328" s="672" t="s">
        <v>68</v>
      </c>
      <c r="F328" s="672" t="s">
        <v>73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1.3692176E7</v>
      </c>
      <c r="B329" s="672" t="s">
        <v>571</v>
      </c>
      <c r="C329" s="672" t="s">
        <v>588</v>
      </c>
      <c r="D329" s="672">
        <v>1.15365E7</v>
      </c>
      <c r="E329" s="672" t="s">
        <v>69</v>
      </c>
      <c r="F329" s="672" t="s">
        <v>68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1.4824057E7</v>
      </c>
      <c r="B330" s="672" t="s">
        <v>571</v>
      </c>
      <c r="C330" s="672" t="s">
        <v>572</v>
      </c>
      <c r="D330" s="672">
        <v>1.2712124E7</v>
      </c>
      <c r="E330" s="672" t="s">
        <v>72</v>
      </c>
      <c r="F330" s="672" t="s">
        <v>73</v>
      </c>
      <c r="G330" s="672" t="s">
        <v>573</v>
      </c>
      <c r="H330" s="672"/>
      <c r="I330" s="672"/>
      <c r="J330" s="672" t="str">
        <f t="shared" si="1"/>
        <v/>
      </c>
    </row>
    <row r="331" ht="14.25" customHeight="1">
      <c r="A331" s="672">
        <v>2.2227487E7</v>
      </c>
      <c r="B331" s="672" t="s">
        <v>571</v>
      </c>
      <c r="C331" s="672" t="s">
        <v>584</v>
      </c>
      <c r="D331" s="672">
        <v>2.0065601E7</v>
      </c>
      <c r="E331" s="672" t="s">
        <v>69</v>
      </c>
      <c r="F331" s="672" t="s">
        <v>72</v>
      </c>
      <c r="G331" s="672"/>
      <c r="H331" s="672">
        <v>2.0</v>
      </c>
      <c r="I331" s="672" t="s">
        <v>1220</v>
      </c>
      <c r="J331" s="672" t="str">
        <f t="shared" si="1"/>
        <v>A*2</v>
      </c>
    </row>
    <row r="332" ht="14.25" customHeight="1">
      <c r="A332" s="672">
        <v>2.2288566E7</v>
      </c>
      <c r="B332" s="672" t="s">
        <v>571</v>
      </c>
      <c r="C332" s="672" t="s">
        <v>586</v>
      </c>
      <c r="D332" s="672">
        <v>2.012668E7</v>
      </c>
      <c r="E332" s="672" t="s">
        <v>68</v>
      </c>
      <c r="F332" s="672" t="s">
        <v>72</v>
      </c>
      <c r="G332" s="672"/>
      <c r="H332" s="672">
        <v>2.0</v>
      </c>
      <c r="I332" s="672" t="s">
        <v>1229</v>
      </c>
      <c r="J332" s="672" t="str">
        <f t="shared" si="1"/>
        <v>A*2</v>
      </c>
    </row>
    <row r="333" ht="14.25" customHeight="1">
      <c r="A333" s="672">
        <v>2.2479378E7</v>
      </c>
      <c r="B333" s="672" t="s">
        <v>571</v>
      </c>
      <c r="C333" s="672" t="s">
        <v>587</v>
      </c>
      <c r="D333" s="672">
        <v>2.0317492E7</v>
      </c>
      <c r="E333" s="672" t="s">
        <v>69</v>
      </c>
      <c r="F333" s="672" t="s">
        <v>68</v>
      </c>
      <c r="G333" s="672"/>
      <c r="H333" s="672">
        <v>3.0</v>
      </c>
      <c r="I333" s="672" t="s">
        <v>1294</v>
      </c>
      <c r="J333" s="672" t="str">
        <f t="shared" si="1"/>
        <v>A*3</v>
      </c>
    </row>
    <row r="334" ht="14.25" customHeight="1">
      <c r="A334" s="672">
        <v>2.2479387E7</v>
      </c>
      <c r="B334" s="672" t="s">
        <v>571</v>
      </c>
      <c r="C334" s="672" t="s">
        <v>585</v>
      </c>
      <c r="D334" s="672">
        <v>2.0317501E7</v>
      </c>
      <c r="E334" s="672" t="s">
        <v>69</v>
      </c>
      <c r="F334" s="672" t="s">
        <v>72</v>
      </c>
      <c r="G334" s="672"/>
      <c r="H334" s="672">
        <v>3.0</v>
      </c>
      <c r="I334" s="672" t="s">
        <v>1294</v>
      </c>
      <c r="J334" s="672" t="str">
        <f t="shared" si="1"/>
        <v>A*3</v>
      </c>
    </row>
    <row r="335" ht="14.25" customHeight="1">
      <c r="A335" s="672">
        <v>2.1213742E7</v>
      </c>
      <c r="B335" s="672" t="s">
        <v>571</v>
      </c>
      <c r="C335" s="672" t="s">
        <v>575</v>
      </c>
      <c r="D335" s="672">
        <v>1.9051856E7</v>
      </c>
      <c r="E335" s="672" t="s">
        <v>69</v>
      </c>
      <c r="F335" s="672" t="s">
        <v>68</v>
      </c>
      <c r="G335" s="672" t="s">
        <v>576</v>
      </c>
      <c r="H335" s="672"/>
      <c r="I335" s="672"/>
      <c r="J335" s="672" t="str">
        <f t="shared" si="1"/>
        <v/>
      </c>
    </row>
    <row r="336" ht="14.25" customHeight="1">
      <c r="A336" s="672">
        <v>2.1732915E7</v>
      </c>
      <c r="B336" s="672" t="s">
        <v>571</v>
      </c>
      <c r="C336" s="672" t="s">
        <v>577</v>
      </c>
      <c r="D336" s="672">
        <v>1.9571029E7</v>
      </c>
      <c r="E336" s="672" t="s">
        <v>73</v>
      </c>
      <c r="F336" s="672" t="s">
        <v>72</v>
      </c>
      <c r="G336" s="672" t="s">
        <v>578</v>
      </c>
      <c r="H336" s="672"/>
      <c r="I336" s="672"/>
      <c r="J336" s="672" t="str">
        <f t="shared" si="1"/>
        <v/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1.727804E7</v>
      </c>
      <c r="B338" s="672" t="s">
        <v>1040</v>
      </c>
      <c r="C338" s="672" t="s">
        <v>1044</v>
      </c>
      <c r="D338" s="672">
        <v>1.516616E7</v>
      </c>
      <c r="E338" s="672" t="s">
        <v>69</v>
      </c>
      <c r="F338" s="672" t="s">
        <v>68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1.7278028E7</v>
      </c>
      <c r="B339" s="672" t="s">
        <v>1040</v>
      </c>
      <c r="C339" s="672" t="s">
        <v>1041</v>
      </c>
      <c r="D339" s="672">
        <v>1.5166148E7</v>
      </c>
      <c r="E339" s="672" t="s">
        <v>72</v>
      </c>
      <c r="F339" s="672" t="s">
        <v>73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1.810469E7</v>
      </c>
      <c r="B340" s="672" t="s">
        <v>1040</v>
      </c>
      <c r="C340" s="672" t="s">
        <v>1045</v>
      </c>
      <c r="D340" s="672">
        <v>1.599281E7</v>
      </c>
      <c r="E340" s="672" t="s">
        <v>68</v>
      </c>
      <c r="F340" s="672" t="s">
        <v>73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1.7996101E7</v>
      </c>
      <c r="B341" s="672" t="s">
        <v>1040</v>
      </c>
      <c r="C341" s="672" t="s">
        <v>1046</v>
      </c>
      <c r="D341" s="672">
        <v>1.5884221E7</v>
      </c>
      <c r="E341" s="672" t="s">
        <v>72</v>
      </c>
      <c r="F341" s="672" t="s">
        <v>68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5227457.0</v>
      </c>
      <c r="B342" s="672" t="s">
        <v>1040</v>
      </c>
      <c r="C342" s="672" t="s">
        <v>1042</v>
      </c>
      <c r="D342" s="672">
        <v>5359416.0</v>
      </c>
      <c r="E342" s="672" t="s">
        <v>69</v>
      </c>
      <c r="F342" s="672" t="s">
        <v>73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1.9227269E7</v>
      </c>
      <c r="B343" s="672" t="s">
        <v>1040</v>
      </c>
      <c r="C343" s="672" t="s">
        <v>1043</v>
      </c>
      <c r="D343" s="672">
        <v>1.7115389E7</v>
      </c>
      <c r="E343" s="672" t="s">
        <v>69</v>
      </c>
      <c r="F343" s="672" t="s">
        <v>68</v>
      </c>
      <c r="G343" s="672"/>
      <c r="H343" s="672">
        <v>1.0</v>
      </c>
      <c r="I343" s="672" t="s">
        <v>1026</v>
      </c>
      <c r="J343" s="672" t="str">
        <f t="shared" si="1"/>
        <v>A*1</v>
      </c>
    </row>
    <row r="344" ht="14.25" customHeight="1">
      <c r="A344" s="672">
        <v>2.8547524E7</v>
      </c>
      <c r="B344" s="672" t="s">
        <v>590</v>
      </c>
      <c r="C344" s="672" t="s">
        <v>594</v>
      </c>
      <c r="D344" s="672">
        <v>2.6401377E7</v>
      </c>
      <c r="E344" s="672" t="s">
        <v>72</v>
      </c>
      <c r="F344" s="672" t="s">
        <v>73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2.3264818E7</v>
      </c>
      <c r="B345" s="672" t="s">
        <v>590</v>
      </c>
      <c r="C345" s="672" t="s">
        <v>595</v>
      </c>
      <c r="D345" s="672">
        <v>2.1102932E7</v>
      </c>
      <c r="E345" s="672" t="s">
        <v>69</v>
      </c>
      <c r="F345" s="672" t="s">
        <v>68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2.2563557E7</v>
      </c>
      <c r="B346" s="672" t="s">
        <v>590</v>
      </c>
      <c r="C346" s="672" t="s">
        <v>596</v>
      </c>
      <c r="D346" s="672">
        <v>2.0401671E7</v>
      </c>
      <c r="E346" s="672" t="s">
        <v>68</v>
      </c>
      <c r="F346" s="672" t="s">
        <v>69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2.3045071E7</v>
      </c>
      <c r="B347" s="672" t="s">
        <v>590</v>
      </c>
      <c r="C347" s="672" t="s">
        <v>597</v>
      </c>
      <c r="D347" s="672">
        <v>2.0883185E7</v>
      </c>
      <c r="E347" s="672" t="s">
        <v>69</v>
      </c>
      <c r="F347" s="672" t="s">
        <v>68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2.1366302E7</v>
      </c>
      <c r="B348" s="672" t="s">
        <v>590</v>
      </c>
      <c r="C348" s="672" t="s">
        <v>598</v>
      </c>
      <c r="D348" s="672">
        <v>1.9204416E7</v>
      </c>
      <c r="E348" s="672" t="s">
        <v>69</v>
      </c>
      <c r="F348" s="672" t="s">
        <v>68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1.9068248E7</v>
      </c>
      <c r="B349" s="672" t="s">
        <v>590</v>
      </c>
      <c r="C349" s="672" t="s">
        <v>601</v>
      </c>
      <c r="D349" s="672">
        <v>1.6956368E7</v>
      </c>
      <c r="E349" s="672" t="s">
        <v>69</v>
      </c>
      <c r="F349" s="672" t="s">
        <v>73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1.7248059E7</v>
      </c>
      <c r="B350" s="672" t="s">
        <v>590</v>
      </c>
      <c r="C350" s="672" t="s">
        <v>602</v>
      </c>
      <c r="D350" s="672">
        <v>1.5136179E7</v>
      </c>
      <c r="E350" s="672" t="s">
        <v>68</v>
      </c>
      <c r="F350" s="672" t="s">
        <v>69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1.7471662E7</v>
      </c>
      <c r="B351" s="672" t="s">
        <v>590</v>
      </c>
      <c r="C351" s="672" t="s">
        <v>603</v>
      </c>
      <c r="D351" s="672">
        <v>1.5359782E7</v>
      </c>
      <c r="E351" s="672" t="s">
        <v>69</v>
      </c>
      <c r="F351" s="672" t="s">
        <v>68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6363936.0</v>
      </c>
      <c r="B352" s="672" t="s">
        <v>590</v>
      </c>
      <c r="C352" s="672" t="s">
        <v>604</v>
      </c>
      <c r="D352" s="672">
        <v>6495895.0</v>
      </c>
      <c r="E352" s="672" t="s">
        <v>73</v>
      </c>
      <c r="F352" s="672" t="s">
        <v>69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6948787.0</v>
      </c>
      <c r="B353" s="672" t="s">
        <v>590</v>
      </c>
      <c r="C353" s="672" t="s">
        <v>605</v>
      </c>
      <c r="D353" s="672">
        <v>7080746.0</v>
      </c>
      <c r="E353" s="672" t="s">
        <v>69</v>
      </c>
      <c r="F353" s="672" t="s">
        <v>68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9386559.0</v>
      </c>
      <c r="B354" s="672" t="s">
        <v>590</v>
      </c>
      <c r="C354" s="672" t="s">
        <v>606</v>
      </c>
      <c r="D354" s="672">
        <v>9548950.0</v>
      </c>
      <c r="E354" s="672" t="s">
        <v>68</v>
      </c>
      <c r="F354" s="672" t="s">
        <v>69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2.2255644E7</v>
      </c>
      <c r="B355" s="672" t="s">
        <v>590</v>
      </c>
      <c r="C355" s="672" t="s">
        <v>607</v>
      </c>
      <c r="D355" s="672">
        <v>2.0093758E7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1.5562618E7</v>
      </c>
      <c r="B356" s="672" t="s">
        <v>590</v>
      </c>
      <c r="C356" s="672" t="s">
        <v>600</v>
      </c>
      <c r="D356" s="672">
        <v>1.3450738E7</v>
      </c>
      <c r="E356" s="672" t="s">
        <v>72</v>
      </c>
      <c r="F356" s="672" t="s">
        <v>69</v>
      </c>
      <c r="G356" s="672"/>
      <c r="H356" s="672">
        <v>1.0</v>
      </c>
      <c r="I356" s="672" t="s">
        <v>1293</v>
      </c>
      <c r="J356" s="672" t="str">
        <f t="shared" si="1"/>
        <v>A*1</v>
      </c>
    </row>
    <row r="357" ht="14.25" customHeight="1">
      <c r="A357" s="672">
        <v>2.3981083E7</v>
      </c>
      <c r="B357" s="672" t="s">
        <v>590</v>
      </c>
      <c r="C357" s="672" t="s">
        <v>591</v>
      </c>
      <c r="D357" s="672">
        <v>2.1834936E7</v>
      </c>
      <c r="E357" s="672" t="s">
        <v>73</v>
      </c>
      <c r="F357" s="672" t="s">
        <v>72</v>
      </c>
      <c r="G357" s="672"/>
      <c r="H357" s="672">
        <v>1.0</v>
      </c>
      <c r="I357" s="672" t="s">
        <v>73</v>
      </c>
      <c r="J357" s="672" t="str">
        <f t="shared" si="1"/>
        <v>A*1</v>
      </c>
    </row>
    <row r="358" ht="14.25" customHeight="1">
      <c r="A358" s="672">
        <v>1.6489308E7</v>
      </c>
      <c r="B358" s="672" t="s">
        <v>590</v>
      </c>
      <c r="C358" s="672" t="s">
        <v>593</v>
      </c>
      <c r="D358" s="672">
        <v>1.4377428E7</v>
      </c>
      <c r="E358" s="672" t="s">
        <v>69</v>
      </c>
      <c r="F358" s="672" t="s">
        <v>72</v>
      </c>
      <c r="G358" s="672"/>
      <c r="H358" s="672">
        <v>2.0</v>
      </c>
      <c r="I358" s="672" t="s">
        <v>1220</v>
      </c>
      <c r="J358" s="672" t="str">
        <f t="shared" si="1"/>
        <v>A*2</v>
      </c>
    </row>
    <row r="359" ht="14.25" customHeight="1">
      <c r="A359" s="672">
        <v>1.6945715E7</v>
      </c>
      <c r="B359" s="672" t="s">
        <v>590</v>
      </c>
      <c r="C359" s="672" t="s">
        <v>599</v>
      </c>
      <c r="D359" s="672">
        <v>1.4833835E7</v>
      </c>
      <c r="E359" s="672" t="s">
        <v>72</v>
      </c>
      <c r="F359" s="672" t="s">
        <v>69</v>
      </c>
      <c r="G359" s="672"/>
      <c r="H359" s="672">
        <v>2.0</v>
      </c>
      <c r="I359" s="672" t="s">
        <v>1234</v>
      </c>
      <c r="J359" s="672" t="str">
        <f t="shared" si="1"/>
        <v>A*2</v>
      </c>
    </row>
    <row r="360" ht="14.25" customHeight="1">
      <c r="A360" s="672">
        <v>2.2461139E7</v>
      </c>
      <c r="B360" s="672" t="s">
        <v>590</v>
      </c>
      <c r="C360" s="672" t="s">
        <v>608</v>
      </c>
      <c r="D360" s="672">
        <v>2.0299253E7</v>
      </c>
      <c r="E360" s="672" t="s">
        <v>73</v>
      </c>
      <c r="F360" s="672" t="s">
        <v>72</v>
      </c>
      <c r="G360" s="672"/>
      <c r="H360" s="672">
        <v>2.0</v>
      </c>
      <c r="I360" s="672" t="s">
        <v>1295</v>
      </c>
      <c r="J360" s="672" t="str">
        <f t="shared" si="1"/>
        <v>A*2</v>
      </c>
    </row>
    <row r="361" ht="14.25" customHeight="1">
      <c r="A361" s="672">
        <v>8234443.0</v>
      </c>
      <c r="B361" s="672" t="s">
        <v>610</v>
      </c>
      <c r="C361" s="672" t="s">
        <v>611</v>
      </c>
      <c r="D361" s="672">
        <v>8366402.0</v>
      </c>
      <c r="E361" s="672" t="s">
        <v>68</v>
      </c>
      <c r="F361" s="672" t="s">
        <v>69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1.4688551E7</v>
      </c>
      <c r="B362" s="672" t="s">
        <v>610</v>
      </c>
      <c r="C362" s="672" t="s">
        <v>618</v>
      </c>
      <c r="D362" s="672">
        <v>1.2576617E7</v>
      </c>
      <c r="E362" s="672" t="s">
        <v>72</v>
      </c>
      <c r="F362" s="672" t="s">
        <v>73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5943701.0</v>
      </c>
      <c r="B364" s="672" t="s">
        <v>610</v>
      </c>
      <c r="C364" s="672" t="s">
        <v>626</v>
      </c>
      <c r="D364" s="672">
        <v>6075660.0</v>
      </c>
      <c r="E364" s="672" t="s">
        <v>68</v>
      </c>
      <c r="F364" s="672" t="s">
        <v>72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1.3228219E7</v>
      </c>
      <c r="B366" s="672" t="s">
        <v>610</v>
      </c>
      <c r="C366" s="672" t="s">
        <v>631</v>
      </c>
      <c r="D366" s="672">
        <v>1.1072543E7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1.3691652E7</v>
      </c>
      <c r="B367" s="672" t="s">
        <v>610</v>
      </c>
      <c r="C367" s="672" t="s">
        <v>632</v>
      </c>
      <c r="D367" s="672">
        <v>1.1535976E7</v>
      </c>
      <c r="E367" s="672" t="s">
        <v>69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9153939.0</v>
      </c>
      <c r="B374" s="672" t="s">
        <v>633</v>
      </c>
      <c r="C374" s="672" t="s">
        <v>634</v>
      </c>
      <c r="D374" s="672">
        <v>9316330.0</v>
      </c>
      <c r="E374" s="672" t="s">
        <v>68</v>
      </c>
      <c r="F374" s="672" t="s">
        <v>72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1.8736677E7</v>
      </c>
      <c r="B375" s="672" t="s">
        <v>633</v>
      </c>
      <c r="C375" s="672" t="s">
        <v>636</v>
      </c>
      <c r="D375" s="672">
        <v>1.6624797E7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1.6717432E7</v>
      </c>
      <c r="B376" s="672" t="s">
        <v>633</v>
      </c>
      <c r="C376" s="672" t="s">
        <v>637</v>
      </c>
      <c r="D376" s="672">
        <v>1.4605552E7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2.8532087E7</v>
      </c>
      <c r="B377" s="672" t="s">
        <v>633</v>
      </c>
      <c r="C377" s="672" t="s">
        <v>638</v>
      </c>
      <c r="D377" s="672">
        <v>2.638594E7</v>
      </c>
      <c r="E377" s="672" t="s">
        <v>68</v>
      </c>
      <c r="F377" s="672" t="s">
        <v>69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3546170.0</v>
      </c>
      <c r="B378" s="672" t="s">
        <v>633</v>
      </c>
      <c r="C378" s="672" t="s">
        <v>639</v>
      </c>
      <c r="D378" s="672">
        <v>3678129.0</v>
      </c>
      <c r="E378" s="672" t="s">
        <v>73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4241187.0</v>
      </c>
      <c r="B379" s="672" t="s">
        <v>633</v>
      </c>
      <c r="C379" s="672" t="s">
        <v>640</v>
      </c>
      <c r="D379" s="672">
        <v>4373146.0</v>
      </c>
      <c r="E379" s="672" t="s">
        <v>72</v>
      </c>
      <c r="F379" s="672" t="s">
        <v>69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3134600.0</v>
      </c>
      <c r="B380" s="672" t="s">
        <v>633</v>
      </c>
      <c r="C380" s="672" t="s">
        <v>641</v>
      </c>
      <c r="D380" s="672">
        <v>3266559.0</v>
      </c>
      <c r="E380" s="672" t="s">
        <v>69</v>
      </c>
      <c r="F380" s="672" t="s">
        <v>72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7307441.0</v>
      </c>
      <c r="B382" s="672" t="s">
        <v>643</v>
      </c>
      <c r="C382" s="672" t="s">
        <v>646</v>
      </c>
      <c r="D382" s="672">
        <v>7439400.0</v>
      </c>
      <c r="E382" s="672" t="s">
        <v>68</v>
      </c>
      <c r="F382" s="672" t="s">
        <v>69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8057172.0</v>
      </c>
      <c r="B383" s="672" t="s">
        <v>643</v>
      </c>
      <c r="C383" s="672" t="s">
        <v>647</v>
      </c>
      <c r="D383" s="672">
        <v>8189131.0</v>
      </c>
      <c r="E383" s="672" t="s">
        <v>73</v>
      </c>
      <c r="F383" s="672" t="s">
        <v>72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2.8716381E7</v>
      </c>
      <c r="B387" s="672" t="s">
        <v>653</v>
      </c>
      <c r="C387" s="672" t="s">
        <v>658</v>
      </c>
      <c r="D387" s="672">
        <v>2.6570234E7</v>
      </c>
      <c r="E387" s="672" t="s">
        <v>72</v>
      </c>
      <c r="F387" s="672" t="s">
        <v>69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2.2808818E7</v>
      </c>
      <c r="B388" s="672" t="s">
        <v>653</v>
      </c>
      <c r="C388" s="672" t="s">
        <v>659</v>
      </c>
      <c r="D388" s="672">
        <v>2.0646932E7</v>
      </c>
      <c r="E388" s="672" t="s">
        <v>69</v>
      </c>
      <c r="F388" s="672" t="s">
        <v>68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2.196032E7</v>
      </c>
      <c r="B389" s="672" t="s">
        <v>653</v>
      </c>
      <c r="C389" s="672" t="s">
        <v>660</v>
      </c>
      <c r="D389" s="672">
        <v>1.9798434E7</v>
      </c>
      <c r="E389" s="672" t="s">
        <v>68</v>
      </c>
      <c r="F389" s="672" t="s">
        <v>69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2.3867486E7</v>
      </c>
      <c r="B390" s="672" t="s">
        <v>653</v>
      </c>
      <c r="C390" s="672" t="s">
        <v>661</v>
      </c>
      <c r="D390" s="672">
        <v>2.17056E7</v>
      </c>
      <c r="E390" s="672" t="s">
        <v>73</v>
      </c>
      <c r="F390" s="672" t="s">
        <v>72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2.1063394E7</v>
      </c>
      <c r="B391" s="672" t="s">
        <v>653</v>
      </c>
      <c r="C391" s="672" t="s">
        <v>662</v>
      </c>
      <c r="D391" s="672">
        <v>1.8901508E7</v>
      </c>
      <c r="E391" s="672" t="s">
        <v>72</v>
      </c>
      <c r="F391" s="672" t="s">
        <v>68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1.9251464E7</v>
      </c>
      <c r="B392" s="672" t="s">
        <v>653</v>
      </c>
      <c r="C392" s="672" t="s">
        <v>663</v>
      </c>
      <c r="D392" s="672">
        <v>1.7139584E7</v>
      </c>
      <c r="E392" s="672" t="s">
        <v>72</v>
      </c>
      <c r="F392" s="672" t="s">
        <v>68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2.1610042E7</v>
      </c>
      <c r="B393" s="672" t="s">
        <v>653</v>
      </c>
      <c r="C393" s="672" t="s">
        <v>664</v>
      </c>
      <c r="D393" s="672">
        <v>1.9448156E7</v>
      </c>
      <c r="E393" s="672" t="s">
        <v>72</v>
      </c>
      <c r="F393" s="672" t="s">
        <v>73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2.1616057E7</v>
      </c>
      <c r="B394" s="672" t="s">
        <v>653</v>
      </c>
      <c r="C394" s="672" t="s">
        <v>665</v>
      </c>
      <c r="D394" s="672">
        <v>1.9454171E7</v>
      </c>
      <c r="E394" s="672" t="s">
        <v>68</v>
      </c>
      <c r="F394" s="672" t="s">
        <v>69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2.1155869E7</v>
      </c>
      <c r="B395" s="672" t="s">
        <v>653</v>
      </c>
      <c r="C395" s="672" t="s">
        <v>666</v>
      </c>
      <c r="D395" s="672">
        <v>1.8993983E7</v>
      </c>
      <c r="E395" s="672" t="s">
        <v>72</v>
      </c>
      <c r="F395" s="672" t="s">
        <v>69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1.9255013E7</v>
      </c>
      <c r="B396" s="672" t="s">
        <v>653</v>
      </c>
      <c r="C396" s="672" t="s">
        <v>667</v>
      </c>
      <c r="D396" s="672">
        <v>1.7143133E7</v>
      </c>
      <c r="E396" s="672" t="s">
        <v>69</v>
      </c>
      <c r="F396" s="672" t="s">
        <v>72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1.4705111E7</v>
      </c>
      <c r="B397" s="672" t="s">
        <v>653</v>
      </c>
      <c r="C397" s="672" t="s">
        <v>668</v>
      </c>
      <c r="D397" s="672">
        <v>1.2593177E7</v>
      </c>
      <c r="E397" s="672" t="s">
        <v>72</v>
      </c>
      <c r="F397" s="672" t="s">
        <v>69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1.5702672E7</v>
      </c>
      <c r="B398" s="672" t="s">
        <v>653</v>
      </c>
      <c r="C398" s="672" t="s">
        <v>669</v>
      </c>
      <c r="D398" s="672">
        <v>1.3590792E7</v>
      </c>
      <c r="E398" s="672" t="s">
        <v>68</v>
      </c>
      <c r="F398" s="672" t="s">
        <v>69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1.6133337E7</v>
      </c>
      <c r="B399" s="672" t="s">
        <v>653</v>
      </c>
      <c r="C399" s="672" t="s">
        <v>670</v>
      </c>
      <c r="D399" s="672">
        <v>1.4021457E7</v>
      </c>
      <c r="E399" s="672" t="s">
        <v>72</v>
      </c>
      <c r="F399" s="672" t="s">
        <v>69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1.5576916E7</v>
      </c>
      <c r="B400" s="672" t="s">
        <v>653</v>
      </c>
      <c r="C400" s="672" t="s">
        <v>671</v>
      </c>
      <c r="D400" s="672">
        <v>1.3465036E7</v>
      </c>
      <c r="E400" s="672" t="s">
        <v>72</v>
      </c>
      <c r="F400" s="672" t="s">
        <v>73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1.8855334E7</v>
      </c>
      <c r="B401" s="672" t="s">
        <v>653</v>
      </c>
      <c r="C401" s="672" t="s">
        <v>672</v>
      </c>
      <c r="D401" s="672">
        <v>1.6743454E7</v>
      </c>
      <c r="E401" s="672" t="s">
        <v>72</v>
      </c>
      <c r="F401" s="672" t="s">
        <v>73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1.5241322E7</v>
      </c>
      <c r="B402" s="672" t="s">
        <v>653</v>
      </c>
      <c r="C402" s="672" t="s">
        <v>673</v>
      </c>
      <c r="D402" s="672">
        <v>1.3129408E7</v>
      </c>
      <c r="E402" s="672" t="s">
        <v>72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1.7775083E7</v>
      </c>
      <c r="B403" s="672" t="s">
        <v>653</v>
      </c>
      <c r="C403" s="672" t="s">
        <v>674</v>
      </c>
      <c r="D403" s="672">
        <v>1.5663203E7</v>
      </c>
      <c r="E403" s="672" t="s">
        <v>69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2965516.0</v>
      </c>
      <c r="B404" s="672" t="s">
        <v>653</v>
      </c>
      <c r="C404" s="672" t="s">
        <v>675</v>
      </c>
      <c r="D404" s="672">
        <v>3097475.0</v>
      </c>
      <c r="E404" s="672" t="s">
        <v>72</v>
      </c>
      <c r="F404" s="672" t="s">
        <v>73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6689348.0</v>
      </c>
      <c r="B405" s="672" t="s">
        <v>653</v>
      </c>
      <c r="C405" s="672" t="s">
        <v>676</v>
      </c>
      <c r="D405" s="672">
        <v>6821307.0</v>
      </c>
      <c r="E405" s="672" t="s">
        <v>68</v>
      </c>
      <c r="F405" s="672" t="s">
        <v>69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9010151.0</v>
      </c>
      <c r="B406" s="672" t="s">
        <v>653</v>
      </c>
      <c r="C406" s="672" t="s">
        <v>677</v>
      </c>
      <c r="D406" s="672">
        <v>9172542.0</v>
      </c>
      <c r="E406" s="672" t="s">
        <v>73</v>
      </c>
      <c r="F406" s="672" t="s">
        <v>72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4977180.0</v>
      </c>
      <c r="B407" s="672" t="s">
        <v>653</v>
      </c>
      <c r="C407" s="672" t="s">
        <v>678</v>
      </c>
      <c r="D407" s="672">
        <v>5109139.0</v>
      </c>
      <c r="E407" s="672" t="s">
        <v>72</v>
      </c>
      <c r="F407" s="672" t="s">
        <v>73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4139262.0</v>
      </c>
      <c r="B408" s="672" t="s">
        <v>653</v>
      </c>
      <c r="C408" s="672" t="s">
        <v>679</v>
      </c>
      <c r="D408" s="672">
        <v>4271221.0</v>
      </c>
      <c r="E408" s="672" t="s">
        <v>72</v>
      </c>
      <c r="F408" s="672" t="s">
        <v>68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5998171.0</v>
      </c>
      <c r="B409" s="672" t="s">
        <v>653</v>
      </c>
      <c r="C409" s="672" t="s">
        <v>680</v>
      </c>
      <c r="D409" s="672">
        <v>6130130.0</v>
      </c>
      <c r="E409" s="672" t="s">
        <v>69</v>
      </c>
      <c r="F409" s="672" t="s">
        <v>68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5120014.0</v>
      </c>
      <c r="B410" s="672" t="s">
        <v>653</v>
      </c>
      <c r="C410" s="672" t="s">
        <v>681</v>
      </c>
      <c r="D410" s="672">
        <v>5251973.0</v>
      </c>
      <c r="E410" s="672" t="s">
        <v>69</v>
      </c>
      <c r="F410" s="672" t="s">
        <v>68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1.3571035E7</v>
      </c>
      <c r="B411" s="672" t="s">
        <v>653</v>
      </c>
      <c r="C411" s="672" t="s">
        <v>683</v>
      </c>
      <c r="D411" s="672">
        <v>1.1415359E7</v>
      </c>
      <c r="E411" s="672" t="s">
        <v>72</v>
      </c>
      <c r="F411" s="672" t="s">
        <v>73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1.3249498E7</v>
      </c>
      <c r="B412" s="672" t="s">
        <v>653</v>
      </c>
      <c r="C412" s="672" t="s">
        <v>685</v>
      </c>
      <c r="D412" s="672">
        <v>1.1093822E7</v>
      </c>
      <c r="E412" s="672" t="s">
        <v>69</v>
      </c>
      <c r="F412" s="672" t="s">
        <v>68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1.3236833E7</v>
      </c>
      <c r="B413" s="672" t="s">
        <v>653</v>
      </c>
      <c r="C413" s="672" t="s">
        <v>686</v>
      </c>
      <c r="D413" s="672">
        <v>1.1081157E7</v>
      </c>
      <c r="E413" s="672" t="s">
        <v>69</v>
      </c>
      <c r="F413" s="672" t="s">
        <v>72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9942261.0</v>
      </c>
      <c r="B414" s="672" t="s">
        <v>653</v>
      </c>
      <c r="C414" s="672" t="s">
        <v>687</v>
      </c>
      <c r="D414" s="672">
        <v>1.0104652E7</v>
      </c>
      <c r="E414" s="672" t="s">
        <v>69</v>
      </c>
      <c r="F414" s="672" t="s">
        <v>68</v>
      </c>
      <c r="G414" s="672"/>
      <c r="H414" s="672"/>
      <c r="I414" s="672"/>
      <c r="J414" s="672" t="str">
        <f t="shared" si="1"/>
        <v/>
      </c>
    </row>
    <row r="415" ht="14.25" customHeight="1">
      <c r="A415" s="672">
        <v>8599768.0</v>
      </c>
      <c r="B415" s="672" t="s">
        <v>653</v>
      </c>
      <c r="C415" s="672" t="s">
        <v>657</v>
      </c>
      <c r="D415" s="672">
        <v>8731727.0</v>
      </c>
      <c r="E415" s="672" t="s">
        <v>68</v>
      </c>
      <c r="F415" s="672" t="s">
        <v>69</v>
      </c>
      <c r="G415" s="672"/>
      <c r="H415" s="672">
        <v>1.0</v>
      </c>
      <c r="I415" s="672" t="s">
        <v>68</v>
      </c>
      <c r="J415" s="672" t="str">
        <f t="shared" si="1"/>
        <v>A*1</v>
      </c>
    </row>
    <row r="416" ht="14.25" customHeight="1">
      <c r="A416" s="672">
        <v>2.2459261E7</v>
      </c>
      <c r="B416" s="672" t="s">
        <v>653</v>
      </c>
      <c r="C416" s="672" t="s">
        <v>682</v>
      </c>
      <c r="D416" s="672">
        <v>2.0297375E7</v>
      </c>
      <c r="E416" s="672" t="s">
        <v>68</v>
      </c>
      <c r="F416" s="672" t="s">
        <v>72</v>
      </c>
      <c r="G416" s="672"/>
      <c r="H416" s="672">
        <v>1.0</v>
      </c>
      <c r="I416" s="672" t="s">
        <v>68</v>
      </c>
      <c r="J416" s="672" t="str">
        <f t="shared" si="1"/>
        <v>A*1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8421692.0</v>
      </c>
      <c r="B418" s="672" t="s">
        <v>692</v>
      </c>
      <c r="C418" s="672" t="s">
        <v>693</v>
      </c>
      <c r="D418" s="672">
        <v>8553651.0</v>
      </c>
      <c r="E418" s="672" t="s">
        <v>69</v>
      </c>
      <c r="F418" s="672" t="s">
        <v>68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8115394.0</v>
      </c>
      <c r="B419" s="672" t="s">
        <v>692</v>
      </c>
      <c r="C419" s="672" t="s">
        <v>696</v>
      </c>
      <c r="D419" s="672">
        <v>8247353.0</v>
      </c>
      <c r="E419" s="672" t="s">
        <v>69</v>
      </c>
      <c r="F419" s="672" t="s">
        <v>72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1.5044231E7</v>
      </c>
      <c r="B420" s="672" t="s">
        <v>692</v>
      </c>
      <c r="C420" s="672" t="s">
        <v>697</v>
      </c>
      <c r="D420" s="672">
        <v>1.2932321E7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3783420.0</v>
      </c>
      <c r="B421" s="672" t="s">
        <v>692</v>
      </c>
      <c r="C421" s="672" t="s">
        <v>698</v>
      </c>
      <c r="D421" s="672">
        <v>3915379.0</v>
      </c>
      <c r="E421" s="672" t="s">
        <v>69</v>
      </c>
      <c r="F421" s="672" t="s">
        <v>68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1.618021E7</v>
      </c>
      <c r="B422" s="672" t="s">
        <v>692</v>
      </c>
      <c r="C422" s="672" t="s">
        <v>699</v>
      </c>
      <c r="D422" s="672">
        <v>1.406833E7</v>
      </c>
      <c r="E422" s="672" t="s">
        <v>68</v>
      </c>
      <c r="F422" s="672" t="s">
        <v>69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2.2815733E7</v>
      </c>
      <c r="B423" s="672" t="s">
        <v>692</v>
      </c>
      <c r="C423" s="672" t="s">
        <v>700</v>
      </c>
      <c r="D423" s="672">
        <v>2.0653847E7</v>
      </c>
      <c r="E423" s="672" t="s">
        <v>69</v>
      </c>
      <c r="F423" s="672" t="s">
        <v>68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1.6084246E7</v>
      </c>
      <c r="B424" s="672" t="s">
        <v>692</v>
      </c>
      <c r="C424" s="672" t="s">
        <v>701</v>
      </c>
      <c r="D424" s="672">
        <v>1.3972366E7</v>
      </c>
      <c r="E424" s="672" t="s">
        <v>73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1.4298328E7</v>
      </c>
      <c r="B425" s="672" t="s">
        <v>692</v>
      </c>
      <c r="C425" s="672" t="s">
        <v>702</v>
      </c>
      <c r="D425" s="672">
        <v>1.2177622E7</v>
      </c>
      <c r="E425" s="672" t="s">
        <v>68</v>
      </c>
      <c r="F425" s="672" t="s">
        <v>69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4047428.0</v>
      </c>
      <c r="B426" s="672" t="s">
        <v>692</v>
      </c>
      <c r="C426" s="672" t="s">
        <v>703</v>
      </c>
      <c r="D426" s="672">
        <v>4179387.0</v>
      </c>
      <c r="E426" s="672" t="s">
        <v>72</v>
      </c>
      <c r="F426" s="672" t="s">
        <v>73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2.247292E7</v>
      </c>
      <c r="B427" s="672" t="s">
        <v>692</v>
      </c>
      <c r="C427" s="672" t="s">
        <v>704</v>
      </c>
      <c r="D427" s="672">
        <v>2.0311034E7</v>
      </c>
      <c r="E427" s="672" t="s">
        <v>72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9952109.0</v>
      </c>
      <c r="B428" s="672" t="s">
        <v>692</v>
      </c>
      <c r="C428" s="672" t="s">
        <v>706</v>
      </c>
      <c r="D428" s="672">
        <v>1.01145E7</v>
      </c>
      <c r="E428" s="672" t="s">
        <v>69</v>
      </c>
      <c r="F428" s="672" t="s">
        <v>68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1.3499121E7</v>
      </c>
      <c r="B429" s="672" t="s">
        <v>692</v>
      </c>
      <c r="C429" s="672" t="s">
        <v>707</v>
      </c>
      <c r="D429" s="672">
        <v>1.1343445E7</v>
      </c>
      <c r="E429" s="672" t="s">
        <v>69</v>
      </c>
      <c r="F429" s="672" t="s">
        <v>73</v>
      </c>
      <c r="G429" s="672"/>
      <c r="H429" s="672"/>
      <c r="I429" s="672"/>
      <c r="J429" s="672" t="str">
        <f t="shared" si="1"/>
        <v/>
      </c>
    </row>
    <row r="430" ht="14.25" customHeight="1">
      <c r="A430" s="672">
        <v>2.2278811E7</v>
      </c>
      <c r="B430" s="672" t="s">
        <v>692</v>
      </c>
      <c r="C430" s="672" t="s">
        <v>705</v>
      </c>
      <c r="D430" s="672">
        <v>2.0116925E7</v>
      </c>
      <c r="E430" s="672" t="s">
        <v>68</v>
      </c>
      <c r="F430" s="672" t="s">
        <v>69</v>
      </c>
      <c r="G430" s="672"/>
      <c r="H430" s="672">
        <v>2.0</v>
      </c>
      <c r="I430" s="672" t="s">
        <v>1229</v>
      </c>
      <c r="J430" s="672" t="str">
        <f t="shared" si="1"/>
        <v>A*2</v>
      </c>
    </row>
    <row r="431" ht="14.25" customHeight="1">
      <c r="A431" s="672">
        <v>2887888.0</v>
      </c>
      <c r="B431" s="672" t="s">
        <v>1053</v>
      </c>
      <c r="C431" s="672" t="s">
        <v>1208</v>
      </c>
      <c r="D431" s="672">
        <v>3019847.0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3436108.0</v>
      </c>
      <c r="B432" s="672" t="s">
        <v>1053</v>
      </c>
      <c r="C432" s="672" t="s">
        <v>1054</v>
      </c>
      <c r="D432" s="672">
        <v>3568067.0</v>
      </c>
      <c r="E432" s="672" t="s">
        <v>69</v>
      </c>
      <c r="F432" s="672" t="s">
        <v>72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3807580.0</v>
      </c>
      <c r="B433" s="672" t="s">
        <v>1053</v>
      </c>
      <c r="C433" s="672" t="s">
        <v>1055</v>
      </c>
      <c r="D433" s="672">
        <v>3939539.0</v>
      </c>
      <c r="E433" s="672" t="s">
        <v>72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3882973.0</v>
      </c>
      <c r="B434" s="672" t="s">
        <v>1053</v>
      </c>
      <c r="C434" s="672" t="s">
        <v>1056</v>
      </c>
      <c r="D434" s="672">
        <v>4014932.0</v>
      </c>
      <c r="E434" s="672" t="s">
        <v>68</v>
      </c>
      <c r="F434" s="672" t="s">
        <v>73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4398842.0</v>
      </c>
      <c r="B435" s="672" t="s">
        <v>1053</v>
      </c>
      <c r="C435" s="672" t="s">
        <v>1057</v>
      </c>
      <c r="D435" s="672">
        <v>4530801.0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4473557.0</v>
      </c>
      <c r="B436" s="672" t="s">
        <v>1053</v>
      </c>
      <c r="C436" s="672" t="s">
        <v>1058</v>
      </c>
      <c r="D436" s="672">
        <v>4605516.0</v>
      </c>
      <c r="E436" s="672" t="s">
        <v>73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4579211.0</v>
      </c>
      <c r="B437" s="672" t="s">
        <v>1053</v>
      </c>
      <c r="C437" s="672" t="s">
        <v>1059</v>
      </c>
      <c r="D437" s="672">
        <v>4711170.0</v>
      </c>
      <c r="E437" s="672" t="s">
        <v>69</v>
      </c>
      <c r="F437" s="672" t="s">
        <v>72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4666105.0</v>
      </c>
      <c r="B438" s="672" t="s">
        <v>1053</v>
      </c>
      <c r="C438" s="672" t="s">
        <v>1060</v>
      </c>
      <c r="D438" s="672">
        <v>4798064.0</v>
      </c>
      <c r="E438" s="672" t="s">
        <v>73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5311419.0</v>
      </c>
      <c r="B439" s="672" t="s">
        <v>1053</v>
      </c>
      <c r="C439" s="672" t="s">
        <v>1061</v>
      </c>
      <c r="D439" s="672">
        <v>5443378.0</v>
      </c>
      <c r="E439" s="672" t="s">
        <v>69</v>
      </c>
      <c r="F439" s="672" t="s">
        <v>68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5368451.0</v>
      </c>
      <c r="B440" s="672" t="s">
        <v>1053</v>
      </c>
      <c r="C440" s="672" t="s">
        <v>1170</v>
      </c>
      <c r="D440" s="672">
        <v>5500410.0</v>
      </c>
      <c r="E440" s="672" t="s">
        <v>68</v>
      </c>
      <c r="F440" s="672" t="s">
        <v>69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5514573.0</v>
      </c>
      <c r="B441" s="672" t="s">
        <v>1053</v>
      </c>
      <c r="C441" s="672" t="s">
        <v>1062</v>
      </c>
      <c r="D441" s="672">
        <v>5646532.0</v>
      </c>
      <c r="E441" s="672" t="s">
        <v>69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5628214.0</v>
      </c>
      <c r="B442" s="672" t="s">
        <v>1053</v>
      </c>
      <c r="C442" s="672" t="s">
        <v>1063</v>
      </c>
      <c r="D442" s="672">
        <v>5760173.0</v>
      </c>
      <c r="E442" s="672" t="s">
        <v>73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5835906.0</v>
      </c>
      <c r="B443" s="672" t="s">
        <v>1053</v>
      </c>
      <c r="C443" s="672" t="s">
        <v>1064</v>
      </c>
      <c r="D443" s="672">
        <v>5967865.0</v>
      </c>
      <c r="E443" s="672" t="s">
        <v>68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6772892.0</v>
      </c>
      <c r="B444" s="672" t="s">
        <v>1053</v>
      </c>
      <c r="C444" s="672" t="s">
        <v>1065</v>
      </c>
      <c r="D444" s="672">
        <v>6904851.0</v>
      </c>
      <c r="E444" s="672" t="s">
        <v>68</v>
      </c>
      <c r="F444" s="672" t="s">
        <v>72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6827437.0</v>
      </c>
      <c r="B445" s="672" t="s">
        <v>1053</v>
      </c>
      <c r="C445" s="672" t="s">
        <v>1066</v>
      </c>
      <c r="D445" s="672">
        <v>6959396.0</v>
      </c>
      <c r="E445" s="672" t="s">
        <v>72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6922118.0</v>
      </c>
      <c r="B446" s="672" t="s">
        <v>1053</v>
      </c>
      <c r="C446" s="672" t="s">
        <v>1171</v>
      </c>
      <c r="D446" s="672">
        <v>7054077.0</v>
      </c>
      <c r="E446" s="672" t="s">
        <v>73</v>
      </c>
      <c r="F446" s="672" t="s">
        <v>69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7433433.0</v>
      </c>
      <c r="B447" s="672" t="s">
        <v>1053</v>
      </c>
      <c r="C447" s="672" t="s">
        <v>1067</v>
      </c>
      <c r="D447" s="672">
        <v>7565392.0</v>
      </c>
      <c r="E447" s="672" t="s">
        <v>72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7624670.0</v>
      </c>
      <c r="B448" s="672" t="s">
        <v>1053</v>
      </c>
      <c r="C448" s="672" t="s">
        <v>1068</v>
      </c>
      <c r="D448" s="672">
        <v>7756629.0</v>
      </c>
      <c r="E448" s="672" t="s">
        <v>69</v>
      </c>
      <c r="F448" s="672" t="s">
        <v>68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7762941.0</v>
      </c>
      <c r="B449" s="672" t="s">
        <v>1053</v>
      </c>
      <c r="C449" s="672" t="s">
        <v>1069</v>
      </c>
      <c r="D449" s="672">
        <v>7894900.0</v>
      </c>
      <c r="E449" s="672" t="s">
        <v>72</v>
      </c>
      <c r="F449" s="672" t="s">
        <v>73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7849239.0</v>
      </c>
      <c r="B450" s="672" t="s">
        <v>1053</v>
      </c>
      <c r="C450" s="672" t="s">
        <v>1071</v>
      </c>
      <c r="D450" s="672">
        <v>7981198.0</v>
      </c>
      <c r="E450" s="672" t="s">
        <v>68</v>
      </c>
      <c r="F450" s="672" t="s">
        <v>69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7855008.0</v>
      </c>
      <c r="B451" s="672" t="s">
        <v>1053</v>
      </c>
      <c r="C451" s="672" t="s">
        <v>1072</v>
      </c>
      <c r="D451" s="672">
        <v>7986967.0</v>
      </c>
      <c r="E451" s="672" t="s">
        <v>73</v>
      </c>
      <c r="F451" s="672" t="s">
        <v>72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7858426.0</v>
      </c>
      <c r="B452" s="672" t="s">
        <v>1053</v>
      </c>
      <c r="C452" s="672" t="s">
        <v>1073</v>
      </c>
      <c r="D452" s="672">
        <v>7990385.0</v>
      </c>
      <c r="E452" s="672" t="s">
        <v>72</v>
      </c>
      <c r="F452" s="672" t="s">
        <v>73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8200665.0</v>
      </c>
      <c r="B453" s="672" t="s">
        <v>1053</v>
      </c>
      <c r="C453" s="672" t="s">
        <v>1172</v>
      </c>
      <c r="D453" s="672">
        <v>8332624.0</v>
      </c>
      <c r="E453" s="672" t="s">
        <v>68</v>
      </c>
      <c r="F453" s="672" t="s">
        <v>69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8302703.0</v>
      </c>
      <c r="B454" s="672" t="s">
        <v>1053</v>
      </c>
      <c r="C454" s="672" t="s">
        <v>1074</v>
      </c>
      <c r="D454" s="672">
        <v>8434662.0</v>
      </c>
      <c r="E454" s="672" t="s">
        <v>73</v>
      </c>
      <c r="F454" s="672" t="s">
        <v>68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8347884.0</v>
      </c>
      <c r="B455" s="672" t="s">
        <v>1053</v>
      </c>
      <c r="C455" s="672" t="s">
        <v>1075</v>
      </c>
      <c r="D455" s="672">
        <v>8479843.0</v>
      </c>
      <c r="E455" s="672" t="s">
        <v>69</v>
      </c>
      <c r="F455" s="672" t="s">
        <v>68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8499537.0</v>
      </c>
      <c r="B456" s="672" t="s">
        <v>1053</v>
      </c>
      <c r="C456" s="672" t="s">
        <v>1076</v>
      </c>
      <c r="D456" s="672">
        <v>8631496.0</v>
      </c>
      <c r="E456" s="672" t="s">
        <v>68</v>
      </c>
      <c r="F456" s="672" t="s">
        <v>69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8633970.0</v>
      </c>
      <c r="B457" s="672" t="s">
        <v>1053</v>
      </c>
      <c r="C457" s="672" t="s">
        <v>1077</v>
      </c>
      <c r="D457" s="672">
        <v>8765929.0</v>
      </c>
      <c r="E457" s="672" t="s">
        <v>69</v>
      </c>
      <c r="F457" s="672" t="s">
        <v>68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8754935.0</v>
      </c>
      <c r="B458" s="672" t="s">
        <v>1053</v>
      </c>
      <c r="C458" s="672" t="s">
        <v>1078</v>
      </c>
      <c r="D458" s="672">
        <v>8886894.0</v>
      </c>
      <c r="E458" s="672" t="s">
        <v>72</v>
      </c>
      <c r="F458" s="672" t="s">
        <v>73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8839878.0</v>
      </c>
      <c r="B459" s="672" t="s">
        <v>1053</v>
      </c>
      <c r="C459" s="672" t="s">
        <v>1079</v>
      </c>
      <c r="D459" s="672">
        <v>8971837.0</v>
      </c>
      <c r="E459" s="672" t="s">
        <v>72</v>
      </c>
      <c r="F459" s="672" t="s">
        <v>73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9046447.0</v>
      </c>
      <c r="B460" s="672" t="s">
        <v>1053</v>
      </c>
      <c r="C460" s="672" t="s">
        <v>1080</v>
      </c>
      <c r="D460" s="672">
        <v>9208838.0</v>
      </c>
      <c r="E460" s="672" t="s">
        <v>72</v>
      </c>
      <c r="F460" s="672" t="s">
        <v>69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9437613.0</v>
      </c>
      <c r="B461" s="672" t="s">
        <v>1053</v>
      </c>
      <c r="C461" s="672" t="s">
        <v>1198</v>
      </c>
      <c r="D461" s="672">
        <v>9600004.0</v>
      </c>
      <c r="E461" s="672" t="s">
        <v>68</v>
      </c>
      <c r="F461" s="672" t="s">
        <v>73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1.3241284E7</v>
      </c>
      <c r="B462" s="672" t="s">
        <v>1053</v>
      </c>
      <c r="C462" s="672" t="s">
        <v>1081</v>
      </c>
      <c r="D462" s="672">
        <v>1.1085608E7</v>
      </c>
      <c r="E462" s="672" t="s">
        <v>72</v>
      </c>
      <c r="F462" s="672" t="s">
        <v>68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1.3490896E7</v>
      </c>
      <c r="B463" s="672" t="s">
        <v>1053</v>
      </c>
      <c r="C463" s="672" t="s">
        <v>1082</v>
      </c>
      <c r="D463" s="672">
        <v>1.133522E7</v>
      </c>
      <c r="E463" s="672" t="s">
        <v>69</v>
      </c>
      <c r="F463" s="672" t="s">
        <v>68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1.3552562E7</v>
      </c>
      <c r="B464" s="672" t="s">
        <v>1053</v>
      </c>
      <c r="C464" s="672" t="s">
        <v>1083</v>
      </c>
      <c r="D464" s="672">
        <v>1.1396886E7</v>
      </c>
      <c r="E464" s="672" t="s">
        <v>69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1.3628543E7</v>
      </c>
      <c r="B465" s="672" t="s">
        <v>1053</v>
      </c>
      <c r="C465" s="672" t="s">
        <v>1173</v>
      </c>
      <c r="D465" s="672">
        <v>1.1472867E7</v>
      </c>
      <c r="E465" s="672" t="s">
        <v>68</v>
      </c>
      <c r="F465" s="672" t="s">
        <v>69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1.3628628E7</v>
      </c>
      <c r="B466" s="672" t="s">
        <v>1053</v>
      </c>
      <c r="C466" s="672" t="s">
        <v>1084</v>
      </c>
      <c r="D466" s="672">
        <v>1.1472952E7</v>
      </c>
      <c r="E466" s="672" t="s">
        <v>72</v>
      </c>
      <c r="F466" s="672" t="s">
        <v>68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1.3646297E7</v>
      </c>
      <c r="B467" s="672" t="s">
        <v>1053</v>
      </c>
      <c r="C467" s="672" t="s">
        <v>1085</v>
      </c>
      <c r="D467" s="672">
        <v>1.1490621E7</v>
      </c>
      <c r="E467" s="672" t="s">
        <v>69</v>
      </c>
      <c r="F467" s="672" t="s">
        <v>68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1.4047027E7</v>
      </c>
      <c r="B468" s="672" t="s">
        <v>1053</v>
      </c>
      <c r="C468" s="672" t="s">
        <v>1174</v>
      </c>
      <c r="D468" s="672">
        <v>1.1926321E7</v>
      </c>
      <c r="E468" s="672" t="s">
        <v>72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1.4139703E7</v>
      </c>
      <c r="B469" s="672" t="s">
        <v>1053</v>
      </c>
      <c r="C469" s="672" t="s">
        <v>1086</v>
      </c>
      <c r="D469" s="672">
        <v>1.2018997E7</v>
      </c>
      <c r="E469" s="672" t="s">
        <v>73</v>
      </c>
      <c r="F469" s="672" t="s">
        <v>72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1.4148183E7</v>
      </c>
      <c r="B470" s="672" t="s">
        <v>1053</v>
      </c>
      <c r="C470" s="672" t="s">
        <v>1175</v>
      </c>
      <c r="D470" s="672">
        <v>1.2027477E7</v>
      </c>
      <c r="E470" s="672" t="s">
        <v>69</v>
      </c>
      <c r="F470" s="672" t="s">
        <v>68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1.4238328E7</v>
      </c>
      <c r="B471" s="672" t="s">
        <v>1053</v>
      </c>
      <c r="C471" s="672" t="s">
        <v>1087</v>
      </c>
      <c r="D471" s="672">
        <v>1.2117622E7</v>
      </c>
      <c r="E471" s="672" t="s">
        <v>72</v>
      </c>
      <c r="F471" s="672" t="s">
        <v>68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1.4301004E7</v>
      </c>
      <c r="B472" s="672" t="s">
        <v>1053</v>
      </c>
      <c r="C472" s="672" t="s">
        <v>1176</v>
      </c>
      <c r="D472" s="672">
        <v>1.2180298E7</v>
      </c>
      <c r="E472" s="672" t="s">
        <v>72</v>
      </c>
      <c r="F472" s="672" t="s">
        <v>73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1.4384574E7</v>
      </c>
      <c r="B473" s="672" t="s">
        <v>1053</v>
      </c>
      <c r="C473" s="672" t="s">
        <v>1088</v>
      </c>
      <c r="D473" s="672">
        <v>1.226387E7</v>
      </c>
      <c r="E473" s="672" t="s">
        <v>69</v>
      </c>
      <c r="F473" s="672" t="s">
        <v>73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1.4384804E7</v>
      </c>
      <c r="B474" s="672" t="s">
        <v>1053</v>
      </c>
      <c r="C474" s="672" t="s">
        <v>1177</v>
      </c>
      <c r="D474" s="672">
        <v>1.22641E7</v>
      </c>
      <c r="E474" s="672" t="s">
        <v>68</v>
      </c>
      <c r="F474" s="672" t="s">
        <v>69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1.442127E7</v>
      </c>
      <c r="B475" s="672" t="s">
        <v>1053</v>
      </c>
      <c r="C475" s="672" t="s">
        <v>1089</v>
      </c>
      <c r="D475" s="672">
        <v>1.2300545E7</v>
      </c>
      <c r="E475" s="672" t="s">
        <v>72</v>
      </c>
      <c r="F475" s="672" t="s">
        <v>69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1.4448936E7</v>
      </c>
      <c r="B476" s="672" t="s">
        <v>1053</v>
      </c>
      <c r="C476" s="672" t="s">
        <v>1178</v>
      </c>
      <c r="D476" s="672">
        <v>1.2328209E7</v>
      </c>
      <c r="E476" s="672" t="s">
        <v>68</v>
      </c>
      <c r="F476" s="672" t="s">
        <v>69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1.4607886E7</v>
      </c>
      <c r="B477" s="672" t="s">
        <v>1053</v>
      </c>
      <c r="C477" s="672" t="s">
        <v>1090</v>
      </c>
      <c r="D477" s="672">
        <v>1.2496088E7</v>
      </c>
      <c r="E477" s="672" t="s">
        <v>72</v>
      </c>
      <c r="F477" s="672" t="s">
        <v>68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1.4695548E7</v>
      </c>
      <c r="B478" s="672" t="s">
        <v>1053</v>
      </c>
      <c r="C478" s="672" t="s">
        <v>1091</v>
      </c>
      <c r="D478" s="672">
        <v>1.2583614E7</v>
      </c>
      <c r="E478" s="672" t="s">
        <v>73</v>
      </c>
      <c r="F478" s="672" t="s">
        <v>72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1.4897901E7</v>
      </c>
      <c r="B479" s="672" t="s">
        <v>1053</v>
      </c>
      <c r="C479" s="672" t="s">
        <v>1093</v>
      </c>
      <c r="D479" s="672">
        <v>1.2785967E7</v>
      </c>
      <c r="E479" s="672" t="s">
        <v>72</v>
      </c>
      <c r="F479" s="672" t="s">
        <v>68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1.5026855E7</v>
      </c>
      <c r="B480" s="672" t="s">
        <v>1053</v>
      </c>
      <c r="C480" s="672" t="s">
        <v>1094</v>
      </c>
      <c r="D480" s="672">
        <v>1.2914943E7</v>
      </c>
      <c r="E480" s="672" t="s">
        <v>68</v>
      </c>
      <c r="F480" s="672" t="s">
        <v>69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1.5221228E7</v>
      </c>
      <c r="B481" s="672" t="s">
        <v>1053</v>
      </c>
      <c r="C481" s="672" t="s">
        <v>1209</v>
      </c>
      <c r="D481" s="672">
        <v>1.3109314E7</v>
      </c>
      <c r="E481" s="672" t="s">
        <v>72</v>
      </c>
      <c r="F481" s="672" t="s">
        <v>73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1.531165E7</v>
      </c>
      <c r="B482" s="672" t="s">
        <v>1053</v>
      </c>
      <c r="C482" s="672" t="s">
        <v>1095</v>
      </c>
      <c r="D482" s="672">
        <v>1.3199755E7</v>
      </c>
      <c r="E482" s="672" t="s">
        <v>73</v>
      </c>
      <c r="F482" s="672" t="s">
        <v>69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1.5670382E7</v>
      </c>
      <c r="B483" s="672" t="s">
        <v>1053</v>
      </c>
      <c r="C483" s="672" t="s">
        <v>1096</v>
      </c>
      <c r="D483" s="672">
        <v>1.3558502E7</v>
      </c>
      <c r="E483" s="672" t="s">
        <v>72</v>
      </c>
      <c r="F483" s="672" t="s">
        <v>73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1.5721827E7</v>
      </c>
      <c r="B484" s="672" t="s">
        <v>1053</v>
      </c>
      <c r="C484" s="672" t="s">
        <v>1097</v>
      </c>
      <c r="D484" s="672">
        <v>1.3609947E7</v>
      </c>
      <c r="E484" s="672" t="s">
        <v>73</v>
      </c>
      <c r="F484" s="672" t="s">
        <v>72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1.5786699E7</v>
      </c>
      <c r="B485" s="672" t="s">
        <v>1053</v>
      </c>
      <c r="C485" s="672" t="s">
        <v>1098</v>
      </c>
      <c r="D485" s="672">
        <v>1.3674819E7</v>
      </c>
      <c r="E485" s="672" t="s">
        <v>73</v>
      </c>
      <c r="F485" s="672" t="s">
        <v>72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1.7048781E7</v>
      </c>
      <c r="B486" s="672" t="s">
        <v>1053</v>
      </c>
      <c r="C486" s="672" t="s">
        <v>1099</v>
      </c>
      <c r="D486" s="672">
        <v>1.4936901E7</v>
      </c>
      <c r="E486" s="672" t="s">
        <v>69</v>
      </c>
      <c r="F486" s="672" t="s">
        <v>73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1.7071437E7</v>
      </c>
      <c r="B487" s="672" t="s">
        <v>1053</v>
      </c>
      <c r="C487" s="672" t="s">
        <v>1179</v>
      </c>
      <c r="D487" s="672">
        <v>1.4959557E7</v>
      </c>
      <c r="E487" s="672" t="s">
        <v>68</v>
      </c>
      <c r="F487" s="672" t="s">
        <v>69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1.7263085E7</v>
      </c>
      <c r="B488" s="672" t="s">
        <v>1053</v>
      </c>
      <c r="C488" s="672" t="s">
        <v>1180</v>
      </c>
      <c r="D488" s="672">
        <v>1.5151205E7</v>
      </c>
      <c r="E488" s="672" t="s">
        <v>69</v>
      </c>
      <c r="F488" s="672" t="s">
        <v>68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1.7822921E7</v>
      </c>
      <c r="B489" s="672" t="s">
        <v>1053</v>
      </c>
      <c r="C489" s="672" t="s">
        <v>1100</v>
      </c>
      <c r="D489" s="672">
        <v>1.5711041E7</v>
      </c>
      <c r="E489" s="672" t="s">
        <v>69</v>
      </c>
      <c r="F489" s="672" t="s">
        <v>68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1.7940536E7</v>
      </c>
      <c r="B490" s="672" t="s">
        <v>1053</v>
      </c>
      <c r="C490" s="672" t="s">
        <v>1101</v>
      </c>
      <c r="D490" s="672">
        <v>1.5828656E7</v>
      </c>
      <c r="E490" s="672" t="s">
        <v>69</v>
      </c>
      <c r="F490" s="672" t="s">
        <v>68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1.7976564E7</v>
      </c>
      <c r="B491" s="672" t="s">
        <v>1053</v>
      </c>
      <c r="C491" s="672" t="s">
        <v>1181</v>
      </c>
      <c r="D491" s="672">
        <v>1.5864684E7</v>
      </c>
      <c r="E491" s="672" t="s">
        <v>69</v>
      </c>
      <c r="F491" s="672" t="s">
        <v>68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1.8084E7</v>
      </c>
      <c r="B492" s="672" t="s">
        <v>1053</v>
      </c>
      <c r="C492" s="672" t="s">
        <v>1102</v>
      </c>
      <c r="D492" s="672">
        <v>1.597212E7</v>
      </c>
      <c r="E492" s="672" t="s">
        <v>73</v>
      </c>
      <c r="F492" s="672" t="s">
        <v>72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1.8388859E7</v>
      </c>
      <c r="B493" s="672" t="s">
        <v>1053</v>
      </c>
      <c r="C493" s="672" t="s">
        <v>1103</v>
      </c>
      <c r="D493" s="672">
        <v>1.6276979E7</v>
      </c>
      <c r="E493" s="672" t="s">
        <v>68</v>
      </c>
      <c r="F493" s="672" t="s">
        <v>69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1.841114E7</v>
      </c>
      <c r="B494" s="672" t="s">
        <v>1053</v>
      </c>
      <c r="C494" s="672" t="s">
        <v>1200</v>
      </c>
      <c r="D494" s="672">
        <v>1.629926E7</v>
      </c>
      <c r="E494" s="672" t="s">
        <v>72</v>
      </c>
      <c r="F494" s="672" t="s">
        <v>68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1.8697633E7</v>
      </c>
      <c r="B495" s="672" t="s">
        <v>1053</v>
      </c>
      <c r="C495" s="672" t="s">
        <v>1182</v>
      </c>
      <c r="D495" s="672">
        <v>1.6585753E7</v>
      </c>
      <c r="E495" s="672" t="s">
        <v>68</v>
      </c>
      <c r="F495" s="672" t="s">
        <v>69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1.9162849E7</v>
      </c>
      <c r="B496" s="672" t="s">
        <v>1053</v>
      </c>
      <c r="C496" s="672" t="s">
        <v>1183</v>
      </c>
      <c r="D496" s="672">
        <v>1.7050969E7</v>
      </c>
      <c r="E496" s="672" t="s">
        <v>69</v>
      </c>
      <c r="F496" s="672" t="s">
        <v>68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1.9240141E7</v>
      </c>
      <c r="B497" s="672" t="s">
        <v>1053</v>
      </c>
      <c r="C497" s="672" t="s">
        <v>1201</v>
      </c>
      <c r="D497" s="672">
        <v>1.7128261E7</v>
      </c>
      <c r="E497" s="672" t="s">
        <v>73</v>
      </c>
      <c r="F497" s="672" t="s">
        <v>72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1.9424045E7</v>
      </c>
      <c r="B498" s="672" t="s">
        <v>1053</v>
      </c>
      <c r="C498" s="672" t="s">
        <v>1104</v>
      </c>
      <c r="D498" s="672">
        <v>1.7312165E7</v>
      </c>
      <c r="E498" s="672" t="s">
        <v>69</v>
      </c>
      <c r="F498" s="672" t="s">
        <v>68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1.9514314E7</v>
      </c>
      <c r="B499" s="672" t="s">
        <v>1053</v>
      </c>
      <c r="C499" s="672" t="s">
        <v>1105</v>
      </c>
      <c r="D499" s="672">
        <v>1.7402434E7</v>
      </c>
      <c r="E499" s="672" t="s">
        <v>68</v>
      </c>
      <c r="F499" s="672" t="s">
        <v>69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2.117583E7</v>
      </c>
      <c r="B500" s="672" t="s">
        <v>1053</v>
      </c>
      <c r="C500" s="672" t="s">
        <v>1106</v>
      </c>
      <c r="D500" s="672">
        <v>1.9013944E7</v>
      </c>
      <c r="E500" s="672" t="s">
        <v>68</v>
      </c>
      <c r="F500" s="672" t="s">
        <v>69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2.1316255E7</v>
      </c>
      <c r="B501" s="672" t="s">
        <v>1053</v>
      </c>
      <c r="C501" s="672" t="s">
        <v>1184</v>
      </c>
      <c r="D501" s="672">
        <v>1.9154369E7</v>
      </c>
      <c r="E501" s="672" t="s">
        <v>72</v>
      </c>
      <c r="F501" s="672" t="s">
        <v>73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2.1388401E7</v>
      </c>
      <c r="B502" s="672" t="s">
        <v>1053</v>
      </c>
      <c r="C502" s="672" t="s">
        <v>1108</v>
      </c>
      <c r="D502" s="672">
        <v>1.9226515E7</v>
      </c>
      <c r="E502" s="672" t="s">
        <v>73</v>
      </c>
      <c r="F502" s="672" t="s">
        <v>72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2.1507807E7</v>
      </c>
      <c r="B503" s="672" t="s">
        <v>1053</v>
      </c>
      <c r="C503" s="672" t="s">
        <v>1185</v>
      </c>
      <c r="D503" s="672">
        <v>1.9345921E7</v>
      </c>
      <c r="E503" s="672" t="s">
        <v>68</v>
      </c>
      <c r="F503" s="672" t="s">
        <v>69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2.1522371E7</v>
      </c>
      <c r="B504" s="672" t="s">
        <v>1053</v>
      </c>
      <c r="C504" s="672" t="s">
        <v>1109</v>
      </c>
      <c r="D504" s="672">
        <v>1.9360485E7</v>
      </c>
      <c r="E504" s="672" t="s">
        <v>69</v>
      </c>
      <c r="F504" s="672" t="s">
        <v>68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2.1583819E7</v>
      </c>
      <c r="B505" s="672" t="s">
        <v>1053</v>
      </c>
      <c r="C505" s="672" t="s">
        <v>1186</v>
      </c>
      <c r="D505" s="672">
        <v>1.9421933E7</v>
      </c>
      <c r="E505" s="672" t="s">
        <v>72</v>
      </c>
      <c r="F505" s="672" t="s">
        <v>73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2.181808E7</v>
      </c>
      <c r="B506" s="672" t="s">
        <v>1053</v>
      </c>
      <c r="C506" s="672" t="s">
        <v>1203</v>
      </c>
      <c r="D506" s="672">
        <v>1.9656194E7</v>
      </c>
      <c r="E506" s="672" t="s">
        <v>72</v>
      </c>
      <c r="F506" s="672" t="s">
        <v>73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2.2095093E7</v>
      </c>
      <c r="B507" s="672" t="s">
        <v>1053</v>
      </c>
      <c r="C507" s="672" t="s">
        <v>1187</v>
      </c>
      <c r="D507" s="672">
        <v>1.9933207E7</v>
      </c>
      <c r="E507" s="672" t="s">
        <v>69</v>
      </c>
      <c r="F507" s="672" t="s">
        <v>68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2.2149614E7</v>
      </c>
      <c r="B508" s="672" t="s">
        <v>1053</v>
      </c>
      <c r="C508" s="672" t="s">
        <v>1188</v>
      </c>
      <c r="D508" s="672">
        <v>1.9987728E7</v>
      </c>
      <c r="E508" s="672" t="s">
        <v>72</v>
      </c>
      <c r="F508" s="672" t="s">
        <v>73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2.2467E7</v>
      </c>
      <c r="B509" s="672" t="s">
        <v>1053</v>
      </c>
      <c r="C509" s="672" t="s">
        <v>1205</v>
      </c>
      <c r="D509" s="672">
        <v>2.0305114E7</v>
      </c>
      <c r="E509" s="672" t="s">
        <v>69</v>
      </c>
      <c r="F509" s="672" t="s">
        <v>73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2.3520629E7</v>
      </c>
      <c r="B510" s="672" t="s">
        <v>1053</v>
      </c>
      <c r="C510" s="672" t="s">
        <v>1119</v>
      </c>
      <c r="D510" s="672">
        <v>2.1358743E7</v>
      </c>
      <c r="E510" s="672" t="s">
        <v>68</v>
      </c>
      <c r="F510" s="672" t="s">
        <v>72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2.3578809E7</v>
      </c>
      <c r="B511" s="672" t="s">
        <v>1053</v>
      </c>
      <c r="C511" s="672" t="s">
        <v>1120</v>
      </c>
      <c r="D511" s="672">
        <v>2.1416923E7</v>
      </c>
      <c r="E511" s="672" t="s">
        <v>69</v>
      </c>
      <c r="F511" s="672" t="s">
        <v>73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2.4504903E7</v>
      </c>
      <c r="B512" s="672" t="s">
        <v>1053</v>
      </c>
      <c r="C512" s="672" t="s">
        <v>1121</v>
      </c>
      <c r="D512" s="672">
        <v>2.2358756E7</v>
      </c>
      <c r="E512" s="672" t="s">
        <v>73</v>
      </c>
      <c r="F512" s="672" t="s">
        <v>72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2.8700607E7</v>
      </c>
      <c r="B513" s="672" t="s">
        <v>1053</v>
      </c>
      <c r="C513" s="672" t="s">
        <v>1190</v>
      </c>
      <c r="D513" s="672">
        <v>2.655446E7</v>
      </c>
      <c r="E513" s="672" t="s">
        <v>68</v>
      </c>
      <c r="F513" s="672" t="s">
        <v>72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7793210.0</v>
      </c>
      <c r="B514" s="672" t="s">
        <v>1053</v>
      </c>
      <c r="C514" s="672" t="s">
        <v>1070</v>
      </c>
      <c r="D514" s="672">
        <v>7925169.0</v>
      </c>
      <c r="E514" s="672" t="s">
        <v>72</v>
      </c>
      <c r="F514" s="672" t="s">
        <v>69</v>
      </c>
      <c r="G514" s="672"/>
      <c r="H514" s="672">
        <v>1.0</v>
      </c>
      <c r="I514" s="672" t="s">
        <v>1293</v>
      </c>
      <c r="J514" s="672" t="str">
        <f t="shared" si="1"/>
        <v>A*1</v>
      </c>
    </row>
    <row r="515" ht="14.25" customHeight="1">
      <c r="A515" s="672">
        <v>1.368014E7</v>
      </c>
      <c r="B515" s="672" t="s">
        <v>1053</v>
      </c>
      <c r="C515" s="672" t="s">
        <v>1199</v>
      </c>
      <c r="D515" s="672">
        <v>1.1524464E7</v>
      </c>
      <c r="E515" s="672" t="s">
        <v>73</v>
      </c>
      <c r="F515" s="672" t="s">
        <v>72</v>
      </c>
      <c r="G515" s="672"/>
      <c r="H515" s="672">
        <v>1.0</v>
      </c>
      <c r="I515" s="672" t="s">
        <v>73</v>
      </c>
      <c r="J515" s="672" t="str">
        <f t="shared" si="1"/>
        <v>A*1</v>
      </c>
    </row>
    <row r="516" ht="14.25" customHeight="1">
      <c r="A516" s="672">
        <v>1.3850249E7</v>
      </c>
      <c r="B516" s="672" t="s">
        <v>1053</v>
      </c>
      <c r="C516" s="672" t="s">
        <v>1214</v>
      </c>
      <c r="D516" s="672">
        <v>1.1729543E7</v>
      </c>
      <c r="E516" s="672" t="s">
        <v>68</v>
      </c>
      <c r="F516" s="672" t="s">
        <v>73</v>
      </c>
      <c r="G516" s="672"/>
      <c r="H516" s="672">
        <v>1.0</v>
      </c>
      <c r="I516" s="672" t="s">
        <v>68</v>
      </c>
      <c r="J516" s="672" t="str">
        <f t="shared" si="1"/>
        <v>A*1</v>
      </c>
    </row>
    <row r="517" ht="14.25" customHeight="1">
      <c r="A517" s="672">
        <v>1.4824817E7</v>
      </c>
      <c r="B517" s="672" t="s">
        <v>1053</v>
      </c>
      <c r="C517" s="672" t="s">
        <v>1092</v>
      </c>
      <c r="D517" s="672">
        <v>1.2712884E7</v>
      </c>
      <c r="E517" s="672" t="s">
        <v>73</v>
      </c>
      <c r="F517" s="672" t="s">
        <v>72</v>
      </c>
      <c r="G517" s="672"/>
      <c r="H517" s="672">
        <v>1.0</v>
      </c>
      <c r="I517" s="672" t="s">
        <v>73</v>
      </c>
      <c r="J517" s="672" t="str">
        <f t="shared" si="1"/>
        <v>A*1</v>
      </c>
    </row>
    <row r="518" ht="14.25" customHeight="1">
      <c r="A518" s="672">
        <v>2.1230092E7</v>
      </c>
      <c r="B518" s="672" t="s">
        <v>1053</v>
      </c>
      <c r="C518" s="672" t="s">
        <v>1107</v>
      </c>
      <c r="D518" s="672">
        <v>1.9068206E7</v>
      </c>
      <c r="E518" s="672" t="s">
        <v>69</v>
      </c>
      <c r="F518" s="672" t="s">
        <v>68</v>
      </c>
      <c r="G518" s="672"/>
      <c r="H518" s="672">
        <v>1.0</v>
      </c>
      <c r="I518" s="672" t="s">
        <v>1026</v>
      </c>
      <c r="J518" s="672" t="str">
        <f t="shared" si="1"/>
        <v>A*1</v>
      </c>
    </row>
    <row r="519" ht="14.25" customHeight="1">
      <c r="A519" s="672">
        <v>2.1480828E7</v>
      </c>
      <c r="B519" s="672" t="s">
        <v>1053</v>
      </c>
      <c r="C519" s="672" t="s">
        <v>1202</v>
      </c>
      <c r="D519" s="672">
        <v>1.9318942E7</v>
      </c>
      <c r="E519" s="672" t="s">
        <v>68</v>
      </c>
      <c r="F519" s="672" t="s">
        <v>73</v>
      </c>
      <c r="G519" s="672"/>
      <c r="H519" s="672">
        <v>1.0</v>
      </c>
      <c r="I519" s="672" t="s">
        <v>68</v>
      </c>
      <c r="J519" s="672" t="str">
        <f t="shared" si="1"/>
        <v>A*1</v>
      </c>
    </row>
    <row r="520" ht="14.25" customHeight="1">
      <c r="A520" s="672">
        <v>2.2270989E7</v>
      </c>
      <c r="B520" s="672" t="s">
        <v>1053</v>
      </c>
      <c r="C520" s="672" t="s">
        <v>1204</v>
      </c>
      <c r="D520" s="672">
        <v>2.0109103E7</v>
      </c>
      <c r="E520" s="672" t="s">
        <v>73</v>
      </c>
      <c r="F520" s="672" t="s">
        <v>68</v>
      </c>
      <c r="G520" s="672"/>
      <c r="H520" s="672">
        <v>1.0</v>
      </c>
      <c r="I520" s="672" t="s">
        <v>73</v>
      </c>
      <c r="J520" s="672" t="str">
        <f t="shared" si="1"/>
        <v>A*1</v>
      </c>
    </row>
    <row r="521" ht="14.25" customHeight="1">
      <c r="A521" s="672">
        <v>2.2302105E7</v>
      </c>
      <c r="B521" s="672" t="s">
        <v>1053</v>
      </c>
      <c r="C521" s="672" t="s">
        <v>1111</v>
      </c>
      <c r="D521" s="672">
        <v>2.0140219E7</v>
      </c>
      <c r="E521" s="672" t="s">
        <v>69</v>
      </c>
      <c r="F521" s="672" t="s">
        <v>73</v>
      </c>
      <c r="G521" s="672"/>
      <c r="H521" s="672">
        <v>1.0</v>
      </c>
      <c r="I521" s="672" t="s">
        <v>1026</v>
      </c>
      <c r="J521" s="672" t="str">
        <f t="shared" si="1"/>
        <v>A*1</v>
      </c>
    </row>
    <row r="522" ht="14.25" customHeight="1">
      <c r="A522" s="672">
        <v>2.2320206E7</v>
      </c>
      <c r="B522" s="672" t="s">
        <v>1053</v>
      </c>
      <c r="C522" s="672" t="s">
        <v>1112</v>
      </c>
      <c r="D522" s="672">
        <v>2.015832E7</v>
      </c>
      <c r="E522" s="672" t="s">
        <v>69</v>
      </c>
      <c r="F522" s="672" t="s">
        <v>72</v>
      </c>
      <c r="G522" s="672"/>
      <c r="H522" s="672">
        <v>1.0</v>
      </c>
      <c r="I522" s="672" t="s">
        <v>1026</v>
      </c>
      <c r="J522" s="672" t="str">
        <f t="shared" si="1"/>
        <v>A*1</v>
      </c>
    </row>
    <row r="523" ht="14.25" customHeight="1">
      <c r="A523" s="672">
        <v>2.2457931E7</v>
      </c>
      <c r="B523" s="672" t="s">
        <v>1053</v>
      </c>
      <c r="C523" s="672" t="s">
        <v>1114</v>
      </c>
      <c r="D523" s="672">
        <v>2.0296045E7</v>
      </c>
      <c r="E523" s="672" t="s">
        <v>69</v>
      </c>
      <c r="F523" s="672" t="s">
        <v>72</v>
      </c>
      <c r="G523" s="672"/>
      <c r="H523" s="672">
        <v>1.0</v>
      </c>
      <c r="I523" s="672" t="s">
        <v>1026</v>
      </c>
      <c r="J523" s="672" t="str">
        <f t="shared" si="1"/>
        <v>A*1</v>
      </c>
    </row>
    <row r="524" ht="14.25" customHeight="1">
      <c r="A524" s="672">
        <v>2.2462866E7</v>
      </c>
      <c r="B524" s="672" t="s">
        <v>1053</v>
      </c>
      <c r="C524" s="672" t="s">
        <v>1115</v>
      </c>
      <c r="D524" s="672">
        <v>2.030098E7</v>
      </c>
      <c r="E524" s="672" t="s">
        <v>69</v>
      </c>
      <c r="F524" s="672" t="s">
        <v>72</v>
      </c>
      <c r="G524" s="672"/>
      <c r="H524" s="672">
        <v>1.0</v>
      </c>
      <c r="I524" s="672" t="s">
        <v>1026</v>
      </c>
      <c r="J524" s="672" t="str">
        <f t="shared" si="1"/>
        <v>A*1</v>
      </c>
    </row>
    <row r="525" ht="14.25" customHeight="1">
      <c r="A525" s="672">
        <v>2.2478753E7</v>
      </c>
      <c r="B525" s="672" t="s">
        <v>1053</v>
      </c>
      <c r="C525" s="672" t="s">
        <v>1116</v>
      </c>
      <c r="D525" s="672">
        <v>2.0316867E7</v>
      </c>
      <c r="E525" s="672" t="s">
        <v>69</v>
      </c>
      <c r="F525" s="672" t="s">
        <v>72</v>
      </c>
      <c r="G525" s="672"/>
      <c r="H525" s="672">
        <v>1.0</v>
      </c>
      <c r="I525" s="672" t="s">
        <v>1026</v>
      </c>
      <c r="J525" s="672" t="str">
        <f t="shared" si="1"/>
        <v>A*1</v>
      </c>
    </row>
    <row r="526" ht="14.25" customHeight="1">
      <c r="A526" s="672">
        <v>2.3303536E7</v>
      </c>
      <c r="B526" s="672" t="s">
        <v>1053</v>
      </c>
      <c r="C526" s="672" t="s">
        <v>1118</v>
      </c>
      <c r="D526" s="672">
        <v>2.114165E7</v>
      </c>
      <c r="E526" s="672" t="s">
        <v>69</v>
      </c>
      <c r="F526" s="672" t="s">
        <v>68</v>
      </c>
      <c r="G526" s="672"/>
      <c r="H526" s="672">
        <v>1.0</v>
      </c>
      <c r="I526" s="672" t="s">
        <v>1026</v>
      </c>
      <c r="J526" s="672" t="str">
        <f t="shared" si="1"/>
        <v>A*1</v>
      </c>
    </row>
    <row r="527" ht="14.25" customHeight="1">
      <c r="A527" s="672">
        <v>8888722.0</v>
      </c>
      <c r="B527" s="672" t="s">
        <v>1053</v>
      </c>
      <c r="C527" s="672" t="s">
        <v>1138</v>
      </c>
      <c r="D527" s="672">
        <v>9020681.0</v>
      </c>
      <c r="E527" s="672" t="s">
        <v>72</v>
      </c>
      <c r="F527" s="672" t="s">
        <v>73</v>
      </c>
      <c r="G527" s="672" t="s">
        <v>1138</v>
      </c>
      <c r="H527" s="672">
        <v>1.0</v>
      </c>
      <c r="I527" s="672" t="s">
        <v>1293</v>
      </c>
      <c r="J527" s="672" t="str">
        <f t="shared" si="1"/>
        <v>A*1</v>
      </c>
    </row>
    <row r="528" ht="14.25" customHeight="1">
      <c r="A528" s="672">
        <v>9099106.0</v>
      </c>
      <c r="B528" s="672" t="s">
        <v>1053</v>
      </c>
      <c r="C528" s="672" t="s">
        <v>1193</v>
      </c>
      <c r="D528" s="672">
        <v>9261497.0</v>
      </c>
      <c r="E528" s="672" t="s">
        <v>68</v>
      </c>
      <c r="F528" s="672" t="s">
        <v>69</v>
      </c>
      <c r="G528" s="672" t="s">
        <v>1194</v>
      </c>
      <c r="H528" s="672">
        <v>1.0</v>
      </c>
      <c r="I528" s="672" t="s">
        <v>68</v>
      </c>
      <c r="J528" s="672" t="str">
        <f t="shared" si="1"/>
        <v>A*1</v>
      </c>
    </row>
    <row r="529" ht="14.25" customHeight="1">
      <c r="A529" s="672">
        <v>1.4565526E7</v>
      </c>
      <c r="B529" s="672" t="s">
        <v>1053</v>
      </c>
      <c r="C529" s="672" t="s">
        <v>1141</v>
      </c>
      <c r="D529" s="672">
        <v>1.2453726E7</v>
      </c>
      <c r="E529" s="672" t="s">
        <v>72</v>
      </c>
      <c r="F529" s="672" t="s">
        <v>68</v>
      </c>
      <c r="G529" s="672" t="s">
        <v>1142</v>
      </c>
      <c r="H529" s="672">
        <v>1.0</v>
      </c>
      <c r="I529" s="672" t="s">
        <v>1293</v>
      </c>
      <c r="J529" s="672" t="str">
        <f t="shared" si="1"/>
        <v>A*1</v>
      </c>
    </row>
    <row r="530" ht="14.25" customHeight="1">
      <c r="A530" s="672">
        <v>2.2918086E7</v>
      </c>
      <c r="B530" s="672" t="s">
        <v>1053</v>
      </c>
      <c r="C530" s="672" t="s">
        <v>1162</v>
      </c>
      <c r="D530" s="672">
        <v>2.07562E7</v>
      </c>
      <c r="E530" s="672" t="s">
        <v>73</v>
      </c>
      <c r="F530" s="672" t="s">
        <v>72</v>
      </c>
      <c r="G530" s="672" t="s">
        <v>1163</v>
      </c>
      <c r="H530" s="672">
        <v>1.0</v>
      </c>
      <c r="I530" s="672" t="s">
        <v>73</v>
      </c>
      <c r="J530" s="672" t="str">
        <f t="shared" si="1"/>
        <v>A*1</v>
      </c>
    </row>
    <row r="531" ht="14.25" customHeight="1">
      <c r="A531" s="672">
        <v>2.3482107E7</v>
      </c>
      <c r="B531" s="672" t="s">
        <v>1053</v>
      </c>
      <c r="C531" s="672" t="s">
        <v>1122</v>
      </c>
      <c r="D531" s="672">
        <v>2.1320221E7</v>
      </c>
      <c r="E531" s="672" t="s">
        <v>72</v>
      </c>
      <c r="F531" s="672" t="s">
        <v>69</v>
      </c>
      <c r="G531" s="672" t="s">
        <v>1123</v>
      </c>
      <c r="H531" s="672">
        <v>1.0</v>
      </c>
      <c r="I531" s="672" t="s">
        <v>1293</v>
      </c>
      <c r="J531" s="672" t="str">
        <f t="shared" si="1"/>
        <v>A*1</v>
      </c>
    </row>
    <row r="532" ht="14.25" customHeight="1">
      <c r="A532" s="672">
        <v>8070484.0</v>
      </c>
      <c r="B532" s="672" t="s">
        <v>1053</v>
      </c>
      <c r="C532" s="672" t="s">
        <v>1197</v>
      </c>
      <c r="D532" s="672">
        <v>8202443.0</v>
      </c>
      <c r="E532" s="672" t="s">
        <v>69</v>
      </c>
      <c r="F532" s="672" t="s">
        <v>72</v>
      </c>
      <c r="G532" s="672"/>
      <c r="H532" s="672">
        <v>2.0</v>
      </c>
      <c r="I532" s="672" t="s">
        <v>1296</v>
      </c>
      <c r="J532" s="672" t="str">
        <f t="shared" si="1"/>
        <v>A*2</v>
      </c>
    </row>
    <row r="533" ht="14.25" customHeight="1">
      <c r="A533" s="672">
        <v>2.228758E7</v>
      </c>
      <c r="B533" s="672" t="s">
        <v>1053</v>
      </c>
      <c r="C533" s="672" t="s">
        <v>1189</v>
      </c>
      <c r="D533" s="672">
        <v>2.0125694E7</v>
      </c>
      <c r="E533" s="672" t="s">
        <v>69</v>
      </c>
      <c r="F533" s="672" t="s">
        <v>73</v>
      </c>
      <c r="G533" s="672"/>
      <c r="H533" s="672">
        <v>2.0</v>
      </c>
      <c r="I533" s="672" t="s">
        <v>1220</v>
      </c>
      <c r="J533" s="672" t="str">
        <f t="shared" si="1"/>
        <v>A*2</v>
      </c>
    </row>
    <row r="534" ht="14.25" customHeight="1">
      <c r="A534" s="672">
        <v>2.2298305E7</v>
      </c>
      <c r="B534" s="672" t="s">
        <v>1053</v>
      </c>
      <c r="C534" s="672" t="s">
        <v>1110</v>
      </c>
      <c r="D534" s="672">
        <v>2.0136419E7</v>
      </c>
      <c r="E534" s="672" t="s">
        <v>68</v>
      </c>
      <c r="F534" s="672" t="s">
        <v>69</v>
      </c>
      <c r="G534" s="672"/>
      <c r="H534" s="672">
        <v>2.0</v>
      </c>
      <c r="I534" s="672" t="s">
        <v>1229</v>
      </c>
      <c r="J534" s="672" t="str">
        <f t="shared" si="1"/>
        <v>A*2</v>
      </c>
    </row>
    <row r="535" ht="14.25" customHeight="1">
      <c r="A535" s="672">
        <v>2.2433837E7</v>
      </c>
      <c r="B535" s="672" t="s">
        <v>1053</v>
      </c>
      <c r="C535" s="672" t="s">
        <v>1113</v>
      </c>
      <c r="D535" s="672">
        <v>2.0271951E7</v>
      </c>
      <c r="E535" s="672" t="s">
        <v>73</v>
      </c>
      <c r="F535" s="672" t="s">
        <v>72</v>
      </c>
      <c r="G535" s="672"/>
      <c r="H535" s="672">
        <v>2.0</v>
      </c>
      <c r="I535" s="672" t="s">
        <v>1295</v>
      </c>
      <c r="J535" s="672" t="str">
        <f t="shared" si="1"/>
        <v>A*2</v>
      </c>
    </row>
    <row r="536" ht="14.25" customHeight="1">
      <c r="A536" s="672">
        <v>1.5773928E7</v>
      </c>
      <c r="B536" s="672" t="s">
        <v>1053</v>
      </c>
      <c r="C536" s="672" t="s">
        <v>1144</v>
      </c>
      <c r="D536" s="672">
        <v>1.3662048E7</v>
      </c>
      <c r="E536" s="672" t="s">
        <v>72</v>
      </c>
      <c r="F536" s="672" t="s">
        <v>73</v>
      </c>
      <c r="G536" s="672" t="s">
        <v>1144</v>
      </c>
      <c r="H536" s="672">
        <v>2.0</v>
      </c>
      <c r="I536" s="672" t="s">
        <v>1234</v>
      </c>
      <c r="J536" s="672" t="str">
        <f t="shared" si="1"/>
        <v>A*2</v>
      </c>
    </row>
    <row r="537" ht="14.25" customHeight="1">
      <c r="A537" s="672">
        <v>2.2489797E7</v>
      </c>
      <c r="B537" s="672" t="s">
        <v>1053</v>
      </c>
      <c r="C537" s="672" t="s">
        <v>1117</v>
      </c>
      <c r="D537" s="672">
        <v>2.0327911E7</v>
      </c>
      <c r="E537" s="672" t="s">
        <v>72</v>
      </c>
      <c r="F537" s="672" t="s">
        <v>68</v>
      </c>
      <c r="G537" s="672"/>
      <c r="H537" s="672">
        <v>3.0</v>
      </c>
      <c r="I537" s="672" t="s">
        <v>1032</v>
      </c>
      <c r="J537" s="672" t="str">
        <f t="shared" si="1"/>
        <v>A*3</v>
      </c>
    </row>
    <row r="538" ht="14.25" customHeight="1">
      <c r="A538" s="672">
        <v>2688259.0</v>
      </c>
      <c r="B538" s="672" t="s">
        <v>1053</v>
      </c>
      <c r="C538" s="672" t="s">
        <v>1191</v>
      </c>
      <c r="D538" s="672">
        <v>2820218.0</v>
      </c>
      <c r="E538" s="672" t="s">
        <v>73</v>
      </c>
      <c r="F538" s="672" t="s">
        <v>72</v>
      </c>
      <c r="G538" s="672" t="s">
        <v>1192</v>
      </c>
      <c r="H538" s="672"/>
      <c r="I538" s="672"/>
      <c r="J538" s="672" t="str">
        <f t="shared" si="1"/>
        <v/>
      </c>
    </row>
    <row r="539" ht="14.25" customHeight="1">
      <c r="A539" s="672">
        <v>4223443.0</v>
      </c>
      <c r="B539" s="672" t="s">
        <v>1053</v>
      </c>
      <c r="C539" s="672" t="s">
        <v>1124</v>
      </c>
      <c r="D539" s="672">
        <v>4355402.0</v>
      </c>
      <c r="E539" s="672" t="s">
        <v>73</v>
      </c>
      <c r="F539" s="672" t="s">
        <v>72</v>
      </c>
      <c r="G539" s="672" t="s">
        <v>1125</v>
      </c>
      <c r="H539" s="672"/>
      <c r="I539" s="672"/>
      <c r="J539" s="672" t="str">
        <f t="shared" si="1"/>
        <v/>
      </c>
    </row>
    <row r="540" ht="14.25" customHeight="1">
      <c r="A540" s="672">
        <v>4730149.0</v>
      </c>
      <c r="B540" s="672" t="s">
        <v>1053</v>
      </c>
      <c r="C540" s="672" t="s">
        <v>1126</v>
      </c>
      <c r="D540" s="672">
        <v>4862108.0</v>
      </c>
      <c r="E540" s="672" t="s">
        <v>72</v>
      </c>
      <c r="F540" s="672" t="s">
        <v>73</v>
      </c>
      <c r="G540" s="672" t="s">
        <v>1127</v>
      </c>
      <c r="H540" s="672"/>
      <c r="I540" s="672"/>
      <c r="J540" s="672" t="str">
        <f t="shared" si="1"/>
        <v/>
      </c>
    </row>
    <row r="541" ht="14.25" customHeight="1">
      <c r="A541" s="672">
        <v>6429974.0</v>
      </c>
      <c r="B541" s="672" t="s">
        <v>1053</v>
      </c>
      <c r="C541" s="672" t="s">
        <v>1128</v>
      </c>
      <c r="D541" s="672">
        <v>6561933.0</v>
      </c>
      <c r="E541" s="672" t="s">
        <v>72</v>
      </c>
      <c r="F541" s="672" t="s">
        <v>69</v>
      </c>
      <c r="G541" s="672" t="s">
        <v>1129</v>
      </c>
      <c r="H541" s="672"/>
      <c r="I541" s="672"/>
      <c r="J541" s="672" t="str">
        <f t="shared" si="1"/>
        <v/>
      </c>
    </row>
    <row r="542" ht="14.25" customHeight="1">
      <c r="A542" s="672">
        <v>7141195.0</v>
      </c>
      <c r="B542" s="672" t="s">
        <v>1053</v>
      </c>
      <c r="C542" s="672" t="s">
        <v>1130</v>
      </c>
      <c r="D542" s="672">
        <v>7273154.0</v>
      </c>
      <c r="E542" s="672" t="s">
        <v>72</v>
      </c>
      <c r="F542" s="672" t="s">
        <v>73</v>
      </c>
      <c r="G542" s="672" t="s">
        <v>1130</v>
      </c>
      <c r="H542" s="672"/>
      <c r="I542" s="672"/>
      <c r="J542" s="672" t="str">
        <f t="shared" si="1"/>
        <v/>
      </c>
    </row>
    <row r="543" ht="14.25" customHeight="1">
      <c r="A543" s="672">
        <v>7335092.0</v>
      </c>
      <c r="B543" s="672" t="s">
        <v>1053</v>
      </c>
      <c r="C543" s="672" t="s">
        <v>1131</v>
      </c>
      <c r="D543" s="672">
        <v>7467051.0</v>
      </c>
      <c r="E543" s="672" t="s">
        <v>73</v>
      </c>
      <c r="F543" s="672" t="s">
        <v>68</v>
      </c>
      <c r="G543" s="672" t="s">
        <v>1132</v>
      </c>
      <c r="H543" s="672"/>
      <c r="I543" s="672"/>
      <c r="J543" s="672" t="str">
        <f t="shared" si="1"/>
        <v/>
      </c>
    </row>
    <row r="544" ht="14.25" customHeight="1">
      <c r="A544" s="672">
        <v>7435293.0</v>
      </c>
      <c r="B544" s="672" t="s">
        <v>1053</v>
      </c>
      <c r="C544" s="672" t="s">
        <v>1206</v>
      </c>
      <c r="D544" s="672">
        <v>7567252.0</v>
      </c>
      <c r="E544" s="672" t="s">
        <v>72</v>
      </c>
      <c r="F544" s="672" t="s">
        <v>69</v>
      </c>
      <c r="G544" s="672" t="s">
        <v>1207</v>
      </c>
      <c r="H544" s="672"/>
      <c r="I544" s="672"/>
      <c r="J544" s="672" t="str">
        <f t="shared" si="1"/>
        <v/>
      </c>
    </row>
    <row r="545" ht="14.25" customHeight="1">
      <c r="A545" s="672">
        <v>8001005.0</v>
      </c>
      <c r="B545" s="672" t="s">
        <v>1053</v>
      </c>
      <c r="C545" s="672" t="s">
        <v>1133</v>
      </c>
      <c r="D545" s="672">
        <v>8132964.0</v>
      </c>
      <c r="E545" s="672" t="s">
        <v>68</v>
      </c>
      <c r="F545" s="672" t="s">
        <v>69</v>
      </c>
      <c r="G545" s="672" t="s">
        <v>1134</v>
      </c>
      <c r="H545" s="672"/>
      <c r="I545" s="672"/>
      <c r="J545" s="672" t="str">
        <f t="shared" si="1"/>
        <v/>
      </c>
    </row>
    <row r="546" ht="14.25" customHeight="1">
      <c r="A546" s="672">
        <v>8199390.0</v>
      </c>
      <c r="B546" s="672" t="s">
        <v>1053</v>
      </c>
      <c r="C546" s="672" t="s">
        <v>1210</v>
      </c>
      <c r="D546" s="672">
        <v>8331349.0</v>
      </c>
      <c r="E546" s="672" t="s">
        <v>68</v>
      </c>
      <c r="F546" s="672" t="s">
        <v>69</v>
      </c>
      <c r="G546" s="672" t="s">
        <v>1211</v>
      </c>
      <c r="H546" s="672"/>
      <c r="I546" s="672"/>
      <c r="J546" s="672" t="str">
        <f t="shared" si="1"/>
        <v/>
      </c>
    </row>
    <row r="547" ht="14.25" customHeight="1">
      <c r="A547" s="672">
        <v>8342295.0</v>
      </c>
      <c r="B547" s="672" t="s">
        <v>1053</v>
      </c>
      <c r="C547" s="672" t="s">
        <v>1135</v>
      </c>
      <c r="D547" s="672">
        <v>8474254.0</v>
      </c>
      <c r="E547" s="672" t="s">
        <v>73</v>
      </c>
      <c r="F547" s="672" t="s">
        <v>72</v>
      </c>
      <c r="G547" s="672" t="s">
        <v>1136</v>
      </c>
      <c r="H547" s="672"/>
      <c r="I547" s="672"/>
      <c r="J547" s="672" t="str">
        <f t="shared" si="1"/>
        <v/>
      </c>
    </row>
    <row r="548" ht="14.25" customHeight="1">
      <c r="A548" s="672">
        <v>8776081.0</v>
      </c>
      <c r="B548" s="672" t="s">
        <v>1053</v>
      </c>
      <c r="C548" s="672" t="s">
        <v>1137</v>
      </c>
      <c r="D548" s="672">
        <v>8908040.0</v>
      </c>
      <c r="E548" s="672" t="s">
        <v>72</v>
      </c>
      <c r="F548" s="672" t="s">
        <v>73</v>
      </c>
      <c r="G548" s="672" t="s">
        <v>1137</v>
      </c>
      <c r="H548" s="672"/>
      <c r="I548" s="672"/>
      <c r="J548" s="672" t="str">
        <f t="shared" si="1"/>
        <v/>
      </c>
    </row>
    <row r="549" ht="14.25" customHeight="1">
      <c r="A549" s="672">
        <v>1.3814181E7</v>
      </c>
      <c r="B549" s="672" t="s">
        <v>1053</v>
      </c>
      <c r="C549" s="672" t="s">
        <v>1195</v>
      </c>
      <c r="D549" s="672">
        <v>1.1693475E7</v>
      </c>
      <c r="E549" s="672" t="s">
        <v>69</v>
      </c>
      <c r="F549" s="672" t="s">
        <v>68</v>
      </c>
      <c r="G549" s="672" t="s">
        <v>1196</v>
      </c>
      <c r="H549" s="672"/>
      <c r="I549" s="672"/>
      <c r="J549" s="672" t="str">
        <f t="shared" si="1"/>
        <v/>
      </c>
    </row>
    <row r="550" ht="14.25" customHeight="1">
      <c r="A550" s="672">
        <v>1.4490338E7</v>
      </c>
      <c r="B550" s="672" t="s">
        <v>1053</v>
      </c>
      <c r="C550" s="672" t="s">
        <v>1139</v>
      </c>
      <c r="D550" s="672">
        <v>1.2369607E7</v>
      </c>
      <c r="E550" s="672" t="s">
        <v>72</v>
      </c>
      <c r="F550" s="672" t="s">
        <v>73</v>
      </c>
      <c r="G550" s="672" t="s">
        <v>1140</v>
      </c>
      <c r="H550" s="672"/>
      <c r="I550" s="672"/>
      <c r="J550" s="672" t="str">
        <f t="shared" si="1"/>
        <v/>
      </c>
    </row>
    <row r="551" ht="14.25" customHeight="1">
      <c r="A551" s="672">
        <v>1.48789E7</v>
      </c>
      <c r="B551" s="672" t="s">
        <v>1053</v>
      </c>
      <c r="C551" s="672" t="s">
        <v>1143</v>
      </c>
      <c r="D551" s="672">
        <v>1.276697E7</v>
      </c>
      <c r="E551" s="672" t="s">
        <v>69</v>
      </c>
      <c r="F551" s="672" t="s">
        <v>68</v>
      </c>
      <c r="G551" s="672" t="s">
        <v>1143</v>
      </c>
      <c r="H551" s="672"/>
      <c r="I551" s="672"/>
      <c r="J551" s="672" t="str">
        <f t="shared" si="1"/>
        <v/>
      </c>
    </row>
    <row r="552" ht="14.25" customHeight="1">
      <c r="A552" s="672">
        <v>1.7109342E7</v>
      </c>
      <c r="B552" s="672" t="s">
        <v>1053</v>
      </c>
      <c r="C552" s="672" t="s">
        <v>1145</v>
      </c>
      <c r="D552" s="672">
        <v>1.4997462E7</v>
      </c>
      <c r="E552" s="672" t="s">
        <v>73</v>
      </c>
      <c r="F552" s="672" t="s">
        <v>69</v>
      </c>
      <c r="G552" s="672" t="s">
        <v>1146</v>
      </c>
      <c r="H552" s="672"/>
      <c r="I552" s="672"/>
      <c r="J552" s="672" t="str">
        <f t="shared" si="1"/>
        <v/>
      </c>
    </row>
    <row r="553" ht="14.25" customHeight="1">
      <c r="A553" s="672">
        <v>1.7743975E7</v>
      </c>
      <c r="B553" s="672" t="s">
        <v>1053</v>
      </c>
      <c r="C553" s="672" t="s">
        <v>1147</v>
      </c>
      <c r="D553" s="672">
        <v>1.5632095E7</v>
      </c>
      <c r="E553" s="672" t="s">
        <v>68</v>
      </c>
      <c r="F553" s="672" t="s">
        <v>72</v>
      </c>
      <c r="G553" s="672" t="s">
        <v>1148</v>
      </c>
      <c r="H553" s="672"/>
      <c r="I553" s="672"/>
      <c r="J553" s="672" t="str">
        <f t="shared" si="1"/>
        <v/>
      </c>
    </row>
    <row r="554" ht="14.25" customHeight="1">
      <c r="A554" s="672">
        <v>1.7984965E7</v>
      </c>
      <c r="B554" s="672" t="s">
        <v>1053</v>
      </c>
      <c r="C554" s="672" t="s">
        <v>1149</v>
      </c>
      <c r="D554" s="672">
        <v>1.5873085E7</v>
      </c>
      <c r="E554" s="672" t="s">
        <v>68</v>
      </c>
      <c r="F554" s="672" t="s">
        <v>69</v>
      </c>
      <c r="G554" s="672" t="s">
        <v>1150</v>
      </c>
      <c r="H554" s="672"/>
      <c r="I554" s="672"/>
      <c r="J554" s="672" t="str">
        <f t="shared" si="1"/>
        <v/>
      </c>
    </row>
    <row r="555" ht="14.25" customHeight="1">
      <c r="A555" s="672">
        <v>1.8235291E7</v>
      </c>
      <c r="B555" s="672" t="s">
        <v>1053</v>
      </c>
      <c r="C555" s="672" t="s">
        <v>1151</v>
      </c>
      <c r="D555" s="672">
        <v>1.6123411E7</v>
      </c>
      <c r="E555" s="672" t="s">
        <v>72</v>
      </c>
      <c r="F555" s="672" t="s">
        <v>73</v>
      </c>
      <c r="G555" s="672" t="s">
        <v>1152</v>
      </c>
      <c r="H555" s="672"/>
      <c r="I555" s="672"/>
      <c r="J555" s="672" t="str">
        <f t="shared" si="1"/>
        <v/>
      </c>
    </row>
    <row r="556" ht="14.25" customHeight="1">
      <c r="A556" s="672">
        <v>1.8740131E7</v>
      </c>
      <c r="B556" s="672" t="s">
        <v>1053</v>
      </c>
      <c r="C556" s="672" t="s">
        <v>1153</v>
      </c>
      <c r="D556" s="672">
        <v>1.6628251E7</v>
      </c>
      <c r="E556" s="672" t="s">
        <v>68</v>
      </c>
      <c r="F556" s="672" t="s">
        <v>69</v>
      </c>
      <c r="G556" s="672" t="s">
        <v>1154</v>
      </c>
      <c r="H556" s="672"/>
      <c r="I556" s="672"/>
      <c r="J556" s="672" t="str">
        <f t="shared" si="1"/>
        <v/>
      </c>
    </row>
    <row r="557" ht="14.25" customHeight="1">
      <c r="A557" s="672">
        <v>1.9075958E7</v>
      </c>
      <c r="B557" s="672" t="s">
        <v>1053</v>
      </c>
      <c r="C557" s="672" t="s">
        <v>1155</v>
      </c>
      <c r="D557" s="672">
        <v>1.6964078E7</v>
      </c>
      <c r="E557" s="672" t="s">
        <v>69</v>
      </c>
      <c r="F557" s="672" t="s">
        <v>73</v>
      </c>
      <c r="G557" s="672" t="s">
        <v>1156</v>
      </c>
      <c r="H557" s="672"/>
      <c r="I557" s="672"/>
      <c r="J557" s="672" t="str">
        <f t="shared" si="1"/>
        <v/>
      </c>
    </row>
    <row r="558" ht="14.25" customHeight="1">
      <c r="A558" s="672">
        <v>1.9087468E7</v>
      </c>
      <c r="B558" s="672" t="s">
        <v>1053</v>
      </c>
      <c r="C558" s="672" t="s">
        <v>1157</v>
      </c>
      <c r="D558" s="672">
        <v>1.6975588E7</v>
      </c>
      <c r="E558" s="672" t="s">
        <v>69</v>
      </c>
      <c r="F558" s="672" t="s">
        <v>73</v>
      </c>
      <c r="G558" s="672" t="s">
        <v>1158</v>
      </c>
      <c r="H558" s="672"/>
      <c r="I558" s="672"/>
      <c r="J558" s="672" t="str">
        <f t="shared" si="1"/>
        <v/>
      </c>
    </row>
    <row r="559" ht="14.25" customHeight="1">
      <c r="A559" s="672">
        <v>2.1343773E7</v>
      </c>
      <c r="B559" s="672" t="s">
        <v>1053</v>
      </c>
      <c r="C559" s="672" t="s">
        <v>1159</v>
      </c>
      <c r="D559" s="672">
        <v>1.9181887E7</v>
      </c>
      <c r="E559" s="672" t="s">
        <v>69</v>
      </c>
      <c r="F559" s="672" t="s">
        <v>72</v>
      </c>
      <c r="G559" s="672" t="s">
        <v>1159</v>
      </c>
      <c r="H559" s="672"/>
      <c r="I559" s="672"/>
      <c r="J559" s="672" t="str">
        <f t="shared" si="1"/>
        <v/>
      </c>
    </row>
    <row r="560" ht="14.25" customHeight="1">
      <c r="A560" s="672">
        <v>2.1780564E7</v>
      </c>
      <c r="B560" s="672" t="s">
        <v>1053</v>
      </c>
      <c r="C560" s="672" t="s">
        <v>1160</v>
      </c>
      <c r="D560" s="672">
        <v>1.9618678E7</v>
      </c>
      <c r="E560" s="672" t="s">
        <v>68</v>
      </c>
      <c r="F560" s="672" t="s">
        <v>69</v>
      </c>
      <c r="G560" s="672" t="s">
        <v>1161</v>
      </c>
      <c r="H560" s="672"/>
      <c r="I560" s="672"/>
      <c r="J560" s="672" t="str">
        <f t="shared" si="1"/>
        <v/>
      </c>
    </row>
    <row r="561" ht="14.25" customHeight="1">
      <c r="A561" s="672">
        <v>2.1993967E7</v>
      </c>
      <c r="B561" s="672" t="s">
        <v>1053</v>
      </c>
      <c r="C561" s="672" t="s">
        <v>1212</v>
      </c>
      <c r="D561" s="672">
        <v>1.9832081E7</v>
      </c>
      <c r="E561" s="672" t="s">
        <v>72</v>
      </c>
      <c r="F561" s="672" t="s">
        <v>73</v>
      </c>
      <c r="G561" s="672" t="s">
        <v>1213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8256380.0</v>
      </c>
      <c r="B566" s="672" t="s">
        <v>713</v>
      </c>
      <c r="C566" s="672" t="s">
        <v>721</v>
      </c>
      <c r="D566" s="672">
        <v>8388339.0</v>
      </c>
      <c r="E566" s="672" t="s">
        <v>69</v>
      </c>
      <c r="F566" s="672" t="s">
        <v>68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5068284.0</v>
      </c>
      <c r="B567" s="672" t="s">
        <v>713</v>
      </c>
      <c r="C567" s="672" t="s">
        <v>722</v>
      </c>
      <c r="D567" s="672">
        <v>5200243.0</v>
      </c>
      <c r="E567" s="672" t="s">
        <v>69</v>
      </c>
      <c r="F567" s="672" t="s">
        <v>68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9003531.0</v>
      </c>
      <c r="B568" s="672" t="s">
        <v>713</v>
      </c>
      <c r="C568" s="672" t="s">
        <v>723</v>
      </c>
      <c r="D568" s="672">
        <v>9165922.0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3349204.0</v>
      </c>
      <c r="B569" s="672" t="s">
        <v>713</v>
      </c>
      <c r="C569" s="672" t="s">
        <v>724</v>
      </c>
      <c r="D569" s="672">
        <v>3481163.0</v>
      </c>
      <c r="E569" s="672" t="s">
        <v>68</v>
      </c>
      <c r="F569" s="672" t="s">
        <v>69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8593442.0</v>
      </c>
      <c r="B570" s="672" t="s">
        <v>713</v>
      </c>
      <c r="C570" s="672" t="s">
        <v>733</v>
      </c>
      <c r="D570" s="672">
        <v>8725401.0</v>
      </c>
      <c r="E570" s="672" t="s">
        <v>69</v>
      </c>
      <c r="F570" s="672" t="s">
        <v>68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1.7482307E7</v>
      </c>
      <c r="B571" s="672" t="s">
        <v>713</v>
      </c>
      <c r="C571" s="672" t="s">
        <v>714</v>
      </c>
      <c r="D571" s="672">
        <v>1.5370427E7</v>
      </c>
      <c r="E571" s="672" t="s">
        <v>73</v>
      </c>
      <c r="F571" s="672" t="s">
        <v>72</v>
      </c>
      <c r="G571" s="672"/>
      <c r="H571" s="672">
        <v>1.0</v>
      </c>
      <c r="I571" s="672" t="s">
        <v>73</v>
      </c>
      <c r="J571" s="672" t="str">
        <f t="shared" si="1"/>
        <v>A*1</v>
      </c>
    </row>
    <row r="572" ht="14.25" customHeight="1">
      <c r="A572" s="672">
        <v>1.7598877E7</v>
      </c>
      <c r="B572" s="672" t="s">
        <v>713</v>
      </c>
      <c r="C572" s="672" t="s">
        <v>717</v>
      </c>
      <c r="D572" s="672">
        <v>1.5486997E7</v>
      </c>
      <c r="E572" s="672" t="s">
        <v>68</v>
      </c>
      <c r="F572" s="672" t="s">
        <v>69</v>
      </c>
      <c r="G572" s="672" t="s">
        <v>718</v>
      </c>
      <c r="H572" s="672"/>
      <c r="I572" s="672"/>
      <c r="J572" s="672" t="str">
        <f t="shared" si="1"/>
        <v/>
      </c>
    </row>
    <row r="573" ht="14.25" customHeight="1">
      <c r="A573" s="672">
        <v>1.7572426E7</v>
      </c>
      <c r="B573" s="672" t="s">
        <v>713</v>
      </c>
      <c r="C573" s="672" t="s">
        <v>719</v>
      </c>
      <c r="D573" s="672">
        <v>1.5460546E7</v>
      </c>
      <c r="E573" s="672" t="s">
        <v>68</v>
      </c>
      <c r="F573" s="672" t="s">
        <v>72</v>
      </c>
      <c r="G573" s="672" t="s">
        <v>720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7172965.0</v>
      </c>
      <c r="B578" s="672" t="s">
        <v>734</v>
      </c>
      <c r="C578" s="672" t="s">
        <v>735</v>
      </c>
      <c r="D578" s="672">
        <v>7304924.0</v>
      </c>
      <c r="E578" s="672" t="s">
        <v>72</v>
      </c>
      <c r="F578" s="672" t="s">
        <v>73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1.8685151E7</v>
      </c>
      <c r="B579" s="672" t="s">
        <v>734</v>
      </c>
      <c r="C579" s="672" t="s">
        <v>737</v>
      </c>
      <c r="D579" s="672">
        <v>1.6573271E7</v>
      </c>
      <c r="E579" s="672" t="s">
        <v>73</v>
      </c>
      <c r="F579" s="672" t="s">
        <v>72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7830332.0</v>
      </c>
      <c r="B580" s="672" t="s">
        <v>738</v>
      </c>
      <c r="C580" s="672" t="s">
        <v>739</v>
      </c>
      <c r="D580" s="672">
        <v>7962291.0</v>
      </c>
      <c r="E580" s="672" t="s">
        <v>69</v>
      </c>
      <c r="F580" s="672" t="s">
        <v>68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1.5544587E7</v>
      </c>
      <c r="B581" s="672" t="s">
        <v>738</v>
      </c>
      <c r="C581" s="672" t="s">
        <v>745</v>
      </c>
      <c r="D581" s="672">
        <v>1.3432707E7</v>
      </c>
      <c r="E581" s="672" t="s">
        <v>72</v>
      </c>
      <c r="F581" s="672" t="s">
        <v>73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2.4385496E7</v>
      </c>
      <c r="B582" s="672" t="s">
        <v>738</v>
      </c>
      <c r="C582" s="672" t="s">
        <v>746</v>
      </c>
      <c r="D582" s="672">
        <v>2.2239349E7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8878760.0</v>
      </c>
      <c r="B583" s="672" t="s">
        <v>738</v>
      </c>
      <c r="C583" s="672" t="s">
        <v>747</v>
      </c>
      <c r="D583" s="672">
        <v>9010719.0</v>
      </c>
      <c r="E583" s="672" t="s">
        <v>69</v>
      </c>
      <c r="F583" s="672" t="s">
        <v>73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5438026.0</v>
      </c>
      <c r="B584" s="672" t="s">
        <v>738</v>
      </c>
      <c r="C584" s="672" t="s">
        <v>750</v>
      </c>
      <c r="D584" s="672">
        <v>5569985.0</v>
      </c>
      <c r="E584" s="672" t="s">
        <v>72</v>
      </c>
      <c r="F584" s="672" t="s">
        <v>68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2.2299308E7</v>
      </c>
      <c r="B585" s="672" t="s">
        <v>738</v>
      </c>
      <c r="C585" s="672" t="s">
        <v>752</v>
      </c>
      <c r="D585" s="672">
        <v>2.0137422E7</v>
      </c>
      <c r="E585" s="672" t="s">
        <v>69</v>
      </c>
      <c r="F585" s="672" t="s">
        <v>73</v>
      </c>
      <c r="G585" s="672" t="s">
        <v>753</v>
      </c>
      <c r="H585" s="672">
        <v>1.0</v>
      </c>
      <c r="I585" s="672" t="s">
        <v>1026</v>
      </c>
      <c r="J585" s="672" t="str">
        <f t="shared" si="1"/>
        <v>A*1</v>
      </c>
    </row>
    <row r="586" ht="14.25" customHeight="1">
      <c r="A586" s="672">
        <v>2.2472154E7</v>
      </c>
      <c r="B586" s="672" t="s">
        <v>738</v>
      </c>
      <c r="C586" s="672" t="s">
        <v>751</v>
      </c>
      <c r="D586" s="672">
        <v>2.0310268E7</v>
      </c>
      <c r="E586" s="672" t="s">
        <v>72</v>
      </c>
      <c r="F586" s="672" t="s">
        <v>73</v>
      </c>
      <c r="G586" s="672"/>
      <c r="H586" s="672">
        <v>2.0</v>
      </c>
      <c r="I586" s="672" t="s">
        <v>1234</v>
      </c>
      <c r="J586" s="672" t="str">
        <f t="shared" si="1"/>
        <v>A*2</v>
      </c>
    </row>
    <row r="587" ht="14.25" customHeight="1">
      <c r="A587" s="672">
        <v>1.4699333E7</v>
      </c>
      <c r="B587" s="672" t="s">
        <v>738</v>
      </c>
      <c r="C587" s="672" t="s">
        <v>742</v>
      </c>
      <c r="D587" s="672">
        <v>1.2587399E7</v>
      </c>
      <c r="E587" s="672" t="s">
        <v>73</v>
      </c>
      <c r="F587" s="672" t="s">
        <v>69</v>
      </c>
      <c r="G587" s="672" t="s">
        <v>743</v>
      </c>
      <c r="H587" s="672"/>
      <c r="I587" s="672"/>
      <c r="J587" s="672" t="str">
        <f t="shared" si="1"/>
        <v/>
      </c>
    </row>
    <row r="588" ht="14.25" customHeight="1">
      <c r="A588" s="672">
        <v>2.3827945E7</v>
      </c>
      <c r="B588" s="672" t="s">
        <v>738</v>
      </c>
      <c r="C588" s="672" t="s">
        <v>748</v>
      </c>
      <c r="D588" s="672">
        <v>2.1666059E7</v>
      </c>
      <c r="E588" s="672" t="s">
        <v>73</v>
      </c>
      <c r="F588" s="672" t="s">
        <v>72</v>
      </c>
      <c r="G588" s="672" t="s">
        <v>749</v>
      </c>
      <c r="H588" s="672"/>
      <c r="I588" s="672"/>
      <c r="J588" s="672" t="str">
        <f t="shared" si="1"/>
        <v/>
      </c>
    </row>
    <row r="589" ht="14.25" customHeight="1">
      <c r="A589" s="672">
        <v>2.1972114E7</v>
      </c>
      <c r="B589" s="672" t="s">
        <v>754</v>
      </c>
      <c r="C589" s="672" t="s">
        <v>758</v>
      </c>
      <c r="D589" s="672">
        <v>1.9810228E7</v>
      </c>
      <c r="E589" s="672" t="s">
        <v>69</v>
      </c>
      <c r="F589" s="672" t="s">
        <v>68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6065580.0</v>
      </c>
      <c r="B590" s="672" t="s">
        <v>754</v>
      </c>
      <c r="C590" s="672" t="s">
        <v>760</v>
      </c>
      <c r="D590" s="672">
        <v>6197539.0</v>
      </c>
      <c r="E590" s="672" t="s">
        <v>73</v>
      </c>
      <c r="F590" s="672" t="s">
        <v>72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1.7956621E7</v>
      </c>
      <c r="B593" s="672" t="s">
        <v>761</v>
      </c>
      <c r="C593" s="672" t="s">
        <v>762</v>
      </c>
      <c r="D593" s="672">
        <v>1.5844741E7</v>
      </c>
      <c r="E593" s="672" t="s">
        <v>68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1.5389083E7</v>
      </c>
      <c r="B594" s="672" t="s">
        <v>761</v>
      </c>
      <c r="C594" s="672" t="s">
        <v>765</v>
      </c>
      <c r="D594" s="672">
        <v>1.3277203E7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1.8569346E7</v>
      </c>
      <c r="B595" s="672" t="s">
        <v>761</v>
      </c>
      <c r="C595" s="672" t="s">
        <v>766</v>
      </c>
      <c r="D595" s="672">
        <v>1.6457466E7</v>
      </c>
      <c r="E595" s="672" t="s">
        <v>69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1.5654035E7</v>
      </c>
      <c r="B596" s="672" t="s">
        <v>761</v>
      </c>
      <c r="C596" s="672" t="s">
        <v>767</v>
      </c>
      <c r="D596" s="672">
        <v>1.3542155E7</v>
      </c>
      <c r="E596" s="672" t="s">
        <v>72</v>
      </c>
      <c r="F596" s="672" t="s">
        <v>73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8200781.0</v>
      </c>
      <c r="B597" s="672" t="s">
        <v>761</v>
      </c>
      <c r="C597" s="672" t="s">
        <v>768</v>
      </c>
      <c r="D597" s="672">
        <v>8332740.0</v>
      </c>
      <c r="E597" s="672" t="s">
        <v>72</v>
      </c>
      <c r="F597" s="672" t="s">
        <v>68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8421224.0</v>
      </c>
      <c r="B598" s="672" t="s">
        <v>761</v>
      </c>
      <c r="C598" s="672" t="s">
        <v>769</v>
      </c>
      <c r="D598" s="672">
        <v>8553183.0</v>
      </c>
      <c r="E598" s="672" t="s">
        <v>73</v>
      </c>
      <c r="F598" s="672" t="s">
        <v>72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2.2318903E7</v>
      </c>
      <c r="B599" s="672" t="s">
        <v>761</v>
      </c>
      <c r="C599" s="672" t="s">
        <v>770</v>
      </c>
      <c r="D599" s="672">
        <v>2.0157017E7</v>
      </c>
      <c r="E599" s="672" t="s">
        <v>68</v>
      </c>
      <c r="F599" s="672" t="s">
        <v>69</v>
      </c>
      <c r="G599" s="672"/>
      <c r="H599" s="672">
        <v>2.0</v>
      </c>
      <c r="I599" s="672" t="s">
        <v>1229</v>
      </c>
      <c r="J599" s="672" t="str">
        <f t="shared" si="1"/>
        <v>A*2</v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2.3016808E7</v>
      </c>
      <c r="B601" s="672" t="s">
        <v>775</v>
      </c>
      <c r="C601" s="672" t="s">
        <v>782</v>
      </c>
      <c r="D601" s="672">
        <v>2.0854922E7</v>
      </c>
      <c r="E601" s="672" t="s">
        <v>69</v>
      </c>
      <c r="F601" s="672" t="s">
        <v>73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1.7683677E7</v>
      </c>
      <c r="B602" s="672" t="s">
        <v>775</v>
      </c>
      <c r="C602" s="672" t="s">
        <v>783</v>
      </c>
      <c r="D602" s="672">
        <v>1.5571797E7</v>
      </c>
      <c r="E602" s="672" t="s">
        <v>69</v>
      </c>
      <c r="F602" s="672" t="s">
        <v>68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9419543.0</v>
      </c>
      <c r="B603" s="672" t="s">
        <v>775</v>
      </c>
      <c r="C603" s="672" t="s">
        <v>788</v>
      </c>
      <c r="D603" s="672">
        <v>9581934.0</v>
      </c>
      <c r="E603" s="672" t="s">
        <v>72</v>
      </c>
      <c r="F603" s="672" t="s">
        <v>73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5210595.0</v>
      </c>
      <c r="B604" s="672" t="s">
        <v>775</v>
      </c>
      <c r="C604" s="672" t="s">
        <v>789</v>
      </c>
      <c r="D604" s="672">
        <v>5342554.0</v>
      </c>
      <c r="E604" s="672" t="s">
        <v>68</v>
      </c>
      <c r="F604" s="672" t="s">
        <v>69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3688280.0</v>
      </c>
      <c r="B605" s="672" t="s">
        <v>775</v>
      </c>
      <c r="C605" s="672" t="s">
        <v>790</v>
      </c>
      <c r="D605" s="672">
        <v>3820239.0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1.3685477E7</v>
      </c>
      <c r="B606" s="672" t="s">
        <v>775</v>
      </c>
      <c r="C606" s="672" t="s">
        <v>791</v>
      </c>
      <c r="D606" s="672">
        <v>1.1529801E7</v>
      </c>
      <c r="E606" s="672" t="s">
        <v>72</v>
      </c>
      <c r="F606" s="672" t="s">
        <v>68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7356718.0</v>
      </c>
      <c r="B607" s="672" t="s">
        <v>775</v>
      </c>
      <c r="C607" s="672" t="s">
        <v>776</v>
      </c>
      <c r="D607" s="672">
        <v>7488677.0</v>
      </c>
      <c r="E607" s="672" t="s">
        <v>69</v>
      </c>
      <c r="F607" s="672" t="s">
        <v>72</v>
      </c>
      <c r="G607" s="672" t="s">
        <v>777</v>
      </c>
      <c r="H607" s="672"/>
      <c r="I607" s="672"/>
      <c r="J607" s="672" t="str">
        <f t="shared" si="1"/>
        <v/>
      </c>
    </row>
    <row r="608" ht="14.25" customHeight="1">
      <c r="A608" s="672">
        <v>1.5535807E7</v>
      </c>
      <c r="B608" s="672" t="s">
        <v>775</v>
      </c>
      <c r="C608" s="672" t="s">
        <v>780</v>
      </c>
      <c r="D608" s="672">
        <v>1.3423927E7</v>
      </c>
      <c r="E608" s="672" t="s">
        <v>73</v>
      </c>
      <c r="F608" s="672" t="s">
        <v>72</v>
      </c>
      <c r="G608" s="672" t="s">
        <v>781</v>
      </c>
      <c r="H608" s="672"/>
      <c r="I608" s="672"/>
      <c r="J608" s="672" t="str">
        <f t="shared" si="1"/>
        <v/>
      </c>
    </row>
    <row r="609" ht="14.25" customHeight="1">
      <c r="A609" s="672">
        <v>1.658882E7</v>
      </c>
      <c r="B609" s="672" t="s">
        <v>775</v>
      </c>
      <c r="C609" s="672" t="s">
        <v>784</v>
      </c>
      <c r="D609" s="672">
        <v>1.447694E7</v>
      </c>
      <c r="E609" s="672" t="s">
        <v>72</v>
      </c>
      <c r="F609" s="672" t="s">
        <v>68</v>
      </c>
      <c r="G609" s="672" t="s">
        <v>785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8887741.0</v>
      </c>
      <c r="B611" s="672" t="s">
        <v>792</v>
      </c>
      <c r="C611" s="672" t="s">
        <v>796</v>
      </c>
      <c r="D611" s="672">
        <v>9019700.0</v>
      </c>
      <c r="E611" s="672" t="s">
        <v>68</v>
      </c>
      <c r="F611" s="672" t="s">
        <v>72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2.2641192E7</v>
      </c>
      <c r="B612" s="672" t="s">
        <v>792</v>
      </c>
      <c r="C612" s="672" t="s">
        <v>797</v>
      </c>
      <c r="D612" s="672">
        <v>2.0479306E7</v>
      </c>
      <c r="E612" s="672" t="s">
        <v>69</v>
      </c>
      <c r="F612" s="672" t="s">
        <v>73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2.2690981E7</v>
      </c>
      <c r="B613" s="672" t="s">
        <v>792</v>
      </c>
      <c r="C613" s="672" t="s">
        <v>798</v>
      </c>
      <c r="D613" s="672">
        <v>2.0529095E7</v>
      </c>
      <c r="E613" s="672" t="s">
        <v>72</v>
      </c>
      <c r="F613" s="672" t="s">
        <v>68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1.8095048E7</v>
      </c>
      <c r="B614" s="672" t="s">
        <v>792</v>
      </c>
      <c r="C614" s="672" t="s">
        <v>802</v>
      </c>
      <c r="D614" s="672">
        <v>1.5983168E7</v>
      </c>
      <c r="E614" s="672" t="s">
        <v>72</v>
      </c>
      <c r="F614" s="672" t="s">
        <v>68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2.8475425E7</v>
      </c>
      <c r="B615" s="672" t="s">
        <v>792</v>
      </c>
      <c r="C615" s="672" t="s">
        <v>800</v>
      </c>
      <c r="D615" s="672">
        <v>2.6329278E7</v>
      </c>
      <c r="E615" s="672" t="s">
        <v>72</v>
      </c>
      <c r="F615" s="672" t="s">
        <v>73</v>
      </c>
      <c r="G615" s="672" t="s">
        <v>801</v>
      </c>
      <c r="H615" s="672"/>
      <c r="I615" s="672"/>
      <c r="J615" s="672" t="str">
        <f t="shared" si="1"/>
        <v/>
      </c>
    </row>
    <row r="616" ht="14.25" customHeight="1">
      <c r="A616" s="672">
        <v>1.5667739E7</v>
      </c>
      <c r="B616" s="672" t="s">
        <v>792</v>
      </c>
      <c r="C616" s="672" t="s">
        <v>793</v>
      </c>
      <c r="D616" s="672">
        <v>1.3555859E7</v>
      </c>
      <c r="E616" s="672" t="s">
        <v>69</v>
      </c>
      <c r="F616" s="672" t="s">
        <v>68</v>
      </c>
      <c r="G616" s="672"/>
      <c r="H616" s="672">
        <v>1.0</v>
      </c>
      <c r="I616" s="672" t="s">
        <v>1026</v>
      </c>
      <c r="J616" s="672" t="str">
        <f t="shared" si="1"/>
        <v>A*1</v>
      </c>
    </row>
    <row r="617" ht="14.25" customHeight="1">
      <c r="A617" s="672">
        <v>1.7497864E7</v>
      </c>
      <c r="B617" s="672" t="s">
        <v>792</v>
      </c>
      <c r="C617" s="672" t="s">
        <v>799</v>
      </c>
      <c r="D617" s="672">
        <v>1.5385984E7</v>
      </c>
      <c r="E617" s="672" t="s">
        <v>73</v>
      </c>
      <c r="F617" s="672" t="s">
        <v>72</v>
      </c>
      <c r="G617" s="672"/>
      <c r="H617" s="672">
        <v>1.0</v>
      </c>
      <c r="I617" s="672" t="s">
        <v>73</v>
      </c>
      <c r="J617" s="672" t="str">
        <f t="shared" si="1"/>
        <v>A*1</v>
      </c>
    </row>
    <row r="618" ht="14.25" customHeight="1">
      <c r="A618" s="672">
        <v>2.2469512E7</v>
      </c>
      <c r="B618" s="672" t="s">
        <v>792</v>
      </c>
      <c r="C618" s="672" t="s">
        <v>803</v>
      </c>
      <c r="D618" s="672">
        <v>2.0307626E7</v>
      </c>
      <c r="E618" s="672" t="s">
        <v>73</v>
      </c>
      <c r="F618" s="672" t="s">
        <v>69</v>
      </c>
      <c r="G618" s="672"/>
      <c r="H618" s="672">
        <v>2.0</v>
      </c>
      <c r="I618" s="672" t="s">
        <v>1297</v>
      </c>
      <c r="J618" s="672" t="str">
        <f t="shared" si="1"/>
        <v>A*2</v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1.4141984E7</v>
      </c>
      <c r="B620" s="672" t="s">
        <v>804</v>
      </c>
      <c r="C620" s="672" t="s">
        <v>807</v>
      </c>
      <c r="D620" s="672">
        <v>1.2021278E7</v>
      </c>
      <c r="E620" s="672" t="s">
        <v>72</v>
      </c>
      <c r="F620" s="672" t="s">
        <v>73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1.5262432E7</v>
      </c>
      <c r="B621" s="672" t="s">
        <v>804</v>
      </c>
      <c r="C621" s="672" t="s">
        <v>809</v>
      </c>
      <c r="D621" s="672">
        <v>1.3150516E7</v>
      </c>
      <c r="E621" s="672" t="s">
        <v>69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1.4909004E7</v>
      </c>
      <c r="B622" s="672" t="s">
        <v>804</v>
      </c>
      <c r="C622" s="672" t="s">
        <v>810</v>
      </c>
      <c r="D622" s="672">
        <v>1.2797071E7</v>
      </c>
      <c r="E622" s="672" t="s">
        <v>72</v>
      </c>
      <c r="F622" s="672" t="s">
        <v>68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1.5655607E7</v>
      </c>
      <c r="B623" s="672" t="s">
        <v>811</v>
      </c>
      <c r="C623" s="672" t="s">
        <v>812</v>
      </c>
      <c r="D623" s="672">
        <v>1.3543727E7</v>
      </c>
      <c r="E623" s="672" t="s">
        <v>73</v>
      </c>
      <c r="F623" s="672" t="s">
        <v>72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1.7313166E7</v>
      </c>
      <c r="B624" s="672" t="s">
        <v>811</v>
      </c>
      <c r="C624" s="672" t="s">
        <v>815</v>
      </c>
      <c r="D624" s="672">
        <v>1.5201286E7</v>
      </c>
      <c r="E624" s="672" t="s">
        <v>72</v>
      </c>
      <c r="F624" s="672" t="s">
        <v>73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1.636549E7</v>
      </c>
      <c r="B625" s="672" t="s">
        <v>811</v>
      </c>
      <c r="C625" s="672" t="s">
        <v>816</v>
      </c>
      <c r="D625" s="672">
        <v>1.425361E7</v>
      </c>
      <c r="E625" s="672" t="s">
        <v>69</v>
      </c>
      <c r="F625" s="672" t="s">
        <v>68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1.7834222E7</v>
      </c>
      <c r="B626" s="672" t="s">
        <v>811</v>
      </c>
      <c r="C626" s="672" t="s">
        <v>817</v>
      </c>
      <c r="D626" s="672">
        <v>1.5722342E7</v>
      </c>
      <c r="E626" s="672" t="s">
        <v>73</v>
      </c>
      <c r="F626" s="672" t="s">
        <v>69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1.6733056E7</v>
      </c>
      <c r="B627" s="672" t="s">
        <v>811</v>
      </c>
      <c r="C627" s="672" t="s">
        <v>818</v>
      </c>
      <c r="D627" s="672">
        <v>1.4621176E7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1.4344431E7</v>
      </c>
      <c r="B628" s="672" t="s">
        <v>811</v>
      </c>
      <c r="C628" s="672" t="s">
        <v>820</v>
      </c>
      <c r="D628" s="672">
        <v>1.2223726E7</v>
      </c>
      <c r="E628" s="672" t="s">
        <v>69</v>
      </c>
      <c r="F628" s="672" t="s">
        <v>73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6076605.0</v>
      </c>
      <c r="B629" s="672" t="s">
        <v>811</v>
      </c>
      <c r="C629" s="672" t="s">
        <v>821</v>
      </c>
      <c r="D629" s="672">
        <v>6208564.0</v>
      </c>
      <c r="E629" s="672" t="s">
        <v>73</v>
      </c>
      <c r="F629" s="672" t="s">
        <v>72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8516397.0</v>
      </c>
      <c r="B630" s="672" t="s">
        <v>811</v>
      </c>
      <c r="C630" s="672" t="s">
        <v>822</v>
      </c>
      <c r="D630" s="672">
        <v>8648356.0</v>
      </c>
      <c r="E630" s="672" t="s">
        <v>69</v>
      </c>
      <c r="F630" s="672" t="s">
        <v>68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5469235.0</v>
      </c>
      <c r="B631" s="672" t="s">
        <v>811</v>
      </c>
      <c r="C631" s="672" t="s">
        <v>823</v>
      </c>
      <c r="D631" s="672">
        <v>5601194.0</v>
      </c>
      <c r="E631" s="672" t="s">
        <v>73</v>
      </c>
      <c r="F631" s="672" t="s">
        <v>72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5118505.0</v>
      </c>
      <c r="B632" s="672" t="s">
        <v>811</v>
      </c>
      <c r="C632" s="672" t="s">
        <v>824</v>
      </c>
      <c r="D632" s="672">
        <v>5250464.0</v>
      </c>
      <c r="E632" s="672" t="s">
        <v>69</v>
      </c>
      <c r="F632" s="672" t="s">
        <v>68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5192640.0</v>
      </c>
      <c r="B633" s="672" t="s">
        <v>811</v>
      </c>
      <c r="C633" s="672" t="s">
        <v>825</v>
      </c>
      <c r="D633" s="672">
        <v>5324599.0</v>
      </c>
      <c r="E633" s="672" t="s">
        <v>68</v>
      </c>
      <c r="F633" s="672" t="s">
        <v>72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5254148.0</v>
      </c>
      <c r="B634" s="672" t="s">
        <v>811</v>
      </c>
      <c r="C634" s="672" t="s">
        <v>826</v>
      </c>
      <c r="D634" s="672">
        <v>5386107.0</v>
      </c>
      <c r="E634" s="672" t="s">
        <v>73</v>
      </c>
      <c r="F634" s="672" t="s">
        <v>72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5492846.0</v>
      </c>
      <c r="B635" s="672" t="s">
        <v>811</v>
      </c>
      <c r="C635" s="672" t="s">
        <v>827</v>
      </c>
      <c r="D635" s="672">
        <v>5624805.0</v>
      </c>
      <c r="E635" s="672" t="s">
        <v>73</v>
      </c>
      <c r="F635" s="672" t="s">
        <v>68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3528620.0</v>
      </c>
      <c r="B636" s="672" t="s">
        <v>811</v>
      </c>
      <c r="C636" s="672" t="s">
        <v>828</v>
      </c>
      <c r="D636" s="672">
        <v>3660579.0</v>
      </c>
      <c r="E636" s="672" t="s">
        <v>73</v>
      </c>
      <c r="F636" s="672" t="s">
        <v>72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1.3197662E7</v>
      </c>
      <c r="B637" s="672" t="s">
        <v>811</v>
      </c>
      <c r="C637" s="672" t="s">
        <v>830</v>
      </c>
      <c r="D637" s="672">
        <v>1.1041986E7</v>
      </c>
      <c r="E637" s="672" t="s">
        <v>68</v>
      </c>
      <c r="F637" s="672" t="s">
        <v>72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1.8841182E7</v>
      </c>
      <c r="B638" s="672" t="s">
        <v>811</v>
      </c>
      <c r="C638" s="672" t="s">
        <v>819</v>
      </c>
      <c r="D638" s="672">
        <v>1.6729302E7</v>
      </c>
      <c r="E638" s="672" t="s">
        <v>69</v>
      </c>
      <c r="F638" s="672" t="s">
        <v>68</v>
      </c>
      <c r="G638" s="672"/>
      <c r="H638" s="672">
        <v>1.0</v>
      </c>
      <c r="I638" s="672" t="s">
        <v>1026</v>
      </c>
      <c r="J638" s="672" t="str">
        <f t="shared" si="1"/>
        <v>A*1</v>
      </c>
    </row>
    <row r="639" ht="14.25" customHeight="1">
      <c r="A639" s="672">
        <v>7434245.0</v>
      </c>
      <c r="B639" s="672" t="s">
        <v>831</v>
      </c>
      <c r="C639" s="672" t="s">
        <v>832</v>
      </c>
      <c r="D639" s="672">
        <v>7566204.0</v>
      </c>
      <c r="E639" s="672" t="s">
        <v>68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2.2163826E7</v>
      </c>
      <c r="B640" s="672" t="s">
        <v>831</v>
      </c>
      <c r="C640" s="672" t="s">
        <v>834</v>
      </c>
      <c r="D640" s="672">
        <v>2.000194E7</v>
      </c>
      <c r="E640" s="672" t="s">
        <v>69</v>
      </c>
      <c r="F640" s="672" t="s">
        <v>73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2.1980354E7</v>
      </c>
      <c r="B641" s="672" t="s">
        <v>831</v>
      </c>
      <c r="C641" s="672" t="s">
        <v>835</v>
      </c>
      <c r="D641" s="672">
        <v>1.9818468E7</v>
      </c>
      <c r="E641" s="672" t="s">
        <v>73</v>
      </c>
      <c r="F641" s="672" t="s">
        <v>69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1.8813574E7</v>
      </c>
      <c r="B642" s="672" t="s">
        <v>831</v>
      </c>
      <c r="C642" s="672" t="s">
        <v>836</v>
      </c>
      <c r="D642" s="672">
        <v>1.6701694E7</v>
      </c>
      <c r="E642" s="672" t="s">
        <v>73</v>
      </c>
      <c r="F642" s="672" t="s">
        <v>72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1.4178118E7</v>
      </c>
      <c r="B643" s="672" t="s">
        <v>831</v>
      </c>
      <c r="C643" s="672" t="s">
        <v>837</v>
      </c>
      <c r="D643" s="672">
        <v>1.2057412E7</v>
      </c>
      <c r="E643" s="672" t="s">
        <v>72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9849475.0</v>
      </c>
      <c r="B644" s="672" t="s">
        <v>831</v>
      </c>
      <c r="C644" s="672" t="s">
        <v>839</v>
      </c>
      <c r="D644" s="672">
        <v>1.0011866E7</v>
      </c>
      <c r="E644" s="672" t="s">
        <v>72</v>
      </c>
      <c r="F644" s="672" t="s">
        <v>69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5447588.0</v>
      </c>
      <c r="B645" s="672" t="s">
        <v>831</v>
      </c>
      <c r="C645" s="672" t="s">
        <v>840</v>
      </c>
      <c r="D645" s="672">
        <v>5579547.0</v>
      </c>
      <c r="E645" s="672" t="s">
        <v>72</v>
      </c>
      <c r="F645" s="672" t="s">
        <v>68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5666105.0</v>
      </c>
      <c r="B646" s="672" t="s">
        <v>831</v>
      </c>
      <c r="C646" s="672" t="s">
        <v>841</v>
      </c>
      <c r="D646" s="672">
        <v>5798064.0</v>
      </c>
      <c r="E646" s="672" t="s">
        <v>73</v>
      </c>
      <c r="F646" s="672" t="s">
        <v>72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5555502.0</v>
      </c>
      <c r="B647" s="672" t="s">
        <v>831</v>
      </c>
      <c r="C647" s="672" t="s">
        <v>842</v>
      </c>
      <c r="D647" s="672">
        <v>5687461.0</v>
      </c>
      <c r="E647" s="672" t="s">
        <v>72</v>
      </c>
      <c r="F647" s="672" t="s">
        <v>69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4987810.0</v>
      </c>
      <c r="B648" s="672" t="s">
        <v>831</v>
      </c>
      <c r="C648" s="672" t="s">
        <v>843</v>
      </c>
      <c r="D648" s="672">
        <v>5119769.0</v>
      </c>
      <c r="E648" s="672" t="s">
        <v>72</v>
      </c>
      <c r="F648" s="672" t="s">
        <v>68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5555501.0</v>
      </c>
      <c r="B649" s="672" t="s">
        <v>831</v>
      </c>
      <c r="C649" s="672" t="s">
        <v>844</v>
      </c>
      <c r="D649" s="672">
        <v>5687460.0</v>
      </c>
      <c r="E649" s="672" t="s">
        <v>72</v>
      </c>
      <c r="F649" s="672" t="s">
        <v>73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8321409.0</v>
      </c>
      <c r="B650" s="672" t="s">
        <v>831</v>
      </c>
      <c r="C650" s="672" t="s">
        <v>845</v>
      </c>
      <c r="D650" s="672">
        <v>8453368.0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2.2278966E7</v>
      </c>
      <c r="B651" s="672" t="s">
        <v>831</v>
      </c>
      <c r="C651" s="672" t="s">
        <v>846</v>
      </c>
      <c r="D651" s="672">
        <v>2.011708E7</v>
      </c>
      <c r="E651" s="672" t="s">
        <v>69</v>
      </c>
      <c r="F651" s="672" t="s">
        <v>68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1.0035893E7</v>
      </c>
      <c r="B652" s="672" t="s">
        <v>831</v>
      </c>
      <c r="C652" s="672" t="s">
        <v>848</v>
      </c>
      <c r="D652" s="672">
        <v>1.0198284E7</v>
      </c>
      <c r="E652" s="672" t="s">
        <v>69</v>
      </c>
      <c r="F652" s="672" t="s">
        <v>68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3152528.0</v>
      </c>
      <c r="B653" s="672" t="s">
        <v>831</v>
      </c>
      <c r="C653" s="672" t="s">
        <v>838</v>
      </c>
      <c r="D653" s="672">
        <v>3284487.0</v>
      </c>
      <c r="E653" s="672" t="s">
        <v>72</v>
      </c>
      <c r="F653" s="672" t="s">
        <v>68</v>
      </c>
      <c r="G653" s="672"/>
      <c r="H653" s="672">
        <v>1.0</v>
      </c>
      <c r="I653" s="672" t="s">
        <v>1293</v>
      </c>
      <c r="J653" s="672" t="str">
        <f t="shared" si="1"/>
        <v>A*1</v>
      </c>
    </row>
    <row r="654" ht="14.25" customHeight="1">
      <c r="A654" s="672">
        <v>3494396.0</v>
      </c>
      <c r="B654" s="672" t="s">
        <v>849</v>
      </c>
      <c r="C654" s="672" t="s">
        <v>853</v>
      </c>
      <c r="D654" s="672">
        <v>3626355.0</v>
      </c>
      <c r="E654" s="672" t="s">
        <v>68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4038980.0</v>
      </c>
      <c r="B655" s="672" t="s">
        <v>849</v>
      </c>
      <c r="C655" s="672" t="s">
        <v>855</v>
      </c>
      <c r="D655" s="672">
        <v>4170939.0</v>
      </c>
      <c r="E655" s="672" t="s">
        <v>72</v>
      </c>
      <c r="F655" s="672" t="s">
        <v>73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>
        <v>3.0</v>
      </c>
      <c r="I656" s="672" t="s">
        <v>1298</v>
      </c>
      <c r="J656" s="672" t="str">
        <f t="shared" si="1"/>
        <v>?</v>
      </c>
    </row>
    <row r="657" ht="14.25" customHeight="1">
      <c r="A657" s="672">
        <v>2.247384E7</v>
      </c>
      <c r="B657" s="672" t="s">
        <v>849</v>
      </c>
      <c r="C657" s="672" t="s">
        <v>850</v>
      </c>
      <c r="D657" s="672">
        <v>2.0311954E7</v>
      </c>
      <c r="E657" s="672" t="s">
        <v>73</v>
      </c>
      <c r="F657" s="672" t="s">
        <v>69</v>
      </c>
      <c r="G657" s="672"/>
      <c r="H657" s="672">
        <v>3.0</v>
      </c>
      <c r="I657" s="672" t="s">
        <v>1227</v>
      </c>
      <c r="J657" s="672" t="str">
        <f t="shared" si="1"/>
        <v>A*3</v>
      </c>
    </row>
    <row r="658" ht="14.25" customHeight="1">
      <c r="A658" s="672">
        <v>1.564956E7</v>
      </c>
      <c r="B658" s="672" t="s">
        <v>856</v>
      </c>
      <c r="C658" s="672" t="s">
        <v>858</v>
      </c>
      <c r="D658" s="672">
        <v>1.353768E7</v>
      </c>
      <c r="E658" s="672" t="s">
        <v>68</v>
      </c>
      <c r="F658" s="672" t="s">
        <v>73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1.7819098E7</v>
      </c>
      <c r="B659" s="672" t="s">
        <v>856</v>
      </c>
      <c r="C659" s="672" t="s">
        <v>859</v>
      </c>
      <c r="D659" s="672">
        <v>1.5707218E7</v>
      </c>
      <c r="E659" s="672" t="s">
        <v>72</v>
      </c>
      <c r="F659" s="672" t="s">
        <v>68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1.5642556E7</v>
      </c>
      <c r="B660" s="672" t="s">
        <v>856</v>
      </c>
      <c r="C660" s="672" t="s">
        <v>860</v>
      </c>
      <c r="D660" s="672">
        <v>1.3530676E7</v>
      </c>
      <c r="E660" s="672" t="s">
        <v>72</v>
      </c>
      <c r="F660" s="672" t="s">
        <v>69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8329283.0</v>
      </c>
      <c r="B661" s="672" t="s">
        <v>856</v>
      </c>
      <c r="C661" s="672" t="s">
        <v>861</v>
      </c>
      <c r="D661" s="672">
        <v>8461242.0</v>
      </c>
      <c r="E661" s="672" t="s">
        <v>72</v>
      </c>
      <c r="F661" s="672" t="s">
        <v>73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2.246066E7</v>
      </c>
      <c r="B662" s="672" t="s">
        <v>856</v>
      </c>
      <c r="C662" s="672" t="s">
        <v>862</v>
      </c>
      <c r="D662" s="672">
        <v>2.0298774E7</v>
      </c>
      <c r="E662" s="672" t="s">
        <v>69</v>
      </c>
      <c r="F662" s="672" t="s">
        <v>72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8472830.0</v>
      </c>
      <c r="B663" s="672" t="s">
        <v>856</v>
      </c>
      <c r="C663" s="672" t="s">
        <v>857</v>
      </c>
      <c r="D663" s="672">
        <v>8604789.0</v>
      </c>
      <c r="E663" s="672" t="s">
        <v>69</v>
      </c>
      <c r="F663" s="672" t="s">
        <v>68</v>
      </c>
      <c r="G663" s="672"/>
      <c r="H663" s="672">
        <v>1.0</v>
      </c>
      <c r="I663" s="672" t="s">
        <v>1026</v>
      </c>
      <c r="J663" s="672" t="str">
        <f t="shared" si="1"/>
        <v>A*1</v>
      </c>
    </row>
    <row r="664" ht="14.25" customHeight="1">
      <c r="A664" s="672">
        <v>7604442.0</v>
      </c>
      <c r="B664" s="672" t="s">
        <v>863</v>
      </c>
      <c r="C664" s="672" t="s">
        <v>864</v>
      </c>
      <c r="D664" s="672">
        <v>7736401.0</v>
      </c>
      <c r="E664" s="672" t="s">
        <v>72</v>
      </c>
      <c r="F664" s="672" t="s">
        <v>69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2.3205185E7</v>
      </c>
      <c r="B665" s="672" t="s">
        <v>863</v>
      </c>
      <c r="C665" s="672" t="s">
        <v>865</v>
      </c>
      <c r="D665" s="672">
        <v>2.1043299E7</v>
      </c>
      <c r="E665" s="672" t="s">
        <v>72</v>
      </c>
      <c r="F665" s="672" t="s">
        <v>69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1.9407219E7</v>
      </c>
      <c r="B666" s="672" t="s">
        <v>863</v>
      </c>
      <c r="C666" s="672" t="s">
        <v>866</v>
      </c>
      <c r="D666" s="672">
        <v>1.7295339E7</v>
      </c>
      <c r="E666" s="672" t="s">
        <v>72</v>
      </c>
      <c r="F666" s="672" t="s">
        <v>68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1.4743747E7</v>
      </c>
      <c r="B667" s="672" t="s">
        <v>863</v>
      </c>
      <c r="C667" s="672" t="s">
        <v>867</v>
      </c>
      <c r="D667" s="672">
        <v>1.2631816E7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1.5764755E7</v>
      </c>
      <c r="B668" s="672" t="s">
        <v>863</v>
      </c>
      <c r="C668" s="672" t="s">
        <v>868</v>
      </c>
      <c r="D668" s="672">
        <v>1.3652875E7</v>
      </c>
      <c r="E668" s="672" t="s">
        <v>72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1.7038169E7</v>
      </c>
      <c r="B669" s="672" t="s">
        <v>863</v>
      </c>
      <c r="C669" s="672" t="s">
        <v>869</v>
      </c>
      <c r="D669" s="672">
        <v>1.4926289E7</v>
      </c>
      <c r="E669" s="672" t="s">
        <v>68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1.5732621E7</v>
      </c>
      <c r="B670" s="672" t="s">
        <v>863</v>
      </c>
      <c r="C670" s="672" t="s">
        <v>870</v>
      </c>
      <c r="D670" s="672">
        <v>1.3620741E7</v>
      </c>
      <c r="E670" s="672" t="s">
        <v>68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1.9066032E7</v>
      </c>
      <c r="B671" s="672" t="s">
        <v>863</v>
      </c>
      <c r="C671" s="672" t="s">
        <v>871</v>
      </c>
      <c r="D671" s="672">
        <v>1.6954152E7</v>
      </c>
      <c r="E671" s="672" t="s">
        <v>73</v>
      </c>
      <c r="F671" s="672" t="s">
        <v>72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1.5193867E7</v>
      </c>
      <c r="B672" s="672" t="s">
        <v>863</v>
      </c>
      <c r="C672" s="672" t="s">
        <v>872</v>
      </c>
      <c r="D672" s="672">
        <v>1.3081953E7</v>
      </c>
      <c r="E672" s="672" t="s">
        <v>73</v>
      </c>
      <c r="F672" s="672" t="s">
        <v>72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7907632.0</v>
      </c>
      <c r="B673" s="672" t="s">
        <v>863</v>
      </c>
      <c r="C673" s="672" t="s">
        <v>873</v>
      </c>
      <c r="D673" s="672">
        <v>8039591.0</v>
      </c>
      <c r="E673" s="672" t="s">
        <v>72</v>
      </c>
      <c r="F673" s="672" t="s">
        <v>73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1.359437E7</v>
      </c>
      <c r="B674" s="672" t="s">
        <v>863</v>
      </c>
      <c r="C674" s="672" t="s">
        <v>874</v>
      </c>
      <c r="D674" s="672">
        <v>1.1438694E7</v>
      </c>
      <c r="E674" s="672" t="s">
        <v>72</v>
      </c>
      <c r="F674" s="672" t="s">
        <v>73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9967473.0</v>
      </c>
      <c r="B675" s="672" t="s">
        <v>863</v>
      </c>
      <c r="C675" s="672" t="s">
        <v>875</v>
      </c>
      <c r="D675" s="672">
        <v>1.0129864E7</v>
      </c>
      <c r="E675" s="672" t="s">
        <v>72</v>
      </c>
      <c r="F675" s="672" t="s">
        <v>69</v>
      </c>
      <c r="G675" s="672"/>
      <c r="H675" s="672"/>
      <c r="I675" s="672"/>
      <c r="J675" s="672" t="str">
        <f t="shared" si="1"/>
        <v/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/>
      <c r="I676" s="672"/>
      <c r="J676" s="672" t="str">
        <f t="shared" si="1"/>
        <v/>
      </c>
    </row>
    <row r="677" ht="14.25" customHeight="1">
      <c r="A677" s="672">
        <v>2.2100541E7</v>
      </c>
      <c r="B677" s="672" t="s">
        <v>879</v>
      </c>
      <c r="C677" s="672" t="s">
        <v>884</v>
      </c>
      <c r="D677" s="672">
        <v>1.9938655E7</v>
      </c>
      <c r="E677" s="672" t="s">
        <v>68</v>
      </c>
      <c r="F677" s="672" t="s">
        <v>69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2.1390751E7</v>
      </c>
      <c r="B678" s="672" t="s">
        <v>879</v>
      </c>
      <c r="C678" s="672" t="s">
        <v>885</v>
      </c>
      <c r="D678" s="672">
        <v>1.9228865E7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1.3863984E7</v>
      </c>
      <c r="B679" s="672" t="s">
        <v>879</v>
      </c>
      <c r="C679" s="672" t="s">
        <v>883</v>
      </c>
      <c r="D679" s="672">
        <v>1.1743278E7</v>
      </c>
      <c r="E679" s="672" t="s">
        <v>73</v>
      </c>
      <c r="F679" s="672" t="s">
        <v>72</v>
      </c>
      <c r="G679" s="672"/>
      <c r="H679" s="672">
        <v>1.0</v>
      </c>
      <c r="I679" s="672" t="s">
        <v>73</v>
      </c>
      <c r="J679" s="672" t="str">
        <f t="shared" si="1"/>
        <v>A*1</v>
      </c>
    </row>
    <row r="680" ht="14.25" customHeight="1">
      <c r="A680" s="672">
        <v>2.2204472E7</v>
      </c>
      <c r="B680" s="672" t="s">
        <v>879</v>
      </c>
      <c r="C680" s="672" t="s">
        <v>880</v>
      </c>
      <c r="D680" s="672">
        <v>2.0042586E7</v>
      </c>
      <c r="E680" s="672" t="s">
        <v>72</v>
      </c>
      <c r="F680" s="672" t="s">
        <v>69</v>
      </c>
      <c r="G680" s="672"/>
      <c r="H680" s="672">
        <v>2.0</v>
      </c>
      <c r="I680" s="672" t="s">
        <v>1234</v>
      </c>
      <c r="J680" s="672" t="str">
        <f t="shared" si="1"/>
        <v>A*2</v>
      </c>
    </row>
    <row r="681" ht="14.25" customHeight="1">
      <c r="A681" s="672">
        <v>8396063.0</v>
      </c>
      <c r="B681" s="672" t="s">
        <v>886</v>
      </c>
      <c r="C681" s="672" t="s">
        <v>887</v>
      </c>
      <c r="D681" s="672">
        <v>8528022.0</v>
      </c>
      <c r="E681" s="672" t="s">
        <v>69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1.6222013E7</v>
      </c>
      <c r="B682" s="672" t="s">
        <v>886</v>
      </c>
      <c r="C682" s="672" t="s">
        <v>889</v>
      </c>
      <c r="D682" s="672">
        <v>1.4110133E7</v>
      </c>
      <c r="E682" s="672" t="s">
        <v>73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>
        <v>1.0</v>
      </c>
      <c r="I683" s="672" t="s">
        <v>68</v>
      </c>
      <c r="J683" s="672" t="str">
        <f t="shared" si="1"/>
        <v>A*1</v>
      </c>
    </row>
    <row r="684" ht="14.25" customHeight="1">
      <c r="A684" s="672">
        <v>1.3286253E7</v>
      </c>
      <c r="B684" s="672" t="s">
        <v>893</v>
      </c>
      <c r="C684" s="672" t="s">
        <v>896</v>
      </c>
      <c r="D684" s="672">
        <v>1.1130577E7</v>
      </c>
      <c r="E684" s="672" t="s">
        <v>72</v>
      </c>
      <c r="F684" s="672" t="s">
        <v>73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9388252.0</v>
      </c>
      <c r="B685" s="672" t="s">
        <v>893</v>
      </c>
      <c r="C685" s="672" t="s">
        <v>897</v>
      </c>
      <c r="D685" s="672">
        <v>9550643.0</v>
      </c>
      <c r="E685" s="672" t="s">
        <v>72</v>
      </c>
      <c r="F685" s="672" t="s">
        <v>73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1.8634735E7</v>
      </c>
      <c r="B686" s="672" t="s">
        <v>893</v>
      </c>
      <c r="C686" s="672" t="s">
        <v>898</v>
      </c>
      <c r="D686" s="672">
        <v>1.6522855E7</v>
      </c>
      <c r="E686" s="672" t="s">
        <v>68</v>
      </c>
      <c r="F686" s="672" t="s">
        <v>69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2715207.0</v>
      </c>
      <c r="B687" s="672" t="s">
        <v>893</v>
      </c>
      <c r="C687" s="672" t="s">
        <v>899</v>
      </c>
      <c r="D687" s="672">
        <v>2847166.0</v>
      </c>
      <c r="E687" s="672" t="s">
        <v>69</v>
      </c>
      <c r="F687" s="672" t="s">
        <v>68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1.4796031E7</v>
      </c>
      <c r="B688" s="672" t="s">
        <v>893</v>
      </c>
      <c r="C688" s="672" t="s">
        <v>900</v>
      </c>
      <c r="D688" s="672">
        <v>1.2684102E7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1.4346602E7</v>
      </c>
      <c r="B689" s="672" t="s">
        <v>893</v>
      </c>
      <c r="C689" s="672" t="s">
        <v>901</v>
      </c>
      <c r="D689" s="672">
        <v>1.2225897E7</v>
      </c>
      <c r="E689" s="672" t="s">
        <v>68</v>
      </c>
      <c r="F689" s="672" t="s">
        <v>72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1.4358011E7</v>
      </c>
      <c r="B690" s="672" t="s">
        <v>893</v>
      </c>
      <c r="C690" s="672" t="s">
        <v>902</v>
      </c>
      <c r="D690" s="672">
        <v>1.2237306E7</v>
      </c>
      <c r="E690" s="672" t="s">
        <v>72</v>
      </c>
      <c r="F690" s="672" t="s">
        <v>73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3385896.0</v>
      </c>
      <c r="B691" s="672" t="s">
        <v>893</v>
      </c>
      <c r="C691" s="672" t="s">
        <v>903</v>
      </c>
      <c r="D691" s="672">
        <v>3517855.0</v>
      </c>
      <c r="E691" s="672" t="s">
        <v>68</v>
      </c>
      <c r="F691" s="672" t="s">
        <v>73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1.7581946E7</v>
      </c>
      <c r="B692" s="672" t="s">
        <v>893</v>
      </c>
      <c r="C692" s="672" t="s">
        <v>904</v>
      </c>
      <c r="D692" s="672">
        <v>1.5470066E7</v>
      </c>
      <c r="E692" s="672" t="s">
        <v>68</v>
      </c>
      <c r="F692" s="672" t="s">
        <v>73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3801406.0</v>
      </c>
      <c r="B693" s="672" t="s">
        <v>893</v>
      </c>
      <c r="C693" s="672" t="s">
        <v>905</v>
      </c>
      <c r="D693" s="672">
        <v>3933365.0</v>
      </c>
      <c r="E693" s="672" t="s">
        <v>72</v>
      </c>
      <c r="F693" s="672" t="s">
        <v>68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5134013.0</v>
      </c>
      <c r="B694" s="672" t="s">
        <v>893</v>
      </c>
      <c r="C694" s="672" t="s">
        <v>906</v>
      </c>
      <c r="D694" s="672">
        <v>5265972.0</v>
      </c>
      <c r="E694" s="672" t="s">
        <v>73</v>
      </c>
      <c r="F694" s="672" t="s">
        <v>69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5134362.0</v>
      </c>
      <c r="B695" s="672" t="s">
        <v>893</v>
      </c>
      <c r="C695" s="672" t="s">
        <v>907</v>
      </c>
      <c r="D695" s="672">
        <v>5266321.0</v>
      </c>
      <c r="E695" s="672" t="s">
        <v>69</v>
      </c>
      <c r="F695" s="672" t="s">
        <v>72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2.1936623E7</v>
      </c>
      <c r="B696" s="672" t="s">
        <v>893</v>
      </c>
      <c r="C696" s="672" t="s">
        <v>908</v>
      </c>
      <c r="D696" s="672">
        <v>1.9774737E7</v>
      </c>
      <c r="E696" s="672" t="s">
        <v>69</v>
      </c>
      <c r="F696" s="672" t="s">
        <v>68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1.3216489E7</v>
      </c>
      <c r="B697" s="672" t="s">
        <v>893</v>
      </c>
      <c r="C697" s="672" t="s">
        <v>894</v>
      </c>
      <c r="D697" s="672">
        <v>1.1060813E7</v>
      </c>
      <c r="E697" s="672" t="s">
        <v>69</v>
      </c>
      <c r="F697" s="672" t="s">
        <v>68</v>
      </c>
      <c r="G697" s="672"/>
      <c r="H697" s="672">
        <v>1.0</v>
      </c>
      <c r="I697" s="672" t="s">
        <v>1026</v>
      </c>
      <c r="J697" s="672" t="str">
        <f t="shared" si="1"/>
        <v>A*1</v>
      </c>
    </row>
    <row r="698" ht="14.25" customHeight="1">
      <c r="A698" s="672">
        <v>1.391155E7</v>
      </c>
      <c r="B698" s="672" t="s">
        <v>893</v>
      </c>
      <c r="C698" s="672" t="s">
        <v>895</v>
      </c>
      <c r="D698" s="672">
        <v>1.1790844E7</v>
      </c>
      <c r="E698" s="672" t="s">
        <v>69</v>
      </c>
      <c r="F698" s="672" t="s">
        <v>72</v>
      </c>
      <c r="G698" s="672"/>
      <c r="H698" s="672">
        <v>2.0</v>
      </c>
      <c r="I698" s="672" t="s">
        <v>1220</v>
      </c>
      <c r="J698" s="672" t="str">
        <f t="shared" si="1"/>
        <v>A*2</v>
      </c>
    </row>
    <row r="699" ht="14.25" customHeight="1">
      <c r="A699" s="672">
        <v>2.1388318E7</v>
      </c>
      <c r="B699" s="672" t="s">
        <v>910</v>
      </c>
      <c r="C699" s="672" t="s">
        <v>913</v>
      </c>
      <c r="D699" s="672">
        <v>1.9226432E7</v>
      </c>
      <c r="E699" s="672" t="s">
        <v>68</v>
      </c>
      <c r="F699" s="672" t="s">
        <v>73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1.5026173E7</v>
      </c>
      <c r="B700" s="672" t="s">
        <v>910</v>
      </c>
      <c r="C700" s="672" t="s">
        <v>914</v>
      </c>
      <c r="D700" s="672">
        <v>1.2914261E7</v>
      </c>
      <c r="E700" s="672" t="s">
        <v>69</v>
      </c>
      <c r="F700" s="672" t="s">
        <v>68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7055290.0</v>
      </c>
      <c r="B701" s="672" t="s">
        <v>910</v>
      </c>
      <c r="C701" s="672" t="s">
        <v>915</v>
      </c>
      <c r="D701" s="672">
        <v>7187249.0</v>
      </c>
      <c r="E701" s="672" t="s">
        <v>69</v>
      </c>
      <c r="F701" s="672" t="s">
        <v>68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2.1340696E7</v>
      </c>
      <c r="B702" s="672" t="s">
        <v>910</v>
      </c>
      <c r="C702" s="672" t="s">
        <v>916</v>
      </c>
      <c r="D702" s="672">
        <v>1.917881E7</v>
      </c>
      <c r="E702" s="672" t="s">
        <v>69</v>
      </c>
      <c r="F702" s="672" t="s">
        <v>68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1.8546766E7</v>
      </c>
      <c r="B703" s="672" t="s">
        <v>910</v>
      </c>
      <c r="C703" s="672" t="s">
        <v>917</v>
      </c>
      <c r="D703" s="672">
        <v>1.6434886E7</v>
      </c>
      <c r="E703" s="672" t="s">
        <v>68</v>
      </c>
      <c r="F703" s="672" t="s">
        <v>69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1.9273485E7</v>
      </c>
      <c r="B704" s="672" t="s">
        <v>910</v>
      </c>
      <c r="C704" s="672" t="s">
        <v>918</v>
      </c>
      <c r="D704" s="672">
        <v>1.7161605E7</v>
      </c>
      <c r="E704" s="672" t="s">
        <v>73</v>
      </c>
      <c r="F704" s="672" t="s">
        <v>68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1.8574309E7</v>
      </c>
      <c r="B705" s="672" t="s">
        <v>910</v>
      </c>
      <c r="C705" s="672" t="s">
        <v>919</v>
      </c>
      <c r="D705" s="672">
        <v>1.6462429E7</v>
      </c>
      <c r="E705" s="672" t="s">
        <v>68</v>
      </c>
      <c r="F705" s="672" t="s">
        <v>69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5707351.0</v>
      </c>
      <c r="B706" s="672" t="s">
        <v>910</v>
      </c>
      <c r="C706" s="672" t="s">
        <v>920</v>
      </c>
      <c r="D706" s="672">
        <v>5839310.0</v>
      </c>
      <c r="E706" s="672" t="s">
        <v>69</v>
      </c>
      <c r="F706" s="672" t="s">
        <v>68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2.8725881E7</v>
      </c>
      <c r="B707" s="672" t="s">
        <v>910</v>
      </c>
      <c r="C707" s="672" t="s">
        <v>921</v>
      </c>
      <c r="D707" s="672">
        <v>2.6579734E7</v>
      </c>
      <c r="E707" s="672" t="s">
        <v>72</v>
      </c>
      <c r="F707" s="672" t="s">
        <v>69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2.1626581E7</v>
      </c>
      <c r="B708" s="672" t="s">
        <v>910</v>
      </c>
      <c r="C708" s="672" t="s">
        <v>922</v>
      </c>
      <c r="D708" s="672">
        <v>1.9464695E7</v>
      </c>
      <c r="E708" s="672" t="s">
        <v>69</v>
      </c>
      <c r="F708" s="672" t="s">
        <v>68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1.7313945E7</v>
      </c>
      <c r="B709" s="672" t="s">
        <v>910</v>
      </c>
      <c r="C709" s="672" t="s">
        <v>923</v>
      </c>
      <c r="D709" s="672">
        <v>1.5202065E7</v>
      </c>
      <c r="E709" s="672" t="s">
        <v>72</v>
      </c>
      <c r="F709" s="672" t="s">
        <v>73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2.860829E7</v>
      </c>
      <c r="B710" s="672" t="s">
        <v>910</v>
      </c>
      <c r="C710" s="672" t="s">
        <v>924</v>
      </c>
      <c r="D710" s="672">
        <v>2.6462143E7</v>
      </c>
      <c r="E710" s="672" t="s">
        <v>68</v>
      </c>
      <c r="F710" s="672" t="s">
        <v>69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2.3619758E7</v>
      </c>
      <c r="B711" s="672" t="s">
        <v>910</v>
      </c>
      <c r="C711" s="672" t="s">
        <v>925</v>
      </c>
      <c r="D711" s="672">
        <v>2.1457872E7</v>
      </c>
      <c r="E711" s="672" t="s">
        <v>69</v>
      </c>
      <c r="F711" s="672" t="s">
        <v>68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1.4530877E7</v>
      </c>
      <c r="B712" s="672" t="s">
        <v>910</v>
      </c>
      <c r="C712" s="672" t="s">
        <v>926</v>
      </c>
      <c r="D712" s="672">
        <v>1.2419078E7</v>
      </c>
      <c r="E712" s="672" t="s">
        <v>73</v>
      </c>
      <c r="F712" s="672" t="s">
        <v>72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2.1491185E7</v>
      </c>
      <c r="B713" s="672" t="s">
        <v>910</v>
      </c>
      <c r="C713" s="672" t="s">
        <v>911</v>
      </c>
      <c r="D713" s="672">
        <v>1.9329299E7</v>
      </c>
      <c r="E713" s="672" t="s">
        <v>72</v>
      </c>
      <c r="F713" s="672" t="s">
        <v>68</v>
      </c>
      <c r="G713" s="672"/>
      <c r="H713" s="672">
        <v>1.0</v>
      </c>
      <c r="I713" s="672" t="s">
        <v>1293</v>
      </c>
      <c r="J713" s="672" t="str">
        <f t="shared" si="1"/>
        <v>A*1</v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1.0047652E7</v>
      </c>
      <c r="B715" s="672" t="s">
        <v>928</v>
      </c>
      <c r="C715" s="672" t="s">
        <v>931</v>
      </c>
      <c r="D715" s="672">
        <v>1.0210043E7</v>
      </c>
      <c r="E715" s="672" t="s">
        <v>69</v>
      </c>
      <c r="F715" s="672" t="s">
        <v>68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1.6359935E7</v>
      </c>
      <c r="B716" s="672" t="s">
        <v>928</v>
      </c>
      <c r="C716" s="672" t="s">
        <v>932</v>
      </c>
      <c r="D716" s="672">
        <v>1.4248055E7</v>
      </c>
      <c r="E716" s="672" t="s">
        <v>72</v>
      </c>
      <c r="F716" s="672" t="s">
        <v>73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1.7861405E7</v>
      </c>
      <c r="B717" s="672" t="s">
        <v>928</v>
      </c>
      <c r="C717" s="672" t="s">
        <v>933</v>
      </c>
      <c r="D717" s="672">
        <v>1.5749525E7</v>
      </c>
      <c r="E717" s="672" t="s">
        <v>72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1.5986952E7</v>
      </c>
      <c r="B718" s="672" t="s">
        <v>928</v>
      </c>
      <c r="C718" s="672" t="s">
        <v>934</v>
      </c>
      <c r="D718" s="672">
        <v>1.3875072E7</v>
      </c>
      <c r="E718" s="672" t="s">
        <v>73</v>
      </c>
      <c r="F718" s="672" t="s">
        <v>72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1.5476779E7</v>
      </c>
      <c r="B719" s="672" t="s">
        <v>928</v>
      </c>
      <c r="C719" s="672" t="s">
        <v>935</v>
      </c>
      <c r="D719" s="672">
        <v>1.3364899E7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1.5920301E7</v>
      </c>
      <c r="B720" s="672" t="s">
        <v>928</v>
      </c>
      <c r="C720" s="672" t="s">
        <v>936</v>
      </c>
      <c r="D720" s="672">
        <v>1.3808421E7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4991574.0</v>
      </c>
      <c r="B721" s="672" t="s">
        <v>928</v>
      </c>
      <c r="C721" s="672" t="s">
        <v>937</v>
      </c>
      <c r="D721" s="672">
        <v>5123533.0</v>
      </c>
      <c r="E721" s="672" t="s">
        <v>69</v>
      </c>
      <c r="F721" s="672" t="s">
        <v>72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2.3602034E7</v>
      </c>
      <c r="B722" s="672" t="s">
        <v>928</v>
      </c>
      <c r="C722" s="672" t="s">
        <v>938</v>
      </c>
      <c r="D722" s="672">
        <v>2.1440148E7</v>
      </c>
      <c r="E722" s="672" t="s">
        <v>69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5546328.0</v>
      </c>
      <c r="B723" s="672" t="s">
        <v>928</v>
      </c>
      <c r="C723" s="672" t="s">
        <v>939</v>
      </c>
      <c r="D723" s="672">
        <v>5678287.0</v>
      </c>
      <c r="E723" s="672" t="s">
        <v>72</v>
      </c>
      <c r="F723" s="672" t="s">
        <v>68</v>
      </c>
      <c r="G723" s="672"/>
      <c r="H723" s="672"/>
      <c r="I723" s="672"/>
      <c r="J723" s="672" t="str">
        <f t="shared" si="1"/>
        <v/>
      </c>
    </row>
    <row r="724" ht="14.25" customHeight="1">
      <c r="A724" s="672">
        <v>2833026.0</v>
      </c>
      <c r="B724" s="672" t="s">
        <v>940</v>
      </c>
      <c r="C724" s="672" t="s">
        <v>941</v>
      </c>
      <c r="D724" s="672">
        <v>2964985.0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4982769.0</v>
      </c>
      <c r="B725" s="672" t="s">
        <v>940</v>
      </c>
      <c r="C725" s="672" t="s">
        <v>943</v>
      </c>
      <c r="D725" s="672">
        <v>5114728.0</v>
      </c>
      <c r="E725" s="672" t="s">
        <v>69</v>
      </c>
      <c r="F725" s="672" t="s">
        <v>68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8470801.0</v>
      </c>
      <c r="B726" s="672" t="s">
        <v>940</v>
      </c>
      <c r="C726" s="672" t="s">
        <v>944</v>
      </c>
      <c r="D726" s="672">
        <v>8602760.0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1.511235E7</v>
      </c>
      <c r="B727" s="672" t="s">
        <v>940</v>
      </c>
      <c r="C727" s="672" t="s">
        <v>945</v>
      </c>
      <c r="D727" s="672">
        <v>1.3000437E7</v>
      </c>
      <c r="E727" s="672" t="s">
        <v>72</v>
      </c>
      <c r="F727" s="672" t="s">
        <v>73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1.4301212E7</v>
      </c>
      <c r="B728" s="672" t="s">
        <v>940</v>
      </c>
      <c r="C728" s="672" t="s">
        <v>946</v>
      </c>
      <c r="D728" s="672">
        <v>1.2180506E7</v>
      </c>
      <c r="E728" s="672" t="s">
        <v>72</v>
      </c>
      <c r="F728" s="672" t="s">
        <v>73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1.9513422E7</v>
      </c>
      <c r="B729" s="672" t="s">
        <v>940</v>
      </c>
      <c r="C729" s="672" t="s">
        <v>947</v>
      </c>
      <c r="D729" s="672">
        <v>1.7401542E7</v>
      </c>
      <c r="E729" s="672" t="s">
        <v>72</v>
      </c>
      <c r="F729" s="672" t="s">
        <v>69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2.1643337E7</v>
      </c>
      <c r="B730" s="672" t="s">
        <v>940</v>
      </c>
      <c r="C730" s="672" t="s">
        <v>948</v>
      </c>
      <c r="D730" s="672">
        <v>1.9481451E7</v>
      </c>
      <c r="E730" s="672" t="s">
        <v>69</v>
      </c>
      <c r="F730" s="672" t="s">
        <v>72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1.6580682E7</v>
      </c>
      <c r="B731" s="672" t="s">
        <v>940</v>
      </c>
      <c r="C731" s="672" t="s">
        <v>949</v>
      </c>
      <c r="D731" s="672">
        <v>1.4468802E7</v>
      </c>
      <c r="E731" s="672" t="s">
        <v>69</v>
      </c>
      <c r="F731" s="672" t="s">
        <v>72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1.8108263E7</v>
      </c>
      <c r="B732" s="672" t="s">
        <v>940</v>
      </c>
      <c r="C732" s="672" t="s">
        <v>950</v>
      </c>
      <c r="D732" s="672">
        <v>1.5996383E7</v>
      </c>
      <c r="E732" s="672" t="s">
        <v>73</v>
      </c>
      <c r="F732" s="672" t="s">
        <v>72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1.5572081E7</v>
      </c>
      <c r="B733" s="672" t="s">
        <v>940</v>
      </c>
      <c r="C733" s="672" t="s">
        <v>951</v>
      </c>
      <c r="D733" s="672">
        <v>1.3460201E7</v>
      </c>
      <c r="E733" s="672" t="s">
        <v>68</v>
      </c>
      <c r="F733" s="672" t="s">
        <v>69</v>
      </c>
      <c r="G733" s="672"/>
      <c r="H733" s="672"/>
      <c r="I733" s="672"/>
      <c r="J733" s="672" t="str">
        <f t="shared" si="1"/>
        <v/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>
        <v>2.0</v>
      </c>
      <c r="I734" s="672" t="s">
        <v>1220</v>
      </c>
      <c r="J734" s="672" t="str">
        <f t="shared" si="1"/>
        <v>A*2</v>
      </c>
    </row>
    <row r="735" ht="14.25" customHeight="1">
      <c r="A735" s="672">
        <v>1.4002718E7</v>
      </c>
      <c r="B735" s="672" t="s">
        <v>953</v>
      </c>
      <c r="C735" s="672" t="s">
        <v>956</v>
      </c>
      <c r="D735" s="672">
        <v>1.1882012E7</v>
      </c>
      <c r="E735" s="672" t="s">
        <v>72</v>
      </c>
      <c r="F735" s="672" t="s">
        <v>73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7432711.0</v>
      </c>
      <c r="B736" s="672" t="s">
        <v>953</v>
      </c>
      <c r="C736" s="672" t="s">
        <v>957</v>
      </c>
      <c r="D736" s="672">
        <v>7564670.0</v>
      </c>
      <c r="E736" s="672" t="s">
        <v>68</v>
      </c>
      <c r="F736" s="672" t="s">
        <v>69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1.5287303E7</v>
      </c>
      <c r="B737" s="672" t="s">
        <v>953</v>
      </c>
      <c r="C737" s="672" t="s">
        <v>958</v>
      </c>
      <c r="D737" s="672">
        <v>1.3175402E7</v>
      </c>
      <c r="E737" s="672" t="s">
        <v>69</v>
      </c>
      <c r="F737" s="672" t="s">
        <v>72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2.2201497E7</v>
      </c>
      <c r="B738" s="672" t="s">
        <v>953</v>
      </c>
      <c r="C738" s="672" t="s">
        <v>954</v>
      </c>
      <c r="D738" s="672">
        <v>2.0039611E7</v>
      </c>
      <c r="E738" s="672" t="s">
        <v>72</v>
      </c>
      <c r="F738" s="672" t="s">
        <v>68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1.4073585E7</v>
      </c>
      <c r="B742" s="672" t="s">
        <v>965</v>
      </c>
      <c r="C742" s="672" t="s">
        <v>966</v>
      </c>
      <c r="D742" s="672">
        <v>1.1952879E7</v>
      </c>
      <c r="E742" s="672" t="s">
        <v>72</v>
      </c>
      <c r="F742" s="672" t="s">
        <v>68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4688309.0</v>
      </c>
      <c r="B743" s="672" t="s">
        <v>965</v>
      </c>
      <c r="C743" s="672" t="s">
        <v>968</v>
      </c>
      <c r="D743" s="672">
        <v>4820268.0</v>
      </c>
      <c r="E743" s="672" t="s">
        <v>68</v>
      </c>
      <c r="F743" s="672" t="s">
        <v>69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>
        <v>1.0</v>
      </c>
      <c r="I745" s="672" t="s">
        <v>1026</v>
      </c>
      <c r="J745" s="672" t="str">
        <f t="shared" si="1"/>
        <v>A*1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2.2807251E7</v>
      </c>
      <c r="B748" s="672" t="s">
        <v>979</v>
      </c>
      <c r="C748" s="672" t="s">
        <v>980</v>
      </c>
      <c r="D748" s="672">
        <v>2.0645365E7</v>
      </c>
      <c r="E748" s="672" t="s">
        <v>72</v>
      </c>
      <c r="F748" s="672" t="s">
        <v>68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5512108.0</v>
      </c>
      <c r="B749" s="672" t="s">
        <v>979</v>
      </c>
      <c r="C749" s="672" t="s">
        <v>982</v>
      </c>
      <c r="D749" s="672">
        <v>5644067.0</v>
      </c>
      <c r="E749" s="672" t="s">
        <v>69</v>
      </c>
      <c r="F749" s="672" t="s">
        <v>68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6950961.0</v>
      </c>
      <c r="B750" s="672" t="s">
        <v>979</v>
      </c>
      <c r="C750" s="672" t="s">
        <v>983</v>
      </c>
      <c r="D750" s="672">
        <v>7082920.0</v>
      </c>
      <c r="E750" s="672" t="s">
        <v>68</v>
      </c>
      <c r="F750" s="672" t="s">
        <v>69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8304372.0</v>
      </c>
      <c r="B751" s="672" t="s">
        <v>979</v>
      </c>
      <c r="C751" s="672" t="s">
        <v>985</v>
      </c>
      <c r="D751" s="672">
        <v>8436331.0</v>
      </c>
      <c r="E751" s="672" t="s">
        <v>72</v>
      </c>
      <c r="F751" s="672" t="s">
        <v>73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2.2966663E7</v>
      </c>
      <c r="B752" s="672" t="s">
        <v>979</v>
      </c>
      <c r="C752" s="672" t="s">
        <v>986</v>
      </c>
      <c r="D752" s="672">
        <v>2.0804777E7</v>
      </c>
      <c r="E752" s="672" t="s">
        <v>69</v>
      </c>
      <c r="F752" s="672" t="s">
        <v>68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2.1802277E7</v>
      </c>
      <c r="B753" s="672" t="s">
        <v>979</v>
      </c>
      <c r="C753" s="672" t="s">
        <v>987</v>
      </c>
      <c r="D753" s="672">
        <v>1.9640391E7</v>
      </c>
      <c r="E753" s="672" t="s">
        <v>72</v>
      </c>
      <c r="F753" s="672" t="s">
        <v>68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1.943609E7</v>
      </c>
      <c r="B754" s="672" t="s">
        <v>979</v>
      </c>
      <c r="C754" s="672" t="s">
        <v>988</v>
      </c>
      <c r="D754" s="672">
        <v>1.732421E7</v>
      </c>
      <c r="E754" s="672" t="s">
        <v>68</v>
      </c>
      <c r="F754" s="672" t="s">
        <v>69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2.2824952E7</v>
      </c>
      <c r="B755" s="672" t="s">
        <v>979</v>
      </c>
      <c r="C755" s="672" t="s">
        <v>990</v>
      </c>
      <c r="D755" s="672">
        <v>2.0663066E7</v>
      </c>
      <c r="E755" s="672" t="s">
        <v>73</v>
      </c>
      <c r="F755" s="672" t="s">
        <v>69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1.9220685E7</v>
      </c>
      <c r="B756" s="672" t="s">
        <v>979</v>
      </c>
      <c r="C756" s="672" t="s">
        <v>991</v>
      </c>
      <c r="D756" s="672">
        <v>1.7108805E7</v>
      </c>
      <c r="E756" s="672" t="s">
        <v>69</v>
      </c>
      <c r="F756" s="672" t="s">
        <v>72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1.5510257E7</v>
      </c>
      <c r="B757" s="672" t="s">
        <v>979</v>
      </c>
      <c r="C757" s="672" t="s">
        <v>992</v>
      </c>
      <c r="D757" s="672">
        <v>1.3398377E7</v>
      </c>
      <c r="E757" s="672" t="s">
        <v>73</v>
      </c>
      <c r="F757" s="672" t="s">
        <v>72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7220062.0</v>
      </c>
      <c r="B758" s="672" t="s">
        <v>979</v>
      </c>
      <c r="C758" s="672" t="s">
        <v>993</v>
      </c>
      <c r="D758" s="672">
        <v>7352021.0</v>
      </c>
      <c r="E758" s="672" t="s">
        <v>69</v>
      </c>
      <c r="F758" s="672" t="s">
        <v>68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9399830.0</v>
      </c>
      <c r="B759" s="672" t="s">
        <v>979</v>
      </c>
      <c r="C759" s="672" t="s">
        <v>994</v>
      </c>
      <c r="D759" s="672">
        <v>9562221.0</v>
      </c>
      <c r="E759" s="672" t="s">
        <v>72</v>
      </c>
      <c r="F759" s="672" t="s">
        <v>73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2.8777008E7</v>
      </c>
      <c r="B760" s="672" t="s">
        <v>979</v>
      </c>
      <c r="C760" s="672" t="s">
        <v>995</v>
      </c>
      <c r="D760" s="672">
        <v>2.6630861E7</v>
      </c>
      <c r="E760" s="672" t="s">
        <v>69</v>
      </c>
      <c r="F760" s="672" t="s">
        <v>68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2.864926E7</v>
      </c>
      <c r="B761" s="672" t="s">
        <v>979</v>
      </c>
      <c r="C761" s="672" t="s">
        <v>996</v>
      </c>
      <c r="D761" s="672">
        <v>2.6503113E7</v>
      </c>
      <c r="E761" s="672" t="s">
        <v>73</v>
      </c>
      <c r="F761" s="672" t="s">
        <v>72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1.5109085E7</v>
      </c>
      <c r="B762" s="672" t="s">
        <v>979</v>
      </c>
      <c r="C762" s="672" t="s">
        <v>997</v>
      </c>
      <c r="D762" s="672">
        <v>1.2997172E7</v>
      </c>
      <c r="E762" s="672" t="s">
        <v>69</v>
      </c>
      <c r="F762" s="672" t="s">
        <v>68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1.6774918E7</v>
      </c>
      <c r="B763" s="672" t="s">
        <v>979</v>
      </c>
      <c r="C763" s="672" t="s">
        <v>998</v>
      </c>
      <c r="D763" s="672">
        <v>1.4663038E7</v>
      </c>
      <c r="E763" s="672" t="s">
        <v>73</v>
      </c>
      <c r="F763" s="672" t="s">
        <v>72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1.7982304E7</v>
      </c>
      <c r="B764" s="672" t="s">
        <v>979</v>
      </c>
      <c r="C764" s="672" t="s">
        <v>999</v>
      </c>
      <c r="D764" s="672">
        <v>1.5870424E7</v>
      </c>
      <c r="E764" s="672" t="s">
        <v>73</v>
      </c>
      <c r="F764" s="672" t="s">
        <v>72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1.7739542E7</v>
      </c>
      <c r="B765" s="672" t="s">
        <v>979</v>
      </c>
      <c r="C765" s="672" t="s">
        <v>1000</v>
      </c>
      <c r="D765" s="672">
        <v>1.5627662E7</v>
      </c>
      <c r="E765" s="672" t="s">
        <v>72</v>
      </c>
      <c r="F765" s="672" t="s">
        <v>73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2.8630494E7</v>
      </c>
      <c r="B766" s="672" t="s">
        <v>979</v>
      </c>
      <c r="C766" s="672" t="s">
        <v>1001</v>
      </c>
      <c r="D766" s="672">
        <v>2.6484347E7</v>
      </c>
      <c r="E766" s="672" t="s">
        <v>73</v>
      </c>
      <c r="F766" s="672" t="s">
        <v>72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2.1857444E7</v>
      </c>
      <c r="B767" s="672" t="s">
        <v>979</v>
      </c>
      <c r="C767" s="672" t="s">
        <v>1002</v>
      </c>
      <c r="D767" s="672">
        <v>1.9695558E7</v>
      </c>
      <c r="E767" s="672" t="s">
        <v>72</v>
      </c>
      <c r="F767" s="672" t="s">
        <v>68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1.6768225E7</v>
      </c>
      <c r="B768" s="672" t="s">
        <v>979</v>
      </c>
      <c r="C768" s="672" t="s">
        <v>1003</v>
      </c>
      <c r="D768" s="672">
        <v>1.4656345E7</v>
      </c>
      <c r="E768" s="672" t="s">
        <v>73</v>
      </c>
      <c r="F768" s="672" t="s">
        <v>69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1.7686514E7</v>
      </c>
      <c r="B769" s="672" t="s">
        <v>979</v>
      </c>
      <c r="C769" s="672" t="s">
        <v>1004</v>
      </c>
      <c r="D769" s="672">
        <v>1.5574634E7</v>
      </c>
      <c r="E769" s="672" t="s">
        <v>69</v>
      </c>
      <c r="F769" s="672" t="s">
        <v>68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1.3892233E7</v>
      </c>
      <c r="B770" s="672" t="s">
        <v>979</v>
      </c>
      <c r="C770" s="672" t="s">
        <v>1005</v>
      </c>
      <c r="D770" s="672">
        <v>1.1771527E7</v>
      </c>
      <c r="E770" s="672" t="s">
        <v>68</v>
      </c>
      <c r="F770" s="672" t="s">
        <v>69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5751247.0</v>
      </c>
      <c r="B771" s="672" t="s">
        <v>979</v>
      </c>
      <c r="C771" s="672" t="s">
        <v>1006</v>
      </c>
      <c r="D771" s="672">
        <v>5883206.0</v>
      </c>
      <c r="E771" s="672" t="s">
        <v>73</v>
      </c>
      <c r="F771" s="672" t="s">
        <v>69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1.3582581E7</v>
      </c>
      <c r="B772" s="672" t="s">
        <v>979</v>
      </c>
      <c r="C772" s="672" t="s">
        <v>1007</v>
      </c>
      <c r="D772" s="672">
        <v>1.1426905E7</v>
      </c>
      <c r="E772" s="672" t="s">
        <v>69</v>
      </c>
      <c r="F772" s="672" t="s">
        <v>68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2.2710402E7</v>
      </c>
      <c r="B773" s="672" t="s">
        <v>979</v>
      </c>
      <c r="C773" s="672" t="s">
        <v>1008</v>
      </c>
      <c r="D773" s="672">
        <v>2.0548516E7</v>
      </c>
      <c r="E773" s="672" t="s">
        <v>69</v>
      </c>
      <c r="F773" s="672" t="s">
        <v>73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3822611.0</v>
      </c>
      <c r="B774" s="672" t="s">
        <v>979</v>
      </c>
      <c r="C774" s="672" t="s">
        <v>1009</v>
      </c>
      <c r="D774" s="672">
        <v>3954570.0</v>
      </c>
      <c r="E774" s="672" t="s">
        <v>73</v>
      </c>
      <c r="F774" s="672" t="s">
        <v>72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5468469.0</v>
      </c>
      <c r="B775" s="672" t="s">
        <v>979</v>
      </c>
      <c r="C775" s="672" t="s">
        <v>1010</v>
      </c>
      <c r="D775" s="672">
        <v>5600428.0</v>
      </c>
      <c r="E775" s="672" t="s">
        <v>73</v>
      </c>
      <c r="F775" s="672" t="s">
        <v>72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4551739.0</v>
      </c>
      <c r="B776" s="672" t="s">
        <v>979</v>
      </c>
      <c r="C776" s="672" t="s">
        <v>1011</v>
      </c>
      <c r="D776" s="672">
        <v>4683698.0</v>
      </c>
      <c r="E776" s="672" t="s">
        <v>68</v>
      </c>
      <c r="F776" s="672" t="s">
        <v>73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4639890.0</v>
      </c>
      <c r="B777" s="672" t="s">
        <v>979</v>
      </c>
      <c r="C777" s="672" t="s">
        <v>1012</v>
      </c>
      <c r="D777" s="672">
        <v>4771849.0</v>
      </c>
      <c r="E777" s="672" t="s">
        <v>68</v>
      </c>
      <c r="F777" s="672" t="s">
        <v>69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1.0004088E7</v>
      </c>
      <c r="B778" s="672" t="s">
        <v>979</v>
      </c>
      <c r="C778" s="672" t="s">
        <v>1015</v>
      </c>
      <c r="D778" s="672">
        <v>1.0166479E7</v>
      </c>
      <c r="E778" s="672" t="s">
        <v>69</v>
      </c>
      <c r="F778" s="672" t="s">
        <v>72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1.3711739E7</v>
      </c>
      <c r="B779" s="672" t="s">
        <v>979</v>
      </c>
      <c r="C779" s="672" t="s">
        <v>1013</v>
      </c>
      <c r="D779" s="672">
        <v>1.1556063E7</v>
      </c>
      <c r="E779" s="672" t="s">
        <v>69</v>
      </c>
      <c r="F779" s="672" t="s">
        <v>72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1.9056417E7</v>
      </c>
      <c r="B780" s="672" t="s">
        <v>979</v>
      </c>
      <c r="C780" s="672" t="s">
        <v>1014</v>
      </c>
      <c r="D780" s="672">
        <v>1.6944537E7</v>
      </c>
      <c r="E780" s="672" t="s">
        <v>69</v>
      </c>
      <c r="F780" s="672" t="s">
        <v>68</v>
      </c>
      <c r="G780" s="672"/>
      <c r="H780" s="672"/>
      <c r="I780" s="672"/>
      <c r="J780" s="672" t="str">
        <f t="shared" si="1"/>
        <v/>
      </c>
    </row>
    <row r="781" ht="14.25" customHeight="1">
      <c r="A781" s="672">
        <v>7679374.0</v>
      </c>
      <c r="B781" s="672" t="s">
        <v>979</v>
      </c>
      <c r="C781" s="672" t="s">
        <v>989</v>
      </c>
      <c r="D781" s="672">
        <v>7811333.0</v>
      </c>
      <c r="E781" s="672" t="s">
        <v>69</v>
      </c>
      <c r="F781" s="672" t="s">
        <v>73</v>
      </c>
      <c r="G781" s="672"/>
      <c r="H781" s="672">
        <v>1.0</v>
      </c>
      <c r="I781" s="672" t="s">
        <v>1026</v>
      </c>
      <c r="J781" s="672" t="str">
        <f t="shared" si="1"/>
        <v>A*1</v>
      </c>
    </row>
    <row r="782" ht="14.25" customHeight="1">
      <c r="A782" s="672">
        <v>8600342.0</v>
      </c>
      <c r="B782" s="672" t="s">
        <v>979</v>
      </c>
      <c r="C782" s="672" t="s">
        <v>984</v>
      </c>
      <c r="D782" s="672">
        <v>8732301.0</v>
      </c>
      <c r="E782" s="672" t="s">
        <v>72</v>
      </c>
      <c r="F782" s="672" t="s">
        <v>73</v>
      </c>
      <c r="G782" s="672"/>
      <c r="H782" s="672">
        <v>1.0</v>
      </c>
      <c r="I782" s="672" t="s">
        <v>1033</v>
      </c>
      <c r="J782" s="672" t="str">
        <f t="shared" si="1"/>
        <v>A*1</v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57"/>
    <col customWidth="1" min="2" max="2" width="80.71"/>
    <col customWidth="1" min="3" max="3" width="9.43"/>
    <col customWidth="1" min="4" max="4" width="18.29"/>
    <col customWidth="1" min="5" max="5" width="6.71"/>
    <col customWidth="1" min="6" max="6" width="6.57"/>
    <col customWidth="1" min="7" max="7" width="22.14"/>
    <col customWidth="1" min="8" max="8" width="7.71"/>
    <col customWidth="1" min="9" max="9" width="13.14"/>
    <col customWidth="1" min="10" max="10" width="7.43"/>
    <col customWidth="1" min="11" max="26" width="10.71"/>
  </cols>
  <sheetData>
    <row r="1" ht="14.25" customHeight="1">
      <c r="A1" s="672" t="s">
        <v>2</v>
      </c>
      <c r="B1" s="672" t="s">
        <v>3</v>
      </c>
      <c r="C1" s="672" t="s">
        <v>4</v>
      </c>
      <c r="D1" s="672" t="s">
        <v>5</v>
      </c>
      <c r="E1" s="672" t="s">
        <v>6</v>
      </c>
      <c r="F1" s="672" t="s">
        <v>7</v>
      </c>
      <c r="G1" s="672" t="s">
        <v>8</v>
      </c>
      <c r="H1" s="672" t="s">
        <v>1024</v>
      </c>
      <c r="I1" s="672" t="s">
        <v>1025</v>
      </c>
      <c r="J1" s="672" t="s">
        <v>1019</v>
      </c>
    </row>
    <row r="2" ht="14.25" customHeight="1">
      <c r="A2" s="672">
        <v>1.6715106E7</v>
      </c>
      <c r="B2" s="672" t="s">
        <v>66</v>
      </c>
      <c r="C2" s="672" t="s">
        <v>100</v>
      </c>
      <c r="D2" s="672">
        <v>1.4603226E7</v>
      </c>
      <c r="E2" s="672" t="s">
        <v>73</v>
      </c>
      <c r="F2" s="672" t="s">
        <v>68</v>
      </c>
      <c r="G2" s="672"/>
      <c r="H2" s="672"/>
      <c r="I2" s="672"/>
      <c r="J2" s="672" t="str">
        <f t="shared" ref="J2:J782" si="1">IF(LEN(I2)-LEN(SUBSTITUTE(UPPER(I2),UPPER(E2),""))&gt;0,IF(LEN(I2)-LEN(SUBSTITUTE(UPPER(I2),UPPER(F2),""))&gt;0,"?","A*"&amp;(LEN(I2)-LEN(SUBSTITUTE(UPPER(I2),UPPER(E2),"")))),IF(LEN(I2)-LEN(SUBSTITUTE(UPPER(I2),UPPER(F2),""))&gt;0,"D*"&amp;(LEN(I2)-LEN(SUBSTITUTE(UPPER(I2),UPPER(F2),""))),""))</f>
        <v/>
      </c>
    </row>
    <row r="3" ht="14.25" customHeight="1">
      <c r="A3" s="672">
        <v>2.198193E7</v>
      </c>
      <c r="B3" s="672" t="s">
        <v>66</v>
      </c>
      <c r="C3" s="672" t="s">
        <v>67</v>
      </c>
      <c r="D3" s="672">
        <v>1.9820044E7</v>
      </c>
      <c r="E3" s="672" t="s">
        <v>68</v>
      </c>
      <c r="F3" s="672" t="s">
        <v>69</v>
      </c>
      <c r="G3" s="672"/>
      <c r="H3" s="672"/>
      <c r="I3" s="672"/>
      <c r="J3" s="672" t="str">
        <f t="shared" si="1"/>
        <v/>
      </c>
    </row>
    <row r="4" ht="14.25" customHeight="1">
      <c r="A4" s="672">
        <v>4527013.0</v>
      </c>
      <c r="B4" s="672" t="s">
        <v>66</v>
      </c>
      <c r="C4" s="672" t="s">
        <v>92</v>
      </c>
      <c r="D4" s="672">
        <v>4658972.0</v>
      </c>
      <c r="E4" s="672" t="s">
        <v>68</v>
      </c>
      <c r="F4" s="672" t="s">
        <v>69</v>
      </c>
      <c r="G4" s="672"/>
      <c r="H4" s="672"/>
      <c r="I4" s="672"/>
      <c r="J4" s="672" t="str">
        <f t="shared" si="1"/>
        <v/>
      </c>
    </row>
    <row r="5" ht="14.25" customHeight="1">
      <c r="A5" s="672">
        <v>7059533.0</v>
      </c>
      <c r="B5" s="672" t="s">
        <v>66</v>
      </c>
      <c r="C5" s="672" t="s">
        <v>89</v>
      </c>
      <c r="D5" s="672">
        <v>7191492.0</v>
      </c>
      <c r="E5" s="672" t="s">
        <v>69</v>
      </c>
      <c r="F5" s="672" t="s">
        <v>73</v>
      </c>
      <c r="G5" s="672"/>
      <c r="H5" s="672"/>
      <c r="I5" s="672"/>
      <c r="J5" s="672" t="str">
        <f t="shared" si="1"/>
        <v/>
      </c>
    </row>
    <row r="6" ht="14.25" customHeight="1">
      <c r="A6" s="672">
        <v>1.6532454E7</v>
      </c>
      <c r="B6" s="672" t="s">
        <v>66</v>
      </c>
      <c r="C6" s="672" t="s">
        <v>90</v>
      </c>
      <c r="D6" s="672">
        <v>1.4420574E7</v>
      </c>
      <c r="E6" s="672" t="s">
        <v>69</v>
      </c>
      <c r="F6" s="672" t="s">
        <v>73</v>
      </c>
      <c r="G6" s="672"/>
      <c r="H6" s="672"/>
      <c r="I6" s="672"/>
      <c r="J6" s="672" t="str">
        <f t="shared" si="1"/>
        <v/>
      </c>
    </row>
    <row r="7" ht="14.25" customHeight="1">
      <c r="A7" s="672">
        <v>2814259.0</v>
      </c>
      <c r="B7" s="672" t="s">
        <v>66</v>
      </c>
      <c r="C7" s="672" t="s">
        <v>82</v>
      </c>
      <c r="D7" s="672">
        <v>2946218.0</v>
      </c>
      <c r="E7" s="672" t="s">
        <v>69</v>
      </c>
      <c r="F7" s="672" t="s">
        <v>68</v>
      </c>
      <c r="G7" s="672"/>
      <c r="H7" s="672"/>
      <c r="I7" s="672"/>
      <c r="J7" s="672" t="str">
        <f t="shared" si="1"/>
        <v/>
      </c>
    </row>
    <row r="8" ht="14.25" customHeight="1">
      <c r="A8" s="672">
        <v>1.3810318E7</v>
      </c>
      <c r="B8" s="672" t="s">
        <v>66</v>
      </c>
      <c r="C8" s="672" t="s">
        <v>101</v>
      </c>
      <c r="D8" s="672">
        <v>1.1689612E7</v>
      </c>
      <c r="E8" s="672" t="s">
        <v>69</v>
      </c>
      <c r="F8" s="672" t="s">
        <v>68</v>
      </c>
      <c r="G8" s="672"/>
      <c r="H8" s="672"/>
      <c r="I8" s="672"/>
      <c r="J8" s="672" t="str">
        <f t="shared" si="1"/>
        <v/>
      </c>
    </row>
    <row r="9" ht="14.25" customHeight="1">
      <c r="A9" s="672">
        <v>1.9318261E7</v>
      </c>
      <c r="B9" s="672" t="s">
        <v>66</v>
      </c>
      <c r="C9" s="672" t="s">
        <v>99</v>
      </c>
      <c r="D9" s="672">
        <v>1.7206381E7</v>
      </c>
      <c r="E9" s="672" t="s">
        <v>72</v>
      </c>
      <c r="F9" s="672" t="s">
        <v>68</v>
      </c>
      <c r="G9" s="672"/>
      <c r="H9" s="672"/>
      <c r="I9" s="672"/>
      <c r="J9" s="672" t="str">
        <f t="shared" si="1"/>
        <v/>
      </c>
    </row>
    <row r="10" ht="14.25" customHeight="1">
      <c r="A10" s="672">
        <v>7100853.0</v>
      </c>
      <c r="B10" s="672" t="s">
        <v>66</v>
      </c>
      <c r="C10" s="672" t="s">
        <v>71</v>
      </c>
      <c r="D10" s="672">
        <v>7232812.0</v>
      </c>
      <c r="E10" s="672" t="s">
        <v>72</v>
      </c>
      <c r="F10" s="672" t="s">
        <v>73</v>
      </c>
      <c r="G10" s="672"/>
      <c r="H10" s="672"/>
      <c r="I10" s="672"/>
      <c r="J10" s="672" t="str">
        <f t="shared" si="1"/>
        <v/>
      </c>
    </row>
    <row r="11" ht="14.25" customHeight="1">
      <c r="A11" s="672">
        <v>2.2204997E7</v>
      </c>
      <c r="B11" s="672" t="s">
        <v>66</v>
      </c>
      <c r="C11" s="672" t="s">
        <v>95</v>
      </c>
      <c r="D11" s="672">
        <v>2.0043111E7</v>
      </c>
      <c r="E11" s="672" t="s">
        <v>72</v>
      </c>
      <c r="F11" s="672" t="s">
        <v>73</v>
      </c>
      <c r="G11" s="672"/>
      <c r="H11" s="672"/>
      <c r="I11" s="672"/>
      <c r="J11" s="672" t="str">
        <f t="shared" si="1"/>
        <v/>
      </c>
    </row>
    <row r="12" ht="14.25" customHeight="1">
      <c r="A12" s="672">
        <v>1.7962886E7</v>
      </c>
      <c r="B12" s="672" t="s">
        <v>66</v>
      </c>
      <c r="C12" s="672" t="s">
        <v>74</v>
      </c>
      <c r="D12" s="672">
        <v>1.5851006E7</v>
      </c>
      <c r="E12" s="672" t="s">
        <v>68</v>
      </c>
      <c r="F12" s="672" t="s">
        <v>73</v>
      </c>
      <c r="G12" s="672" t="s">
        <v>75</v>
      </c>
      <c r="H12" s="672"/>
      <c r="I12" s="672"/>
      <c r="J12" s="672" t="str">
        <f t="shared" si="1"/>
        <v/>
      </c>
    </row>
    <row r="13" ht="14.25" customHeight="1">
      <c r="A13" s="672">
        <v>1.9106468E7</v>
      </c>
      <c r="B13" s="672" t="s">
        <v>66</v>
      </c>
      <c r="C13" s="672" t="s">
        <v>83</v>
      </c>
      <c r="D13" s="672">
        <v>1.6994588E7</v>
      </c>
      <c r="E13" s="672" t="s">
        <v>68</v>
      </c>
      <c r="F13" s="672" t="s">
        <v>69</v>
      </c>
      <c r="G13" s="672" t="s">
        <v>84</v>
      </c>
      <c r="H13" s="672"/>
      <c r="I13" s="672"/>
      <c r="J13" s="672" t="str">
        <f t="shared" si="1"/>
        <v/>
      </c>
    </row>
    <row r="14" ht="14.25" customHeight="1">
      <c r="A14" s="672">
        <v>2.3407433E7</v>
      </c>
      <c r="B14" s="672" t="s">
        <v>66</v>
      </c>
      <c r="C14" s="672" t="s">
        <v>78</v>
      </c>
      <c r="D14" s="672">
        <v>2.1245547E7</v>
      </c>
      <c r="E14" s="672" t="s">
        <v>72</v>
      </c>
      <c r="F14" s="672" t="s">
        <v>73</v>
      </c>
      <c r="G14" s="672" t="s">
        <v>79</v>
      </c>
      <c r="H14" s="672"/>
      <c r="I14" s="672"/>
      <c r="J14" s="672" t="str">
        <f t="shared" si="1"/>
        <v/>
      </c>
    </row>
    <row r="15" ht="14.25" customHeight="1">
      <c r="A15" s="672">
        <v>1.7379141E7</v>
      </c>
      <c r="B15" s="672" t="s">
        <v>66</v>
      </c>
      <c r="C15" s="672" t="s">
        <v>87</v>
      </c>
      <c r="D15" s="672">
        <v>1.5267261E7</v>
      </c>
      <c r="E15" s="672" t="s">
        <v>72</v>
      </c>
      <c r="F15" s="672" t="s">
        <v>68</v>
      </c>
      <c r="G15" s="672" t="s">
        <v>88</v>
      </c>
      <c r="H15" s="672"/>
      <c r="I15" s="672"/>
      <c r="J15" s="672" t="str">
        <f t="shared" si="1"/>
        <v/>
      </c>
    </row>
    <row r="16" ht="14.25" customHeight="1">
      <c r="A16" s="672">
        <v>8193321.0</v>
      </c>
      <c r="B16" s="672" t="s">
        <v>66</v>
      </c>
      <c r="C16" s="672" t="s">
        <v>76</v>
      </c>
      <c r="D16" s="672">
        <v>8325280.0</v>
      </c>
      <c r="E16" s="672" t="s">
        <v>73</v>
      </c>
      <c r="F16" s="672" t="s">
        <v>72</v>
      </c>
      <c r="G16" s="672" t="s">
        <v>77</v>
      </c>
      <c r="H16" s="672"/>
      <c r="I16" s="672"/>
      <c r="J16" s="672" t="str">
        <f t="shared" si="1"/>
        <v/>
      </c>
    </row>
    <row r="17" ht="14.25" customHeight="1">
      <c r="A17" s="672">
        <v>1.7795467E7</v>
      </c>
      <c r="B17" s="672" t="s">
        <v>66</v>
      </c>
      <c r="C17" s="672" t="s">
        <v>85</v>
      </c>
      <c r="D17" s="672">
        <v>1.5683587E7</v>
      </c>
      <c r="E17" s="672" t="s">
        <v>73</v>
      </c>
      <c r="F17" s="672" t="s">
        <v>69</v>
      </c>
      <c r="G17" s="672" t="s">
        <v>86</v>
      </c>
      <c r="H17" s="672"/>
      <c r="I17" s="672"/>
      <c r="J17" s="672" t="str">
        <f t="shared" si="1"/>
        <v/>
      </c>
    </row>
    <row r="18" ht="14.25" customHeight="1">
      <c r="A18" s="672">
        <v>1.6426105E7</v>
      </c>
      <c r="B18" s="672" t="s">
        <v>66</v>
      </c>
      <c r="C18" s="672" t="s">
        <v>80</v>
      </c>
      <c r="D18" s="672">
        <v>1.4314225E7</v>
      </c>
      <c r="E18" s="672" t="s">
        <v>72</v>
      </c>
      <c r="F18" s="672" t="s">
        <v>73</v>
      </c>
      <c r="G18" s="672" t="s">
        <v>81</v>
      </c>
      <c r="H18" s="672"/>
      <c r="I18" s="672"/>
      <c r="J18" s="672" t="str">
        <f t="shared" si="1"/>
        <v/>
      </c>
    </row>
    <row r="19" ht="14.25" customHeight="1">
      <c r="A19" s="672">
        <v>1.6091813E7</v>
      </c>
      <c r="B19" s="672" t="s">
        <v>66</v>
      </c>
      <c r="C19" s="672" t="s">
        <v>93</v>
      </c>
      <c r="D19" s="672">
        <v>1.3979933E7</v>
      </c>
      <c r="E19" s="672" t="s">
        <v>72</v>
      </c>
      <c r="F19" s="672" t="s">
        <v>68</v>
      </c>
      <c r="G19" s="672" t="s">
        <v>94</v>
      </c>
      <c r="H19" s="672"/>
      <c r="I19" s="672"/>
      <c r="J19" s="672" t="str">
        <f t="shared" si="1"/>
        <v/>
      </c>
    </row>
    <row r="20" ht="14.25" customHeight="1">
      <c r="A20" s="672">
        <v>9142106.0</v>
      </c>
      <c r="B20" s="672" t="s">
        <v>66</v>
      </c>
      <c r="C20" s="672" t="s">
        <v>97</v>
      </c>
      <c r="D20" s="672">
        <v>9304497.0</v>
      </c>
      <c r="E20" s="672" t="s">
        <v>68</v>
      </c>
      <c r="F20" s="672" t="s">
        <v>73</v>
      </c>
      <c r="G20" s="672" t="s">
        <v>98</v>
      </c>
      <c r="H20" s="672"/>
      <c r="I20" s="672"/>
      <c r="J20" s="672" t="str">
        <f t="shared" si="1"/>
        <v/>
      </c>
    </row>
    <row r="21" ht="14.25" customHeight="1">
      <c r="A21" s="672">
        <v>2.2280799E7</v>
      </c>
      <c r="B21" s="672" t="s">
        <v>102</v>
      </c>
      <c r="C21" s="672" t="s">
        <v>106</v>
      </c>
      <c r="D21" s="672">
        <v>2.0118913E7</v>
      </c>
      <c r="E21" s="672" t="s">
        <v>73</v>
      </c>
      <c r="F21" s="672" t="s">
        <v>72</v>
      </c>
      <c r="G21" s="672"/>
      <c r="H21" s="672"/>
      <c r="I21" s="672"/>
      <c r="J21" s="672" t="str">
        <f t="shared" si="1"/>
        <v/>
      </c>
    </row>
    <row r="22" ht="14.25" customHeight="1">
      <c r="A22" s="672">
        <v>3321057.0</v>
      </c>
      <c r="B22" s="672" t="s">
        <v>102</v>
      </c>
      <c r="C22" s="672" t="s">
        <v>105</v>
      </c>
      <c r="D22" s="672">
        <v>3453016.0</v>
      </c>
      <c r="E22" s="672" t="s">
        <v>69</v>
      </c>
      <c r="F22" s="672" t="s">
        <v>73</v>
      </c>
      <c r="G22" s="672"/>
      <c r="H22" s="672"/>
      <c r="I22" s="672"/>
      <c r="J22" s="672" t="str">
        <f t="shared" si="1"/>
        <v/>
      </c>
    </row>
    <row r="23" ht="14.25" customHeight="1">
      <c r="A23" s="672">
        <v>1.6319768E7</v>
      </c>
      <c r="B23" s="672" t="s">
        <v>102</v>
      </c>
      <c r="C23" s="672" t="s">
        <v>103</v>
      </c>
      <c r="D23" s="672">
        <v>1.4207888E7</v>
      </c>
      <c r="E23" s="672" t="s">
        <v>73</v>
      </c>
      <c r="F23" s="672" t="s">
        <v>72</v>
      </c>
      <c r="G23" s="672" t="s">
        <v>104</v>
      </c>
      <c r="H23" s="672"/>
      <c r="I23" s="672"/>
      <c r="J23" s="672" t="str">
        <f t="shared" si="1"/>
        <v/>
      </c>
    </row>
    <row r="24" ht="14.25" customHeight="1">
      <c r="A24" s="672">
        <v>4054472.0</v>
      </c>
      <c r="B24" s="672" t="s">
        <v>108</v>
      </c>
      <c r="C24" s="672" t="s">
        <v>118</v>
      </c>
      <c r="D24" s="672">
        <v>4186431.0</v>
      </c>
      <c r="E24" s="672" t="s">
        <v>73</v>
      </c>
      <c r="F24" s="672" t="s">
        <v>69</v>
      </c>
      <c r="G24" s="672"/>
      <c r="H24" s="672"/>
      <c r="I24" s="672"/>
      <c r="J24" s="672" t="str">
        <f t="shared" si="1"/>
        <v/>
      </c>
    </row>
    <row r="25" ht="14.25" customHeight="1">
      <c r="A25" s="672">
        <v>2.2131149E7</v>
      </c>
      <c r="B25" s="672" t="s">
        <v>108</v>
      </c>
      <c r="C25" s="672" t="s">
        <v>120</v>
      </c>
      <c r="D25" s="672">
        <v>1.9969263E7</v>
      </c>
      <c r="E25" s="672" t="s">
        <v>73</v>
      </c>
      <c r="F25" s="672" t="s">
        <v>72</v>
      </c>
      <c r="G25" s="672"/>
      <c r="H25" s="672"/>
      <c r="I25" s="672"/>
      <c r="J25" s="672" t="str">
        <f t="shared" si="1"/>
        <v/>
      </c>
    </row>
    <row r="26" ht="14.25" customHeight="1">
      <c r="A26" s="672">
        <v>2.4365685E7</v>
      </c>
      <c r="B26" s="672" t="s">
        <v>108</v>
      </c>
      <c r="C26" s="672" t="s">
        <v>123</v>
      </c>
      <c r="D26" s="672">
        <v>2.2219538E7</v>
      </c>
      <c r="E26" s="672" t="s">
        <v>68</v>
      </c>
      <c r="F26" s="672" t="s">
        <v>69</v>
      </c>
      <c r="G26" s="672"/>
      <c r="H26" s="672"/>
      <c r="I26" s="672"/>
      <c r="J26" s="672" t="str">
        <f t="shared" si="1"/>
        <v/>
      </c>
    </row>
    <row r="27" ht="14.25" customHeight="1">
      <c r="A27" s="672">
        <v>1.354144E7</v>
      </c>
      <c r="B27" s="672" t="s">
        <v>108</v>
      </c>
      <c r="C27" s="672" t="s">
        <v>124</v>
      </c>
      <c r="D27" s="672">
        <v>1.1385764E7</v>
      </c>
      <c r="E27" s="672" t="s">
        <v>68</v>
      </c>
      <c r="F27" s="672" t="s">
        <v>69</v>
      </c>
      <c r="G27" s="672"/>
      <c r="H27" s="672"/>
      <c r="I27" s="672"/>
      <c r="J27" s="672" t="str">
        <f t="shared" si="1"/>
        <v/>
      </c>
    </row>
    <row r="28" ht="14.25" customHeight="1">
      <c r="A28" s="672">
        <v>1.7949129E7</v>
      </c>
      <c r="B28" s="672" t="s">
        <v>108</v>
      </c>
      <c r="C28" s="672" t="s">
        <v>114</v>
      </c>
      <c r="D28" s="672">
        <v>1.5837249E7</v>
      </c>
      <c r="E28" s="672" t="s">
        <v>69</v>
      </c>
      <c r="F28" s="672" t="s">
        <v>72</v>
      </c>
      <c r="G28" s="672"/>
      <c r="H28" s="672"/>
      <c r="I28" s="672"/>
      <c r="J28" s="672" t="str">
        <f t="shared" si="1"/>
        <v/>
      </c>
    </row>
    <row r="29" ht="14.25" customHeight="1">
      <c r="A29" s="672">
        <v>2.1220537E7</v>
      </c>
      <c r="B29" s="672" t="s">
        <v>108</v>
      </c>
      <c r="C29" s="672" t="s">
        <v>119</v>
      </c>
      <c r="D29" s="672">
        <v>1.9058651E7</v>
      </c>
      <c r="E29" s="672" t="s">
        <v>69</v>
      </c>
      <c r="F29" s="672" t="s">
        <v>68</v>
      </c>
      <c r="G29" s="672"/>
      <c r="H29" s="672"/>
      <c r="I29" s="672"/>
      <c r="J29" s="672" t="str">
        <f t="shared" si="1"/>
        <v/>
      </c>
    </row>
    <row r="30" ht="14.25" customHeight="1">
      <c r="A30" s="672">
        <v>8170836.0</v>
      </c>
      <c r="B30" s="672" t="s">
        <v>108</v>
      </c>
      <c r="C30" s="672" t="s">
        <v>115</v>
      </c>
      <c r="D30" s="672">
        <v>8302795.0</v>
      </c>
      <c r="E30" s="672" t="s">
        <v>72</v>
      </c>
      <c r="F30" s="672" t="s">
        <v>69</v>
      </c>
      <c r="G30" s="672"/>
      <c r="H30" s="672"/>
      <c r="I30" s="672"/>
      <c r="J30" s="672" t="str">
        <f t="shared" si="1"/>
        <v/>
      </c>
    </row>
    <row r="31" ht="14.25" customHeight="1">
      <c r="A31" s="672">
        <v>2958370.0</v>
      </c>
      <c r="B31" s="672" t="s">
        <v>108</v>
      </c>
      <c r="C31" s="672" t="s">
        <v>125</v>
      </c>
      <c r="D31" s="672">
        <v>3090329.0</v>
      </c>
      <c r="E31" s="672" t="s">
        <v>72</v>
      </c>
      <c r="F31" s="672" t="s">
        <v>73</v>
      </c>
      <c r="G31" s="672"/>
      <c r="H31" s="672"/>
      <c r="I31" s="672"/>
      <c r="J31" s="672" t="str">
        <f t="shared" si="1"/>
        <v/>
      </c>
    </row>
    <row r="32" ht="14.25" customHeight="1">
      <c r="A32" s="672">
        <v>4234966.0</v>
      </c>
      <c r="B32" s="672" t="s">
        <v>108</v>
      </c>
      <c r="C32" s="672" t="s">
        <v>116</v>
      </c>
      <c r="D32" s="672">
        <v>4366925.0</v>
      </c>
      <c r="E32" s="672" t="s">
        <v>68</v>
      </c>
      <c r="F32" s="672" t="s">
        <v>69</v>
      </c>
      <c r="G32" s="672" t="s">
        <v>117</v>
      </c>
      <c r="H32" s="672"/>
      <c r="I32" s="672"/>
      <c r="J32" s="672" t="str">
        <f t="shared" si="1"/>
        <v/>
      </c>
    </row>
    <row r="33" ht="14.25" customHeight="1">
      <c r="A33" s="672">
        <v>4734288.0</v>
      </c>
      <c r="B33" s="672" t="s">
        <v>108</v>
      </c>
      <c r="C33" s="672" t="s">
        <v>121</v>
      </c>
      <c r="D33" s="672">
        <v>4866247.0</v>
      </c>
      <c r="E33" s="672" t="s">
        <v>72</v>
      </c>
      <c r="F33" s="672" t="s">
        <v>73</v>
      </c>
      <c r="G33" s="672" t="s">
        <v>122</v>
      </c>
      <c r="H33" s="672"/>
      <c r="I33" s="672"/>
      <c r="J33" s="672" t="str">
        <f t="shared" si="1"/>
        <v/>
      </c>
    </row>
    <row r="34" ht="14.25" customHeight="1">
      <c r="A34" s="672">
        <v>7844000.0</v>
      </c>
      <c r="B34" s="672" t="s">
        <v>108</v>
      </c>
      <c r="C34" s="672" t="s">
        <v>109</v>
      </c>
      <c r="D34" s="672">
        <v>7975959.0</v>
      </c>
      <c r="E34" s="672" t="s">
        <v>72</v>
      </c>
      <c r="F34" s="672" t="s">
        <v>68</v>
      </c>
      <c r="G34" s="672"/>
      <c r="H34" s="672">
        <v>1.0</v>
      </c>
      <c r="I34" s="672" t="s">
        <v>68</v>
      </c>
      <c r="J34" s="672" t="str">
        <f t="shared" si="1"/>
        <v>D*1</v>
      </c>
    </row>
    <row r="35" ht="14.25" customHeight="1">
      <c r="A35" s="672">
        <v>1.4265663E7</v>
      </c>
      <c r="B35" s="672" t="s">
        <v>108</v>
      </c>
      <c r="C35" s="672" t="s">
        <v>112</v>
      </c>
      <c r="D35" s="672">
        <v>1.2144957E7</v>
      </c>
      <c r="E35" s="672" t="s">
        <v>69</v>
      </c>
      <c r="F35" s="672" t="s">
        <v>68</v>
      </c>
      <c r="G35" s="672" t="s">
        <v>113</v>
      </c>
      <c r="H35" s="672">
        <v>1.0</v>
      </c>
      <c r="I35" s="672" t="s">
        <v>68</v>
      </c>
      <c r="J35" s="672" t="str">
        <f t="shared" si="1"/>
        <v>D*1</v>
      </c>
    </row>
    <row r="36" ht="14.25" customHeight="1">
      <c r="A36" s="672">
        <v>3850307.0</v>
      </c>
      <c r="B36" s="672" t="s">
        <v>126</v>
      </c>
      <c r="C36" s="672" t="s">
        <v>127</v>
      </c>
      <c r="D36" s="672">
        <v>3982266.0</v>
      </c>
      <c r="E36" s="672" t="s">
        <v>69</v>
      </c>
      <c r="F36" s="672" t="s">
        <v>68</v>
      </c>
      <c r="G36" s="672"/>
      <c r="H36" s="672"/>
      <c r="I36" s="672"/>
      <c r="J36" s="672" t="str">
        <f t="shared" si="1"/>
        <v/>
      </c>
    </row>
    <row r="37" ht="14.25" customHeight="1">
      <c r="A37" s="672">
        <v>7578864.0</v>
      </c>
      <c r="B37" s="672" t="s">
        <v>126</v>
      </c>
      <c r="C37" s="672" t="s">
        <v>128</v>
      </c>
      <c r="D37" s="672">
        <v>7710823.0</v>
      </c>
      <c r="E37" s="672" t="s">
        <v>72</v>
      </c>
      <c r="F37" s="672" t="s">
        <v>73</v>
      </c>
      <c r="G37" s="672"/>
      <c r="H37" s="672"/>
      <c r="I37" s="672"/>
      <c r="J37" s="672" t="str">
        <f t="shared" si="1"/>
        <v/>
      </c>
    </row>
    <row r="38" ht="14.25" customHeight="1">
      <c r="A38" s="672">
        <v>6414230.0</v>
      </c>
      <c r="B38" s="672" t="s">
        <v>131</v>
      </c>
      <c r="C38" s="672" t="s">
        <v>172</v>
      </c>
      <c r="D38" s="672">
        <v>6546189.0</v>
      </c>
      <c r="E38" s="672" t="s">
        <v>73</v>
      </c>
      <c r="F38" s="672" t="s">
        <v>69</v>
      </c>
      <c r="G38" s="672"/>
      <c r="H38" s="672"/>
      <c r="I38" s="672"/>
      <c r="J38" s="672" t="str">
        <f t="shared" si="1"/>
        <v/>
      </c>
    </row>
    <row r="39" ht="14.25" customHeight="1">
      <c r="A39" s="672">
        <v>2.1953927E7</v>
      </c>
      <c r="B39" s="672" t="s">
        <v>131</v>
      </c>
      <c r="C39" s="672" t="s">
        <v>166</v>
      </c>
      <c r="D39" s="672">
        <v>1.9792041E7</v>
      </c>
      <c r="E39" s="672" t="s">
        <v>73</v>
      </c>
      <c r="F39" s="672" t="s">
        <v>68</v>
      </c>
      <c r="G39" s="672"/>
      <c r="H39" s="672"/>
      <c r="I39" s="672"/>
      <c r="J39" s="672" t="str">
        <f t="shared" si="1"/>
        <v/>
      </c>
    </row>
    <row r="40" ht="14.25" customHeight="1">
      <c r="A40" s="672">
        <v>6755114.0</v>
      </c>
      <c r="B40" s="672" t="s">
        <v>131</v>
      </c>
      <c r="C40" s="672" t="s">
        <v>168</v>
      </c>
      <c r="D40" s="672">
        <v>6887073.0</v>
      </c>
      <c r="E40" s="672" t="s">
        <v>73</v>
      </c>
      <c r="F40" s="672" t="s">
        <v>68</v>
      </c>
      <c r="G40" s="672"/>
      <c r="H40" s="672"/>
      <c r="I40" s="672"/>
      <c r="J40" s="672" t="str">
        <f t="shared" si="1"/>
        <v/>
      </c>
    </row>
    <row r="41" ht="14.25" customHeight="1">
      <c r="A41" s="672">
        <v>1.7910816E7</v>
      </c>
      <c r="B41" s="672" t="s">
        <v>131</v>
      </c>
      <c r="C41" s="672" t="s">
        <v>146</v>
      </c>
      <c r="D41" s="672">
        <v>1.5798936E7</v>
      </c>
      <c r="E41" s="672" t="s">
        <v>73</v>
      </c>
      <c r="F41" s="672" t="s">
        <v>68</v>
      </c>
      <c r="G41" s="672"/>
      <c r="H41" s="672"/>
      <c r="I41" s="672"/>
      <c r="J41" s="672" t="str">
        <f t="shared" si="1"/>
        <v/>
      </c>
    </row>
    <row r="42" ht="14.25" customHeight="1">
      <c r="A42" s="672">
        <v>8541205.0</v>
      </c>
      <c r="B42" s="672" t="s">
        <v>131</v>
      </c>
      <c r="C42" s="672" t="s">
        <v>138</v>
      </c>
      <c r="D42" s="672">
        <v>8673164.0</v>
      </c>
      <c r="E42" s="672" t="s">
        <v>73</v>
      </c>
      <c r="F42" s="672" t="s">
        <v>69</v>
      </c>
      <c r="G42" s="672"/>
      <c r="H42" s="672"/>
      <c r="I42" s="672"/>
      <c r="J42" s="672" t="str">
        <f t="shared" si="1"/>
        <v/>
      </c>
    </row>
    <row r="43" ht="14.25" customHeight="1">
      <c r="A43" s="672">
        <v>2.362416E7</v>
      </c>
      <c r="B43" s="672" t="s">
        <v>131</v>
      </c>
      <c r="C43" s="672" t="s">
        <v>157</v>
      </c>
      <c r="D43" s="672">
        <v>2.1462274E7</v>
      </c>
      <c r="E43" s="672" t="s">
        <v>73</v>
      </c>
      <c r="F43" s="672" t="s">
        <v>72</v>
      </c>
      <c r="G43" s="672"/>
      <c r="H43" s="672"/>
      <c r="I43" s="672"/>
      <c r="J43" s="672" t="str">
        <f t="shared" si="1"/>
        <v/>
      </c>
    </row>
    <row r="44" ht="14.25" customHeight="1">
      <c r="A44" s="672">
        <v>1.7180624E7</v>
      </c>
      <c r="B44" s="672" t="s">
        <v>131</v>
      </c>
      <c r="C44" s="672" t="s">
        <v>148</v>
      </c>
      <c r="D44" s="672">
        <v>1.5068744E7</v>
      </c>
      <c r="E44" s="672" t="s">
        <v>73</v>
      </c>
      <c r="F44" s="672" t="s">
        <v>72</v>
      </c>
      <c r="G44" s="672"/>
      <c r="H44" s="672"/>
      <c r="I44" s="672"/>
      <c r="J44" s="672" t="str">
        <f t="shared" si="1"/>
        <v/>
      </c>
    </row>
    <row r="45" ht="14.25" customHeight="1">
      <c r="A45" s="672">
        <v>1.3661219E7</v>
      </c>
      <c r="B45" s="672" t="s">
        <v>131</v>
      </c>
      <c r="C45" s="672" t="s">
        <v>154</v>
      </c>
      <c r="D45" s="672">
        <v>1.1505543E7</v>
      </c>
      <c r="E45" s="672" t="s">
        <v>73</v>
      </c>
      <c r="F45" s="672" t="s">
        <v>72</v>
      </c>
      <c r="G45" s="672"/>
      <c r="H45" s="672"/>
      <c r="I45" s="672"/>
      <c r="J45" s="672" t="str">
        <f t="shared" si="1"/>
        <v/>
      </c>
    </row>
    <row r="46" ht="14.25" customHeight="1">
      <c r="A46" s="672">
        <v>1.5712123E7</v>
      </c>
      <c r="B46" s="672" t="s">
        <v>131</v>
      </c>
      <c r="C46" s="672" t="s">
        <v>141</v>
      </c>
      <c r="D46" s="672">
        <v>1.3600243E7</v>
      </c>
      <c r="E46" s="672" t="s">
        <v>73</v>
      </c>
      <c r="F46" s="672" t="s">
        <v>72</v>
      </c>
      <c r="G46" s="672"/>
      <c r="H46" s="672"/>
      <c r="I46" s="672"/>
      <c r="J46" s="672" t="str">
        <f t="shared" si="1"/>
        <v/>
      </c>
    </row>
    <row r="47" ht="14.25" customHeight="1">
      <c r="A47" s="672">
        <v>2.2934422E7</v>
      </c>
      <c r="B47" s="672" t="s">
        <v>131</v>
      </c>
      <c r="C47" s="672" t="s">
        <v>159</v>
      </c>
      <c r="D47" s="672">
        <v>2.0772536E7</v>
      </c>
      <c r="E47" s="672" t="s">
        <v>73</v>
      </c>
      <c r="F47" s="672" t="s">
        <v>72</v>
      </c>
      <c r="G47" s="672"/>
      <c r="H47" s="672"/>
      <c r="I47" s="672"/>
      <c r="J47" s="672" t="str">
        <f t="shared" si="1"/>
        <v/>
      </c>
    </row>
    <row r="48" ht="14.25" customHeight="1">
      <c r="A48" s="672">
        <v>1.3993652E7</v>
      </c>
      <c r="B48" s="672" t="s">
        <v>131</v>
      </c>
      <c r="C48" s="672" t="s">
        <v>169</v>
      </c>
      <c r="D48" s="672">
        <v>1.1872946E7</v>
      </c>
      <c r="E48" s="672" t="s">
        <v>73</v>
      </c>
      <c r="F48" s="672" t="s">
        <v>72</v>
      </c>
      <c r="G48" s="672"/>
      <c r="H48" s="672"/>
      <c r="I48" s="672"/>
      <c r="J48" s="672" t="str">
        <f t="shared" si="1"/>
        <v/>
      </c>
    </row>
    <row r="49" ht="14.25" customHeight="1">
      <c r="A49" s="672">
        <v>1.864574E7</v>
      </c>
      <c r="B49" s="672" t="s">
        <v>131</v>
      </c>
      <c r="C49" s="672" t="s">
        <v>161</v>
      </c>
      <c r="D49" s="672">
        <v>1.653386E7</v>
      </c>
      <c r="E49" s="672" t="s">
        <v>73</v>
      </c>
      <c r="F49" s="672" t="s">
        <v>72</v>
      </c>
      <c r="G49" s="672"/>
      <c r="H49" s="672"/>
      <c r="I49" s="672"/>
      <c r="J49" s="672" t="str">
        <f t="shared" si="1"/>
        <v/>
      </c>
    </row>
    <row r="50" ht="14.25" customHeight="1">
      <c r="A50" s="672">
        <v>2.180318E7</v>
      </c>
      <c r="B50" s="672" t="s">
        <v>131</v>
      </c>
      <c r="C50" s="672" t="s">
        <v>173</v>
      </c>
      <c r="D50" s="672">
        <v>1.9641294E7</v>
      </c>
      <c r="E50" s="672" t="s">
        <v>68</v>
      </c>
      <c r="F50" s="672" t="s">
        <v>72</v>
      </c>
      <c r="G50" s="672"/>
      <c r="H50" s="672"/>
      <c r="I50" s="672"/>
      <c r="J50" s="672" t="str">
        <f t="shared" si="1"/>
        <v/>
      </c>
    </row>
    <row r="51" ht="14.25" customHeight="1">
      <c r="A51" s="672">
        <v>2.2878421E7</v>
      </c>
      <c r="B51" s="672" t="s">
        <v>131</v>
      </c>
      <c r="C51" s="672" t="s">
        <v>171</v>
      </c>
      <c r="D51" s="672">
        <v>2.0716535E7</v>
      </c>
      <c r="E51" s="672" t="s">
        <v>68</v>
      </c>
      <c r="F51" s="672" t="s">
        <v>69</v>
      </c>
      <c r="G51" s="672"/>
      <c r="H51" s="672"/>
      <c r="I51" s="672"/>
      <c r="J51" s="672" t="str">
        <f t="shared" si="1"/>
        <v/>
      </c>
    </row>
    <row r="52" ht="14.25" customHeight="1">
      <c r="A52" s="672">
        <v>3973003.0</v>
      </c>
      <c r="B52" s="672" t="s">
        <v>131</v>
      </c>
      <c r="C52" s="672" t="s">
        <v>176</v>
      </c>
      <c r="D52" s="672">
        <v>4104962.0</v>
      </c>
      <c r="E52" s="672" t="s">
        <v>68</v>
      </c>
      <c r="F52" s="672" t="s">
        <v>69</v>
      </c>
      <c r="G52" s="672"/>
      <c r="H52" s="672"/>
      <c r="I52" s="672"/>
      <c r="J52" s="672" t="str">
        <f t="shared" si="1"/>
        <v/>
      </c>
    </row>
    <row r="53" ht="14.25" customHeight="1">
      <c r="A53" s="672">
        <v>2.2527498E7</v>
      </c>
      <c r="B53" s="672" t="s">
        <v>131</v>
      </c>
      <c r="C53" s="672" t="s">
        <v>175</v>
      </c>
      <c r="D53" s="672">
        <v>2.0365612E7</v>
      </c>
      <c r="E53" s="672" t="s">
        <v>68</v>
      </c>
      <c r="F53" s="672" t="s">
        <v>69</v>
      </c>
      <c r="G53" s="672"/>
      <c r="H53" s="672"/>
      <c r="I53" s="672"/>
      <c r="J53" s="672" t="str">
        <f t="shared" si="1"/>
        <v/>
      </c>
    </row>
    <row r="54" ht="14.25" customHeight="1">
      <c r="A54" s="672">
        <v>1.5583852E7</v>
      </c>
      <c r="B54" s="672" t="s">
        <v>131</v>
      </c>
      <c r="C54" s="672" t="s">
        <v>143</v>
      </c>
      <c r="D54" s="672">
        <v>1.3471972E7</v>
      </c>
      <c r="E54" s="672" t="s">
        <v>68</v>
      </c>
      <c r="F54" s="672" t="s">
        <v>69</v>
      </c>
      <c r="G54" s="672"/>
      <c r="H54" s="672"/>
      <c r="I54" s="672"/>
      <c r="J54" s="672" t="str">
        <f t="shared" si="1"/>
        <v/>
      </c>
    </row>
    <row r="55" ht="14.25" customHeight="1">
      <c r="A55" s="672">
        <v>2.2030267E7</v>
      </c>
      <c r="B55" s="672" t="s">
        <v>131</v>
      </c>
      <c r="C55" s="672" t="s">
        <v>164</v>
      </c>
      <c r="D55" s="672">
        <v>1.9868381E7</v>
      </c>
      <c r="E55" s="672" t="s">
        <v>68</v>
      </c>
      <c r="F55" s="672" t="s">
        <v>69</v>
      </c>
      <c r="G55" s="672"/>
      <c r="H55" s="672"/>
      <c r="I55" s="672"/>
      <c r="J55" s="672" t="str">
        <f t="shared" si="1"/>
        <v/>
      </c>
    </row>
    <row r="56" ht="14.25" customHeight="1">
      <c r="A56" s="672">
        <v>6798175.0</v>
      </c>
      <c r="B56" s="672" t="s">
        <v>131</v>
      </c>
      <c r="C56" s="672" t="s">
        <v>145</v>
      </c>
      <c r="D56" s="672">
        <v>6930134.0</v>
      </c>
      <c r="E56" s="672" t="s">
        <v>69</v>
      </c>
      <c r="F56" s="672" t="s">
        <v>73</v>
      </c>
      <c r="G56" s="672"/>
      <c r="H56" s="672"/>
      <c r="I56" s="672"/>
      <c r="J56" s="672" t="str">
        <f t="shared" si="1"/>
        <v/>
      </c>
    </row>
    <row r="57" ht="14.25" customHeight="1">
      <c r="A57" s="672">
        <v>2.1924628E7</v>
      </c>
      <c r="B57" s="672" t="s">
        <v>131</v>
      </c>
      <c r="C57" s="672" t="s">
        <v>151</v>
      </c>
      <c r="D57" s="672">
        <v>1.9762742E7</v>
      </c>
      <c r="E57" s="672" t="s">
        <v>69</v>
      </c>
      <c r="F57" s="672" t="s">
        <v>73</v>
      </c>
      <c r="G57" s="672"/>
      <c r="H57" s="672"/>
      <c r="I57" s="672"/>
      <c r="J57" s="672" t="str">
        <f t="shared" si="1"/>
        <v/>
      </c>
    </row>
    <row r="58" ht="14.25" customHeight="1">
      <c r="A58" s="672">
        <v>2.3198724E7</v>
      </c>
      <c r="B58" s="672" t="s">
        <v>131</v>
      </c>
      <c r="C58" s="672" t="s">
        <v>144</v>
      </c>
      <c r="D58" s="672">
        <v>2.1036838E7</v>
      </c>
      <c r="E58" s="672" t="s">
        <v>69</v>
      </c>
      <c r="F58" s="672" t="s">
        <v>68</v>
      </c>
      <c r="G58" s="672"/>
      <c r="H58" s="672"/>
      <c r="I58" s="672"/>
      <c r="J58" s="672" t="str">
        <f t="shared" si="1"/>
        <v/>
      </c>
    </row>
    <row r="59" ht="14.25" customHeight="1">
      <c r="A59" s="672">
        <v>7238452.0</v>
      </c>
      <c r="B59" s="672" t="s">
        <v>131</v>
      </c>
      <c r="C59" s="672" t="s">
        <v>149</v>
      </c>
      <c r="D59" s="672">
        <v>7370411.0</v>
      </c>
      <c r="E59" s="672" t="s">
        <v>69</v>
      </c>
      <c r="F59" s="672" t="s">
        <v>68</v>
      </c>
      <c r="G59" s="672"/>
      <c r="H59" s="672"/>
      <c r="I59" s="672"/>
      <c r="J59" s="672" t="str">
        <f t="shared" si="1"/>
        <v/>
      </c>
    </row>
    <row r="60" ht="14.25" customHeight="1">
      <c r="A60" s="672">
        <v>2.3384097E7</v>
      </c>
      <c r="B60" s="672" t="s">
        <v>131</v>
      </c>
      <c r="C60" s="672" t="s">
        <v>177</v>
      </c>
      <c r="D60" s="672">
        <v>2.1222211E7</v>
      </c>
      <c r="E60" s="672" t="s">
        <v>69</v>
      </c>
      <c r="F60" s="672" t="s">
        <v>68</v>
      </c>
      <c r="G60" s="672"/>
      <c r="H60" s="672"/>
      <c r="I60" s="672"/>
      <c r="J60" s="672" t="str">
        <f t="shared" si="1"/>
        <v/>
      </c>
    </row>
    <row r="61" ht="14.25" customHeight="1">
      <c r="A61" s="672">
        <v>1.8397649E7</v>
      </c>
      <c r="B61" s="672" t="s">
        <v>131</v>
      </c>
      <c r="C61" s="672" t="s">
        <v>174</v>
      </c>
      <c r="D61" s="672">
        <v>1.6285769E7</v>
      </c>
      <c r="E61" s="672" t="s">
        <v>69</v>
      </c>
      <c r="F61" s="672" t="s">
        <v>68</v>
      </c>
      <c r="G61" s="672"/>
      <c r="H61" s="672"/>
      <c r="I61" s="672"/>
      <c r="J61" s="672" t="str">
        <f t="shared" si="1"/>
        <v/>
      </c>
    </row>
    <row r="62" ht="14.25" customHeight="1">
      <c r="A62" s="672">
        <v>2.3162691E7</v>
      </c>
      <c r="B62" s="672" t="s">
        <v>131</v>
      </c>
      <c r="C62" s="672" t="s">
        <v>179</v>
      </c>
      <c r="D62" s="672">
        <v>2.1000805E7</v>
      </c>
      <c r="E62" s="672" t="s">
        <v>69</v>
      </c>
      <c r="F62" s="672" t="s">
        <v>68</v>
      </c>
      <c r="G62" s="672"/>
      <c r="H62" s="672"/>
      <c r="I62" s="672"/>
      <c r="J62" s="672" t="str">
        <f t="shared" si="1"/>
        <v/>
      </c>
    </row>
    <row r="63" ht="14.25" customHeight="1">
      <c r="A63" s="672">
        <v>1.4210713E7</v>
      </c>
      <c r="B63" s="672" t="s">
        <v>131</v>
      </c>
      <c r="C63" s="672" t="s">
        <v>178</v>
      </c>
      <c r="D63" s="672">
        <v>1.2090007E7</v>
      </c>
      <c r="E63" s="672" t="s">
        <v>69</v>
      </c>
      <c r="F63" s="672" t="s">
        <v>68</v>
      </c>
      <c r="G63" s="672"/>
      <c r="H63" s="672"/>
      <c r="I63" s="672"/>
      <c r="J63" s="672" t="str">
        <f t="shared" si="1"/>
        <v/>
      </c>
    </row>
    <row r="64" ht="14.25" customHeight="1">
      <c r="A64" s="672">
        <v>1.4718122E7</v>
      </c>
      <c r="B64" s="672" t="s">
        <v>131</v>
      </c>
      <c r="C64" s="672" t="s">
        <v>132</v>
      </c>
      <c r="D64" s="672">
        <v>1.260619E7</v>
      </c>
      <c r="E64" s="672" t="s">
        <v>72</v>
      </c>
      <c r="F64" s="672" t="s">
        <v>69</v>
      </c>
      <c r="G64" s="672"/>
      <c r="H64" s="672"/>
      <c r="I64" s="672"/>
      <c r="J64" s="672" t="str">
        <f t="shared" si="1"/>
        <v/>
      </c>
    </row>
    <row r="65" ht="14.25" customHeight="1">
      <c r="A65" s="672">
        <v>1.5766331E7</v>
      </c>
      <c r="B65" s="672" t="s">
        <v>131</v>
      </c>
      <c r="C65" s="672" t="s">
        <v>158</v>
      </c>
      <c r="D65" s="672">
        <v>1.3654451E7</v>
      </c>
      <c r="E65" s="672" t="s">
        <v>72</v>
      </c>
      <c r="F65" s="672" t="s">
        <v>68</v>
      </c>
      <c r="G65" s="672"/>
      <c r="H65" s="672"/>
      <c r="I65" s="672"/>
      <c r="J65" s="672" t="str">
        <f t="shared" si="1"/>
        <v/>
      </c>
    </row>
    <row r="66" ht="14.25" customHeight="1">
      <c r="A66" s="672">
        <v>2.1301377E7</v>
      </c>
      <c r="B66" s="672" t="s">
        <v>131</v>
      </c>
      <c r="C66" s="672" t="s">
        <v>137</v>
      </c>
      <c r="D66" s="672">
        <v>1.9139491E7</v>
      </c>
      <c r="E66" s="672" t="s">
        <v>72</v>
      </c>
      <c r="F66" s="672" t="s">
        <v>68</v>
      </c>
      <c r="G66" s="672"/>
      <c r="H66" s="672"/>
      <c r="I66" s="672"/>
      <c r="J66" s="672" t="str">
        <f t="shared" si="1"/>
        <v/>
      </c>
    </row>
    <row r="67" ht="14.25" customHeight="1">
      <c r="A67" s="672">
        <v>2.2550108E7</v>
      </c>
      <c r="B67" s="672" t="s">
        <v>131</v>
      </c>
      <c r="C67" s="672" t="s">
        <v>167</v>
      </c>
      <c r="D67" s="672">
        <v>2.0388222E7</v>
      </c>
      <c r="E67" s="672" t="s">
        <v>72</v>
      </c>
      <c r="F67" s="672" t="s">
        <v>69</v>
      </c>
      <c r="G67" s="672"/>
      <c r="H67" s="672"/>
      <c r="I67" s="672"/>
      <c r="J67" s="672" t="str">
        <f t="shared" si="1"/>
        <v/>
      </c>
    </row>
    <row r="68" ht="14.25" customHeight="1">
      <c r="A68" s="672">
        <v>2.396706E7</v>
      </c>
      <c r="B68" s="672" t="s">
        <v>131</v>
      </c>
      <c r="C68" s="672" t="s">
        <v>147</v>
      </c>
      <c r="D68" s="672">
        <v>2.1820913E7</v>
      </c>
      <c r="E68" s="672" t="s">
        <v>72</v>
      </c>
      <c r="F68" s="672" t="s">
        <v>69</v>
      </c>
      <c r="G68" s="672"/>
      <c r="H68" s="672"/>
      <c r="I68" s="672"/>
      <c r="J68" s="672" t="str">
        <f t="shared" si="1"/>
        <v/>
      </c>
    </row>
    <row r="69" ht="14.25" customHeight="1">
      <c r="A69" s="672">
        <v>8430803.0</v>
      </c>
      <c r="B69" s="672" t="s">
        <v>131</v>
      </c>
      <c r="C69" s="672" t="s">
        <v>156</v>
      </c>
      <c r="D69" s="672">
        <v>8562762.0</v>
      </c>
      <c r="E69" s="672" t="s">
        <v>72</v>
      </c>
      <c r="F69" s="672" t="s">
        <v>73</v>
      </c>
      <c r="G69" s="672"/>
      <c r="H69" s="672"/>
      <c r="I69" s="672"/>
      <c r="J69" s="672" t="str">
        <f t="shared" si="1"/>
        <v/>
      </c>
    </row>
    <row r="70" ht="14.25" customHeight="1">
      <c r="A70" s="672">
        <v>1.5728816E7</v>
      </c>
      <c r="B70" s="672" t="s">
        <v>131</v>
      </c>
      <c r="C70" s="672" t="s">
        <v>165</v>
      </c>
      <c r="D70" s="672">
        <v>1.3616936E7</v>
      </c>
      <c r="E70" s="672" t="s">
        <v>72</v>
      </c>
      <c r="F70" s="672" t="s">
        <v>73</v>
      </c>
      <c r="G70" s="672"/>
      <c r="H70" s="672"/>
      <c r="I70" s="672"/>
      <c r="J70" s="672" t="str">
        <f t="shared" si="1"/>
        <v/>
      </c>
    </row>
    <row r="71" ht="14.25" customHeight="1">
      <c r="A71" s="672">
        <v>1.3397757E7</v>
      </c>
      <c r="B71" s="672" t="s">
        <v>131</v>
      </c>
      <c r="C71" s="672" t="s">
        <v>155</v>
      </c>
      <c r="D71" s="672">
        <v>1.1242081E7</v>
      </c>
      <c r="E71" s="672" t="s">
        <v>72</v>
      </c>
      <c r="F71" s="672" t="s">
        <v>73</v>
      </c>
      <c r="G71" s="672"/>
      <c r="H71" s="672"/>
      <c r="I71" s="672"/>
      <c r="J71" s="672" t="str">
        <f t="shared" si="1"/>
        <v/>
      </c>
    </row>
    <row r="72" ht="14.25" customHeight="1">
      <c r="A72" s="672">
        <v>1.823676E7</v>
      </c>
      <c r="B72" s="672" t="s">
        <v>131</v>
      </c>
      <c r="C72" s="672" t="s">
        <v>140</v>
      </c>
      <c r="D72" s="672">
        <v>1.612488E7</v>
      </c>
      <c r="E72" s="672" t="s">
        <v>72</v>
      </c>
      <c r="F72" s="672" t="s">
        <v>73</v>
      </c>
      <c r="G72" s="672"/>
      <c r="H72" s="672"/>
      <c r="I72" s="672"/>
      <c r="J72" s="672" t="str">
        <f t="shared" si="1"/>
        <v/>
      </c>
    </row>
    <row r="73" ht="14.25" customHeight="1">
      <c r="A73" s="672">
        <v>6929488.0</v>
      </c>
      <c r="B73" s="672" t="s">
        <v>131</v>
      </c>
      <c r="C73" s="672" t="s">
        <v>170</v>
      </c>
      <c r="D73" s="672">
        <v>7061447.0</v>
      </c>
      <c r="E73" s="672" t="s">
        <v>72</v>
      </c>
      <c r="F73" s="672" t="s">
        <v>73</v>
      </c>
      <c r="G73" s="672"/>
      <c r="H73" s="672"/>
      <c r="I73" s="672"/>
      <c r="J73" s="672" t="str">
        <f t="shared" si="1"/>
        <v/>
      </c>
    </row>
    <row r="74" ht="14.25" customHeight="1">
      <c r="A74" s="672">
        <v>7395299.0</v>
      </c>
      <c r="B74" s="672" t="s">
        <v>131</v>
      </c>
      <c r="C74" s="672" t="s">
        <v>162</v>
      </c>
      <c r="D74" s="672">
        <v>7527258.0</v>
      </c>
      <c r="E74" s="672" t="s">
        <v>72</v>
      </c>
      <c r="F74" s="672" t="s">
        <v>73</v>
      </c>
      <c r="G74" s="672"/>
      <c r="H74" s="672"/>
      <c r="I74" s="672"/>
      <c r="J74" s="672" t="str">
        <f t="shared" si="1"/>
        <v/>
      </c>
    </row>
    <row r="75" ht="14.25" customHeight="1">
      <c r="A75" s="672">
        <v>1.7844541E7</v>
      </c>
      <c r="B75" s="672" t="s">
        <v>131</v>
      </c>
      <c r="C75" s="672" t="s">
        <v>163</v>
      </c>
      <c r="D75" s="672">
        <v>1.5732661E7</v>
      </c>
      <c r="E75" s="672" t="s">
        <v>72</v>
      </c>
      <c r="F75" s="672" t="s">
        <v>73</v>
      </c>
      <c r="G75" s="672"/>
      <c r="H75" s="672"/>
      <c r="I75" s="672"/>
      <c r="J75" s="672" t="str">
        <f t="shared" si="1"/>
        <v/>
      </c>
    </row>
    <row r="76" ht="14.25" customHeight="1">
      <c r="A76" s="672">
        <v>1.5184123E7</v>
      </c>
      <c r="B76" s="672" t="s">
        <v>131</v>
      </c>
      <c r="C76" s="672" t="s">
        <v>152</v>
      </c>
      <c r="D76" s="672">
        <v>1.3072209E7</v>
      </c>
      <c r="E76" s="672" t="s">
        <v>72</v>
      </c>
      <c r="F76" s="672" t="s">
        <v>73</v>
      </c>
      <c r="G76" s="672"/>
      <c r="H76" s="672"/>
      <c r="I76" s="672"/>
      <c r="J76" s="672" t="str">
        <f t="shared" si="1"/>
        <v/>
      </c>
    </row>
    <row r="77" ht="14.25" customHeight="1">
      <c r="A77" s="672">
        <v>9454973.0</v>
      </c>
      <c r="B77" s="672" t="s">
        <v>131</v>
      </c>
      <c r="C77" s="672" t="s">
        <v>153</v>
      </c>
      <c r="D77" s="672">
        <v>9617364.0</v>
      </c>
      <c r="E77" s="672" t="s">
        <v>72</v>
      </c>
      <c r="F77" s="672" t="s">
        <v>73</v>
      </c>
      <c r="G77" s="672"/>
      <c r="H77" s="672"/>
      <c r="I77" s="672"/>
      <c r="J77" s="672" t="str">
        <f t="shared" si="1"/>
        <v/>
      </c>
    </row>
    <row r="78" ht="14.25" customHeight="1">
      <c r="A78" s="672">
        <v>1.901199E7</v>
      </c>
      <c r="B78" s="672" t="s">
        <v>131</v>
      </c>
      <c r="C78" s="672" t="s">
        <v>180</v>
      </c>
      <c r="D78" s="672">
        <v>1.690011E7</v>
      </c>
      <c r="E78" s="672" t="s">
        <v>72</v>
      </c>
      <c r="F78" s="672" t="s">
        <v>73</v>
      </c>
      <c r="G78" s="672"/>
      <c r="H78" s="672"/>
      <c r="I78" s="672"/>
      <c r="J78" s="672" t="str">
        <f t="shared" si="1"/>
        <v/>
      </c>
    </row>
    <row r="79" ht="14.25" customHeight="1">
      <c r="A79" s="672">
        <v>8069441.0</v>
      </c>
      <c r="B79" s="672" t="s">
        <v>131</v>
      </c>
      <c r="C79" s="672" t="s">
        <v>181</v>
      </c>
      <c r="D79" s="672">
        <v>8201400.0</v>
      </c>
      <c r="E79" s="672" t="s">
        <v>72</v>
      </c>
      <c r="F79" s="672" t="s">
        <v>73</v>
      </c>
      <c r="G79" s="672"/>
      <c r="H79" s="672"/>
      <c r="I79" s="672"/>
      <c r="J79" s="672" t="str">
        <f t="shared" si="1"/>
        <v/>
      </c>
    </row>
    <row r="80" ht="14.25" customHeight="1">
      <c r="A80" s="672">
        <v>1.5264177E7</v>
      </c>
      <c r="B80" s="672" t="s">
        <v>131</v>
      </c>
      <c r="C80" s="672" t="s">
        <v>142</v>
      </c>
      <c r="D80" s="672">
        <v>1.3152267E7</v>
      </c>
      <c r="E80" s="672" t="s">
        <v>68</v>
      </c>
      <c r="F80" s="672" t="s">
        <v>69</v>
      </c>
      <c r="G80" s="672"/>
      <c r="H80" s="672">
        <v>1.0</v>
      </c>
      <c r="I80" s="672" t="s">
        <v>68</v>
      </c>
      <c r="J80" s="672" t="str">
        <f t="shared" si="1"/>
        <v>A*1</v>
      </c>
    </row>
    <row r="81" ht="14.25" customHeight="1">
      <c r="A81" s="672">
        <v>1.7019261E7</v>
      </c>
      <c r="B81" s="672" t="s">
        <v>131</v>
      </c>
      <c r="C81" s="672" t="s">
        <v>150</v>
      </c>
      <c r="D81" s="672">
        <v>1.4907381E7</v>
      </c>
      <c r="E81" s="672" t="s">
        <v>73</v>
      </c>
      <c r="F81" s="672" t="s">
        <v>69</v>
      </c>
      <c r="G81" s="672"/>
      <c r="H81" s="672">
        <v>1.0</v>
      </c>
      <c r="I81" s="672" t="s">
        <v>1271</v>
      </c>
      <c r="J81" s="672" t="str">
        <f t="shared" si="1"/>
        <v>A*1</v>
      </c>
    </row>
    <row r="82" ht="14.25" customHeight="1">
      <c r="A82" s="672">
        <v>1.7174293E7</v>
      </c>
      <c r="B82" s="672" t="s">
        <v>131</v>
      </c>
      <c r="C82" s="672" t="s">
        <v>136</v>
      </c>
      <c r="D82" s="672">
        <v>1.5062413E7</v>
      </c>
      <c r="E82" s="672" t="s">
        <v>69</v>
      </c>
      <c r="F82" s="672" t="s">
        <v>68</v>
      </c>
      <c r="G82" s="672"/>
      <c r="H82" s="672">
        <v>1.0</v>
      </c>
      <c r="I82" s="672" t="s">
        <v>1026</v>
      </c>
      <c r="J82" s="672" t="str">
        <f t="shared" si="1"/>
        <v>A*1</v>
      </c>
    </row>
    <row r="83" ht="14.25" customHeight="1">
      <c r="A83" s="672">
        <v>1.8416078E7</v>
      </c>
      <c r="B83" s="672" t="s">
        <v>131</v>
      </c>
      <c r="C83" s="672" t="s">
        <v>139</v>
      </c>
      <c r="D83" s="672">
        <v>1.6304198E7</v>
      </c>
      <c r="E83" s="672" t="s">
        <v>68</v>
      </c>
      <c r="F83" s="672" t="s">
        <v>69</v>
      </c>
      <c r="G83" s="672"/>
      <c r="H83" s="672">
        <v>1.0</v>
      </c>
      <c r="I83" s="672" t="s">
        <v>68</v>
      </c>
      <c r="J83" s="672" t="str">
        <f t="shared" si="1"/>
        <v>A*1</v>
      </c>
    </row>
    <row r="84" ht="14.25" customHeight="1">
      <c r="A84" s="672">
        <v>2.218853E7</v>
      </c>
      <c r="B84" s="672" t="s">
        <v>131</v>
      </c>
      <c r="C84" s="672" t="s">
        <v>160</v>
      </c>
      <c r="D84" s="672">
        <v>2.0026644E7</v>
      </c>
      <c r="E84" s="672" t="s">
        <v>73</v>
      </c>
      <c r="F84" s="672" t="s">
        <v>68</v>
      </c>
      <c r="G84" s="672"/>
      <c r="H84" s="672">
        <v>2.0</v>
      </c>
      <c r="I84" s="672" t="s">
        <v>1031</v>
      </c>
      <c r="J84" s="672" t="str">
        <f t="shared" si="1"/>
        <v>A*2</v>
      </c>
    </row>
    <row r="85" ht="14.25" customHeight="1">
      <c r="A85" s="672">
        <v>6775582.0</v>
      </c>
      <c r="B85" s="672" t="s">
        <v>182</v>
      </c>
      <c r="C85" s="672" t="s">
        <v>210</v>
      </c>
      <c r="D85" s="672">
        <v>6907541.0</v>
      </c>
      <c r="E85" s="672" t="s">
        <v>73</v>
      </c>
      <c r="F85" s="672" t="s">
        <v>69</v>
      </c>
      <c r="G85" s="672"/>
      <c r="H85" s="672"/>
      <c r="I85" s="672"/>
      <c r="J85" s="672" t="str">
        <f t="shared" si="1"/>
        <v/>
      </c>
    </row>
    <row r="86" ht="14.25" customHeight="1">
      <c r="A86" s="672">
        <v>2993619.0</v>
      </c>
      <c r="B86" s="672" t="s">
        <v>182</v>
      </c>
      <c r="C86" s="672" t="s">
        <v>213</v>
      </c>
      <c r="D86" s="672">
        <v>3125578.0</v>
      </c>
      <c r="E86" s="672" t="s">
        <v>73</v>
      </c>
      <c r="F86" s="672" t="s">
        <v>68</v>
      </c>
      <c r="G86" s="672"/>
      <c r="H86" s="672"/>
      <c r="I86" s="672"/>
      <c r="J86" s="672" t="str">
        <f t="shared" si="1"/>
        <v/>
      </c>
    </row>
    <row r="87" ht="14.25" customHeight="1">
      <c r="A87" s="672">
        <v>1.7076043E7</v>
      </c>
      <c r="B87" s="672" t="s">
        <v>182</v>
      </c>
      <c r="C87" s="672" t="s">
        <v>208</v>
      </c>
      <c r="D87" s="672">
        <v>1.4964163E7</v>
      </c>
      <c r="E87" s="672" t="s">
        <v>73</v>
      </c>
      <c r="F87" s="672" t="s">
        <v>72</v>
      </c>
      <c r="G87" s="672"/>
      <c r="H87" s="672"/>
      <c r="I87" s="672"/>
      <c r="J87" s="672" t="str">
        <f t="shared" si="1"/>
        <v/>
      </c>
    </row>
    <row r="88" ht="14.25" customHeight="1">
      <c r="A88" s="672">
        <v>7435995.0</v>
      </c>
      <c r="B88" s="672" t="s">
        <v>182</v>
      </c>
      <c r="C88" s="672" t="s">
        <v>222</v>
      </c>
      <c r="D88" s="672">
        <v>7567954.0</v>
      </c>
      <c r="E88" s="672" t="s">
        <v>73</v>
      </c>
      <c r="F88" s="672" t="s">
        <v>72</v>
      </c>
      <c r="G88" s="672"/>
      <c r="H88" s="672"/>
      <c r="I88" s="672"/>
      <c r="J88" s="672" t="str">
        <f t="shared" si="1"/>
        <v/>
      </c>
    </row>
    <row r="89" ht="14.25" customHeight="1">
      <c r="A89" s="672">
        <v>2.8715931E7</v>
      </c>
      <c r="B89" s="672" t="s">
        <v>182</v>
      </c>
      <c r="C89" s="672" t="s">
        <v>207</v>
      </c>
      <c r="D89" s="672">
        <v>2.6569784E7</v>
      </c>
      <c r="E89" s="672" t="s">
        <v>68</v>
      </c>
      <c r="F89" s="672" t="s">
        <v>72</v>
      </c>
      <c r="G89" s="672"/>
      <c r="H89" s="672"/>
      <c r="I89" s="672"/>
      <c r="J89" s="672" t="str">
        <f t="shared" si="1"/>
        <v/>
      </c>
    </row>
    <row r="90" ht="14.25" customHeight="1">
      <c r="A90" s="672">
        <v>2.2935403E7</v>
      </c>
      <c r="B90" s="672" t="s">
        <v>182</v>
      </c>
      <c r="C90" s="672" t="s">
        <v>195</v>
      </c>
      <c r="D90" s="672">
        <v>2.0773517E7</v>
      </c>
      <c r="E90" s="672" t="s">
        <v>68</v>
      </c>
      <c r="F90" s="672" t="s">
        <v>69</v>
      </c>
      <c r="G90" s="672"/>
      <c r="H90" s="672"/>
      <c r="I90" s="672"/>
      <c r="J90" s="672" t="str">
        <f t="shared" si="1"/>
        <v/>
      </c>
    </row>
    <row r="91" ht="14.25" customHeight="1">
      <c r="A91" s="672">
        <v>1.5033622E7</v>
      </c>
      <c r="B91" s="672" t="s">
        <v>182</v>
      </c>
      <c r="C91" s="672" t="s">
        <v>203</v>
      </c>
      <c r="D91" s="672">
        <v>1.292171E7</v>
      </c>
      <c r="E91" s="672" t="s">
        <v>68</v>
      </c>
      <c r="F91" s="672" t="s">
        <v>69</v>
      </c>
      <c r="G91" s="672"/>
      <c r="H91" s="672"/>
      <c r="I91" s="672"/>
      <c r="J91" s="672" t="str">
        <f t="shared" si="1"/>
        <v/>
      </c>
    </row>
    <row r="92" ht="14.25" customHeight="1">
      <c r="A92" s="672">
        <v>3350702.0</v>
      </c>
      <c r="B92" s="672" t="s">
        <v>182</v>
      </c>
      <c r="C92" s="672" t="s">
        <v>229</v>
      </c>
      <c r="D92" s="672">
        <v>3482661.0</v>
      </c>
      <c r="E92" s="672" t="s">
        <v>68</v>
      </c>
      <c r="F92" s="672" t="s">
        <v>69</v>
      </c>
      <c r="G92" s="672"/>
      <c r="H92" s="672"/>
      <c r="I92" s="672"/>
      <c r="J92" s="672" t="str">
        <f t="shared" si="1"/>
        <v/>
      </c>
    </row>
    <row r="93" ht="14.25" customHeight="1">
      <c r="A93" s="672">
        <v>8052362.0</v>
      </c>
      <c r="B93" s="672" t="s">
        <v>182</v>
      </c>
      <c r="C93" s="672" t="s">
        <v>189</v>
      </c>
      <c r="D93" s="672">
        <v>8184321.0</v>
      </c>
      <c r="E93" s="672" t="s">
        <v>69</v>
      </c>
      <c r="F93" s="672" t="s">
        <v>72</v>
      </c>
      <c r="G93" s="672"/>
      <c r="H93" s="672"/>
      <c r="I93" s="672"/>
      <c r="J93" s="672" t="str">
        <f t="shared" si="1"/>
        <v/>
      </c>
    </row>
    <row r="94" ht="14.25" customHeight="1">
      <c r="A94" s="672">
        <v>1.4506184E7</v>
      </c>
      <c r="B94" s="672" t="s">
        <v>182</v>
      </c>
      <c r="C94" s="672" t="s">
        <v>188</v>
      </c>
      <c r="D94" s="672">
        <v>1.2394389E7</v>
      </c>
      <c r="E94" s="672" t="s">
        <v>69</v>
      </c>
      <c r="F94" s="672" t="s">
        <v>73</v>
      </c>
      <c r="G94" s="672"/>
      <c r="H94" s="672"/>
      <c r="I94" s="672"/>
      <c r="J94" s="672" t="str">
        <f t="shared" si="1"/>
        <v/>
      </c>
    </row>
    <row r="95" ht="14.25" customHeight="1">
      <c r="A95" s="672">
        <v>1.5578583E7</v>
      </c>
      <c r="B95" s="672" t="s">
        <v>182</v>
      </c>
      <c r="C95" s="672" t="s">
        <v>206</v>
      </c>
      <c r="D95" s="672">
        <v>1.3466703E7</v>
      </c>
      <c r="E95" s="672" t="s">
        <v>69</v>
      </c>
      <c r="F95" s="672" t="s">
        <v>68</v>
      </c>
      <c r="G95" s="672"/>
      <c r="H95" s="672"/>
      <c r="I95" s="672"/>
      <c r="J95" s="672" t="str">
        <f t="shared" si="1"/>
        <v/>
      </c>
    </row>
    <row r="96" ht="14.25" customHeight="1">
      <c r="A96" s="672">
        <v>7420600.0</v>
      </c>
      <c r="B96" s="672" t="s">
        <v>182</v>
      </c>
      <c r="C96" s="672" t="s">
        <v>185</v>
      </c>
      <c r="D96" s="672">
        <v>7552559.0</v>
      </c>
      <c r="E96" s="672" t="s">
        <v>69</v>
      </c>
      <c r="F96" s="672" t="s">
        <v>68</v>
      </c>
      <c r="G96" s="672"/>
      <c r="H96" s="672"/>
      <c r="I96" s="672"/>
      <c r="J96" s="672" t="str">
        <f t="shared" si="1"/>
        <v/>
      </c>
    </row>
    <row r="97" ht="14.25" customHeight="1">
      <c r="A97" s="672">
        <v>9935815.0</v>
      </c>
      <c r="B97" s="672" t="s">
        <v>182</v>
      </c>
      <c r="C97" s="672" t="s">
        <v>211</v>
      </c>
      <c r="D97" s="672">
        <v>1.0098206E7</v>
      </c>
      <c r="E97" s="672" t="s">
        <v>69</v>
      </c>
      <c r="F97" s="672" t="s">
        <v>68</v>
      </c>
      <c r="G97" s="672"/>
      <c r="H97" s="672"/>
      <c r="I97" s="672"/>
      <c r="J97" s="672" t="str">
        <f t="shared" si="1"/>
        <v/>
      </c>
    </row>
    <row r="98" ht="14.25" customHeight="1">
      <c r="A98" s="672">
        <v>1.6218531E7</v>
      </c>
      <c r="B98" s="672" t="s">
        <v>182</v>
      </c>
      <c r="C98" s="672" t="s">
        <v>199</v>
      </c>
      <c r="D98" s="672">
        <v>1.4106651E7</v>
      </c>
      <c r="E98" s="672" t="s">
        <v>69</v>
      </c>
      <c r="F98" s="672" t="s">
        <v>68</v>
      </c>
      <c r="G98" s="672"/>
      <c r="H98" s="672"/>
      <c r="I98" s="672"/>
      <c r="J98" s="672" t="str">
        <f t="shared" si="1"/>
        <v/>
      </c>
    </row>
    <row r="99" ht="14.25" customHeight="1">
      <c r="A99" s="672">
        <v>1.7463021E7</v>
      </c>
      <c r="B99" s="672" t="s">
        <v>182</v>
      </c>
      <c r="C99" s="672" t="s">
        <v>209</v>
      </c>
      <c r="D99" s="672">
        <v>1.5351141E7</v>
      </c>
      <c r="E99" s="672" t="s">
        <v>72</v>
      </c>
      <c r="F99" s="672" t="s">
        <v>68</v>
      </c>
      <c r="G99" s="672"/>
      <c r="H99" s="672"/>
      <c r="I99" s="672"/>
      <c r="J99" s="672" t="str">
        <f t="shared" si="1"/>
        <v/>
      </c>
    </row>
    <row r="100" ht="14.25" customHeight="1">
      <c r="A100" s="672">
        <v>7856918.0</v>
      </c>
      <c r="B100" s="672" t="s">
        <v>182</v>
      </c>
      <c r="C100" s="672" t="s">
        <v>198</v>
      </c>
      <c r="D100" s="672">
        <v>7988877.0</v>
      </c>
      <c r="E100" s="672" t="s">
        <v>72</v>
      </c>
      <c r="F100" s="672" t="s">
        <v>68</v>
      </c>
      <c r="G100" s="672"/>
      <c r="H100" s="672"/>
      <c r="I100" s="672"/>
      <c r="J100" s="672" t="str">
        <f t="shared" si="1"/>
        <v/>
      </c>
    </row>
    <row r="101" ht="14.25" customHeight="1">
      <c r="A101" s="672">
        <v>1.3899486E7</v>
      </c>
      <c r="B101" s="672" t="s">
        <v>182</v>
      </c>
      <c r="C101" s="672" t="s">
        <v>212</v>
      </c>
      <c r="D101" s="672">
        <v>1.177878E7</v>
      </c>
      <c r="E101" s="672" t="s">
        <v>72</v>
      </c>
      <c r="F101" s="672" t="s">
        <v>69</v>
      </c>
      <c r="G101" s="672"/>
      <c r="H101" s="672"/>
      <c r="I101" s="672"/>
      <c r="J101" s="672" t="str">
        <f t="shared" si="1"/>
        <v/>
      </c>
    </row>
    <row r="102" ht="14.25" customHeight="1">
      <c r="A102" s="672">
        <v>1.8770327E7</v>
      </c>
      <c r="B102" s="672" t="s">
        <v>182</v>
      </c>
      <c r="C102" s="672" t="s">
        <v>216</v>
      </c>
      <c r="D102" s="672">
        <v>1.6658447E7</v>
      </c>
      <c r="E102" s="672" t="s">
        <v>72</v>
      </c>
      <c r="F102" s="672" t="s">
        <v>69</v>
      </c>
      <c r="G102" s="672"/>
      <c r="H102" s="672"/>
      <c r="I102" s="672"/>
      <c r="J102" s="672" t="str">
        <f t="shared" si="1"/>
        <v/>
      </c>
    </row>
    <row r="103" ht="14.25" customHeight="1">
      <c r="A103" s="672">
        <v>8348711.0</v>
      </c>
      <c r="B103" s="672" t="s">
        <v>182</v>
      </c>
      <c r="C103" s="672" t="s">
        <v>183</v>
      </c>
      <c r="D103" s="672">
        <v>8480670.0</v>
      </c>
      <c r="E103" s="672" t="s">
        <v>72</v>
      </c>
      <c r="F103" s="672" t="s">
        <v>69</v>
      </c>
      <c r="G103" s="672"/>
      <c r="H103" s="672"/>
      <c r="I103" s="672"/>
      <c r="J103" s="672" t="str">
        <f t="shared" si="1"/>
        <v/>
      </c>
    </row>
    <row r="104" ht="14.25" customHeight="1">
      <c r="A104" s="672">
        <v>1.5955877E7</v>
      </c>
      <c r="B104" s="672" t="s">
        <v>182</v>
      </c>
      <c r="C104" s="672" t="s">
        <v>200</v>
      </c>
      <c r="D104" s="672">
        <v>1.3843997E7</v>
      </c>
      <c r="E104" s="672" t="s">
        <v>72</v>
      </c>
      <c r="F104" s="672" t="s">
        <v>73</v>
      </c>
      <c r="G104" s="672"/>
      <c r="H104" s="672"/>
      <c r="I104" s="672"/>
      <c r="J104" s="672" t="str">
        <f t="shared" si="1"/>
        <v/>
      </c>
    </row>
    <row r="105" ht="14.25" customHeight="1">
      <c r="A105" s="672">
        <v>8614730.0</v>
      </c>
      <c r="B105" s="672" t="s">
        <v>182</v>
      </c>
      <c r="C105" s="672" t="s">
        <v>192</v>
      </c>
      <c r="D105" s="672">
        <v>8746689.0</v>
      </c>
      <c r="E105" s="672" t="s">
        <v>72</v>
      </c>
      <c r="F105" s="672" t="s">
        <v>73</v>
      </c>
      <c r="G105" s="672"/>
      <c r="H105" s="672"/>
      <c r="I105" s="672"/>
      <c r="J105" s="672" t="str">
        <f t="shared" si="1"/>
        <v/>
      </c>
    </row>
    <row r="106" ht="14.25" customHeight="1">
      <c r="A106" s="672">
        <v>1.3902263E7</v>
      </c>
      <c r="B106" s="672" t="s">
        <v>182</v>
      </c>
      <c r="C106" s="672" t="s">
        <v>225</v>
      </c>
      <c r="D106" s="672">
        <v>1.1781557E7</v>
      </c>
      <c r="E106" s="672" t="s">
        <v>72</v>
      </c>
      <c r="F106" s="672" t="s">
        <v>73</v>
      </c>
      <c r="G106" s="672"/>
      <c r="H106" s="672"/>
      <c r="I106" s="672"/>
      <c r="J106" s="672" t="str">
        <f t="shared" si="1"/>
        <v/>
      </c>
    </row>
    <row r="107" ht="14.25" customHeight="1">
      <c r="A107" s="672">
        <v>1.4387294E7</v>
      </c>
      <c r="B107" s="672" t="s">
        <v>182</v>
      </c>
      <c r="C107" s="672" t="s">
        <v>219</v>
      </c>
      <c r="D107" s="672">
        <v>1.226659E7</v>
      </c>
      <c r="E107" s="672" t="s">
        <v>72</v>
      </c>
      <c r="F107" s="672" t="s">
        <v>73</v>
      </c>
      <c r="G107" s="672"/>
      <c r="H107" s="672"/>
      <c r="I107" s="672"/>
      <c r="J107" s="672" t="str">
        <f t="shared" si="1"/>
        <v/>
      </c>
    </row>
    <row r="108" ht="14.25" customHeight="1">
      <c r="A108" s="672">
        <v>1.9369174E7</v>
      </c>
      <c r="B108" s="672" t="s">
        <v>182</v>
      </c>
      <c r="C108" s="672" t="s">
        <v>201</v>
      </c>
      <c r="D108" s="672">
        <v>1.7257294E7</v>
      </c>
      <c r="E108" s="672" t="s">
        <v>69</v>
      </c>
      <c r="F108" s="672" t="s">
        <v>73</v>
      </c>
      <c r="G108" s="672" t="s">
        <v>202</v>
      </c>
      <c r="H108" s="672"/>
      <c r="I108" s="672"/>
      <c r="J108" s="672" t="str">
        <f t="shared" si="1"/>
        <v/>
      </c>
    </row>
    <row r="109" ht="14.25" customHeight="1">
      <c r="A109" s="672">
        <v>1.8883796E7</v>
      </c>
      <c r="B109" s="672" t="s">
        <v>182</v>
      </c>
      <c r="C109" s="672" t="s">
        <v>214</v>
      </c>
      <c r="D109" s="672">
        <v>1.6771916E7</v>
      </c>
      <c r="E109" s="672" t="s">
        <v>72</v>
      </c>
      <c r="F109" s="672" t="s">
        <v>73</v>
      </c>
      <c r="G109" s="672" t="s">
        <v>215</v>
      </c>
      <c r="H109" s="672"/>
      <c r="I109" s="672"/>
      <c r="J109" s="672" t="str">
        <f t="shared" si="1"/>
        <v/>
      </c>
    </row>
    <row r="110" ht="14.25" customHeight="1">
      <c r="A110" s="672">
        <v>8835905.0</v>
      </c>
      <c r="B110" s="672" t="s">
        <v>182</v>
      </c>
      <c r="C110" s="672" t="s">
        <v>186</v>
      </c>
      <c r="D110" s="672">
        <v>8967864.0</v>
      </c>
      <c r="E110" s="672" t="s">
        <v>73</v>
      </c>
      <c r="F110" s="672" t="s">
        <v>72</v>
      </c>
      <c r="G110" s="672" t="s">
        <v>187</v>
      </c>
      <c r="H110" s="672"/>
      <c r="I110" s="672"/>
      <c r="J110" s="672" t="str">
        <f t="shared" si="1"/>
        <v/>
      </c>
    </row>
    <row r="111" ht="14.25" customHeight="1">
      <c r="A111" s="672">
        <v>1.584399E7</v>
      </c>
      <c r="B111" s="672" t="s">
        <v>182</v>
      </c>
      <c r="C111" s="672" t="s">
        <v>196</v>
      </c>
      <c r="D111" s="672">
        <v>1.373211E7</v>
      </c>
      <c r="E111" s="672" t="s">
        <v>73</v>
      </c>
      <c r="F111" s="672" t="s">
        <v>69</v>
      </c>
      <c r="G111" s="672" t="s">
        <v>197</v>
      </c>
      <c r="H111" s="672"/>
      <c r="I111" s="672"/>
      <c r="J111" s="672" t="str">
        <f t="shared" si="1"/>
        <v/>
      </c>
    </row>
    <row r="112" ht="14.25" customHeight="1">
      <c r="A112" s="672">
        <v>2.1594118E7</v>
      </c>
      <c r="B112" s="672" t="s">
        <v>182</v>
      </c>
      <c r="C112" s="672" t="s">
        <v>190</v>
      </c>
      <c r="D112" s="672">
        <v>1.9432232E7</v>
      </c>
      <c r="E112" s="672" t="s">
        <v>69</v>
      </c>
      <c r="F112" s="672" t="s">
        <v>73</v>
      </c>
      <c r="G112" s="672" t="s">
        <v>191</v>
      </c>
      <c r="H112" s="672"/>
      <c r="I112" s="672"/>
      <c r="J112" s="672" t="str">
        <f t="shared" si="1"/>
        <v/>
      </c>
    </row>
    <row r="113" ht="14.25" customHeight="1">
      <c r="A113" s="672">
        <v>2787263.0</v>
      </c>
      <c r="B113" s="672" t="s">
        <v>182</v>
      </c>
      <c r="C113" s="672" t="s">
        <v>223</v>
      </c>
      <c r="D113" s="672">
        <v>2919222.0</v>
      </c>
      <c r="E113" s="672" t="s">
        <v>69</v>
      </c>
      <c r="F113" s="672" t="s">
        <v>73</v>
      </c>
      <c r="G113" s="672" t="s">
        <v>224</v>
      </c>
      <c r="H113" s="672"/>
      <c r="I113" s="672"/>
      <c r="J113" s="672" t="str">
        <f t="shared" si="1"/>
        <v/>
      </c>
    </row>
    <row r="114" ht="14.25" customHeight="1">
      <c r="A114" s="672">
        <v>2.1587247E7</v>
      </c>
      <c r="B114" s="672" t="s">
        <v>182</v>
      </c>
      <c r="C114" s="672" t="s">
        <v>204</v>
      </c>
      <c r="D114" s="672">
        <v>1.9425361E7</v>
      </c>
      <c r="E114" s="672" t="s">
        <v>73</v>
      </c>
      <c r="F114" s="672" t="s">
        <v>72</v>
      </c>
      <c r="G114" s="672" t="s">
        <v>205</v>
      </c>
      <c r="H114" s="672"/>
      <c r="I114" s="672"/>
      <c r="J114" s="672" t="str">
        <f t="shared" si="1"/>
        <v/>
      </c>
    </row>
    <row r="115" ht="14.25" customHeight="1">
      <c r="A115" s="672">
        <v>6616460.0</v>
      </c>
      <c r="B115" s="672" t="s">
        <v>182</v>
      </c>
      <c r="C115" s="672" t="s">
        <v>217</v>
      </c>
      <c r="D115" s="672">
        <v>6748419.0</v>
      </c>
      <c r="E115" s="672" t="s">
        <v>72</v>
      </c>
      <c r="F115" s="672" t="s">
        <v>73</v>
      </c>
      <c r="G115" s="672" t="s">
        <v>218</v>
      </c>
      <c r="H115" s="672"/>
      <c r="I115" s="672"/>
      <c r="J115" s="672" t="str">
        <f t="shared" si="1"/>
        <v/>
      </c>
    </row>
    <row r="116" ht="14.25" customHeight="1">
      <c r="A116" s="672">
        <v>1.5116491E7</v>
      </c>
      <c r="B116" s="672" t="s">
        <v>182</v>
      </c>
      <c r="C116" s="672" t="s">
        <v>193</v>
      </c>
      <c r="D116" s="672">
        <v>1.3004578E7</v>
      </c>
      <c r="E116" s="672" t="s">
        <v>69</v>
      </c>
      <c r="F116" s="672" t="s">
        <v>73</v>
      </c>
      <c r="G116" s="672" t="s">
        <v>194</v>
      </c>
      <c r="H116" s="672"/>
      <c r="I116" s="672"/>
      <c r="J116" s="672" t="str">
        <f t="shared" si="1"/>
        <v/>
      </c>
    </row>
    <row r="117" ht="14.25" customHeight="1">
      <c r="A117" s="672">
        <v>5674609.0</v>
      </c>
      <c r="B117" s="672" t="s">
        <v>182</v>
      </c>
      <c r="C117" s="672" t="s">
        <v>226</v>
      </c>
      <c r="D117" s="672">
        <v>5806568.0</v>
      </c>
      <c r="E117" s="672" t="s">
        <v>68</v>
      </c>
      <c r="F117" s="672" t="s">
        <v>69</v>
      </c>
      <c r="G117" s="672" t="s">
        <v>227</v>
      </c>
      <c r="H117" s="672"/>
      <c r="I117" s="672"/>
      <c r="J117" s="672" t="str">
        <f t="shared" si="1"/>
        <v/>
      </c>
    </row>
    <row r="118" ht="14.25" customHeight="1">
      <c r="A118" s="672">
        <v>2.3363739E7</v>
      </c>
      <c r="B118" s="672" t="s">
        <v>182</v>
      </c>
      <c r="C118" s="672" t="s">
        <v>220</v>
      </c>
      <c r="D118" s="672">
        <v>2.1201853E7</v>
      </c>
      <c r="E118" s="672" t="s">
        <v>68</v>
      </c>
      <c r="F118" s="672" t="s">
        <v>69</v>
      </c>
      <c r="G118" s="672" t="s">
        <v>221</v>
      </c>
      <c r="H118" s="672">
        <v>1.0</v>
      </c>
      <c r="I118" s="672" t="s">
        <v>1026</v>
      </c>
      <c r="J118" s="672" t="str">
        <f t="shared" si="1"/>
        <v>D*1</v>
      </c>
    </row>
    <row r="119" ht="14.25" customHeight="1">
      <c r="A119" s="672">
        <v>2.3901314E7</v>
      </c>
      <c r="B119" s="672" t="s">
        <v>228</v>
      </c>
      <c r="C119" s="672" t="s">
        <v>233</v>
      </c>
      <c r="D119" s="672">
        <v>2.1764394E7</v>
      </c>
      <c r="E119" s="672" t="s">
        <v>73</v>
      </c>
      <c r="F119" s="672" t="s">
        <v>72</v>
      </c>
      <c r="G119" s="672"/>
      <c r="H119" s="672"/>
      <c r="I119" s="672"/>
      <c r="J119" s="672" t="str">
        <f t="shared" si="1"/>
        <v/>
      </c>
    </row>
    <row r="120" ht="14.25" customHeight="1">
      <c r="A120" s="672">
        <v>4479923.0</v>
      </c>
      <c r="B120" s="672" t="s">
        <v>228</v>
      </c>
      <c r="C120" s="672" t="s">
        <v>234</v>
      </c>
      <c r="D120" s="672">
        <v>4611882.0</v>
      </c>
      <c r="E120" s="672" t="s">
        <v>68</v>
      </c>
      <c r="F120" s="672" t="s">
        <v>69</v>
      </c>
      <c r="G120" s="672"/>
      <c r="H120" s="672"/>
      <c r="I120" s="672"/>
      <c r="J120" s="672" t="str">
        <f t="shared" si="1"/>
        <v/>
      </c>
    </row>
    <row r="121" ht="14.25" customHeight="1">
      <c r="A121" s="672">
        <v>6149881.0</v>
      </c>
      <c r="B121" s="672" t="s">
        <v>228</v>
      </c>
      <c r="C121" s="672" t="s">
        <v>235</v>
      </c>
      <c r="D121" s="672">
        <v>6281840.0</v>
      </c>
      <c r="E121" s="672" t="s">
        <v>72</v>
      </c>
      <c r="F121" s="672" t="s">
        <v>69</v>
      </c>
      <c r="G121" s="672"/>
      <c r="H121" s="672"/>
      <c r="I121" s="672"/>
      <c r="J121" s="672" t="str">
        <f t="shared" si="1"/>
        <v/>
      </c>
    </row>
    <row r="122" ht="14.25" customHeight="1">
      <c r="A122" s="672">
        <v>1.3330278E7</v>
      </c>
      <c r="B122" s="672" t="s">
        <v>228</v>
      </c>
      <c r="C122" s="672" t="s">
        <v>232</v>
      </c>
      <c r="D122" s="672">
        <v>1.1174602E7</v>
      </c>
      <c r="E122" s="672" t="s">
        <v>72</v>
      </c>
      <c r="F122" s="672" t="s">
        <v>73</v>
      </c>
      <c r="G122" s="672"/>
      <c r="H122" s="672"/>
      <c r="I122" s="672"/>
      <c r="J122" s="672" t="str">
        <f t="shared" si="1"/>
        <v/>
      </c>
    </row>
    <row r="123" ht="14.25" customHeight="1">
      <c r="A123" s="672">
        <v>5905816.0</v>
      </c>
      <c r="B123" s="672" t="s">
        <v>228</v>
      </c>
      <c r="C123" s="672" t="s">
        <v>230</v>
      </c>
      <c r="D123" s="672">
        <v>6037775.0</v>
      </c>
      <c r="E123" s="672" t="s">
        <v>69</v>
      </c>
      <c r="F123" s="672" t="s">
        <v>72</v>
      </c>
      <c r="G123" s="672" t="s">
        <v>231</v>
      </c>
      <c r="H123" s="672"/>
      <c r="I123" s="672"/>
      <c r="J123" s="672" t="str">
        <f t="shared" si="1"/>
        <v/>
      </c>
    </row>
    <row r="124" ht="14.25" customHeight="1">
      <c r="A124" s="672">
        <v>1.8192436E7</v>
      </c>
      <c r="B124" s="672" t="s">
        <v>236</v>
      </c>
      <c r="C124" s="672" t="s">
        <v>241</v>
      </c>
      <c r="D124" s="672">
        <v>1.6080556E7</v>
      </c>
      <c r="E124" s="672" t="s">
        <v>68</v>
      </c>
      <c r="F124" s="672" t="s">
        <v>69</v>
      </c>
      <c r="G124" s="672"/>
      <c r="H124" s="672"/>
      <c r="I124" s="672"/>
      <c r="J124" s="672" t="str">
        <f t="shared" si="1"/>
        <v/>
      </c>
    </row>
    <row r="125" ht="14.25" customHeight="1">
      <c r="A125" s="672">
        <v>8428302.0</v>
      </c>
      <c r="B125" s="672" t="s">
        <v>236</v>
      </c>
      <c r="C125" s="672" t="s">
        <v>237</v>
      </c>
      <c r="D125" s="672">
        <v>8560261.0</v>
      </c>
      <c r="E125" s="672" t="s">
        <v>69</v>
      </c>
      <c r="F125" s="672" t="s">
        <v>73</v>
      </c>
      <c r="G125" s="672"/>
      <c r="H125" s="672"/>
      <c r="I125" s="672"/>
      <c r="J125" s="672" t="str">
        <f t="shared" si="1"/>
        <v/>
      </c>
    </row>
    <row r="126" ht="14.25" customHeight="1">
      <c r="A126" s="672">
        <v>2.1713336E7</v>
      </c>
      <c r="B126" s="672" t="s">
        <v>236</v>
      </c>
      <c r="C126" s="672" t="s">
        <v>243</v>
      </c>
      <c r="D126" s="672">
        <v>1.955145E7</v>
      </c>
      <c r="E126" s="672" t="s">
        <v>72</v>
      </c>
      <c r="F126" s="672" t="s">
        <v>69</v>
      </c>
      <c r="G126" s="672"/>
      <c r="H126" s="672"/>
      <c r="I126" s="672"/>
      <c r="J126" s="672" t="str">
        <f t="shared" si="1"/>
        <v/>
      </c>
    </row>
    <row r="127" ht="14.25" customHeight="1">
      <c r="A127" s="672">
        <v>2.3973662E7</v>
      </c>
      <c r="B127" s="672" t="s">
        <v>236</v>
      </c>
      <c r="C127" s="672" t="s">
        <v>240</v>
      </c>
      <c r="D127" s="672">
        <v>2.1827515E7</v>
      </c>
      <c r="E127" s="672" t="s">
        <v>69</v>
      </c>
      <c r="F127" s="672" t="s">
        <v>68</v>
      </c>
      <c r="G127" s="672"/>
      <c r="H127" s="672">
        <v>1.0</v>
      </c>
      <c r="I127" s="672" t="s">
        <v>1026</v>
      </c>
      <c r="J127" s="672" t="str">
        <f t="shared" si="1"/>
        <v>A*1</v>
      </c>
    </row>
    <row r="128" ht="14.25" customHeight="1">
      <c r="A128" s="672">
        <v>1.4754982E7</v>
      </c>
      <c r="B128" s="672" t="s">
        <v>244</v>
      </c>
      <c r="C128" s="672" t="s">
        <v>245</v>
      </c>
      <c r="D128" s="672">
        <v>1.2643051E7</v>
      </c>
      <c r="E128" s="672" t="s">
        <v>69</v>
      </c>
      <c r="F128" s="672" t="s">
        <v>73</v>
      </c>
      <c r="G128" s="672"/>
      <c r="H128" s="672"/>
      <c r="I128" s="672"/>
      <c r="J128" s="672" t="str">
        <f t="shared" si="1"/>
        <v/>
      </c>
    </row>
    <row r="129" ht="14.25" customHeight="1">
      <c r="A129" s="672">
        <v>1.5636051E7</v>
      </c>
      <c r="B129" s="672" t="s">
        <v>244</v>
      </c>
      <c r="C129" s="672" t="s">
        <v>248</v>
      </c>
      <c r="D129" s="672">
        <v>1.3524171E7</v>
      </c>
      <c r="E129" s="672" t="s">
        <v>72</v>
      </c>
      <c r="F129" s="672" t="s">
        <v>73</v>
      </c>
      <c r="G129" s="672"/>
      <c r="H129" s="672"/>
      <c r="I129" s="672"/>
      <c r="J129" s="672" t="str">
        <f t="shared" si="1"/>
        <v/>
      </c>
    </row>
    <row r="130" ht="14.25" customHeight="1">
      <c r="A130" s="672">
        <v>2.10571E7</v>
      </c>
      <c r="B130" s="672" t="s">
        <v>244</v>
      </c>
      <c r="C130" s="672" t="s">
        <v>249</v>
      </c>
      <c r="D130" s="672">
        <v>1.8895214E7</v>
      </c>
      <c r="E130" s="672" t="s">
        <v>69</v>
      </c>
      <c r="F130" s="672" t="s">
        <v>73</v>
      </c>
      <c r="G130" s="672" t="s">
        <v>250</v>
      </c>
      <c r="H130" s="672"/>
      <c r="I130" s="672"/>
      <c r="J130" s="672" t="str">
        <f t="shared" si="1"/>
        <v/>
      </c>
    </row>
    <row r="131" ht="14.25" customHeight="1">
      <c r="A131" s="672">
        <v>2.2541871E7</v>
      </c>
      <c r="B131" s="672" t="s">
        <v>244</v>
      </c>
      <c r="C131" s="672" t="s">
        <v>251</v>
      </c>
      <c r="D131" s="672">
        <v>2.0379985E7</v>
      </c>
      <c r="E131" s="672" t="s">
        <v>73</v>
      </c>
      <c r="F131" s="672" t="s">
        <v>69</v>
      </c>
      <c r="G131" s="672" t="s">
        <v>252</v>
      </c>
      <c r="H131" s="672"/>
      <c r="I131" s="672"/>
      <c r="J131" s="672" t="str">
        <f t="shared" si="1"/>
        <v/>
      </c>
    </row>
    <row r="132" ht="14.25" customHeight="1">
      <c r="A132" s="672">
        <v>1.4950421E7</v>
      </c>
      <c r="B132" s="672" t="s">
        <v>253</v>
      </c>
      <c r="C132" s="672" t="s">
        <v>272</v>
      </c>
      <c r="D132" s="672">
        <v>1.2838495E7</v>
      </c>
      <c r="E132" s="672" t="s">
        <v>73</v>
      </c>
      <c r="F132" s="672" t="s">
        <v>68</v>
      </c>
      <c r="G132" s="672"/>
      <c r="H132" s="672"/>
      <c r="I132" s="672"/>
      <c r="J132" s="672" t="str">
        <f t="shared" si="1"/>
        <v/>
      </c>
    </row>
    <row r="133" ht="14.25" customHeight="1">
      <c r="A133" s="672">
        <v>2.4410724E7</v>
      </c>
      <c r="B133" s="672" t="s">
        <v>253</v>
      </c>
      <c r="C133" s="672" t="s">
        <v>254</v>
      </c>
      <c r="D133" s="672">
        <v>2.2264577E7</v>
      </c>
      <c r="E133" s="672" t="s">
        <v>73</v>
      </c>
      <c r="F133" s="672" t="s">
        <v>72</v>
      </c>
      <c r="G133" s="672"/>
      <c r="H133" s="672"/>
      <c r="I133" s="672"/>
      <c r="J133" s="672" t="str">
        <f t="shared" si="1"/>
        <v/>
      </c>
    </row>
    <row r="134" ht="14.25" customHeight="1">
      <c r="A134" s="672">
        <v>2.3617816E7</v>
      </c>
      <c r="B134" s="672" t="s">
        <v>253</v>
      </c>
      <c r="C134" s="672" t="s">
        <v>270</v>
      </c>
      <c r="D134" s="672">
        <v>2.145593E7</v>
      </c>
      <c r="E134" s="672" t="s">
        <v>73</v>
      </c>
      <c r="F134" s="672" t="s">
        <v>72</v>
      </c>
      <c r="G134" s="672"/>
      <c r="H134" s="672"/>
      <c r="I134" s="672"/>
      <c r="J134" s="672" t="str">
        <f t="shared" si="1"/>
        <v/>
      </c>
    </row>
    <row r="135" ht="14.25" customHeight="1">
      <c r="A135" s="672">
        <v>1.5917106E7</v>
      </c>
      <c r="B135" s="672" t="s">
        <v>253</v>
      </c>
      <c r="C135" s="672" t="s">
        <v>276</v>
      </c>
      <c r="D135" s="672">
        <v>1.3805226E7</v>
      </c>
      <c r="E135" s="672" t="s">
        <v>73</v>
      </c>
      <c r="F135" s="672" t="s">
        <v>72</v>
      </c>
      <c r="G135" s="672"/>
      <c r="H135" s="672"/>
      <c r="I135" s="672"/>
      <c r="J135" s="672" t="str">
        <f t="shared" si="1"/>
        <v/>
      </c>
    </row>
    <row r="136" ht="14.25" customHeight="1">
      <c r="A136" s="672">
        <v>1.7045955E7</v>
      </c>
      <c r="B136" s="672" t="s">
        <v>253</v>
      </c>
      <c r="C136" s="672" t="s">
        <v>292</v>
      </c>
      <c r="D136" s="672">
        <v>1.4934075E7</v>
      </c>
      <c r="E136" s="672" t="s">
        <v>73</v>
      </c>
      <c r="F136" s="672" t="s">
        <v>72</v>
      </c>
      <c r="G136" s="672"/>
      <c r="H136" s="672"/>
      <c r="I136" s="672"/>
      <c r="J136" s="672" t="str">
        <f t="shared" si="1"/>
        <v/>
      </c>
    </row>
    <row r="137" ht="14.25" customHeight="1">
      <c r="A137" s="672">
        <v>1.4841825E7</v>
      </c>
      <c r="B137" s="672" t="s">
        <v>253</v>
      </c>
      <c r="C137" s="672" t="s">
        <v>275</v>
      </c>
      <c r="D137" s="672">
        <v>1.2729892E7</v>
      </c>
      <c r="E137" s="672" t="s">
        <v>73</v>
      </c>
      <c r="F137" s="672" t="s">
        <v>72</v>
      </c>
      <c r="G137" s="672"/>
      <c r="H137" s="672"/>
      <c r="I137" s="672"/>
      <c r="J137" s="672" t="str">
        <f t="shared" si="1"/>
        <v/>
      </c>
    </row>
    <row r="138" ht="14.25" customHeight="1">
      <c r="A138" s="672">
        <v>1.9189088E7</v>
      </c>
      <c r="B138" s="672" t="s">
        <v>253</v>
      </c>
      <c r="C138" s="672" t="s">
        <v>271</v>
      </c>
      <c r="D138" s="672">
        <v>1.7077208E7</v>
      </c>
      <c r="E138" s="672" t="s">
        <v>68</v>
      </c>
      <c r="F138" s="672" t="s">
        <v>73</v>
      </c>
      <c r="G138" s="672"/>
      <c r="H138" s="672"/>
      <c r="I138" s="672"/>
      <c r="J138" s="672" t="str">
        <f t="shared" si="1"/>
        <v/>
      </c>
    </row>
    <row r="139" ht="14.25" customHeight="1">
      <c r="A139" s="672">
        <v>1.5307078E7</v>
      </c>
      <c r="B139" s="672" t="s">
        <v>253</v>
      </c>
      <c r="C139" s="672" t="s">
        <v>266</v>
      </c>
      <c r="D139" s="672">
        <v>1.319518E7</v>
      </c>
      <c r="E139" s="672" t="s">
        <v>68</v>
      </c>
      <c r="F139" s="672" t="s">
        <v>73</v>
      </c>
      <c r="G139" s="672"/>
      <c r="H139" s="672"/>
      <c r="I139" s="672"/>
      <c r="J139" s="672" t="str">
        <f t="shared" si="1"/>
        <v/>
      </c>
    </row>
    <row r="140" ht="14.25" customHeight="1">
      <c r="A140" s="672">
        <v>1.9516061E7</v>
      </c>
      <c r="B140" s="672" t="s">
        <v>253</v>
      </c>
      <c r="C140" s="672" t="s">
        <v>273</v>
      </c>
      <c r="D140" s="672">
        <v>1.7404181E7</v>
      </c>
      <c r="E140" s="672" t="s">
        <v>68</v>
      </c>
      <c r="F140" s="672" t="s">
        <v>72</v>
      </c>
      <c r="G140" s="672"/>
      <c r="H140" s="672"/>
      <c r="I140" s="672"/>
      <c r="J140" s="672" t="str">
        <f t="shared" si="1"/>
        <v/>
      </c>
    </row>
    <row r="141" ht="14.25" customHeight="1">
      <c r="A141" s="672">
        <v>2.1563503E7</v>
      </c>
      <c r="B141" s="672" t="s">
        <v>253</v>
      </c>
      <c r="C141" s="672" t="s">
        <v>277</v>
      </c>
      <c r="D141" s="672">
        <v>1.9401617E7</v>
      </c>
      <c r="E141" s="672" t="s">
        <v>68</v>
      </c>
      <c r="F141" s="672" t="s">
        <v>73</v>
      </c>
      <c r="G141" s="672"/>
      <c r="H141" s="672"/>
      <c r="I141" s="672"/>
      <c r="J141" s="672" t="str">
        <f t="shared" si="1"/>
        <v/>
      </c>
    </row>
    <row r="142" ht="14.25" customHeight="1">
      <c r="A142" s="672">
        <v>2.1901737E7</v>
      </c>
      <c r="B142" s="672" t="s">
        <v>253</v>
      </c>
      <c r="C142" s="672" t="s">
        <v>280</v>
      </c>
      <c r="D142" s="672">
        <v>1.9739851E7</v>
      </c>
      <c r="E142" s="672" t="s">
        <v>68</v>
      </c>
      <c r="F142" s="672" t="s">
        <v>72</v>
      </c>
      <c r="G142" s="672"/>
      <c r="H142" s="672"/>
      <c r="I142" s="672"/>
      <c r="J142" s="672" t="str">
        <f t="shared" si="1"/>
        <v/>
      </c>
    </row>
    <row r="143" ht="14.25" customHeight="1">
      <c r="A143" s="672">
        <v>1.5183736E7</v>
      </c>
      <c r="B143" s="672" t="s">
        <v>253</v>
      </c>
      <c r="C143" s="672" t="s">
        <v>282</v>
      </c>
      <c r="D143" s="672">
        <v>1.3071822E7</v>
      </c>
      <c r="E143" s="672" t="s">
        <v>68</v>
      </c>
      <c r="F143" s="672" t="s">
        <v>69</v>
      </c>
      <c r="G143" s="672"/>
      <c r="H143" s="672"/>
      <c r="I143" s="672"/>
      <c r="J143" s="672" t="str">
        <f t="shared" si="1"/>
        <v/>
      </c>
    </row>
    <row r="144" ht="14.25" customHeight="1">
      <c r="A144" s="672">
        <v>1.4985047E7</v>
      </c>
      <c r="B144" s="672" t="s">
        <v>253</v>
      </c>
      <c r="C144" s="672" t="s">
        <v>284</v>
      </c>
      <c r="D144" s="672">
        <v>1.2873115E7</v>
      </c>
      <c r="E144" s="672" t="s">
        <v>68</v>
      </c>
      <c r="F144" s="672" t="s">
        <v>69</v>
      </c>
      <c r="G144" s="672"/>
      <c r="H144" s="672"/>
      <c r="I144" s="672"/>
      <c r="J144" s="672" t="str">
        <f t="shared" si="1"/>
        <v/>
      </c>
    </row>
    <row r="145" ht="14.25" customHeight="1">
      <c r="A145" s="672">
        <v>1.7809875E7</v>
      </c>
      <c r="B145" s="672" t="s">
        <v>253</v>
      </c>
      <c r="C145" s="672" t="s">
        <v>285</v>
      </c>
      <c r="D145" s="672">
        <v>1.5697995E7</v>
      </c>
      <c r="E145" s="672" t="s">
        <v>68</v>
      </c>
      <c r="F145" s="672" t="s">
        <v>69</v>
      </c>
      <c r="G145" s="672"/>
      <c r="H145" s="672"/>
      <c r="I145" s="672"/>
      <c r="J145" s="672" t="str">
        <f t="shared" si="1"/>
        <v/>
      </c>
    </row>
    <row r="146" ht="14.25" customHeight="1">
      <c r="A146" s="672">
        <v>6979960.0</v>
      </c>
      <c r="B146" s="672" t="s">
        <v>253</v>
      </c>
      <c r="C146" s="672" t="s">
        <v>295</v>
      </c>
      <c r="D146" s="672">
        <v>7111919.0</v>
      </c>
      <c r="E146" s="672" t="s">
        <v>68</v>
      </c>
      <c r="F146" s="672" t="s">
        <v>69</v>
      </c>
      <c r="G146" s="672"/>
      <c r="H146" s="672"/>
      <c r="I146" s="672"/>
      <c r="J146" s="672" t="str">
        <f t="shared" si="1"/>
        <v/>
      </c>
    </row>
    <row r="147" ht="14.25" customHeight="1">
      <c r="A147" s="672">
        <v>1.6819358E7</v>
      </c>
      <c r="B147" s="672" t="s">
        <v>253</v>
      </c>
      <c r="C147" s="672" t="s">
        <v>281</v>
      </c>
      <c r="D147" s="672">
        <v>1.4707478E7</v>
      </c>
      <c r="E147" s="672" t="s">
        <v>68</v>
      </c>
      <c r="F147" s="672" t="s">
        <v>69</v>
      </c>
      <c r="G147" s="672"/>
      <c r="H147" s="672"/>
      <c r="I147" s="672"/>
      <c r="J147" s="672" t="str">
        <f t="shared" si="1"/>
        <v/>
      </c>
    </row>
    <row r="148" ht="14.25" customHeight="1">
      <c r="A148" s="672">
        <v>1.4550473E7</v>
      </c>
      <c r="B148" s="672" t="s">
        <v>253</v>
      </c>
      <c r="C148" s="672" t="s">
        <v>268</v>
      </c>
      <c r="D148" s="672">
        <v>1.2438674E7</v>
      </c>
      <c r="E148" s="672" t="s">
        <v>69</v>
      </c>
      <c r="F148" s="672" t="s">
        <v>72</v>
      </c>
      <c r="G148" s="672"/>
      <c r="H148" s="672"/>
      <c r="I148" s="672"/>
      <c r="J148" s="672" t="str">
        <f t="shared" si="1"/>
        <v/>
      </c>
    </row>
    <row r="149" ht="14.25" customHeight="1">
      <c r="A149" s="672">
        <v>1.8858575E7</v>
      </c>
      <c r="B149" s="672" t="s">
        <v>253</v>
      </c>
      <c r="C149" s="672" t="s">
        <v>267</v>
      </c>
      <c r="D149" s="672">
        <v>1.6746695E7</v>
      </c>
      <c r="E149" s="672" t="s">
        <v>69</v>
      </c>
      <c r="F149" s="672" t="s">
        <v>73</v>
      </c>
      <c r="G149" s="672"/>
      <c r="H149" s="672"/>
      <c r="I149" s="672"/>
      <c r="J149" s="672" t="str">
        <f t="shared" si="1"/>
        <v/>
      </c>
    </row>
    <row r="150" ht="14.25" customHeight="1">
      <c r="A150" s="672">
        <v>2.3765407E7</v>
      </c>
      <c r="B150" s="672" t="s">
        <v>253</v>
      </c>
      <c r="C150" s="672" t="s">
        <v>262</v>
      </c>
      <c r="D150" s="672">
        <v>2.1603521E7</v>
      </c>
      <c r="E150" s="672" t="s">
        <v>69</v>
      </c>
      <c r="F150" s="672" t="s">
        <v>73</v>
      </c>
      <c r="G150" s="672"/>
      <c r="H150" s="672"/>
      <c r="I150" s="672"/>
      <c r="J150" s="672" t="str">
        <f t="shared" si="1"/>
        <v/>
      </c>
    </row>
    <row r="151" ht="14.25" customHeight="1">
      <c r="A151" s="672">
        <v>1.8794929E7</v>
      </c>
      <c r="B151" s="672" t="s">
        <v>253</v>
      </c>
      <c r="C151" s="672" t="s">
        <v>286</v>
      </c>
      <c r="D151" s="672">
        <v>1.6683049E7</v>
      </c>
      <c r="E151" s="672" t="s">
        <v>69</v>
      </c>
      <c r="F151" s="672" t="s">
        <v>73</v>
      </c>
      <c r="G151" s="672"/>
      <c r="H151" s="672"/>
      <c r="I151" s="672"/>
      <c r="J151" s="672" t="str">
        <f t="shared" si="1"/>
        <v/>
      </c>
    </row>
    <row r="152" ht="14.25" customHeight="1">
      <c r="A152" s="672">
        <v>1.3555396E7</v>
      </c>
      <c r="B152" s="672" t="s">
        <v>253</v>
      </c>
      <c r="C152" s="672" t="s">
        <v>287</v>
      </c>
      <c r="D152" s="672">
        <v>1.139972E7</v>
      </c>
      <c r="E152" s="672" t="s">
        <v>69</v>
      </c>
      <c r="F152" s="672" t="s">
        <v>73</v>
      </c>
      <c r="G152" s="672"/>
      <c r="H152" s="672"/>
      <c r="I152" s="672"/>
      <c r="J152" s="672" t="str">
        <f t="shared" si="1"/>
        <v/>
      </c>
    </row>
    <row r="153" ht="14.25" customHeight="1">
      <c r="A153" s="672">
        <v>8889614.0</v>
      </c>
      <c r="B153" s="672" t="s">
        <v>253</v>
      </c>
      <c r="C153" s="672" t="s">
        <v>260</v>
      </c>
      <c r="D153" s="672">
        <v>9021573.0</v>
      </c>
      <c r="E153" s="672" t="s">
        <v>69</v>
      </c>
      <c r="F153" s="672" t="s">
        <v>68</v>
      </c>
      <c r="G153" s="672"/>
      <c r="H153" s="672"/>
      <c r="I153" s="672"/>
      <c r="J153" s="672" t="str">
        <f t="shared" si="1"/>
        <v/>
      </c>
    </row>
    <row r="154" ht="14.25" customHeight="1">
      <c r="A154" s="672">
        <v>2.2035316E7</v>
      </c>
      <c r="B154" s="672" t="s">
        <v>253</v>
      </c>
      <c r="C154" s="672" t="s">
        <v>265</v>
      </c>
      <c r="D154" s="672">
        <v>1.987343E7</v>
      </c>
      <c r="E154" s="672" t="s">
        <v>69</v>
      </c>
      <c r="F154" s="672" t="s">
        <v>68</v>
      </c>
      <c r="G154" s="672"/>
      <c r="H154" s="672"/>
      <c r="I154" s="672"/>
      <c r="J154" s="672" t="str">
        <f t="shared" si="1"/>
        <v/>
      </c>
    </row>
    <row r="155" ht="14.25" customHeight="1">
      <c r="A155" s="672">
        <v>1.6177232E7</v>
      </c>
      <c r="B155" s="672" t="s">
        <v>253</v>
      </c>
      <c r="C155" s="672" t="s">
        <v>278</v>
      </c>
      <c r="D155" s="672">
        <v>1.4065352E7</v>
      </c>
      <c r="E155" s="672" t="s">
        <v>69</v>
      </c>
      <c r="F155" s="672" t="s">
        <v>68</v>
      </c>
      <c r="G155" s="672"/>
      <c r="H155" s="672"/>
      <c r="I155" s="672"/>
      <c r="J155" s="672" t="str">
        <f t="shared" si="1"/>
        <v/>
      </c>
    </row>
    <row r="156" ht="14.25" customHeight="1">
      <c r="A156" s="672">
        <v>7163992.0</v>
      </c>
      <c r="B156" s="672" t="s">
        <v>253</v>
      </c>
      <c r="C156" s="672" t="s">
        <v>261</v>
      </c>
      <c r="D156" s="672">
        <v>7295951.0</v>
      </c>
      <c r="E156" s="672" t="s">
        <v>69</v>
      </c>
      <c r="F156" s="672" t="s">
        <v>68</v>
      </c>
      <c r="G156" s="672"/>
      <c r="H156" s="672"/>
      <c r="I156" s="672"/>
      <c r="J156" s="672" t="str">
        <f t="shared" si="1"/>
        <v/>
      </c>
    </row>
    <row r="157" ht="14.25" customHeight="1">
      <c r="A157" s="672">
        <v>1.3550908E7</v>
      </c>
      <c r="B157" s="672" t="s">
        <v>253</v>
      </c>
      <c r="C157" s="672" t="s">
        <v>294</v>
      </c>
      <c r="D157" s="672">
        <v>1.1395232E7</v>
      </c>
      <c r="E157" s="672" t="s">
        <v>69</v>
      </c>
      <c r="F157" s="672" t="s">
        <v>68</v>
      </c>
      <c r="G157" s="672"/>
      <c r="H157" s="672"/>
      <c r="I157" s="672"/>
      <c r="J157" s="672" t="str">
        <f t="shared" si="1"/>
        <v/>
      </c>
    </row>
    <row r="158" ht="14.25" customHeight="1">
      <c r="A158" s="672">
        <v>2776457.0</v>
      </c>
      <c r="B158" s="672" t="s">
        <v>253</v>
      </c>
      <c r="C158" s="672" t="s">
        <v>269</v>
      </c>
      <c r="D158" s="672">
        <v>2908416.0</v>
      </c>
      <c r="E158" s="672" t="s">
        <v>72</v>
      </c>
      <c r="F158" s="672" t="s">
        <v>68</v>
      </c>
      <c r="G158" s="672"/>
      <c r="H158" s="672"/>
      <c r="I158" s="672"/>
      <c r="J158" s="672" t="str">
        <f t="shared" si="1"/>
        <v/>
      </c>
    </row>
    <row r="159" ht="14.25" customHeight="1">
      <c r="A159" s="672">
        <v>1.498832E7</v>
      </c>
      <c r="B159" s="672" t="s">
        <v>253</v>
      </c>
      <c r="C159" s="672" t="s">
        <v>274</v>
      </c>
      <c r="D159" s="672">
        <v>1.2876386E7</v>
      </c>
      <c r="E159" s="672" t="s">
        <v>72</v>
      </c>
      <c r="F159" s="672" t="s">
        <v>68</v>
      </c>
      <c r="G159" s="672"/>
      <c r="H159" s="672"/>
      <c r="I159" s="672"/>
      <c r="J159" s="672" t="str">
        <f t="shared" si="1"/>
        <v/>
      </c>
    </row>
    <row r="160" ht="14.25" customHeight="1">
      <c r="A160" s="672">
        <v>2.1796454E7</v>
      </c>
      <c r="B160" s="672" t="s">
        <v>253</v>
      </c>
      <c r="C160" s="672" t="s">
        <v>293</v>
      </c>
      <c r="D160" s="672">
        <v>1.9634568E7</v>
      </c>
      <c r="E160" s="672" t="s">
        <v>72</v>
      </c>
      <c r="F160" s="672" t="s">
        <v>69</v>
      </c>
      <c r="G160" s="672"/>
      <c r="H160" s="672"/>
      <c r="I160" s="672"/>
      <c r="J160" s="672" t="str">
        <f t="shared" si="1"/>
        <v/>
      </c>
    </row>
    <row r="161" ht="14.25" customHeight="1">
      <c r="A161" s="672">
        <v>1.5114737E7</v>
      </c>
      <c r="B161" s="672" t="s">
        <v>253</v>
      </c>
      <c r="C161" s="672" t="s">
        <v>279</v>
      </c>
      <c r="D161" s="672">
        <v>1.3002824E7</v>
      </c>
      <c r="E161" s="672" t="s">
        <v>72</v>
      </c>
      <c r="F161" s="672" t="s">
        <v>73</v>
      </c>
      <c r="G161" s="672"/>
      <c r="H161" s="672"/>
      <c r="I161" s="672"/>
      <c r="J161" s="672" t="str">
        <f t="shared" si="1"/>
        <v/>
      </c>
    </row>
    <row r="162" ht="14.25" customHeight="1">
      <c r="A162" s="672">
        <v>1.3385432E7</v>
      </c>
      <c r="B162" s="672" t="s">
        <v>253</v>
      </c>
      <c r="C162" s="672" t="s">
        <v>283</v>
      </c>
      <c r="D162" s="672">
        <v>1.1229756E7</v>
      </c>
      <c r="E162" s="672" t="s">
        <v>72</v>
      </c>
      <c r="F162" s="672" t="s">
        <v>73</v>
      </c>
      <c r="G162" s="672"/>
      <c r="H162" s="672"/>
      <c r="I162" s="672"/>
      <c r="J162" s="672" t="str">
        <f t="shared" si="1"/>
        <v/>
      </c>
    </row>
    <row r="163" ht="14.25" customHeight="1">
      <c r="A163" s="672">
        <v>1.3813647E7</v>
      </c>
      <c r="B163" s="672" t="s">
        <v>253</v>
      </c>
      <c r="C163" s="672" t="s">
        <v>258</v>
      </c>
      <c r="D163" s="672">
        <v>1.1692941E7</v>
      </c>
      <c r="E163" s="672" t="s">
        <v>72</v>
      </c>
      <c r="F163" s="672" t="s">
        <v>73</v>
      </c>
      <c r="G163" s="672" t="s">
        <v>259</v>
      </c>
      <c r="H163" s="672"/>
      <c r="I163" s="672"/>
      <c r="J163" s="672" t="str">
        <f t="shared" si="1"/>
        <v/>
      </c>
    </row>
    <row r="164" ht="14.25" customHeight="1">
      <c r="A164" s="672">
        <v>2.2813782E7</v>
      </c>
      <c r="B164" s="672" t="s">
        <v>253</v>
      </c>
      <c r="C164" s="672" t="s">
        <v>288</v>
      </c>
      <c r="D164" s="672">
        <v>2.0651896E7</v>
      </c>
      <c r="E164" s="672" t="s">
        <v>73</v>
      </c>
      <c r="F164" s="672" t="s">
        <v>72</v>
      </c>
      <c r="G164" s="672" t="s">
        <v>289</v>
      </c>
      <c r="H164" s="672"/>
      <c r="I164" s="672"/>
      <c r="J164" s="672" t="str">
        <f t="shared" si="1"/>
        <v/>
      </c>
    </row>
    <row r="165" ht="14.25" customHeight="1">
      <c r="A165" s="672">
        <v>2.2813783E7</v>
      </c>
      <c r="B165" s="672" t="s">
        <v>253</v>
      </c>
      <c r="C165" s="672" t="s">
        <v>290</v>
      </c>
      <c r="D165" s="672">
        <v>2.0651897E7</v>
      </c>
      <c r="E165" s="672" t="s">
        <v>69</v>
      </c>
      <c r="F165" s="672" t="s">
        <v>73</v>
      </c>
      <c r="G165" s="672" t="s">
        <v>291</v>
      </c>
      <c r="H165" s="672"/>
      <c r="I165" s="672"/>
      <c r="J165" s="672" t="str">
        <f t="shared" si="1"/>
        <v/>
      </c>
    </row>
    <row r="166" ht="14.25" customHeight="1">
      <c r="A166" s="672">
        <v>2.4003781E7</v>
      </c>
      <c r="B166" s="672" t="s">
        <v>253</v>
      </c>
      <c r="C166" s="672" t="s">
        <v>263</v>
      </c>
      <c r="D166" s="672">
        <v>2.1857634E7</v>
      </c>
      <c r="E166" s="672" t="s">
        <v>72</v>
      </c>
      <c r="F166" s="672" t="s">
        <v>73</v>
      </c>
      <c r="G166" s="672" t="s">
        <v>264</v>
      </c>
      <c r="H166" s="672">
        <v>1.0</v>
      </c>
      <c r="I166" s="672" t="s">
        <v>72</v>
      </c>
      <c r="J166" s="672" t="str">
        <f t="shared" si="1"/>
        <v>A*1</v>
      </c>
    </row>
    <row r="167" ht="14.25" customHeight="1">
      <c r="A167" s="672">
        <v>1.891845E7</v>
      </c>
      <c r="B167" s="672" t="s">
        <v>253</v>
      </c>
      <c r="C167" s="672" t="s">
        <v>257</v>
      </c>
      <c r="D167" s="672">
        <v>1.680657E7</v>
      </c>
      <c r="E167" s="672" t="s">
        <v>72</v>
      </c>
      <c r="F167" s="672" t="s">
        <v>73</v>
      </c>
      <c r="G167" s="672"/>
      <c r="H167" s="672">
        <v>2.0</v>
      </c>
      <c r="I167" s="672" t="s">
        <v>1234</v>
      </c>
      <c r="J167" s="672" t="str">
        <f t="shared" si="1"/>
        <v>A*2</v>
      </c>
    </row>
    <row r="168" ht="14.25" customHeight="1">
      <c r="A168" s="672">
        <v>2.2446335E7</v>
      </c>
      <c r="B168" s="672" t="s">
        <v>297</v>
      </c>
      <c r="C168" s="672" t="s">
        <v>302</v>
      </c>
      <c r="D168" s="672">
        <v>2.0284449E7</v>
      </c>
      <c r="E168" s="672" t="s">
        <v>68</v>
      </c>
      <c r="F168" s="672" t="s">
        <v>69</v>
      </c>
      <c r="G168" s="672"/>
      <c r="H168" s="672"/>
      <c r="I168" s="672"/>
      <c r="J168" s="672" t="str">
        <f t="shared" si="1"/>
        <v/>
      </c>
    </row>
    <row r="169" ht="14.25" customHeight="1">
      <c r="A169" s="672">
        <v>3115454.0</v>
      </c>
      <c r="B169" s="672" t="s">
        <v>297</v>
      </c>
      <c r="C169" s="672" t="s">
        <v>298</v>
      </c>
      <c r="D169" s="672">
        <v>3247413.0</v>
      </c>
      <c r="E169" s="672" t="s">
        <v>69</v>
      </c>
      <c r="F169" s="672" t="s">
        <v>68</v>
      </c>
      <c r="G169" s="672"/>
      <c r="H169" s="672"/>
      <c r="I169" s="672"/>
      <c r="J169" s="672" t="str">
        <f t="shared" si="1"/>
        <v/>
      </c>
    </row>
    <row r="170" ht="14.25" customHeight="1">
      <c r="A170" s="672">
        <v>7305833.0</v>
      </c>
      <c r="B170" s="672" t="s">
        <v>297</v>
      </c>
      <c r="C170" s="672" t="s">
        <v>296</v>
      </c>
      <c r="D170" s="672">
        <v>7437792.0</v>
      </c>
      <c r="E170" s="672" t="s">
        <v>72</v>
      </c>
      <c r="F170" s="672" t="s">
        <v>68</v>
      </c>
      <c r="G170" s="672"/>
      <c r="H170" s="672"/>
      <c r="I170" s="672"/>
      <c r="J170" s="672" t="str">
        <f t="shared" si="1"/>
        <v/>
      </c>
    </row>
    <row r="171" ht="14.25" customHeight="1">
      <c r="A171" s="672">
        <v>1.4261527E7</v>
      </c>
      <c r="B171" s="672" t="s">
        <v>297</v>
      </c>
      <c r="C171" s="672" t="s">
        <v>300</v>
      </c>
      <c r="D171" s="672">
        <v>1.2140821E7</v>
      </c>
      <c r="E171" s="672" t="s">
        <v>68</v>
      </c>
      <c r="F171" s="672" t="s">
        <v>69</v>
      </c>
      <c r="G171" s="672" t="s">
        <v>301</v>
      </c>
      <c r="H171" s="672"/>
      <c r="I171" s="672"/>
      <c r="J171" s="672" t="str">
        <f t="shared" si="1"/>
        <v/>
      </c>
    </row>
    <row r="172" ht="14.25" customHeight="1">
      <c r="A172" s="672">
        <v>2.2440367E7</v>
      </c>
      <c r="B172" s="672" t="s">
        <v>303</v>
      </c>
      <c r="C172" s="672" t="s">
        <v>308</v>
      </c>
      <c r="D172" s="672">
        <v>2.0278481E7</v>
      </c>
      <c r="E172" s="672" t="s">
        <v>73</v>
      </c>
      <c r="F172" s="672" t="s">
        <v>68</v>
      </c>
      <c r="G172" s="672"/>
      <c r="H172" s="672"/>
      <c r="I172" s="672"/>
      <c r="J172" s="672" t="str">
        <f t="shared" si="1"/>
        <v/>
      </c>
    </row>
    <row r="173" ht="14.25" customHeight="1">
      <c r="A173" s="672">
        <v>2.1851007E7</v>
      </c>
      <c r="B173" s="672" t="s">
        <v>303</v>
      </c>
      <c r="C173" s="672" t="s">
        <v>304</v>
      </c>
      <c r="D173" s="672">
        <v>1.9689121E7</v>
      </c>
      <c r="E173" s="672" t="s">
        <v>73</v>
      </c>
      <c r="F173" s="672" t="s">
        <v>72</v>
      </c>
      <c r="G173" s="672"/>
      <c r="H173" s="672"/>
      <c r="I173" s="672"/>
      <c r="J173" s="672" t="str">
        <f t="shared" si="1"/>
        <v/>
      </c>
    </row>
    <row r="174" ht="14.25" customHeight="1">
      <c r="A174" s="672">
        <v>1.7477004E7</v>
      </c>
      <c r="B174" s="672" t="s">
        <v>303</v>
      </c>
      <c r="C174" s="672" t="s">
        <v>307</v>
      </c>
      <c r="D174" s="672">
        <v>1.5365124E7</v>
      </c>
      <c r="E174" s="672" t="s">
        <v>69</v>
      </c>
      <c r="F174" s="672" t="s">
        <v>68</v>
      </c>
      <c r="G174" s="672"/>
      <c r="H174" s="672"/>
      <c r="I174" s="672"/>
      <c r="J174" s="672" t="str">
        <f t="shared" si="1"/>
        <v/>
      </c>
    </row>
    <row r="175" ht="14.25" customHeight="1">
      <c r="A175" s="672">
        <v>7082702.0</v>
      </c>
      <c r="B175" s="672" t="s">
        <v>303</v>
      </c>
      <c r="C175" s="672" t="s">
        <v>306</v>
      </c>
      <c r="D175" s="672">
        <v>7214661.0</v>
      </c>
      <c r="E175" s="672" t="s">
        <v>72</v>
      </c>
      <c r="F175" s="672" t="s">
        <v>73</v>
      </c>
      <c r="G175" s="672"/>
      <c r="H175" s="672"/>
      <c r="I175" s="672"/>
      <c r="J175" s="672" t="str">
        <f t="shared" si="1"/>
        <v/>
      </c>
    </row>
    <row r="176" ht="14.25" customHeight="1">
      <c r="A176" s="672">
        <v>2.1389506E7</v>
      </c>
      <c r="B176" s="672" t="s">
        <v>309</v>
      </c>
      <c r="C176" s="672" t="s">
        <v>325</v>
      </c>
      <c r="D176" s="672">
        <v>1.922762E7</v>
      </c>
      <c r="E176" s="672" t="s">
        <v>73</v>
      </c>
      <c r="F176" s="672" t="s">
        <v>72</v>
      </c>
      <c r="G176" s="672"/>
      <c r="H176" s="672"/>
      <c r="I176" s="672"/>
      <c r="J176" s="672" t="str">
        <f t="shared" si="1"/>
        <v/>
      </c>
    </row>
    <row r="177" ht="14.25" customHeight="1">
      <c r="A177" s="672">
        <v>7957490.0</v>
      </c>
      <c r="B177" s="672" t="s">
        <v>309</v>
      </c>
      <c r="C177" s="672" t="s">
        <v>316</v>
      </c>
      <c r="D177" s="672">
        <v>8089449.0</v>
      </c>
      <c r="E177" s="672" t="s">
        <v>73</v>
      </c>
      <c r="F177" s="672" t="s">
        <v>72</v>
      </c>
      <c r="G177" s="672"/>
      <c r="H177" s="672"/>
      <c r="I177" s="672"/>
      <c r="J177" s="672" t="str">
        <f t="shared" si="1"/>
        <v/>
      </c>
    </row>
    <row r="178" ht="14.25" customHeight="1">
      <c r="A178" s="672">
        <v>1.4546643E7</v>
      </c>
      <c r="B178" s="672" t="s">
        <v>309</v>
      </c>
      <c r="C178" s="672" t="s">
        <v>364</v>
      </c>
      <c r="D178" s="672">
        <v>1.2434844E7</v>
      </c>
      <c r="E178" s="672" t="s">
        <v>73</v>
      </c>
      <c r="F178" s="672" t="s">
        <v>72</v>
      </c>
      <c r="G178" s="672"/>
      <c r="H178" s="672"/>
      <c r="I178" s="672"/>
      <c r="J178" s="672" t="str">
        <f t="shared" si="1"/>
        <v/>
      </c>
    </row>
    <row r="179" ht="14.25" customHeight="1">
      <c r="A179" s="672">
        <v>2.6233167E7</v>
      </c>
      <c r="B179" s="672" t="s">
        <v>309</v>
      </c>
      <c r="C179" s="672" t="s">
        <v>358</v>
      </c>
      <c r="D179" s="672">
        <v>2.408702E7</v>
      </c>
      <c r="E179" s="672" t="s">
        <v>73</v>
      </c>
      <c r="F179" s="672" t="s">
        <v>72</v>
      </c>
      <c r="G179" s="672"/>
      <c r="H179" s="672"/>
      <c r="I179" s="672"/>
      <c r="J179" s="672" t="str">
        <f t="shared" si="1"/>
        <v/>
      </c>
    </row>
    <row r="180" ht="14.25" customHeight="1">
      <c r="A180" s="672">
        <v>7619465.0</v>
      </c>
      <c r="B180" s="672" t="s">
        <v>309</v>
      </c>
      <c r="C180" s="672" t="s">
        <v>375</v>
      </c>
      <c r="D180" s="672">
        <v>7751424.0</v>
      </c>
      <c r="E180" s="672" t="s">
        <v>68</v>
      </c>
      <c r="F180" s="672" t="s">
        <v>72</v>
      </c>
      <c r="G180" s="672"/>
      <c r="H180" s="672"/>
      <c r="I180" s="672"/>
      <c r="J180" s="672" t="str">
        <f t="shared" si="1"/>
        <v/>
      </c>
    </row>
    <row r="181" ht="14.25" customHeight="1">
      <c r="A181" s="672">
        <v>4674706.0</v>
      </c>
      <c r="B181" s="672" t="s">
        <v>309</v>
      </c>
      <c r="C181" s="672" t="s">
        <v>356</v>
      </c>
      <c r="D181" s="672">
        <v>4806665.0</v>
      </c>
      <c r="E181" s="672" t="s">
        <v>68</v>
      </c>
      <c r="F181" s="672" t="s">
        <v>72</v>
      </c>
      <c r="G181" s="672"/>
      <c r="H181" s="672"/>
      <c r="I181" s="672"/>
      <c r="J181" s="672" t="str">
        <f t="shared" si="1"/>
        <v/>
      </c>
    </row>
    <row r="182" ht="14.25" customHeight="1">
      <c r="A182" s="672">
        <v>1.7272977E7</v>
      </c>
      <c r="B182" s="672" t="s">
        <v>309</v>
      </c>
      <c r="C182" s="672" t="s">
        <v>365</v>
      </c>
      <c r="D182" s="672">
        <v>1.5161097E7</v>
      </c>
      <c r="E182" s="672" t="s">
        <v>68</v>
      </c>
      <c r="F182" s="672" t="s">
        <v>69</v>
      </c>
      <c r="G182" s="672"/>
      <c r="H182" s="672"/>
      <c r="I182" s="672"/>
      <c r="J182" s="672" t="str">
        <f t="shared" si="1"/>
        <v/>
      </c>
    </row>
    <row r="183" ht="14.25" customHeight="1">
      <c r="A183" s="672">
        <v>1.7787123E7</v>
      </c>
      <c r="B183" s="672" t="s">
        <v>309</v>
      </c>
      <c r="C183" s="672" t="s">
        <v>384</v>
      </c>
      <c r="D183" s="672">
        <v>1.5675243E7</v>
      </c>
      <c r="E183" s="672" t="s">
        <v>68</v>
      </c>
      <c r="F183" s="672" t="s">
        <v>69</v>
      </c>
      <c r="G183" s="672"/>
      <c r="H183" s="672"/>
      <c r="I183" s="672"/>
      <c r="J183" s="672" t="str">
        <f t="shared" si="1"/>
        <v/>
      </c>
    </row>
    <row r="184" ht="14.25" customHeight="1">
      <c r="A184" s="672">
        <v>5282128.0</v>
      </c>
      <c r="B184" s="672" t="s">
        <v>309</v>
      </c>
      <c r="C184" s="672" t="s">
        <v>378</v>
      </c>
      <c r="D184" s="672">
        <v>5414087.0</v>
      </c>
      <c r="E184" s="672" t="s">
        <v>68</v>
      </c>
      <c r="F184" s="672" t="s">
        <v>69</v>
      </c>
      <c r="G184" s="672"/>
      <c r="H184" s="672"/>
      <c r="I184" s="672"/>
      <c r="J184" s="672" t="str">
        <f t="shared" si="1"/>
        <v/>
      </c>
    </row>
    <row r="185" ht="14.25" customHeight="1">
      <c r="A185" s="672">
        <v>5013651.0</v>
      </c>
      <c r="B185" s="672" t="s">
        <v>309</v>
      </c>
      <c r="C185" s="672" t="s">
        <v>383</v>
      </c>
      <c r="D185" s="672">
        <v>5145610.0</v>
      </c>
      <c r="E185" s="672" t="s">
        <v>68</v>
      </c>
      <c r="F185" s="672" t="s">
        <v>69</v>
      </c>
      <c r="G185" s="672"/>
      <c r="H185" s="672"/>
      <c r="I185" s="672"/>
      <c r="J185" s="672" t="str">
        <f t="shared" si="1"/>
        <v/>
      </c>
    </row>
    <row r="186" ht="14.25" customHeight="1">
      <c r="A186" s="672">
        <v>2.1256923E7</v>
      </c>
      <c r="B186" s="672" t="s">
        <v>309</v>
      </c>
      <c r="C186" s="672" t="s">
        <v>335</v>
      </c>
      <c r="D186" s="672">
        <v>1.9095037E7</v>
      </c>
      <c r="E186" s="672" t="s">
        <v>69</v>
      </c>
      <c r="F186" s="672" t="s">
        <v>72</v>
      </c>
      <c r="G186" s="672"/>
      <c r="H186" s="672"/>
      <c r="I186" s="672"/>
      <c r="J186" s="672" t="str">
        <f t="shared" si="1"/>
        <v/>
      </c>
    </row>
    <row r="187" ht="14.25" customHeight="1">
      <c r="A187" s="672">
        <v>1.5052716E7</v>
      </c>
      <c r="B187" s="672" t="s">
        <v>309</v>
      </c>
      <c r="C187" s="672" t="s">
        <v>382</v>
      </c>
      <c r="D187" s="672">
        <v>1.2940807E7</v>
      </c>
      <c r="E187" s="672" t="s">
        <v>69</v>
      </c>
      <c r="F187" s="672" t="s">
        <v>72</v>
      </c>
      <c r="G187" s="672"/>
      <c r="H187" s="672"/>
      <c r="I187" s="672"/>
      <c r="J187" s="672" t="str">
        <f t="shared" si="1"/>
        <v/>
      </c>
    </row>
    <row r="188" ht="14.25" customHeight="1">
      <c r="A188" s="672">
        <v>4571642.0</v>
      </c>
      <c r="B188" s="672" t="s">
        <v>309</v>
      </c>
      <c r="C188" s="672" t="s">
        <v>370</v>
      </c>
      <c r="D188" s="672">
        <v>4703601.0</v>
      </c>
      <c r="E188" s="672" t="s">
        <v>69</v>
      </c>
      <c r="F188" s="672" t="s">
        <v>73</v>
      </c>
      <c r="G188" s="672"/>
      <c r="H188" s="672"/>
      <c r="I188" s="672"/>
      <c r="J188" s="672" t="str">
        <f t="shared" si="1"/>
        <v/>
      </c>
    </row>
    <row r="189" ht="14.25" customHeight="1">
      <c r="A189" s="672">
        <v>5333957.0</v>
      </c>
      <c r="B189" s="672" t="s">
        <v>309</v>
      </c>
      <c r="C189" s="672" t="s">
        <v>360</v>
      </c>
      <c r="D189" s="672">
        <v>5465916.0</v>
      </c>
      <c r="E189" s="672" t="s">
        <v>69</v>
      </c>
      <c r="F189" s="672" t="s">
        <v>73</v>
      </c>
      <c r="G189" s="672"/>
      <c r="H189" s="672"/>
      <c r="I189" s="672"/>
      <c r="J189" s="672" t="str">
        <f t="shared" si="1"/>
        <v/>
      </c>
    </row>
    <row r="190" ht="14.25" customHeight="1">
      <c r="A190" s="672">
        <v>1.6670399E7</v>
      </c>
      <c r="B190" s="672" t="s">
        <v>309</v>
      </c>
      <c r="C190" s="672" t="s">
        <v>324</v>
      </c>
      <c r="D190" s="672">
        <v>1.4558519E7</v>
      </c>
      <c r="E190" s="672" t="s">
        <v>69</v>
      </c>
      <c r="F190" s="672" t="s">
        <v>68</v>
      </c>
      <c r="G190" s="672"/>
      <c r="H190" s="672"/>
      <c r="I190" s="672"/>
      <c r="J190" s="672" t="str">
        <f t="shared" si="1"/>
        <v/>
      </c>
    </row>
    <row r="191" ht="14.25" customHeight="1">
      <c r="A191" s="672">
        <v>1.9172906E7</v>
      </c>
      <c r="B191" s="672" t="s">
        <v>309</v>
      </c>
      <c r="C191" s="672" t="s">
        <v>386</v>
      </c>
      <c r="D191" s="672">
        <v>1.7061026E7</v>
      </c>
      <c r="E191" s="672" t="s">
        <v>69</v>
      </c>
      <c r="F191" s="672" t="s">
        <v>68</v>
      </c>
      <c r="G191" s="672"/>
      <c r="H191" s="672"/>
      <c r="I191" s="672"/>
      <c r="J191" s="672" t="str">
        <f t="shared" si="1"/>
        <v/>
      </c>
    </row>
    <row r="192" ht="14.25" customHeight="1">
      <c r="A192" s="672">
        <v>1.3635323E7</v>
      </c>
      <c r="B192" s="672" t="s">
        <v>309</v>
      </c>
      <c r="C192" s="672" t="s">
        <v>338</v>
      </c>
      <c r="D192" s="672">
        <v>1.1479647E7</v>
      </c>
      <c r="E192" s="672" t="s">
        <v>69</v>
      </c>
      <c r="F192" s="672" t="s">
        <v>68</v>
      </c>
      <c r="G192" s="672"/>
      <c r="H192" s="672"/>
      <c r="I192" s="672"/>
      <c r="J192" s="672" t="str">
        <f t="shared" si="1"/>
        <v/>
      </c>
    </row>
    <row r="193" ht="14.25" customHeight="1">
      <c r="A193" s="672">
        <v>2.659306E7</v>
      </c>
      <c r="B193" s="672" t="s">
        <v>309</v>
      </c>
      <c r="C193" s="672" t="s">
        <v>357</v>
      </c>
      <c r="D193" s="672">
        <v>2.4446913E7</v>
      </c>
      <c r="E193" s="672" t="s">
        <v>69</v>
      </c>
      <c r="F193" s="672" t="s">
        <v>68</v>
      </c>
      <c r="G193" s="672"/>
      <c r="H193" s="672"/>
      <c r="I193" s="672"/>
      <c r="J193" s="672" t="str">
        <f t="shared" si="1"/>
        <v/>
      </c>
    </row>
    <row r="194" ht="14.25" customHeight="1">
      <c r="A194" s="672">
        <v>1.495141E7</v>
      </c>
      <c r="B194" s="672" t="s">
        <v>309</v>
      </c>
      <c r="C194" s="672" t="s">
        <v>363</v>
      </c>
      <c r="D194" s="672">
        <v>1.2839484E7</v>
      </c>
      <c r="E194" s="672" t="s">
        <v>72</v>
      </c>
      <c r="F194" s="672" t="s">
        <v>73</v>
      </c>
      <c r="G194" s="672"/>
      <c r="H194" s="672"/>
      <c r="I194" s="672"/>
      <c r="J194" s="672" t="str">
        <f t="shared" si="1"/>
        <v/>
      </c>
    </row>
    <row r="195" ht="14.25" customHeight="1">
      <c r="A195" s="672">
        <v>4204033.0</v>
      </c>
      <c r="B195" s="672" t="s">
        <v>309</v>
      </c>
      <c r="C195" s="672" t="s">
        <v>353</v>
      </c>
      <c r="D195" s="672">
        <v>4335992.0</v>
      </c>
      <c r="E195" s="672" t="s">
        <v>72</v>
      </c>
      <c r="F195" s="672" t="s">
        <v>73</v>
      </c>
      <c r="G195" s="672"/>
      <c r="H195" s="672"/>
      <c r="I195" s="672"/>
      <c r="J195" s="672" t="str">
        <f t="shared" si="1"/>
        <v/>
      </c>
    </row>
    <row r="196" ht="14.25" customHeight="1">
      <c r="A196" s="672">
        <v>1.3596967E7</v>
      </c>
      <c r="B196" s="672" t="s">
        <v>309</v>
      </c>
      <c r="C196" s="672" t="s">
        <v>376</v>
      </c>
      <c r="D196" s="672">
        <v>1.1441291E7</v>
      </c>
      <c r="E196" s="672" t="s">
        <v>72</v>
      </c>
      <c r="F196" s="672" t="s">
        <v>73</v>
      </c>
      <c r="G196" s="672"/>
      <c r="H196" s="672"/>
      <c r="I196" s="672"/>
      <c r="J196" s="672" t="str">
        <f t="shared" si="1"/>
        <v/>
      </c>
    </row>
    <row r="197" ht="14.25" customHeight="1">
      <c r="A197" s="672">
        <v>1.3198362E7</v>
      </c>
      <c r="B197" s="672" t="s">
        <v>309</v>
      </c>
      <c r="C197" s="672" t="s">
        <v>377</v>
      </c>
      <c r="D197" s="672">
        <v>1.1042686E7</v>
      </c>
      <c r="E197" s="672" t="s">
        <v>72</v>
      </c>
      <c r="F197" s="672" t="s">
        <v>73</v>
      </c>
      <c r="G197" s="672"/>
      <c r="H197" s="672"/>
      <c r="I197" s="672"/>
      <c r="J197" s="672" t="str">
        <f t="shared" si="1"/>
        <v/>
      </c>
    </row>
    <row r="198" ht="14.25" customHeight="1">
      <c r="A198" s="672">
        <v>3682456.0</v>
      </c>
      <c r="B198" s="672" t="s">
        <v>309</v>
      </c>
      <c r="C198" s="672" t="s">
        <v>385</v>
      </c>
      <c r="D198" s="672">
        <v>3814415.0</v>
      </c>
      <c r="E198" s="672" t="s">
        <v>72</v>
      </c>
      <c r="F198" s="672" t="s">
        <v>73</v>
      </c>
      <c r="G198" s="672"/>
      <c r="H198" s="672"/>
      <c r="I198" s="672"/>
      <c r="J198" s="672" t="str">
        <f t="shared" si="1"/>
        <v/>
      </c>
    </row>
    <row r="199" ht="14.25" customHeight="1">
      <c r="A199" s="672">
        <v>4305221.0</v>
      </c>
      <c r="B199" s="672" t="s">
        <v>309</v>
      </c>
      <c r="C199" s="672" t="s">
        <v>359</v>
      </c>
      <c r="D199" s="672">
        <v>4437180.0</v>
      </c>
      <c r="E199" s="672" t="s">
        <v>72</v>
      </c>
      <c r="F199" s="672" t="s">
        <v>73</v>
      </c>
      <c r="G199" s="672"/>
      <c r="H199" s="672"/>
      <c r="I199" s="672"/>
      <c r="J199" s="672" t="str">
        <f t="shared" si="1"/>
        <v/>
      </c>
    </row>
    <row r="200" ht="14.25" customHeight="1">
      <c r="A200" s="672">
        <v>6877439.0</v>
      </c>
      <c r="B200" s="672" t="s">
        <v>309</v>
      </c>
      <c r="C200" s="672" t="s">
        <v>310</v>
      </c>
      <c r="D200" s="672">
        <v>7009398.0</v>
      </c>
      <c r="E200" s="672" t="s">
        <v>72</v>
      </c>
      <c r="F200" s="672" t="s">
        <v>68</v>
      </c>
      <c r="G200" s="672" t="s">
        <v>311</v>
      </c>
      <c r="H200" s="672"/>
      <c r="I200" s="672"/>
      <c r="J200" s="672" t="str">
        <f t="shared" si="1"/>
        <v/>
      </c>
    </row>
    <row r="201" ht="14.25" customHeight="1">
      <c r="A201" s="672">
        <v>1.5032215E7</v>
      </c>
      <c r="B201" s="672" t="s">
        <v>309</v>
      </c>
      <c r="C201" s="672" t="s">
        <v>314</v>
      </c>
      <c r="D201" s="672">
        <v>1.2920303E7</v>
      </c>
      <c r="E201" s="672" t="s">
        <v>72</v>
      </c>
      <c r="F201" s="672" t="s">
        <v>73</v>
      </c>
      <c r="G201" s="672" t="s">
        <v>315</v>
      </c>
      <c r="H201" s="672"/>
      <c r="I201" s="672"/>
      <c r="J201" s="672" t="str">
        <f t="shared" si="1"/>
        <v/>
      </c>
    </row>
    <row r="202" ht="14.25" customHeight="1">
      <c r="A202" s="672">
        <v>2.1562998E7</v>
      </c>
      <c r="B202" s="672" t="s">
        <v>309</v>
      </c>
      <c r="C202" s="672" t="s">
        <v>320</v>
      </c>
      <c r="D202" s="672">
        <v>1.9401112E7</v>
      </c>
      <c r="E202" s="672" t="s">
        <v>69</v>
      </c>
      <c r="F202" s="672" t="s">
        <v>73</v>
      </c>
      <c r="G202" s="672" t="s">
        <v>321</v>
      </c>
      <c r="H202" s="672"/>
      <c r="I202" s="672"/>
      <c r="J202" s="672" t="str">
        <f t="shared" si="1"/>
        <v/>
      </c>
    </row>
    <row r="203" ht="14.25" customHeight="1">
      <c r="A203" s="672">
        <v>1.864419E7</v>
      </c>
      <c r="B203" s="672" t="s">
        <v>309</v>
      </c>
      <c r="C203" s="672" t="s">
        <v>379</v>
      </c>
      <c r="D203" s="672">
        <v>1.653231E7</v>
      </c>
      <c r="E203" s="672" t="s">
        <v>72</v>
      </c>
      <c r="F203" s="672" t="s">
        <v>73</v>
      </c>
      <c r="G203" s="672" t="s">
        <v>380</v>
      </c>
      <c r="H203" s="672"/>
      <c r="I203" s="672"/>
      <c r="J203" s="672" t="str">
        <f t="shared" si="1"/>
        <v/>
      </c>
    </row>
    <row r="204" ht="14.25" customHeight="1">
      <c r="A204" s="672">
        <v>2.1598287E7</v>
      </c>
      <c r="B204" s="672" t="s">
        <v>309</v>
      </c>
      <c r="C204" s="672" t="s">
        <v>326</v>
      </c>
      <c r="D204" s="672">
        <v>1.9436401E7</v>
      </c>
      <c r="E204" s="672" t="s">
        <v>68</v>
      </c>
      <c r="F204" s="672" t="s">
        <v>69</v>
      </c>
      <c r="G204" s="672" t="s">
        <v>327</v>
      </c>
      <c r="H204" s="672"/>
      <c r="I204" s="672"/>
      <c r="J204" s="672" t="str">
        <f t="shared" si="1"/>
        <v/>
      </c>
    </row>
    <row r="205" ht="14.25" customHeight="1">
      <c r="A205" s="672">
        <v>4004745.0</v>
      </c>
      <c r="B205" s="672" t="s">
        <v>309</v>
      </c>
      <c r="C205" s="672" t="s">
        <v>328</v>
      </c>
      <c r="D205" s="672">
        <v>4136704.0</v>
      </c>
      <c r="E205" s="672" t="s">
        <v>69</v>
      </c>
      <c r="F205" s="672" t="s">
        <v>73</v>
      </c>
      <c r="G205" s="672" t="s">
        <v>329</v>
      </c>
      <c r="H205" s="672"/>
      <c r="I205" s="672"/>
      <c r="J205" s="672" t="str">
        <f t="shared" si="1"/>
        <v/>
      </c>
    </row>
    <row r="206" ht="14.25" customHeight="1">
      <c r="A206" s="672">
        <v>1.9405123E7</v>
      </c>
      <c r="B206" s="672" t="s">
        <v>309</v>
      </c>
      <c r="C206" s="672" t="s">
        <v>318</v>
      </c>
      <c r="D206" s="672">
        <v>1.7293243E7</v>
      </c>
      <c r="E206" s="672" t="s">
        <v>72</v>
      </c>
      <c r="F206" s="672" t="s">
        <v>73</v>
      </c>
      <c r="G206" s="672" t="s">
        <v>319</v>
      </c>
      <c r="H206" s="672"/>
      <c r="I206" s="672"/>
      <c r="J206" s="672" t="str">
        <f t="shared" si="1"/>
        <v/>
      </c>
    </row>
    <row r="207" ht="14.25" customHeight="1">
      <c r="A207" s="672">
        <v>2.3750847E7</v>
      </c>
      <c r="B207" s="672" t="s">
        <v>309</v>
      </c>
      <c r="C207" s="672" t="s">
        <v>322</v>
      </c>
      <c r="D207" s="672">
        <v>2.1588961E7</v>
      </c>
      <c r="E207" s="672" t="s">
        <v>68</v>
      </c>
      <c r="F207" s="672" t="s">
        <v>69</v>
      </c>
      <c r="G207" s="672" t="s">
        <v>323</v>
      </c>
      <c r="H207" s="672"/>
      <c r="I207" s="672"/>
      <c r="J207" s="672" t="str">
        <f t="shared" si="1"/>
        <v/>
      </c>
    </row>
    <row r="208" ht="14.25" customHeight="1">
      <c r="A208" s="672">
        <v>1.8709695E7</v>
      </c>
      <c r="B208" s="672" t="s">
        <v>309</v>
      </c>
      <c r="C208" s="672" t="s">
        <v>333</v>
      </c>
      <c r="D208" s="672">
        <v>1.6597815E7</v>
      </c>
      <c r="E208" s="672" t="s">
        <v>72</v>
      </c>
      <c r="F208" s="672" t="s">
        <v>73</v>
      </c>
      <c r="G208" s="672" t="s">
        <v>334</v>
      </c>
      <c r="H208" s="672"/>
      <c r="I208" s="672"/>
      <c r="J208" s="672" t="str">
        <f t="shared" si="1"/>
        <v/>
      </c>
    </row>
    <row r="209" ht="14.25" customHeight="1">
      <c r="A209" s="672">
        <v>2.8768771E7</v>
      </c>
      <c r="B209" s="672" t="s">
        <v>309</v>
      </c>
      <c r="C209" s="672" t="s">
        <v>345</v>
      </c>
      <c r="D209" s="672">
        <v>2.6622624E7</v>
      </c>
      <c r="E209" s="672" t="s">
        <v>73</v>
      </c>
      <c r="F209" s="672" t="s">
        <v>72</v>
      </c>
      <c r="G209" s="672" t="s">
        <v>346</v>
      </c>
      <c r="H209" s="672"/>
      <c r="I209" s="672"/>
      <c r="J209" s="672" t="str">
        <f t="shared" si="1"/>
        <v/>
      </c>
    </row>
    <row r="210" ht="14.25" customHeight="1">
      <c r="A210" s="672">
        <v>2.2810186E7</v>
      </c>
      <c r="B210" s="672" t="s">
        <v>309</v>
      </c>
      <c r="C210" s="672" t="s">
        <v>339</v>
      </c>
      <c r="D210" s="672">
        <v>2.06483E7</v>
      </c>
      <c r="E210" s="672" t="s">
        <v>73</v>
      </c>
      <c r="F210" s="672" t="s">
        <v>72</v>
      </c>
      <c r="G210" s="672" t="s">
        <v>340</v>
      </c>
      <c r="H210" s="672"/>
      <c r="I210" s="672"/>
      <c r="J210" s="672" t="str">
        <f t="shared" si="1"/>
        <v/>
      </c>
    </row>
    <row r="211" ht="14.25" customHeight="1">
      <c r="A211" s="672">
        <v>1.9247873E7</v>
      </c>
      <c r="B211" s="672" t="s">
        <v>309</v>
      </c>
      <c r="C211" s="672" t="s">
        <v>396</v>
      </c>
      <c r="D211" s="672">
        <v>1.7135993E7</v>
      </c>
      <c r="E211" s="672" t="s">
        <v>72</v>
      </c>
      <c r="F211" s="672" t="s">
        <v>73</v>
      </c>
      <c r="G211" s="672" t="s">
        <v>397</v>
      </c>
      <c r="H211" s="672"/>
      <c r="I211" s="672"/>
      <c r="J211" s="672" t="str">
        <f t="shared" si="1"/>
        <v/>
      </c>
    </row>
    <row r="212" ht="14.25" customHeight="1">
      <c r="A212" s="672">
        <v>2.1583068E7</v>
      </c>
      <c r="B212" s="672" t="s">
        <v>309</v>
      </c>
      <c r="C212" s="672" t="s">
        <v>347</v>
      </c>
      <c r="D212" s="672">
        <v>1.9421182E7</v>
      </c>
      <c r="E212" s="672" t="s">
        <v>72</v>
      </c>
      <c r="F212" s="672" t="s">
        <v>73</v>
      </c>
      <c r="G212" s="672" t="s">
        <v>348</v>
      </c>
      <c r="H212" s="672"/>
      <c r="I212" s="672"/>
      <c r="J212" s="672" t="str">
        <f t="shared" si="1"/>
        <v/>
      </c>
    </row>
    <row r="213" ht="14.25" customHeight="1">
      <c r="A213" s="672">
        <v>1.9337619E7</v>
      </c>
      <c r="B213" s="672" t="s">
        <v>309</v>
      </c>
      <c r="C213" s="672" t="s">
        <v>361</v>
      </c>
      <c r="D213" s="672">
        <v>1.7225739E7</v>
      </c>
      <c r="E213" s="672" t="s">
        <v>69</v>
      </c>
      <c r="F213" s="672" t="s">
        <v>68</v>
      </c>
      <c r="G213" s="672" t="s">
        <v>362</v>
      </c>
      <c r="H213" s="672"/>
      <c r="I213" s="672"/>
      <c r="J213" s="672" t="str">
        <f t="shared" si="1"/>
        <v/>
      </c>
    </row>
    <row r="214" ht="14.25" customHeight="1">
      <c r="A214" s="672">
        <v>1.7242289E7</v>
      </c>
      <c r="B214" s="672" t="s">
        <v>309</v>
      </c>
      <c r="C214" s="672" t="s">
        <v>349</v>
      </c>
      <c r="D214" s="672">
        <v>1.5130409E7</v>
      </c>
      <c r="E214" s="672" t="s">
        <v>68</v>
      </c>
      <c r="F214" s="672" t="s">
        <v>69</v>
      </c>
      <c r="G214" s="672" t="s">
        <v>350</v>
      </c>
      <c r="H214" s="672"/>
      <c r="I214" s="672"/>
      <c r="J214" s="672" t="str">
        <f t="shared" si="1"/>
        <v/>
      </c>
    </row>
    <row r="215" ht="14.25" customHeight="1">
      <c r="A215" s="672">
        <v>1.5472184E7</v>
      </c>
      <c r="B215" s="672" t="s">
        <v>309</v>
      </c>
      <c r="C215" s="672" t="s">
        <v>336</v>
      </c>
      <c r="D215" s="672">
        <v>1.3360304E7</v>
      </c>
      <c r="E215" s="672" t="s">
        <v>72</v>
      </c>
      <c r="F215" s="672" t="s">
        <v>69</v>
      </c>
      <c r="G215" s="672" t="s">
        <v>337</v>
      </c>
      <c r="H215" s="672"/>
      <c r="I215" s="672"/>
      <c r="J215" s="672" t="str">
        <f t="shared" si="1"/>
        <v/>
      </c>
    </row>
    <row r="216" ht="14.25" customHeight="1">
      <c r="A216" s="672">
        <v>1.8056581E7</v>
      </c>
      <c r="B216" s="672" t="s">
        <v>309</v>
      </c>
      <c r="C216" s="672" t="s">
        <v>366</v>
      </c>
      <c r="D216" s="672">
        <v>1.5944701E7</v>
      </c>
      <c r="E216" s="672" t="s">
        <v>69</v>
      </c>
      <c r="F216" s="672" t="s">
        <v>72</v>
      </c>
      <c r="G216" s="672" t="s">
        <v>367</v>
      </c>
      <c r="H216" s="672"/>
      <c r="I216" s="672"/>
      <c r="J216" s="672" t="str">
        <f t="shared" si="1"/>
        <v/>
      </c>
    </row>
    <row r="217" ht="14.25" customHeight="1">
      <c r="A217" s="672">
        <v>1.5126666E7</v>
      </c>
      <c r="B217" s="672" t="s">
        <v>309</v>
      </c>
      <c r="C217" s="672" t="s">
        <v>368</v>
      </c>
      <c r="D217" s="672">
        <v>1.3014753E7</v>
      </c>
      <c r="E217" s="672" t="s">
        <v>73</v>
      </c>
      <c r="F217" s="672" t="s">
        <v>68</v>
      </c>
      <c r="G217" s="672" t="s">
        <v>369</v>
      </c>
      <c r="H217" s="672"/>
      <c r="I217" s="672"/>
      <c r="J217" s="672" t="str">
        <f t="shared" si="1"/>
        <v/>
      </c>
    </row>
    <row r="218" ht="14.25" customHeight="1">
      <c r="A218" s="672">
        <v>9480457.0</v>
      </c>
      <c r="B218" s="672" t="s">
        <v>309</v>
      </c>
      <c r="C218" s="672" t="s">
        <v>341</v>
      </c>
      <c r="D218" s="672">
        <v>9642848.0</v>
      </c>
      <c r="E218" s="672" t="s">
        <v>72</v>
      </c>
      <c r="F218" s="672" t="s">
        <v>68</v>
      </c>
      <c r="G218" s="672" t="s">
        <v>342</v>
      </c>
      <c r="H218" s="672"/>
      <c r="I218" s="672"/>
      <c r="J218" s="672" t="str">
        <f t="shared" si="1"/>
        <v/>
      </c>
    </row>
    <row r="219" ht="14.25" customHeight="1">
      <c r="A219" s="672">
        <v>4354558.0</v>
      </c>
      <c r="B219" s="672" t="s">
        <v>309</v>
      </c>
      <c r="C219" s="672" t="s">
        <v>343</v>
      </c>
      <c r="D219" s="672">
        <v>4486517.0</v>
      </c>
      <c r="E219" s="672" t="s">
        <v>69</v>
      </c>
      <c r="F219" s="672" t="s">
        <v>73</v>
      </c>
      <c r="G219" s="672" t="s">
        <v>344</v>
      </c>
      <c r="H219" s="672"/>
      <c r="I219" s="672"/>
      <c r="J219" s="672" t="str">
        <f t="shared" si="1"/>
        <v/>
      </c>
    </row>
    <row r="220" ht="14.25" customHeight="1">
      <c r="A220" s="672">
        <v>4356934.0</v>
      </c>
      <c r="B220" s="672" t="s">
        <v>309</v>
      </c>
      <c r="C220" s="672" t="s">
        <v>351</v>
      </c>
      <c r="D220" s="672">
        <v>4488893.0</v>
      </c>
      <c r="E220" s="672" t="s">
        <v>69</v>
      </c>
      <c r="F220" s="672" t="s">
        <v>73</v>
      </c>
      <c r="G220" s="672" t="s">
        <v>352</v>
      </c>
      <c r="H220" s="672"/>
      <c r="I220" s="672"/>
      <c r="J220" s="672" t="str">
        <f t="shared" si="1"/>
        <v/>
      </c>
    </row>
    <row r="221" ht="14.25" customHeight="1">
      <c r="A221" s="672">
        <v>5932583.0</v>
      </c>
      <c r="B221" s="672" t="s">
        <v>309</v>
      </c>
      <c r="C221" s="672" t="s">
        <v>371</v>
      </c>
      <c r="D221" s="672">
        <v>6064542.0</v>
      </c>
      <c r="E221" s="672" t="s">
        <v>68</v>
      </c>
      <c r="F221" s="672" t="s">
        <v>69</v>
      </c>
      <c r="G221" s="672" t="s">
        <v>372</v>
      </c>
      <c r="H221" s="672"/>
      <c r="I221" s="672"/>
      <c r="J221" s="672" t="str">
        <f t="shared" si="1"/>
        <v/>
      </c>
    </row>
    <row r="222" ht="14.25" customHeight="1">
      <c r="A222" s="672">
        <v>9008244.0</v>
      </c>
      <c r="B222" s="672" t="s">
        <v>309</v>
      </c>
      <c r="C222" s="672" t="s">
        <v>373</v>
      </c>
      <c r="D222" s="672">
        <v>9170635.0</v>
      </c>
      <c r="E222" s="672" t="s">
        <v>73</v>
      </c>
      <c r="F222" s="672" t="s">
        <v>72</v>
      </c>
      <c r="G222" s="672" t="s">
        <v>374</v>
      </c>
      <c r="H222" s="672"/>
      <c r="I222" s="672"/>
      <c r="J222" s="672" t="str">
        <f t="shared" si="1"/>
        <v/>
      </c>
    </row>
    <row r="223" ht="14.25" customHeight="1">
      <c r="A223" s="672">
        <v>4284815.0</v>
      </c>
      <c r="B223" s="672" t="s">
        <v>309</v>
      </c>
      <c r="C223" s="672" t="s">
        <v>354</v>
      </c>
      <c r="D223" s="672">
        <v>4416774.0</v>
      </c>
      <c r="E223" s="672" t="s">
        <v>69</v>
      </c>
      <c r="F223" s="672" t="s">
        <v>68</v>
      </c>
      <c r="G223" s="672" t="s">
        <v>355</v>
      </c>
      <c r="H223" s="672"/>
      <c r="I223" s="672"/>
      <c r="J223" s="672" t="str">
        <f t="shared" si="1"/>
        <v/>
      </c>
    </row>
    <row r="224" ht="14.25" customHeight="1">
      <c r="A224" s="672">
        <v>8792706.0</v>
      </c>
      <c r="B224" s="672" t="s">
        <v>309</v>
      </c>
      <c r="C224" s="672" t="s">
        <v>330</v>
      </c>
      <c r="D224" s="672">
        <v>8924665.0</v>
      </c>
      <c r="E224" s="672" t="s">
        <v>73</v>
      </c>
      <c r="F224" s="672" t="s">
        <v>72</v>
      </c>
      <c r="G224" s="672" t="s">
        <v>331</v>
      </c>
      <c r="H224" s="672"/>
      <c r="I224" s="672"/>
      <c r="J224" s="672" t="str">
        <f t="shared" si="1"/>
        <v/>
      </c>
    </row>
    <row r="225" ht="14.25" customHeight="1">
      <c r="A225" s="672">
        <v>1.4908883E7</v>
      </c>
      <c r="B225" s="672" t="s">
        <v>309</v>
      </c>
      <c r="C225" s="672" t="s">
        <v>381</v>
      </c>
      <c r="D225" s="672">
        <v>1.279695E7</v>
      </c>
      <c r="E225" s="672" t="s">
        <v>69</v>
      </c>
      <c r="F225" s="672" t="s">
        <v>68</v>
      </c>
      <c r="G225" s="672"/>
      <c r="H225" s="672">
        <v>1.0</v>
      </c>
      <c r="I225" s="672" t="s">
        <v>1026</v>
      </c>
      <c r="J225" s="672" t="str">
        <f t="shared" si="1"/>
        <v>A*1</v>
      </c>
    </row>
    <row r="226" ht="14.25" customHeight="1">
      <c r="A226" s="672">
        <v>4213959.0</v>
      </c>
      <c r="B226" s="672" t="s">
        <v>399</v>
      </c>
      <c r="C226" s="672" t="s">
        <v>393</v>
      </c>
      <c r="D226" s="672">
        <v>4345918.0</v>
      </c>
      <c r="E226" s="672" t="s">
        <v>73</v>
      </c>
      <c r="F226" s="672" t="s">
        <v>68</v>
      </c>
      <c r="G226" s="672"/>
      <c r="H226" s="672"/>
      <c r="I226" s="672"/>
      <c r="J226" s="672" t="str">
        <f t="shared" si="1"/>
        <v/>
      </c>
    </row>
    <row r="227" ht="14.25" customHeight="1">
      <c r="A227" s="672">
        <v>3777988.0</v>
      </c>
      <c r="B227" s="672" t="s">
        <v>399</v>
      </c>
      <c r="C227" s="672" t="s">
        <v>387</v>
      </c>
      <c r="D227" s="672">
        <v>3909947.0</v>
      </c>
      <c r="E227" s="672" t="s">
        <v>73</v>
      </c>
      <c r="F227" s="672" t="s">
        <v>68</v>
      </c>
      <c r="G227" s="672"/>
      <c r="H227" s="672"/>
      <c r="I227" s="672"/>
      <c r="J227" s="672" t="str">
        <f t="shared" si="1"/>
        <v/>
      </c>
    </row>
    <row r="228" ht="14.25" customHeight="1">
      <c r="A228" s="672">
        <v>1.3340081E7</v>
      </c>
      <c r="B228" s="672" t="s">
        <v>399</v>
      </c>
      <c r="C228" s="672" t="s">
        <v>388</v>
      </c>
      <c r="D228" s="672">
        <v>1.1184405E7</v>
      </c>
      <c r="E228" s="672" t="s">
        <v>68</v>
      </c>
      <c r="F228" s="672" t="s">
        <v>72</v>
      </c>
      <c r="G228" s="672"/>
      <c r="H228" s="672"/>
      <c r="I228" s="672"/>
      <c r="J228" s="672" t="str">
        <f t="shared" si="1"/>
        <v/>
      </c>
    </row>
    <row r="229" ht="14.25" customHeight="1">
      <c r="A229" s="672">
        <v>1.9701619E7</v>
      </c>
      <c r="B229" s="672" t="s">
        <v>399</v>
      </c>
      <c r="C229" s="672" t="s">
        <v>398</v>
      </c>
      <c r="D229" s="672">
        <v>1.7589739E7</v>
      </c>
      <c r="E229" s="672" t="s">
        <v>68</v>
      </c>
      <c r="F229" s="672" t="s">
        <v>69</v>
      </c>
      <c r="G229" s="672"/>
      <c r="H229" s="672"/>
      <c r="I229" s="672"/>
      <c r="J229" s="672" t="str">
        <f t="shared" si="1"/>
        <v/>
      </c>
    </row>
    <row r="230" ht="14.25" customHeight="1">
      <c r="A230" s="672">
        <v>2.2193895E7</v>
      </c>
      <c r="B230" s="672" t="s">
        <v>399</v>
      </c>
      <c r="C230" s="672" t="s">
        <v>392</v>
      </c>
      <c r="D230" s="672">
        <v>2.0032009E7</v>
      </c>
      <c r="E230" s="672" t="s">
        <v>68</v>
      </c>
      <c r="F230" s="672" t="s">
        <v>69</v>
      </c>
      <c r="G230" s="672"/>
      <c r="H230" s="672"/>
      <c r="I230" s="672"/>
      <c r="J230" s="672" t="str">
        <f t="shared" si="1"/>
        <v/>
      </c>
    </row>
    <row r="231" ht="14.25" customHeight="1">
      <c r="A231" s="672">
        <v>5513374.0</v>
      </c>
      <c r="B231" s="672" t="s">
        <v>399</v>
      </c>
      <c r="C231" s="672" t="s">
        <v>391</v>
      </c>
      <c r="D231" s="672">
        <v>5645333.0</v>
      </c>
      <c r="E231" s="672" t="s">
        <v>69</v>
      </c>
      <c r="F231" s="672" t="s">
        <v>68</v>
      </c>
      <c r="G231" s="672"/>
      <c r="H231" s="672"/>
      <c r="I231" s="672"/>
      <c r="J231" s="672" t="str">
        <f t="shared" si="1"/>
        <v/>
      </c>
    </row>
    <row r="232" ht="14.25" customHeight="1">
      <c r="A232" s="672">
        <v>1.7270327E7</v>
      </c>
      <c r="B232" s="672" t="s">
        <v>399</v>
      </c>
      <c r="C232" s="672" t="s">
        <v>394</v>
      </c>
      <c r="D232" s="672">
        <v>1.5158447E7</v>
      </c>
      <c r="E232" s="672" t="s">
        <v>68</v>
      </c>
      <c r="F232" s="672" t="s">
        <v>72</v>
      </c>
      <c r="G232" s="672" t="s">
        <v>395</v>
      </c>
      <c r="H232" s="672"/>
      <c r="I232" s="672"/>
      <c r="J232" s="672" t="str">
        <f t="shared" si="1"/>
        <v/>
      </c>
    </row>
    <row r="233" ht="14.25" customHeight="1">
      <c r="A233" s="672">
        <v>4102603.0</v>
      </c>
      <c r="B233" s="672" t="s">
        <v>399</v>
      </c>
      <c r="C233" s="672" t="s">
        <v>389</v>
      </c>
      <c r="D233" s="672">
        <v>4234562.0</v>
      </c>
      <c r="E233" s="672" t="s">
        <v>73</v>
      </c>
      <c r="F233" s="672" t="s">
        <v>72</v>
      </c>
      <c r="G233" s="672" t="s">
        <v>390</v>
      </c>
      <c r="H233" s="672"/>
      <c r="I233" s="672"/>
      <c r="J233" s="672" t="str">
        <f t="shared" si="1"/>
        <v/>
      </c>
    </row>
    <row r="234" ht="14.25" customHeight="1">
      <c r="A234" s="672">
        <v>2.2188296E7</v>
      </c>
      <c r="B234" s="672" t="s">
        <v>408</v>
      </c>
      <c r="C234" s="672" t="s">
        <v>431</v>
      </c>
      <c r="D234" s="672">
        <v>2.002641E7</v>
      </c>
      <c r="E234" s="672" t="s">
        <v>73</v>
      </c>
      <c r="F234" s="672" t="s">
        <v>69</v>
      </c>
      <c r="G234" s="672"/>
      <c r="H234" s="672"/>
      <c r="I234" s="672"/>
      <c r="J234" s="672" t="str">
        <f t="shared" si="1"/>
        <v/>
      </c>
    </row>
    <row r="235" ht="14.25" customHeight="1">
      <c r="A235" s="672">
        <v>2.2464993E7</v>
      </c>
      <c r="B235" s="672" t="s">
        <v>408</v>
      </c>
      <c r="C235" s="672" t="s">
        <v>423</v>
      </c>
      <c r="D235" s="672">
        <v>2.0303107E7</v>
      </c>
      <c r="E235" s="672" t="s">
        <v>73</v>
      </c>
      <c r="F235" s="672" t="s">
        <v>68</v>
      </c>
      <c r="G235" s="672"/>
      <c r="H235" s="672"/>
      <c r="I235" s="672"/>
      <c r="J235" s="672" t="str">
        <f t="shared" si="1"/>
        <v/>
      </c>
    </row>
    <row r="236" ht="14.25" customHeight="1">
      <c r="A236" s="672">
        <v>2.386361E7</v>
      </c>
      <c r="B236" s="672" t="s">
        <v>408</v>
      </c>
      <c r="C236" s="672" t="s">
        <v>448</v>
      </c>
      <c r="D236" s="672">
        <v>2.1701724E7</v>
      </c>
      <c r="E236" s="672" t="s">
        <v>73</v>
      </c>
      <c r="F236" s="672" t="s">
        <v>72</v>
      </c>
      <c r="G236" s="672"/>
      <c r="H236" s="672"/>
      <c r="I236" s="672"/>
      <c r="J236" s="672" t="str">
        <f t="shared" si="1"/>
        <v/>
      </c>
    </row>
    <row r="237" ht="14.25" customHeight="1">
      <c r="A237" s="672">
        <v>8256982.0</v>
      </c>
      <c r="B237" s="672" t="s">
        <v>408</v>
      </c>
      <c r="C237" s="672" t="s">
        <v>462</v>
      </c>
      <c r="D237" s="672">
        <v>8388941.0</v>
      </c>
      <c r="E237" s="672" t="s">
        <v>73</v>
      </c>
      <c r="F237" s="672" t="s">
        <v>72</v>
      </c>
      <c r="G237" s="672"/>
      <c r="H237" s="672"/>
      <c r="I237" s="672"/>
      <c r="J237" s="672" t="str">
        <f t="shared" si="1"/>
        <v/>
      </c>
    </row>
    <row r="238" ht="14.25" customHeight="1">
      <c r="A238" s="672">
        <v>1.5313015E7</v>
      </c>
      <c r="B238" s="672" t="s">
        <v>408</v>
      </c>
      <c r="C238" s="672" t="s">
        <v>447</v>
      </c>
      <c r="D238" s="672">
        <v>1.320112E7</v>
      </c>
      <c r="E238" s="672" t="s">
        <v>73</v>
      </c>
      <c r="F238" s="672" t="s">
        <v>72</v>
      </c>
      <c r="G238" s="672"/>
      <c r="H238" s="672"/>
      <c r="I238" s="672"/>
      <c r="J238" s="672" t="str">
        <f t="shared" si="1"/>
        <v/>
      </c>
    </row>
    <row r="239" ht="14.25" customHeight="1">
      <c r="A239" s="672">
        <v>2.443271E7</v>
      </c>
      <c r="B239" s="672" t="s">
        <v>408</v>
      </c>
      <c r="C239" s="672" t="s">
        <v>478</v>
      </c>
      <c r="D239" s="672">
        <v>2.2286563E7</v>
      </c>
      <c r="E239" s="672" t="s">
        <v>73</v>
      </c>
      <c r="F239" s="672" t="s">
        <v>72</v>
      </c>
      <c r="G239" s="672"/>
      <c r="H239" s="672"/>
      <c r="I239" s="672"/>
      <c r="J239" s="672" t="str">
        <f t="shared" si="1"/>
        <v/>
      </c>
    </row>
    <row r="240" ht="14.25" customHeight="1">
      <c r="A240" s="672">
        <v>1.4080488E7</v>
      </c>
      <c r="B240" s="672" t="s">
        <v>408</v>
      </c>
      <c r="C240" s="672" t="s">
        <v>451</v>
      </c>
      <c r="D240" s="672">
        <v>1.1959782E7</v>
      </c>
      <c r="E240" s="672" t="s">
        <v>68</v>
      </c>
      <c r="F240" s="672" t="s">
        <v>73</v>
      </c>
      <c r="G240" s="672"/>
      <c r="H240" s="672"/>
      <c r="I240" s="672"/>
      <c r="J240" s="672" t="str">
        <f t="shared" si="1"/>
        <v/>
      </c>
    </row>
    <row r="241" ht="14.25" customHeight="1">
      <c r="A241" s="672">
        <v>3714239.0</v>
      </c>
      <c r="B241" s="672" t="s">
        <v>408</v>
      </c>
      <c r="C241" s="672" t="s">
        <v>473</v>
      </c>
      <c r="D241" s="672">
        <v>3846198.0</v>
      </c>
      <c r="E241" s="672" t="s">
        <v>68</v>
      </c>
      <c r="F241" s="672" t="s">
        <v>72</v>
      </c>
      <c r="G241" s="672"/>
      <c r="H241" s="672"/>
      <c r="I241" s="672"/>
      <c r="J241" s="672" t="str">
        <f t="shared" si="1"/>
        <v/>
      </c>
    </row>
    <row r="242" ht="14.25" customHeight="1">
      <c r="A242" s="672">
        <v>1.6910264E7</v>
      </c>
      <c r="B242" s="672" t="s">
        <v>408</v>
      </c>
      <c r="C242" s="672" t="s">
        <v>458</v>
      </c>
      <c r="D242" s="672">
        <v>1.4798384E7</v>
      </c>
      <c r="E242" s="672" t="s">
        <v>68</v>
      </c>
      <c r="F242" s="672" t="s">
        <v>69</v>
      </c>
      <c r="G242" s="672"/>
      <c r="H242" s="672"/>
      <c r="I242" s="672"/>
      <c r="J242" s="672" t="str">
        <f t="shared" si="1"/>
        <v/>
      </c>
    </row>
    <row r="243" ht="14.25" customHeight="1">
      <c r="A243" s="672">
        <v>1.6778798E7</v>
      </c>
      <c r="B243" s="672" t="s">
        <v>408</v>
      </c>
      <c r="C243" s="672" t="s">
        <v>444</v>
      </c>
      <c r="D243" s="672">
        <v>1.4666918E7</v>
      </c>
      <c r="E243" s="672" t="s">
        <v>68</v>
      </c>
      <c r="F243" s="672" t="s">
        <v>69</v>
      </c>
      <c r="G243" s="672"/>
      <c r="H243" s="672"/>
      <c r="I243" s="672"/>
      <c r="J243" s="672" t="str">
        <f t="shared" si="1"/>
        <v/>
      </c>
    </row>
    <row r="244" ht="14.25" customHeight="1">
      <c r="A244" s="672">
        <v>2.2186151E7</v>
      </c>
      <c r="B244" s="672" t="s">
        <v>408</v>
      </c>
      <c r="C244" s="672" t="s">
        <v>443</v>
      </c>
      <c r="D244" s="672">
        <v>2.0024265E7</v>
      </c>
      <c r="E244" s="672" t="s">
        <v>69</v>
      </c>
      <c r="F244" s="672" t="s">
        <v>73</v>
      </c>
      <c r="G244" s="672"/>
      <c r="H244" s="672"/>
      <c r="I244" s="672"/>
      <c r="J244" s="672" t="str">
        <f t="shared" si="1"/>
        <v/>
      </c>
    </row>
    <row r="245" ht="14.25" customHeight="1">
      <c r="A245" s="672">
        <v>1.4404298E7</v>
      </c>
      <c r="B245" s="672" t="s">
        <v>408</v>
      </c>
      <c r="C245" s="672" t="s">
        <v>445</v>
      </c>
      <c r="D245" s="672">
        <v>1.2283595E7</v>
      </c>
      <c r="E245" s="672" t="s">
        <v>69</v>
      </c>
      <c r="F245" s="672" t="s">
        <v>73</v>
      </c>
      <c r="G245" s="672"/>
      <c r="H245" s="672"/>
      <c r="I245" s="672"/>
      <c r="J245" s="672" t="str">
        <f t="shared" si="1"/>
        <v/>
      </c>
    </row>
    <row r="246" ht="14.25" customHeight="1">
      <c r="A246" s="672">
        <v>1.4186238E7</v>
      </c>
      <c r="B246" s="672" t="s">
        <v>408</v>
      </c>
      <c r="C246" s="672" t="s">
        <v>446</v>
      </c>
      <c r="D246" s="672">
        <v>1.2065532E7</v>
      </c>
      <c r="E246" s="672" t="s">
        <v>69</v>
      </c>
      <c r="F246" s="672" t="s">
        <v>73</v>
      </c>
      <c r="G246" s="672"/>
      <c r="H246" s="672"/>
      <c r="I246" s="672"/>
      <c r="J246" s="672" t="str">
        <f t="shared" si="1"/>
        <v/>
      </c>
    </row>
    <row r="247" ht="14.25" customHeight="1">
      <c r="A247" s="672">
        <v>1.4029707E7</v>
      </c>
      <c r="B247" s="672" t="s">
        <v>408</v>
      </c>
      <c r="C247" s="672" t="s">
        <v>425</v>
      </c>
      <c r="D247" s="672">
        <v>1.1909001E7</v>
      </c>
      <c r="E247" s="672" t="s">
        <v>69</v>
      </c>
      <c r="F247" s="672" t="s">
        <v>73</v>
      </c>
      <c r="G247" s="672"/>
      <c r="H247" s="672"/>
      <c r="I247" s="672"/>
      <c r="J247" s="672" t="str">
        <f t="shared" si="1"/>
        <v/>
      </c>
    </row>
    <row r="248" ht="14.25" customHeight="1">
      <c r="A248" s="672">
        <v>6845492.0</v>
      </c>
      <c r="B248" s="672" t="s">
        <v>408</v>
      </c>
      <c r="C248" s="672" t="s">
        <v>421</v>
      </c>
      <c r="D248" s="672">
        <v>6977451.0</v>
      </c>
      <c r="E248" s="672" t="s">
        <v>69</v>
      </c>
      <c r="F248" s="672" t="s">
        <v>72</v>
      </c>
      <c r="G248" s="672"/>
      <c r="H248" s="672"/>
      <c r="I248" s="672"/>
      <c r="J248" s="672" t="str">
        <f t="shared" si="1"/>
        <v/>
      </c>
    </row>
    <row r="249" ht="14.25" customHeight="1">
      <c r="A249" s="672">
        <v>8353450.0</v>
      </c>
      <c r="B249" s="672" t="s">
        <v>408</v>
      </c>
      <c r="C249" s="672" t="s">
        <v>426</v>
      </c>
      <c r="D249" s="672">
        <v>8485409.0</v>
      </c>
      <c r="E249" s="672" t="s">
        <v>69</v>
      </c>
      <c r="F249" s="672" t="s">
        <v>72</v>
      </c>
      <c r="G249" s="672"/>
      <c r="H249" s="672"/>
      <c r="I249" s="672"/>
      <c r="J249" s="672" t="str">
        <f t="shared" si="1"/>
        <v/>
      </c>
    </row>
    <row r="250" ht="14.25" customHeight="1">
      <c r="A250" s="672">
        <v>6934599.0</v>
      </c>
      <c r="B250" s="672" t="s">
        <v>408</v>
      </c>
      <c r="C250" s="672" t="s">
        <v>467</v>
      </c>
      <c r="D250" s="672">
        <v>7066558.0</v>
      </c>
      <c r="E250" s="672" t="s">
        <v>69</v>
      </c>
      <c r="F250" s="672" t="s">
        <v>73</v>
      </c>
      <c r="G250" s="672"/>
      <c r="H250" s="672"/>
      <c r="I250" s="672"/>
      <c r="J250" s="672" t="str">
        <f t="shared" si="1"/>
        <v/>
      </c>
    </row>
    <row r="251" ht="14.25" customHeight="1">
      <c r="A251" s="672">
        <v>1.4789282E7</v>
      </c>
      <c r="B251" s="672" t="s">
        <v>408</v>
      </c>
      <c r="C251" s="672" t="s">
        <v>432</v>
      </c>
      <c r="D251" s="672">
        <v>1.2677353E7</v>
      </c>
      <c r="E251" s="672" t="s">
        <v>69</v>
      </c>
      <c r="F251" s="672" t="s">
        <v>68</v>
      </c>
      <c r="G251" s="672"/>
      <c r="H251" s="672"/>
      <c r="I251" s="672"/>
      <c r="J251" s="672" t="str">
        <f t="shared" si="1"/>
        <v/>
      </c>
    </row>
    <row r="252" ht="14.25" customHeight="1">
      <c r="A252" s="672">
        <v>6681963.0</v>
      </c>
      <c r="B252" s="672" t="s">
        <v>408</v>
      </c>
      <c r="C252" s="672" t="s">
        <v>470</v>
      </c>
      <c r="D252" s="672">
        <v>6813922.0</v>
      </c>
      <c r="E252" s="672" t="s">
        <v>69</v>
      </c>
      <c r="F252" s="672" t="s">
        <v>68</v>
      </c>
      <c r="G252" s="672"/>
      <c r="H252" s="672"/>
      <c r="I252" s="672"/>
      <c r="J252" s="672" t="str">
        <f t="shared" si="1"/>
        <v/>
      </c>
    </row>
    <row r="253" ht="14.25" customHeight="1">
      <c r="A253" s="672">
        <v>1.6515175E7</v>
      </c>
      <c r="B253" s="672" t="s">
        <v>408</v>
      </c>
      <c r="C253" s="672" t="s">
        <v>416</v>
      </c>
      <c r="D253" s="672">
        <v>1.4403295E7</v>
      </c>
      <c r="E253" s="672" t="s">
        <v>72</v>
      </c>
      <c r="F253" s="672" t="s">
        <v>68</v>
      </c>
      <c r="G253" s="672"/>
      <c r="H253" s="672"/>
      <c r="I253" s="672"/>
      <c r="J253" s="672" t="str">
        <f t="shared" si="1"/>
        <v/>
      </c>
    </row>
    <row r="254" ht="14.25" customHeight="1">
      <c r="A254" s="672">
        <v>1.6610214E7</v>
      </c>
      <c r="B254" s="672" t="s">
        <v>408</v>
      </c>
      <c r="C254" s="672" t="s">
        <v>433</v>
      </c>
      <c r="D254" s="672">
        <v>1.4498334E7</v>
      </c>
      <c r="E254" s="672" t="s">
        <v>72</v>
      </c>
      <c r="F254" s="672" t="s">
        <v>68</v>
      </c>
      <c r="G254" s="672"/>
      <c r="H254" s="672"/>
      <c r="I254" s="672"/>
      <c r="J254" s="672" t="str">
        <f t="shared" si="1"/>
        <v/>
      </c>
    </row>
    <row r="255" ht="14.25" customHeight="1">
      <c r="A255" s="672">
        <v>7256448.0</v>
      </c>
      <c r="B255" s="672" t="s">
        <v>408</v>
      </c>
      <c r="C255" s="672" t="s">
        <v>417</v>
      </c>
      <c r="D255" s="672">
        <v>7388407.0</v>
      </c>
      <c r="E255" s="672" t="s">
        <v>72</v>
      </c>
      <c r="F255" s="672" t="s">
        <v>69</v>
      </c>
      <c r="G255" s="672"/>
      <c r="H255" s="672"/>
      <c r="I255" s="672"/>
      <c r="J255" s="672" t="str">
        <f t="shared" si="1"/>
        <v/>
      </c>
    </row>
    <row r="256" ht="14.25" customHeight="1">
      <c r="A256" s="672">
        <v>9375320.0</v>
      </c>
      <c r="B256" s="672" t="s">
        <v>408</v>
      </c>
      <c r="C256" s="672" t="s">
        <v>418</v>
      </c>
      <c r="D256" s="672">
        <v>9537711.0</v>
      </c>
      <c r="E256" s="672" t="s">
        <v>72</v>
      </c>
      <c r="F256" s="672" t="s">
        <v>69</v>
      </c>
      <c r="G256" s="672"/>
      <c r="H256" s="672"/>
      <c r="I256" s="672"/>
      <c r="J256" s="672" t="str">
        <f t="shared" si="1"/>
        <v/>
      </c>
    </row>
    <row r="257" ht="14.25" customHeight="1">
      <c r="A257" s="672">
        <v>1.7362488E7</v>
      </c>
      <c r="B257" s="672" t="s">
        <v>408</v>
      </c>
      <c r="C257" s="672" t="s">
        <v>422</v>
      </c>
      <c r="D257" s="672">
        <v>1.5250608E7</v>
      </c>
      <c r="E257" s="672" t="s">
        <v>72</v>
      </c>
      <c r="F257" s="672" t="s">
        <v>68</v>
      </c>
      <c r="G257" s="672"/>
      <c r="H257" s="672"/>
      <c r="I257" s="672"/>
      <c r="J257" s="672" t="str">
        <f t="shared" si="1"/>
        <v/>
      </c>
    </row>
    <row r="258" ht="14.25" customHeight="1">
      <c r="A258" s="672">
        <v>1.5115507E7</v>
      </c>
      <c r="B258" s="672" t="s">
        <v>408</v>
      </c>
      <c r="C258" s="672" t="s">
        <v>438</v>
      </c>
      <c r="D258" s="672">
        <v>1.3003594E7</v>
      </c>
      <c r="E258" s="672" t="s">
        <v>72</v>
      </c>
      <c r="F258" s="672" t="s">
        <v>69</v>
      </c>
      <c r="G258" s="672"/>
      <c r="H258" s="672"/>
      <c r="I258" s="672"/>
      <c r="J258" s="672" t="str">
        <f t="shared" si="1"/>
        <v/>
      </c>
    </row>
    <row r="259" ht="14.25" customHeight="1">
      <c r="A259" s="672">
        <v>1.5508472E7</v>
      </c>
      <c r="B259" s="672" t="s">
        <v>408</v>
      </c>
      <c r="C259" s="672" t="s">
        <v>459</v>
      </c>
      <c r="D259" s="672">
        <v>1.3396592E7</v>
      </c>
      <c r="E259" s="672" t="s">
        <v>72</v>
      </c>
      <c r="F259" s="672" t="s">
        <v>73</v>
      </c>
      <c r="G259" s="672"/>
      <c r="H259" s="672"/>
      <c r="I259" s="672"/>
      <c r="J259" s="672" t="str">
        <f t="shared" si="1"/>
        <v/>
      </c>
    </row>
    <row r="260" ht="14.25" customHeight="1">
      <c r="A260" s="672">
        <v>1.566807E7</v>
      </c>
      <c r="B260" s="672" t="s">
        <v>408</v>
      </c>
      <c r="C260" s="672" t="s">
        <v>409</v>
      </c>
      <c r="D260" s="672">
        <v>1.355619E7</v>
      </c>
      <c r="E260" s="672" t="s">
        <v>68</v>
      </c>
      <c r="F260" s="672" t="s">
        <v>69</v>
      </c>
      <c r="G260" s="672" t="s">
        <v>410</v>
      </c>
      <c r="H260" s="672"/>
      <c r="I260" s="672"/>
      <c r="J260" s="672" t="str">
        <f t="shared" si="1"/>
        <v/>
      </c>
    </row>
    <row r="261" ht="14.25" customHeight="1">
      <c r="A261" s="672">
        <v>2.2808722E7</v>
      </c>
      <c r="B261" s="672" t="s">
        <v>408</v>
      </c>
      <c r="C261" s="672" t="s">
        <v>412</v>
      </c>
      <c r="D261" s="672">
        <v>2.0646836E7</v>
      </c>
      <c r="E261" s="672" t="s">
        <v>72</v>
      </c>
      <c r="F261" s="672" t="s">
        <v>73</v>
      </c>
      <c r="G261" s="672" t="s">
        <v>413</v>
      </c>
      <c r="H261" s="672"/>
      <c r="I261" s="672"/>
      <c r="J261" s="672" t="str">
        <f t="shared" si="1"/>
        <v/>
      </c>
    </row>
    <row r="262" ht="14.25" customHeight="1">
      <c r="A262" s="672">
        <v>2.356998E7</v>
      </c>
      <c r="B262" s="672" t="s">
        <v>408</v>
      </c>
      <c r="C262" s="672" t="s">
        <v>441</v>
      </c>
      <c r="D262" s="672">
        <v>2.1408094E7</v>
      </c>
      <c r="E262" s="672" t="s">
        <v>68</v>
      </c>
      <c r="F262" s="672" t="s">
        <v>69</v>
      </c>
      <c r="G262" s="672" t="s">
        <v>442</v>
      </c>
      <c r="H262" s="672"/>
      <c r="I262" s="672"/>
      <c r="J262" s="672" t="str">
        <f t="shared" si="1"/>
        <v/>
      </c>
    </row>
    <row r="263" ht="14.25" customHeight="1">
      <c r="A263" s="672">
        <v>2.1851346E7</v>
      </c>
      <c r="B263" s="672" t="s">
        <v>408</v>
      </c>
      <c r="C263" s="672" t="s">
        <v>456</v>
      </c>
      <c r="D263" s="672">
        <v>1.968946E7</v>
      </c>
      <c r="E263" s="672" t="s">
        <v>73</v>
      </c>
      <c r="F263" s="672" t="s">
        <v>72</v>
      </c>
      <c r="G263" s="672" t="s">
        <v>457</v>
      </c>
      <c r="H263" s="672"/>
      <c r="I263" s="672"/>
      <c r="J263" s="672" t="str">
        <f t="shared" si="1"/>
        <v/>
      </c>
    </row>
    <row r="264" ht="14.25" customHeight="1">
      <c r="A264" s="672">
        <v>2.2135257E7</v>
      </c>
      <c r="B264" s="672" t="s">
        <v>408</v>
      </c>
      <c r="C264" s="672" t="s">
        <v>429</v>
      </c>
      <c r="D264" s="672">
        <v>1.9973371E7</v>
      </c>
      <c r="E264" s="672" t="s">
        <v>73</v>
      </c>
      <c r="F264" s="672" t="s">
        <v>72</v>
      </c>
      <c r="G264" s="672" t="s">
        <v>430</v>
      </c>
      <c r="H264" s="672"/>
      <c r="I264" s="672"/>
      <c r="J264" s="672" t="str">
        <f t="shared" si="1"/>
        <v/>
      </c>
    </row>
    <row r="265" ht="14.25" customHeight="1">
      <c r="A265" s="672">
        <v>2.133733E7</v>
      </c>
      <c r="B265" s="672" t="s">
        <v>408</v>
      </c>
      <c r="C265" s="672" t="s">
        <v>449</v>
      </c>
      <c r="D265" s="672">
        <v>1.9175444E7</v>
      </c>
      <c r="E265" s="672" t="s">
        <v>72</v>
      </c>
      <c r="F265" s="672" t="s">
        <v>69</v>
      </c>
      <c r="G265" s="672" t="s">
        <v>450</v>
      </c>
      <c r="H265" s="672"/>
      <c r="I265" s="672"/>
      <c r="J265" s="672" t="str">
        <f t="shared" si="1"/>
        <v/>
      </c>
    </row>
    <row r="266" ht="14.25" customHeight="1">
      <c r="A266" s="672">
        <v>1.6199051E7</v>
      </c>
      <c r="B266" s="672" t="s">
        <v>408</v>
      </c>
      <c r="C266" s="672" t="s">
        <v>414</v>
      </c>
      <c r="D266" s="672">
        <v>1.4087171E7</v>
      </c>
      <c r="E266" s="672" t="s">
        <v>73</v>
      </c>
      <c r="F266" s="672" t="s">
        <v>72</v>
      </c>
      <c r="G266" s="672" t="s">
        <v>415</v>
      </c>
      <c r="H266" s="672"/>
      <c r="I266" s="672"/>
      <c r="J266" s="672" t="str">
        <f t="shared" si="1"/>
        <v/>
      </c>
    </row>
    <row r="267" ht="14.25" customHeight="1">
      <c r="A267" s="672">
        <v>1.8662307E7</v>
      </c>
      <c r="B267" s="672" t="s">
        <v>408</v>
      </c>
      <c r="C267" s="672" t="s">
        <v>471</v>
      </c>
      <c r="D267" s="672">
        <v>1.6550427E7</v>
      </c>
      <c r="E267" s="672" t="s">
        <v>69</v>
      </c>
      <c r="F267" s="672" t="s">
        <v>73</v>
      </c>
      <c r="G267" s="672" t="s">
        <v>472</v>
      </c>
      <c r="H267" s="672"/>
      <c r="I267" s="672"/>
      <c r="J267" s="672" t="str">
        <f t="shared" si="1"/>
        <v/>
      </c>
    </row>
    <row r="268" ht="14.25" customHeight="1">
      <c r="A268" s="672">
        <v>1.5644413E7</v>
      </c>
      <c r="B268" s="672" t="s">
        <v>408</v>
      </c>
      <c r="C268" s="672" t="s">
        <v>463</v>
      </c>
      <c r="D268" s="672">
        <v>1.3532533E7</v>
      </c>
      <c r="E268" s="672" t="s">
        <v>69</v>
      </c>
      <c r="F268" s="672" t="s">
        <v>73</v>
      </c>
      <c r="G268" s="672" t="s">
        <v>464</v>
      </c>
      <c r="H268" s="672"/>
      <c r="I268" s="672"/>
      <c r="J268" s="672" t="str">
        <f t="shared" si="1"/>
        <v/>
      </c>
    </row>
    <row r="269" ht="14.25" customHeight="1">
      <c r="A269" s="672">
        <v>1.8648387E7</v>
      </c>
      <c r="B269" s="672" t="s">
        <v>408</v>
      </c>
      <c r="C269" s="672" t="s">
        <v>460</v>
      </c>
      <c r="D269" s="672">
        <v>1.6536507E7</v>
      </c>
      <c r="E269" s="672" t="s">
        <v>72</v>
      </c>
      <c r="F269" s="672" t="s">
        <v>73</v>
      </c>
      <c r="G269" s="672" t="s">
        <v>461</v>
      </c>
      <c r="H269" s="672"/>
      <c r="I269" s="672"/>
      <c r="J269" s="672" t="str">
        <f t="shared" si="1"/>
        <v/>
      </c>
    </row>
    <row r="270" ht="14.25" customHeight="1">
      <c r="A270" s="672">
        <v>1.5758974E7</v>
      </c>
      <c r="B270" s="672" t="s">
        <v>408</v>
      </c>
      <c r="C270" s="672" t="s">
        <v>434</v>
      </c>
      <c r="D270" s="672">
        <v>1.3647094E7</v>
      </c>
      <c r="E270" s="672" t="s">
        <v>73</v>
      </c>
      <c r="F270" s="672" t="s">
        <v>72</v>
      </c>
      <c r="G270" s="672" t="s">
        <v>435</v>
      </c>
      <c r="H270" s="672"/>
      <c r="I270" s="672"/>
      <c r="J270" s="672" t="str">
        <f t="shared" si="1"/>
        <v/>
      </c>
    </row>
    <row r="271" ht="14.25" customHeight="1">
      <c r="A271" s="672">
        <v>1.4334207E7</v>
      </c>
      <c r="B271" s="672" t="s">
        <v>408</v>
      </c>
      <c r="C271" s="672" t="s">
        <v>436</v>
      </c>
      <c r="D271" s="672">
        <v>1.2213501E7</v>
      </c>
      <c r="E271" s="672" t="s">
        <v>73</v>
      </c>
      <c r="F271" s="672" t="s">
        <v>72</v>
      </c>
      <c r="G271" s="672" t="s">
        <v>437</v>
      </c>
      <c r="H271" s="672"/>
      <c r="I271" s="672"/>
      <c r="J271" s="672" t="str">
        <f t="shared" si="1"/>
        <v/>
      </c>
    </row>
    <row r="272" ht="14.25" customHeight="1">
      <c r="A272" s="672">
        <v>8427216.0</v>
      </c>
      <c r="B272" s="672" t="s">
        <v>408</v>
      </c>
      <c r="C272" s="672" t="s">
        <v>427</v>
      </c>
      <c r="D272" s="672">
        <v>8559175.0</v>
      </c>
      <c r="E272" s="672" t="s">
        <v>68</v>
      </c>
      <c r="F272" s="672" t="s">
        <v>73</v>
      </c>
      <c r="G272" s="672" t="s">
        <v>428</v>
      </c>
      <c r="H272" s="672"/>
      <c r="I272" s="672"/>
      <c r="J272" s="672" t="str">
        <f t="shared" si="1"/>
        <v/>
      </c>
    </row>
    <row r="273" ht="14.25" customHeight="1">
      <c r="A273" s="672">
        <v>4668110.0</v>
      </c>
      <c r="B273" s="672" t="s">
        <v>408</v>
      </c>
      <c r="C273" s="672" t="s">
        <v>465</v>
      </c>
      <c r="D273" s="672">
        <v>4800069.0</v>
      </c>
      <c r="E273" s="672" t="s">
        <v>69</v>
      </c>
      <c r="F273" s="672" t="s">
        <v>73</v>
      </c>
      <c r="G273" s="672" t="s">
        <v>466</v>
      </c>
      <c r="H273" s="672"/>
      <c r="I273" s="672"/>
      <c r="J273" s="672" t="str">
        <f t="shared" si="1"/>
        <v/>
      </c>
    </row>
    <row r="274" ht="14.25" customHeight="1">
      <c r="A274" s="672">
        <v>5621182.0</v>
      </c>
      <c r="B274" s="672" t="s">
        <v>408</v>
      </c>
      <c r="C274" s="672" t="s">
        <v>468</v>
      </c>
      <c r="D274" s="672">
        <v>5753141.0</v>
      </c>
      <c r="E274" s="672" t="s">
        <v>73</v>
      </c>
      <c r="F274" s="672" t="s">
        <v>72</v>
      </c>
      <c r="G274" s="672" t="s">
        <v>469</v>
      </c>
      <c r="H274" s="672"/>
      <c r="I274" s="672"/>
      <c r="J274" s="672" t="str">
        <f t="shared" si="1"/>
        <v/>
      </c>
    </row>
    <row r="275" ht="14.25" customHeight="1">
      <c r="A275" s="672">
        <v>7744894.0</v>
      </c>
      <c r="B275" s="672" t="s">
        <v>408</v>
      </c>
      <c r="C275" s="672" t="s">
        <v>452</v>
      </c>
      <c r="D275" s="672">
        <v>7876853.0</v>
      </c>
      <c r="E275" s="672" t="s">
        <v>69</v>
      </c>
      <c r="F275" s="672" t="s">
        <v>68</v>
      </c>
      <c r="G275" s="672" t="s">
        <v>453</v>
      </c>
      <c r="H275" s="672"/>
      <c r="I275" s="672"/>
      <c r="J275" s="672" t="str">
        <f t="shared" si="1"/>
        <v/>
      </c>
    </row>
    <row r="276" ht="14.25" customHeight="1">
      <c r="A276" s="672">
        <v>1.6202267E7</v>
      </c>
      <c r="B276" s="672" t="s">
        <v>408</v>
      </c>
      <c r="C276" s="672" t="s">
        <v>439</v>
      </c>
      <c r="D276" s="672">
        <v>1.4090387E7</v>
      </c>
      <c r="E276" s="672" t="s">
        <v>73</v>
      </c>
      <c r="F276" s="672" t="s">
        <v>72</v>
      </c>
      <c r="G276" s="672" t="s">
        <v>440</v>
      </c>
      <c r="H276" s="672"/>
      <c r="I276" s="672"/>
      <c r="J276" s="672" t="str">
        <f t="shared" si="1"/>
        <v/>
      </c>
    </row>
    <row r="277" ht="14.25" customHeight="1">
      <c r="A277" s="672">
        <v>2.8602292E7</v>
      </c>
      <c r="B277" s="672" t="s">
        <v>408</v>
      </c>
      <c r="C277" s="672" t="s">
        <v>454</v>
      </c>
      <c r="D277" s="672">
        <v>2.6456145E7</v>
      </c>
      <c r="E277" s="672" t="s">
        <v>68</v>
      </c>
      <c r="F277" s="672" t="s">
        <v>69</v>
      </c>
      <c r="G277" s="672" t="s">
        <v>455</v>
      </c>
      <c r="H277" s="672"/>
      <c r="I277" s="672"/>
      <c r="J277" s="672" t="str">
        <f t="shared" si="1"/>
        <v/>
      </c>
    </row>
    <row r="278" ht="14.25" customHeight="1">
      <c r="A278" s="672">
        <v>1.6626617E7</v>
      </c>
      <c r="B278" s="672" t="s">
        <v>408</v>
      </c>
      <c r="C278" s="672" t="s">
        <v>476</v>
      </c>
      <c r="D278" s="672">
        <v>1.4514737E7</v>
      </c>
      <c r="E278" s="672" t="s">
        <v>68</v>
      </c>
      <c r="F278" s="672" t="s">
        <v>69</v>
      </c>
      <c r="G278" s="672" t="s">
        <v>477</v>
      </c>
      <c r="H278" s="672"/>
      <c r="I278" s="672"/>
      <c r="J278" s="672" t="str">
        <f t="shared" si="1"/>
        <v/>
      </c>
    </row>
    <row r="279" ht="14.25" customHeight="1">
      <c r="A279" s="672">
        <v>1.4773597E7</v>
      </c>
      <c r="B279" s="672" t="s">
        <v>408</v>
      </c>
      <c r="C279" s="672" t="s">
        <v>474</v>
      </c>
      <c r="D279" s="672">
        <v>1.2661666E7</v>
      </c>
      <c r="E279" s="672" t="s">
        <v>73</v>
      </c>
      <c r="F279" s="672" t="s">
        <v>72</v>
      </c>
      <c r="G279" s="672" t="s">
        <v>475</v>
      </c>
      <c r="H279" s="672"/>
      <c r="I279" s="672"/>
      <c r="J279" s="672" t="str">
        <f t="shared" si="1"/>
        <v/>
      </c>
    </row>
    <row r="280" ht="14.25" customHeight="1">
      <c r="A280" s="672">
        <v>7063799.0</v>
      </c>
      <c r="B280" s="672" t="s">
        <v>408</v>
      </c>
      <c r="C280" s="672" t="s">
        <v>424</v>
      </c>
      <c r="D280" s="672">
        <v>7195758.0</v>
      </c>
      <c r="E280" s="672" t="s">
        <v>68</v>
      </c>
      <c r="F280" s="672" t="s">
        <v>73</v>
      </c>
      <c r="G280" s="672"/>
      <c r="H280" s="672">
        <v>1.0</v>
      </c>
      <c r="I280" s="672" t="s">
        <v>68</v>
      </c>
      <c r="J280" s="672" t="str">
        <f t="shared" si="1"/>
        <v>A*1</v>
      </c>
    </row>
    <row r="281" ht="14.25" customHeight="1">
      <c r="A281" s="672">
        <v>2.1111753E7</v>
      </c>
      <c r="B281" s="672" t="s">
        <v>408</v>
      </c>
      <c r="C281" s="672" t="s">
        <v>419</v>
      </c>
      <c r="D281" s="672">
        <v>1.8949867E7</v>
      </c>
      <c r="E281" s="672" t="s">
        <v>69</v>
      </c>
      <c r="F281" s="672" t="s">
        <v>68</v>
      </c>
      <c r="G281" s="672" t="s">
        <v>420</v>
      </c>
      <c r="H281" s="672">
        <v>1.0</v>
      </c>
      <c r="I281" s="672" t="s">
        <v>1026</v>
      </c>
      <c r="J281" s="672" t="str">
        <f t="shared" si="1"/>
        <v>A*1</v>
      </c>
    </row>
    <row r="282" ht="14.25" customHeight="1">
      <c r="A282" s="672">
        <v>2.2279937E7</v>
      </c>
      <c r="B282" s="672" t="s">
        <v>482</v>
      </c>
      <c r="C282" s="672" t="s">
        <v>481</v>
      </c>
      <c r="D282" s="672">
        <v>2.0118051E7</v>
      </c>
      <c r="E282" s="672" t="s">
        <v>73</v>
      </c>
      <c r="F282" s="672" t="s">
        <v>68</v>
      </c>
      <c r="G282" s="672"/>
      <c r="H282" s="672"/>
      <c r="I282" s="672"/>
      <c r="J282" s="672" t="str">
        <f t="shared" si="1"/>
        <v/>
      </c>
    </row>
    <row r="283" ht="14.25" customHeight="1">
      <c r="A283" s="672">
        <v>2.2544456E7</v>
      </c>
      <c r="B283" s="672" t="s">
        <v>482</v>
      </c>
      <c r="C283" s="672" t="s">
        <v>486</v>
      </c>
      <c r="D283" s="672">
        <v>2.038257E7</v>
      </c>
      <c r="E283" s="672" t="s">
        <v>68</v>
      </c>
      <c r="F283" s="672" t="s">
        <v>72</v>
      </c>
      <c r="G283" s="672"/>
      <c r="H283" s="672"/>
      <c r="I283" s="672"/>
      <c r="J283" s="672" t="str">
        <f t="shared" si="1"/>
        <v/>
      </c>
    </row>
    <row r="284" ht="14.25" customHeight="1">
      <c r="A284" s="672">
        <v>1.3229034E7</v>
      </c>
      <c r="B284" s="672" t="s">
        <v>482</v>
      </c>
      <c r="C284" s="672" t="s">
        <v>485</v>
      </c>
      <c r="D284" s="672">
        <v>1.1073358E7</v>
      </c>
      <c r="E284" s="672" t="s">
        <v>69</v>
      </c>
      <c r="F284" s="672" t="s">
        <v>68</v>
      </c>
      <c r="G284" s="672"/>
      <c r="H284" s="672"/>
      <c r="I284" s="672"/>
      <c r="J284" s="672" t="str">
        <f t="shared" si="1"/>
        <v/>
      </c>
    </row>
    <row r="285" ht="14.25" customHeight="1">
      <c r="A285" s="672">
        <v>2.2257664E7</v>
      </c>
      <c r="B285" s="672" t="s">
        <v>482</v>
      </c>
      <c r="C285" s="672" t="s">
        <v>490</v>
      </c>
      <c r="D285" s="672">
        <v>2.0095778E7</v>
      </c>
      <c r="E285" s="672" t="s">
        <v>69</v>
      </c>
      <c r="F285" s="672" t="s">
        <v>68</v>
      </c>
      <c r="G285" s="672"/>
      <c r="H285" s="672"/>
      <c r="I285" s="672"/>
      <c r="J285" s="672" t="str">
        <f t="shared" si="1"/>
        <v/>
      </c>
    </row>
    <row r="286" ht="14.25" customHeight="1">
      <c r="A286" s="672">
        <v>2.2307522E7</v>
      </c>
      <c r="B286" s="672" t="s">
        <v>482</v>
      </c>
      <c r="C286" s="672" t="s">
        <v>491</v>
      </c>
      <c r="D286" s="672">
        <v>2.0145636E7</v>
      </c>
      <c r="E286" s="672" t="s">
        <v>69</v>
      </c>
      <c r="F286" s="672" t="s">
        <v>68</v>
      </c>
      <c r="G286" s="672"/>
      <c r="H286" s="672"/>
      <c r="I286" s="672"/>
      <c r="J286" s="672" t="str">
        <f t="shared" si="1"/>
        <v/>
      </c>
    </row>
    <row r="287" ht="14.25" customHeight="1">
      <c r="A287" s="672">
        <v>3563025.0</v>
      </c>
      <c r="B287" s="672" t="s">
        <v>482</v>
      </c>
      <c r="C287" s="672" t="s">
        <v>489</v>
      </c>
      <c r="D287" s="672">
        <v>3694984.0</v>
      </c>
      <c r="E287" s="672" t="s">
        <v>72</v>
      </c>
      <c r="F287" s="672" t="s">
        <v>73</v>
      </c>
      <c r="G287" s="672"/>
      <c r="H287" s="672"/>
      <c r="I287" s="672"/>
      <c r="J287" s="672" t="str">
        <f t="shared" si="1"/>
        <v/>
      </c>
    </row>
    <row r="288" ht="14.25" customHeight="1">
      <c r="A288" s="672">
        <v>1.4456265E7</v>
      </c>
      <c r="B288" s="672" t="s">
        <v>482</v>
      </c>
      <c r="C288" s="672" t="s">
        <v>483</v>
      </c>
      <c r="D288" s="672">
        <v>1.2335538E7</v>
      </c>
      <c r="E288" s="672" t="s">
        <v>69</v>
      </c>
      <c r="F288" s="672" t="s">
        <v>68</v>
      </c>
      <c r="G288" s="672" t="s">
        <v>484</v>
      </c>
      <c r="H288" s="672"/>
      <c r="I288" s="672"/>
      <c r="J288" s="672" t="str">
        <f t="shared" si="1"/>
        <v/>
      </c>
    </row>
    <row r="289" ht="14.25" customHeight="1">
      <c r="A289" s="672">
        <v>3110116.0</v>
      </c>
      <c r="B289" s="672" t="s">
        <v>482</v>
      </c>
      <c r="C289" s="672" t="s">
        <v>479</v>
      </c>
      <c r="D289" s="672">
        <v>3242075.0</v>
      </c>
      <c r="E289" s="672" t="s">
        <v>72</v>
      </c>
      <c r="F289" s="672" t="s">
        <v>73</v>
      </c>
      <c r="G289" s="672" t="s">
        <v>480</v>
      </c>
      <c r="H289" s="672"/>
      <c r="I289" s="672"/>
      <c r="J289" s="672" t="str">
        <f t="shared" si="1"/>
        <v/>
      </c>
    </row>
    <row r="290" ht="14.25" customHeight="1">
      <c r="A290" s="672">
        <v>2.8788178E7</v>
      </c>
      <c r="B290" s="672" t="s">
        <v>482</v>
      </c>
      <c r="C290" s="672" t="s">
        <v>487</v>
      </c>
      <c r="D290" s="672">
        <v>2.6642031E7</v>
      </c>
      <c r="E290" s="672" t="s">
        <v>69</v>
      </c>
      <c r="F290" s="672" t="s">
        <v>73</v>
      </c>
      <c r="G290" s="672" t="s">
        <v>488</v>
      </c>
      <c r="H290" s="672"/>
      <c r="I290" s="672"/>
      <c r="J290" s="672" t="str">
        <f t="shared" si="1"/>
        <v/>
      </c>
    </row>
    <row r="291" ht="14.25" customHeight="1">
      <c r="A291" s="672">
        <v>1.8116447E7</v>
      </c>
      <c r="B291" s="672" t="s">
        <v>492</v>
      </c>
      <c r="C291" s="672" t="s">
        <v>493</v>
      </c>
      <c r="D291" s="672">
        <v>1.6004567E7</v>
      </c>
      <c r="E291" s="672" t="s">
        <v>72</v>
      </c>
      <c r="F291" s="672" t="s">
        <v>73</v>
      </c>
      <c r="G291" s="672"/>
      <c r="H291" s="672"/>
      <c r="I291" s="672"/>
      <c r="J291" s="672" t="str">
        <f t="shared" si="1"/>
        <v/>
      </c>
    </row>
    <row r="292" ht="14.25" customHeight="1">
      <c r="A292" s="672">
        <v>1.9337145E7</v>
      </c>
      <c r="B292" s="672" t="s">
        <v>495</v>
      </c>
      <c r="C292" s="672" t="s">
        <v>501</v>
      </c>
      <c r="D292" s="672">
        <v>1.7225265E7</v>
      </c>
      <c r="E292" s="672" t="s">
        <v>68</v>
      </c>
      <c r="F292" s="672" t="s">
        <v>69</v>
      </c>
      <c r="G292" s="672"/>
      <c r="H292" s="672"/>
      <c r="I292" s="672"/>
      <c r="J292" s="672" t="str">
        <f t="shared" si="1"/>
        <v/>
      </c>
    </row>
    <row r="293" ht="14.25" customHeight="1">
      <c r="A293" s="672">
        <v>2.0815325E7</v>
      </c>
      <c r="B293" s="672" t="s">
        <v>495</v>
      </c>
      <c r="C293" s="672" t="s">
        <v>502</v>
      </c>
      <c r="D293" s="672">
        <v>1.8653439E7</v>
      </c>
      <c r="E293" s="672" t="s">
        <v>69</v>
      </c>
      <c r="F293" s="672" t="s">
        <v>72</v>
      </c>
      <c r="G293" s="672"/>
      <c r="H293" s="672"/>
      <c r="I293" s="672"/>
      <c r="J293" s="672" t="str">
        <f t="shared" si="1"/>
        <v/>
      </c>
    </row>
    <row r="294" ht="14.25" customHeight="1">
      <c r="A294" s="672">
        <v>2.3609285E7</v>
      </c>
      <c r="B294" s="672" t="s">
        <v>495</v>
      </c>
      <c r="C294" s="672" t="s">
        <v>496</v>
      </c>
      <c r="D294" s="672">
        <v>2.1447399E7</v>
      </c>
      <c r="E294" s="672" t="s">
        <v>72</v>
      </c>
      <c r="F294" s="672" t="s">
        <v>73</v>
      </c>
      <c r="G294" s="672"/>
      <c r="H294" s="672"/>
      <c r="I294" s="672"/>
      <c r="J294" s="672" t="str">
        <f t="shared" si="1"/>
        <v/>
      </c>
    </row>
    <row r="295" ht="14.25" customHeight="1">
      <c r="A295" s="672">
        <v>2.2976364E7</v>
      </c>
      <c r="B295" s="672" t="s">
        <v>495</v>
      </c>
      <c r="C295" s="672" t="s">
        <v>499</v>
      </c>
      <c r="D295" s="672">
        <v>2.0814478E7</v>
      </c>
      <c r="E295" s="672" t="s">
        <v>72</v>
      </c>
      <c r="F295" s="672" t="s">
        <v>73</v>
      </c>
      <c r="G295" s="672"/>
      <c r="H295" s="672"/>
      <c r="I295" s="672"/>
      <c r="J295" s="672" t="str">
        <f t="shared" si="1"/>
        <v/>
      </c>
    </row>
    <row r="296" ht="14.25" customHeight="1">
      <c r="A296" s="672">
        <v>1.910272E7</v>
      </c>
      <c r="B296" s="672" t="s">
        <v>495</v>
      </c>
      <c r="C296" s="672" t="s">
        <v>503</v>
      </c>
      <c r="D296" s="672">
        <v>1.699084E7</v>
      </c>
      <c r="E296" s="672" t="s">
        <v>72</v>
      </c>
      <c r="F296" s="672" t="s">
        <v>73</v>
      </c>
      <c r="G296" s="672"/>
      <c r="H296" s="672"/>
      <c r="I296" s="672"/>
      <c r="J296" s="672" t="str">
        <f t="shared" si="1"/>
        <v/>
      </c>
    </row>
    <row r="297" ht="14.25" customHeight="1">
      <c r="A297" s="672">
        <v>2.3533856E7</v>
      </c>
      <c r="B297" s="672" t="s">
        <v>495</v>
      </c>
      <c r="C297" s="672" t="s">
        <v>500</v>
      </c>
      <c r="D297" s="672">
        <v>2.137197E7</v>
      </c>
      <c r="E297" s="672" t="s">
        <v>69</v>
      </c>
      <c r="F297" s="672" t="s">
        <v>68</v>
      </c>
      <c r="G297" s="672"/>
      <c r="H297" s="672">
        <v>1.0</v>
      </c>
      <c r="I297" s="672" t="s">
        <v>1026</v>
      </c>
      <c r="J297" s="672" t="str">
        <f t="shared" si="1"/>
        <v>A*1</v>
      </c>
    </row>
    <row r="298" ht="14.25" customHeight="1">
      <c r="A298" s="672">
        <v>1.9481286E7</v>
      </c>
      <c r="B298" s="672" t="s">
        <v>506</v>
      </c>
      <c r="C298" s="672" t="s">
        <v>510</v>
      </c>
      <c r="D298" s="672">
        <v>1.7369406E7</v>
      </c>
      <c r="E298" s="672" t="s">
        <v>73</v>
      </c>
      <c r="F298" s="672" t="s">
        <v>72</v>
      </c>
      <c r="G298" s="672"/>
      <c r="H298" s="672"/>
      <c r="I298" s="672"/>
      <c r="J298" s="672" t="str">
        <f t="shared" si="1"/>
        <v/>
      </c>
    </row>
    <row r="299" ht="14.25" customHeight="1">
      <c r="A299" s="672">
        <v>5557370.0</v>
      </c>
      <c r="B299" s="672" t="s">
        <v>506</v>
      </c>
      <c r="C299" s="672" t="s">
        <v>516</v>
      </c>
      <c r="D299" s="672">
        <v>5689329.0</v>
      </c>
      <c r="E299" s="672" t="s">
        <v>68</v>
      </c>
      <c r="F299" s="672" t="s">
        <v>69</v>
      </c>
      <c r="G299" s="672"/>
      <c r="H299" s="672"/>
      <c r="I299" s="672"/>
      <c r="J299" s="672" t="str">
        <f t="shared" si="1"/>
        <v/>
      </c>
    </row>
    <row r="300" ht="14.25" customHeight="1">
      <c r="A300" s="672">
        <v>4029582.0</v>
      </c>
      <c r="B300" s="672" t="s">
        <v>506</v>
      </c>
      <c r="C300" s="672" t="s">
        <v>517</v>
      </c>
      <c r="D300" s="672">
        <v>4161541.0</v>
      </c>
      <c r="E300" s="672" t="s">
        <v>69</v>
      </c>
      <c r="F300" s="672" t="s">
        <v>73</v>
      </c>
      <c r="G300" s="672"/>
      <c r="H300" s="672"/>
      <c r="I300" s="672"/>
      <c r="J300" s="672" t="str">
        <f t="shared" si="1"/>
        <v/>
      </c>
    </row>
    <row r="301" ht="14.25" customHeight="1">
      <c r="A301" s="672">
        <v>5544320.0</v>
      </c>
      <c r="B301" s="672" t="s">
        <v>506</v>
      </c>
      <c r="C301" s="672" t="s">
        <v>515</v>
      </c>
      <c r="D301" s="672">
        <v>5676279.0</v>
      </c>
      <c r="E301" s="672" t="s">
        <v>69</v>
      </c>
      <c r="F301" s="672" t="s">
        <v>68</v>
      </c>
      <c r="G301" s="672"/>
      <c r="H301" s="672"/>
      <c r="I301" s="672"/>
      <c r="J301" s="672" t="str">
        <f t="shared" si="1"/>
        <v/>
      </c>
    </row>
    <row r="302" ht="14.25" customHeight="1">
      <c r="A302" s="672">
        <v>2.1499288E7</v>
      </c>
      <c r="B302" s="672" t="s">
        <v>506</v>
      </c>
      <c r="C302" s="672" t="s">
        <v>511</v>
      </c>
      <c r="D302" s="672">
        <v>1.9337402E7</v>
      </c>
      <c r="E302" s="672" t="s">
        <v>72</v>
      </c>
      <c r="F302" s="672" t="s">
        <v>73</v>
      </c>
      <c r="G302" s="672"/>
      <c r="H302" s="672"/>
      <c r="I302" s="672"/>
      <c r="J302" s="672" t="str">
        <f t="shared" si="1"/>
        <v/>
      </c>
    </row>
    <row r="303" ht="14.25" customHeight="1">
      <c r="A303" s="672">
        <v>1.6702947E7</v>
      </c>
      <c r="B303" s="672" t="s">
        <v>506</v>
      </c>
      <c r="C303" s="672" t="s">
        <v>514</v>
      </c>
      <c r="D303" s="672">
        <v>1.4591067E7</v>
      </c>
      <c r="E303" s="672" t="s">
        <v>72</v>
      </c>
      <c r="F303" s="672" t="s">
        <v>73</v>
      </c>
      <c r="G303" s="672"/>
      <c r="H303" s="672"/>
      <c r="I303" s="672"/>
      <c r="J303" s="672" t="str">
        <f t="shared" si="1"/>
        <v/>
      </c>
    </row>
    <row r="304" ht="14.25" customHeight="1">
      <c r="A304" s="672">
        <v>8068925.0</v>
      </c>
      <c r="B304" s="672" t="s">
        <v>506</v>
      </c>
      <c r="C304" s="672" t="s">
        <v>518</v>
      </c>
      <c r="D304" s="672">
        <v>8200884.0</v>
      </c>
      <c r="E304" s="672" t="s">
        <v>72</v>
      </c>
      <c r="F304" s="672" t="s">
        <v>73</v>
      </c>
      <c r="G304" s="672"/>
      <c r="H304" s="672"/>
      <c r="I304" s="672"/>
      <c r="J304" s="672" t="str">
        <f t="shared" si="1"/>
        <v/>
      </c>
    </row>
    <row r="305" ht="14.25" customHeight="1">
      <c r="A305" s="672">
        <v>2887198.0</v>
      </c>
      <c r="B305" s="672" t="s">
        <v>506</v>
      </c>
      <c r="C305" s="672" t="s">
        <v>507</v>
      </c>
      <c r="D305" s="672">
        <v>3019157.0</v>
      </c>
      <c r="E305" s="672" t="s">
        <v>69</v>
      </c>
      <c r="F305" s="672" t="s">
        <v>72</v>
      </c>
      <c r="G305" s="672" t="s">
        <v>508</v>
      </c>
      <c r="H305" s="672"/>
      <c r="I305" s="672"/>
      <c r="J305" s="672" t="str">
        <f t="shared" si="1"/>
        <v/>
      </c>
    </row>
    <row r="306" ht="14.25" customHeight="1">
      <c r="A306" s="672">
        <v>1.8106227E7</v>
      </c>
      <c r="B306" s="672" t="s">
        <v>506</v>
      </c>
      <c r="C306" s="672" t="s">
        <v>512</v>
      </c>
      <c r="D306" s="672">
        <v>1.5994347E7</v>
      </c>
      <c r="E306" s="672" t="s">
        <v>68</v>
      </c>
      <c r="F306" s="672" t="s">
        <v>69</v>
      </c>
      <c r="G306" s="672" t="s">
        <v>513</v>
      </c>
      <c r="H306" s="672"/>
      <c r="I306" s="672"/>
      <c r="J306" s="672" t="str">
        <f t="shared" si="1"/>
        <v/>
      </c>
    </row>
    <row r="307" ht="14.25" customHeight="1">
      <c r="A307" s="672">
        <v>1.5249108E7</v>
      </c>
      <c r="B307" s="672" t="s">
        <v>521</v>
      </c>
      <c r="C307" s="672" t="s">
        <v>522</v>
      </c>
      <c r="D307" s="672">
        <v>1.3137194E7</v>
      </c>
      <c r="E307" s="672" t="s">
        <v>69</v>
      </c>
      <c r="F307" s="672" t="s">
        <v>68</v>
      </c>
      <c r="G307" s="672"/>
      <c r="H307" s="672"/>
      <c r="I307" s="672"/>
      <c r="J307" s="672" t="str">
        <f t="shared" si="1"/>
        <v/>
      </c>
    </row>
    <row r="308" ht="14.25" customHeight="1">
      <c r="A308" s="672">
        <v>1.9220443E7</v>
      </c>
      <c r="B308" s="672" t="s">
        <v>521</v>
      </c>
      <c r="C308" s="672" t="s">
        <v>525</v>
      </c>
      <c r="D308" s="672">
        <v>1.7108563E7</v>
      </c>
      <c r="E308" s="672" t="s">
        <v>72</v>
      </c>
      <c r="F308" s="672" t="s">
        <v>73</v>
      </c>
      <c r="G308" s="672"/>
      <c r="H308" s="672">
        <v>1.0</v>
      </c>
      <c r="I308" s="672" t="s">
        <v>72</v>
      </c>
      <c r="J308" s="672" t="str">
        <f t="shared" si="1"/>
        <v>A*1</v>
      </c>
    </row>
    <row r="309" ht="14.25" customHeight="1">
      <c r="A309" s="672">
        <v>2.2527402E7</v>
      </c>
      <c r="B309" s="672" t="s">
        <v>526</v>
      </c>
      <c r="C309" s="672" t="s">
        <v>527</v>
      </c>
      <c r="D309" s="672">
        <v>2.0365516E7</v>
      </c>
      <c r="E309" s="672" t="s">
        <v>72</v>
      </c>
      <c r="F309" s="672" t="s">
        <v>68</v>
      </c>
      <c r="G309" s="672"/>
      <c r="H309" s="672"/>
      <c r="I309" s="672"/>
      <c r="J309" s="672" t="str">
        <f t="shared" si="1"/>
        <v/>
      </c>
    </row>
    <row r="310" ht="14.25" customHeight="1">
      <c r="A310" s="672">
        <v>5242054.0</v>
      </c>
      <c r="B310" s="672" t="s">
        <v>530</v>
      </c>
      <c r="C310" s="672" t="s">
        <v>531</v>
      </c>
      <c r="D310" s="672">
        <v>5374013.0</v>
      </c>
      <c r="E310" s="672" t="s">
        <v>69</v>
      </c>
      <c r="F310" s="672" t="s">
        <v>68</v>
      </c>
      <c r="G310" s="672" t="s">
        <v>532</v>
      </c>
      <c r="H310" s="672"/>
      <c r="I310" s="672"/>
      <c r="J310" s="672" t="str">
        <f t="shared" si="1"/>
        <v/>
      </c>
    </row>
    <row r="311" ht="14.25" customHeight="1">
      <c r="A311" s="672">
        <v>1.3537514E7</v>
      </c>
      <c r="B311" s="672" t="s">
        <v>535</v>
      </c>
      <c r="C311" s="672" t="s">
        <v>543</v>
      </c>
      <c r="D311" s="672">
        <v>1.1381838E7</v>
      </c>
      <c r="E311" s="672" t="s">
        <v>73</v>
      </c>
      <c r="F311" s="672" t="s">
        <v>68</v>
      </c>
      <c r="G311" s="672"/>
      <c r="H311" s="672"/>
      <c r="I311" s="672"/>
      <c r="J311" s="672" t="str">
        <f t="shared" si="1"/>
        <v/>
      </c>
    </row>
    <row r="312" ht="14.25" customHeight="1">
      <c r="A312" s="672">
        <v>1.5323514E7</v>
      </c>
      <c r="B312" s="672" t="s">
        <v>535</v>
      </c>
      <c r="C312" s="672" t="s">
        <v>536</v>
      </c>
      <c r="D312" s="672">
        <v>1.3211632E7</v>
      </c>
      <c r="E312" s="672" t="s">
        <v>68</v>
      </c>
      <c r="F312" s="672" t="s">
        <v>69</v>
      </c>
      <c r="G312" s="672"/>
      <c r="H312" s="672"/>
      <c r="I312" s="672"/>
      <c r="J312" s="672" t="str">
        <f t="shared" si="1"/>
        <v/>
      </c>
    </row>
    <row r="313" ht="14.25" customHeight="1">
      <c r="A313" s="672">
        <v>1.9063758E7</v>
      </c>
      <c r="B313" s="672" t="s">
        <v>535</v>
      </c>
      <c r="C313" s="672" t="s">
        <v>541</v>
      </c>
      <c r="D313" s="672">
        <v>1.6951878E7</v>
      </c>
      <c r="E313" s="672" t="s">
        <v>69</v>
      </c>
      <c r="F313" s="672" t="s">
        <v>68</v>
      </c>
      <c r="G313" s="672"/>
      <c r="H313" s="672"/>
      <c r="I313" s="672"/>
      <c r="J313" s="672" t="str">
        <f t="shared" si="1"/>
        <v/>
      </c>
    </row>
    <row r="314" ht="14.25" customHeight="1">
      <c r="A314" s="672">
        <v>4849687.0</v>
      </c>
      <c r="B314" s="672" t="s">
        <v>535</v>
      </c>
      <c r="C314" s="672" t="s">
        <v>542</v>
      </c>
      <c r="D314" s="672">
        <v>4981646.0</v>
      </c>
      <c r="E314" s="672" t="s">
        <v>69</v>
      </c>
      <c r="F314" s="672" t="s">
        <v>68</v>
      </c>
      <c r="G314" s="672"/>
      <c r="H314" s="672"/>
      <c r="I314" s="672"/>
      <c r="J314" s="672" t="str">
        <f t="shared" si="1"/>
        <v/>
      </c>
    </row>
    <row r="315" ht="14.25" customHeight="1">
      <c r="A315" s="672">
        <v>1.5512355E7</v>
      </c>
      <c r="B315" s="672" t="s">
        <v>535</v>
      </c>
      <c r="C315" s="672" t="s">
        <v>539</v>
      </c>
      <c r="D315" s="672">
        <v>1.3400475E7</v>
      </c>
      <c r="E315" s="672" t="s">
        <v>72</v>
      </c>
      <c r="F315" s="672" t="s">
        <v>73</v>
      </c>
      <c r="G315" s="672" t="s">
        <v>540</v>
      </c>
      <c r="H315" s="672"/>
      <c r="I315" s="672"/>
      <c r="J315" s="672" t="str">
        <f t="shared" si="1"/>
        <v/>
      </c>
    </row>
    <row r="316" ht="14.25" customHeight="1">
      <c r="A316" s="672">
        <v>1.46608E7</v>
      </c>
      <c r="B316" s="672" t="s">
        <v>544</v>
      </c>
      <c r="C316" s="672" t="s">
        <v>545</v>
      </c>
      <c r="D316" s="672">
        <v>1.2548865E7</v>
      </c>
      <c r="E316" s="672" t="s">
        <v>69</v>
      </c>
      <c r="F316" s="672" t="s">
        <v>68</v>
      </c>
      <c r="G316" s="672" t="s">
        <v>546</v>
      </c>
      <c r="H316" s="672"/>
      <c r="I316" s="672"/>
      <c r="J316" s="672" t="str">
        <f t="shared" si="1"/>
        <v/>
      </c>
    </row>
    <row r="317" ht="14.25" customHeight="1">
      <c r="A317" s="672">
        <v>2.8804354E7</v>
      </c>
      <c r="B317" s="672" t="s">
        <v>549</v>
      </c>
      <c r="C317" s="672" t="s">
        <v>554</v>
      </c>
      <c r="D317" s="672">
        <v>2.6658207E7</v>
      </c>
      <c r="E317" s="672" t="s">
        <v>68</v>
      </c>
      <c r="F317" s="672" t="s">
        <v>72</v>
      </c>
      <c r="G317" s="672"/>
      <c r="H317" s="672"/>
      <c r="I317" s="672"/>
      <c r="J317" s="672" t="str">
        <f t="shared" si="1"/>
        <v/>
      </c>
    </row>
    <row r="318" ht="14.25" customHeight="1">
      <c r="A318" s="672">
        <v>1.4448488E7</v>
      </c>
      <c r="B318" s="672" t="s">
        <v>549</v>
      </c>
      <c r="C318" s="672" t="s">
        <v>550</v>
      </c>
      <c r="D318" s="672">
        <v>1.2327761E7</v>
      </c>
      <c r="E318" s="672" t="s">
        <v>72</v>
      </c>
      <c r="F318" s="672" t="s">
        <v>73</v>
      </c>
      <c r="G318" s="672"/>
      <c r="H318" s="672"/>
      <c r="I318" s="672"/>
      <c r="J318" s="672" t="str">
        <f t="shared" si="1"/>
        <v/>
      </c>
    </row>
    <row r="319" ht="14.25" customHeight="1">
      <c r="A319" s="672">
        <v>1.7899028E7</v>
      </c>
      <c r="B319" s="672" t="s">
        <v>549</v>
      </c>
      <c r="C319" s="672" t="s">
        <v>553</v>
      </c>
      <c r="D319" s="672">
        <v>1.5787148E7</v>
      </c>
      <c r="E319" s="672" t="s">
        <v>72</v>
      </c>
      <c r="F319" s="672" t="s">
        <v>73</v>
      </c>
      <c r="G319" s="672"/>
      <c r="H319" s="672"/>
      <c r="I319" s="672"/>
      <c r="J319" s="672" t="str">
        <f t="shared" si="1"/>
        <v/>
      </c>
    </row>
    <row r="320" ht="14.25" customHeight="1">
      <c r="A320" s="672">
        <v>2.3095011E7</v>
      </c>
      <c r="B320" s="672" t="s">
        <v>555</v>
      </c>
      <c r="C320" s="672" t="s">
        <v>560</v>
      </c>
      <c r="D320" s="672">
        <v>2.0933125E7</v>
      </c>
      <c r="E320" s="672" t="s">
        <v>73</v>
      </c>
      <c r="F320" s="672" t="s">
        <v>68</v>
      </c>
      <c r="G320" s="672"/>
      <c r="H320" s="672"/>
      <c r="I320" s="672"/>
      <c r="J320" s="672" t="str">
        <f t="shared" si="1"/>
        <v/>
      </c>
    </row>
    <row r="321" ht="14.25" customHeight="1">
      <c r="A321" s="672">
        <v>2.2102226E7</v>
      </c>
      <c r="B321" s="672" t="s">
        <v>555</v>
      </c>
      <c r="C321" s="672" t="s">
        <v>556</v>
      </c>
      <c r="D321" s="672">
        <v>1.994034E7</v>
      </c>
      <c r="E321" s="672" t="s">
        <v>72</v>
      </c>
      <c r="F321" s="672" t="s">
        <v>68</v>
      </c>
      <c r="G321" s="672" t="s">
        <v>557</v>
      </c>
      <c r="H321" s="672"/>
      <c r="I321" s="672"/>
      <c r="J321" s="672" t="str">
        <f t="shared" si="1"/>
        <v/>
      </c>
    </row>
    <row r="322" ht="14.25" customHeight="1">
      <c r="A322" s="672">
        <v>2.310569E7</v>
      </c>
      <c r="B322" s="672" t="s">
        <v>561</v>
      </c>
      <c r="C322" s="672" t="s">
        <v>568</v>
      </c>
      <c r="D322" s="672">
        <v>2.0943804E7</v>
      </c>
      <c r="E322" s="672" t="s">
        <v>73</v>
      </c>
      <c r="F322" s="672" t="s">
        <v>68</v>
      </c>
      <c r="G322" s="672"/>
      <c r="H322" s="672"/>
      <c r="I322" s="672"/>
      <c r="J322" s="672" t="str">
        <f t="shared" si="1"/>
        <v/>
      </c>
    </row>
    <row r="323" ht="14.25" customHeight="1">
      <c r="A323" s="672">
        <v>1.8648792E7</v>
      </c>
      <c r="B323" s="672" t="s">
        <v>561</v>
      </c>
      <c r="C323" s="672" t="s">
        <v>562</v>
      </c>
      <c r="D323" s="672">
        <v>1.6536912E7</v>
      </c>
      <c r="E323" s="672" t="s">
        <v>69</v>
      </c>
      <c r="F323" s="672" t="s">
        <v>68</v>
      </c>
      <c r="G323" s="672" t="s">
        <v>563</v>
      </c>
      <c r="H323" s="672"/>
      <c r="I323" s="672"/>
      <c r="J323" s="672" t="str">
        <f t="shared" si="1"/>
        <v/>
      </c>
    </row>
    <row r="324" ht="14.25" customHeight="1">
      <c r="A324" s="672">
        <v>1.9494849E7</v>
      </c>
      <c r="B324" s="672" t="s">
        <v>561</v>
      </c>
      <c r="C324" s="672" t="s">
        <v>566</v>
      </c>
      <c r="D324" s="672">
        <v>1.7382969E7</v>
      </c>
      <c r="E324" s="672" t="s">
        <v>73</v>
      </c>
      <c r="F324" s="672" t="s">
        <v>69</v>
      </c>
      <c r="G324" s="672" t="s">
        <v>567</v>
      </c>
      <c r="H324" s="672"/>
      <c r="I324" s="672"/>
      <c r="J324" s="672" t="str">
        <f t="shared" si="1"/>
        <v/>
      </c>
    </row>
    <row r="325" ht="14.25" customHeight="1">
      <c r="A325" s="672">
        <v>2.357993E7</v>
      </c>
      <c r="B325" s="672" t="s">
        <v>561</v>
      </c>
      <c r="C325" s="672" t="s">
        <v>569</v>
      </c>
      <c r="D325" s="672">
        <v>2.1418044E7</v>
      </c>
      <c r="E325" s="672" t="s">
        <v>72</v>
      </c>
      <c r="F325" s="672" t="s">
        <v>73</v>
      </c>
      <c r="G325" s="672" t="s">
        <v>570</v>
      </c>
      <c r="H325" s="672"/>
      <c r="I325" s="672"/>
      <c r="J325" s="672" t="str">
        <f t="shared" si="1"/>
        <v/>
      </c>
    </row>
    <row r="326" ht="14.25" customHeight="1">
      <c r="A326" s="672">
        <v>3419867.0</v>
      </c>
      <c r="B326" s="672" t="s">
        <v>571</v>
      </c>
      <c r="C326" s="672" t="s">
        <v>583</v>
      </c>
      <c r="D326" s="672">
        <v>3551826.0</v>
      </c>
      <c r="E326" s="672" t="s">
        <v>68</v>
      </c>
      <c r="F326" s="672" t="s">
        <v>73</v>
      </c>
      <c r="G326" s="672"/>
      <c r="H326" s="672"/>
      <c r="I326" s="672"/>
      <c r="J326" s="672" t="str">
        <f t="shared" si="1"/>
        <v/>
      </c>
    </row>
    <row r="327" ht="14.25" customHeight="1">
      <c r="A327" s="672">
        <v>2.2288566E7</v>
      </c>
      <c r="B327" s="672" t="s">
        <v>571</v>
      </c>
      <c r="C327" s="672" t="s">
        <v>586</v>
      </c>
      <c r="D327" s="672">
        <v>2.012668E7</v>
      </c>
      <c r="E327" s="672" t="s">
        <v>68</v>
      </c>
      <c r="F327" s="672" t="s">
        <v>72</v>
      </c>
      <c r="G327" s="672"/>
      <c r="H327" s="672"/>
      <c r="I327" s="672"/>
      <c r="J327" s="672" t="str">
        <f t="shared" si="1"/>
        <v/>
      </c>
    </row>
    <row r="328" ht="14.25" customHeight="1">
      <c r="A328" s="672">
        <v>2.2227487E7</v>
      </c>
      <c r="B328" s="672" t="s">
        <v>571</v>
      </c>
      <c r="C328" s="672" t="s">
        <v>584</v>
      </c>
      <c r="D328" s="672">
        <v>2.0065601E7</v>
      </c>
      <c r="E328" s="672" t="s">
        <v>69</v>
      </c>
      <c r="F328" s="672" t="s">
        <v>72</v>
      </c>
      <c r="G328" s="672"/>
      <c r="H328" s="672"/>
      <c r="I328" s="672"/>
      <c r="J328" s="672" t="str">
        <f t="shared" si="1"/>
        <v/>
      </c>
    </row>
    <row r="329" ht="14.25" customHeight="1">
      <c r="A329" s="672">
        <v>2.2479387E7</v>
      </c>
      <c r="B329" s="672" t="s">
        <v>571</v>
      </c>
      <c r="C329" s="672" t="s">
        <v>585</v>
      </c>
      <c r="D329" s="672">
        <v>2.0317501E7</v>
      </c>
      <c r="E329" s="672" t="s">
        <v>69</v>
      </c>
      <c r="F329" s="672" t="s">
        <v>72</v>
      </c>
      <c r="G329" s="672"/>
      <c r="H329" s="672"/>
      <c r="I329" s="672"/>
      <c r="J329" s="672" t="str">
        <f t="shared" si="1"/>
        <v/>
      </c>
    </row>
    <row r="330" ht="14.25" customHeight="1">
      <c r="A330" s="672">
        <v>2.2479378E7</v>
      </c>
      <c r="B330" s="672" t="s">
        <v>571</v>
      </c>
      <c r="C330" s="672" t="s">
        <v>587</v>
      </c>
      <c r="D330" s="672">
        <v>2.0317492E7</v>
      </c>
      <c r="E330" s="672" t="s">
        <v>69</v>
      </c>
      <c r="F330" s="672" t="s">
        <v>68</v>
      </c>
      <c r="G330" s="672"/>
      <c r="H330" s="672"/>
      <c r="I330" s="672"/>
      <c r="J330" s="672" t="str">
        <f t="shared" si="1"/>
        <v/>
      </c>
    </row>
    <row r="331" ht="14.25" customHeight="1">
      <c r="A331" s="672">
        <v>5006971.0</v>
      </c>
      <c r="B331" s="672" t="s">
        <v>571</v>
      </c>
      <c r="C331" s="672" t="s">
        <v>581</v>
      </c>
      <c r="D331" s="672">
        <v>5138930.0</v>
      </c>
      <c r="E331" s="672" t="s">
        <v>72</v>
      </c>
      <c r="F331" s="672" t="s">
        <v>73</v>
      </c>
      <c r="G331" s="672"/>
      <c r="H331" s="672"/>
      <c r="I331" s="672"/>
      <c r="J331" s="672" t="str">
        <f t="shared" si="1"/>
        <v/>
      </c>
    </row>
    <row r="332" ht="14.25" customHeight="1">
      <c r="A332" s="672">
        <v>5615793.0</v>
      </c>
      <c r="B332" s="672" t="s">
        <v>571</v>
      </c>
      <c r="C332" s="672" t="s">
        <v>582</v>
      </c>
      <c r="D332" s="672">
        <v>5747752.0</v>
      </c>
      <c r="E332" s="672" t="s">
        <v>72</v>
      </c>
      <c r="F332" s="672" t="s">
        <v>73</v>
      </c>
      <c r="G332" s="672"/>
      <c r="H332" s="672"/>
      <c r="I332" s="672"/>
      <c r="J332" s="672" t="str">
        <f t="shared" si="1"/>
        <v/>
      </c>
    </row>
    <row r="333" ht="14.25" customHeight="1">
      <c r="A333" s="672">
        <v>1.4824057E7</v>
      </c>
      <c r="B333" s="672" t="s">
        <v>571</v>
      </c>
      <c r="C333" s="672" t="s">
        <v>572</v>
      </c>
      <c r="D333" s="672">
        <v>1.2712124E7</v>
      </c>
      <c r="E333" s="672" t="s">
        <v>72</v>
      </c>
      <c r="F333" s="672" t="s">
        <v>73</v>
      </c>
      <c r="G333" s="672" t="s">
        <v>573</v>
      </c>
      <c r="H333" s="672"/>
      <c r="I333" s="672"/>
      <c r="J333" s="672" t="str">
        <f t="shared" si="1"/>
        <v/>
      </c>
    </row>
    <row r="334" ht="14.25" customHeight="1">
      <c r="A334" s="672">
        <v>2.1213742E7</v>
      </c>
      <c r="B334" s="672" t="s">
        <v>571</v>
      </c>
      <c r="C334" s="672" t="s">
        <v>575</v>
      </c>
      <c r="D334" s="672">
        <v>1.9051856E7</v>
      </c>
      <c r="E334" s="672" t="s">
        <v>69</v>
      </c>
      <c r="F334" s="672" t="s">
        <v>68</v>
      </c>
      <c r="G334" s="672" t="s">
        <v>576</v>
      </c>
      <c r="H334" s="672"/>
      <c r="I334" s="672"/>
      <c r="J334" s="672" t="str">
        <f t="shared" si="1"/>
        <v/>
      </c>
    </row>
    <row r="335" ht="14.25" customHeight="1">
      <c r="A335" s="672">
        <v>2.1732915E7</v>
      </c>
      <c r="B335" s="672" t="s">
        <v>571</v>
      </c>
      <c r="C335" s="672" t="s">
        <v>577</v>
      </c>
      <c r="D335" s="672">
        <v>1.9571029E7</v>
      </c>
      <c r="E335" s="672" t="s">
        <v>73</v>
      </c>
      <c r="F335" s="672" t="s">
        <v>72</v>
      </c>
      <c r="G335" s="672" t="s">
        <v>578</v>
      </c>
      <c r="H335" s="672"/>
      <c r="I335" s="672"/>
      <c r="J335" s="672" t="str">
        <f t="shared" si="1"/>
        <v/>
      </c>
    </row>
    <row r="336" ht="14.25" customHeight="1">
      <c r="A336" s="672">
        <v>1.3692176E7</v>
      </c>
      <c r="B336" s="672" t="s">
        <v>571</v>
      </c>
      <c r="C336" s="672" t="s">
        <v>588</v>
      </c>
      <c r="D336" s="672">
        <v>1.15365E7</v>
      </c>
      <c r="E336" s="672" t="s">
        <v>69</v>
      </c>
      <c r="F336" s="672" t="s">
        <v>68</v>
      </c>
      <c r="G336" s="672"/>
      <c r="H336" s="672">
        <v>1.0</v>
      </c>
      <c r="I336" s="672" t="s">
        <v>1026</v>
      </c>
      <c r="J336" s="672" t="str">
        <f t="shared" si="1"/>
        <v>A*1</v>
      </c>
    </row>
    <row r="337" ht="14.25" customHeight="1">
      <c r="A337" s="672">
        <v>1.4976112E7</v>
      </c>
      <c r="B337" s="672" t="s">
        <v>571</v>
      </c>
      <c r="C337" s="672" t="s">
        <v>579</v>
      </c>
      <c r="D337" s="672">
        <v>1.2864187E7</v>
      </c>
      <c r="E337" s="672" t="s">
        <v>69</v>
      </c>
      <c r="F337" s="672" t="s">
        <v>73</v>
      </c>
      <c r="G337" s="672" t="s">
        <v>580</v>
      </c>
      <c r="H337" s="672"/>
      <c r="I337" s="672"/>
      <c r="J337" s="672" t="str">
        <f t="shared" si="1"/>
        <v/>
      </c>
    </row>
    <row r="338" ht="14.25" customHeight="1">
      <c r="A338" s="672">
        <v>1.810469E7</v>
      </c>
      <c r="B338" s="672" t="s">
        <v>1040</v>
      </c>
      <c r="C338" s="672" t="s">
        <v>1045</v>
      </c>
      <c r="D338" s="672">
        <v>1.599281E7</v>
      </c>
      <c r="E338" s="672" t="s">
        <v>68</v>
      </c>
      <c r="F338" s="672" t="s">
        <v>73</v>
      </c>
      <c r="G338" s="672"/>
      <c r="H338" s="672"/>
      <c r="I338" s="672"/>
      <c r="J338" s="672" t="str">
        <f t="shared" si="1"/>
        <v/>
      </c>
    </row>
    <row r="339" ht="14.25" customHeight="1">
      <c r="A339" s="672">
        <v>5227457.0</v>
      </c>
      <c r="B339" s="672" t="s">
        <v>1040</v>
      </c>
      <c r="C339" s="672" t="s">
        <v>1042</v>
      </c>
      <c r="D339" s="672">
        <v>5359416.0</v>
      </c>
      <c r="E339" s="672" t="s">
        <v>69</v>
      </c>
      <c r="F339" s="672" t="s">
        <v>73</v>
      </c>
      <c r="G339" s="672"/>
      <c r="H339" s="672"/>
      <c r="I339" s="672"/>
      <c r="J339" s="672" t="str">
        <f t="shared" si="1"/>
        <v/>
      </c>
    </row>
    <row r="340" ht="14.25" customHeight="1">
      <c r="A340" s="672">
        <v>1.9227269E7</v>
      </c>
      <c r="B340" s="672" t="s">
        <v>1040</v>
      </c>
      <c r="C340" s="672" t="s">
        <v>1043</v>
      </c>
      <c r="D340" s="672">
        <v>1.7115389E7</v>
      </c>
      <c r="E340" s="672" t="s">
        <v>69</v>
      </c>
      <c r="F340" s="672" t="s">
        <v>68</v>
      </c>
      <c r="G340" s="672"/>
      <c r="H340" s="672"/>
      <c r="I340" s="672"/>
      <c r="J340" s="672" t="str">
        <f t="shared" si="1"/>
        <v/>
      </c>
    </row>
    <row r="341" ht="14.25" customHeight="1">
      <c r="A341" s="672">
        <v>1.727804E7</v>
      </c>
      <c r="B341" s="672" t="s">
        <v>1040</v>
      </c>
      <c r="C341" s="672" t="s">
        <v>1044</v>
      </c>
      <c r="D341" s="672">
        <v>1.516616E7</v>
      </c>
      <c r="E341" s="672" t="s">
        <v>69</v>
      </c>
      <c r="F341" s="672" t="s">
        <v>68</v>
      </c>
      <c r="G341" s="672"/>
      <c r="H341" s="672"/>
      <c r="I341" s="672"/>
      <c r="J341" s="672" t="str">
        <f t="shared" si="1"/>
        <v/>
      </c>
    </row>
    <row r="342" ht="14.25" customHeight="1">
      <c r="A342" s="672">
        <v>1.7996101E7</v>
      </c>
      <c r="B342" s="672" t="s">
        <v>1040</v>
      </c>
      <c r="C342" s="672" t="s">
        <v>1046</v>
      </c>
      <c r="D342" s="672">
        <v>1.5884221E7</v>
      </c>
      <c r="E342" s="672" t="s">
        <v>72</v>
      </c>
      <c r="F342" s="672" t="s">
        <v>68</v>
      </c>
      <c r="G342" s="672"/>
      <c r="H342" s="672"/>
      <c r="I342" s="672"/>
      <c r="J342" s="672" t="str">
        <f t="shared" si="1"/>
        <v/>
      </c>
    </row>
    <row r="343" ht="14.25" customHeight="1">
      <c r="A343" s="672">
        <v>1.7278028E7</v>
      </c>
      <c r="B343" s="672" t="s">
        <v>1040</v>
      </c>
      <c r="C343" s="672" t="s">
        <v>1041</v>
      </c>
      <c r="D343" s="672">
        <v>1.5166148E7</v>
      </c>
      <c r="E343" s="672" t="s">
        <v>72</v>
      </c>
      <c r="F343" s="672" t="s">
        <v>73</v>
      </c>
      <c r="G343" s="672"/>
      <c r="H343" s="672"/>
      <c r="I343" s="672"/>
      <c r="J343" s="672" t="str">
        <f t="shared" si="1"/>
        <v/>
      </c>
    </row>
    <row r="344" ht="14.25" customHeight="1">
      <c r="A344" s="672">
        <v>6363936.0</v>
      </c>
      <c r="B344" s="672" t="s">
        <v>590</v>
      </c>
      <c r="C344" s="672" t="s">
        <v>604</v>
      </c>
      <c r="D344" s="672">
        <v>6495895.0</v>
      </c>
      <c r="E344" s="672" t="s">
        <v>73</v>
      </c>
      <c r="F344" s="672" t="s">
        <v>69</v>
      </c>
      <c r="G344" s="672"/>
      <c r="H344" s="672"/>
      <c r="I344" s="672"/>
      <c r="J344" s="672" t="str">
        <f t="shared" si="1"/>
        <v/>
      </c>
    </row>
    <row r="345" ht="14.25" customHeight="1">
      <c r="A345" s="672">
        <v>2.3981083E7</v>
      </c>
      <c r="B345" s="672" t="s">
        <v>590</v>
      </c>
      <c r="C345" s="672" t="s">
        <v>591</v>
      </c>
      <c r="D345" s="672">
        <v>2.1834936E7</v>
      </c>
      <c r="E345" s="672" t="s">
        <v>73</v>
      </c>
      <c r="F345" s="672" t="s">
        <v>72</v>
      </c>
      <c r="G345" s="672"/>
      <c r="H345" s="672"/>
      <c r="I345" s="672"/>
      <c r="J345" s="672" t="str">
        <f t="shared" si="1"/>
        <v/>
      </c>
    </row>
    <row r="346" ht="14.25" customHeight="1">
      <c r="A346" s="672">
        <v>2.2461139E7</v>
      </c>
      <c r="B346" s="672" t="s">
        <v>590</v>
      </c>
      <c r="C346" s="672" t="s">
        <v>608</v>
      </c>
      <c r="D346" s="672">
        <v>2.0299253E7</v>
      </c>
      <c r="E346" s="672" t="s">
        <v>73</v>
      </c>
      <c r="F346" s="672" t="s">
        <v>72</v>
      </c>
      <c r="G346" s="672"/>
      <c r="H346" s="672"/>
      <c r="I346" s="672"/>
      <c r="J346" s="672" t="str">
        <f t="shared" si="1"/>
        <v/>
      </c>
    </row>
    <row r="347" ht="14.25" customHeight="1">
      <c r="A347" s="672">
        <v>2.2563557E7</v>
      </c>
      <c r="B347" s="672" t="s">
        <v>590</v>
      </c>
      <c r="C347" s="672" t="s">
        <v>596</v>
      </c>
      <c r="D347" s="672">
        <v>2.0401671E7</v>
      </c>
      <c r="E347" s="672" t="s">
        <v>68</v>
      </c>
      <c r="F347" s="672" t="s">
        <v>69</v>
      </c>
      <c r="G347" s="672"/>
      <c r="H347" s="672"/>
      <c r="I347" s="672"/>
      <c r="J347" s="672" t="str">
        <f t="shared" si="1"/>
        <v/>
      </c>
    </row>
    <row r="348" ht="14.25" customHeight="1">
      <c r="A348" s="672">
        <v>1.7248059E7</v>
      </c>
      <c r="B348" s="672" t="s">
        <v>590</v>
      </c>
      <c r="C348" s="672" t="s">
        <v>602</v>
      </c>
      <c r="D348" s="672">
        <v>1.5136179E7</v>
      </c>
      <c r="E348" s="672" t="s">
        <v>68</v>
      </c>
      <c r="F348" s="672" t="s">
        <v>69</v>
      </c>
      <c r="G348" s="672"/>
      <c r="H348" s="672"/>
      <c r="I348" s="672"/>
      <c r="J348" s="672" t="str">
        <f t="shared" si="1"/>
        <v/>
      </c>
    </row>
    <row r="349" ht="14.25" customHeight="1">
      <c r="A349" s="672">
        <v>9386559.0</v>
      </c>
      <c r="B349" s="672" t="s">
        <v>590</v>
      </c>
      <c r="C349" s="672" t="s">
        <v>606</v>
      </c>
      <c r="D349" s="672">
        <v>9548950.0</v>
      </c>
      <c r="E349" s="672" t="s">
        <v>68</v>
      </c>
      <c r="F349" s="672" t="s">
        <v>69</v>
      </c>
      <c r="G349" s="672"/>
      <c r="H349" s="672"/>
      <c r="I349" s="672"/>
      <c r="J349" s="672" t="str">
        <f t="shared" si="1"/>
        <v/>
      </c>
    </row>
    <row r="350" ht="14.25" customHeight="1">
      <c r="A350" s="672">
        <v>1.6489308E7</v>
      </c>
      <c r="B350" s="672" t="s">
        <v>590</v>
      </c>
      <c r="C350" s="672" t="s">
        <v>593</v>
      </c>
      <c r="D350" s="672">
        <v>1.4377428E7</v>
      </c>
      <c r="E350" s="672" t="s">
        <v>69</v>
      </c>
      <c r="F350" s="672" t="s">
        <v>72</v>
      </c>
      <c r="G350" s="672"/>
      <c r="H350" s="672"/>
      <c r="I350" s="672"/>
      <c r="J350" s="672" t="str">
        <f t="shared" si="1"/>
        <v/>
      </c>
    </row>
    <row r="351" ht="14.25" customHeight="1">
      <c r="A351" s="672">
        <v>1.9068248E7</v>
      </c>
      <c r="B351" s="672" t="s">
        <v>590</v>
      </c>
      <c r="C351" s="672" t="s">
        <v>601</v>
      </c>
      <c r="D351" s="672">
        <v>1.6956368E7</v>
      </c>
      <c r="E351" s="672" t="s">
        <v>69</v>
      </c>
      <c r="F351" s="672" t="s">
        <v>73</v>
      </c>
      <c r="G351" s="672"/>
      <c r="H351" s="672"/>
      <c r="I351" s="672"/>
      <c r="J351" s="672" t="str">
        <f t="shared" si="1"/>
        <v/>
      </c>
    </row>
    <row r="352" ht="14.25" customHeight="1">
      <c r="A352" s="672">
        <v>2.3264818E7</v>
      </c>
      <c r="B352" s="672" t="s">
        <v>590</v>
      </c>
      <c r="C352" s="672" t="s">
        <v>595</v>
      </c>
      <c r="D352" s="672">
        <v>2.1102932E7</v>
      </c>
      <c r="E352" s="672" t="s">
        <v>69</v>
      </c>
      <c r="F352" s="672" t="s">
        <v>68</v>
      </c>
      <c r="G352" s="672"/>
      <c r="H352" s="672"/>
      <c r="I352" s="672"/>
      <c r="J352" s="672" t="str">
        <f t="shared" si="1"/>
        <v/>
      </c>
    </row>
    <row r="353" ht="14.25" customHeight="1">
      <c r="A353" s="672">
        <v>2.3045071E7</v>
      </c>
      <c r="B353" s="672" t="s">
        <v>590</v>
      </c>
      <c r="C353" s="672" t="s">
        <v>597</v>
      </c>
      <c r="D353" s="672">
        <v>2.0883185E7</v>
      </c>
      <c r="E353" s="672" t="s">
        <v>69</v>
      </c>
      <c r="F353" s="672" t="s">
        <v>68</v>
      </c>
      <c r="G353" s="672"/>
      <c r="H353" s="672"/>
      <c r="I353" s="672"/>
      <c r="J353" s="672" t="str">
        <f t="shared" si="1"/>
        <v/>
      </c>
    </row>
    <row r="354" ht="14.25" customHeight="1">
      <c r="A354" s="672">
        <v>2.1366302E7</v>
      </c>
      <c r="B354" s="672" t="s">
        <v>590</v>
      </c>
      <c r="C354" s="672" t="s">
        <v>598</v>
      </c>
      <c r="D354" s="672">
        <v>1.9204416E7</v>
      </c>
      <c r="E354" s="672" t="s">
        <v>69</v>
      </c>
      <c r="F354" s="672" t="s">
        <v>68</v>
      </c>
      <c r="G354" s="672"/>
      <c r="H354" s="672"/>
      <c r="I354" s="672"/>
      <c r="J354" s="672" t="str">
        <f t="shared" si="1"/>
        <v/>
      </c>
    </row>
    <row r="355" ht="14.25" customHeight="1">
      <c r="A355" s="672">
        <v>1.7471662E7</v>
      </c>
      <c r="B355" s="672" t="s">
        <v>590</v>
      </c>
      <c r="C355" s="672" t="s">
        <v>603</v>
      </c>
      <c r="D355" s="672">
        <v>1.5359782E7</v>
      </c>
      <c r="E355" s="672" t="s">
        <v>69</v>
      </c>
      <c r="F355" s="672" t="s">
        <v>68</v>
      </c>
      <c r="G355" s="672"/>
      <c r="H355" s="672"/>
      <c r="I355" s="672"/>
      <c r="J355" s="672" t="str">
        <f t="shared" si="1"/>
        <v/>
      </c>
    </row>
    <row r="356" ht="14.25" customHeight="1">
      <c r="A356" s="672">
        <v>6948787.0</v>
      </c>
      <c r="B356" s="672" t="s">
        <v>590</v>
      </c>
      <c r="C356" s="672" t="s">
        <v>605</v>
      </c>
      <c r="D356" s="672">
        <v>7080746.0</v>
      </c>
      <c r="E356" s="672" t="s">
        <v>69</v>
      </c>
      <c r="F356" s="672" t="s">
        <v>68</v>
      </c>
      <c r="G356" s="672"/>
      <c r="H356" s="672"/>
      <c r="I356" s="672"/>
      <c r="J356" s="672" t="str">
        <f t="shared" si="1"/>
        <v/>
      </c>
    </row>
    <row r="357" ht="14.25" customHeight="1">
      <c r="A357" s="672">
        <v>2.2255644E7</v>
      </c>
      <c r="B357" s="672" t="s">
        <v>590</v>
      </c>
      <c r="C357" s="672" t="s">
        <v>607</v>
      </c>
      <c r="D357" s="672">
        <v>2.0093758E7</v>
      </c>
      <c r="E357" s="672" t="s">
        <v>69</v>
      </c>
      <c r="F357" s="672" t="s">
        <v>68</v>
      </c>
      <c r="G357" s="672"/>
      <c r="H357" s="672"/>
      <c r="I357" s="672"/>
      <c r="J357" s="672" t="str">
        <f t="shared" si="1"/>
        <v/>
      </c>
    </row>
    <row r="358" ht="14.25" customHeight="1">
      <c r="A358" s="672">
        <v>1.6945715E7</v>
      </c>
      <c r="B358" s="672" t="s">
        <v>590</v>
      </c>
      <c r="C358" s="672" t="s">
        <v>599</v>
      </c>
      <c r="D358" s="672">
        <v>1.4833835E7</v>
      </c>
      <c r="E358" s="672" t="s">
        <v>72</v>
      </c>
      <c r="F358" s="672" t="s">
        <v>69</v>
      </c>
      <c r="G358" s="672"/>
      <c r="H358" s="672"/>
      <c r="I358" s="672"/>
      <c r="J358" s="672" t="str">
        <f t="shared" si="1"/>
        <v/>
      </c>
    </row>
    <row r="359" ht="14.25" customHeight="1">
      <c r="A359" s="672">
        <v>1.5562618E7</v>
      </c>
      <c r="B359" s="672" t="s">
        <v>590</v>
      </c>
      <c r="C359" s="672" t="s">
        <v>600</v>
      </c>
      <c r="D359" s="672">
        <v>1.3450738E7</v>
      </c>
      <c r="E359" s="672" t="s">
        <v>72</v>
      </c>
      <c r="F359" s="672" t="s">
        <v>69</v>
      </c>
      <c r="G359" s="672"/>
      <c r="H359" s="672"/>
      <c r="I359" s="672"/>
      <c r="J359" s="672" t="str">
        <f t="shared" si="1"/>
        <v/>
      </c>
    </row>
    <row r="360" ht="14.25" customHeight="1">
      <c r="A360" s="672">
        <v>2.8547524E7</v>
      </c>
      <c r="B360" s="672" t="s">
        <v>590</v>
      </c>
      <c r="C360" s="672" t="s">
        <v>594</v>
      </c>
      <c r="D360" s="672">
        <v>2.6401377E7</v>
      </c>
      <c r="E360" s="672" t="s">
        <v>72</v>
      </c>
      <c r="F360" s="672" t="s">
        <v>73</v>
      </c>
      <c r="G360" s="672"/>
      <c r="H360" s="672"/>
      <c r="I360" s="672"/>
      <c r="J360" s="672" t="str">
        <f t="shared" si="1"/>
        <v/>
      </c>
    </row>
    <row r="361" ht="14.25" customHeight="1">
      <c r="A361" s="672">
        <v>5943701.0</v>
      </c>
      <c r="B361" s="672" t="s">
        <v>610</v>
      </c>
      <c r="C361" s="672" t="s">
        <v>626</v>
      </c>
      <c r="D361" s="672">
        <v>6075660.0</v>
      </c>
      <c r="E361" s="672" t="s">
        <v>68</v>
      </c>
      <c r="F361" s="672" t="s">
        <v>72</v>
      </c>
      <c r="G361" s="672"/>
      <c r="H361" s="672"/>
      <c r="I361" s="672"/>
      <c r="J361" s="672" t="str">
        <f t="shared" si="1"/>
        <v/>
      </c>
    </row>
    <row r="362" ht="14.25" customHeight="1">
      <c r="A362" s="672">
        <v>8234443.0</v>
      </c>
      <c r="B362" s="672" t="s">
        <v>610</v>
      </c>
      <c r="C362" s="672" t="s">
        <v>611</v>
      </c>
      <c r="D362" s="672">
        <v>8366402.0</v>
      </c>
      <c r="E362" s="672" t="s">
        <v>68</v>
      </c>
      <c r="F362" s="672" t="s">
        <v>69</v>
      </c>
      <c r="G362" s="672"/>
      <c r="H362" s="672"/>
      <c r="I362" s="672"/>
      <c r="J362" s="672" t="str">
        <f t="shared" si="1"/>
        <v/>
      </c>
    </row>
    <row r="363" ht="14.25" customHeight="1">
      <c r="A363" s="672">
        <v>1.9146484E7</v>
      </c>
      <c r="B363" s="672" t="s">
        <v>610</v>
      </c>
      <c r="C363" s="672" t="s">
        <v>623</v>
      </c>
      <c r="D363" s="672">
        <v>1.7034604E7</v>
      </c>
      <c r="E363" s="672" t="s">
        <v>69</v>
      </c>
      <c r="F363" s="672" t="s">
        <v>73</v>
      </c>
      <c r="G363" s="672"/>
      <c r="H363" s="672"/>
      <c r="I363" s="672"/>
      <c r="J363" s="672" t="str">
        <f t="shared" si="1"/>
        <v/>
      </c>
    </row>
    <row r="364" ht="14.25" customHeight="1">
      <c r="A364" s="672">
        <v>1.3691652E7</v>
      </c>
      <c r="B364" s="672" t="s">
        <v>610</v>
      </c>
      <c r="C364" s="672" t="s">
        <v>632</v>
      </c>
      <c r="D364" s="672">
        <v>1.1535976E7</v>
      </c>
      <c r="E364" s="672" t="s">
        <v>69</v>
      </c>
      <c r="F364" s="672" t="s">
        <v>73</v>
      </c>
      <c r="G364" s="672"/>
      <c r="H364" s="672"/>
      <c r="I364" s="672"/>
      <c r="J364" s="672" t="str">
        <f t="shared" si="1"/>
        <v/>
      </c>
    </row>
    <row r="365" ht="14.25" customHeight="1">
      <c r="A365" s="672">
        <v>1.0008225E7</v>
      </c>
      <c r="B365" s="672" t="s">
        <v>610</v>
      </c>
      <c r="C365" s="672" t="s">
        <v>629</v>
      </c>
      <c r="D365" s="672">
        <v>1.0170616E7</v>
      </c>
      <c r="E365" s="672" t="s">
        <v>69</v>
      </c>
      <c r="F365" s="672" t="s">
        <v>68</v>
      </c>
      <c r="G365" s="672"/>
      <c r="H365" s="672"/>
      <c r="I365" s="672"/>
      <c r="J365" s="672" t="str">
        <f t="shared" si="1"/>
        <v/>
      </c>
    </row>
    <row r="366" ht="14.25" customHeight="1">
      <c r="A366" s="672">
        <v>1.4688551E7</v>
      </c>
      <c r="B366" s="672" t="s">
        <v>610</v>
      </c>
      <c r="C366" s="672" t="s">
        <v>618</v>
      </c>
      <c r="D366" s="672">
        <v>1.2576617E7</v>
      </c>
      <c r="E366" s="672" t="s">
        <v>72</v>
      </c>
      <c r="F366" s="672" t="s">
        <v>73</v>
      </c>
      <c r="G366" s="672"/>
      <c r="H366" s="672"/>
      <c r="I366" s="672"/>
      <c r="J366" s="672" t="str">
        <f t="shared" si="1"/>
        <v/>
      </c>
    </row>
    <row r="367" ht="14.25" customHeight="1">
      <c r="A367" s="672">
        <v>1.3228219E7</v>
      </c>
      <c r="B367" s="672" t="s">
        <v>610</v>
      </c>
      <c r="C367" s="672" t="s">
        <v>631</v>
      </c>
      <c r="D367" s="672">
        <v>1.1072543E7</v>
      </c>
      <c r="E367" s="672" t="s">
        <v>72</v>
      </c>
      <c r="F367" s="672" t="s">
        <v>73</v>
      </c>
      <c r="G367" s="672"/>
      <c r="H367" s="672"/>
      <c r="I367" s="672"/>
      <c r="J367" s="672" t="str">
        <f t="shared" si="1"/>
        <v/>
      </c>
    </row>
    <row r="368" ht="14.25" customHeight="1">
      <c r="A368" s="672">
        <v>2.2670375E7</v>
      </c>
      <c r="B368" s="672" t="s">
        <v>610</v>
      </c>
      <c r="C368" s="672" t="s">
        <v>614</v>
      </c>
      <c r="D368" s="672">
        <v>2.0508489E7</v>
      </c>
      <c r="E368" s="672" t="s">
        <v>68</v>
      </c>
      <c r="F368" s="672" t="s">
        <v>72</v>
      </c>
      <c r="G368" s="672" t="s">
        <v>615</v>
      </c>
      <c r="H368" s="672"/>
      <c r="I368" s="672"/>
      <c r="J368" s="672" t="str">
        <f t="shared" si="1"/>
        <v/>
      </c>
    </row>
    <row r="369" ht="14.25" customHeight="1">
      <c r="A369" s="672">
        <v>2.1675148E7</v>
      </c>
      <c r="B369" s="672" t="s">
        <v>610</v>
      </c>
      <c r="C369" s="672" t="s">
        <v>616</v>
      </c>
      <c r="D369" s="672">
        <v>1.9513262E7</v>
      </c>
      <c r="E369" s="672" t="s">
        <v>69</v>
      </c>
      <c r="F369" s="672" t="s">
        <v>73</v>
      </c>
      <c r="G369" s="672" t="s">
        <v>617</v>
      </c>
      <c r="H369" s="672"/>
      <c r="I369" s="672"/>
      <c r="J369" s="672" t="str">
        <f t="shared" si="1"/>
        <v/>
      </c>
    </row>
    <row r="370" ht="14.25" customHeight="1">
      <c r="A370" s="672">
        <v>1.67787E7</v>
      </c>
      <c r="B370" s="672" t="s">
        <v>610</v>
      </c>
      <c r="C370" s="672" t="s">
        <v>619</v>
      </c>
      <c r="D370" s="672">
        <v>1.466682E7</v>
      </c>
      <c r="E370" s="672" t="s">
        <v>72</v>
      </c>
      <c r="F370" s="672" t="s">
        <v>73</v>
      </c>
      <c r="G370" s="672" t="s">
        <v>620</v>
      </c>
      <c r="H370" s="672"/>
      <c r="I370" s="672"/>
      <c r="J370" s="672" t="str">
        <f t="shared" si="1"/>
        <v/>
      </c>
    </row>
    <row r="371" ht="14.25" customHeight="1">
      <c r="A371" s="672">
        <v>1.4749669E7</v>
      </c>
      <c r="B371" s="672" t="s">
        <v>610</v>
      </c>
      <c r="C371" s="672" t="s">
        <v>621</v>
      </c>
      <c r="D371" s="672">
        <v>1.2637738E7</v>
      </c>
      <c r="E371" s="672" t="s">
        <v>73</v>
      </c>
      <c r="F371" s="672" t="s">
        <v>72</v>
      </c>
      <c r="G371" s="672" t="s">
        <v>622</v>
      </c>
      <c r="H371" s="672"/>
      <c r="I371" s="672"/>
      <c r="J371" s="672" t="str">
        <f t="shared" si="1"/>
        <v/>
      </c>
    </row>
    <row r="372" ht="14.25" customHeight="1">
      <c r="A372" s="672">
        <v>1.4309784E7</v>
      </c>
      <c r="B372" s="672" t="s">
        <v>610</v>
      </c>
      <c r="C372" s="672" t="s">
        <v>624</v>
      </c>
      <c r="D372" s="672">
        <v>1.2189078E7</v>
      </c>
      <c r="E372" s="672" t="s">
        <v>72</v>
      </c>
      <c r="F372" s="672" t="s">
        <v>69</v>
      </c>
      <c r="G372" s="672" t="s">
        <v>625</v>
      </c>
      <c r="H372" s="672"/>
      <c r="I372" s="672"/>
      <c r="J372" s="672" t="str">
        <f t="shared" si="1"/>
        <v/>
      </c>
    </row>
    <row r="373" ht="14.25" customHeight="1">
      <c r="A373" s="672">
        <v>2.2960059E7</v>
      </c>
      <c r="B373" s="672" t="s">
        <v>610</v>
      </c>
      <c r="C373" s="672" t="s">
        <v>627</v>
      </c>
      <c r="D373" s="672">
        <v>2.0798173E7</v>
      </c>
      <c r="E373" s="672" t="s">
        <v>72</v>
      </c>
      <c r="F373" s="672" t="s">
        <v>68</v>
      </c>
      <c r="G373" s="672" t="s">
        <v>628</v>
      </c>
      <c r="H373" s="672"/>
      <c r="I373" s="672"/>
      <c r="J373" s="672" t="str">
        <f t="shared" si="1"/>
        <v/>
      </c>
    </row>
    <row r="374" ht="14.25" customHeight="1">
      <c r="A374" s="672">
        <v>1.8736677E7</v>
      </c>
      <c r="B374" s="672" t="s">
        <v>633</v>
      </c>
      <c r="C374" s="672" t="s">
        <v>636</v>
      </c>
      <c r="D374" s="672">
        <v>1.6624797E7</v>
      </c>
      <c r="E374" s="672" t="s">
        <v>73</v>
      </c>
      <c r="F374" s="672" t="s">
        <v>69</v>
      </c>
      <c r="G374" s="672"/>
      <c r="H374" s="672"/>
      <c r="I374" s="672"/>
      <c r="J374" s="672" t="str">
        <f t="shared" si="1"/>
        <v/>
      </c>
    </row>
    <row r="375" ht="14.25" customHeight="1">
      <c r="A375" s="672">
        <v>1.6717432E7</v>
      </c>
      <c r="B375" s="672" t="s">
        <v>633</v>
      </c>
      <c r="C375" s="672" t="s">
        <v>637</v>
      </c>
      <c r="D375" s="672">
        <v>1.4605552E7</v>
      </c>
      <c r="E375" s="672" t="s">
        <v>73</v>
      </c>
      <c r="F375" s="672" t="s">
        <v>69</v>
      </c>
      <c r="G375" s="672"/>
      <c r="H375" s="672"/>
      <c r="I375" s="672"/>
      <c r="J375" s="672" t="str">
        <f t="shared" si="1"/>
        <v/>
      </c>
    </row>
    <row r="376" ht="14.25" customHeight="1">
      <c r="A376" s="672">
        <v>3546170.0</v>
      </c>
      <c r="B376" s="672" t="s">
        <v>633</v>
      </c>
      <c r="C376" s="672" t="s">
        <v>639</v>
      </c>
      <c r="D376" s="672">
        <v>3678129.0</v>
      </c>
      <c r="E376" s="672" t="s">
        <v>73</v>
      </c>
      <c r="F376" s="672" t="s">
        <v>69</v>
      </c>
      <c r="G376" s="672"/>
      <c r="H376" s="672"/>
      <c r="I376" s="672"/>
      <c r="J376" s="672" t="str">
        <f t="shared" si="1"/>
        <v/>
      </c>
    </row>
    <row r="377" ht="14.25" customHeight="1">
      <c r="A377" s="672">
        <v>9153939.0</v>
      </c>
      <c r="B377" s="672" t="s">
        <v>633</v>
      </c>
      <c r="C377" s="672" t="s">
        <v>634</v>
      </c>
      <c r="D377" s="672">
        <v>9316330.0</v>
      </c>
      <c r="E377" s="672" t="s">
        <v>68</v>
      </c>
      <c r="F377" s="672" t="s">
        <v>72</v>
      </c>
      <c r="G377" s="672"/>
      <c r="H377" s="672"/>
      <c r="I377" s="672"/>
      <c r="J377" s="672" t="str">
        <f t="shared" si="1"/>
        <v/>
      </c>
    </row>
    <row r="378" ht="14.25" customHeight="1">
      <c r="A378" s="672">
        <v>2.8532087E7</v>
      </c>
      <c r="B378" s="672" t="s">
        <v>633</v>
      </c>
      <c r="C378" s="672" t="s">
        <v>638</v>
      </c>
      <c r="D378" s="672">
        <v>2.638594E7</v>
      </c>
      <c r="E378" s="672" t="s">
        <v>68</v>
      </c>
      <c r="F378" s="672" t="s">
        <v>69</v>
      </c>
      <c r="G378" s="672"/>
      <c r="H378" s="672"/>
      <c r="I378" s="672"/>
      <c r="J378" s="672" t="str">
        <f t="shared" si="1"/>
        <v/>
      </c>
    </row>
    <row r="379" ht="14.25" customHeight="1">
      <c r="A379" s="672">
        <v>3134600.0</v>
      </c>
      <c r="B379" s="672" t="s">
        <v>633</v>
      </c>
      <c r="C379" s="672" t="s">
        <v>641</v>
      </c>
      <c r="D379" s="672">
        <v>3266559.0</v>
      </c>
      <c r="E379" s="672" t="s">
        <v>69</v>
      </c>
      <c r="F379" s="672" t="s">
        <v>72</v>
      </c>
      <c r="G379" s="672"/>
      <c r="H379" s="672"/>
      <c r="I379" s="672"/>
      <c r="J379" s="672" t="str">
        <f t="shared" si="1"/>
        <v/>
      </c>
    </row>
    <row r="380" ht="14.25" customHeight="1">
      <c r="A380" s="672">
        <v>4241187.0</v>
      </c>
      <c r="B380" s="672" t="s">
        <v>633</v>
      </c>
      <c r="C380" s="672" t="s">
        <v>640</v>
      </c>
      <c r="D380" s="672">
        <v>4373146.0</v>
      </c>
      <c r="E380" s="672" t="s">
        <v>72</v>
      </c>
      <c r="F380" s="672" t="s">
        <v>69</v>
      </c>
      <c r="G380" s="672"/>
      <c r="H380" s="672"/>
      <c r="I380" s="672"/>
      <c r="J380" s="672" t="str">
        <f t="shared" si="1"/>
        <v/>
      </c>
    </row>
    <row r="381" ht="14.25" customHeight="1">
      <c r="A381" s="672">
        <v>1.8779866E7</v>
      </c>
      <c r="B381" s="672" t="s">
        <v>643</v>
      </c>
      <c r="C381" s="672" t="s">
        <v>644</v>
      </c>
      <c r="D381" s="672">
        <v>1.6667986E7</v>
      </c>
      <c r="E381" s="672" t="s">
        <v>73</v>
      </c>
      <c r="F381" s="672" t="s">
        <v>72</v>
      </c>
      <c r="G381" s="672"/>
      <c r="H381" s="672"/>
      <c r="I381" s="672"/>
      <c r="J381" s="672" t="str">
        <f t="shared" si="1"/>
        <v/>
      </c>
    </row>
    <row r="382" ht="14.25" customHeight="1">
      <c r="A382" s="672">
        <v>8057172.0</v>
      </c>
      <c r="B382" s="672" t="s">
        <v>643</v>
      </c>
      <c r="C382" s="672" t="s">
        <v>647</v>
      </c>
      <c r="D382" s="672">
        <v>8189131.0</v>
      </c>
      <c r="E382" s="672" t="s">
        <v>73</v>
      </c>
      <c r="F382" s="672" t="s">
        <v>72</v>
      </c>
      <c r="G382" s="672"/>
      <c r="H382" s="672"/>
      <c r="I382" s="672"/>
      <c r="J382" s="672" t="str">
        <f t="shared" si="1"/>
        <v/>
      </c>
    </row>
    <row r="383" ht="14.25" customHeight="1">
      <c r="A383" s="672">
        <v>7307441.0</v>
      </c>
      <c r="B383" s="672" t="s">
        <v>643</v>
      </c>
      <c r="C383" s="672" t="s">
        <v>646</v>
      </c>
      <c r="D383" s="672">
        <v>7439400.0</v>
      </c>
      <c r="E383" s="672" t="s">
        <v>68</v>
      </c>
      <c r="F383" s="672" t="s">
        <v>69</v>
      </c>
      <c r="G383" s="672"/>
      <c r="H383" s="672"/>
      <c r="I383" s="672"/>
      <c r="J383" s="672" t="str">
        <f t="shared" si="1"/>
        <v/>
      </c>
    </row>
    <row r="384" ht="14.25" customHeight="1">
      <c r="A384" s="672">
        <v>1.7201599E7</v>
      </c>
      <c r="B384" s="672" t="s">
        <v>648</v>
      </c>
      <c r="C384" s="672" t="s">
        <v>649</v>
      </c>
      <c r="D384" s="672">
        <v>1.5089719E7</v>
      </c>
      <c r="E384" s="672" t="s">
        <v>73</v>
      </c>
      <c r="F384" s="672" t="s">
        <v>72</v>
      </c>
      <c r="G384" s="672"/>
      <c r="H384" s="672"/>
      <c r="I384" s="672"/>
      <c r="J384" s="672" t="str">
        <f t="shared" si="1"/>
        <v/>
      </c>
    </row>
    <row r="385" ht="14.25" customHeight="1">
      <c r="A385" s="672">
        <v>1.5723371E7</v>
      </c>
      <c r="B385" s="672" t="s">
        <v>651</v>
      </c>
      <c r="C385" s="672" t="s">
        <v>652</v>
      </c>
      <c r="D385" s="672">
        <v>1.3611491E7</v>
      </c>
      <c r="E385" s="672" t="s">
        <v>72</v>
      </c>
      <c r="F385" s="672" t="s">
        <v>68</v>
      </c>
      <c r="G385" s="672"/>
      <c r="H385" s="672"/>
      <c r="I385" s="672"/>
      <c r="J385" s="672" t="str">
        <f t="shared" si="1"/>
        <v/>
      </c>
    </row>
    <row r="386" ht="14.25" customHeight="1">
      <c r="A386" s="672">
        <v>7800288.0</v>
      </c>
      <c r="B386" s="672" t="s">
        <v>653</v>
      </c>
      <c r="C386" s="672" t="s">
        <v>654</v>
      </c>
      <c r="D386" s="672">
        <v>7932247.0</v>
      </c>
      <c r="E386" s="672" t="s">
        <v>73</v>
      </c>
      <c r="F386" s="672" t="s">
        <v>72</v>
      </c>
      <c r="G386" s="672"/>
      <c r="H386" s="672"/>
      <c r="I386" s="672"/>
      <c r="J386" s="672" t="str">
        <f t="shared" si="1"/>
        <v/>
      </c>
    </row>
    <row r="387" ht="14.25" customHeight="1">
      <c r="A387" s="672">
        <v>2.3867486E7</v>
      </c>
      <c r="B387" s="672" t="s">
        <v>653</v>
      </c>
      <c r="C387" s="672" t="s">
        <v>661</v>
      </c>
      <c r="D387" s="672">
        <v>2.17056E7</v>
      </c>
      <c r="E387" s="672" t="s">
        <v>73</v>
      </c>
      <c r="F387" s="672" t="s">
        <v>72</v>
      </c>
      <c r="G387" s="672"/>
      <c r="H387" s="672"/>
      <c r="I387" s="672"/>
      <c r="J387" s="672" t="str">
        <f t="shared" si="1"/>
        <v/>
      </c>
    </row>
    <row r="388" ht="14.25" customHeight="1">
      <c r="A388" s="672">
        <v>9010151.0</v>
      </c>
      <c r="B388" s="672" t="s">
        <v>653</v>
      </c>
      <c r="C388" s="672" t="s">
        <v>677</v>
      </c>
      <c r="D388" s="672">
        <v>9172542.0</v>
      </c>
      <c r="E388" s="672" t="s">
        <v>73</v>
      </c>
      <c r="F388" s="672" t="s">
        <v>72</v>
      </c>
      <c r="G388" s="672"/>
      <c r="H388" s="672"/>
      <c r="I388" s="672"/>
      <c r="J388" s="672" t="str">
        <f t="shared" si="1"/>
        <v/>
      </c>
    </row>
    <row r="389" ht="14.25" customHeight="1">
      <c r="A389" s="672">
        <v>2.2459261E7</v>
      </c>
      <c r="B389" s="672" t="s">
        <v>653</v>
      </c>
      <c r="C389" s="672" t="s">
        <v>682</v>
      </c>
      <c r="D389" s="672">
        <v>2.0297375E7</v>
      </c>
      <c r="E389" s="672" t="s">
        <v>68</v>
      </c>
      <c r="F389" s="672" t="s">
        <v>72</v>
      </c>
      <c r="G389" s="672"/>
      <c r="H389" s="672"/>
      <c r="I389" s="672"/>
      <c r="J389" s="672" t="str">
        <f t="shared" si="1"/>
        <v/>
      </c>
    </row>
    <row r="390" ht="14.25" customHeight="1">
      <c r="A390" s="672">
        <v>2.196032E7</v>
      </c>
      <c r="B390" s="672" t="s">
        <v>653</v>
      </c>
      <c r="C390" s="672" t="s">
        <v>660</v>
      </c>
      <c r="D390" s="672">
        <v>1.9798434E7</v>
      </c>
      <c r="E390" s="672" t="s">
        <v>68</v>
      </c>
      <c r="F390" s="672" t="s">
        <v>69</v>
      </c>
      <c r="G390" s="672"/>
      <c r="H390" s="672"/>
      <c r="I390" s="672"/>
      <c r="J390" s="672" t="str">
        <f t="shared" si="1"/>
        <v/>
      </c>
    </row>
    <row r="391" ht="14.25" customHeight="1">
      <c r="A391" s="672">
        <v>2.1616057E7</v>
      </c>
      <c r="B391" s="672" t="s">
        <v>653</v>
      </c>
      <c r="C391" s="672" t="s">
        <v>665</v>
      </c>
      <c r="D391" s="672">
        <v>1.9454171E7</v>
      </c>
      <c r="E391" s="672" t="s">
        <v>68</v>
      </c>
      <c r="F391" s="672" t="s">
        <v>69</v>
      </c>
      <c r="G391" s="672"/>
      <c r="H391" s="672"/>
      <c r="I391" s="672"/>
      <c r="J391" s="672" t="str">
        <f t="shared" si="1"/>
        <v/>
      </c>
    </row>
    <row r="392" ht="14.25" customHeight="1">
      <c r="A392" s="672">
        <v>1.5702672E7</v>
      </c>
      <c r="B392" s="672" t="s">
        <v>653</v>
      </c>
      <c r="C392" s="672" t="s">
        <v>669</v>
      </c>
      <c r="D392" s="672">
        <v>1.3590792E7</v>
      </c>
      <c r="E392" s="672" t="s">
        <v>68</v>
      </c>
      <c r="F392" s="672" t="s">
        <v>69</v>
      </c>
      <c r="G392" s="672"/>
      <c r="H392" s="672"/>
      <c r="I392" s="672"/>
      <c r="J392" s="672" t="str">
        <f t="shared" si="1"/>
        <v/>
      </c>
    </row>
    <row r="393" ht="14.25" customHeight="1">
      <c r="A393" s="672">
        <v>6689348.0</v>
      </c>
      <c r="B393" s="672" t="s">
        <v>653</v>
      </c>
      <c r="C393" s="672" t="s">
        <v>676</v>
      </c>
      <c r="D393" s="672">
        <v>6821307.0</v>
      </c>
      <c r="E393" s="672" t="s">
        <v>68</v>
      </c>
      <c r="F393" s="672" t="s">
        <v>69</v>
      </c>
      <c r="G393" s="672"/>
      <c r="H393" s="672"/>
      <c r="I393" s="672"/>
      <c r="J393" s="672" t="str">
        <f t="shared" si="1"/>
        <v/>
      </c>
    </row>
    <row r="394" ht="14.25" customHeight="1">
      <c r="A394" s="672">
        <v>1.9255013E7</v>
      </c>
      <c r="B394" s="672" t="s">
        <v>653</v>
      </c>
      <c r="C394" s="672" t="s">
        <v>667</v>
      </c>
      <c r="D394" s="672">
        <v>1.7143133E7</v>
      </c>
      <c r="E394" s="672" t="s">
        <v>69</v>
      </c>
      <c r="F394" s="672" t="s">
        <v>72</v>
      </c>
      <c r="G394" s="672"/>
      <c r="H394" s="672"/>
      <c r="I394" s="672"/>
      <c r="J394" s="672" t="str">
        <f t="shared" si="1"/>
        <v/>
      </c>
    </row>
    <row r="395" ht="14.25" customHeight="1">
      <c r="A395" s="672">
        <v>1.3236833E7</v>
      </c>
      <c r="B395" s="672" t="s">
        <v>653</v>
      </c>
      <c r="C395" s="672" t="s">
        <v>686</v>
      </c>
      <c r="D395" s="672">
        <v>1.1081157E7</v>
      </c>
      <c r="E395" s="672" t="s">
        <v>69</v>
      </c>
      <c r="F395" s="672" t="s">
        <v>72</v>
      </c>
      <c r="G395" s="672"/>
      <c r="H395" s="672"/>
      <c r="I395" s="672"/>
      <c r="J395" s="672" t="str">
        <f t="shared" si="1"/>
        <v/>
      </c>
    </row>
    <row r="396" ht="14.25" customHeight="1">
      <c r="A396" s="672">
        <v>2.2808818E7</v>
      </c>
      <c r="B396" s="672" t="s">
        <v>653</v>
      </c>
      <c r="C396" s="672" t="s">
        <v>659</v>
      </c>
      <c r="D396" s="672">
        <v>2.0646932E7</v>
      </c>
      <c r="E396" s="672" t="s">
        <v>69</v>
      </c>
      <c r="F396" s="672" t="s">
        <v>68</v>
      </c>
      <c r="G396" s="672"/>
      <c r="H396" s="672"/>
      <c r="I396" s="672"/>
      <c r="J396" s="672" t="str">
        <f t="shared" si="1"/>
        <v/>
      </c>
    </row>
    <row r="397" ht="14.25" customHeight="1">
      <c r="A397" s="672">
        <v>5998171.0</v>
      </c>
      <c r="B397" s="672" t="s">
        <v>653</v>
      </c>
      <c r="C397" s="672" t="s">
        <v>680</v>
      </c>
      <c r="D397" s="672">
        <v>6130130.0</v>
      </c>
      <c r="E397" s="672" t="s">
        <v>69</v>
      </c>
      <c r="F397" s="672" t="s">
        <v>68</v>
      </c>
      <c r="G397" s="672"/>
      <c r="H397" s="672"/>
      <c r="I397" s="672"/>
      <c r="J397" s="672" t="str">
        <f t="shared" si="1"/>
        <v/>
      </c>
    </row>
    <row r="398" ht="14.25" customHeight="1">
      <c r="A398" s="672">
        <v>5120014.0</v>
      </c>
      <c r="B398" s="672" t="s">
        <v>653</v>
      </c>
      <c r="C398" s="672" t="s">
        <v>681</v>
      </c>
      <c r="D398" s="672">
        <v>5251973.0</v>
      </c>
      <c r="E398" s="672" t="s">
        <v>69</v>
      </c>
      <c r="F398" s="672" t="s">
        <v>68</v>
      </c>
      <c r="G398" s="672"/>
      <c r="H398" s="672"/>
      <c r="I398" s="672"/>
      <c r="J398" s="672" t="str">
        <f t="shared" si="1"/>
        <v/>
      </c>
    </row>
    <row r="399" ht="14.25" customHeight="1">
      <c r="A399" s="672">
        <v>1.3249498E7</v>
      </c>
      <c r="B399" s="672" t="s">
        <v>653</v>
      </c>
      <c r="C399" s="672" t="s">
        <v>685</v>
      </c>
      <c r="D399" s="672">
        <v>1.1093822E7</v>
      </c>
      <c r="E399" s="672" t="s">
        <v>69</v>
      </c>
      <c r="F399" s="672" t="s">
        <v>68</v>
      </c>
      <c r="G399" s="672"/>
      <c r="H399" s="672"/>
      <c r="I399" s="672"/>
      <c r="J399" s="672" t="str">
        <f t="shared" si="1"/>
        <v/>
      </c>
    </row>
    <row r="400" ht="14.25" customHeight="1">
      <c r="A400" s="672">
        <v>9942261.0</v>
      </c>
      <c r="B400" s="672" t="s">
        <v>653</v>
      </c>
      <c r="C400" s="672" t="s">
        <v>687</v>
      </c>
      <c r="D400" s="672">
        <v>1.0104652E7</v>
      </c>
      <c r="E400" s="672" t="s">
        <v>69</v>
      </c>
      <c r="F400" s="672" t="s">
        <v>68</v>
      </c>
      <c r="G400" s="672"/>
      <c r="H400" s="672"/>
      <c r="I400" s="672"/>
      <c r="J400" s="672" t="str">
        <f t="shared" si="1"/>
        <v/>
      </c>
    </row>
    <row r="401" ht="14.25" customHeight="1">
      <c r="A401" s="672">
        <v>2.8716381E7</v>
      </c>
      <c r="B401" s="672" t="s">
        <v>653</v>
      </c>
      <c r="C401" s="672" t="s">
        <v>658</v>
      </c>
      <c r="D401" s="672">
        <v>2.6570234E7</v>
      </c>
      <c r="E401" s="672" t="s">
        <v>72</v>
      </c>
      <c r="F401" s="672" t="s">
        <v>69</v>
      </c>
      <c r="G401" s="672"/>
      <c r="H401" s="672"/>
      <c r="I401" s="672"/>
      <c r="J401" s="672" t="str">
        <f t="shared" si="1"/>
        <v/>
      </c>
    </row>
    <row r="402" ht="14.25" customHeight="1">
      <c r="A402" s="672">
        <v>2.1063394E7</v>
      </c>
      <c r="B402" s="672" t="s">
        <v>653</v>
      </c>
      <c r="C402" s="672" t="s">
        <v>662</v>
      </c>
      <c r="D402" s="672">
        <v>1.8901508E7</v>
      </c>
      <c r="E402" s="672" t="s">
        <v>72</v>
      </c>
      <c r="F402" s="672" t="s">
        <v>68</v>
      </c>
      <c r="G402" s="672"/>
      <c r="H402" s="672"/>
      <c r="I402" s="672"/>
      <c r="J402" s="672" t="str">
        <f t="shared" si="1"/>
        <v/>
      </c>
    </row>
    <row r="403" ht="14.25" customHeight="1">
      <c r="A403" s="672">
        <v>1.9251464E7</v>
      </c>
      <c r="B403" s="672" t="s">
        <v>653</v>
      </c>
      <c r="C403" s="672" t="s">
        <v>663</v>
      </c>
      <c r="D403" s="672">
        <v>1.7139584E7</v>
      </c>
      <c r="E403" s="672" t="s">
        <v>72</v>
      </c>
      <c r="F403" s="672" t="s">
        <v>68</v>
      </c>
      <c r="G403" s="672"/>
      <c r="H403" s="672"/>
      <c r="I403" s="672"/>
      <c r="J403" s="672" t="str">
        <f t="shared" si="1"/>
        <v/>
      </c>
    </row>
    <row r="404" ht="14.25" customHeight="1">
      <c r="A404" s="672">
        <v>1.4705111E7</v>
      </c>
      <c r="B404" s="672" t="s">
        <v>653</v>
      </c>
      <c r="C404" s="672" t="s">
        <v>668</v>
      </c>
      <c r="D404" s="672">
        <v>1.2593177E7</v>
      </c>
      <c r="E404" s="672" t="s">
        <v>72</v>
      </c>
      <c r="F404" s="672" t="s">
        <v>69</v>
      </c>
      <c r="G404" s="672"/>
      <c r="H404" s="672"/>
      <c r="I404" s="672"/>
      <c r="J404" s="672" t="str">
        <f t="shared" si="1"/>
        <v/>
      </c>
    </row>
    <row r="405" ht="14.25" customHeight="1">
      <c r="A405" s="672">
        <v>1.6133337E7</v>
      </c>
      <c r="B405" s="672" t="s">
        <v>653</v>
      </c>
      <c r="C405" s="672" t="s">
        <v>670</v>
      </c>
      <c r="D405" s="672">
        <v>1.4021457E7</v>
      </c>
      <c r="E405" s="672" t="s">
        <v>72</v>
      </c>
      <c r="F405" s="672" t="s">
        <v>69</v>
      </c>
      <c r="G405" s="672"/>
      <c r="H405" s="672"/>
      <c r="I405" s="672"/>
      <c r="J405" s="672" t="str">
        <f t="shared" si="1"/>
        <v/>
      </c>
    </row>
    <row r="406" ht="14.25" customHeight="1">
      <c r="A406" s="672">
        <v>1.5241322E7</v>
      </c>
      <c r="B406" s="672" t="s">
        <v>653</v>
      </c>
      <c r="C406" s="672" t="s">
        <v>673</v>
      </c>
      <c r="D406" s="672">
        <v>1.3129408E7</v>
      </c>
      <c r="E406" s="672" t="s">
        <v>72</v>
      </c>
      <c r="F406" s="672" t="s">
        <v>68</v>
      </c>
      <c r="G406" s="672"/>
      <c r="H406" s="672"/>
      <c r="I406" s="672"/>
      <c r="J406" s="672" t="str">
        <f t="shared" si="1"/>
        <v/>
      </c>
    </row>
    <row r="407" ht="14.25" customHeight="1">
      <c r="A407" s="672">
        <v>4139262.0</v>
      </c>
      <c r="B407" s="672" t="s">
        <v>653</v>
      </c>
      <c r="C407" s="672" t="s">
        <v>679</v>
      </c>
      <c r="D407" s="672">
        <v>4271221.0</v>
      </c>
      <c r="E407" s="672" t="s">
        <v>72</v>
      </c>
      <c r="F407" s="672" t="s">
        <v>68</v>
      </c>
      <c r="G407" s="672"/>
      <c r="H407" s="672"/>
      <c r="I407" s="672"/>
      <c r="J407" s="672" t="str">
        <f t="shared" si="1"/>
        <v/>
      </c>
    </row>
    <row r="408" ht="14.25" customHeight="1">
      <c r="A408" s="672">
        <v>2.1610042E7</v>
      </c>
      <c r="B408" s="672" t="s">
        <v>653</v>
      </c>
      <c r="C408" s="672" t="s">
        <v>664</v>
      </c>
      <c r="D408" s="672">
        <v>1.9448156E7</v>
      </c>
      <c r="E408" s="672" t="s">
        <v>72</v>
      </c>
      <c r="F408" s="672" t="s">
        <v>73</v>
      </c>
      <c r="G408" s="672"/>
      <c r="H408" s="672"/>
      <c r="I408" s="672"/>
      <c r="J408" s="672" t="str">
        <f t="shared" si="1"/>
        <v/>
      </c>
    </row>
    <row r="409" ht="14.25" customHeight="1">
      <c r="A409" s="672">
        <v>1.5576916E7</v>
      </c>
      <c r="B409" s="672" t="s">
        <v>653</v>
      </c>
      <c r="C409" s="672" t="s">
        <v>671</v>
      </c>
      <c r="D409" s="672">
        <v>1.3465036E7</v>
      </c>
      <c r="E409" s="672" t="s">
        <v>72</v>
      </c>
      <c r="F409" s="672" t="s">
        <v>73</v>
      </c>
      <c r="G409" s="672"/>
      <c r="H409" s="672"/>
      <c r="I409" s="672"/>
      <c r="J409" s="672" t="str">
        <f t="shared" si="1"/>
        <v/>
      </c>
    </row>
    <row r="410" ht="14.25" customHeight="1">
      <c r="A410" s="672">
        <v>1.8855334E7</v>
      </c>
      <c r="B410" s="672" t="s">
        <v>653</v>
      </c>
      <c r="C410" s="672" t="s">
        <v>672</v>
      </c>
      <c r="D410" s="672">
        <v>1.6743454E7</v>
      </c>
      <c r="E410" s="672" t="s">
        <v>72</v>
      </c>
      <c r="F410" s="672" t="s">
        <v>73</v>
      </c>
      <c r="G410" s="672"/>
      <c r="H410" s="672"/>
      <c r="I410" s="672"/>
      <c r="J410" s="672" t="str">
        <f t="shared" si="1"/>
        <v/>
      </c>
    </row>
    <row r="411" ht="14.25" customHeight="1">
      <c r="A411" s="672">
        <v>2965516.0</v>
      </c>
      <c r="B411" s="672" t="s">
        <v>653</v>
      </c>
      <c r="C411" s="672" t="s">
        <v>675</v>
      </c>
      <c r="D411" s="672">
        <v>3097475.0</v>
      </c>
      <c r="E411" s="672" t="s">
        <v>72</v>
      </c>
      <c r="F411" s="672" t="s">
        <v>73</v>
      </c>
      <c r="G411" s="672"/>
      <c r="H411" s="672"/>
      <c r="I411" s="672"/>
      <c r="J411" s="672" t="str">
        <f t="shared" si="1"/>
        <v/>
      </c>
    </row>
    <row r="412" ht="14.25" customHeight="1">
      <c r="A412" s="672">
        <v>4977180.0</v>
      </c>
      <c r="B412" s="672" t="s">
        <v>653</v>
      </c>
      <c r="C412" s="672" t="s">
        <v>678</v>
      </c>
      <c r="D412" s="672">
        <v>5109139.0</v>
      </c>
      <c r="E412" s="672" t="s">
        <v>72</v>
      </c>
      <c r="F412" s="672" t="s">
        <v>73</v>
      </c>
      <c r="G412" s="672"/>
      <c r="H412" s="672"/>
      <c r="I412" s="672"/>
      <c r="J412" s="672" t="str">
        <f t="shared" si="1"/>
        <v/>
      </c>
    </row>
    <row r="413" ht="14.25" customHeight="1">
      <c r="A413" s="672">
        <v>1.3571035E7</v>
      </c>
      <c r="B413" s="672" t="s">
        <v>653</v>
      </c>
      <c r="C413" s="672" t="s">
        <v>683</v>
      </c>
      <c r="D413" s="672">
        <v>1.1415359E7</v>
      </c>
      <c r="E413" s="672" t="s">
        <v>72</v>
      </c>
      <c r="F413" s="672" t="s">
        <v>73</v>
      </c>
      <c r="G413" s="672"/>
      <c r="H413" s="672"/>
      <c r="I413" s="672"/>
      <c r="J413" s="672" t="str">
        <f t="shared" si="1"/>
        <v/>
      </c>
    </row>
    <row r="414" ht="14.25" customHeight="1">
      <c r="A414" s="672">
        <v>8599768.0</v>
      </c>
      <c r="B414" s="672" t="s">
        <v>653</v>
      </c>
      <c r="C414" s="672" t="s">
        <v>657</v>
      </c>
      <c r="D414" s="672">
        <v>8731727.0</v>
      </c>
      <c r="E414" s="672" t="s">
        <v>68</v>
      </c>
      <c r="F414" s="672" t="s">
        <v>69</v>
      </c>
      <c r="G414" s="672"/>
      <c r="H414" s="672">
        <v>1.0</v>
      </c>
      <c r="I414" s="672" t="s">
        <v>68</v>
      </c>
      <c r="J414" s="672" t="str">
        <f t="shared" si="1"/>
        <v>A*1</v>
      </c>
    </row>
    <row r="415" ht="14.25" customHeight="1">
      <c r="A415" s="672">
        <v>1.7775083E7</v>
      </c>
      <c r="B415" s="672" t="s">
        <v>653</v>
      </c>
      <c r="C415" s="672" t="s">
        <v>674</v>
      </c>
      <c r="D415" s="672">
        <v>1.5663203E7</v>
      </c>
      <c r="E415" s="672" t="s">
        <v>69</v>
      </c>
      <c r="F415" s="672" t="s">
        <v>68</v>
      </c>
      <c r="G415" s="672"/>
      <c r="H415" s="672">
        <v>1.0</v>
      </c>
      <c r="I415" s="672" t="s">
        <v>1026</v>
      </c>
      <c r="J415" s="672" t="str">
        <f t="shared" si="1"/>
        <v>A*1</v>
      </c>
    </row>
    <row r="416" ht="14.25" customHeight="1">
      <c r="A416" s="672">
        <v>2.1155869E7</v>
      </c>
      <c r="B416" s="672" t="s">
        <v>653</v>
      </c>
      <c r="C416" s="672" t="s">
        <v>666</v>
      </c>
      <c r="D416" s="672">
        <v>1.8993983E7</v>
      </c>
      <c r="E416" s="672" t="s">
        <v>72</v>
      </c>
      <c r="F416" s="672" t="s">
        <v>69</v>
      </c>
      <c r="G416" s="672"/>
      <c r="H416" s="672">
        <v>1.0</v>
      </c>
      <c r="I416" s="672" t="s">
        <v>72</v>
      </c>
      <c r="J416" s="672" t="str">
        <f t="shared" si="1"/>
        <v>A*1</v>
      </c>
    </row>
    <row r="417" ht="14.25" customHeight="1">
      <c r="A417" s="672">
        <v>6945667.0</v>
      </c>
      <c r="B417" s="672" t="s">
        <v>688</v>
      </c>
      <c r="C417" s="672" t="s">
        <v>689</v>
      </c>
      <c r="D417" s="672">
        <v>7077626.0</v>
      </c>
      <c r="E417" s="672" t="s">
        <v>68</v>
      </c>
      <c r="F417" s="672" t="s">
        <v>72</v>
      </c>
      <c r="G417" s="672"/>
      <c r="H417" s="672"/>
      <c r="I417" s="672"/>
      <c r="J417" s="672" t="str">
        <f t="shared" si="1"/>
        <v/>
      </c>
    </row>
    <row r="418" ht="14.25" customHeight="1">
      <c r="A418" s="672">
        <v>1.5044231E7</v>
      </c>
      <c r="B418" s="672" t="s">
        <v>692</v>
      </c>
      <c r="C418" s="672" t="s">
        <v>697</v>
      </c>
      <c r="D418" s="672">
        <v>1.2932321E7</v>
      </c>
      <c r="E418" s="672" t="s">
        <v>68</v>
      </c>
      <c r="F418" s="672" t="s">
        <v>69</v>
      </c>
      <c r="G418" s="672"/>
      <c r="H418" s="672"/>
      <c r="I418" s="672"/>
      <c r="J418" s="672" t="str">
        <f t="shared" si="1"/>
        <v/>
      </c>
    </row>
    <row r="419" ht="14.25" customHeight="1">
      <c r="A419" s="672">
        <v>1.618021E7</v>
      </c>
      <c r="B419" s="672" t="s">
        <v>692</v>
      </c>
      <c r="C419" s="672" t="s">
        <v>699</v>
      </c>
      <c r="D419" s="672">
        <v>1.406833E7</v>
      </c>
      <c r="E419" s="672" t="s">
        <v>68</v>
      </c>
      <c r="F419" s="672" t="s">
        <v>69</v>
      </c>
      <c r="G419" s="672"/>
      <c r="H419" s="672"/>
      <c r="I419" s="672"/>
      <c r="J419" s="672" t="str">
        <f t="shared" si="1"/>
        <v/>
      </c>
    </row>
    <row r="420" ht="14.25" customHeight="1">
      <c r="A420" s="672">
        <v>1.4298328E7</v>
      </c>
      <c r="B420" s="672" t="s">
        <v>692</v>
      </c>
      <c r="C420" s="672" t="s">
        <v>702</v>
      </c>
      <c r="D420" s="672">
        <v>1.2177622E7</v>
      </c>
      <c r="E420" s="672" t="s">
        <v>68</v>
      </c>
      <c r="F420" s="672" t="s">
        <v>69</v>
      </c>
      <c r="G420" s="672"/>
      <c r="H420" s="672"/>
      <c r="I420" s="672"/>
      <c r="J420" s="672" t="str">
        <f t="shared" si="1"/>
        <v/>
      </c>
    </row>
    <row r="421" ht="14.25" customHeight="1">
      <c r="A421" s="672">
        <v>2.2278811E7</v>
      </c>
      <c r="B421" s="672" t="s">
        <v>692</v>
      </c>
      <c r="C421" s="672" t="s">
        <v>705</v>
      </c>
      <c r="D421" s="672">
        <v>2.0116925E7</v>
      </c>
      <c r="E421" s="672" t="s">
        <v>68</v>
      </c>
      <c r="F421" s="672" t="s">
        <v>69</v>
      </c>
      <c r="G421" s="672"/>
      <c r="H421" s="672"/>
      <c r="I421" s="672"/>
      <c r="J421" s="672" t="str">
        <f t="shared" si="1"/>
        <v/>
      </c>
    </row>
    <row r="422" ht="14.25" customHeight="1">
      <c r="A422" s="672">
        <v>8115394.0</v>
      </c>
      <c r="B422" s="672" t="s">
        <v>692</v>
      </c>
      <c r="C422" s="672" t="s">
        <v>696</v>
      </c>
      <c r="D422" s="672">
        <v>8247353.0</v>
      </c>
      <c r="E422" s="672" t="s">
        <v>69</v>
      </c>
      <c r="F422" s="672" t="s">
        <v>72</v>
      </c>
      <c r="G422" s="672"/>
      <c r="H422" s="672"/>
      <c r="I422" s="672"/>
      <c r="J422" s="672" t="str">
        <f t="shared" si="1"/>
        <v/>
      </c>
    </row>
    <row r="423" ht="14.25" customHeight="1">
      <c r="A423" s="672">
        <v>1.3499121E7</v>
      </c>
      <c r="B423" s="672" t="s">
        <v>692</v>
      </c>
      <c r="C423" s="672" t="s">
        <v>707</v>
      </c>
      <c r="D423" s="672">
        <v>1.1343445E7</v>
      </c>
      <c r="E423" s="672" t="s">
        <v>69</v>
      </c>
      <c r="F423" s="672" t="s">
        <v>73</v>
      </c>
      <c r="G423" s="672"/>
      <c r="H423" s="672"/>
      <c r="I423" s="672"/>
      <c r="J423" s="672" t="str">
        <f t="shared" si="1"/>
        <v/>
      </c>
    </row>
    <row r="424" ht="14.25" customHeight="1">
      <c r="A424" s="672">
        <v>8421692.0</v>
      </c>
      <c r="B424" s="672" t="s">
        <v>692</v>
      </c>
      <c r="C424" s="672" t="s">
        <v>693</v>
      </c>
      <c r="D424" s="672">
        <v>8553651.0</v>
      </c>
      <c r="E424" s="672" t="s">
        <v>69</v>
      </c>
      <c r="F424" s="672" t="s">
        <v>68</v>
      </c>
      <c r="G424" s="672"/>
      <c r="H424" s="672"/>
      <c r="I424" s="672"/>
      <c r="J424" s="672" t="str">
        <f t="shared" si="1"/>
        <v/>
      </c>
    </row>
    <row r="425" ht="14.25" customHeight="1">
      <c r="A425" s="672">
        <v>3783420.0</v>
      </c>
      <c r="B425" s="672" t="s">
        <v>692</v>
      </c>
      <c r="C425" s="672" t="s">
        <v>698</v>
      </c>
      <c r="D425" s="672">
        <v>3915379.0</v>
      </c>
      <c r="E425" s="672" t="s">
        <v>69</v>
      </c>
      <c r="F425" s="672" t="s">
        <v>68</v>
      </c>
      <c r="G425" s="672"/>
      <c r="H425" s="672"/>
      <c r="I425" s="672"/>
      <c r="J425" s="672" t="str">
        <f t="shared" si="1"/>
        <v/>
      </c>
    </row>
    <row r="426" ht="14.25" customHeight="1">
      <c r="A426" s="672">
        <v>2.2815733E7</v>
      </c>
      <c r="B426" s="672" t="s">
        <v>692</v>
      </c>
      <c r="C426" s="672" t="s">
        <v>700</v>
      </c>
      <c r="D426" s="672">
        <v>2.0653847E7</v>
      </c>
      <c r="E426" s="672" t="s">
        <v>69</v>
      </c>
      <c r="F426" s="672" t="s">
        <v>68</v>
      </c>
      <c r="G426" s="672"/>
      <c r="H426" s="672"/>
      <c r="I426" s="672"/>
      <c r="J426" s="672" t="str">
        <f t="shared" si="1"/>
        <v/>
      </c>
    </row>
    <row r="427" ht="14.25" customHeight="1">
      <c r="A427" s="672">
        <v>9952109.0</v>
      </c>
      <c r="B427" s="672" t="s">
        <v>692</v>
      </c>
      <c r="C427" s="672" t="s">
        <v>706</v>
      </c>
      <c r="D427" s="672">
        <v>1.01145E7</v>
      </c>
      <c r="E427" s="672" t="s">
        <v>69</v>
      </c>
      <c r="F427" s="672" t="s">
        <v>68</v>
      </c>
      <c r="G427" s="672"/>
      <c r="H427" s="672"/>
      <c r="I427" s="672"/>
      <c r="J427" s="672" t="str">
        <f t="shared" si="1"/>
        <v/>
      </c>
    </row>
    <row r="428" ht="14.25" customHeight="1">
      <c r="A428" s="672">
        <v>2.247292E7</v>
      </c>
      <c r="B428" s="672" t="s">
        <v>692</v>
      </c>
      <c r="C428" s="672" t="s">
        <v>704</v>
      </c>
      <c r="D428" s="672">
        <v>2.0311034E7</v>
      </c>
      <c r="E428" s="672" t="s">
        <v>72</v>
      </c>
      <c r="F428" s="672" t="s">
        <v>68</v>
      </c>
      <c r="G428" s="672"/>
      <c r="H428" s="672"/>
      <c r="I428" s="672"/>
      <c r="J428" s="672" t="str">
        <f t="shared" si="1"/>
        <v/>
      </c>
    </row>
    <row r="429" ht="14.25" customHeight="1">
      <c r="A429" s="672">
        <v>4047428.0</v>
      </c>
      <c r="B429" s="672" t="s">
        <v>692</v>
      </c>
      <c r="C429" s="672" t="s">
        <v>703</v>
      </c>
      <c r="D429" s="672">
        <v>4179387.0</v>
      </c>
      <c r="E429" s="672" t="s">
        <v>72</v>
      </c>
      <c r="F429" s="672" t="s">
        <v>73</v>
      </c>
      <c r="G429" s="672"/>
      <c r="H429" s="672"/>
      <c r="I429" s="672"/>
      <c r="J429" s="672" t="str">
        <f t="shared" si="1"/>
        <v/>
      </c>
    </row>
    <row r="430" ht="14.25" customHeight="1">
      <c r="A430" s="672">
        <v>1.6084246E7</v>
      </c>
      <c r="B430" s="672" t="s">
        <v>692</v>
      </c>
      <c r="C430" s="672" t="s">
        <v>701</v>
      </c>
      <c r="D430" s="672">
        <v>1.3972366E7</v>
      </c>
      <c r="E430" s="672" t="s">
        <v>73</v>
      </c>
      <c r="F430" s="672" t="s">
        <v>68</v>
      </c>
      <c r="G430" s="672"/>
      <c r="H430" s="672">
        <v>1.0</v>
      </c>
      <c r="I430" s="672" t="s">
        <v>1271</v>
      </c>
      <c r="J430" s="672" t="str">
        <f t="shared" si="1"/>
        <v>A*1</v>
      </c>
    </row>
    <row r="431" ht="14.25" customHeight="1">
      <c r="A431" s="672">
        <v>2887888.0</v>
      </c>
      <c r="B431" s="672" t="s">
        <v>1053</v>
      </c>
      <c r="C431" s="672" t="s">
        <v>1208</v>
      </c>
      <c r="D431" s="672">
        <v>3019847.0</v>
      </c>
      <c r="E431" s="672" t="s">
        <v>72</v>
      </c>
      <c r="F431" s="672" t="s">
        <v>73</v>
      </c>
      <c r="G431" s="672"/>
      <c r="H431" s="672"/>
      <c r="I431" s="672"/>
      <c r="J431" s="672" t="str">
        <f t="shared" si="1"/>
        <v/>
      </c>
    </row>
    <row r="432" ht="14.25" customHeight="1">
      <c r="A432" s="672">
        <v>3436108.0</v>
      </c>
      <c r="B432" s="672" t="s">
        <v>1053</v>
      </c>
      <c r="C432" s="672" t="s">
        <v>1054</v>
      </c>
      <c r="D432" s="672">
        <v>3568067.0</v>
      </c>
      <c r="E432" s="672" t="s">
        <v>69</v>
      </c>
      <c r="F432" s="672" t="s">
        <v>72</v>
      </c>
      <c r="G432" s="672"/>
      <c r="H432" s="672"/>
      <c r="I432" s="672"/>
      <c r="J432" s="672" t="str">
        <f t="shared" si="1"/>
        <v/>
      </c>
    </row>
    <row r="433" ht="14.25" customHeight="1">
      <c r="A433" s="672">
        <v>3807580.0</v>
      </c>
      <c r="B433" s="672" t="s">
        <v>1053</v>
      </c>
      <c r="C433" s="672" t="s">
        <v>1055</v>
      </c>
      <c r="D433" s="672">
        <v>3939539.0</v>
      </c>
      <c r="E433" s="672" t="s">
        <v>72</v>
      </c>
      <c r="F433" s="672" t="s">
        <v>73</v>
      </c>
      <c r="G433" s="672"/>
      <c r="H433" s="672"/>
      <c r="I433" s="672"/>
      <c r="J433" s="672" t="str">
        <f t="shared" si="1"/>
        <v/>
      </c>
    </row>
    <row r="434" ht="14.25" customHeight="1">
      <c r="A434" s="672">
        <v>3882973.0</v>
      </c>
      <c r="B434" s="672" t="s">
        <v>1053</v>
      </c>
      <c r="C434" s="672" t="s">
        <v>1056</v>
      </c>
      <c r="D434" s="672">
        <v>4014932.0</v>
      </c>
      <c r="E434" s="672" t="s">
        <v>68</v>
      </c>
      <c r="F434" s="672" t="s">
        <v>73</v>
      </c>
      <c r="G434" s="672"/>
      <c r="H434" s="672"/>
      <c r="I434" s="672"/>
      <c r="J434" s="672" t="str">
        <f t="shared" si="1"/>
        <v/>
      </c>
    </row>
    <row r="435" ht="14.25" customHeight="1">
      <c r="A435" s="672">
        <v>4398842.0</v>
      </c>
      <c r="B435" s="672" t="s">
        <v>1053</v>
      </c>
      <c r="C435" s="672" t="s">
        <v>1057</v>
      </c>
      <c r="D435" s="672">
        <v>4530801.0</v>
      </c>
      <c r="E435" s="672" t="s">
        <v>73</v>
      </c>
      <c r="F435" s="672" t="s">
        <v>72</v>
      </c>
      <c r="G435" s="672"/>
      <c r="H435" s="672"/>
      <c r="I435" s="672"/>
      <c r="J435" s="672" t="str">
        <f t="shared" si="1"/>
        <v/>
      </c>
    </row>
    <row r="436" ht="14.25" customHeight="1">
      <c r="A436" s="672">
        <v>4473557.0</v>
      </c>
      <c r="B436" s="672" t="s">
        <v>1053</v>
      </c>
      <c r="C436" s="672" t="s">
        <v>1058</v>
      </c>
      <c r="D436" s="672">
        <v>4605516.0</v>
      </c>
      <c r="E436" s="672" t="s">
        <v>73</v>
      </c>
      <c r="F436" s="672" t="s">
        <v>72</v>
      </c>
      <c r="G436" s="672"/>
      <c r="H436" s="672"/>
      <c r="I436" s="672"/>
      <c r="J436" s="672" t="str">
        <f t="shared" si="1"/>
        <v/>
      </c>
    </row>
    <row r="437" ht="14.25" customHeight="1">
      <c r="A437" s="672">
        <v>4579211.0</v>
      </c>
      <c r="B437" s="672" t="s">
        <v>1053</v>
      </c>
      <c r="C437" s="672" t="s">
        <v>1059</v>
      </c>
      <c r="D437" s="672">
        <v>4711170.0</v>
      </c>
      <c r="E437" s="672" t="s">
        <v>69</v>
      </c>
      <c r="F437" s="672" t="s">
        <v>72</v>
      </c>
      <c r="G437" s="672"/>
      <c r="H437" s="672"/>
      <c r="I437" s="672"/>
      <c r="J437" s="672" t="str">
        <f t="shared" si="1"/>
        <v/>
      </c>
    </row>
    <row r="438" ht="14.25" customHeight="1">
      <c r="A438" s="672">
        <v>4666105.0</v>
      </c>
      <c r="B438" s="672" t="s">
        <v>1053</v>
      </c>
      <c r="C438" s="672" t="s">
        <v>1060</v>
      </c>
      <c r="D438" s="672">
        <v>4798064.0</v>
      </c>
      <c r="E438" s="672" t="s">
        <v>73</v>
      </c>
      <c r="F438" s="672" t="s">
        <v>69</v>
      </c>
      <c r="G438" s="672"/>
      <c r="H438" s="672"/>
      <c r="I438" s="672"/>
      <c r="J438" s="672" t="str">
        <f t="shared" si="1"/>
        <v/>
      </c>
    </row>
    <row r="439" ht="14.25" customHeight="1">
      <c r="A439" s="672">
        <v>5311419.0</v>
      </c>
      <c r="B439" s="672" t="s">
        <v>1053</v>
      </c>
      <c r="C439" s="672" t="s">
        <v>1061</v>
      </c>
      <c r="D439" s="672">
        <v>5443378.0</v>
      </c>
      <c r="E439" s="672" t="s">
        <v>69</v>
      </c>
      <c r="F439" s="672" t="s">
        <v>68</v>
      </c>
      <c r="G439" s="672"/>
      <c r="H439" s="672"/>
      <c r="I439" s="672"/>
      <c r="J439" s="672" t="str">
        <f t="shared" si="1"/>
        <v/>
      </c>
    </row>
    <row r="440" ht="14.25" customHeight="1">
      <c r="A440" s="672">
        <v>5368451.0</v>
      </c>
      <c r="B440" s="672" t="s">
        <v>1053</v>
      </c>
      <c r="C440" s="672" t="s">
        <v>1170</v>
      </c>
      <c r="D440" s="672">
        <v>5500410.0</v>
      </c>
      <c r="E440" s="672" t="s">
        <v>68</v>
      </c>
      <c r="F440" s="672" t="s">
        <v>69</v>
      </c>
      <c r="G440" s="672"/>
      <c r="H440" s="672"/>
      <c r="I440" s="672"/>
      <c r="J440" s="672" t="str">
        <f t="shared" si="1"/>
        <v/>
      </c>
    </row>
    <row r="441" ht="14.25" customHeight="1">
      <c r="A441" s="672">
        <v>5514573.0</v>
      </c>
      <c r="B441" s="672" t="s">
        <v>1053</v>
      </c>
      <c r="C441" s="672" t="s">
        <v>1062</v>
      </c>
      <c r="D441" s="672">
        <v>5646532.0</v>
      </c>
      <c r="E441" s="672" t="s">
        <v>69</v>
      </c>
      <c r="F441" s="672" t="s">
        <v>72</v>
      </c>
      <c r="G441" s="672"/>
      <c r="H441" s="672"/>
      <c r="I441" s="672"/>
      <c r="J441" s="672" t="str">
        <f t="shared" si="1"/>
        <v/>
      </c>
    </row>
    <row r="442" ht="14.25" customHeight="1">
      <c r="A442" s="672">
        <v>5628214.0</v>
      </c>
      <c r="B442" s="672" t="s">
        <v>1053</v>
      </c>
      <c r="C442" s="672" t="s">
        <v>1063</v>
      </c>
      <c r="D442" s="672">
        <v>5760173.0</v>
      </c>
      <c r="E442" s="672" t="s">
        <v>73</v>
      </c>
      <c r="F442" s="672" t="s">
        <v>72</v>
      </c>
      <c r="G442" s="672"/>
      <c r="H442" s="672"/>
      <c r="I442" s="672"/>
      <c r="J442" s="672" t="str">
        <f t="shared" si="1"/>
        <v/>
      </c>
    </row>
    <row r="443" ht="14.25" customHeight="1">
      <c r="A443" s="672">
        <v>5835906.0</v>
      </c>
      <c r="B443" s="672" t="s">
        <v>1053</v>
      </c>
      <c r="C443" s="672" t="s">
        <v>1064</v>
      </c>
      <c r="D443" s="672">
        <v>5967865.0</v>
      </c>
      <c r="E443" s="672" t="s">
        <v>68</v>
      </c>
      <c r="F443" s="672" t="s">
        <v>69</v>
      </c>
      <c r="G443" s="672"/>
      <c r="H443" s="672"/>
      <c r="I443" s="672"/>
      <c r="J443" s="672" t="str">
        <f t="shared" si="1"/>
        <v/>
      </c>
    </row>
    <row r="444" ht="14.25" customHeight="1">
      <c r="A444" s="672">
        <v>6772892.0</v>
      </c>
      <c r="B444" s="672" t="s">
        <v>1053</v>
      </c>
      <c r="C444" s="672" t="s">
        <v>1065</v>
      </c>
      <c r="D444" s="672">
        <v>6904851.0</v>
      </c>
      <c r="E444" s="672" t="s">
        <v>68</v>
      </c>
      <c r="F444" s="672" t="s">
        <v>72</v>
      </c>
      <c r="G444" s="672"/>
      <c r="H444" s="672"/>
      <c r="I444" s="672"/>
      <c r="J444" s="672" t="str">
        <f t="shared" si="1"/>
        <v/>
      </c>
    </row>
    <row r="445" ht="14.25" customHeight="1">
      <c r="A445" s="672">
        <v>6827437.0</v>
      </c>
      <c r="B445" s="672" t="s">
        <v>1053</v>
      </c>
      <c r="C445" s="672" t="s">
        <v>1066</v>
      </c>
      <c r="D445" s="672">
        <v>6959396.0</v>
      </c>
      <c r="E445" s="672" t="s">
        <v>72</v>
      </c>
      <c r="F445" s="672" t="s">
        <v>69</v>
      </c>
      <c r="G445" s="672"/>
      <c r="H445" s="672"/>
      <c r="I445" s="672"/>
      <c r="J445" s="672" t="str">
        <f t="shared" si="1"/>
        <v/>
      </c>
    </row>
    <row r="446" ht="14.25" customHeight="1">
      <c r="A446" s="672">
        <v>6922118.0</v>
      </c>
      <c r="B446" s="672" t="s">
        <v>1053</v>
      </c>
      <c r="C446" s="672" t="s">
        <v>1171</v>
      </c>
      <c r="D446" s="672">
        <v>7054077.0</v>
      </c>
      <c r="E446" s="672" t="s">
        <v>73</v>
      </c>
      <c r="F446" s="672" t="s">
        <v>69</v>
      </c>
      <c r="G446" s="672"/>
      <c r="H446" s="672"/>
      <c r="I446" s="672"/>
      <c r="J446" s="672" t="str">
        <f t="shared" si="1"/>
        <v/>
      </c>
    </row>
    <row r="447" ht="14.25" customHeight="1">
      <c r="A447" s="672">
        <v>7433433.0</v>
      </c>
      <c r="B447" s="672" t="s">
        <v>1053</v>
      </c>
      <c r="C447" s="672" t="s">
        <v>1067</v>
      </c>
      <c r="D447" s="672">
        <v>7565392.0</v>
      </c>
      <c r="E447" s="672" t="s">
        <v>72</v>
      </c>
      <c r="F447" s="672" t="s">
        <v>68</v>
      </c>
      <c r="G447" s="672"/>
      <c r="H447" s="672"/>
      <c r="I447" s="672"/>
      <c r="J447" s="672" t="str">
        <f t="shared" si="1"/>
        <v/>
      </c>
    </row>
    <row r="448" ht="14.25" customHeight="1">
      <c r="A448" s="672">
        <v>7624670.0</v>
      </c>
      <c r="B448" s="672" t="s">
        <v>1053</v>
      </c>
      <c r="C448" s="672" t="s">
        <v>1068</v>
      </c>
      <c r="D448" s="672">
        <v>7756629.0</v>
      </c>
      <c r="E448" s="672" t="s">
        <v>69</v>
      </c>
      <c r="F448" s="672" t="s">
        <v>68</v>
      </c>
      <c r="G448" s="672"/>
      <c r="H448" s="672"/>
      <c r="I448" s="672"/>
      <c r="J448" s="672" t="str">
        <f t="shared" si="1"/>
        <v/>
      </c>
    </row>
    <row r="449" ht="14.25" customHeight="1">
      <c r="A449" s="672">
        <v>7762941.0</v>
      </c>
      <c r="B449" s="672" t="s">
        <v>1053</v>
      </c>
      <c r="C449" s="672" t="s">
        <v>1069</v>
      </c>
      <c r="D449" s="672">
        <v>7894900.0</v>
      </c>
      <c r="E449" s="672" t="s">
        <v>72</v>
      </c>
      <c r="F449" s="672" t="s">
        <v>73</v>
      </c>
      <c r="G449" s="672"/>
      <c r="H449" s="672"/>
      <c r="I449" s="672"/>
      <c r="J449" s="672" t="str">
        <f t="shared" si="1"/>
        <v/>
      </c>
    </row>
    <row r="450" ht="14.25" customHeight="1">
      <c r="A450" s="672">
        <v>7793210.0</v>
      </c>
      <c r="B450" s="672" t="s">
        <v>1053</v>
      </c>
      <c r="C450" s="672" t="s">
        <v>1070</v>
      </c>
      <c r="D450" s="672">
        <v>7925169.0</v>
      </c>
      <c r="E450" s="672" t="s">
        <v>72</v>
      </c>
      <c r="F450" s="672" t="s">
        <v>69</v>
      </c>
      <c r="G450" s="672"/>
      <c r="H450" s="672"/>
      <c r="I450" s="672"/>
      <c r="J450" s="672" t="str">
        <f t="shared" si="1"/>
        <v/>
      </c>
    </row>
    <row r="451" ht="14.25" customHeight="1">
      <c r="A451" s="672">
        <v>7849239.0</v>
      </c>
      <c r="B451" s="672" t="s">
        <v>1053</v>
      </c>
      <c r="C451" s="672" t="s">
        <v>1071</v>
      </c>
      <c r="D451" s="672">
        <v>7981198.0</v>
      </c>
      <c r="E451" s="672" t="s">
        <v>68</v>
      </c>
      <c r="F451" s="672" t="s">
        <v>69</v>
      </c>
      <c r="G451" s="672"/>
      <c r="H451" s="672"/>
      <c r="I451" s="672"/>
      <c r="J451" s="672" t="str">
        <f t="shared" si="1"/>
        <v/>
      </c>
    </row>
    <row r="452" ht="14.25" customHeight="1">
      <c r="A452" s="672">
        <v>7855008.0</v>
      </c>
      <c r="B452" s="672" t="s">
        <v>1053</v>
      </c>
      <c r="C452" s="672" t="s">
        <v>1072</v>
      </c>
      <c r="D452" s="672">
        <v>7986967.0</v>
      </c>
      <c r="E452" s="672" t="s">
        <v>73</v>
      </c>
      <c r="F452" s="672" t="s">
        <v>72</v>
      </c>
      <c r="G452" s="672"/>
      <c r="H452" s="672"/>
      <c r="I452" s="672"/>
      <c r="J452" s="672" t="str">
        <f t="shared" si="1"/>
        <v/>
      </c>
    </row>
    <row r="453" ht="14.25" customHeight="1">
      <c r="A453" s="672">
        <v>8070484.0</v>
      </c>
      <c r="B453" s="672" t="s">
        <v>1053</v>
      </c>
      <c r="C453" s="672" t="s">
        <v>1197</v>
      </c>
      <c r="D453" s="672">
        <v>8202443.0</v>
      </c>
      <c r="E453" s="672" t="s">
        <v>69</v>
      </c>
      <c r="F453" s="672" t="s">
        <v>72</v>
      </c>
      <c r="G453" s="672"/>
      <c r="H453" s="672"/>
      <c r="I453" s="672"/>
      <c r="J453" s="672" t="str">
        <f t="shared" si="1"/>
        <v/>
      </c>
    </row>
    <row r="454" ht="14.25" customHeight="1">
      <c r="A454" s="672">
        <v>8200665.0</v>
      </c>
      <c r="B454" s="672" t="s">
        <v>1053</v>
      </c>
      <c r="C454" s="672" t="s">
        <v>1172</v>
      </c>
      <c r="D454" s="672">
        <v>8332624.0</v>
      </c>
      <c r="E454" s="672" t="s">
        <v>68</v>
      </c>
      <c r="F454" s="672" t="s">
        <v>69</v>
      </c>
      <c r="G454" s="672"/>
      <c r="H454" s="672"/>
      <c r="I454" s="672"/>
      <c r="J454" s="672" t="str">
        <f t="shared" si="1"/>
        <v/>
      </c>
    </row>
    <row r="455" ht="14.25" customHeight="1">
      <c r="A455" s="672">
        <v>8499537.0</v>
      </c>
      <c r="B455" s="672" t="s">
        <v>1053</v>
      </c>
      <c r="C455" s="672" t="s">
        <v>1076</v>
      </c>
      <c r="D455" s="672">
        <v>8631496.0</v>
      </c>
      <c r="E455" s="672" t="s">
        <v>68</v>
      </c>
      <c r="F455" s="672" t="s">
        <v>69</v>
      </c>
      <c r="G455" s="672"/>
      <c r="H455" s="672"/>
      <c r="I455" s="672"/>
      <c r="J455" s="672" t="str">
        <f t="shared" si="1"/>
        <v/>
      </c>
    </row>
    <row r="456" ht="14.25" customHeight="1">
      <c r="A456" s="672">
        <v>8633970.0</v>
      </c>
      <c r="B456" s="672" t="s">
        <v>1053</v>
      </c>
      <c r="C456" s="672" t="s">
        <v>1077</v>
      </c>
      <c r="D456" s="672">
        <v>8765929.0</v>
      </c>
      <c r="E456" s="672" t="s">
        <v>69</v>
      </c>
      <c r="F456" s="672" t="s">
        <v>68</v>
      </c>
      <c r="G456" s="672"/>
      <c r="H456" s="672"/>
      <c r="I456" s="672"/>
      <c r="J456" s="672" t="str">
        <f t="shared" si="1"/>
        <v/>
      </c>
    </row>
    <row r="457" ht="14.25" customHeight="1">
      <c r="A457" s="672">
        <v>8754935.0</v>
      </c>
      <c r="B457" s="672" t="s">
        <v>1053</v>
      </c>
      <c r="C457" s="672" t="s">
        <v>1078</v>
      </c>
      <c r="D457" s="672">
        <v>8886894.0</v>
      </c>
      <c r="E457" s="672" t="s">
        <v>72</v>
      </c>
      <c r="F457" s="672" t="s">
        <v>73</v>
      </c>
      <c r="G457" s="672"/>
      <c r="H457" s="672"/>
      <c r="I457" s="672"/>
      <c r="J457" s="672" t="str">
        <f t="shared" si="1"/>
        <v/>
      </c>
    </row>
    <row r="458" ht="14.25" customHeight="1">
      <c r="A458" s="672">
        <v>8839878.0</v>
      </c>
      <c r="B458" s="672" t="s">
        <v>1053</v>
      </c>
      <c r="C458" s="672" t="s">
        <v>1079</v>
      </c>
      <c r="D458" s="672">
        <v>8971837.0</v>
      </c>
      <c r="E458" s="672" t="s">
        <v>72</v>
      </c>
      <c r="F458" s="672" t="s">
        <v>73</v>
      </c>
      <c r="G458" s="672"/>
      <c r="H458" s="672"/>
      <c r="I458" s="672"/>
      <c r="J458" s="672" t="str">
        <f t="shared" si="1"/>
        <v/>
      </c>
    </row>
    <row r="459" ht="14.25" customHeight="1">
      <c r="A459" s="672">
        <v>9046447.0</v>
      </c>
      <c r="B459" s="672" t="s">
        <v>1053</v>
      </c>
      <c r="C459" s="672" t="s">
        <v>1080</v>
      </c>
      <c r="D459" s="672">
        <v>9208838.0</v>
      </c>
      <c r="E459" s="672" t="s">
        <v>72</v>
      </c>
      <c r="F459" s="672" t="s">
        <v>69</v>
      </c>
      <c r="G459" s="672"/>
      <c r="H459" s="672"/>
      <c r="I459" s="672"/>
      <c r="J459" s="672" t="str">
        <f t="shared" si="1"/>
        <v/>
      </c>
    </row>
    <row r="460" ht="14.25" customHeight="1">
      <c r="A460" s="672">
        <v>9437613.0</v>
      </c>
      <c r="B460" s="672" t="s">
        <v>1053</v>
      </c>
      <c r="C460" s="672" t="s">
        <v>1198</v>
      </c>
      <c r="D460" s="672">
        <v>9600004.0</v>
      </c>
      <c r="E460" s="672" t="s">
        <v>68</v>
      </c>
      <c r="F460" s="672" t="s">
        <v>73</v>
      </c>
      <c r="G460" s="672"/>
      <c r="H460" s="672"/>
      <c r="I460" s="672"/>
      <c r="J460" s="672" t="str">
        <f t="shared" si="1"/>
        <v/>
      </c>
    </row>
    <row r="461" ht="14.25" customHeight="1">
      <c r="A461" s="672">
        <v>1.3490896E7</v>
      </c>
      <c r="B461" s="672" t="s">
        <v>1053</v>
      </c>
      <c r="C461" s="672" t="s">
        <v>1082</v>
      </c>
      <c r="D461" s="672">
        <v>1.133522E7</v>
      </c>
      <c r="E461" s="672" t="s">
        <v>69</v>
      </c>
      <c r="F461" s="672" t="s">
        <v>68</v>
      </c>
      <c r="G461" s="672"/>
      <c r="H461" s="672"/>
      <c r="I461" s="672"/>
      <c r="J461" s="672" t="str">
        <f t="shared" si="1"/>
        <v/>
      </c>
    </row>
    <row r="462" ht="14.25" customHeight="1">
      <c r="A462" s="672">
        <v>1.3552562E7</v>
      </c>
      <c r="B462" s="672" t="s">
        <v>1053</v>
      </c>
      <c r="C462" s="672" t="s">
        <v>1083</v>
      </c>
      <c r="D462" s="672">
        <v>1.1396886E7</v>
      </c>
      <c r="E462" s="672" t="s">
        <v>69</v>
      </c>
      <c r="F462" s="672" t="s">
        <v>68</v>
      </c>
      <c r="G462" s="672"/>
      <c r="H462" s="672"/>
      <c r="I462" s="672"/>
      <c r="J462" s="672" t="str">
        <f t="shared" si="1"/>
        <v/>
      </c>
    </row>
    <row r="463" ht="14.25" customHeight="1">
      <c r="A463" s="672">
        <v>1.3628543E7</v>
      </c>
      <c r="B463" s="672" t="s">
        <v>1053</v>
      </c>
      <c r="C463" s="672" t="s">
        <v>1173</v>
      </c>
      <c r="D463" s="672">
        <v>1.1472867E7</v>
      </c>
      <c r="E463" s="672" t="s">
        <v>68</v>
      </c>
      <c r="F463" s="672" t="s">
        <v>69</v>
      </c>
      <c r="G463" s="672"/>
      <c r="H463" s="672"/>
      <c r="I463" s="672"/>
      <c r="J463" s="672" t="str">
        <f t="shared" si="1"/>
        <v/>
      </c>
    </row>
    <row r="464" ht="14.25" customHeight="1">
      <c r="A464" s="672">
        <v>1.3628628E7</v>
      </c>
      <c r="B464" s="672" t="s">
        <v>1053</v>
      </c>
      <c r="C464" s="672" t="s">
        <v>1084</v>
      </c>
      <c r="D464" s="672">
        <v>1.1472952E7</v>
      </c>
      <c r="E464" s="672" t="s">
        <v>72</v>
      </c>
      <c r="F464" s="672" t="s">
        <v>68</v>
      </c>
      <c r="G464" s="672"/>
      <c r="H464" s="672"/>
      <c r="I464" s="672"/>
      <c r="J464" s="672" t="str">
        <f t="shared" si="1"/>
        <v/>
      </c>
    </row>
    <row r="465" ht="14.25" customHeight="1">
      <c r="A465" s="672">
        <v>1.3646297E7</v>
      </c>
      <c r="B465" s="672" t="s">
        <v>1053</v>
      </c>
      <c r="C465" s="672" t="s">
        <v>1085</v>
      </c>
      <c r="D465" s="672">
        <v>1.1490621E7</v>
      </c>
      <c r="E465" s="672" t="s">
        <v>69</v>
      </c>
      <c r="F465" s="672" t="s">
        <v>68</v>
      </c>
      <c r="G465" s="672"/>
      <c r="H465" s="672"/>
      <c r="I465" s="672"/>
      <c r="J465" s="672" t="str">
        <f t="shared" si="1"/>
        <v/>
      </c>
    </row>
    <row r="466" ht="14.25" customHeight="1">
      <c r="A466" s="672">
        <v>1.368014E7</v>
      </c>
      <c r="B466" s="672" t="s">
        <v>1053</v>
      </c>
      <c r="C466" s="672" t="s">
        <v>1199</v>
      </c>
      <c r="D466" s="672">
        <v>1.1524464E7</v>
      </c>
      <c r="E466" s="672" t="s">
        <v>73</v>
      </c>
      <c r="F466" s="672" t="s">
        <v>72</v>
      </c>
      <c r="G466" s="672"/>
      <c r="H466" s="672"/>
      <c r="I466" s="672"/>
      <c r="J466" s="672" t="str">
        <f t="shared" si="1"/>
        <v/>
      </c>
    </row>
    <row r="467" ht="14.25" customHeight="1">
      <c r="A467" s="672">
        <v>1.3850249E7</v>
      </c>
      <c r="B467" s="672" t="s">
        <v>1053</v>
      </c>
      <c r="C467" s="672" t="s">
        <v>1214</v>
      </c>
      <c r="D467" s="672">
        <v>1.1729543E7</v>
      </c>
      <c r="E467" s="672" t="s">
        <v>68</v>
      </c>
      <c r="F467" s="672" t="s">
        <v>73</v>
      </c>
      <c r="G467" s="672"/>
      <c r="H467" s="672"/>
      <c r="I467" s="672"/>
      <c r="J467" s="672" t="str">
        <f t="shared" si="1"/>
        <v/>
      </c>
    </row>
    <row r="468" ht="14.25" customHeight="1">
      <c r="A468" s="672">
        <v>1.4047027E7</v>
      </c>
      <c r="B468" s="672" t="s">
        <v>1053</v>
      </c>
      <c r="C468" s="672" t="s">
        <v>1174</v>
      </c>
      <c r="D468" s="672">
        <v>1.1926321E7</v>
      </c>
      <c r="E468" s="672" t="s">
        <v>72</v>
      </c>
      <c r="F468" s="672" t="s">
        <v>68</v>
      </c>
      <c r="G468" s="672"/>
      <c r="H468" s="672"/>
      <c r="I468" s="672"/>
      <c r="J468" s="672" t="str">
        <f t="shared" si="1"/>
        <v/>
      </c>
    </row>
    <row r="469" ht="14.25" customHeight="1">
      <c r="A469" s="672">
        <v>1.4139703E7</v>
      </c>
      <c r="B469" s="672" t="s">
        <v>1053</v>
      </c>
      <c r="C469" s="672" t="s">
        <v>1086</v>
      </c>
      <c r="D469" s="672">
        <v>1.2018997E7</v>
      </c>
      <c r="E469" s="672" t="s">
        <v>73</v>
      </c>
      <c r="F469" s="672" t="s">
        <v>72</v>
      </c>
      <c r="G469" s="672"/>
      <c r="H469" s="672"/>
      <c r="I469" s="672"/>
      <c r="J469" s="672" t="str">
        <f t="shared" si="1"/>
        <v/>
      </c>
    </row>
    <row r="470" ht="14.25" customHeight="1">
      <c r="A470" s="672">
        <v>1.4148183E7</v>
      </c>
      <c r="B470" s="672" t="s">
        <v>1053</v>
      </c>
      <c r="C470" s="672" t="s">
        <v>1175</v>
      </c>
      <c r="D470" s="672">
        <v>1.2027477E7</v>
      </c>
      <c r="E470" s="672" t="s">
        <v>69</v>
      </c>
      <c r="F470" s="672" t="s">
        <v>68</v>
      </c>
      <c r="G470" s="672"/>
      <c r="H470" s="672"/>
      <c r="I470" s="672"/>
      <c r="J470" s="672" t="str">
        <f t="shared" si="1"/>
        <v/>
      </c>
    </row>
    <row r="471" ht="14.25" customHeight="1">
      <c r="A471" s="672">
        <v>1.4238328E7</v>
      </c>
      <c r="B471" s="672" t="s">
        <v>1053</v>
      </c>
      <c r="C471" s="672" t="s">
        <v>1087</v>
      </c>
      <c r="D471" s="672">
        <v>1.2117622E7</v>
      </c>
      <c r="E471" s="672" t="s">
        <v>72</v>
      </c>
      <c r="F471" s="672" t="s">
        <v>68</v>
      </c>
      <c r="G471" s="672"/>
      <c r="H471" s="672"/>
      <c r="I471" s="672"/>
      <c r="J471" s="672" t="str">
        <f t="shared" si="1"/>
        <v/>
      </c>
    </row>
    <row r="472" ht="14.25" customHeight="1">
      <c r="A472" s="672">
        <v>1.4301004E7</v>
      </c>
      <c r="B472" s="672" t="s">
        <v>1053</v>
      </c>
      <c r="C472" s="672" t="s">
        <v>1176</v>
      </c>
      <c r="D472" s="672">
        <v>1.2180298E7</v>
      </c>
      <c r="E472" s="672" t="s">
        <v>72</v>
      </c>
      <c r="F472" s="672" t="s">
        <v>73</v>
      </c>
      <c r="G472" s="672"/>
      <c r="H472" s="672"/>
      <c r="I472" s="672"/>
      <c r="J472" s="672" t="str">
        <f t="shared" si="1"/>
        <v/>
      </c>
    </row>
    <row r="473" ht="14.25" customHeight="1">
      <c r="A473" s="672">
        <v>1.4384574E7</v>
      </c>
      <c r="B473" s="672" t="s">
        <v>1053</v>
      </c>
      <c r="C473" s="672" t="s">
        <v>1088</v>
      </c>
      <c r="D473" s="672">
        <v>1.226387E7</v>
      </c>
      <c r="E473" s="672" t="s">
        <v>69</v>
      </c>
      <c r="F473" s="672" t="s">
        <v>73</v>
      </c>
      <c r="G473" s="672"/>
      <c r="H473" s="672"/>
      <c r="I473" s="672"/>
      <c r="J473" s="672" t="str">
        <f t="shared" si="1"/>
        <v/>
      </c>
    </row>
    <row r="474" ht="14.25" customHeight="1">
      <c r="A474" s="672">
        <v>1.4384804E7</v>
      </c>
      <c r="B474" s="672" t="s">
        <v>1053</v>
      </c>
      <c r="C474" s="672" t="s">
        <v>1177</v>
      </c>
      <c r="D474" s="672">
        <v>1.22641E7</v>
      </c>
      <c r="E474" s="672" t="s">
        <v>68</v>
      </c>
      <c r="F474" s="672" t="s">
        <v>69</v>
      </c>
      <c r="G474" s="672"/>
      <c r="H474" s="672"/>
      <c r="I474" s="672"/>
      <c r="J474" s="672" t="str">
        <f t="shared" si="1"/>
        <v/>
      </c>
    </row>
    <row r="475" ht="14.25" customHeight="1">
      <c r="A475" s="672">
        <v>1.442127E7</v>
      </c>
      <c r="B475" s="672" t="s">
        <v>1053</v>
      </c>
      <c r="C475" s="672" t="s">
        <v>1089</v>
      </c>
      <c r="D475" s="672">
        <v>1.2300545E7</v>
      </c>
      <c r="E475" s="672" t="s">
        <v>72</v>
      </c>
      <c r="F475" s="672" t="s">
        <v>69</v>
      </c>
      <c r="G475" s="672"/>
      <c r="H475" s="672"/>
      <c r="I475" s="672"/>
      <c r="J475" s="672" t="str">
        <f t="shared" si="1"/>
        <v/>
      </c>
    </row>
    <row r="476" ht="14.25" customHeight="1">
      <c r="A476" s="672">
        <v>1.4448936E7</v>
      </c>
      <c r="B476" s="672" t="s">
        <v>1053</v>
      </c>
      <c r="C476" s="672" t="s">
        <v>1178</v>
      </c>
      <c r="D476" s="672">
        <v>1.2328209E7</v>
      </c>
      <c r="E476" s="672" t="s">
        <v>68</v>
      </c>
      <c r="F476" s="672" t="s">
        <v>69</v>
      </c>
      <c r="G476" s="672"/>
      <c r="H476" s="672"/>
      <c r="I476" s="672"/>
      <c r="J476" s="672" t="str">
        <f t="shared" si="1"/>
        <v/>
      </c>
    </row>
    <row r="477" ht="14.25" customHeight="1">
      <c r="A477" s="672">
        <v>1.4607886E7</v>
      </c>
      <c r="B477" s="672" t="s">
        <v>1053</v>
      </c>
      <c r="C477" s="672" t="s">
        <v>1090</v>
      </c>
      <c r="D477" s="672">
        <v>1.2496088E7</v>
      </c>
      <c r="E477" s="672" t="s">
        <v>72</v>
      </c>
      <c r="F477" s="672" t="s">
        <v>68</v>
      </c>
      <c r="G477" s="672"/>
      <c r="H477" s="672"/>
      <c r="I477" s="672"/>
      <c r="J477" s="672" t="str">
        <f t="shared" si="1"/>
        <v/>
      </c>
    </row>
    <row r="478" ht="14.25" customHeight="1">
      <c r="A478" s="672">
        <v>1.4695548E7</v>
      </c>
      <c r="B478" s="672" t="s">
        <v>1053</v>
      </c>
      <c r="C478" s="672" t="s">
        <v>1091</v>
      </c>
      <c r="D478" s="672">
        <v>1.2583614E7</v>
      </c>
      <c r="E478" s="672" t="s">
        <v>73</v>
      </c>
      <c r="F478" s="672" t="s">
        <v>72</v>
      </c>
      <c r="G478" s="672"/>
      <c r="H478" s="672"/>
      <c r="I478" s="672"/>
      <c r="J478" s="672" t="str">
        <f t="shared" si="1"/>
        <v/>
      </c>
    </row>
    <row r="479" ht="14.25" customHeight="1">
      <c r="A479" s="672">
        <v>1.4824817E7</v>
      </c>
      <c r="B479" s="672" t="s">
        <v>1053</v>
      </c>
      <c r="C479" s="672" t="s">
        <v>1092</v>
      </c>
      <c r="D479" s="672">
        <v>1.2712884E7</v>
      </c>
      <c r="E479" s="672" t="s">
        <v>73</v>
      </c>
      <c r="F479" s="672" t="s">
        <v>72</v>
      </c>
      <c r="G479" s="672"/>
      <c r="H479" s="672"/>
      <c r="I479" s="672"/>
      <c r="J479" s="672" t="str">
        <f t="shared" si="1"/>
        <v/>
      </c>
    </row>
    <row r="480" ht="14.25" customHeight="1">
      <c r="A480" s="672">
        <v>1.4897901E7</v>
      </c>
      <c r="B480" s="672" t="s">
        <v>1053</v>
      </c>
      <c r="C480" s="672" t="s">
        <v>1093</v>
      </c>
      <c r="D480" s="672">
        <v>1.2785967E7</v>
      </c>
      <c r="E480" s="672" t="s">
        <v>72</v>
      </c>
      <c r="F480" s="672" t="s">
        <v>68</v>
      </c>
      <c r="G480" s="672"/>
      <c r="H480" s="672"/>
      <c r="I480" s="672"/>
      <c r="J480" s="672" t="str">
        <f t="shared" si="1"/>
        <v/>
      </c>
    </row>
    <row r="481" ht="14.25" customHeight="1">
      <c r="A481" s="672">
        <v>1.5026855E7</v>
      </c>
      <c r="B481" s="672" t="s">
        <v>1053</v>
      </c>
      <c r="C481" s="672" t="s">
        <v>1094</v>
      </c>
      <c r="D481" s="672">
        <v>1.2914943E7</v>
      </c>
      <c r="E481" s="672" t="s">
        <v>68</v>
      </c>
      <c r="F481" s="672" t="s">
        <v>69</v>
      </c>
      <c r="G481" s="672"/>
      <c r="H481" s="672"/>
      <c r="I481" s="672"/>
      <c r="J481" s="672" t="str">
        <f t="shared" si="1"/>
        <v/>
      </c>
    </row>
    <row r="482" ht="14.25" customHeight="1">
      <c r="A482" s="672">
        <v>1.5221228E7</v>
      </c>
      <c r="B482" s="672" t="s">
        <v>1053</v>
      </c>
      <c r="C482" s="672" t="s">
        <v>1209</v>
      </c>
      <c r="D482" s="672">
        <v>1.3109314E7</v>
      </c>
      <c r="E482" s="672" t="s">
        <v>72</v>
      </c>
      <c r="F482" s="672" t="s">
        <v>73</v>
      </c>
      <c r="G482" s="672"/>
      <c r="H482" s="672"/>
      <c r="I482" s="672"/>
      <c r="J482" s="672" t="str">
        <f t="shared" si="1"/>
        <v/>
      </c>
    </row>
    <row r="483" ht="14.25" customHeight="1">
      <c r="A483" s="672">
        <v>1.531165E7</v>
      </c>
      <c r="B483" s="672" t="s">
        <v>1053</v>
      </c>
      <c r="C483" s="672" t="s">
        <v>1095</v>
      </c>
      <c r="D483" s="672">
        <v>1.3199755E7</v>
      </c>
      <c r="E483" s="672" t="s">
        <v>73</v>
      </c>
      <c r="F483" s="672" t="s">
        <v>69</v>
      </c>
      <c r="G483" s="672"/>
      <c r="H483" s="672"/>
      <c r="I483" s="672"/>
      <c r="J483" s="672" t="str">
        <f t="shared" si="1"/>
        <v/>
      </c>
    </row>
    <row r="484" ht="14.25" customHeight="1">
      <c r="A484" s="672">
        <v>1.5670382E7</v>
      </c>
      <c r="B484" s="672" t="s">
        <v>1053</v>
      </c>
      <c r="C484" s="672" t="s">
        <v>1096</v>
      </c>
      <c r="D484" s="672">
        <v>1.3558502E7</v>
      </c>
      <c r="E484" s="672" t="s">
        <v>72</v>
      </c>
      <c r="F484" s="672" t="s">
        <v>73</v>
      </c>
      <c r="G484" s="672"/>
      <c r="H484" s="672"/>
      <c r="I484" s="672"/>
      <c r="J484" s="672" t="str">
        <f t="shared" si="1"/>
        <v/>
      </c>
    </row>
    <row r="485" ht="14.25" customHeight="1">
      <c r="A485" s="672">
        <v>1.5721827E7</v>
      </c>
      <c r="B485" s="672" t="s">
        <v>1053</v>
      </c>
      <c r="C485" s="672" t="s">
        <v>1097</v>
      </c>
      <c r="D485" s="672">
        <v>1.3609947E7</v>
      </c>
      <c r="E485" s="672" t="s">
        <v>73</v>
      </c>
      <c r="F485" s="672" t="s">
        <v>72</v>
      </c>
      <c r="G485" s="672"/>
      <c r="H485" s="672"/>
      <c r="I485" s="672"/>
      <c r="J485" s="672" t="str">
        <f t="shared" si="1"/>
        <v/>
      </c>
    </row>
    <row r="486" ht="14.25" customHeight="1">
      <c r="A486" s="672">
        <v>1.5786699E7</v>
      </c>
      <c r="B486" s="672" t="s">
        <v>1053</v>
      </c>
      <c r="C486" s="672" t="s">
        <v>1098</v>
      </c>
      <c r="D486" s="672">
        <v>1.3674819E7</v>
      </c>
      <c r="E486" s="672" t="s">
        <v>73</v>
      </c>
      <c r="F486" s="672" t="s">
        <v>72</v>
      </c>
      <c r="G486" s="672"/>
      <c r="H486" s="672"/>
      <c r="I486" s="672"/>
      <c r="J486" s="672" t="str">
        <f t="shared" si="1"/>
        <v/>
      </c>
    </row>
    <row r="487" ht="14.25" customHeight="1">
      <c r="A487" s="672">
        <v>1.7048781E7</v>
      </c>
      <c r="B487" s="672" t="s">
        <v>1053</v>
      </c>
      <c r="C487" s="672" t="s">
        <v>1099</v>
      </c>
      <c r="D487" s="672">
        <v>1.4936901E7</v>
      </c>
      <c r="E487" s="672" t="s">
        <v>69</v>
      </c>
      <c r="F487" s="672" t="s">
        <v>73</v>
      </c>
      <c r="G487" s="672"/>
      <c r="H487" s="672"/>
      <c r="I487" s="672"/>
      <c r="J487" s="672" t="str">
        <f t="shared" si="1"/>
        <v/>
      </c>
    </row>
    <row r="488" ht="14.25" customHeight="1">
      <c r="A488" s="672">
        <v>1.7071437E7</v>
      </c>
      <c r="B488" s="672" t="s">
        <v>1053</v>
      </c>
      <c r="C488" s="672" t="s">
        <v>1179</v>
      </c>
      <c r="D488" s="672">
        <v>1.4959557E7</v>
      </c>
      <c r="E488" s="672" t="s">
        <v>68</v>
      </c>
      <c r="F488" s="672" t="s">
        <v>69</v>
      </c>
      <c r="G488" s="672"/>
      <c r="H488" s="672"/>
      <c r="I488" s="672"/>
      <c r="J488" s="672" t="str">
        <f t="shared" si="1"/>
        <v/>
      </c>
    </row>
    <row r="489" ht="14.25" customHeight="1">
      <c r="A489" s="672">
        <v>1.7263085E7</v>
      </c>
      <c r="B489" s="672" t="s">
        <v>1053</v>
      </c>
      <c r="C489" s="672" t="s">
        <v>1180</v>
      </c>
      <c r="D489" s="672">
        <v>1.5151205E7</v>
      </c>
      <c r="E489" s="672" t="s">
        <v>69</v>
      </c>
      <c r="F489" s="672" t="s">
        <v>68</v>
      </c>
      <c r="G489" s="672"/>
      <c r="H489" s="672"/>
      <c r="I489" s="672"/>
      <c r="J489" s="672" t="str">
        <f t="shared" si="1"/>
        <v/>
      </c>
    </row>
    <row r="490" ht="14.25" customHeight="1">
      <c r="A490" s="672">
        <v>1.7822921E7</v>
      </c>
      <c r="B490" s="672" t="s">
        <v>1053</v>
      </c>
      <c r="C490" s="672" t="s">
        <v>1100</v>
      </c>
      <c r="D490" s="672">
        <v>1.5711041E7</v>
      </c>
      <c r="E490" s="672" t="s">
        <v>69</v>
      </c>
      <c r="F490" s="672" t="s">
        <v>68</v>
      </c>
      <c r="G490" s="672"/>
      <c r="H490" s="672"/>
      <c r="I490" s="672"/>
      <c r="J490" s="672" t="str">
        <f t="shared" si="1"/>
        <v/>
      </c>
    </row>
    <row r="491" ht="14.25" customHeight="1">
      <c r="A491" s="672">
        <v>1.7940536E7</v>
      </c>
      <c r="B491" s="672" t="s">
        <v>1053</v>
      </c>
      <c r="C491" s="672" t="s">
        <v>1101</v>
      </c>
      <c r="D491" s="672">
        <v>1.5828656E7</v>
      </c>
      <c r="E491" s="672" t="s">
        <v>69</v>
      </c>
      <c r="F491" s="672" t="s">
        <v>68</v>
      </c>
      <c r="G491" s="672"/>
      <c r="H491" s="672"/>
      <c r="I491" s="672"/>
      <c r="J491" s="672" t="str">
        <f t="shared" si="1"/>
        <v/>
      </c>
    </row>
    <row r="492" ht="14.25" customHeight="1">
      <c r="A492" s="672">
        <v>1.7976564E7</v>
      </c>
      <c r="B492" s="672" t="s">
        <v>1053</v>
      </c>
      <c r="C492" s="672" t="s">
        <v>1181</v>
      </c>
      <c r="D492" s="672">
        <v>1.5864684E7</v>
      </c>
      <c r="E492" s="672" t="s">
        <v>69</v>
      </c>
      <c r="F492" s="672" t="s">
        <v>68</v>
      </c>
      <c r="G492" s="672"/>
      <c r="H492" s="672"/>
      <c r="I492" s="672"/>
      <c r="J492" s="672" t="str">
        <f t="shared" si="1"/>
        <v/>
      </c>
    </row>
    <row r="493" ht="14.25" customHeight="1">
      <c r="A493" s="672">
        <v>1.8084E7</v>
      </c>
      <c r="B493" s="672" t="s">
        <v>1053</v>
      </c>
      <c r="C493" s="672" t="s">
        <v>1102</v>
      </c>
      <c r="D493" s="672">
        <v>1.597212E7</v>
      </c>
      <c r="E493" s="672" t="s">
        <v>73</v>
      </c>
      <c r="F493" s="672" t="s">
        <v>72</v>
      </c>
      <c r="G493" s="672"/>
      <c r="H493" s="672"/>
      <c r="I493" s="672"/>
      <c r="J493" s="672" t="str">
        <f t="shared" si="1"/>
        <v/>
      </c>
    </row>
    <row r="494" ht="14.25" customHeight="1">
      <c r="A494" s="672">
        <v>1.841114E7</v>
      </c>
      <c r="B494" s="672" t="s">
        <v>1053</v>
      </c>
      <c r="C494" s="672" t="s">
        <v>1200</v>
      </c>
      <c r="D494" s="672">
        <v>1.629926E7</v>
      </c>
      <c r="E494" s="672" t="s">
        <v>72</v>
      </c>
      <c r="F494" s="672" t="s">
        <v>68</v>
      </c>
      <c r="G494" s="672"/>
      <c r="H494" s="672"/>
      <c r="I494" s="672"/>
      <c r="J494" s="672" t="str">
        <f t="shared" si="1"/>
        <v/>
      </c>
    </row>
    <row r="495" ht="14.25" customHeight="1">
      <c r="A495" s="672">
        <v>1.8697633E7</v>
      </c>
      <c r="B495" s="672" t="s">
        <v>1053</v>
      </c>
      <c r="C495" s="672" t="s">
        <v>1182</v>
      </c>
      <c r="D495" s="672">
        <v>1.6585753E7</v>
      </c>
      <c r="E495" s="672" t="s">
        <v>68</v>
      </c>
      <c r="F495" s="672" t="s">
        <v>69</v>
      </c>
      <c r="G495" s="672"/>
      <c r="H495" s="672"/>
      <c r="I495" s="672"/>
      <c r="J495" s="672" t="str">
        <f t="shared" si="1"/>
        <v/>
      </c>
    </row>
    <row r="496" ht="14.25" customHeight="1">
      <c r="A496" s="672">
        <v>1.9162849E7</v>
      </c>
      <c r="B496" s="672" t="s">
        <v>1053</v>
      </c>
      <c r="C496" s="672" t="s">
        <v>1183</v>
      </c>
      <c r="D496" s="672">
        <v>1.7050969E7</v>
      </c>
      <c r="E496" s="672" t="s">
        <v>69</v>
      </c>
      <c r="F496" s="672" t="s">
        <v>68</v>
      </c>
      <c r="G496" s="672"/>
      <c r="H496" s="672"/>
      <c r="I496" s="672"/>
      <c r="J496" s="672" t="str">
        <f t="shared" si="1"/>
        <v/>
      </c>
    </row>
    <row r="497" ht="14.25" customHeight="1">
      <c r="A497" s="672">
        <v>1.9240141E7</v>
      </c>
      <c r="B497" s="672" t="s">
        <v>1053</v>
      </c>
      <c r="C497" s="672" t="s">
        <v>1201</v>
      </c>
      <c r="D497" s="672">
        <v>1.7128261E7</v>
      </c>
      <c r="E497" s="672" t="s">
        <v>73</v>
      </c>
      <c r="F497" s="672" t="s">
        <v>72</v>
      </c>
      <c r="G497" s="672"/>
      <c r="H497" s="672"/>
      <c r="I497" s="672"/>
      <c r="J497" s="672" t="str">
        <f t="shared" si="1"/>
        <v/>
      </c>
    </row>
    <row r="498" ht="14.25" customHeight="1">
      <c r="A498" s="672">
        <v>1.9424045E7</v>
      </c>
      <c r="B498" s="672" t="s">
        <v>1053</v>
      </c>
      <c r="C498" s="672" t="s">
        <v>1104</v>
      </c>
      <c r="D498" s="672">
        <v>1.7312165E7</v>
      </c>
      <c r="E498" s="672" t="s">
        <v>69</v>
      </c>
      <c r="F498" s="672" t="s">
        <v>68</v>
      </c>
      <c r="G498" s="672"/>
      <c r="H498" s="672"/>
      <c r="I498" s="672"/>
      <c r="J498" s="672" t="str">
        <f t="shared" si="1"/>
        <v/>
      </c>
    </row>
    <row r="499" ht="14.25" customHeight="1">
      <c r="A499" s="672">
        <v>1.9514314E7</v>
      </c>
      <c r="B499" s="672" t="s">
        <v>1053</v>
      </c>
      <c r="C499" s="672" t="s">
        <v>1105</v>
      </c>
      <c r="D499" s="672">
        <v>1.7402434E7</v>
      </c>
      <c r="E499" s="672" t="s">
        <v>68</v>
      </c>
      <c r="F499" s="672" t="s">
        <v>69</v>
      </c>
      <c r="G499" s="672"/>
      <c r="H499" s="672"/>
      <c r="I499" s="672"/>
      <c r="J499" s="672" t="str">
        <f t="shared" si="1"/>
        <v/>
      </c>
    </row>
    <row r="500" ht="14.25" customHeight="1">
      <c r="A500" s="672">
        <v>2.117583E7</v>
      </c>
      <c r="B500" s="672" t="s">
        <v>1053</v>
      </c>
      <c r="C500" s="672" t="s">
        <v>1106</v>
      </c>
      <c r="D500" s="672">
        <v>1.9013944E7</v>
      </c>
      <c r="E500" s="672" t="s">
        <v>68</v>
      </c>
      <c r="F500" s="672" t="s">
        <v>69</v>
      </c>
      <c r="G500" s="672"/>
      <c r="H500" s="672"/>
      <c r="I500" s="672"/>
      <c r="J500" s="672" t="str">
        <f t="shared" si="1"/>
        <v/>
      </c>
    </row>
    <row r="501" ht="14.25" customHeight="1">
      <c r="A501" s="672">
        <v>2.1230092E7</v>
      </c>
      <c r="B501" s="672" t="s">
        <v>1053</v>
      </c>
      <c r="C501" s="672" t="s">
        <v>1107</v>
      </c>
      <c r="D501" s="672">
        <v>1.9068206E7</v>
      </c>
      <c r="E501" s="672" t="s">
        <v>69</v>
      </c>
      <c r="F501" s="672" t="s">
        <v>68</v>
      </c>
      <c r="G501" s="672"/>
      <c r="H501" s="672"/>
      <c r="I501" s="672"/>
      <c r="J501" s="672" t="str">
        <f t="shared" si="1"/>
        <v/>
      </c>
    </row>
    <row r="502" ht="14.25" customHeight="1">
      <c r="A502" s="672">
        <v>2.1316255E7</v>
      </c>
      <c r="B502" s="672" t="s">
        <v>1053</v>
      </c>
      <c r="C502" s="672" t="s">
        <v>1184</v>
      </c>
      <c r="D502" s="672">
        <v>1.9154369E7</v>
      </c>
      <c r="E502" s="672" t="s">
        <v>72</v>
      </c>
      <c r="F502" s="672" t="s">
        <v>73</v>
      </c>
      <c r="G502" s="672"/>
      <c r="H502" s="672"/>
      <c r="I502" s="672"/>
      <c r="J502" s="672" t="str">
        <f t="shared" si="1"/>
        <v/>
      </c>
    </row>
    <row r="503" ht="14.25" customHeight="1">
      <c r="A503" s="672">
        <v>2.1388401E7</v>
      </c>
      <c r="B503" s="672" t="s">
        <v>1053</v>
      </c>
      <c r="C503" s="672" t="s">
        <v>1108</v>
      </c>
      <c r="D503" s="672">
        <v>1.9226515E7</v>
      </c>
      <c r="E503" s="672" t="s">
        <v>73</v>
      </c>
      <c r="F503" s="672" t="s">
        <v>72</v>
      </c>
      <c r="G503" s="672"/>
      <c r="H503" s="672"/>
      <c r="I503" s="672"/>
      <c r="J503" s="672" t="str">
        <f t="shared" si="1"/>
        <v/>
      </c>
    </row>
    <row r="504" ht="14.25" customHeight="1">
      <c r="A504" s="672">
        <v>2.1480828E7</v>
      </c>
      <c r="B504" s="672" t="s">
        <v>1053</v>
      </c>
      <c r="C504" s="672" t="s">
        <v>1202</v>
      </c>
      <c r="D504" s="672">
        <v>1.9318942E7</v>
      </c>
      <c r="E504" s="672" t="s">
        <v>68</v>
      </c>
      <c r="F504" s="672" t="s">
        <v>73</v>
      </c>
      <c r="G504" s="672"/>
      <c r="H504" s="672"/>
      <c r="I504" s="672"/>
      <c r="J504" s="672" t="str">
        <f t="shared" si="1"/>
        <v/>
      </c>
    </row>
    <row r="505" ht="14.25" customHeight="1">
      <c r="A505" s="672">
        <v>2.1507807E7</v>
      </c>
      <c r="B505" s="672" t="s">
        <v>1053</v>
      </c>
      <c r="C505" s="672" t="s">
        <v>1185</v>
      </c>
      <c r="D505" s="672">
        <v>1.9345921E7</v>
      </c>
      <c r="E505" s="672" t="s">
        <v>68</v>
      </c>
      <c r="F505" s="672" t="s">
        <v>69</v>
      </c>
      <c r="G505" s="672"/>
      <c r="H505" s="672"/>
      <c r="I505" s="672"/>
      <c r="J505" s="672" t="str">
        <f t="shared" si="1"/>
        <v/>
      </c>
    </row>
    <row r="506" ht="14.25" customHeight="1">
      <c r="A506" s="672">
        <v>2.1522371E7</v>
      </c>
      <c r="B506" s="672" t="s">
        <v>1053</v>
      </c>
      <c r="C506" s="672" t="s">
        <v>1109</v>
      </c>
      <c r="D506" s="672">
        <v>1.9360485E7</v>
      </c>
      <c r="E506" s="672" t="s">
        <v>69</v>
      </c>
      <c r="F506" s="672" t="s">
        <v>68</v>
      </c>
      <c r="G506" s="672"/>
      <c r="H506" s="672"/>
      <c r="I506" s="672"/>
      <c r="J506" s="672" t="str">
        <f t="shared" si="1"/>
        <v/>
      </c>
    </row>
    <row r="507" ht="14.25" customHeight="1">
      <c r="A507" s="672">
        <v>2.1583819E7</v>
      </c>
      <c r="B507" s="672" t="s">
        <v>1053</v>
      </c>
      <c r="C507" s="672" t="s">
        <v>1186</v>
      </c>
      <c r="D507" s="672">
        <v>1.9421933E7</v>
      </c>
      <c r="E507" s="672" t="s">
        <v>72</v>
      </c>
      <c r="F507" s="672" t="s">
        <v>73</v>
      </c>
      <c r="G507" s="672"/>
      <c r="H507" s="672"/>
      <c r="I507" s="672"/>
      <c r="J507" s="672" t="str">
        <f t="shared" si="1"/>
        <v/>
      </c>
    </row>
    <row r="508" ht="14.25" customHeight="1">
      <c r="A508" s="672">
        <v>2.181808E7</v>
      </c>
      <c r="B508" s="672" t="s">
        <v>1053</v>
      </c>
      <c r="C508" s="672" t="s">
        <v>1203</v>
      </c>
      <c r="D508" s="672">
        <v>1.9656194E7</v>
      </c>
      <c r="E508" s="672" t="s">
        <v>72</v>
      </c>
      <c r="F508" s="672" t="s">
        <v>73</v>
      </c>
      <c r="G508" s="672"/>
      <c r="H508" s="672"/>
      <c r="I508" s="672"/>
      <c r="J508" s="672" t="str">
        <f t="shared" si="1"/>
        <v/>
      </c>
    </row>
    <row r="509" ht="14.25" customHeight="1">
      <c r="A509" s="672">
        <v>2.2095093E7</v>
      </c>
      <c r="B509" s="672" t="s">
        <v>1053</v>
      </c>
      <c r="C509" s="672" t="s">
        <v>1187</v>
      </c>
      <c r="D509" s="672">
        <v>1.9933207E7</v>
      </c>
      <c r="E509" s="672" t="s">
        <v>69</v>
      </c>
      <c r="F509" s="672" t="s">
        <v>68</v>
      </c>
      <c r="G509" s="672"/>
      <c r="H509" s="672"/>
      <c r="I509" s="672"/>
      <c r="J509" s="672" t="str">
        <f t="shared" si="1"/>
        <v/>
      </c>
    </row>
    <row r="510" ht="14.25" customHeight="1">
      <c r="A510" s="672">
        <v>2.2149614E7</v>
      </c>
      <c r="B510" s="672" t="s">
        <v>1053</v>
      </c>
      <c r="C510" s="672" t="s">
        <v>1188</v>
      </c>
      <c r="D510" s="672">
        <v>1.9987728E7</v>
      </c>
      <c r="E510" s="672" t="s">
        <v>72</v>
      </c>
      <c r="F510" s="672" t="s">
        <v>73</v>
      </c>
      <c r="G510" s="672"/>
      <c r="H510" s="672"/>
      <c r="I510" s="672"/>
      <c r="J510" s="672" t="str">
        <f t="shared" si="1"/>
        <v/>
      </c>
    </row>
    <row r="511" ht="14.25" customHeight="1">
      <c r="A511" s="672">
        <v>2.2270989E7</v>
      </c>
      <c r="B511" s="672" t="s">
        <v>1053</v>
      </c>
      <c r="C511" s="672" t="s">
        <v>1204</v>
      </c>
      <c r="D511" s="672">
        <v>2.0109103E7</v>
      </c>
      <c r="E511" s="672" t="s">
        <v>73</v>
      </c>
      <c r="F511" s="672" t="s">
        <v>68</v>
      </c>
      <c r="G511" s="672"/>
      <c r="H511" s="672"/>
      <c r="I511" s="672"/>
      <c r="J511" s="672" t="str">
        <f t="shared" si="1"/>
        <v/>
      </c>
    </row>
    <row r="512" ht="14.25" customHeight="1">
      <c r="A512" s="672">
        <v>2.228758E7</v>
      </c>
      <c r="B512" s="672" t="s">
        <v>1053</v>
      </c>
      <c r="C512" s="672" t="s">
        <v>1189</v>
      </c>
      <c r="D512" s="672">
        <v>2.0125694E7</v>
      </c>
      <c r="E512" s="672" t="s">
        <v>69</v>
      </c>
      <c r="F512" s="672" t="s">
        <v>73</v>
      </c>
      <c r="G512" s="672"/>
      <c r="H512" s="672"/>
      <c r="I512" s="672"/>
      <c r="J512" s="672" t="str">
        <f t="shared" si="1"/>
        <v/>
      </c>
    </row>
    <row r="513" ht="14.25" customHeight="1">
      <c r="A513" s="672">
        <v>2.2298305E7</v>
      </c>
      <c r="B513" s="672" t="s">
        <v>1053</v>
      </c>
      <c r="C513" s="672" t="s">
        <v>1110</v>
      </c>
      <c r="D513" s="672">
        <v>2.0136419E7</v>
      </c>
      <c r="E513" s="672" t="s">
        <v>68</v>
      </c>
      <c r="F513" s="672" t="s">
        <v>69</v>
      </c>
      <c r="G513" s="672"/>
      <c r="H513" s="672"/>
      <c r="I513" s="672"/>
      <c r="J513" s="672" t="str">
        <f t="shared" si="1"/>
        <v/>
      </c>
    </row>
    <row r="514" ht="14.25" customHeight="1">
      <c r="A514" s="672">
        <v>2.2302105E7</v>
      </c>
      <c r="B514" s="672" t="s">
        <v>1053</v>
      </c>
      <c r="C514" s="672" t="s">
        <v>1111</v>
      </c>
      <c r="D514" s="672">
        <v>2.0140219E7</v>
      </c>
      <c r="E514" s="672" t="s">
        <v>69</v>
      </c>
      <c r="F514" s="672" t="s">
        <v>73</v>
      </c>
      <c r="G514" s="672"/>
      <c r="H514" s="672"/>
      <c r="I514" s="672"/>
      <c r="J514" s="672" t="str">
        <f t="shared" si="1"/>
        <v/>
      </c>
    </row>
    <row r="515" ht="14.25" customHeight="1">
      <c r="A515" s="672">
        <v>2.2320206E7</v>
      </c>
      <c r="B515" s="672" t="s">
        <v>1053</v>
      </c>
      <c r="C515" s="672" t="s">
        <v>1112</v>
      </c>
      <c r="D515" s="672">
        <v>2.015832E7</v>
      </c>
      <c r="E515" s="672" t="s">
        <v>69</v>
      </c>
      <c r="F515" s="672" t="s">
        <v>72</v>
      </c>
      <c r="G515" s="672"/>
      <c r="H515" s="672"/>
      <c r="I515" s="672"/>
      <c r="J515" s="672" t="str">
        <f t="shared" si="1"/>
        <v/>
      </c>
    </row>
    <row r="516" ht="14.25" customHeight="1">
      <c r="A516" s="672">
        <v>2.2433837E7</v>
      </c>
      <c r="B516" s="672" t="s">
        <v>1053</v>
      </c>
      <c r="C516" s="672" t="s">
        <v>1113</v>
      </c>
      <c r="D516" s="672">
        <v>2.0271951E7</v>
      </c>
      <c r="E516" s="672" t="s">
        <v>73</v>
      </c>
      <c r="F516" s="672" t="s">
        <v>72</v>
      </c>
      <c r="G516" s="672"/>
      <c r="H516" s="672"/>
      <c r="I516" s="672"/>
      <c r="J516" s="672" t="str">
        <f t="shared" si="1"/>
        <v/>
      </c>
    </row>
    <row r="517" ht="14.25" customHeight="1">
      <c r="A517" s="672">
        <v>2.2457931E7</v>
      </c>
      <c r="B517" s="672" t="s">
        <v>1053</v>
      </c>
      <c r="C517" s="672" t="s">
        <v>1114</v>
      </c>
      <c r="D517" s="672">
        <v>2.0296045E7</v>
      </c>
      <c r="E517" s="672" t="s">
        <v>69</v>
      </c>
      <c r="F517" s="672" t="s">
        <v>72</v>
      </c>
      <c r="G517" s="672"/>
      <c r="H517" s="672"/>
      <c r="I517" s="672"/>
      <c r="J517" s="672" t="str">
        <f t="shared" si="1"/>
        <v/>
      </c>
    </row>
    <row r="518" ht="14.25" customHeight="1">
      <c r="A518" s="672">
        <v>2.2462866E7</v>
      </c>
      <c r="B518" s="672" t="s">
        <v>1053</v>
      </c>
      <c r="C518" s="672" t="s">
        <v>1115</v>
      </c>
      <c r="D518" s="672">
        <v>2.030098E7</v>
      </c>
      <c r="E518" s="672" t="s">
        <v>69</v>
      </c>
      <c r="F518" s="672" t="s">
        <v>72</v>
      </c>
      <c r="G518" s="672"/>
      <c r="H518" s="672"/>
      <c r="I518" s="672"/>
      <c r="J518" s="672" t="str">
        <f t="shared" si="1"/>
        <v/>
      </c>
    </row>
    <row r="519" ht="14.25" customHeight="1">
      <c r="A519" s="672">
        <v>2.2467E7</v>
      </c>
      <c r="B519" s="672" t="s">
        <v>1053</v>
      </c>
      <c r="C519" s="672" t="s">
        <v>1205</v>
      </c>
      <c r="D519" s="672">
        <v>2.0305114E7</v>
      </c>
      <c r="E519" s="672" t="s">
        <v>69</v>
      </c>
      <c r="F519" s="672" t="s">
        <v>73</v>
      </c>
      <c r="G519" s="672"/>
      <c r="H519" s="672"/>
      <c r="I519" s="672"/>
      <c r="J519" s="672" t="str">
        <f t="shared" si="1"/>
        <v/>
      </c>
    </row>
    <row r="520" ht="14.25" customHeight="1">
      <c r="A520" s="672">
        <v>2.2478753E7</v>
      </c>
      <c r="B520" s="672" t="s">
        <v>1053</v>
      </c>
      <c r="C520" s="672" t="s">
        <v>1116</v>
      </c>
      <c r="D520" s="672">
        <v>2.0316867E7</v>
      </c>
      <c r="E520" s="672" t="s">
        <v>69</v>
      </c>
      <c r="F520" s="672" t="s">
        <v>72</v>
      </c>
      <c r="G520" s="672"/>
      <c r="H520" s="672"/>
      <c r="I520" s="672"/>
      <c r="J520" s="672" t="str">
        <f t="shared" si="1"/>
        <v/>
      </c>
    </row>
    <row r="521" ht="14.25" customHeight="1">
      <c r="A521" s="672">
        <v>2.2489797E7</v>
      </c>
      <c r="B521" s="672" t="s">
        <v>1053</v>
      </c>
      <c r="C521" s="672" t="s">
        <v>1117</v>
      </c>
      <c r="D521" s="672">
        <v>2.0327911E7</v>
      </c>
      <c r="E521" s="672" t="s">
        <v>72</v>
      </c>
      <c r="F521" s="672" t="s">
        <v>68</v>
      </c>
      <c r="G521" s="672"/>
      <c r="H521" s="672"/>
      <c r="I521" s="672"/>
      <c r="J521" s="672" t="str">
        <f t="shared" si="1"/>
        <v/>
      </c>
    </row>
    <row r="522" ht="14.25" customHeight="1">
      <c r="A522" s="672">
        <v>2.3303536E7</v>
      </c>
      <c r="B522" s="672" t="s">
        <v>1053</v>
      </c>
      <c r="C522" s="672" t="s">
        <v>1118</v>
      </c>
      <c r="D522" s="672">
        <v>2.114165E7</v>
      </c>
      <c r="E522" s="672" t="s">
        <v>69</v>
      </c>
      <c r="F522" s="672" t="s">
        <v>68</v>
      </c>
      <c r="G522" s="672"/>
      <c r="H522" s="672"/>
      <c r="I522" s="672"/>
      <c r="J522" s="672" t="str">
        <f t="shared" si="1"/>
        <v/>
      </c>
    </row>
    <row r="523" ht="14.25" customHeight="1">
      <c r="A523" s="672">
        <v>2.3520629E7</v>
      </c>
      <c r="B523" s="672" t="s">
        <v>1053</v>
      </c>
      <c r="C523" s="672" t="s">
        <v>1119</v>
      </c>
      <c r="D523" s="672">
        <v>2.1358743E7</v>
      </c>
      <c r="E523" s="672" t="s">
        <v>68</v>
      </c>
      <c r="F523" s="672" t="s">
        <v>72</v>
      </c>
      <c r="G523" s="672"/>
      <c r="H523" s="672"/>
      <c r="I523" s="672"/>
      <c r="J523" s="672" t="str">
        <f t="shared" si="1"/>
        <v/>
      </c>
    </row>
    <row r="524" ht="14.25" customHeight="1">
      <c r="A524" s="672">
        <v>2.3578809E7</v>
      </c>
      <c r="B524" s="672" t="s">
        <v>1053</v>
      </c>
      <c r="C524" s="672" t="s">
        <v>1120</v>
      </c>
      <c r="D524" s="672">
        <v>2.1416923E7</v>
      </c>
      <c r="E524" s="672" t="s">
        <v>69</v>
      </c>
      <c r="F524" s="672" t="s">
        <v>73</v>
      </c>
      <c r="G524" s="672"/>
      <c r="H524" s="672"/>
      <c r="I524" s="672"/>
      <c r="J524" s="672" t="str">
        <f t="shared" si="1"/>
        <v/>
      </c>
    </row>
    <row r="525" ht="14.25" customHeight="1">
      <c r="A525" s="672">
        <v>2.4504903E7</v>
      </c>
      <c r="B525" s="672" t="s">
        <v>1053</v>
      </c>
      <c r="C525" s="672" t="s">
        <v>1121</v>
      </c>
      <c r="D525" s="672">
        <v>2.2358756E7</v>
      </c>
      <c r="E525" s="672" t="s">
        <v>73</v>
      </c>
      <c r="F525" s="672" t="s">
        <v>72</v>
      </c>
      <c r="G525" s="672"/>
      <c r="H525" s="672"/>
      <c r="I525" s="672"/>
      <c r="J525" s="672" t="str">
        <f t="shared" si="1"/>
        <v/>
      </c>
    </row>
    <row r="526" ht="14.25" customHeight="1">
      <c r="A526" s="672">
        <v>2.8700607E7</v>
      </c>
      <c r="B526" s="672" t="s">
        <v>1053</v>
      </c>
      <c r="C526" s="672" t="s">
        <v>1190</v>
      </c>
      <c r="D526" s="672">
        <v>2.655446E7</v>
      </c>
      <c r="E526" s="672" t="s">
        <v>68</v>
      </c>
      <c r="F526" s="672" t="s">
        <v>72</v>
      </c>
      <c r="G526" s="672"/>
      <c r="H526" s="672"/>
      <c r="I526" s="672"/>
      <c r="J526" s="672" t="str">
        <f t="shared" si="1"/>
        <v/>
      </c>
    </row>
    <row r="527" ht="14.25" customHeight="1">
      <c r="A527" s="672">
        <v>7858426.0</v>
      </c>
      <c r="B527" s="672" t="s">
        <v>1053</v>
      </c>
      <c r="C527" s="672" t="s">
        <v>1073</v>
      </c>
      <c r="D527" s="672">
        <v>7990385.0</v>
      </c>
      <c r="E527" s="672" t="s">
        <v>72</v>
      </c>
      <c r="F527" s="672" t="s">
        <v>73</v>
      </c>
      <c r="G527" s="672"/>
      <c r="H527" s="672">
        <v>1.0</v>
      </c>
      <c r="I527" s="672" t="s">
        <v>72</v>
      </c>
      <c r="J527" s="672" t="str">
        <f t="shared" si="1"/>
        <v>A*1</v>
      </c>
    </row>
    <row r="528" ht="14.25" customHeight="1">
      <c r="A528" s="672">
        <v>8302703.0</v>
      </c>
      <c r="B528" s="672" t="s">
        <v>1053</v>
      </c>
      <c r="C528" s="672" t="s">
        <v>1074</v>
      </c>
      <c r="D528" s="672">
        <v>8434662.0</v>
      </c>
      <c r="E528" s="672" t="s">
        <v>73</v>
      </c>
      <c r="F528" s="672" t="s">
        <v>68</v>
      </c>
      <c r="G528" s="672"/>
      <c r="H528" s="672">
        <v>1.0</v>
      </c>
      <c r="I528" s="672" t="s">
        <v>1271</v>
      </c>
      <c r="J528" s="672" t="str">
        <f t="shared" si="1"/>
        <v>A*1</v>
      </c>
    </row>
    <row r="529" ht="14.25" customHeight="1">
      <c r="A529" s="672">
        <v>8347884.0</v>
      </c>
      <c r="B529" s="672" t="s">
        <v>1053</v>
      </c>
      <c r="C529" s="672" t="s">
        <v>1075</v>
      </c>
      <c r="D529" s="672">
        <v>8479843.0</v>
      </c>
      <c r="E529" s="672" t="s">
        <v>69</v>
      </c>
      <c r="F529" s="672" t="s">
        <v>68</v>
      </c>
      <c r="G529" s="672"/>
      <c r="H529" s="672">
        <v>1.0</v>
      </c>
      <c r="I529" s="672" t="s">
        <v>1026</v>
      </c>
      <c r="J529" s="672" t="str">
        <f t="shared" si="1"/>
        <v>A*1</v>
      </c>
    </row>
    <row r="530" ht="14.25" customHeight="1">
      <c r="A530" s="672">
        <v>1.8388859E7</v>
      </c>
      <c r="B530" s="672" t="s">
        <v>1053</v>
      </c>
      <c r="C530" s="672" t="s">
        <v>1103</v>
      </c>
      <c r="D530" s="672">
        <v>1.6276979E7</v>
      </c>
      <c r="E530" s="672" t="s">
        <v>68</v>
      </c>
      <c r="F530" s="672" t="s">
        <v>69</v>
      </c>
      <c r="G530" s="672"/>
      <c r="H530" s="672">
        <v>1.0</v>
      </c>
      <c r="I530" s="672" t="s">
        <v>68</v>
      </c>
      <c r="J530" s="672" t="str">
        <f t="shared" si="1"/>
        <v>A*1</v>
      </c>
    </row>
    <row r="531" ht="14.25" customHeight="1">
      <c r="A531" s="672">
        <v>4730149.0</v>
      </c>
      <c r="B531" s="672" t="s">
        <v>1053</v>
      </c>
      <c r="C531" s="672" t="s">
        <v>1126</v>
      </c>
      <c r="D531" s="672">
        <v>4862108.0</v>
      </c>
      <c r="E531" s="672" t="s">
        <v>72</v>
      </c>
      <c r="F531" s="672" t="s">
        <v>73</v>
      </c>
      <c r="G531" s="672" t="s">
        <v>1127</v>
      </c>
      <c r="H531" s="672">
        <v>1.0</v>
      </c>
      <c r="I531" s="672" t="s">
        <v>72</v>
      </c>
      <c r="J531" s="672" t="str">
        <f t="shared" si="1"/>
        <v>A*1</v>
      </c>
    </row>
    <row r="532" ht="14.25" customHeight="1">
      <c r="A532" s="672">
        <v>2.1343773E7</v>
      </c>
      <c r="B532" s="672" t="s">
        <v>1053</v>
      </c>
      <c r="C532" s="672" t="s">
        <v>1159</v>
      </c>
      <c r="D532" s="672">
        <v>1.9181887E7</v>
      </c>
      <c r="E532" s="672" t="s">
        <v>69</v>
      </c>
      <c r="F532" s="672" t="s">
        <v>72</v>
      </c>
      <c r="G532" s="672" t="s">
        <v>1159</v>
      </c>
      <c r="H532" s="672">
        <v>1.0</v>
      </c>
      <c r="I532" s="672" t="s">
        <v>1026</v>
      </c>
      <c r="J532" s="672" t="str">
        <f t="shared" si="1"/>
        <v>A*1</v>
      </c>
    </row>
    <row r="533" ht="14.25" customHeight="1">
      <c r="A533" s="672">
        <v>1.3241284E7</v>
      </c>
      <c r="B533" s="672" t="s">
        <v>1053</v>
      </c>
      <c r="C533" s="672" t="s">
        <v>1081</v>
      </c>
      <c r="D533" s="672">
        <v>1.1085608E7</v>
      </c>
      <c r="E533" s="672" t="s">
        <v>72</v>
      </c>
      <c r="F533" s="672" t="s">
        <v>68</v>
      </c>
      <c r="G533" s="672"/>
      <c r="H533" s="672">
        <v>2.0</v>
      </c>
      <c r="I533" s="672" t="s">
        <v>1234</v>
      </c>
      <c r="J533" s="672" t="str">
        <f t="shared" si="1"/>
        <v>A*2</v>
      </c>
    </row>
    <row r="534" ht="14.25" customHeight="1">
      <c r="A534" s="672">
        <v>2.3482107E7</v>
      </c>
      <c r="B534" s="672" t="s">
        <v>1053</v>
      </c>
      <c r="C534" s="672" t="s">
        <v>1122</v>
      </c>
      <c r="D534" s="672">
        <v>2.1320221E7</v>
      </c>
      <c r="E534" s="672" t="s">
        <v>72</v>
      </c>
      <c r="F534" s="672" t="s">
        <v>69</v>
      </c>
      <c r="G534" s="672" t="s">
        <v>1123</v>
      </c>
      <c r="H534" s="672"/>
      <c r="I534" s="672"/>
      <c r="J534" s="672" t="str">
        <f t="shared" si="1"/>
        <v/>
      </c>
    </row>
    <row r="535" ht="14.25" customHeight="1">
      <c r="A535" s="672">
        <v>2688259.0</v>
      </c>
      <c r="B535" s="672" t="s">
        <v>1053</v>
      </c>
      <c r="C535" s="672" t="s">
        <v>1191</v>
      </c>
      <c r="D535" s="672">
        <v>2820218.0</v>
      </c>
      <c r="E535" s="672" t="s">
        <v>73</v>
      </c>
      <c r="F535" s="672" t="s">
        <v>72</v>
      </c>
      <c r="G535" s="672" t="s">
        <v>1192</v>
      </c>
      <c r="H535" s="672"/>
      <c r="I535" s="672"/>
      <c r="J535" s="672" t="str">
        <f t="shared" si="1"/>
        <v/>
      </c>
    </row>
    <row r="536" ht="14.25" customHeight="1">
      <c r="A536" s="672">
        <v>4223443.0</v>
      </c>
      <c r="B536" s="672" t="s">
        <v>1053</v>
      </c>
      <c r="C536" s="672" t="s">
        <v>1124</v>
      </c>
      <c r="D536" s="672">
        <v>4355402.0</v>
      </c>
      <c r="E536" s="672" t="s">
        <v>73</v>
      </c>
      <c r="F536" s="672" t="s">
        <v>72</v>
      </c>
      <c r="G536" s="672" t="s">
        <v>1125</v>
      </c>
      <c r="H536" s="672"/>
      <c r="I536" s="672"/>
      <c r="J536" s="672" t="str">
        <f t="shared" si="1"/>
        <v/>
      </c>
    </row>
    <row r="537" ht="14.25" customHeight="1">
      <c r="A537" s="672">
        <v>6429974.0</v>
      </c>
      <c r="B537" s="672" t="s">
        <v>1053</v>
      </c>
      <c r="C537" s="672" t="s">
        <v>1128</v>
      </c>
      <c r="D537" s="672">
        <v>6561933.0</v>
      </c>
      <c r="E537" s="672" t="s">
        <v>72</v>
      </c>
      <c r="F537" s="672" t="s">
        <v>69</v>
      </c>
      <c r="G537" s="672" t="s">
        <v>1129</v>
      </c>
      <c r="H537" s="672"/>
      <c r="I537" s="672"/>
      <c r="J537" s="672" t="str">
        <f t="shared" si="1"/>
        <v/>
      </c>
    </row>
    <row r="538" ht="14.25" customHeight="1">
      <c r="A538" s="672">
        <v>7141195.0</v>
      </c>
      <c r="B538" s="672" t="s">
        <v>1053</v>
      </c>
      <c r="C538" s="672" t="s">
        <v>1130</v>
      </c>
      <c r="D538" s="672">
        <v>7273154.0</v>
      </c>
      <c r="E538" s="672" t="s">
        <v>72</v>
      </c>
      <c r="F538" s="672" t="s">
        <v>73</v>
      </c>
      <c r="G538" s="672" t="s">
        <v>1130</v>
      </c>
      <c r="H538" s="672"/>
      <c r="I538" s="672"/>
      <c r="J538" s="672" t="str">
        <f t="shared" si="1"/>
        <v/>
      </c>
    </row>
    <row r="539" ht="14.25" customHeight="1">
      <c r="A539" s="672">
        <v>7335092.0</v>
      </c>
      <c r="B539" s="672" t="s">
        <v>1053</v>
      </c>
      <c r="C539" s="672" t="s">
        <v>1131</v>
      </c>
      <c r="D539" s="672">
        <v>7467051.0</v>
      </c>
      <c r="E539" s="672" t="s">
        <v>73</v>
      </c>
      <c r="F539" s="672" t="s">
        <v>68</v>
      </c>
      <c r="G539" s="672" t="s">
        <v>1132</v>
      </c>
      <c r="H539" s="672"/>
      <c r="I539" s="672"/>
      <c r="J539" s="672" t="str">
        <f t="shared" si="1"/>
        <v/>
      </c>
    </row>
    <row r="540" ht="14.25" customHeight="1">
      <c r="A540" s="672">
        <v>7435293.0</v>
      </c>
      <c r="B540" s="672" t="s">
        <v>1053</v>
      </c>
      <c r="C540" s="672" t="s">
        <v>1206</v>
      </c>
      <c r="D540" s="672">
        <v>7567252.0</v>
      </c>
      <c r="E540" s="672" t="s">
        <v>72</v>
      </c>
      <c r="F540" s="672" t="s">
        <v>69</v>
      </c>
      <c r="G540" s="672" t="s">
        <v>1207</v>
      </c>
      <c r="H540" s="672"/>
      <c r="I540" s="672"/>
      <c r="J540" s="672" t="str">
        <f t="shared" si="1"/>
        <v/>
      </c>
    </row>
    <row r="541" ht="14.25" customHeight="1">
      <c r="A541" s="672">
        <v>8001005.0</v>
      </c>
      <c r="B541" s="672" t="s">
        <v>1053</v>
      </c>
      <c r="C541" s="672" t="s">
        <v>1133</v>
      </c>
      <c r="D541" s="672">
        <v>8132964.0</v>
      </c>
      <c r="E541" s="672" t="s">
        <v>68</v>
      </c>
      <c r="F541" s="672" t="s">
        <v>69</v>
      </c>
      <c r="G541" s="672" t="s">
        <v>1134</v>
      </c>
      <c r="H541" s="672"/>
      <c r="I541" s="672"/>
      <c r="J541" s="672" t="str">
        <f t="shared" si="1"/>
        <v/>
      </c>
    </row>
    <row r="542" ht="14.25" customHeight="1">
      <c r="A542" s="672">
        <v>8199390.0</v>
      </c>
      <c r="B542" s="672" t="s">
        <v>1053</v>
      </c>
      <c r="C542" s="672" t="s">
        <v>1210</v>
      </c>
      <c r="D542" s="672">
        <v>8331349.0</v>
      </c>
      <c r="E542" s="672" t="s">
        <v>68</v>
      </c>
      <c r="F542" s="672" t="s">
        <v>69</v>
      </c>
      <c r="G542" s="672" t="s">
        <v>1211</v>
      </c>
      <c r="H542" s="672"/>
      <c r="I542" s="672"/>
      <c r="J542" s="672" t="str">
        <f t="shared" si="1"/>
        <v/>
      </c>
    </row>
    <row r="543" ht="14.25" customHeight="1">
      <c r="A543" s="672">
        <v>8342295.0</v>
      </c>
      <c r="B543" s="672" t="s">
        <v>1053</v>
      </c>
      <c r="C543" s="672" t="s">
        <v>1135</v>
      </c>
      <c r="D543" s="672">
        <v>8474254.0</v>
      </c>
      <c r="E543" s="672" t="s">
        <v>73</v>
      </c>
      <c r="F543" s="672" t="s">
        <v>72</v>
      </c>
      <c r="G543" s="672" t="s">
        <v>1136</v>
      </c>
      <c r="H543" s="672"/>
      <c r="I543" s="672"/>
      <c r="J543" s="672" t="str">
        <f t="shared" si="1"/>
        <v/>
      </c>
    </row>
    <row r="544" ht="14.25" customHeight="1">
      <c r="A544" s="672">
        <v>8776081.0</v>
      </c>
      <c r="B544" s="672" t="s">
        <v>1053</v>
      </c>
      <c r="C544" s="672" t="s">
        <v>1137</v>
      </c>
      <c r="D544" s="672">
        <v>8908040.0</v>
      </c>
      <c r="E544" s="672" t="s">
        <v>72</v>
      </c>
      <c r="F544" s="672" t="s">
        <v>73</v>
      </c>
      <c r="G544" s="672" t="s">
        <v>1137</v>
      </c>
      <c r="H544" s="672"/>
      <c r="I544" s="672"/>
      <c r="J544" s="672" t="str">
        <f t="shared" si="1"/>
        <v/>
      </c>
    </row>
    <row r="545" ht="14.25" customHeight="1">
      <c r="A545" s="672">
        <v>8888722.0</v>
      </c>
      <c r="B545" s="672" t="s">
        <v>1053</v>
      </c>
      <c r="C545" s="672" t="s">
        <v>1138</v>
      </c>
      <c r="D545" s="672">
        <v>9020681.0</v>
      </c>
      <c r="E545" s="672" t="s">
        <v>72</v>
      </c>
      <c r="F545" s="672" t="s">
        <v>73</v>
      </c>
      <c r="G545" s="672" t="s">
        <v>1138</v>
      </c>
      <c r="H545" s="672"/>
      <c r="I545" s="672"/>
      <c r="J545" s="672" t="str">
        <f t="shared" si="1"/>
        <v/>
      </c>
    </row>
    <row r="546" ht="14.25" customHeight="1">
      <c r="A546" s="672">
        <v>9099106.0</v>
      </c>
      <c r="B546" s="672" t="s">
        <v>1053</v>
      </c>
      <c r="C546" s="672" t="s">
        <v>1193</v>
      </c>
      <c r="D546" s="672">
        <v>9261497.0</v>
      </c>
      <c r="E546" s="672" t="s">
        <v>68</v>
      </c>
      <c r="F546" s="672" t="s">
        <v>69</v>
      </c>
      <c r="G546" s="672" t="s">
        <v>1194</v>
      </c>
      <c r="H546" s="672"/>
      <c r="I546" s="672"/>
      <c r="J546" s="672" t="str">
        <f t="shared" si="1"/>
        <v/>
      </c>
    </row>
    <row r="547" ht="14.25" customHeight="1">
      <c r="A547" s="672">
        <v>1.3814181E7</v>
      </c>
      <c r="B547" s="672" t="s">
        <v>1053</v>
      </c>
      <c r="C547" s="672" t="s">
        <v>1195</v>
      </c>
      <c r="D547" s="672">
        <v>1.1693475E7</v>
      </c>
      <c r="E547" s="672" t="s">
        <v>69</v>
      </c>
      <c r="F547" s="672" t="s">
        <v>68</v>
      </c>
      <c r="G547" s="672" t="s">
        <v>1196</v>
      </c>
      <c r="H547" s="672"/>
      <c r="I547" s="672"/>
      <c r="J547" s="672" t="str">
        <f t="shared" si="1"/>
        <v/>
      </c>
    </row>
    <row r="548" ht="14.25" customHeight="1">
      <c r="A548" s="672">
        <v>1.4490338E7</v>
      </c>
      <c r="B548" s="672" t="s">
        <v>1053</v>
      </c>
      <c r="C548" s="672" t="s">
        <v>1139</v>
      </c>
      <c r="D548" s="672">
        <v>1.2369607E7</v>
      </c>
      <c r="E548" s="672" t="s">
        <v>72</v>
      </c>
      <c r="F548" s="672" t="s">
        <v>73</v>
      </c>
      <c r="G548" s="672" t="s">
        <v>1140</v>
      </c>
      <c r="H548" s="672"/>
      <c r="I548" s="672"/>
      <c r="J548" s="672" t="str">
        <f t="shared" si="1"/>
        <v/>
      </c>
    </row>
    <row r="549" ht="14.25" customHeight="1">
      <c r="A549" s="672">
        <v>1.4565526E7</v>
      </c>
      <c r="B549" s="672" t="s">
        <v>1053</v>
      </c>
      <c r="C549" s="672" t="s">
        <v>1141</v>
      </c>
      <c r="D549" s="672">
        <v>1.2453726E7</v>
      </c>
      <c r="E549" s="672" t="s">
        <v>72</v>
      </c>
      <c r="F549" s="672" t="s">
        <v>68</v>
      </c>
      <c r="G549" s="672" t="s">
        <v>1142</v>
      </c>
      <c r="H549" s="672"/>
      <c r="I549" s="672"/>
      <c r="J549" s="672" t="str">
        <f t="shared" si="1"/>
        <v/>
      </c>
    </row>
    <row r="550" ht="14.25" customHeight="1">
      <c r="A550" s="672">
        <v>1.48789E7</v>
      </c>
      <c r="B550" s="672" t="s">
        <v>1053</v>
      </c>
      <c r="C550" s="672" t="s">
        <v>1143</v>
      </c>
      <c r="D550" s="672">
        <v>1.276697E7</v>
      </c>
      <c r="E550" s="672" t="s">
        <v>69</v>
      </c>
      <c r="F550" s="672" t="s">
        <v>68</v>
      </c>
      <c r="G550" s="672" t="s">
        <v>1143</v>
      </c>
      <c r="H550" s="672"/>
      <c r="I550" s="672"/>
      <c r="J550" s="672" t="str">
        <f t="shared" si="1"/>
        <v/>
      </c>
    </row>
    <row r="551" ht="14.25" customHeight="1">
      <c r="A551" s="672">
        <v>1.5773928E7</v>
      </c>
      <c r="B551" s="672" t="s">
        <v>1053</v>
      </c>
      <c r="C551" s="672" t="s">
        <v>1144</v>
      </c>
      <c r="D551" s="672">
        <v>1.3662048E7</v>
      </c>
      <c r="E551" s="672" t="s">
        <v>72</v>
      </c>
      <c r="F551" s="672" t="s">
        <v>73</v>
      </c>
      <c r="G551" s="672" t="s">
        <v>1144</v>
      </c>
      <c r="H551" s="672"/>
      <c r="I551" s="672"/>
      <c r="J551" s="672" t="str">
        <f t="shared" si="1"/>
        <v/>
      </c>
    </row>
    <row r="552" ht="14.25" customHeight="1">
      <c r="A552" s="672">
        <v>1.7109342E7</v>
      </c>
      <c r="B552" s="672" t="s">
        <v>1053</v>
      </c>
      <c r="C552" s="672" t="s">
        <v>1145</v>
      </c>
      <c r="D552" s="672">
        <v>1.4997462E7</v>
      </c>
      <c r="E552" s="672" t="s">
        <v>73</v>
      </c>
      <c r="F552" s="672" t="s">
        <v>69</v>
      </c>
      <c r="G552" s="672" t="s">
        <v>1146</v>
      </c>
      <c r="H552" s="672"/>
      <c r="I552" s="672"/>
      <c r="J552" s="672" t="str">
        <f t="shared" si="1"/>
        <v/>
      </c>
    </row>
    <row r="553" ht="14.25" customHeight="1">
      <c r="A553" s="672">
        <v>1.7743975E7</v>
      </c>
      <c r="B553" s="672" t="s">
        <v>1053</v>
      </c>
      <c r="C553" s="672" t="s">
        <v>1147</v>
      </c>
      <c r="D553" s="672">
        <v>1.5632095E7</v>
      </c>
      <c r="E553" s="672" t="s">
        <v>68</v>
      </c>
      <c r="F553" s="672" t="s">
        <v>72</v>
      </c>
      <c r="G553" s="672" t="s">
        <v>1148</v>
      </c>
      <c r="H553" s="672"/>
      <c r="I553" s="672"/>
      <c r="J553" s="672" t="str">
        <f t="shared" si="1"/>
        <v/>
      </c>
    </row>
    <row r="554" ht="14.25" customHeight="1">
      <c r="A554" s="672">
        <v>1.7984965E7</v>
      </c>
      <c r="B554" s="672" t="s">
        <v>1053</v>
      </c>
      <c r="C554" s="672" t="s">
        <v>1149</v>
      </c>
      <c r="D554" s="672">
        <v>1.5873085E7</v>
      </c>
      <c r="E554" s="672" t="s">
        <v>68</v>
      </c>
      <c r="F554" s="672" t="s">
        <v>69</v>
      </c>
      <c r="G554" s="672" t="s">
        <v>1150</v>
      </c>
      <c r="H554" s="672"/>
      <c r="I554" s="672"/>
      <c r="J554" s="672" t="str">
        <f t="shared" si="1"/>
        <v/>
      </c>
    </row>
    <row r="555" ht="14.25" customHeight="1">
      <c r="A555" s="672">
        <v>1.8235291E7</v>
      </c>
      <c r="B555" s="672" t="s">
        <v>1053</v>
      </c>
      <c r="C555" s="672" t="s">
        <v>1151</v>
      </c>
      <c r="D555" s="672">
        <v>1.6123411E7</v>
      </c>
      <c r="E555" s="672" t="s">
        <v>72</v>
      </c>
      <c r="F555" s="672" t="s">
        <v>73</v>
      </c>
      <c r="G555" s="672" t="s">
        <v>1152</v>
      </c>
      <c r="H555" s="672"/>
      <c r="I555" s="672"/>
      <c r="J555" s="672" t="str">
        <f t="shared" si="1"/>
        <v/>
      </c>
    </row>
    <row r="556" ht="14.25" customHeight="1">
      <c r="A556" s="672">
        <v>1.8740131E7</v>
      </c>
      <c r="B556" s="672" t="s">
        <v>1053</v>
      </c>
      <c r="C556" s="672" t="s">
        <v>1153</v>
      </c>
      <c r="D556" s="672">
        <v>1.6628251E7</v>
      </c>
      <c r="E556" s="672" t="s">
        <v>68</v>
      </c>
      <c r="F556" s="672" t="s">
        <v>69</v>
      </c>
      <c r="G556" s="672" t="s">
        <v>1154</v>
      </c>
      <c r="H556" s="672"/>
      <c r="I556" s="672"/>
      <c r="J556" s="672" t="str">
        <f t="shared" si="1"/>
        <v/>
      </c>
    </row>
    <row r="557" ht="14.25" customHeight="1">
      <c r="A557" s="672">
        <v>1.9075958E7</v>
      </c>
      <c r="B557" s="672" t="s">
        <v>1053</v>
      </c>
      <c r="C557" s="672" t="s">
        <v>1155</v>
      </c>
      <c r="D557" s="672">
        <v>1.6964078E7</v>
      </c>
      <c r="E557" s="672" t="s">
        <v>69</v>
      </c>
      <c r="F557" s="672" t="s">
        <v>73</v>
      </c>
      <c r="G557" s="672" t="s">
        <v>1156</v>
      </c>
      <c r="H557" s="672"/>
      <c r="I557" s="672"/>
      <c r="J557" s="672" t="str">
        <f t="shared" si="1"/>
        <v/>
      </c>
    </row>
    <row r="558" ht="14.25" customHeight="1">
      <c r="A558" s="672">
        <v>1.9087468E7</v>
      </c>
      <c r="B558" s="672" t="s">
        <v>1053</v>
      </c>
      <c r="C558" s="672" t="s">
        <v>1157</v>
      </c>
      <c r="D558" s="672">
        <v>1.6975588E7</v>
      </c>
      <c r="E558" s="672" t="s">
        <v>69</v>
      </c>
      <c r="F558" s="672" t="s">
        <v>73</v>
      </c>
      <c r="G558" s="672" t="s">
        <v>1158</v>
      </c>
      <c r="H558" s="672"/>
      <c r="I558" s="672"/>
      <c r="J558" s="672" t="str">
        <f t="shared" si="1"/>
        <v/>
      </c>
    </row>
    <row r="559" ht="14.25" customHeight="1">
      <c r="A559" s="672">
        <v>2.1780564E7</v>
      </c>
      <c r="B559" s="672" t="s">
        <v>1053</v>
      </c>
      <c r="C559" s="672" t="s">
        <v>1160</v>
      </c>
      <c r="D559" s="672">
        <v>1.9618678E7</v>
      </c>
      <c r="E559" s="672" t="s">
        <v>68</v>
      </c>
      <c r="F559" s="672" t="s">
        <v>69</v>
      </c>
      <c r="G559" s="672" t="s">
        <v>1161</v>
      </c>
      <c r="H559" s="672"/>
      <c r="I559" s="672"/>
      <c r="J559" s="672" t="str">
        <f t="shared" si="1"/>
        <v/>
      </c>
    </row>
    <row r="560" ht="14.25" customHeight="1">
      <c r="A560" s="672">
        <v>2.1993967E7</v>
      </c>
      <c r="B560" s="672" t="s">
        <v>1053</v>
      </c>
      <c r="C560" s="672" t="s">
        <v>1212</v>
      </c>
      <c r="D560" s="672">
        <v>1.9832081E7</v>
      </c>
      <c r="E560" s="672" t="s">
        <v>72</v>
      </c>
      <c r="F560" s="672" t="s">
        <v>73</v>
      </c>
      <c r="G560" s="672" t="s">
        <v>1213</v>
      </c>
      <c r="H560" s="672"/>
      <c r="I560" s="672"/>
      <c r="J560" s="672" t="str">
        <f t="shared" si="1"/>
        <v/>
      </c>
    </row>
    <row r="561" ht="14.25" customHeight="1">
      <c r="A561" s="672">
        <v>2.2918086E7</v>
      </c>
      <c r="B561" s="672" t="s">
        <v>1053</v>
      </c>
      <c r="C561" s="672" t="s">
        <v>1162</v>
      </c>
      <c r="D561" s="672">
        <v>2.07562E7</v>
      </c>
      <c r="E561" s="672" t="s">
        <v>73</v>
      </c>
      <c r="F561" s="672" t="s">
        <v>72</v>
      </c>
      <c r="G561" s="672" t="s">
        <v>1163</v>
      </c>
      <c r="H561" s="672"/>
      <c r="I561" s="672"/>
      <c r="J561" s="672" t="str">
        <f t="shared" si="1"/>
        <v/>
      </c>
    </row>
    <row r="562" ht="14.25" customHeight="1">
      <c r="A562" s="672">
        <v>2.3731443E7</v>
      </c>
      <c r="B562" s="672" t="s">
        <v>1053</v>
      </c>
      <c r="C562" s="672" t="s">
        <v>1164</v>
      </c>
      <c r="D562" s="672">
        <v>2.1569557E7</v>
      </c>
      <c r="E562" s="672" t="s">
        <v>72</v>
      </c>
      <c r="F562" s="672" t="s">
        <v>73</v>
      </c>
      <c r="G562" s="672" t="s">
        <v>1165</v>
      </c>
      <c r="H562" s="672"/>
      <c r="I562" s="672"/>
      <c r="J562" s="672" t="str">
        <f t="shared" si="1"/>
        <v/>
      </c>
    </row>
    <row r="563" ht="14.25" customHeight="1">
      <c r="A563" s="672">
        <v>2.395322E7</v>
      </c>
      <c r="B563" s="672" t="s">
        <v>1053</v>
      </c>
      <c r="C563" s="672" t="s">
        <v>1166</v>
      </c>
      <c r="D563" s="672">
        <v>2.1807073E7</v>
      </c>
      <c r="E563" s="672" t="s">
        <v>73</v>
      </c>
      <c r="F563" s="672" t="s">
        <v>68</v>
      </c>
      <c r="G563" s="672" t="s">
        <v>1167</v>
      </c>
      <c r="H563" s="672"/>
      <c r="I563" s="672"/>
      <c r="J563" s="672" t="str">
        <f t="shared" si="1"/>
        <v/>
      </c>
    </row>
    <row r="564" ht="14.25" customHeight="1">
      <c r="A564" s="672">
        <v>2.859253E7</v>
      </c>
      <c r="B564" s="672" t="s">
        <v>1053</v>
      </c>
      <c r="C564" s="672" t="s">
        <v>1168</v>
      </c>
      <c r="D564" s="672">
        <v>2.6446383E7</v>
      </c>
      <c r="E564" s="672" t="s">
        <v>73</v>
      </c>
      <c r="F564" s="672" t="s">
        <v>72</v>
      </c>
      <c r="G564" s="672" t="s">
        <v>1169</v>
      </c>
      <c r="H564" s="672"/>
      <c r="I564" s="672"/>
      <c r="J564" s="672" t="str">
        <f t="shared" si="1"/>
        <v/>
      </c>
    </row>
    <row r="565" ht="14.25" customHeight="1">
      <c r="A565" s="672">
        <v>1.7042671E7</v>
      </c>
      <c r="B565" s="672" t="s">
        <v>708</v>
      </c>
      <c r="C565" s="672" t="s">
        <v>709</v>
      </c>
      <c r="D565" s="672">
        <v>1.4930791E7</v>
      </c>
      <c r="E565" s="672" t="s">
        <v>72</v>
      </c>
      <c r="F565" s="672" t="s">
        <v>69</v>
      </c>
      <c r="G565" s="672"/>
      <c r="H565" s="672"/>
      <c r="I565" s="672"/>
      <c r="J565" s="672" t="str">
        <f t="shared" si="1"/>
        <v/>
      </c>
    </row>
    <row r="566" ht="14.25" customHeight="1">
      <c r="A566" s="672">
        <v>1.7482307E7</v>
      </c>
      <c r="B566" s="672" t="s">
        <v>713</v>
      </c>
      <c r="C566" s="672" t="s">
        <v>714</v>
      </c>
      <c r="D566" s="672">
        <v>1.5370427E7</v>
      </c>
      <c r="E566" s="672" t="s">
        <v>73</v>
      </c>
      <c r="F566" s="672" t="s">
        <v>72</v>
      </c>
      <c r="G566" s="672"/>
      <c r="H566" s="672"/>
      <c r="I566" s="672"/>
      <c r="J566" s="672" t="str">
        <f t="shared" si="1"/>
        <v/>
      </c>
    </row>
    <row r="567" ht="14.25" customHeight="1">
      <c r="A567" s="672">
        <v>3349204.0</v>
      </c>
      <c r="B567" s="672" t="s">
        <v>713</v>
      </c>
      <c r="C567" s="672" t="s">
        <v>724</v>
      </c>
      <c r="D567" s="672">
        <v>3481163.0</v>
      </c>
      <c r="E567" s="672" t="s">
        <v>68</v>
      </c>
      <c r="F567" s="672" t="s">
        <v>69</v>
      </c>
      <c r="G567" s="672"/>
      <c r="H567" s="672"/>
      <c r="I567" s="672"/>
      <c r="J567" s="672" t="str">
        <f t="shared" si="1"/>
        <v/>
      </c>
    </row>
    <row r="568" ht="14.25" customHeight="1">
      <c r="A568" s="672">
        <v>8256380.0</v>
      </c>
      <c r="B568" s="672" t="s">
        <v>713</v>
      </c>
      <c r="C568" s="672" t="s">
        <v>721</v>
      </c>
      <c r="D568" s="672">
        <v>8388339.0</v>
      </c>
      <c r="E568" s="672" t="s">
        <v>69</v>
      </c>
      <c r="F568" s="672" t="s">
        <v>68</v>
      </c>
      <c r="G568" s="672"/>
      <c r="H568" s="672"/>
      <c r="I568" s="672"/>
      <c r="J568" s="672" t="str">
        <f t="shared" si="1"/>
        <v/>
      </c>
    </row>
    <row r="569" ht="14.25" customHeight="1">
      <c r="A569" s="672">
        <v>5068284.0</v>
      </c>
      <c r="B569" s="672" t="s">
        <v>713</v>
      </c>
      <c r="C569" s="672" t="s">
        <v>722</v>
      </c>
      <c r="D569" s="672">
        <v>5200243.0</v>
      </c>
      <c r="E569" s="672" t="s">
        <v>69</v>
      </c>
      <c r="F569" s="672" t="s">
        <v>68</v>
      </c>
      <c r="G569" s="672"/>
      <c r="H569" s="672"/>
      <c r="I569" s="672"/>
      <c r="J569" s="672" t="str">
        <f t="shared" si="1"/>
        <v/>
      </c>
    </row>
    <row r="570" ht="14.25" customHeight="1">
      <c r="A570" s="672">
        <v>9003531.0</v>
      </c>
      <c r="B570" s="672" t="s">
        <v>713</v>
      </c>
      <c r="C570" s="672" t="s">
        <v>723</v>
      </c>
      <c r="D570" s="672">
        <v>9165922.0</v>
      </c>
      <c r="E570" s="672" t="s">
        <v>69</v>
      </c>
      <c r="F570" s="672" t="s">
        <v>68</v>
      </c>
      <c r="G570" s="672"/>
      <c r="H570" s="672"/>
      <c r="I570" s="672"/>
      <c r="J570" s="672" t="str">
        <f t="shared" si="1"/>
        <v/>
      </c>
    </row>
    <row r="571" ht="14.25" customHeight="1">
      <c r="A571" s="672">
        <v>8593442.0</v>
      </c>
      <c r="B571" s="672" t="s">
        <v>713</v>
      </c>
      <c r="C571" s="672" t="s">
        <v>733</v>
      </c>
      <c r="D571" s="672">
        <v>8725401.0</v>
      </c>
      <c r="E571" s="672" t="s">
        <v>69</v>
      </c>
      <c r="F571" s="672" t="s">
        <v>68</v>
      </c>
      <c r="G571" s="672"/>
      <c r="H571" s="672"/>
      <c r="I571" s="672"/>
      <c r="J571" s="672" t="str">
        <f t="shared" si="1"/>
        <v/>
      </c>
    </row>
    <row r="572" ht="14.25" customHeight="1">
      <c r="A572" s="672">
        <v>1.7572426E7</v>
      </c>
      <c r="B572" s="672" t="s">
        <v>713</v>
      </c>
      <c r="C572" s="672" t="s">
        <v>719</v>
      </c>
      <c r="D572" s="672">
        <v>1.5460546E7</v>
      </c>
      <c r="E572" s="672" t="s">
        <v>68</v>
      </c>
      <c r="F572" s="672" t="s">
        <v>72</v>
      </c>
      <c r="G572" s="672" t="s">
        <v>720</v>
      </c>
      <c r="H572" s="672">
        <v>1.0</v>
      </c>
      <c r="I572" s="672" t="s">
        <v>68</v>
      </c>
      <c r="J572" s="672" t="str">
        <f t="shared" si="1"/>
        <v>A*1</v>
      </c>
    </row>
    <row r="573" ht="14.25" customHeight="1">
      <c r="A573" s="672">
        <v>1.7598877E7</v>
      </c>
      <c r="B573" s="672" t="s">
        <v>713</v>
      </c>
      <c r="C573" s="672" t="s">
        <v>717</v>
      </c>
      <c r="D573" s="672">
        <v>1.5486997E7</v>
      </c>
      <c r="E573" s="672" t="s">
        <v>68</v>
      </c>
      <c r="F573" s="672" t="s">
        <v>69</v>
      </c>
      <c r="G573" s="672" t="s">
        <v>718</v>
      </c>
      <c r="H573" s="672"/>
      <c r="I573" s="672"/>
      <c r="J573" s="672" t="str">
        <f t="shared" si="1"/>
        <v/>
      </c>
    </row>
    <row r="574" ht="14.25" customHeight="1">
      <c r="A574" s="672">
        <v>6932934.0</v>
      </c>
      <c r="B574" s="672" t="s">
        <v>713</v>
      </c>
      <c r="C574" s="672" t="s">
        <v>725</v>
      </c>
      <c r="D574" s="672">
        <v>7064893.0</v>
      </c>
      <c r="E574" s="672" t="s">
        <v>72</v>
      </c>
      <c r="F574" s="672" t="s">
        <v>69</v>
      </c>
      <c r="G574" s="672" t="s">
        <v>726</v>
      </c>
      <c r="H574" s="672"/>
      <c r="I574" s="672"/>
      <c r="J574" s="672" t="str">
        <f t="shared" si="1"/>
        <v/>
      </c>
    </row>
    <row r="575" ht="14.25" customHeight="1">
      <c r="A575" s="672">
        <v>8772942.0</v>
      </c>
      <c r="B575" s="672" t="s">
        <v>713</v>
      </c>
      <c r="C575" s="672" t="s">
        <v>727</v>
      </c>
      <c r="D575" s="672">
        <v>8904901.0</v>
      </c>
      <c r="E575" s="672" t="s">
        <v>68</v>
      </c>
      <c r="F575" s="672" t="s">
        <v>72</v>
      </c>
      <c r="G575" s="672" t="s">
        <v>728</v>
      </c>
      <c r="H575" s="672"/>
      <c r="I575" s="672"/>
      <c r="J575" s="672" t="str">
        <f t="shared" si="1"/>
        <v/>
      </c>
    </row>
    <row r="576" ht="14.25" customHeight="1">
      <c r="A576" s="672">
        <v>7334974.0</v>
      </c>
      <c r="B576" s="672" t="s">
        <v>713</v>
      </c>
      <c r="C576" s="672" t="s">
        <v>729</v>
      </c>
      <c r="D576" s="672">
        <v>7466933.0</v>
      </c>
      <c r="E576" s="672" t="s">
        <v>73</v>
      </c>
      <c r="F576" s="672" t="s">
        <v>72</v>
      </c>
      <c r="G576" s="672" t="s">
        <v>730</v>
      </c>
      <c r="H576" s="672"/>
      <c r="I576" s="672"/>
      <c r="J576" s="672" t="str">
        <f t="shared" si="1"/>
        <v/>
      </c>
    </row>
    <row r="577" ht="14.25" customHeight="1">
      <c r="A577" s="672">
        <v>8563011.0</v>
      </c>
      <c r="B577" s="672" t="s">
        <v>713</v>
      </c>
      <c r="C577" s="672" t="s">
        <v>731</v>
      </c>
      <c r="D577" s="672">
        <v>8694970.0</v>
      </c>
      <c r="E577" s="672" t="s">
        <v>69</v>
      </c>
      <c r="F577" s="672" t="s">
        <v>73</v>
      </c>
      <c r="G577" s="672" t="s">
        <v>732</v>
      </c>
      <c r="H577" s="672"/>
      <c r="I577" s="672"/>
      <c r="J577" s="672" t="str">
        <f t="shared" si="1"/>
        <v/>
      </c>
    </row>
    <row r="578" ht="14.25" customHeight="1">
      <c r="A578" s="672">
        <v>1.8685151E7</v>
      </c>
      <c r="B578" s="672" t="s">
        <v>734</v>
      </c>
      <c r="C578" s="672" t="s">
        <v>737</v>
      </c>
      <c r="D578" s="672">
        <v>1.6573271E7</v>
      </c>
      <c r="E578" s="672" t="s">
        <v>73</v>
      </c>
      <c r="F578" s="672" t="s">
        <v>72</v>
      </c>
      <c r="G578" s="672"/>
      <c r="H578" s="672"/>
      <c r="I578" s="672"/>
      <c r="J578" s="672" t="str">
        <f t="shared" si="1"/>
        <v/>
      </c>
    </row>
    <row r="579" ht="14.25" customHeight="1">
      <c r="A579" s="672">
        <v>7172965.0</v>
      </c>
      <c r="B579" s="672" t="s">
        <v>734</v>
      </c>
      <c r="C579" s="672" t="s">
        <v>735</v>
      </c>
      <c r="D579" s="672">
        <v>7304924.0</v>
      </c>
      <c r="E579" s="672" t="s">
        <v>72</v>
      </c>
      <c r="F579" s="672" t="s">
        <v>73</v>
      </c>
      <c r="G579" s="672"/>
      <c r="H579" s="672"/>
      <c r="I579" s="672"/>
      <c r="J579" s="672" t="str">
        <f t="shared" si="1"/>
        <v/>
      </c>
    </row>
    <row r="580" ht="14.25" customHeight="1">
      <c r="A580" s="672">
        <v>8878760.0</v>
      </c>
      <c r="B580" s="672" t="s">
        <v>738</v>
      </c>
      <c r="C580" s="672" t="s">
        <v>747</v>
      </c>
      <c r="D580" s="672">
        <v>9010719.0</v>
      </c>
      <c r="E580" s="672" t="s">
        <v>69</v>
      </c>
      <c r="F580" s="672" t="s">
        <v>73</v>
      </c>
      <c r="G580" s="672"/>
      <c r="H580" s="672"/>
      <c r="I580" s="672"/>
      <c r="J580" s="672" t="str">
        <f t="shared" si="1"/>
        <v/>
      </c>
    </row>
    <row r="581" ht="14.25" customHeight="1">
      <c r="A581" s="672">
        <v>7830332.0</v>
      </c>
      <c r="B581" s="672" t="s">
        <v>738</v>
      </c>
      <c r="C581" s="672" t="s">
        <v>739</v>
      </c>
      <c r="D581" s="672">
        <v>7962291.0</v>
      </c>
      <c r="E581" s="672" t="s">
        <v>69</v>
      </c>
      <c r="F581" s="672" t="s">
        <v>68</v>
      </c>
      <c r="G581" s="672"/>
      <c r="H581" s="672"/>
      <c r="I581" s="672"/>
      <c r="J581" s="672" t="str">
        <f t="shared" si="1"/>
        <v/>
      </c>
    </row>
    <row r="582" ht="14.25" customHeight="1">
      <c r="A582" s="672">
        <v>2.4385496E7</v>
      </c>
      <c r="B582" s="672" t="s">
        <v>738</v>
      </c>
      <c r="C582" s="672" t="s">
        <v>746</v>
      </c>
      <c r="D582" s="672">
        <v>2.2239349E7</v>
      </c>
      <c r="E582" s="672" t="s">
        <v>72</v>
      </c>
      <c r="F582" s="672" t="s">
        <v>68</v>
      </c>
      <c r="G582" s="672"/>
      <c r="H582" s="672"/>
      <c r="I582" s="672"/>
      <c r="J582" s="672" t="str">
        <f t="shared" si="1"/>
        <v/>
      </c>
    </row>
    <row r="583" ht="14.25" customHeight="1">
      <c r="A583" s="672">
        <v>5438026.0</v>
      </c>
      <c r="B583" s="672" t="s">
        <v>738</v>
      </c>
      <c r="C583" s="672" t="s">
        <v>750</v>
      </c>
      <c r="D583" s="672">
        <v>5569985.0</v>
      </c>
      <c r="E583" s="672" t="s">
        <v>72</v>
      </c>
      <c r="F583" s="672" t="s">
        <v>68</v>
      </c>
      <c r="G583" s="672"/>
      <c r="H583" s="672"/>
      <c r="I583" s="672"/>
      <c r="J583" s="672" t="str">
        <f t="shared" si="1"/>
        <v/>
      </c>
    </row>
    <row r="584" ht="14.25" customHeight="1">
      <c r="A584" s="672">
        <v>1.5544587E7</v>
      </c>
      <c r="B584" s="672" t="s">
        <v>738</v>
      </c>
      <c r="C584" s="672" t="s">
        <v>745</v>
      </c>
      <c r="D584" s="672">
        <v>1.3432707E7</v>
      </c>
      <c r="E584" s="672" t="s">
        <v>72</v>
      </c>
      <c r="F584" s="672" t="s">
        <v>73</v>
      </c>
      <c r="G584" s="672"/>
      <c r="H584" s="672"/>
      <c r="I584" s="672"/>
      <c r="J584" s="672" t="str">
        <f t="shared" si="1"/>
        <v/>
      </c>
    </row>
    <row r="585" ht="14.25" customHeight="1">
      <c r="A585" s="672">
        <v>2.2472154E7</v>
      </c>
      <c r="B585" s="672" t="s">
        <v>738</v>
      </c>
      <c r="C585" s="672" t="s">
        <v>751</v>
      </c>
      <c r="D585" s="672">
        <v>2.0310268E7</v>
      </c>
      <c r="E585" s="672" t="s">
        <v>72</v>
      </c>
      <c r="F585" s="672" t="s">
        <v>73</v>
      </c>
      <c r="G585" s="672"/>
      <c r="H585" s="672"/>
      <c r="I585" s="672"/>
      <c r="J585" s="672" t="str">
        <f t="shared" si="1"/>
        <v/>
      </c>
    </row>
    <row r="586" ht="14.25" customHeight="1">
      <c r="A586" s="672">
        <v>1.4699333E7</v>
      </c>
      <c r="B586" s="672" t="s">
        <v>738</v>
      </c>
      <c r="C586" s="672" t="s">
        <v>742</v>
      </c>
      <c r="D586" s="672">
        <v>1.2587399E7</v>
      </c>
      <c r="E586" s="672" t="s">
        <v>73</v>
      </c>
      <c r="F586" s="672" t="s">
        <v>69</v>
      </c>
      <c r="G586" s="672" t="s">
        <v>743</v>
      </c>
      <c r="H586" s="672"/>
      <c r="I586" s="672"/>
      <c r="J586" s="672" t="str">
        <f t="shared" si="1"/>
        <v/>
      </c>
    </row>
    <row r="587" ht="14.25" customHeight="1">
      <c r="A587" s="672">
        <v>2.3827945E7</v>
      </c>
      <c r="B587" s="672" t="s">
        <v>738</v>
      </c>
      <c r="C587" s="672" t="s">
        <v>748</v>
      </c>
      <c r="D587" s="672">
        <v>2.1666059E7</v>
      </c>
      <c r="E587" s="672" t="s">
        <v>73</v>
      </c>
      <c r="F587" s="672" t="s">
        <v>72</v>
      </c>
      <c r="G587" s="672" t="s">
        <v>749</v>
      </c>
      <c r="H587" s="672"/>
      <c r="I587" s="672"/>
      <c r="J587" s="672" t="str">
        <f t="shared" si="1"/>
        <v/>
      </c>
    </row>
    <row r="588" ht="14.25" customHeight="1">
      <c r="A588" s="672">
        <v>2.2299308E7</v>
      </c>
      <c r="B588" s="672" t="s">
        <v>738</v>
      </c>
      <c r="C588" s="672" t="s">
        <v>752</v>
      </c>
      <c r="D588" s="672">
        <v>2.0137422E7</v>
      </c>
      <c r="E588" s="672" t="s">
        <v>69</v>
      </c>
      <c r="F588" s="672" t="s">
        <v>73</v>
      </c>
      <c r="G588" s="672" t="s">
        <v>753</v>
      </c>
      <c r="H588" s="672"/>
      <c r="I588" s="672"/>
      <c r="J588" s="672" t="str">
        <f t="shared" si="1"/>
        <v/>
      </c>
    </row>
    <row r="589" ht="14.25" customHeight="1">
      <c r="A589" s="672">
        <v>6065580.0</v>
      </c>
      <c r="B589" s="672" t="s">
        <v>754</v>
      </c>
      <c r="C589" s="672" t="s">
        <v>760</v>
      </c>
      <c r="D589" s="672">
        <v>6197539.0</v>
      </c>
      <c r="E589" s="672" t="s">
        <v>73</v>
      </c>
      <c r="F589" s="672" t="s">
        <v>72</v>
      </c>
      <c r="G589" s="672"/>
      <c r="H589" s="672"/>
      <c r="I589" s="672"/>
      <c r="J589" s="672" t="str">
        <f t="shared" si="1"/>
        <v/>
      </c>
    </row>
    <row r="590" ht="14.25" customHeight="1">
      <c r="A590" s="672">
        <v>2.1972114E7</v>
      </c>
      <c r="B590" s="672" t="s">
        <v>754</v>
      </c>
      <c r="C590" s="672" t="s">
        <v>758</v>
      </c>
      <c r="D590" s="672">
        <v>1.9810228E7</v>
      </c>
      <c r="E590" s="672" t="s">
        <v>69</v>
      </c>
      <c r="F590" s="672" t="s">
        <v>68</v>
      </c>
      <c r="G590" s="672"/>
      <c r="H590" s="672"/>
      <c r="I590" s="672"/>
      <c r="J590" s="672" t="str">
        <f t="shared" si="1"/>
        <v/>
      </c>
    </row>
    <row r="591" ht="14.25" customHeight="1">
      <c r="A591" s="672">
        <v>8284166.0</v>
      </c>
      <c r="B591" s="672" t="s">
        <v>754</v>
      </c>
      <c r="C591" s="672" t="s">
        <v>755</v>
      </c>
      <c r="D591" s="672">
        <v>8416125.0</v>
      </c>
      <c r="E591" s="672" t="s">
        <v>73</v>
      </c>
      <c r="F591" s="672" t="s">
        <v>72</v>
      </c>
      <c r="G591" s="672" t="s">
        <v>756</v>
      </c>
      <c r="H591" s="672"/>
      <c r="I591" s="672"/>
      <c r="J591" s="672" t="str">
        <f t="shared" si="1"/>
        <v/>
      </c>
    </row>
    <row r="592" ht="14.25" customHeight="1">
      <c r="A592" s="672">
        <v>2940730.0</v>
      </c>
      <c r="B592" s="672" t="s">
        <v>754</v>
      </c>
      <c r="C592" s="672"/>
      <c r="D592" s="672">
        <v>3072689.0</v>
      </c>
      <c r="E592" s="672" t="s">
        <v>69</v>
      </c>
      <c r="F592" s="672" t="s">
        <v>72</v>
      </c>
      <c r="G592" s="672" t="s">
        <v>759</v>
      </c>
      <c r="H592" s="672"/>
      <c r="I592" s="672"/>
      <c r="J592" s="672" t="str">
        <f t="shared" si="1"/>
        <v/>
      </c>
    </row>
    <row r="593" ht="14.25" customHeight="1">
      <c r="A593" s="672">
        <v>8421224.0</v>
      </c>
      <c r="B593" s="672" t="s">
        <v>761</v>
      </c>
      <c r="C593" s="672" t="s">
        <v>769</v>
      </c>
      <c r="D593" s="672">
        <v>8553183.0</v>
      </c>
      <c r="E593" s="672" t="s">
        <v>73</v>
      </c>
      <c r="F593" s="672" t="s">
        <v>72</v>
      </c>
      <c r="G593" s="672"/>
      <c r="H593" s="672"/>
      <c r="I593" s="672"/>
      <c r="J593" s="672" t="str">
        <f t="shared" si="1"/>
        <v/>
      </c>
    </row>
    <row r="594" ht="14.25" customHeight="1">
      <c r="A594" s="672">
        <v>1.7956621E7</v>
      </c>
      <c r="B594" s="672" t="s">
        <v>761</v>
      </c>
      <c r="C594" s="672" t="s">
        <v>762</v>
      </c>
      <c r="D594" s="672">
        <v>1.5844741E7</v>
      </c>
      <c r="E594" s="672" t="s">
        <v>68</v>
      </c>
      <c r="F594" s="672" t="s">
        <v>72</v>
      </c>
      <c r="G594" s="672"/>
      <c r="H594" s="672"/>
      <c r="I594" s="672"/>
      <c r="J594" s="672" t="str">
        <f t="shared" si="1"/>
        <v/>
      </c>
    </row>
    <row r="595" ht="14.25" customHeight="1">
      <c r="A595" s="672">
        <v>1.5389083E7</v>
      </c>
      <c r="B595" s="672" t="s">
        <v>761</v>
      </c>
      <c r="C595" s="672" t="s">
        <v>765</v>
      </c>
      <c r="D595" s="672">
        <v>1.3277203E7</v>
      </c>
      <c r="E595" s="672" t="s">
        <v>68</v>
      </c>
      <c r="F595" s="672" t="s">
        <v>72</v>
      </c>
      <c r="G595" s="672"/>
      <c r="H595" s="672"/>
      <c r="I595" s="672"/>
      <c r="J595" s="672" t="str">
        <f t="shared" si="1"/>
        <v/>
      </c>
    </row>
    <row r="596" ht="14.25" customHeight="1">
      <c r="A596" s="672">
        <v>2.2318903E7</v>
      </c>
      <c r="B596" s="672" t="s">
        <v>761</v>
      </c>
      <c r="C596" s="672" t="s">
        <v>770</v>
      </c>
      <c r="D596" s="672">
        <v>2.0157017E7</v>
      </c>
      <c r="E596" s="672" t="s">
        <v>68</v>
      </c>
      <c r="F596" s="672" t="s">
        <v>69</v>
      </c>
      <c r="G596" s="672"/>
      <c r="H596" s="672"/>
      <c r="I596" s="672"/>
      <c r="J596" s="672" t="str">
        <f t="shared" si="1"/>
        <v/>
      </c>
    </row>
    <row r="597" ht="14.25" customHeight="1">
      <c r="A597" s="672">
        <v>1.8569346E7</v>
      </c>
      <c r="B597" s="672" t="s">
        <v>761</v>
      </c>
      <c r="C597" s="672" t="s">
        <v>766</v>
      </c>
      <c r="D597" s="672">
        <v>1.6457466E7</v>
      </c>
      <c r="E597" s="672" t="s">
        <v>69</v>
      </c>
      <c r="F597" s="672" t="s">
        <v>72</v>
      </c>
      <c r="G597" s="672"/>
      <c r="H597" s="672"/>
      <c r="I597" s="672"/>
      <c r="J597" s="672" t="str">
        <f t="shared" si="1"/>
        <v/>
      </c>
    </row>
    <row r="598" ht="14.25" customHeight="1">
      <c r="A598" s="672">
        <v>8200781.0</v>
      </c>
      <c r="B598" s="672" t="s">
        <v>761</v>
      </c>
      <c r="C598" s="672" t="s">
        <v>768</v>
      </c>
      <c r="D598" s="672">
        <v>8332740.0</v>
      </c>
      <c r="E598" s="672" t="s">
        <v>72</v>
      </c>
      <c r="F598" s="672" t="s">
        <v>68</v>
      </c>
      <c r="G598" s="672"/>
      <c r="H598" s="672"/>
      <c r="I598" s="672"/>
      <c r="J598" s="672" t="str">
        <f t="shared" si="1"/>
        <v/>
      </c>
    </row>
    <row r="599" ht="14.25" customHeight="1">
      <c r="A599" s="672">
        <v>1.5654035E7</v>
      </c>
      <c r="B599" s="672" t="s">
        <v>761</v>
      </c>
      <c r="C599" s="672" t="s">
        <v>767</v>
      </c>
      <c r="D599" s="672">
        <v>1.3542155E7</v>
      </c>
      <c r="E599" s="672" t="s">
        <v>72</v>
      </c>
      <c r="F599" s="672" t="s">
        <v>73</v>
      </c>
      <c r="G599" s="672"/>
      <c r="H599" s="672"/>
      <c r="I599" s="672"/>
      <c r="J599" s="672" t="str">
        <f t="shared" si="1"/>
        <v/>
      </c>
    </row>
    <row r="600" ht="14.25" customHeight="1">
      <c r="A600" s="672">
        <v>3031715.0</v>
      </c>
      <c r="B600" s="672" t="s">
        <v>771</v>
      </c>
      <c r="C600" s="672" t="s">
        <v>772</v>
      </c>
      <c r="D600" s="672">
        <v>3163674.0</v>
      </c>
      <c r="E600" s="672" t="s">
        <v>68</v>
      </c>
      <c r="F600" s="672" t="s">
        <v>69</v>
      </c>
      <c r="G600" s="672"/>
      <c r="H600" s="672"/>
      <c r="I600" s="672"/>
      <c r="J600" s="672" t="str">
        <f t="shared" si="1"/>
        <v/>
      </c>
    </row>
    <row r="601" ht="14.25" customHeight="1">
      <c r="A601" s="672">
        <v>5210595.0</v>
      </c>
      <c r="B601" s="672" t="s">
        <v>775</v>
      </c>
      <c r="C601" s="672" t="s">
        <v>789</v>
      </c>
      <c r="D601" s="672">
        <v>5342554.0</v>
      </c>
      <c r="E601" s="672" t="s">
        <v>68</v>
      </c>
      <c r="F601" s="672" t="s">
        <v>69</v>
      </c>
      <c r="G601" s="672"/>
      <c r="H601" s="672"/>
      <c r="I601" s="672"/>
      <c r="J601" s="672" t="str">
        <f t="shared" si="1"/>
        <v/>
      </c>
    </row>
    <row r="602" ht="14.25" customHeight="1">
      <c r="A602" s="672">
        <v>2.3016808E7</v>
      </c>
      <c r="B602" s="672" t="s">
        <v>775</v>
      </c>
      <c r="C602" s="672" t="s">
        <v>782</v>
      </c>
      <c r="D602" s="672">
        <v>2.0854922E7</v>
      </c>
      <c r="E602" s="672" t="s">
        <v>69</v>
      </c>
      <c r="F602" s="672" t="s">
        <v>73</v>
      </c>
      <c r="G602" s="672"/>
      <c r="H602" s="672"/>
      <c r="I602" s="672"/>
      <c r="J602" s="672" t="str">
        <f t="shared" si="1"/>
        <v/>
      </c>
    </row>
    <row r="603" ht="14.25" customHeight="1">
      <c r="A603" s="672">
        <v>1.7683677E7</v>
      </c>
      <c r="B603" s="672" t="s">
        <v>775</v>
      </c>
      <c r="C603" s="672" t="s">
        <v>783</v>
      </c>
      <c r="D603" s="672">
        <v>1.5571797E7</v>
      </c>
      <c r="E603" s="672" t="s">
        <v>69</v>
      </c>
      <c r="F603" s="672" t="s">
        <v>68</v>
      </c>
      <c r="G603" s="672"/>
      <c r="H603" s="672"/>
      <c r="I603" s="672"/>
      <c r="J603" s="672" t="str">
        <f t="shared" si="1"/>
        <v/>
      </c>
    </row>
    <row r="604" ht="14.25" customHeight="1">
      <c r="A604" s="672">
        <v>3688280.0</v>
      </c>
      <c r="B604" s="672" t="s">
        <v>775</v>
      </c>
      <c r="C604" s="672" t="s">
        <v>790</v>
      </c>
      <c r="D604" s="672">
        <v>3820239.0</v>
      </c>
      <c r="E604" s="672" t="s">
        <v>72</v>
      </c>
      <c r="F604" s="672" t="s">
        <v>68</v>
      </c>
      <c r="G604" s="672"/>
      <c r="H604" s="672"/>
      <c r="I604" s="672"/>
      <c r="J604" s="672" t="str">
        <f t="shared" si="1"/>
        <v/>
      </c>
    </row>
    <row r="605" ht="14.25" customHeight="1">
      <c r="A605" s="672">
        <v>1.3685477E7</v>
      </c>
      <c r="B605" s="672" t="s">
        <v>775</v>
      </c>
      <c r="C605" s="672" t="s">
        <v>791</v>
      </c>
      <c r="D605" s="672">
        <v>1.1529801E7</v>
      </c>
      <c r="E605" s="672" t="s">
        <v>72</v>
      </c>
      <c r="F605" s="672" t="s">
        <v>68</v>
      </c>
      <c r="G605" s="672"/>
      <c r="H605" s="672"/>
      <c r="I605" s="672"/>
      <c r="J605" s="672" t="str">
        <f t="shared" si="1"/>
        <v/>
      </c>
    </row>
    <row r="606" ht="14.25" customHeight="1">
      <c r="A606" s="672">
        <v>9419543.0</v>
      </c>
      <c r="B606" s="672" t="s">
        <v>775</v>
      </c>
      <c r="C606" s="672" t="s">
        <v>788</v>
      </c>
      <c r="D606" s="672">
        <v>9581934.0</v>
      </c>
      <c r="E606" s="672" t="s">
        <v>72</v>
      </c>
      <c r="F606" s="672" t="s">
        <v>73</v>
      </c>
      <c r="G606" s="672"/>
      <c r="H606" s="672"/>
      <c r="I606" s="672"/>
      <c r="J606" s="672" t="str">
        <f t="shared" si="1"/>
        <v/>
      </c>
    </row>
    <row r="607" ht="14.25" customHeight="1">
      <c r="A607" s="672">
        <v>1.5535807E7</v>
      </c>
      <c r="B607" s="672" t="s">
        <v>775</v>
      </c>
      <c r="C607" s="672" t="s">
        <v>780</v>
      </c>
      <c r="D607" s="672">
        <v>1.3423927E7</v>
      </c>
      <c r="E607" s="672" t="s">
        <v>73</v>
      </c>
      <c r="F607" s="672" t="s">
        <v>72</v>
      </c>
      <c r="G607" s="672" t="s">
        <v>781</v>
      </c>
      <c r="H607" s="672">
        <v>1.0</v>
      </c>
      <c r="I607" s="672" t="s">
        <v>1271</v>
      </c>
      <c r="J607" s="672" t="str">
        <f t="shared" si="1"/>
        <v>A*1</v>
      </c>
    </row>
    <row r="608" ht="14.25" customHeight="1">
      <c r="A608" s="672">
        <v>1.658882E7</v>
      </c>
      <c r="B608" s="672" t="s">
        <v>775</v>
      </c>
      <c r="C608" s="672" t="s">
        <v>784</v>
      </c>
      <c r="D608" s="672">
        <v>1.447694E7</v>
      </c>
      <c r="E608" s="672" t="s">
        <v>72</v>
      </c>
      <c r="F608" s="672" t="s">
        <v>68</v>
      </c>
      <c r="G608" s="672" t="s">
        <v>785</v>
      </c>
      <c r="H608" s="672">
        <v>1.0</v>
      </c>
      <c r="I608" s="672" t="s">
        <v>72</v>
      </c>
      <c r="J608" s="672" t="str">
        <f t="shared" si="1"/>
        <v>A*1</v>
      </c>
    </row>
    <row r="609" ht="14.25" customHeight="1">
      <c r="A609" s="672">
        <v>7356718.0</v>
      </c>
      <c r="B609" s="672" t="s">
        <v>775</v>
      </c>
      <c r="C609" s="672" t="s">
        <v>776</v>
      </c>
      <c r="D609" s="672">
        <v>7488677.0</v>
      </c>
      <c r="E609" s="672" t="s">
        <v>69</v>
      </c>
      <c r="F609" s="672" t="s">
        <v>72</v>
      </c>
      <c r="G609" s="672" t="s">
        <v>777</v>
      </c>
      <c r="H609" s="672"/>
      <c r="I609" s="672"/>
      <c r="J609" s="672" t="str">
        <f t="shared" si="1"/>
        <v/>
      </c>
    </row>
    <row r="610" ht="14.25" customHeight="1">
      <c r="A610" s="672">
        <v>1.383176E7</v>
      </c>
      <c r="B610" s="672" t="s">
        <v>775</v>
      </c>
      <c r="C610" s="672" t="s">
        <v>786</v>
      </c>
      <c r="D610" s="672">
        <v>1.1711054E7</v>
      </c>
      <c r="E610" s="672" t="s">
        <v>73</v>
      </c>
      <c r="F610" s="672" t="s">
        <v>72</v>
      </c>
      <c r="G610" s="672" t="s">
        <v>787</v>
      </c>
      <c r="H610" s="672"/>
      <c r="I610" s="672"/>
      <c r="J610" s="672" t="str">
        <f t="shared" si="1"/>
        <v/>
      </c>
    </row>
    <row r="611" ht="14.25" customHeight="1">
      <c r="A611" s="672">
        <v>2.2469512E7</v>
      </c>
      <c r="B611" s="672" t="s">
        <v>792</v>
      </c>
      <c r="C611" s="672" t="s">
        <v>803</v>
      </c>
      <c r="D611" s="672">
        <v>2.0307626E7</v>
      </c>
      <c r="E611" s="672" t="s">
        <v>73</v>
      </c>
      <c r="F611" s="672" t="s">
        <v>69</v>
      </c>
      <c r="G611" s="672"/>
      <c r="H611" s="672"/>
      <c r="I611" s="672"/>
      <c r="J611" s="672" t="str">
        <f t="shared" si="1"/>
        <v/>
      </c>
    </row>
    <row r="612" ht="14.25" customHeight="1">
      <c r="A612" s="672">
        <v>1.7497864E7</v>
      </c>
      <c r="B612" s="672" t="s">
        <v>792</v>
      </c>
      <c r="C612" s="672" t="s">
        <v>799</v>
      </c>
      <c r="D612" s="672">
        <v>1.5385984E7</v>
      </c>
      <c r="E612" s="672" t="s">
        <v>73</v>
      </c>
      <c r="F612" s="672" t="s">
        <v>72</v>
      </c>
      <c r="G612" s="672"/>
      <c r="H612" s="672"/>
      <c r="I612" s="672"/>
      <c r="J612" s="672" t="str">
        <f t="shared" si="1"/>
        <v/>
      </c>
    </row>
    <row r="613" ht="14.25" customHeight="1">
      <c r="A613" s="672">
        <v>8887741.0</v>
      </c>
      <c r="B613" s="672" t="s">
        <v>792</v>
      </c>
      <c r="C613" s="672" t="s">
        <v>796</v>
      </c>
      <c r="D613" s="672">
        <v>9019700.0</v>
      </c>
      <c r="E613" s="672" t="s">
        <v>68</v>
      </c>
      <c r="F613" s="672" t="s">
        <v>72</v>
      </c>
      <c r="G613" s="672"/>
      <c r="H613" s="672"/>
      <c r="I613" s="672"/>
      <c r="J613" s="672" t="str">
        <f t="shared" si="1"/>
        <v/>
      </c>
    </row>
    <row r="614" ht="14.25" customHeight="1">
      <c r="A614" s="672">
        <v>2.2641192E7</v>
      </c>
      <c r="B614" s="672" t="s">
        <v>792</v>
      </c>
      <c r="C614" s="672" t="s">
        <v>797</v>
      </c>
      <c r="D614" s="672">
        <v>2.0479306E7</v>
      </c>
      <c r="E614" s="672" t="s">
        <v>69</v>
      </c>
      <c r="F614" s="672" t="s">
        <v>73</v>
      </c>
      <c r="G614" s="672"/>
      <c r="H614" s="672"/>
      <c r="I614" s="672"/>
      <c r="J614" s="672" t="str">
        <f t="shared" si="1"/>
        <v/>
      </c>
    </row>
    <row r="615" ht="14.25" customHeight="1">
      <c r="A615" s="672">
        <v>1.5667739E7</v>
      </c>
      <c r="B615" s="672" t="s">
        <v>792</v>
      </c>
      <c r="C615" s="672" t="s">
        <v>793</v>
      </c>
      <c r="D615" s="672">
        <v>1.3555859E7</v>
      </c>
      <c r="E615" s="672" t="s">
        <v>69</v>
      </c>
      <c r="F615" s="672" t="s">
        <v>68</v>
      </c>
      <c r="G615" s="672"/>
      <c r="H615" s="672"/>
      <c r="I615" s="672"/>
      <c r="J615" s="672" t="str">
        <f t="shared" si="1"/>
        <v/>
      </c>
    </row>
    <row r="616" ht="14.25" customHeight="1">
      <c r="A616" s="672">
        <v>2.2690981E7</v>
      </c>
      <c r="B616" s="672" t="s">
        <v>792</v>
      </c>
      <c r="C616" s="672" t="s">
        <v>798</v>
      </c>
      <c r="D616" s="672">
        <v>2.0529095E7</v>
      </c>
      <c r="E616" s="672" t="s">
        <v>72</v>
      </c>
      <c r="F616" s="672" t="s">
        <v>68</v>
      </c>
      <c r="G616" s="672"/>
      <c r="H616" s="672"/>
      <c r="I616" s="672"/>
      <c r="J616" s="672" t="str">
        <f t="shared" si="1"/>
        <v/>
      </c>
    </row>
    <row r="617" ht="14.25" customHeight="1">
      <c r="A617" s="672">
        <v>1.8095048E7</v>
      </c>
      <c r="B617" s="672" t="s">
        <v>792</v>
      </c>
      <c r="C617" s="672" t="s">
        <v>802</v>
      </c>
      <c r="D617" s="672">
        <v>1.5983168E7</v>
      </c>
      <c r="E617" s="672" t="s">
        <v>72</v>
      </c>
      <c r="F617" s="672" t="s">
        <v>68</v>
      </c>
      <c r="G617" s="672"/>
      <c r="H617" s="672"/>
      <c r="I617" s="672"/>
      <c r="J617" s="672" t="str">
        <f t="shared" si="1"/>
        <v/>
      </c>
    </row>
    <row r="618" ht="14.25" customHeight="1">
      <c r="A618" s="672">
        <v>2.8475425E7</v>
      </c>
      <c r="B618" s="672" t="s">
        <v>792</v>
      </c>
      <c r="C618" s="672" t="s">
        <v>800</v>
      </c>
      <c r="D618" s="672">
        <v>2.6329278E7</v>
      </c>
      <c r="E618" s="672" t="s">
        <v>72</v>
      </c>
      <c r="F618" s="672" t="s">
        <v>73</v>
      </c>
      <c r="G618" s="672" t="s">
        <v>801</v>
      </c>
      <c r="H618" s="672"/>
      <c r="I618" s="672"/>
      <c r="J618" s="672" t="str">
        <f t="shared" si="1"/>
        <v/>
      </c>
    </row>
    <row r="619" ht="14.25" customHeight="1">
      <c r="A619" s="672">
        <v>8224643.0</v>
      </c>
      <c r="B619" s="672" t="s">
        <v>804</v>
      </c>
      <c r="C619" s="672" t="s">
        <v>805</v>
      </c>
      <c r="D619" s="672">
        <v>8356602.0</v>
      </c>
      <c r="E619" s="672" t="s">
        <v>68</v>
      </c>
      <c r="F619" s="672" t="s">
        <v>69</v>
      </c>
      <c r="G619" s="672"/>
      <c r="H619" s="672"/>
      <c r="I619" s="672"/>
      <c r="J619" s="672" t="str">
        <f t="shared" si="1"/>
        <v/>
      </c>
    </row>
    <row r="620" ht="14.25" customHeight="1">
      <c r="A620" s="672">
        <v>1.5262432E7</v>
      </c>
      <c r="B620" s="672" t="s">
        <v>804</v>
      </c>
      <c r="C620" s="672" t="s">
        <v>809</v>
      </c>
      <c r="D620" s="672">
        <v>1.3150516E7</v>
      </c>
      <c r="E620" s="672" t="s">
        <v>69</v>
      </c>
      <c r="F620" s="672" t="s">
        <v>68</v>
      </c>
      <c r="G620" s="672"/>
      <c r="H620" s="672"/>
      <c r="I620" s="672"/>
      <c r="J620" s="672" t="str">
        <f t="shared" si="1"/>
        <v/>
      </c>
    </row>
    <row r="621" ht="14.25" customHeight="1">
      <c r="A621" s="672">
        <v>1.4909004E7</v>
      </c>
      <c r="B621" s="672" t="s">
        <v>804</v>
      </c>
      <c r="C621" s="672" t="s">
        <v>810</v>
      </c>
      <c r="D621" s="672">
        <v>1.2797071E7</v>
      </c>
      <c r="E621" s="672" t="s">
        <v>72</v>
      </c>
      <c r="F621" s="672" t="s">
        <v>68</v>
      </c>
      <c r="G621" s="672"/>
      <c r="H621" s="672"/>
      <c r="I621" s="672"/>
      <c r="J621" s="672" t="str">
        <f t="shared" si="1"/>
        <v/>
      </c>
    </row>
    <row r="622" ht="14.25" customHeight="1">
      <c r="A622" s="672">
        <v>1.4141984E7</v>
      </c>
      <c r="B622" s="672" t="s">
        <v>804</v>
      </c>
      <c r="C622" s="672" t="s">
        <v>807</v>
      </c>
      <c r="D622" s="672">
        <v>1.2021278E7</v>
      </c>
      <c r="E622" s="672" t="s">
        <v>72</v>
      </c>
      <c r="F622" s="672" t="s">
        <v>73</v>
      </c>
      <c r="G622" s="672"/>
      <c r="H622" s="672"/>
      <c r="I622" s="672"/>
      <c r="J622" s="672" t="str">
        <f t="shared" si="1"/>
        <v/>
      </c>
    </row>
    <row r="623" ht="14.25" customHeight="1">
      <c r="A623" s="672">
        <v>1.7834222E7</v>
      </c>
      <c r="B623" s="672" t="s">
        <v>811</v>
      </c>
      <c r="C623" s="672" t="s">
        <v>817</v>
      </c>
      <c r="D623" s="672">
        <v>1.5722342E7</v>
      </c>
      <c r="E623" s="672" t="s">
        <v>73</v>
      </c>
      <c r="F623" s="672" t="s">
        <v>69</v>
      </c>
      <c r="G623" s="672"/>
      <c r="H623" s="672"/>
      <c r="I623" s="672"/>
      <c r="J623" s="672" t="str">
        <f t="shared" si="1"/>
        <v/>
      </c>
    </row>
    <row r="624" ht="14.25" customHeight="1">
      <c r="A624" s="672">
        <v>5492846.0</v>
      </c>
      <c r="B624" s="672" t="s">
        <v>811</v>
      </c>
      <c r="C624" s="672" t="s">
        <v>827</v>
      </c>
      <c r="D624" s="672">
        <v>5624805.0</v>
      </c>
      <c r="E624" s="672" t="s">
        <v>73</v>
      </c>
      <c r="F624" s="672" t="s">
        <v>68</v>
      </c>
      <c r="G624" s="672"/>
      <c r="H624" s="672"/>
      <c r="I624" s="672"/>
      <c r="J624" s="672" t="str">
        <f t="shared" si="1"/>
        <v/>
      </c>
    </row>
    <row r="625" ht="14.25" customHeight="1">
      <c r="A625" s="672">
        <v>1.5655607E7</v>
      </c>
      <c r="B625" s="672" t="s">
        <v>811</v>
      </c>
      <c r="C625" s="672" t="s">
        <v>812</v>
      </c>
      <c r="D625" s="672">
        <v>1.3543727E7</v>
      </c>
      <c r="E625" s="672" t="s">
        <v>73</v>
      </c>
      <c r="F625" s="672" t="s">
        <v>72</v>
      </c>
      <c r="G625" s="672"/>
      <c r="H625" s="672"/>
      <c r="I625" s="672"/>
      <c r="J625" s="672" t="str">
        <f t="shared" si="1"/>
        <v/>
      </c>
    </row>
    <row r="626" ht="14.25" customHeight="1">
      <c r="A626" s="672">
        <v>1.6733056E7</v>
      </c>
      <c r="B626" s="672" t="s">
        <v>811</v>
      </c>
      <c r="C626" s="672" t="s">
        <v>818</v>
      </c>
      <c r="D626" s="672">
        <v>1.4621176E7</v>
      </c>
      <c r="E626" s="672" t="s">
        <v>73</v>
      </c>
      <c r="F626" s="672" t="s">
        <v>72</v>
      </c>
      <c r="G626" s="672"/>
      <c r="H626" s="672"/>
      <c r="I626" s="672"/>
      <c r="J626" s="672" t="str">
        <f t="shared" si="1"/>
        <v/>
      </c>
    </row>
    <row r="627" ht="14.25" customHeight="1">
      <c r="A627" s="672">
        <v>6076605.0</v>
      </c>
      <c r="B627" s="672" t="s">
        <v>811</v>
      </c>
      <c r="C627" s="672" t="s">
        <v>821</v>
      </c>
      <c r="D627" s="672">
        <v>6208564.0</v>
      </c>
      <c r="E627" s="672" t="s">
        <v>73</v>
      </c>
      <c r="F627" s="672" t="s">
        <v>72</v>
      </c>
      <c r="G627" s="672"/>
      <c r="H627" s="672"/>
      <c r="I627" s="672"/>
      <c r="J627" s="672" t="str">
        <f t="shared" si="1"/>
        <v/>
      </c>
    </row>
    <row r="628" ht="14.25" customHeight="1">
      <c r="A628" s="672">
        <v>5469235.0</v>
      </c>
      <c r="B628" s="672" t="s">
        <v>811</v>
      </c>
      <c r="C628" s="672" t="s">
        <v>823</v>
      </c>
      <c r="D628" s="672">
        <v>5601194.0</v>
      </c>
      <c r="E628" s="672" t="s">
        <v>73</v>
      </c>
      <c r="F628" s="672" t="s">
        <v>72</v>
      </c>
      <c r="G628" s="672"/>
      <c r="H628" s="672"/>
      <c r="I628" s="672"/>
      <c r="J628" s="672" t="str">
        <f t="shared" si="1"/>
        <v/>
      </c>
    </row>
    <row r="629" ht="14.25" customHeight="1">
      <c r="A629" s="672">
        <v>5254148.0</v>
      </c>
      <c r="B629" s="672" t="s">
        <v>811</v>
      </c>
      <c r="C629" s="672" t="s">
        <v>826</v>
      </c>
      <c r="D629" s="672">
        <v>5386107.0</v>
      </c>
      <c r="E629" s="672" t="s">
        <v>73</v>
      </c>
      <c r="F629" s="672" t="s">
        <v>72</v>
      </c>
      <c r="G629" s="672"/>
      <c r="H629" s="672"/>
      <c r="I629" s="672"/>
      <c r="J629" s="672" t="str">
        <f t="shared" si="1"/>
        <v/>
      </c>
    </row>
    <row r="630" ht="14.25" customHeight="1">
      <c r="A630" s="672">
        <v>3528620.0</v>
      </c>
      <c r="B630" s="672" t="s">
        <v>811</v>
      </c>
      <c r="C630" s="672" t="s">
        <v>828</v>
      </c>
      <c r="D630" s="672">
        <v>3660579.0</v>
      </c>
      <c r="E630" s="672" t="s">
        <v>73</v>
      </c>
      <c r="F630" s="672" t="s">
        <v>72</v>
      </c>
      <c r="G630" s="672"/>
      <c r="H630" s="672"/>
      <c r="I630" s="672"/>
      <c r="J630" s="672" t="str">
        <f t="shared" si="1"/>
        <v/>
      </c>
    </row>
    <row r="631" ht="14.25" customHeight="1">
      <c r="A631" s="672">
        <v>5192640.0</v>
      </c>
      <c r="B631" s="672" t="s">
        <v>811</v>
      </c>
      <c r="C631" s="672" t="s">
        <v>825</v>
      </c>
      <c r="D631" s="672">
        <v>5324599.0</v>
      </c>
      <c r="E631" s="672" t="s">
        <v>68</v>
      </c>
      <c r="F631" s="672" t="s">
        <v>72</v>
      </c>
      <c r="G631" s="672"/>
      <c r="H631" s="672"/>
      <c r="I631" s="672"/>
      <c r="J631" s="672" t="str">
        <f t="shared" si="1"/>
        <v/>
      </c>
    </row>
    <row r="632" ht="14.25" customHeight="1">
      <c r="A632" s="672">
        <v>1.3197662E7</v>
      </c>
      <c r="B632" s="672" t="s">
        <v>811</v>
      </c>
      <c r="C632" s="672" t="s">
        <v>830</v>
      </c>
      <c r="D632" s="672">
        <v>1.1041986E7</v>
      </c>
      <c r="E632" s="672" t="s">
        <v>68</v>
      </c>
      <c r="F632" s="672" t="s">
        <v>72</v>
      </c>
      <c r="G632" s="672"/>
      <c r="H632" s="672"/>
      <c r="I632" s="672"/>
      <c r="J632" s="672" t="str">
        <f t="shared" si="1"/>
        <v/>
      </c>
    </row>
    <row r="633" ht="14.25" customHeight="1">
      <c r="A633" s="672">
        <v>1.4344431E7</v>
      </c>
      <c r="B633" s="672" t="s">
        <v>811</v>
      </c>
      <c r="C633" s="672" t="s">
        <v>820</v>
      </c>
      <c r="D633" s="672">
        <v>1.2223726E7</v>
      </c>
      <c r="E633" s="672" t="s">
        <v>69</v>
      </c>
      <c r="F633" s="672" t="s">
        <v>73</v>
      </c>
      <c r="G633" s="672"/>
      <c r="H633" s="672"/>
      <c r="I633" s="672"/>
      <c r="J633" s="672" t="str">
        <f t="shared" si="1"/>
        <v/>
      </c>
    </row>
    <row r="634" ht="14.25" customHeight="1">
      <c r="A634" s="672">
        <v>1.636549E7</v>
      </c>
      <c r="B634" s="672" t="s">
        <v>811</v>
      </c>
      <c r="C634" s="672" t="s">
        <v>816</v>
      </c>
      <c r="D634" s="672">
        <v>1.425361E7</v>
      </c>
      <c r="E634" s="672" t="s">
        <v>69</v>
      </c>
      <c r="F634" s="672" t="s">
        <v>68</v>
      </c>
      <c r="G634" s="672"/>
      <c r="H634" s="672"/>
      <c r="I634" s="672"/>
      <c r="J634" s="672" t="str">
        <f t="shared" si="1"/>
        <v/>
      </c>
    </row>
    <row r="635" ht="14.25" customHeight="1">
      <c r="A635" s="672">
        <v>1.8841182E7</v>
      </c>
      <c r="B635" s="672" t="s">
        <v>811</v>
      </c>
      <c r="C635" s="672" t="s">
        <v>819</v>
      </c>
      <c r="D635" s="672">
        <v>1.6729302E7</v>
      </c>
      <c r="E635" s="672" t="s">
        <v>69</v>
      </c>
      <c r="F635" s="672" t="s">
        <v>68</v>
      </c>
      <c r="G635" s="672"/>
      <c r="H635" s="672"/>
      <c r="I635" s="672"/>
      <c r="J635" s="672" t="str">
        <f t="shared" si="1"/>
        <v/>
      </c>
    </row>
    <row r="636" ht="14.25" customHeight="1">
      <c r="A636" s="672">
        <v>8516397.0</v>
      </c>
      <c r="B636" s="672" t="s">
        <v>811</v>
      </c>
      <c r="C636" s="672" t="s">
        <v>822</v>
      </c>
      <c r="D636" s="672">
        <v>8648356.0</v>
      </c>
      <c r="E636" s="672" t="s">
        <v>69</v>
      </c>
      <c r="F636" s="672" t="s">
        <v>68</v>
      </c>
      <c r="G636" s="672"/>
      <c r="H636" s="672"/>
      <c r="I636" s="672"/>
      <c r="J636" s="672" t="str">
        <f t="shared" si="1"/>
        <v/>
      </c>
    </row>
    <row r="637" ht="14.25" customHeight="1">
      <c r="A637" s="672">
        <v>5118505.0</v>
      </c>
      <c r="B637" s="672" t="s">
        <v>811</v>
      </c>
      <c r="C637" s="672" t="s">
        <v>824</v>
      </c>
      <c r="D637" s="672">
        <v>5250464.0</v>
      </c>
      <c r="E637" s="672" t="s">
        <v>69</v>
      </c>
      <c r="F637" s="672" t="s">
        <v>68</v>
      </c>
      <c r="G637" s="672"/>
      <c r="H637" s="672"/>
      <c r="I637" s="672"/>
      <c r="J637" s="672" t="str">
        <f t="shared" si="1"/>
        <v/>
      </c>
    </row>
    <row r="638" ht="14.25" customHeight="1">
      <c r="A638" s="672">
        <v>1.7313166E7</v>
      </c>
      <c r="B638" s="672" t="s">
        <v>811</v>
      </c>
      <c r="C638" s="672" t="s">
        <v>815</v>
      </c>
      <c r="D638" s="672">
        <v>1.5201286E7</v>
      </c>
      <c r="E638" s="672" t="s">
        <v>72</v>
      </c>
      <c r="F638" s="672" t="s">
        <v>73</v>
      </c>
      <c r="G638" s="672"/>
      <c r="H638" s="672"/>
      <c r="I638" s="672"/>
      <c r="J638" s="672" t="str">
        <f t="shared" si="1"/>
        <v/>
      </c>
    </row>
    <row r="639" ht="14.25" customHeight="1">
      <c r="A639" s="672">
        <v>2.1980354E7</v>
      </c>
      <c r="B639" s="672" t="s">
        <v>831</v>
      </c>
      <c r="C639" s="672" t="s">
        <v>835</v>
      </c>
      <c r="D639" s="672">
        <v>1.9818468E7</v>
      </c>
      <c r="E639" s="672" t="s">
        <v>73</v>
      </c>
      <c r="F639" s="672" t="s">
        <v>69</v>
      </c>
      <c r="G639" s="672"/>
      <c r="H639" s="672"/>
      <c r="I639" s="672"/>
      <c r="J639" s="672" t="str">
        <f t="shared" si="1"/>
        <v/>
      </c>
    </row>
    <row r="640" ht="14.25" customHeight="1">
      <c r="A640" s="672">
        <v>1.8813574E7</v>
      </c>
      <c r="B640" s="672" t="s">
        <v>831</v>
      </c>
      <c r="C640" s="672" t="s">
        <v>836</v>
      </c>
      <c r="D640" s="672">
        <v>1.6701694E7</v>
      </c>
      <c r="E640" s="672" t="s">
        <v>73</v>
      </c>
      <c r="F640" s="672" t="s">
        <v>72</v>
      </c>
      <c r="G640" s="672"/>
      <c r="H640" s="672"/>
      <c r="I640" s="672"/>
      <c r="J640" s="672" t="str">
        <f t="shared" si="1"/>
        <v/>
      </c>
    </row>
    <row r="641" ht="14.25" customHeight="1">
      <c r="A641" s="672">
        <v>5666105.0</v>
      </c>
      <c r="B641" s="672" t="s">
        <v>831</v>
      </c>
      <c r="C641" s="672" t="s">
        <v>841</v>
      </c>
      <c r="D641" s="672">
        <v>5798064.0</v>
      </c>
      <c r="E641" s="672" t="s">
        <v>73</v>
      </c>
      <c r="F641" s="672" t="s">
        <v>72</v>
      </c>
      <c r="G641" s="672"/>
      <c r="H641" s="672"/>
      <c r="I641" s="672"/>
      <c r="J641" s="672" t="str">
        <f t="shared" si="1"/>
        <v/>
      </c>
    </row>
    <row r="642" ht="14.25" customHeight="1">
      <c r="A642" s="672">
        <v>7434245.0</v>
      </c>
      <c r="B642" s="672" t="s">
        <v>831</v>
      </c>
      <c r="C642" s="672" t="s">
        <v>832</v>
      </c>
      <c r="D642" s="672">
        <v>7566204.0</v>
      </c>
      <c r="E642" s="672" t="s">
        <v>68</v>
      </c>
      <c r="F642" s="672" t="s">
        <v>69</v>
      </c>
      <c r="G642" s="672"/>
      <c r="H642" s="672"/>
      <c r="I642" s="672"/>
      <c r="J642" s="672" t="str">
        <f t="shared" si="1"/>
        <v/>
      </c>
    </row>
    <row r="643" ht="14.25" customHeight="1">
      <c r="A643" s="672">
        <v>2.2163826E7</v>
      </c>
      <c r="B643" s="672" t="s">
        <v>831</v>
      </c>
      <c r="C643" s="672" t="s">
        <v>834</v>
      </c>
      <c r="D643" s="672">
        <v>2.000194E7</v>
      </c>
      <c r="E643" s="672" t="s">
        <v>69</v>
      </c>
      <c r="F643" s="672" t="s">
        <v>73</v>
      </c>
      <c r="G643" s="672"/>
      <c r="H643" s="672"/>
      <c r="I643" s="672"/>
      <c r="J643" s="672" t="str">
        <f t="shared" si="1"/>
        <v/>
      </c>
    </row>
    <row r="644" ht="14.25" customHeight="1">
      <c r="A644" s="672">
        <v>2.2278966E7</v>
      </c>
      <c r="B644" s="672" t="s">
        <v>831</v>
      </c>
      <c r="C644" s="672" t="s">
        <v>846</v>
      </c>
      <c r="D644" s="672">
        <v>2.011708E7</v>
      </c>
      <c r="E644" s="672" t="s">
        <v>69</v>
      </c>
      <c r="F644" s="672" t="s">
        <v>68</v>
      </c>
      <c r="G644" s="672"/>
      <c r="H644" s="672"/>
      <c r="I644" s="672"/>
      <c r="J644" s="672" t="str">
        <f t="shared" si="1"/>
        <v/>
      </c>
    </row>
    <row r="645" ht="14.25" customHeight="1">
      <c r="A645" s="672">
        <v>3152528.0</v>
      </c>
      <c r="B645" s="672" t="s">
        <v>831</v>
      </c>
      <c r="C645" s="672" t="s">
        <v>838</v>
      </c>
      <c r="D645" s="672">
        <v>3284487.0</v>
      </c>
      <c r="E645" s="672" t="s">
        <v>72</v>
      </c>
      <c r="F645" s="672" t="s">
        <v>68</v>
      </c>
      <c r="G645" s="672"/>
      <c r="H645" s="672"/>
      <c r="I645" s="672"/>
      <c r="J645" s="672" t="str">
        <f t="shared" si="1"/>
        <v/>
      </c>
    </row>
    <row r="646" ht="14.25" customHeight="1">
      <c r="A646" s="672">
        <v>9849475.0</v>
      </c>
      <c r="B646" s="672" t="s">
        <v>831</v>
      </c>
      <c r="C646" s="672" t="s">
        <v>839</v>
      </c>
      <c r="D646" s="672">
        <v>1.0011866E7</v>
      </c>
      <c r="E646" s="672" t="s">
        <v>72</v>
      </c>
      <c r="F646" s="672" t="s">
        <v>69</v>
      </c>
      <c r="G646" s="672"/>
      <c r="H646" s="672"/>
      <c r="I646" s="672"/>
      <c r="J646" s="672" t="str">
        <f t="shared" si="1"/>
        <v/>
      </c>
    </row>
    <row r="647" ht="14.25" customHeight="1">
      <c r="A647" s="672">
        <v>5447588.0</v>
      </c>
      <c r="B647" s="672" t="s">
        <v>831</v>
      </c>
      <c r="C647" s="672" t="s">
        <v>840</v>
      </c>
      <c r="D647" s="672">
        <v>5579547.0</v>
      </c>
      <c r="E647" s="672" t="s">
        <v>72</v>
      </c>
      <c r="F647" s="672" t="s">
        <v>68</v>
      </c>
      <c r="G647" s="672"/>
      <c r="H647" s="672"/>
      <c r="I647" s="672"/>
      <c r="J647" s="672" t="str">
        <f t="shared" si="1"/>
        <v/>
      </c>
    </row>
    <row r="648" ht="14.25" customHeight="1">
      <c r="A648" s="672">
        <v>5555502.0</v>
      </c>
      <c r="B648" s="672" t="s">
        <v>831</v>
      </c>
      <c r="C648" s="672" t="s">
        <v>842</v>
      </c>
      <c r="D648" s="672">
        <v>5687461.0</v>
      </c>
      <c r="E648" s="672" t="s">
        <v>72</v>
      </c>
      <c r="F648" s="672" t="s">
        <v>69</v>
      </c>
      <c r="G648" s="672"/>
      <c r="H648" s="672"/>
      <c r="I648" s="672"/>
      <c r="J648" s="672" t="str">
        <f t="shared" si="1"/>
        <v/>
      </c>
    </row>
    <row r="649" ht="14.25" customHeight="1">
      <c r="A649" s="672">
        <v>4987810.0</v>
      </c>
      <c r="B649" s="672" t="s">
        <v>831</v>
      </c>
      <c r="C649" s="672" t="s">
        <v>843</v>
      </c>
      <c r="D649" s="672">
        <v>5119769.0</v>
      </c>
      <c r="E649" s="672" t="s">
        <v>72</v>
      </c>
      <c r="F649" s="672" t="s">
        <v>68</v>
      </c>
      <c r="G649" s="672"/>
      <c r="H649" s="672"/>
      <c r="I649" s="672"/>
      <c r="J649" s="672" t="str">
        <f t="shared" si="1"/>
        <v/>
      </c>
    </row>
    <row r="650" ht="14.25" customHeight="1">
      <c r="A650" s="672">
        <v>1.4178118E7</v>
      </c>
      <c r="B650" s="672" t="s">
        <v>831</v>
      </c>
      <c r="C650" s="672" t="s">
        <v>837</v>
      </c>
      <c r="D650" s="672">
        <v>1.2057412E7</v>
      </c>
      <c r="E650" s="672" t="s">
        <v>72</v>
      </c>
      <c r="F650" s="672" t="s">
        <v>73</v>
      </c>
      <c r="G650" s="672"/>
      <c r="H650" s="672"/>
      <c r="I650" s="672"/>
      <c r="J650" s="672" t="str">
        <f t="shared" si="1"/>
        <v/>
      </c>
    </row>
    <row r="651" ht="14.25" customHeight="1">
      <c r="A651" s="672">
        <v>5555501.0</v>
      </c>
      <c r="B651" s="672" t="s">
        <v>831</v>
      </c>
      <c r="C651" s="672" t="s">
        <v>844</v>
      </c>
      <c r="D651" s="672">
        <v>5687460.0</v>
      </c>
      <c r="E651" s="672" t="s">
        <v>72</v>
      </c>
      <c r="F651" s="672" t="s">
        <v>73</v>
      </c>
      <c r="G651" s="672"/>
      <c r="H651" s="672"/>
      <c r="I651" s="672"/>
      <c r="J651" s="672" t="str">
        <f t="shared" si="1"/>
        <v/>
      </c>
    </row>
    <row r="652" ht="14.25" customHeight="1">
      <c r="A652" s="672">
        <v>8321409.0</v>
      </c>
      <c r="B652" s="672" t="s">
        <v>831</v>
      </c>
      <c r="C652" s="672" t="s">
        <v>845</v>
      </c>
      <c r="D652" s="672">
        <v>8453368.0</v>
      </c>
      <c r="E652" s="672" t="s">
        <v>72</v>
      </c>
      <c r="F652" s="672" t="s">
        <v>73</v>
      </c>
      <c r="G652" s="672"/>
      <c r="H652" s="672"/>
      <c r="I652" s="672"/>
      <c r="J652" s="672" t="str">
        <f t="shared" si="1"/>
        <v/>
      </c>
    </row>
    <row r="653" ht="14.25" customHeight="1">
      <c r="A653" s="672">
        <v>1.0035893E7</v>
      </c>
      <c r="B653" s="672" t="s">
        <v>831</v>
      </c>
      <c r="C653" s="672" t="s">
        <v>848</v>
      </c>
      <c r="D653" s="672">
        <v>1.0198284E7</v>
      </c>
      <c r="E653" s="672" t="s">
        <v>69</v>
      </c>
      <c r="F653" s="672" t="s">
        <v>68</v>
      </c>
      <c r="G653" s="672"/>
      <c r="H653" s="672">
        <v>1.0</v>
      </c>
      <c r="I653" s="672" t="s">
        <v>1026</v>
      </c>
      <c r="J653" s="672" t="str">
        <f t="shared" si="1"/>
        <v>A*1</v>
      </c>
    </row>
    <row r="654" ht="14.25" customHeight="1">
      <c r="A654" s="672">
        <v>2.247384E7</v>
      </c>
      <c r="B654" s="672" t="s">
        <v>849</v>
      </c>
      <c r="C654" s="672" t="s">
        <v>850</v>
      </c>
      <c r="D654" s="672">
        <v>2.0311954E7</v>
      </c>
      <c r="E654" s="672" t="s">
        <v>73</v>
      </c>
      <c r="F654" s="672" t="s">
        <v>69</v>
      </c>
      <c r="G654" s="672"/>
      <c r="H654" s="672"/>
      <c r="I654" s="672"/>
      <c r="J654" s="672" t="str">
        <f t="shared" si="1"/>
        <v/>
      </c>
    </row>
    <row r="655" ht="14.25" customHeight="1">
      <c r="A655" s="672">
        <v>3494396.0</v>
      </c>
      <c r="B655" s="672" t="s">
        <v>849</v>
      </c>
      <c r="C655" s="672" t="s">
        <v>853</v>
      </c>
      <c r="D655" s="672">
        <v>3626355.0</v>
      </c>
      <c r="E655" s="672" t="s">
        <v>68</v>
      </c>
      <c r="F655" s="672" t="s">
        <v>69</v>
      </c>
      <c r="G655" s="672"/>
      <c r="H655" s="672"/>
      <c r="I655" s="672"/>
      <c r="J655" s="672" t="str">
        <f t="shared" si="1"/>
        <v/>
      </c>
    </row>
    <row r="656" ht="14.25" customHeight="1">
      <c r="A656" s="672">
        <v>2.1299916E7</v>
      </c>
      <c r="B656" s="672" t="s">
        <v>849</v>
      </c>
      <c r="C656" s="672" t="s">
        <v>854</v>
      </c>
      <c r="D656" s="672">
        <v>1.913803E7</v>
      </c>
      <c r="E656" s="672" t="s">
        <v>72</v>
      </c>
      <c r="F656" s="672" t="s">
        <v>73</v>
      </c>
      <c r="G656" s="672"/>
      <c r="H656" s="672"/>
      <c r="I656" s="672"/>
      <c r="J656" s="672" t="str">
        <f t="shared" si="1"/>
        <v/>
      </c>
    </row>
    <row r="657" ht="14.25" customHeight="1">
      <c r="A657" s="672">
        <v>4038980.0</v>
      </c>
      <c r="B657" s="672" t="s">
        <v>849</v>
      </c>
      <c r="C657" s="672" t="s">
        <v>855</v>
      </c>
      <c r="D657" s="672">
        <v>4170939.0</v>
      </c>
      <c r="E657" s="672" t="s">
        <v>72</v>
      </c>
      <c r="F657" s="672" t="s">
        <v>73</v>
      </c>
      <c r="G657" s="672"/>
      <c r="H657" s="672"/>
      <c r="I657" s="672"/>
      <c r="J657" s="672" t="str">
        <f t="shared" si="1"/>
        <v/>
      </c>
    </row>
    <row r="658" ht="14.25" customHeight="1">
      <c r="A658" s="672">
        <v>1.564956E7</v>
      </c>
      <c r="B658" s="672" t="s">
        <v>856</v>
      </c>
      <c r="C658" s="672" t="s">
        <v>858</v>
      </c>
      <c r="D658" s="672">
        <v>1.353768E7</v>
      </c>
      <c r="E658" s="672" t="s">
        <v>68</v>
      </c>
      <c r="F658" s="672" t="s">
        <v>73</v>
      </c>
      <c r="G658" s="672"/>
      <c r="H658" s="672"/>
      <c r="I658" s="672"/>
      <c r="J658" s="672" t="str">
        <f t="shared" si="1"/>
        <v/>
      </c>
    </row>
    <row r="659" ht="14.25" customHeight="1">
      <c r="A659" s="672">
        <v>2.246066E7</v>
      </c>
      <c r="B659" s="672" t="s">
        <v>856</v>
      </c>
      <c r="C659" s="672" t="s">
        <v>862</v>
      </c>
      <c r="D659" s="672">
        <v>2.0298774E7</v>
      </c>
      <c r="E659" s="672" t="s">
        <v>69</v>
      </c>
      <c r="F659" s="672" t="s">
        <v>72</v>
      </c>
      <c r="G659" s="672"/>
      <c r="H659" s="672"/>
      <c r="I659" s="672"/>
      <c r="J659" s="672" t="str">
        <f t="shared" si="1"/>
        <v/>
      </c>
    </row>
    <row r="660" ht="14.25" customHeight="1">
      <c r="A660" s="672">
        <v>1.7819098E7</v>
      </c>
      <c r="B660" s="672" t="s">
        <v>856</v>
      </c>
      <c r="C660" s="672" t="s">
        <v>859</v>
      </c>
      <c r="D660" s="672">
        <v>1.5707218E7</v>
      </c>
      <c r="E660" s="672" t="s">
        <v>72</v>
      </c>
      <c r="F660" s="672" t="s">
        <v>68</v>
      </c>
      <c r="G660" s="672"/>
      <c r="H660" s="672"/>
      <c r="I660" s="672"/>
      <c r="J660" s="672" t="str">
        <f t="shared" si="1"/>
        <v/>
      </c>
    </row>
    <row r="661" ht="14.25" customHeight="1">
      <c r="A661" s="672">
        <v>1.5642556E7</v>
      </c>
      <c r="B661" s="672" t="s">
        <v>856</v>
      </c>
      <c r="C661" s="672" t="s">
        <v>860</v>
      </c>
      <c r="D661" s="672">
        <v>1.3530676E7</v>
      </c>
      <c r="E661" s="672" t="s">
        <v>72</v>
      </c>
      <c r="F661" s="672" t="s">
        <v>69</v>
      </c>
      <c r="G661" s="672"/>
      <c r="H661" s="672"/>
      <c r="I661" s="672"/>
      <c r="J661" s="672" t="str">
        <f t="shared" si="1"/>
        <v/>
      </c>
    </row>
    <row r="662" ht="14.25" customHeight="1">
      <c r="A662" s="672">
        <v>8329283.0</v>
      </c>
      <c r="B662" s="672" t="s">
        <v>856</v>
      </c>
      <c r="C662" s="672" t="s">
        <v>861</v>
      </c>
      <c r="D662" s="672">
        <v>8461242.0</v>
      </c>
      <c r="E662" s="672" t="s">
        <v>72</v>
      </c>
      <c r="F662" s="672" t="s">
        <v>73</v>
      </c>
      <c r="G662" s="672"/>
      <c r="H662" s="672"/>
      <c r="I662" s="672"/>
      <c r="J662" s="672" t="str">
        <f t="shared" si="1"/>
        <v/>
      </c>
    </row>
    <row r="663" ht="14.25" customHeight="1">
      <c r="A663" s="672">
        <v>8472830.0</v>
      </c>
      <c r="B663" s="672" t="s">
        <v>856</v>
      </c>
      <c r="C663" s="672" t="s">
        <v>857</v>
      </c>
      <c r="D663" s="672">
        <v>8604789.0</v>
      </c>
      <c r="E663" s="672" t="s">
        <v>69</v>
      </c>
      <c r="F663" s="672" t="s">
        <v>68</v>
      </c>
      <c r="G663" s="672"/>
      <c r="H663" s="672">
        <v>1.0</v>
      </c>
      <c r="I663" s="672" t="s">
        <v>1026</v>
      </c>
      <c r="J663" s="672" t="str">
        <f t="shared" si="1"/>
        <v>A*1</v>
      </c>
    </row>
    <row r="664" ht="14.25" customHeight="1">
      <c r="A664" s="672">
        <v>1.9066032E7</v>
      </c>
      <c r="B664" s="672" t="s">
        <v>863</v>
      </c>
      <c r="C664" s="672" t="s">
        <v>871</v>
      </c>
      <c r="D664" s="672">
        <v>1.6954152E7</v>
      </c>
      <c r="E664" s="672" t="s">
        <v>73</v>
      </c>
      <c r="F664" s="672" t="s">
        <v>72</v>
      </c>
      <c r="G664" s="672"/>
      <c r="H664" s="672"/>
      <c r="I664" s="672"/>
      <c r="J664" s="672" t="str">
        <f t="shared" si="1"/>
        <v/>
      </c>
    </row>
    <row r="665" ht="14.25" customHeight="1">
      <c r="A665" s="672">
        <v>1.5193867E7</v>
      </c>
      <c r="B665" s="672" t="s">
        <v>863</v>
      </c>
      <c r="C665" s="672" t="s">
        <v>872</v>
      </c>
      <c r="D665" s="672">
        <v>1.3081953E7</v>
      </c>
      <c r="E665" s="672" t="s">
        <v>73</v>
      </c>
      <c r="F665" s="672" t="s">
        <v>72</v>
      </c>
      <c r="G665" s="672"/>
      <c r="H665" s="672"/>
      <c r="I665" s="672"/>
      <c r="J665" s="672" t="str">
        <f t="shared" si="1"/>
        <v/>
      </c>
    </row>
    <row r="666" ht="14.25" customHeight="1">
      <c r="A666" s="672">
        <v>1.4743747E7</v>
      </c>
      <c r="B666" s="672" t="s">
        <v>863</v>
      </c>
      <c r="C666" s="672" t="s">
        <v>867</v>
      </c>
      <c r="D666" s="672">
        <v>1.2631816E7</v>
      </c>
      <c r="E666" s="672" t="s">
        <v>68</v>
      </c>
      <c r="F666" s="672" t="s">
        <v>69</v>
      </c>
      <c r="G666" s="672"/>
      <c r="H666" s="672"/>
      <c r="I666" s="672"/>
      <c r="J666" s="672" t="str">
        <f t="shared" si="1"/>
        <v/>
      </c>
    </row>
    <row r="667" ht="14.25" customHeight="1">
      <c r="A667" s="672">
        <v>1.7038169E7</v>
      </c>
      <c r="B667" s="672" t="s">
        <v>863</v>
      </c>
      <c r="C667" s="672" t="s">
        <v>869</v>
      </c>
      <c r="D667" s="672">
        <v>1.4926289E7</v>
      </c>
      <c r="E667" s="672" t="s">
        <v>68</v>
      </c>
      <c r="F667" s="672" t="s">
        <v>69</v>
      </c>
      <c r="G667" s="672"/>
      <c r="H667" s="672"/>
      <c r="I667" s="672"/>
      <c r="J667" s="672" t="str">
        <f t="shared" si="1"/>
        <v/>
      </c>
    </row>
    <row r="668" ht="14.25" customHeight="1">
      <c r="A668" s="672">
        <v>1.5732621E7</v>
      </c>
      <c r="B668" s="672" t="s">
        <v>863</v>
      </c>
      <c r="C668" s="672" t="s">
        <v>870</v>
      </c>
      <c r="D668" s="672">
        <v>1.3620741E7</v>
      </c>
      <c r="E668" s="672" t="s">
        <v>68</v>
      </c>
      <c r="F668" s="672" t="s">
        <v>69</v>
      </c>
      <c r="G668" s="672"/>
      <c r="H668" s="672"/>
      <c r="I668" s="672"/>
      <c r="J668" s="672" t="str">
        <f t="shared" si="1"/>
        <v/>
      </c>
    </row>
    <row r="669" ht="14.25" customHeight="1">
      <c r="A669" s="672">
        <v>7604442.0</v>
      </c>
      <c r="B669" s="672" t="s">
        <v>863</v>
      </c>
      <c r="C669" s="672" t="s">
        <v>864</v>
      </c>
      <c r="D669" s="672">
        <v>7736401.0</v>
      </c>
      <c r="E669" s="672" t="s">
        <v>72</v>
      </c>
      <c r="F669" s="672" t="s">
        <v>69</v>
      </c>
      <c r="G669" s="672"/>
      <c r="H669" s="672"/>
      <c r="I669" s="672"/>
      <c r="J669" s="672" t="str">
        <f t="shared" si="1"/>
        <v/>
      </c>
    </row>
    <row r="670" ht="14.25" customHeight="1">
      <c r="A670" s="672">
        <v>2.3205185E7</v>
      </c>
      <c r="B670" s="672" t="s">
        <v>863</v>
      </c>
      <c r="C670" s="672" t="s">
        <v>865</v>
      </c>
      <c r="D670" s="672">
        <v>2.1043299E7</v>
      </c>
      <c r="E670" s="672" t="s">
        <v>72</v>
      </c>
      <c r="F670" s="672" t="s">
        <v>69</v>
      </c>
      <c r="G670" s="672"/>
      <c r="H670" s="672"/>
      <c r="I670" s="672"/>
      <c r="J670" s="672" t="str">
        <f t="shared" si="1"/>
        <v/>
      </c>
    </row>
    <row r="671" ht="14.25" customHeight="1">
      <c r="A671" s="672">
        <v>1.9407219E7</v>
      </c>
      <c r="B671" s="672" t="s">
        <v>863</v>
      </c>
      <c r="C671" s="672" t="s">
        <v>866</v>
      </c>
      <c r="D671" s="672">
        <v>1.7295339E7</v>
      </c>
      <c r="E671" s="672" t="s">
        <v>72</v>
      </c>
      <c r="F671" s="672" t="s">
        <v>68</v>
      </c>
      <c r="G671" s="672"/>
      <c r="H671" s="672"/>
      <c r="I671" s="672"/>
      <c r="J671" s="672" t="str">
        <f t="shared" si="1"/>
        <v/>
      </c>
    </row>
    <row r="672" ht="14.25" customHeight="1">
      <c r="A672" s="672">
        <v>1.5764755E7</v>
      </c>
      <c r="B672" s="672" t="s">
        <v>863</v>
      </c>
      <c r="C672" s="672" t="s">
        <v>868</v>
      </c>
      <c r="D672" s="672">
        <v>1.3652875E7</v>
      </c>
      <c r="E672" s="672" t="s">
        <v>72</v>
      </c>
      <c r="F672" s="672" t="s">
        <v>69</v>
      </c>
      <c r="G672" s="672"/>
      <c r="H672" s="672"/>
      <c r="I672" s="672"/>
      <c r="J672" s="672" t="str">
        <f t="shared" si="1"/>
        <v/>
      </c>
    </row>
    <row r="673" ht="14.25" customHeight="1">
      <c r="A673" s="672">
        <v>9967473.0</v>
      </c>
      <c r="B673" s="672" t="s">
        <v>863</v>
      </c>
      <c r="C673" s="672" t="s">
        <v>875</v>
      </c>
      <c r="D673" s="672">
        <v>1.0129864E7</v>
      </c>
      <c r="E673" s="672" t="s">
        <v>72</v>
      </c>
      <c r="F673" s="672" t="s">
        <v>69</v>
      </c>
      <c r="G673" s="672"/>
      <c r="H673" s="672"/>
      <c r="I673" s="672"/>
      <c r="J673" s="672" t="str">
        <f t="shared" si="1"/>
        <v/>
      </c>
    </row>
    <row r="674" ht="14.25" customHeight="1">
      <c r="A674" s="672">
        <v>7907632.0</v>
      </c>
      <c r="B674" s="672" t="s">
        <v>863</v>
      </c>
      <c r="C674" s="672" t="s">
        <v>873</v>
      </c>
      <c r="D674" s="672">
        <v>8039591.0</v>
      </c>
      <c r="E674" s="672" t="s">
        <v>72</v>
      </c>
      <c r="F674" s="672" t="s">
        <v>73</v>
      </c>
      <c r="G674" s="672"/>
      <c r="H674" s="672"/>
      <c r="I674" s="672"/>
      <c r="J674" s="672" t="str">
        <f t="shared" si="1"/>
        <v/>
      </c>
    </row>
    <row r="675" ht="14.25" customHeight="1">
      <c r="A675" s="672">
        <v>1.359437E7</v>
      </c>
      <c r="B675" s="672" t="s">
        <v>863</v>
      </c>
      <c r="C675" s="672" t="s">
        <v>874</v>
      </c>
      <c r="D675" s="672">
        <v>1.1438694E7</v>
      </c>
      <c r="E675" s="672" t="s">
        <v>72</v>
      </c>
      <c r="F675" s="672" t="s">
        <v>73</v>
      </c>
      <c r="G675" s="672"/>
      <c r="H675" s="672"/>
      <c r="I675" s="672"/>
      <c r="J675" s="672" t="str">
        <f t="shared" si="1"/>
        <v/>
      </c>
    </row>
    <row r="676" ht="14.25" customHeight="1">
      <c r="A676" s="672">
        <v>2733783.0</v>
      </c>
      <c r="B676" s="672" t="s">
        <v>876</v>
      </c>
      <c r="C676" s="672" t="s">
        <v>877</v>
      </c>
      <c r="D676" s="672">
        <v>2865742.0</v>
      </c>
      <c r="E676" s="672" t="s">
        <v>73</v>
      </c>
      <c r="F676" s="672" t="s">
        <v>68</v>
      </c>
      <c r="G676" s="672"/>
      <c r="H676" s="672">
        <v>1.0</v>
      </c>
      <c r="I676" s="672" t="s">
        <v>1271</v>
      </c>
      <c r="J676" s="672" t="str">
        <f t="shared" si="1"/>
        <v>A*1</v>
      </c>
    </row>
    <row r="677" ht="14.25" customHeight="1">
      <c r="A677" s="672">
        <v>1.3863984E7</v>
      </c>
      <c r="B677" s="672" t="s">
        <v>879</v>
      </c>
      <c r="C677" s="672" t="s">
        <v>883</v>
      </c>
      <c r="D677" s="672">
        <v>1.1743278E7</v>
      </c>
      <c r="E677" s="672" t="s">
        <v>73</v>
      </c>
      <c r="F677" s="672" t="s">
        <v>72</v>
      </c>
      <c r="G677" s="672"/>
      <c r="H677" s="672"/>
      <c r="I677" s="672"/>
      <c r="J677" s="672" t="str">
        <f t="shared" si="1"/>
        <v/>
      </c>
    </row>
    <row r="678" ht="14.25" customHeight="1">
      <c r="A678" s="672">
        <v>2.1390751E7</v>
      </c>
      <c r="B678" s="672" t="s">
        <v>879</v>
      </c>
      <c r="C678" s="672" t="s">
        <v>885</v>
      </c>
      <c r="D678" s="672">
        <v>1.9228865E7</v>
      </c>
      <c r="E678" s="672" t="s">
        <v>73</v>
      </c>
      <c r="F678" s="672" t="s">
        <v>72</v>
      </c>
      <c r="G678" s="672"/>
      <c r="H678" s="672"/>
      <c r="I678" s="672"/>
      <c r="J678" s="672" t="str">
        <f t="shared" si="1"/>
        <v/>
      </c>
    </row>
    <row r="679" ht="14.25" customHeight="1">
      <c r="A679" s="672">
        <v>2.2100541E7</v>
      </c>
      <c r="B679" s="672" t="s">
        <v>879</v>
      </c>
      <c r="C679" s="672" t="s">
        <v>884</v>
      </c>
      <c r="D679" s="672">
        <v>1.9938655E7</v>
      </c>
      <c r="E679" s="672" t="s">
        <v>68</v>
      </c>
      <c r="F679" s="672" t="s">
        <v>69</v>
      </c>
      <c r="G679" s="672"/>
      <c r="H679" s="672"/>
      <c r="I679" s="672"/>
      <c r="J679" s="672" t="str">
        <f t="shared" si="1"/>
        <v/>
      </c>
    </row>
    <row r="680" ht="14.25" customHeight="1">
      <c r="A680" s="672">
        <v>2.2204472E7</v>
      </c>
      <c r="B680" s="672" t="s">
        <v>879</v>
      </c>
      <c r="C680" s="672" t="s">
        <v>880</v>
      </c>
      <c r="D680" s="672">
        <v>2.0042586E7</v>
      </c>
      <c r="E680" s="672" t="s">
        <v>72</v>
      </c>
      <c r="F680" s="672" t="s">
        <v>69</v>
      </c>
      <c r="G680" s="672"/>
      <c r="H680" s="672"/>
      <c r="I680" s="672"/>
      <c r="J680" s="672" t="str">
        <f t="shared" si="1"/>
        <v/>
      </c>
    </row>
    <row r="681" ht="14.25" customHeight="1">
      <c r="A681" s="672">
        <v>1.6222013E7</v>
      </c>
      <c r="B681" s="672" t="s">
        <v>886</v>
      </c>
      <c r="C681" s="672" t="s">
        <v>889</v>
      </c>
      <c r="D681" s="672">
        <v>1.4110133E7</v>
      </c>
      <c r="E681" s="672" t="s">
        <v>73</v>
      </c>
      <c r="F681" s="672" t="s">
        <v>72</v>
      </c>
      <c r="G681" s="672"/>
      <c r="H681" s="672"/>
      <c r="I681" s="672"/>
      <c r="J681" s="672" t="str">
        <f t="shared" si="1"/>
        <v/>
      </c>
    </row>
    <row r="682" ht="14.25" customHeight="1">
      <c r="A682" s="672">
        <v>8396063.0</v>
      </c>
      <c r="B682" s="672" t="s">
        <v>886</v>
      </c>
      <c r="C682" s="672" t="s">
        <v>887</v>
      </c>
      <c r="D682" s="672">
        <v>8528022.0</v>
      </c>
      <c r="E682" s="672" t="s">
        <v>69</v>
      </c>
      <c r="F682" s="672" t="s">
        <v>72</v>
      </c>
      <c r="G682" s="672"/>
      <c r="H682" s="672"/>
      <c r="I682" s="672"/>
      <c r="J682" s="672" t="str">
        <f t="shared" si="1"/>
        <v/>
      </c>
    </row>
    <row r="683" ht="14.25" customHeight="1">
      <c r="A683" s="672">
        <v>1.7737872E7</v>
      </c>
      <c r="B683" s="672" t="s">
        <v>890</v>
      </c>
      <c r="C683" s="672" t="s">
        <v>891</v>
      </c>
      <c r="D683" s="672">
        <v>1.5625992E7</v>
      </c>
      <c r="E683" s="672" t="s">
        <v>68</v>
      </c>
      <c r="F683" s="672" t="s">
        <v>72</v>
      </c>
      <c r="G683" s="672"/>
      <c r="H683" s="672"/>
      <c r="I683" s="672"/>
      <c r="J683" s="672" t="str">
        <f t="shared" si="1"/>
        <v/>
      </c>
    </row>
    <row r="684" ht="14.25" customHeight="1">
      <c r="A684" s="672">
        <v>5134013.0</v>
      </c>
      <c r="B684" s="672" t="s">
        <v>893</v>
      </c>
      <c r="C684" s="672" t="s">
        <v>906</v>
      </c>
      <c r="D684" s="672">
        <v>5265972.0</v>
      </c>
      <c r="E684" s="672" t="s">
        <v>73</v>
      </c>
      <c r="F684" s="672" t="s">
        <v>69</v>
      </c>
      <c r="G684" s="672"/>
      <c r="H684" s="672"/>
      <c r="I684" s="672"/>
      <c r="J684" s="672" t="str">
        <f t="shared" si="1"/>
        <v/>
      </c>
    </row>
    <row r="685" ht="14.25" customHeight="1">
      <c r="A685" s="672">
        <v>1.4346602E7</v>
      </c>
      <c r="B685" s="672" t="s">
        <v>893</v>
      </c>
      <c r="C685" s="672" t="s">
        <v>901</v>
      </c>
      <c r="D685" s="672">
        <v>1.2225897E7</v>
      </c>
      <c r="E685" s="672" t="s">
        <v>68</v>
      </c>
      <c r="F685" s="672" t="s">
        <v>72</v>
      </c>
      <c r="G685" s="672"/>
      <c r="H685" s="672"/>
      <c r="I685" s="672"/>
      <c r="J685" s="672" t="str">
        <f t="shared" si="1"/>
        <v/>
      </c>
    </row>
    <row r="686" ht="14.25" customHeight="1">
      <c r="A686" s="672">
        <v>3385896.0</v>
      </c>
      <c r="B686" s="672" t="s">
        <v>893</v>
      </c>
      <c r="C686" s="672" t="s">
        <v>903</v>
      </c>
      <c r="D686" s="672">
        <v>3517855.0</v>
      </c>
      <c r="E686" s="672" t="s">
        <v>68</v>
      </c>
      <c r="F686" s="672" t="s">
        <v>73</v>
      </c>
      <c r="G686" s="672"/>
      <c r="H686" s="672"/>
      <c r="I686" s="672"/>
      <c r="J686" s="672" t="str">
        <f t="shared" si="1"/>
        <v/>
      </c>
    </row>
    <row r="687" ht="14.25" customHeight="1">
      <c r="A687" s="672">
        <v>1.7581946E7</v>
      </c>
      <c r="B687" s="672" t="s">
        <v>893</v>
      </c>
      <c r="C687" s="672" t="s">
        <v>904</v>
      </c>
      <c r="D687" s="672">
        <v>1.5470066E7</v>
      </c>
      <c r="E687" s="672" t="s">
        <v>68</v>
      </c>
      <c r="F687" s="672" t="s">
        <v>73</v>
      </c>
      <c r="G687" s="672"/>
      <c r="H687" s="672"/>
      <c r="I687" s="672"/>
      <c r="J687" s="672" t="str">
        <f t="shared" si="1"/>
        <v/>
      </c>
    </row>
    <row r="688" ht="14.25" customHeight="1">
      <c r="A688" s="672">
        <v>1.8634735E7</v>
      </c>
      <c r="B688" s="672" t="s">
        <v>893</v>
      </c>
      <c r="C688" s="672" t="s">
        <v>898</v>
      </c>
      <c r="D688" s="672">
        <v>1.6522855E7</v>
      </c>
      <c r="E688" s="672" t="s">
        <v>68</v>
      </c>
      <c r="F688" s="672" t="s">
        <v>69</v>
      </c>
      <c r="G688" s="672"/>
      <c r="H688" s="672"/>
      <c r="I688" s="672"/>
      <c r="J688" s="672" t="str">
        <f t="shared" si="1"/>
        <v/>
      </c>
    </row>
    <row r="689" ht="14.25" customHeight="1">
      <c r="A689" s="672">
        <v>1.4796031E7</v>
      </c>
      <c r="B689" s="672" t="s">
        <v>893</v>
      </c>
      <c r="C689" s="672" t="s">
        <v>900</v>
      </c>
      <c r="D689" s="672">
        <v>1.2684102E7</v>
      </c>
      <c r="E689" s="672" t="s">
        <v>68</v>
      </c>
      <c r="F689" s="672" t="s">
        <v>69</v>
      </c>
      <c r="G689" s="672"/>
      <c r="H689" s="672"/>
      <c r="I689" s="672"/>
      <c r="J689" s="672" t="str">
        <f t="shared" si="1"/>
        <v/>
      </c>
    </row>
    <row r="690" ht="14.25" customHeight="1">
      <c r="A690" s="672">
        <v>1.391155E7</v>
      </c>
      <c r="B690" s="672" t="s">
        <v>893</v>
      </c>
      <c r="C690" s="672" t="s">
        <v>895</v>
      </c>
      <c r="D690" s="672">
        <v>1.1790844E7</v>
      </c>
      <c r="E690" s="672" t="s">
        <v>69</v>
      </c>
      <c r="F690" s="672" t="s">
        <v>72</v>
      </c>
      <c r="G690" s="672"/>
      <c r="H690" s="672"/>
      <c r="I690" s="672"/>
      <c r="J690" s="672" t="str">
        <f t="shared" si="1"/>
        <v/>
      </c>
    </row>
    <row r="691" ht="14.25" customHeight="1">
      <c r="A691" s="672">
        <v>5134362.0</v>
      </c>
      <c r="B691" s="672" t="s">
        <v>893</v>
      </c>
      <c r="C691" s="672" t="s">
        <v>907</v>
      </c>
      <c r="D691" s="672">
        <v>5266321.0</v>
      </c>
      <c r="E691" s="672" t="s">
        <v>69</v>
      </c>
      <c r="F691" s="672" t="s">
        <v>72</v>
      </c>
      <c r="G691" s="672"/>
      <c r="H691" s="672"/>
      <c r="I691" s="672"/>
      <c r="J691" s="672" t="str">
        <f t="shared" si="1"/>
        <v/>
      </c>
    </row>
    <row r="692" ht="14.25" customHeight="1">
      <c r="A692" s="672">
        <v>1.3216489E7</v>
      </c>
      <c r="B692" s="672" t="s">
        <v>893</v>
      </c>
      <c r="C692" s="672" t="s">
        <v>894</v>
      </c>
      <c r="D692" s="672">
        <v>1.1060813E7</v>
      </c>
      <c r="E692" s="672" t="s">
        <v>69</v>
      </c>
      <c r="F692" s="672" t="s">
        <v>68</v>
      </c>
      <c r="G692" s="672"/>
      <c r="H692" s="672"/>
      <c r="I692" s="672"/>
      <c r="J692" s="672" t="str">
        <f t="shared" si="1"/>
        <v/>
      </c>
    </row>
    <row r="693" ht="14.25" customHeight="1">
      <c r="A693" s="672">
        <v>2715207.0</v>
      </c>
      <c r="B693" s="672" t="s">
        <v>893</v>
      </c>
      <c r="C693" s="672" t="s">
        <v>899</v>
      </c>
      <c r="D693" s="672">
        <v>2847166.0</v>
      </c>
      <c r="E693" s="672" t="s">
        <v>69</v>
      </c>
      <c r="F693" s="672" t="s">
        <v>68</v>
      </c>
      <c r="G693" s="672"/>
      <c r="H693" s="672"/>
      <c r="I693" s="672"/>
      <c r="J693" s="672" t="str">
        <f t="shared" si="1"/>
        <v/>
      </c>
    </row>
    <row r="694" ht="14.25" customHeight="1">
      <c r="A694" s="672">
        <v>3801406.0</v>
      </c>
      <c r="B694" s="672" t="s">
        <v>893</v>
      </c>
      <c r="C694" s="672" t="s">
        <v>905</v>
      </c>
      <c r="D694" s="672">
        <v>3933365.0</v>
      </c>
      <c r="E694" s="672" t="s">
        <v>72</v>
      </c>
      <c r="F694" s="672" t="s">
        <v>68</v>
      </c>
      <c r="G694" s="672"/>
      <c r="H694" s="672"/>
      <c r="I694" s="672"/>
      <c r="J694" s="672" t="str">
        <f t="shared" si="1"/>
        <v/>
      </c>
    </row>
    <row r="695" ht="14.25" customHeight="1">
      <c r="A695" s="672">
        <v>1.3286253E7</v>
      </c>
      <c r="B695" s="672" t="s">
        <v>893</v>
      </c>
      <c r="C695" s="672" t="s">
        <v>896</v>
      </c>
      <c r="D695" s="672">
        <v>1.1130577E7</v>
      </c>
      <c r="E695" s="672" t="s">
        <v>72</v>
      </c>
      <c r="F695" s="672" t="s">
        <v>73</v>
      </c>
      <c r="G695" s="672"/>
      <c r="H695" s="672"/>
      <c r="I695" s="672"/>
      <c r="J695" s="672" t="str">
        <f t="shared" si="1"/>
        <v/>
      </c>
    </row>
    <row r="696" ht="14.25" customHeight="1">
      <c r="A696" s="672">
        <v>1.4358011E7</v>
      </c>
      <c r="B696" s="672" t="s">
        <v>893</v>
      </c>
      <c r="C696" s="672" t="s">
        <v>902</v>
      </c>
      <c r="D696" s="672">
        <v>1.2237306E7</v>
      </c>
      <c r="E696" s="672" t="s">
        <v>72</v>
      </c>
      <c r="F696" s="672" t="s">
        <v>73</v>
      </c>
      <c r="G696" s="672"/>
      <c r="H696" s="672"/>
      <c r="I696" s="672"/>
      <c r="J696" s="672" t="str">
        <f t="shared" si="1"/>
        <v/>
      </c>
    </row>
    <row r="697" ht="14.25" customHeight="1">
      <c r="A697" s="672">
        <v>9388252.0</v>
      </c>
      <c r="B697" s="672" t="s">
        <v>893</v>
      </c>
      <c r="C697" s="672" t="s">
        <v>897</v>
      </c>
      <c r="D697" s="672">
        <v>9550643.0</v>
      </c>
      <c r="E697" s="672" t="s">
        <v>72</v>
      </c>
      <c r="F697" s="672" t="s">
        <v>73</v>
      </c>
      <c r="G697" s="672"/>
      <c r="H697" s="672">
        <v>1.0</v>
      </c>
      <c r="I697" s="672" t="s">
        <v>72</v>
      </c>
      <c r="J697" s="672" t="str">
        <f t="shared" si="1"/>
        <v>A*1</v>
      </c>
    </row>
    <row r="698" ht="14.25" customHeight="1">
      <c r="A698" s="672">
        <v>2.1936623E7</v>
      </c>
      <c r="B698" s="672" t="s">
        <v>893</v>
      </c>
      <c r="C698" s="672" t="s">
        <v>908</v>
      </c>
      <c r="D698" s="672">
        <v>1.9774737E7</v>
      </c>
      <c r="E698" s="672" t="s">
        <v>69</v>
      </c>
      <c r="F698" s="672" t="s">
        <v>68</v>
      </c>
      <c r="G698" s="672"/>
      <c r="H698" s="672">
        <v>1.0</v>
      </c>
      <c r="I698" s="672" t="s">
        <v>1026</v>
      </c>
      <c r="J698" s="672" t="str">
        <f t="shared" si="1"/>
        <v>A*1</v>
      </c>
    </row>
    <row r="699" ht="14.25" customHeight="1">
      <c r="A699" s="672">
        <v>1.9273485E7</v>
      </c>
      <c r="B699" s="672" t="s">
        <v>910</v>
      </c>
      <c r="C699" s="672" t="s">
        <v>918</v>
      </c>
      <c r="D699" s="672">
        <v>1.7161605E7</v>
      </c>
      <c r="E699" s="672" t="s">
        <v>73</v>
      </c>
      <c r="F699" s="672" t="s">
        <v>68</v>
      </c>
      <c r="G699" s="672"/>
      <c r="H699" s="672"/>
      <c r="I699" s="672"/>
      <c r="J699" s="672" t="str">
        <f t="shared" si="1"/>
        <v/>
      </c>
    </row>
    <row r="700" ht="14.25" customHeight="1">
      <c r="A700" s="672">
        <v>1.4530877E7</v>
      </c>
      <c r="B700" s="672" t="s">
        <v>910</v>
      </c>
      <c r="C700" s="672" t="s">
        <v>926</v>
      </c>
      <c r="D700" s="672">
        <v>1.2419078E7</v>
      </c>
      <c r="E700" s="672" t="s">
        <v>73</v>
      </c>
      <c r="F700" s="672" t="s">
        <v>72</v>
      </c>
      <c r="G700" s="672"/>
      <c r="H700" s="672"/>
      <c r="I700" s="672"/>
      <c r="J700" s="672" t="str">
        <f t="shared" si="1"/>
        <v/>
      </c>
    </row>
    <row r="701" ht="14.25" customHeight="1">
      <c r="A701" s="672">
        <v>2.1388318E7</v>
      </c>
      <c r="B701" s="672" t="s">
        <v>910</v>
      </c>
      <c r="C701" s="672" t="s">
        <v>913</v>
      </c>
      <c r="D701" s="672">
        <v>1.9226432E7</v>
      </c>
      <c r="E701" s="672" t="s">
        <v>68</v>
      </c>
      <c r="F701" s="672" t="s">
        <v>73</v>
      </c>
      <c r="G701" s="672"/>
      <c r="H701" s="672"/>
      <c r="I701" s="672"/>
      <c r="J701" s="672" t="str">
        <f t="shared" si="1"/>
        <v/>
      </c>
    </row>
    <row r="702" ht="14.25" customHeight="1">
      <c r="A702" s="672">
        <v>1.8546766E7</v>
      </c>
      <c r="B702" s="672" t="s">
        <v>910</v>
      </c>
      <c r="C702" s="672" t="s">
        <v>917</v>
      </c>
      <c r="D702" s="672">
        <v>1.6434886E7</v>
      </c>
      <c r="E702" s="672" t="s">
        <v>68</v>
      </c>
      <c r="F702" s="672" t="s">
        <v>69</v>
      </c>
      <c r="G702" s="672"/>
      <c r="H702" s="672"/>
      <c r="I702" s="672"/>
      <c r="J702" s="672" t="str">
        <f t="shared" si="1"/>
        <v/>
      </c>
    </row>
    <row r="703" ht="14.25" customHeight="1">
      <c r="A703" s="672">
        <v>1.8574309E7</v>
      </c>
      <c r="B703" s="672" t="s">
        <v>910</v>
      </c>
      <c r="C703" s="672" t="s">
        <v>919</v>
      </c>
      <c r="D703" s="672">
        <v>1.6462429E7</v>
      </c>
      <c r="E703" s="672" t="s">
        <v>68</v>
      </c>
      <c r="F703" s="672" t="s">
        <v>69</v>
      </c>
      <c r="G703" s="672"/>
      <c r="H703" s="672"/>
      <c r="I703" s="672"/>
      <c r="J703" s="672" t="str">
        <f t="shared" si="1"/>
        <v/>
      </c>
    </row>
    <row r="704" ht="14.25" customHeight="1">
      <c r="A704" s="672">
        <v>2.860829E7</v>
      </c>
      <c r="B704" s="672" t="s">
        <v>910</v>
      </c>
      <c r="C704" s="672" t="s">
        <v>924</v>
      </c>
      <c r="D704" s="672">
        <v>2.6462143E7</v>
      </c>
      <c r="E704" s="672" t="s">
        <v>68</v>
      </c>
      <c r="F704" s="672" t="s">
        <v>69</v>
      </c>
      <c r="G704" s="672"/>
      <c r="H704" s="672"/>
      <c r="I704" s="672"/>
      <c r="J704" s="672" t="str">
        <f t="shared" si="1"/>
        <v/>
      </c>
    </row>
    <row r="705" ht="14.25" customHeight="1">
      <c r="A705" s="672">
        <v>1.5026173E7</v>
      </c>
      <c r="B705" s="672" t="s">
        <v>910</v>
      </c>
      <c r="C705" s="672" t="s">
        <v>914</v>
      </c>
      <c r="D705" s="672">
        <v>1.2914261E7</v>
      </c>
      <c r="E705" s="672" t="s">
        <v>69</v>
      </c>
      <c r="F705" s="672" t="s">
        <v>68</v>
      </c>
      <c r="G705" s="672"/>
      <c r="H705" s="672"/>
      <c r="I705" s="672"/>
      <c r="J705" s="672" t="str">
        <f t="shared" si="1"/>
        <v/>
      </c>
    </row>
    <row r="706" ht="14.25" customHeight="1">
      <c r="A706" s="672">
        <v>7055290.0</v>
      </c>
      <c r="B706" s="672" t="s">
        <v>910</v>
      </c>
      <c r="C706" s="672" t="s">
        <v>915</v>
      </c>
      <c r="D706" s="672">
        <v>7187249.0</v>
      </c>
      <c r="E706" s="672" t="s">
        <v>69</v>
      </c>
      <c r="F706" s="672" t="s">
        <v>68</v>
      </c>
      <c r="G706" s="672"/>
      <c r="H706" s="672"/>
      <c r="I706" s="672"/>
      <c r="J706" s="672" t="str">
        <f t="shared" si="1"/>
        <v/>
      </c>
    </row>
    <row r="707" ht="14.25" customHeight="1">
      <c r="A707" s="672">
        <v>2.1340696E7</v>
      </c>
      <c r="B707" s="672" t="s">
        <v>910</v>
      </c>
      <c r="C707" s="672" t="s">
        <v>916</v>
      </c>
      <c r="D707" s="672">
        <v>1.917881E7</v>
      </c>
      <c r="E707" s="672" t="s">
        <v>69</v>
      </c>
      <c r="F707" s="672" t="s">
        <v>68</v>
      </c>
      <c r="G707" s="672"/>
      <c r="H707" s="672"/>
      <c r="I707" s="672"/>
      <c r="J707" s="672" t="str">
        <f t="shared" si="1"/>
        <v/>
      </c>
    </row>
    <row r="708" ht="14.25" customHeight="1">
      <c r="A708" s="672">
        <v>5707351.0</v>
      </c>
      <c r="B708" s="672" t="s">
        <v>910</v>
      </c>
      <c r="C708" s="672" t="s">
        <v>920</v>
      </c>
      <c r="D708" s="672">
        <v>5839310.0</v>
      </c>
      <c r="E708" s="672" t="s">
        <v>69</v>
      </c>
      <c r="F708" s="672" t="s">
        <v>68</v>
      </c>
      <c r="G708" s="672"/>
      <c r="H708" s="672"/>
      <c r="I708" s="672"/>
      <c r="J708" s="672" t="str">
        <f t="shared" si="1"/>
        <v/>
      </c>
    </row>
    <row r="709" ht="14.25" customHeight="1">
      <c r="A709" s="672">
        <v>2.1626581E7</v>
      </c>
      <c r="B709" s="672" t="s">
        <v>910</v>
      </c>
      <c r="C709" s="672" t="s">
        <v>922</v>
      </c>
      <c r="D709" s="672">
        <v>1.9464695E7</v>
      </c>
      <c r="E709" s="672" t="s">
        <v>69</v>
      </c>
      <c r="F709" s="672" t="s">
        <v>68</v>
      </c>
      <c r="G709" s="672"/>
      <c r="H709" s="672"/>
      <c r="I709" s="672"/>
      <c r="J709" s="672" t="str">
        <f t="shared" si="1"/>
        <v/>
      </c>
    </row>
    <row r="710" ht="14.25" customHeight="1">
      <c r="A710" s="672">
        <v>2.3619758E7</v>
      </c>
      <c r="B710" s="672" t="s">
        <v>910</v>
      </c>
      <c r="C710" s="672" t="s">
        <v>925</v>
      </c>
      <c r="D710" s="672">
        <v>2.1457872E7</v>
      </c>
      <c r="E710" s="672" t="s">
        <v>69</v>
      </c>
      <c r="F710" s="672" t="s">
        <v>68</v>
      </c>
      <c r="G710" s="672"/>
      <c r="H710" s="672"/>
      <c r="I710" s="672"/>
      <c r="J710" s="672" t="str">
        <f t="shared" si="1"/>
        <v/>
      </c>
    </row>
    <row r="711" ht="14.25" customHeight="1">
      <c r="A711" s="672">
        <v>2.1491185E7</v>
      </c>
      <c r="B711" s="672" t="s">
        <v>910</v>
      </c>
      <c r="C711" s="672" t="s">
        <v>911</v>
      </c>
      <c r="D711" s="672">
        <v>1.9329299E7</v>
      </c>
      <c r="E711" s="672" t="s">
        <v>72</v>
      </c>
      <c r="F711" s="672" t="s">
        <v>68</v>
      </c>
      <c r="G711" s="672"/>
      <c r="H711" s="672"/>
      <c r="I711" s="672"/>
      <c r="J711" s="672" t="str">
        <f t="shared" si="1"/>
        <v/>
      </c>
    </row>
    <row r="712" ht="14.25" customHeight="1">
      <c r="A712" s="672">
        <v>2.8725881E7</v>
      </c>
      <c r="B712" s="672" t="s">
        <v>910</v>
      </c>
      <c r="C712" s="672" t="s">
        <v>921</v>
      </c>
      <c r="D712" s="672">
        <v>2.6579734E7</v>
      </c>
      <c r="E712" s="672" t="s">
        <v>72</v>
      </c>
      <c r="F712" s="672" t="s">
        <v>69</v>
      </c>
      <c r="G712" s="672"/>
      <c r="H712" s="672"/>
      <c r="I712" s="672"/>
      <c r="J712" s="672" t="str">
        <f t="shared" si="1"/>
        <v/>
      </c>
    </row>
    <row r="713" ht="14.25" customHeight="1">
      <c r="A713" s="672">
        <v>1.7313945E7</v>
      </c>
      <c r="B713" s="672" t="s">
        <v>910</v>
      </c>
      <c r="C713" s="672" t="s">
        <v>923</v>
      </c>
      <c r="D713" s="672">
        <v>1.5202065E7</v>
      </c>
      <c r="E713" s="672" t="s">
        <v>72</v>
      </c>
      <c r="F713" s="672" t="s">
        <v>73</v>
      </c>
      <c r="G713" s="672"/>
      <c r="H713" s="672"/>
      <c r="I713" s="672"/>
      <c r="J713" s="672" t="str">
        <f t="shared" si="1"/>
        <v/>
      </c>
    </row>
    <row r="714" ht="14.25" customHeight="1">
      <c r="A714" s="672">
        <v>1.4383478E7</v>
      </c>
      <c r="B714" s="672" t="s">
        <v>928</v>
      </c>
      <c r="C714" s="672" t="s">
        <v>929</v>
      </c>
      <c r="D714" s="672">
        <v>1.2262774E7</v>
      </c>
      <c r="E714" s="672" t="s">
        <v>73</v>
      </c>
      <c r="F714" s="672" t="s">
        <v>72</v>
      </c>
      <c r="G714" s="672"/>
      <c r="H714" s="672"/>
      <c r="I714" s="672"/>
      <c r="J714" s="672" t="str">
        <f t="shared" si="1"/>
        <v/>
      </c>
    </row>
    <row r="715" ht="14.25" customHeight="1">
      <c r="A715" s="672">
        <v>1.5986952E7</v>
      </c>
      <c r="B715" s="672" t="s">
        <v>928</v>
      </c>
      <c r="C715" s="672" t="s">
        <v>934</v>
      </c>
      <c r="D715" s="672">
        <v>1.3875072E7</v>
      </c>
      <c r="E715" s="672" t="s">
        <v>73</v>
      </c>
      <c r="F715" s="672" t="s">
        <v>72</v>
      </c>
      <c r="G715" s="672"/>
      <c r="H715" s="672"/>
      <c r="I715" s="672"/>
      <c r="J715" s="672" t="str">
        <f t="shared" si="1"/>
        <v/>
      </c>
    </row>
    <row r="716" ht="14.25" customHeight="1">
      <c r="A716" s="672">
        <v>4991574.0</v>
      </c>
      <c r="B716" s="672" t="s">
        <v>928</v>
      </c>
      <c r="C716" s="672" t="s">
        <v>937</v>
      </c>
      <c r="D716" s="672">
        <v>5123533.0</v>
      </c>
      <c r="E716" s="672" t="s">
        <v>69</v>
      </c>
      <c r="F716" s="672" t="s">
        <v>72</v>
      </c>
      <c r="G716" s="672"/>
      <c r="H716" s="672"/>
      <c r="I716" s="672"/>
      <c r="J716" s="672" t="str">
        <f t="shared" si="1"/>
        <v/>
      </c>
    </row>
    <row r="717" ht="14.25" customHeight="1">
      <c r="A717" s="672">
        <v>2.3602034E7</v>
      </c>
      <c r="B717" s="672" t="s">
        <v>928</v>
      </c>
      <c r="C717" s="672" t="s">
        <v>938</v>
      </c>
      <c r="D717" s="672">
        <v>2.1440148E7</v>
      </c>
      <c r="E717" s="672" t="s">
        <v>69</v>
      </c>
      <c r="F717" s="672" t="s">
        <v>73</v>
      </c>
      <c r="G717" s="672"/>
      <c r="H717" s="672"/>
      <c r="I717" s="672"/>
      <c r="J717" s="672" t="str">
        <f t="shared" si="1"/>
        <v/>
      </c>
    </row>
    <row r="718" ht="14.25" customHeight="1">
      <c r="A718" s="672">
        <v>5546328.0</v>
      </c>
      <c r="B718" s="672" t="s">
        <v>928</v>
      </c>
      <c r="C718" s="672" t="s">
        <v>939</v>
      </c>
      <c r="D718" s="672">
        <v>5678287.0</v>
      </c>
      <c r="E718" s="672" t="s">
        <v>72</v>
      </c>
      <c r="F718" s="672" t="s">
        <v>68</v>
      </c>
      <c r="G718" s="672"/>
      <c r="H718" s="672"/>
      <c r="I718" s="672"/>
      <c r="J718" s="672" t="str">
        <f t="shared" si="1"/>
        <v/>
      </c>
    </row>
    <row r="719" ht="14.25" customHeight="1">
      <c r="A719" s="672">
        <v>1.6359935E7</v>
      </c>
      <c r="B719" s="672" t="s">
        <v>928</v>
      </c>
      <c r="C719" s="672" t="s">
        <v>932</v>
      </c>
      <c r="D719" s="672">
        <v>1.4248055E7</v>
      </c>
      <c r="E719" s="672" t="s">
        <v>72</v>
      </c>
      <c r="F719" s="672" t="s">
        <v>73</v>
      </c>
      <c r="G719" s="672"/>
      <c r="H719" s="672"/>
      <c r="I719" s="672"/>
      <c r="J719" s="672" t="str">
        <f t="shared" si="1"/>
        <v/>
      </c>
    </row>
    <row r="720" ht="14.25" customHeight="1">
      <c r="A720" s="672">
        <v>1.7861405E7</v>
      </c>
      <c r="B720" s="672" t="s">
        <v>928</v>
      </c>
      <c r="C720" s="672" t="s">
        <v>933</v>
      </c>
      <c r="D720" s="672">
        <v>1.5749525E7</v>
      </c>
      <c r="E720" s="672" t="s">
        <v>72</v>
      </c>
      <c r="F720" s="672" t="s">
        <v>73</v>
      </c>
      <c r="G720" s="672"/>
      <c r="H720" s="672"/>
      <c r="I720" s="672"/>
      <c r="J720" s="672" t="str">
        <f t="shared" si="1"/>
        <v/>
      </c>
    </row>
    <row r="721" ht="14.25" customHeight="1">
      <c r="A721" s="672">
        <v>1.5476779E7</v>
      </c>
      <c r="B721" s="672" t="s">
        <v>928</v>
      </c>
      <c r="C721" s="672" t="s">
        <v>935</v>
      </c>
      <c r="D721" s="672">
        <v>1.3364899E7</v>
      </c>
      <c r="E721" s="672" t="s">
        <v>72</v>
      </c>
      <c r="F721" s="672" t="s">
        <v>73</v>
      </c>
      <c r="G721" s="672"/>
      <c r="H721" s="672"/>
      <c r="I721" s="672"/>
      <c r="J721" s="672" t="str">
        <f t="shared" si="1"/>
        <v/>
      </c>
    </row>
    <row r="722" ht="14.25" customHeight="1">
      <c r="A722" s="672">
        <v>1.5920301E7</v>
      </c>
      <c r="B722" s="672" t="s">
        <v>928</v>
      </c>
      <c r="C722" s="672" t="s">
        <v>936</v>
      </c>
      <c r="D722" s="672">
        <v>1.3808421E7</v>
      </c>
      <c r="E722" s="672" t="s">
        <v>72</v>
      </c>
      <c r="F722" s="672" t="s">
        <v>73</v>
      </c>
      <c r="G722" s="672"/>
      <c r="H722" s="672"/>
      <c r="I722" s="672"/>
      <c r="J722" s="672" t="str">
        <f t="shared" si="1"/>
        <v/>
      </c>
    </row>
    <row r="723" ht="14.25" customHeight="1">
      <c r="A723" s="672">
        <v>1.0047652E7</v>
      </c>
      <c r="B723" s="672" t="s">
        <v>928</v>
      </c>
      <c r="C723" s="672" t="s">
        <v>931</v>
      </c>
      <c r="D723" s="672">
        <v>1.0210043E7</v>
      </c>
      <c r="E723" s="672" t="s">
        <v>69</v>
      </c>
      <c r="F723" s="672" t="s">
        <v>68</v>
      </c>
      <c r="G723" s="672"/>
      <c r="H723" s="672">
        <v>1.0</v>
      </c>
      <c r="I723" s="672" t="s">
        <v>1026</v>
      </c>
      <c r="J723" s="672" t="str">
        <f t="shared" si="1"/>
        <v>A*1</v>
      </c>
    </row>
    <row r="724" ht="14.25" customHeight="1">
      <c r="A724" s="672">
        <v>1.8108263E7</v>
      </c>
      <c r="B724" s="672" t="s">
        <v>940</v>
      </c>
      <c r="C724" s="672" t="s">
        <v>950</v>
      </c>
      <c r="D724" s="672">
        <v>1.5996383E7</v>
      </c>
      <c r="E724" s="672" t="s">
        <v>73</v>
      </c>
      <c r="F724" s="672" t="s">
        <v>72</v>
      </c>
      <c r="G724" s="672"/>
      <c r="H724" s="672"/>
      <c r="I724" s="672"/>
      <c r="J724" s="672" t="str">
        <f t="shared" si="1"/>
        <v/>
      </c>
    </row>
    <row r="725" ht="14.25" customHeight="1">
      <c r="A725" s="672">
        <v>8470801.0</v>
      </c>
      <c r="B725" s="672" t="s">
        <v>940</v>
      </c>
      <c r="C725" s="672" t="s">
        <v>944</v>
      </c>
      <c r="D725" s="672">
        <v>8602760.0</v>
      </c>
      <c r="E725" s="672" t="s">
        <v>68</v>
      </c>
      <c r="F725" s="672" t="s">
        <v>69</v>
      </c>
      <c r="G725" s="672"/>
      <c r="H725" s="672"/>
      <c r="I725" s="672"/>
      <c r="J725" s="672" t="str">
        <f t="shared" si="1"/>
        <v/>
      </c>
    </row>
    <row r="726" ht="14.25" customHeight="1">
      <c r="A726" s="672">
        <v>1.5572081E7</v>
      </c>
      <c r="B726" s="672" t="s">
        <v>940</v>
      </c>
      <c r="C726" s="672" t="s">
        <v>951</v>
      </c>
      <c r="D726" s="672">
        <v>1.3460201E7</v>
      </c>
      <c r="E726" s="672" t="s">
        <v>68</v>
      </c>
      <c r="F726" s="672" t="s">
        <v>69</v>
      </c>
      <c r="G726" s="672"/>
      <c r="H726" s="672"/>
      <c r="I726" s="672"/>
      <c r="J726" s="672" t="str">
        <f t="shared" si="1"/>
        <v/>
      </c>
    </row>
    <row r="727" ht="14.25" customHeight="1">
      <c r="A727" s="672">
        <v>2.1643337E7</v>
      </c>
      <c r="B727" s="672" t="s">
        <v>940</v>
      </c>
      <c r="C727" s="672" t="s">
        <v>948</v>
      </c>
      <c r="D727" s="672">
        <v>1.9481451E7</v>
      </c>
      <c r="E727" s="672" t="s">
        <v>69</v>
      </c>
      <c r="F727" s="672" t="s">
        <v>72</v>
      </c>
      <c r="G727" s="672"/>
      <c r="H727" s="672"/>
      <c r="I727" s="672"/>
      <c r="J727" s="672" t="str">
        <f t="shared" si="1"/>
        <v/>
      </c>
    </row>
    <row r="728" ht="14.25" customHeight="1">
      <c r="A728" s="672">
        <v>1.6580682E7</v>
      </c>
      <c r="B728" s="672" t="s">
        <v>940</v>
      </c>
      <c r="C728" s="672" t="s">
        <v>949</v>
      </c>
      <c r="D728" s="672">
        <v>1.4468802E7</v>
      </c>
      <c r="E728" s="672" t="s">
        <v>69</v>
      </c>
      <c r="F728" s="672" t="s">
        <v>72</v>
      </c>
      <c r="G728" s="672"/>
      <c r="H728" s="672"/>
      <c r="I728" s="672"/>
      <c r="J728" s="672" t="str">
        <f t="shared" si="1"/>
        <v/>
      </c>
    </row>
    <row r="729" ht="14.25" customHeight="1">
      <c r="A729" s="672">
        <v>4982769.0</v>
      </c>
      <c r="B729" s="672" t="s">
        <v>940</v>
      </c>
      <c r="C729" s="672" t="s">
        <v>943</v>
      </c>
      <c r="D729" s="672">
        <v>5114728.0</v>
      </c>
      <c r="E729" s="672" t="s">
        <v>69</v>
      </c>
      <c r="F729" s="672" t="s">
        <v>68</v>
      </c>
      <c r="G729" s="672"/>
      <c r="H729" s="672"/>
      <c r="I729" s="672"/>
      <c r="J729" s="672" t="str">
        <f t="shared" si="1"/>
        <v/>
      </c>
    </row>
    <row r="730" ht="14.25" customHeight="1">
      <c r="A730" s="672">
        <v>1.9513422E7</v>
      </c>
      <c r="B730" s="672" t="s">
        <v>940</v>
      </c>
      <c r="C730" s="672" t="s">
        <v>947</v>
      </c>
      <c r="D730" s="672">
        <v>1.7401542E7</v>
      </c>
      <c r="E730" s="672" t="s">
        <v>72</v>
      </c>
      <c r="F730" s="672" t="s">
        <v>69</v>
      </c>
      <c r="G730" s="672"/>
      <c r="H730" s="672"/>
      <c r="I730" s="672"/>
      <c r="J730" s="672" t="str">
        <f t="shared" si="1"/>
        <v/>
      </c>
    </row>
    <row r="731" ht="14.25" customHeight="1">
      <c r="A731" s="672">
        <v>1.511235E7</v>
      </c>
      <c r="B731" s="672" t="s">
        <v>940</v>
      </c>
      <c r="C731" s="672" t="s">
        <v>945</v>
      </c>
      <c r="D731" s="672">
        <v>1.3000437E7</v>
      </c>
      <c r="E731" s="672" t="s">
        <v>72</v>
      </c>
      <c r="F731" s="672" t="s">
        <v>73</v>
      </c>
      <c r="G731" s="672"/>
      <c r="H731" s="672"/>
      <c r="I731" s="672"/>
      <c r="J731" s="672" t="str">
        <f t="shared" si="1"/>
        <v/>
      </c>
    </row>
    <row r="732" ht="14.25" customHeight="1">
      <c r="A732" s="672">
        <v>1.4301212E7</v>
      </c>
      <c r="B732" s="672" t="s">
        <v>940</v>
      </c>
      <c r="C732" s="672" t="s">
        <v>946</v>
      </c>
      <c r="D732" s="672">
        <v>1.2180506E7</v>
      </c>
      <c r="E732" s="672" t="s">
        <v>72</v>
      </c>
      <c r="F732" s="672" t="s">
        <v>73</v>
      </c>
      <c r="G732" s="672"/>
      <c r="H732" s="672"/>
      <c r="I732" s="672"/>
      <c r="J732" s="672" t="str">
        <f t="shared" si="1"/>
        <v/>
      </c>
    </row>
    <row r="733" ht="14.25" customHeight="1">
      <c r="A733" s="672">
        <v>2833026.0</v>
      </c>
      <c r="B733" s="672" t="s">
        <v>940</v>
      </c>
      <c r="C733" s="672" t="s">
        <v>941</v>
      </c>
      <c r="D733" s="672">
        <v>2964985.0</v>
      </c>
      <c r="E733" s="672" t="s">
        <v>73</v>
      </c>
      <c r="F733" s="672" t="s">
        <v>72</v>
      </c>
      <c r="G733" s="672"/>
      <c r="H733" s="672">
        <v>1.0</v>
      </c>
      <c r="I733" s="672" t="s">
        <v>1271</v>
      </c>
      <c r="J733" s="672" t="str">
        <f t="shared" si="1"/>
        <v>A*1</v>
      </c>
    </row>
    <row r="734" ht="14.25" customHeight="1">
      <c r="A734" s="672">
        <v>8482148.0</v>
      </c>
      <c r="B734" s="672" t="s">
        <v>940</v>
      </c>
      <c r="C734" s="672" t="s">
        <v>952</v>
      </c>
      <c r="D734" s="672">
        <v>8614107.0</v>
      </c>
      <c r="E734" s="672" t="s">
        <v>69</v>
      </c>
      <c r="F734" s="672" t="s">
        <v>72</v>
      </c>
      <c r="G734" s="672"/>
      <c r="H734" s="672">
        <v>1.0</v>
      </c>
      <c r="I734" s="672" t="s">
        <v>1026</v>
      </c>
      <c r="J734" s="672" t="str">
        <f t="shared" si="1"/>
        <v>A*1</v>
      </c>
    </row>
    <row r="735" ht="14.25" customHeight="1">
      <c r="A735" s="672">
        <v>7432711.0</v>
      </c>
      <c r="B735" s="672" t="s">
        <v>953</v>
      </c>
      <c r="C735" s="672" t="s">
        <v>957</v>
      </c>
      <c r="D735" s="672">
        <v>7564670.0</v>
      </c>
      <c r="E735" s="672" t="s">
        <v>68</v>
      </c>
      <c r="F735" s="672" t="s">
        <v>69</v>
      </c>
      <c r="G735" s="672"/>
      <c r="H735" s="672"/>
      <c r="I735" s="672"/>
      <c r="J735" s="672" t="str">
        <f t="shared" si="1"/>
        <v/>
      </c>
    </row>
    <row r="736" ht="14.25" customHeight="1">
      <c r="A736" s="672">
        <v>1.5287303E7</v>
      </c>
      <c r="B736" s="672" t="s">
        <v>953</v>
      </c>
      <c r="C736" s="672" t="s">
        <v>958</v>
      </c>
      <c r="D736" s="672">
        <v>1.3175402E7</v>
      </c>
      <c r="E736" s="672" t="s">
        <v>69</v>
      </c>
      <c r="F736" s="672" t="s">
        <v>72</v>
      </c>
      <c r="G736" s="672"/>
      <c r="H736" s="672"/>
      <c r="I736" s="672"/>
      <c r="J736" s="672" t="str">
        <f t="shared" si="1"/>
        <v/>
      </c>
    </row>
    <row r="737" ht="14.25" customHeight="1">
      <c r="A737" s="672">
        <v>2.2201497E7</v>
      </c>
      <c r="B737" s="672" t="s">
        <v>953</v>
      </c>
      <c r="C737" s="672" t="s">
        <v>954</v>
      </c>
      <c r="D737" s="672">
        <v>2.0039611E7</v>
      </c>
      <c r="E737" s="672" t="s">
        <v>72</v>
      </c>
      <c r="F737" s="672" t="s">
        <v>68</v>
      </c>
      <c r="G737" s="672"/>
      <c r="H737" s="672"/>
      <c r="I737" s="672"/>
      <c r="J737" s="672" t="str">
        <f t="shared" si="1"/>
        <v/>
      </c>
    </row>
    <row r="738" ht="14.25" customHeight="1">
      <c r="A738" s="672">
        <v>1.4002718E7</v>
      </c>
      <c r="B738" s="672" t="s">
        <v>953</v>
      </c>
      <c r="C738" s="672" t="s">
        <v>956</v>
      </c>
      <c r="D738" s="672">
        <v>1.1882012E7</v>
      </c>
      <c r="E738" s="672" t="s">
        <v>72</v>
      </c>
      <c r="F738" s="672" t="s">
        <v>73</v>
      </c>
      <c r="G738" s="672"/>
      <c r="H738" s="672"/>
      <c r="I738" s="672"/>
      <c r="J738" s="672" t="str">
        <f t="shared" si="1"/>
        <v/>
      </c>
    </row>
    <row r="739" ht="14.25" customHeight="1">
      <c r="A739" s="672">
        <v>2.3198989E7</v>
      </c>
      <c r="B739" s="672" t="s">
        <v>959</v>
      </c>
      <c r="C739" s="672" t="s">
        <v>960</v>
      </c>
      <c r="D739" s="672">
        <v>2.1037103E7</v>
      </c>
      <c r="E739" s="672" t="s">
        <v>73</v>
      </c>
      <c r="F739" s="672" t="s">
        <v>72</v>
      </c>
      <c r="G739" s="672"/>
      <c r="H739" s="672"/>
      <c r="I739" s="672"/>
      <c r="J739" s="672" t="str">
        <f t="shared" si="1"/>
        <v/>
      </c>
    </row>
    <row r="740" ht="14.25" customHeight="1">
      <c r="A740" s="672">
        <v>2.1563004E7</v>
      </c>
      <c r="B740" s="672" t="s">
        <v>959</v>
      </c>
      <c r="C740" s="672" t="s">
        <v>963</v>
      </c>
      <c r="D740" s="672">
        <v>1.9401118E7</v>
      </c>
      <c r="E740" s="672" t="s">
        <v>69</v>
      </c>
      <c r="F740" s="672" t="s">
        <v>68</v>
      </c>
      <c r="G740" s="672"/>
      <c r="H740" s="672"/>
      <c r="I740" s="672"/>
      <c r="J740" s="672" t="str">
        <f t="shared" si="1"/>
        <v/>
      </c>
    </row>
    <row r="741" ht="14.25" customHeight="1">
      <c r="A741" s="672">
        <v>1.7576268E7</v>
      </c>
      <c r="B741" s="672" t="s">
        <v>959</v>
      </c>
      <c r="C741" s="672" t="s">
        <v>964</v>
      </c>
      <c r="D741" s="672">
        <v>1.5464388E7</v>
      </c>
      <c r="E741" s="672" t="s">
        <v>72</v>
      </c>
      <c r="F741" s="672" t="s">
        <v>73</v>
      </c>
      <c r="G741" s="672"/>
      <c r="H741" s="672"/>
      <c r="I741" s="672"/>
      <c r="J741" s="672" t="str">
        <f t="shared" si="1"/>
        <v/>
      </c>
    </row>
    <row r="742" ht="14.25" customHeight="1">
      <c r="A742" s="672">
        <v>4688309.0</v>
      </c>
      <c r="B742" s="672" t="s">
        <v>965</v>
      </c>
      <c r="C742" s="672" t="s">
        <v>968</v>
      </c>
      <c r="D742" s="672">
        <v>4820268.0</v>
      </c>
      <c r="E742" s="672" t="s">
        <v>68</v>
      </c>
      <c r="F742" s="672" t="s">
        <v>69</v>
      </c>
      <c r="G742" s="672"/>
      <c r="H742" s="672"/>
      <c r="I742" s="672"/>
      <c r="J742" s="672" t="str">
        <f t="shared" si="1"/>
        <v/>
      </c>
    </row>
    <row r="743" ht="14.25" customHeight="1">
      <c r="A743" s="672">
        <v>1.4073585E7</v>
      </c>
      <c r="B743" s="672" t="s">
        <v>965</v>
      </c>
      <c r="C743" s="672" t="s">
        <v>966</v>
      </c>
      <c r="D743" s="672">
        <v>1.1952879E7</v>
      </c>
      <c r="E743" s="672" t="s">
        <v>72</v>
      </c>
      <c r="F743" s="672" t="s">
        <v>68</v>
      </c>
      <c r="G743" s="672"/>
      <c r="H743" s="672"/>
      <c r="I743" s="672"/>
      <c r="J743" s="672" t="str">
        <f t="shared" si="1"/>
        <v/>
      </c>
    </row>
    <row r="744" ht="14.25" customHeight="1">
      <c r="A744" s="672">
        <v>1.8643971E7</v>
      </c>
      <c r="B744" s="672" t="s">
        <v>969</v>
      </c>
      <c r="C744" s="672" t="s">
        <v>973</v>
      </c>
      <c r="D744" s="672">
        <v>1.6532091E7</v>
      </c>
      <c r="E744" s="672" t="s">
        <v>73</v>
      </c>
      <c r="F744" s="672" t="s">
        <v>72</v>
      </c>
      <c r="G744" s="672"/>
      <c r="H744" s="672"/>
      <c r="I744" s="672"/>
      <c r="J744" s="672" t="str">
        <f t="shared" si="1"/>
        <v/>
      </c>
    </row>
    <row r="745" ht="14.25" customHeight="1">
      <c r="A745" s="672">
        <v>1.7478179E7</v>
      </c>
      <c r="B745" s="672" t="s">
        <v>969</v>
      </c>
      <c r="C745" s="672" t="s">
        <v>970</v>
      </c>
      <c r="D745" s="672">
        <v>1.5366299E7</v>
      </c>
      <c r="E745" s="672" t="s">
        <v>69</v>
      </c>
      <c r="F745" s="672" t="s">
        <v>68</v>
      </c>
      <c r="G745" s="672"/>
      <c r="H745" s="672">
        <v>1.0</v>
      </c>
      <c r="I745" s="672" t="s">
        <v>1026</v>
      </c>
      <c r="J745" s="672" t="str">
        <f t="shared" si="1"/>
        <v>A*1</v>
      </c>
    </row>
    <row r="746" ht="14.25" customHeight="1">
      <c r="A746" s="672">
        <v>2.1176428E7</v>
      </c>
      <c r="B746" s="672" t="s">
        <v>974</v>
      </c>
      <c r="C746" s="672" t="s">
        <v>975</v>
      </c>
      <c r="D746" s="672">
        <v>1.9014542E7</v>
      </c>
      <c r="E746" s="672" t="s">
        <v>69</v>
      </c>
      <c r="F746" s="672" t="s">
        <v>68</v>
      </c>
      <c r="G746" s="672"/>
      <c r="H746" s="672"/>
      <c r="I746" s="672"/>
      <c r="J746" s="672" t="str">
        <f t="shared" si="1"/>
        <v/>
      </c>
    </row>
    <row r="747" ht="14.25" customHeight="1">
      <c r="A747" s="672">
        <v>9968866.0</v>
      </c>
      <c r="B747" s="672" t="s">
        <v>976</v>
      </c>
      <c r="C747" s="672" t="s">
        <v>977</v>
      </c>
      <c r="D747" s="672">
        <v>1.0131257E7</v>
      </c>
      <c r="E747" s="672" t="s">
        <v>69</v>
      </c>
      <c r="F747" s="672" t="s">
        <v>68</v>
      </c>
      <c r="G747" s="672"/>
      <c r="H747" s="672"/>
      <c r="I747" s="672"/>
      <c r="J747" s="672" t="str">
        <f t="shared" si="1"/>
        <v/>
      </c>
    </row>
    <row r="748" ht="14.25" customHeight="1">
      <c r="A748" s="672">
        <v>2.2824952E7</v>
      </c>
      <c r="B748" s="672" t="s">
        <v>979</v>
      </c>
      <c r="C748" s="672" t="s">
        <v>990</v>
      </c>
      <c r="D748" s="672">
        <v>2.0663066E7</v>
      </c>
      <c r="E748" s="672" t="s">
        <v>73</v>
      </c>
      <c r="F748" s="672" t="s">
        <v>69</v>
      </c>
      <c r="G748" s="672"/>
      <c r="H748" s="672"/>
      <c r="I748" s="672"/>
      <c r="J748" s="672" t="str">
        <f t="shared" si="1"/>
        <v/>
      </c>
    </row>
    <row r="749" ht="14.25" customHeight="1">
      <c r="A749" s="672">
        <v>1.6768225E7</v>
      </c>
      <c r="B749" s="672" t="s">
        <v>979</v>
      </c>
      <c r="C749" s="672" t="s">
        <v>1003</v>
      </c>
      <c r="D749" s="672">
        <v>1.4656345E7</v>
      </c>
      <c r="E749" s="672" t="s">
        <v>73</v>
      </c>
      <c r="F749" s="672" t="s">
        <v>69</v>
      </c>
      <c r="G749" s="672"/>
      <c r="H749" s="672"/>
      <c r="I749" s="672"/>
      <c r="J749" s="672" t="str">
        <f t="shared" si="1"/>
        <v/>
      </c>
    </row>
    <row r="750" ht="14.25" customHeight="1">
      <c r="A750" s="672">
        <v>5751247.0</v>
      </c>
      <c r="B750" s="672" t="s">
        <v>979</v>
      </c>
      <c r="C750" s="672" t="s">
        <v>1006</v>
      </c>
      <c r="D750" s="672">
        <v>5883206.0</v>
      </c>
      <c r="E750" s="672" t="s">
        <v>73</v>
      </c>
      <c r="F750" s="672" t="s">
        <v>69</v>
      </c>
      <c r="G750" s="672"/>
      <c r="H750" s="672"/>
      <c r="I750" s="672"/>
      <c r="J750" s="672" t="str">
        <f t="shared" si="1"/>
        <v/>
      </c>
    </row>
    <row r="751" ht="14.25" customHeight="1">
      <c r="A751" s="672">
        <v>1.5510257E7</v>
      </c>
      <c r="B751" s="672" t="s">
        <v>979</v>
      </c>
      <c r="C751" s="672" t="s">
        <v>992</v>
      </c>
      <c r="D751" s="672">
        <v>1.3398377E7</v>
      </c>
      <c r="E751" s="672" t="s">
        <v>73</v>
      </c>
      <c r="F751" s="672" t="s">
        <v>72</v>
      </c>
      <c r="G751" s="672"/>
      <c r="H751" s="672"/>
      <c r="I751" s="672"/>
      <c r="J751" s="672" t="str">
        <f t="shared" si="1"/>
        <v/>
      </c>
    </row>
    <row r="752" ht="14.25" customHeight="1">
      <c r="A752" s="672">
        <v>2.864926E7</v>
      </c>
      <c r="B752" s="672" t="s">
        <v>979</v>
      </c>
      <c r="C752" s="672" t="s">
        <v>996</v>
      </c>
      <c r="D752" s="672">
        <v>2.6503113E7</v>
      </c>
      <c r="E752" s="672" t="s">
        <v>73</v>
      </c>
      <c r="F752" s="672" t="s">
        <v>72</v>
      </c>
      <c r="G752" s="672"/>
      <c r="H752" s="672"/>
      <c r="I752" s="672"/>
      <c r="J752" s="672" t="str">
        <f t="shared" si="1"/>
        <v/>
      </c>
    </row>
    <row r="753" ht="14.25" customHeight="1">
      <c r="A753" s="672">
        <v>1.6774918E7</v>
      </c>
      <c r="B753" s="672" t="s">
        <v>979</v>
      </c>
      <c r="C753" s="672" t="s">
        <v>998</v>
      </c>
      <c r="D753" s="672">
        <v>1.4663038E7</v>
      </c>
      <c r="E753" s="672" t="s">
        <v>73</v>
      </c>
      <c r="F753" s="672" t="s">
        <v>72</v>
      </c>
      <c r="G753" s="672"/>
      <c r="H753" s="672"/>
      <c r="I753" s="672"/>
      <c r="J753" s="672" t="str">
        <f t="shared" si="1"/>
        <v/>
      </c>
    </row>
    <row r="754" ht="14.25" customHeight="1">
      <c r="A754" s="672">
        <v>1.7982304E7</v>
      </c>
      <c r="B754" s="672" t="s">
        <v>979</v>
      </c>
      <c r="C754" s="672" t="s">
        <v>999</v>
      </c>
      <c r="D754" s="672">
        <v>1.5870424E7</v>
      </c>
      <c r="E754" s="672" t="s">
        <v>73</v>
      </c>
      <c r="F754" s="672" t="s">
        <v>72</v>
      </c>
      <c r="G754" s="672"/>
      <c r="H754" s="672"/>
      <c r="I754" s="672"/>
      <c r="J754" s="672" t="str">
        <f t="shared" si="1"/>
        <v/>
      </c>
    </row>
    <row r="755" ht="14.25" customHeight="1">
      <c r="A755" s="672">
        <v>2.8630494E7</v>
      </c>
      <c r="B755" s="672" t="s">
        <v>979</v>
      </c>
      <c r="C755" s="672" t="s">
        <v>1001</v>
      </c>
      <c r="D755" s="672">
        <v>2.6484347E7</v>
      </c>
      <c r="E755" s="672" t="s">
        <v>73</v>
      </c>
      <c r="F755" s="672" t="s">
        <v>72</v>
      </c>
      <c r="G755" s="672"/>
      <c r="H755" s="672"/>
      <c r="I755" s="672"/>
      <c r="J755" s="672" t="str">
        <f t="shared" si="1"/>
        <v/>
      </c>
    </row>
    <row r="756" ht="14.25" customHeight="1">
      <c r="A756" s="672">
        <v>3822611.0</v>
      </c>
      <c r="B756" s="672" t="s">
        <v>979</v>
      </c>
      <c r="C756" s="672" t="s">
        <v>1009</v>
      </c>
      <c r="D756" s="672">
        <v>3954570.0</v>
      </c>
      <c r="E756" s="672" t="s">
        <v>73</v>
      </c>
      <c r="F756" s="672" t="s">
        <v>72</v>
      </c>
      <c r="G756" s="672"/>
      <c r="H756" s="672"/>
      <c r="I756" s="672"/>
      <c r="J756" s="672" t="str">
        <f t="shared" si="1"/>
        <v/>
      </c>
    </row>
    <row r="757" ht="14.25" customHeight="1">
      <c r="A757" s="672">
        <v>5468469.0</v>
      </c>
      <c r="B757" s="672" t="s">
        <v>979</v>
      </c>
      <c r="C757" s="672" t="s">
        <v>1010</v>
      </c>
      <c r="D757" s="672">
        <v>5600428.0</v>
      </c>
      <c r="E757" s="672" t="s">
        <v>73</v>
      </c>
      <c r="F757" s="672" t="s">
        <v>72</v>
      </c>
      <c r="G757" s="672"/>
      <c r="H757" s="672"/>
      <c r="I757" s="672"/>
      <c r="J757" s="672" t="str">
        <f t="shared" si="1"/>
        <v/>
      </c>
    </row>
    <row r="758" ht="14.25" customHeight="1">
      <c r="A758" s="672">
        <v>4551739.0</v>
      </c>
      <c r="B758" s="672" t="s">
        <v>979</v>
      </c>
      <c r="C758" s="672" t="s">
        <v>1011</v>
      </c>
      <c r="D758" s="672">
        <v>4683698.0</v>
      </c>
      <c r="E758" s="672" t="s">
        <v>68</v>
      </c>
      <c r="F758" s="672" t="s">
        <v>73</v>
      </c>
      <c r="G758" s="672"/>
      <c r="H758" s="672"/>
      <c r="I758" s="672"/>
      <c r="J758" s="672" t="str">
        <f t="shared" si="1"/>
        <v/>
      </c>
    </row>
    <row r="759" ht="14.25" customHeight="1">
      <c r="A759" s="672">
        <v>6950961.0</v>
      </c>
      <c r="B759" s="672" t="s">
        <v>979</v>
      </c>
      <c r="C759" s="672" t="s">
        <v>983</v>
      </c>
      <c r="D759" s="672">
        <v>7082920.0</v>
      </c>
      <c r="E759" s="672" t="s">
        <v>68</v>
      </c>
      <c r="F759" s="672" t="s">
        <v>69</v>
      </c>
      <c r="G759" s="672"/>
      <c r="H759" s="672"/>
      <c r="I759" s="672"/>
      <c r="J759" s="672" t="str">
        <f t="shared" si="1"/>
        <v/>
      </c>
    </row>
    <row r="760" ht="14.25" customHeight="1">
      <c r="A760" s="672">
        <v>1.943609E7</v>
      </c>
      <c r="B760" s="672" t="s">
        <v>979</v>
      </c>
      <c r="C760" s="672" t="s">
        <v>988</v>
      </c>
      <c r="D760" s="672">
        <v>1.732421E7</v>
      </c>
      <c r="E760" s="672" t="s">
        <v>68</v>
      </c>
      <c r="F760" s="672" t="s">
        <v>69</v>
      </c>
      <c r="G760" s="672"/>
      <c r="H760" s="672"/>
      <c r="I760" s="672"/>
      <c r="J760" s="672" t="str">
        <f t="shared" si="1"/>
        <v/>
      </c>
    </row>
    <row r="761" ht="14.25" customHeight="1">
      <c r="A761" s="672">
        <v>1.3892233E7</v>
      </c>
      <c r="B761" s="672" t="s">
        <v>979</v>
      </c>
      <c r="C761" s="672" t="s">
        <v>1005</v>
      </c>
      <c r="D761" s="672">
        <v>1.1771527E7</v>
      </c>
      <c r="E761" s="672" t="s">
        <v>68</v>
      </c>
      <c r="F761" s="672" t="s">
        <v>69</v>
      </c>
      <c r="G761" s="672"/>
      <c r="H761" s="672"/>
      <c r="I761" s="672"/>
      <c r="J761" s="672" t="str">
        <f t="shared" si="1"/>
        <v/>
      </c>
    </row>
    <row r="762" ht="14.25" customHeight="1">
      <c r="A762" s="672">
        <v>4639890.0</v>
      </c>
      <c r="B762" s="672" t="s">
        <v>979</v>
      </c>
      <c r="C762" s="672" t="s">
        <v>1012</v>
      </c>
      <c r="D762" s="672">
        <v>4771849.0</v>
      </c>
      <c r="E762" s="672" t="s">
        <v>68</v>
      </c>
      <c r="F762" s="672" t="s">
        <v>69</v>
      </c>
      <c r="G762" s="672"/>
      <c r="H762" s="672"/>
      <c r="I762" s="672"/>
      <c r="J762" s="672" t="str">
        <f t="shared" si="1"/>
        <v/>
      </c>
    </row>
    <row r="763" ht="14.25" customHeight="1">
      <c r="A763" s="672">
        <v>7679374.0</v>
      </c>
      <c r="B763" s="672" t="s">
        <v>979</v>
      </c>
      <c r="C763" s="672" t="s">
        <v>989</v>
      </c>
      <c r="D763" s="672">
        <v>7811333.0</v>
      </c>
      <c r="E763" s="672" t="s">
        <v>69</v>
      </c>
      <c r="F763" s="672" t="s">
        <v>73</v>
      </c>
      <c r="G763" s="672"/>
      <c r="H763" s="672"/>
      <c r="I763" s="672"/>
      <c r="J763" s="672" t="str">
        <f t="shared" si="1"/>
        <v/>
      </c>
    </row>
    <row r="764" ht="14.25" customHeight="1">
      <c r="A764" s="672">
        <v>1.9220685E7</v>
      </c>
      <c r="B764" s="672" t="s">
        <v>979</v>
      </c>
      <c r="C764" s="672" t="s">
        <v>991</v>
      </c>
      <c r="D764" s="672">
        <v>1.7108805E7</v>
      </c>
      <c r="E764" s="672" t="s">
        <v>69</v>
      </c>
      <c r="F764" s="672" t="s">
        <v>72</v>
      </c>
      <c r="G764" s="672"/>
      <c r="H764" s="672"/>
      <c r="I764" s="672"/>
      <c r="J764" s="672" t="str">
        <f t="shared" si="1"/>
        <v/>
      </c>
    </row>
    <row r="765" ht="14.25" customHeight="1">
      <c r="A765" s="672">
        <v>2.2710402E7</v>
      </c>
      <c r="B765" s="672" t="s">
        <v>979</v>
      </c>
      <c r="C765" s="672" t="s">
        <v>1008</v>
      </c>
      <c r="D765" s="672">
        <v>2.0548516E7</v>
      </c>
      <c r="E765" s="672" t="s">
        <v>69</v>
      </c>
      <c r="F765" s="672" t="s">
        <v>73</v>
      </c>
      <c r="G765" s="672"/>
      <c r="H765" s="672"/>
      <c r="I765" s="672"/>
      <c r="J765" s="672" t="str">
        <f t="shared" si="1"/>
        <v/>
      </c>
    </row>
    <row r="766" ht="14.25" customHeight="1">
      <c r="A766" s="672">
        <v>1.0004088E7</v>
      </c>
      <c r="B766" s="672" t="s">
        <v>979</v>
      </c>
      <c r="C766" s="672" t="s">
        <v>1015</v>
      </c>
      <c r="D766" s="672">
        <v>1.0166479E7</v>
      </c>
      <c r="E766" s="672" t="s">
        <v>69</v>
      </c>
      <c r="F766" s="672" t="s">
        <v>72</v>
      </c>
      <c r="G766" s="672"/>
      <c r="H766" s="672"/>
      <c r="I766" s="672"/>
      <c r="J766" s="672" t="str">
        <f t="shared" si="1"/>
        <v/>
      </c>
    </row>
    <row r="767" ht="14.25" customHeight="1">
      <c r="A767" s="672">
        <v>1.3711739E7</v>
      </c>
      <c r="B767" s="672" t="s">
        <v>979</v>
      </c>
      <c r="C767" s="672" t="s">
        <v>1013</v>
      </c>
      <c r="D767" s="672">
        <v>1.1556063E7</v>
      </c>
      <c r="E767" s="672" t="s">
        <v>69</v>
      </c>
      <c r="F767" s="672" t="s">
        <v>72</v>
      </c>
      <c r="G767" s="672"/>
      <c r="H767" s="672"/>
      <c r="I767" s="672"/>
      <c r="J767" s="672" t="str">
        <f t="shared" si="1"/>
        <v/>
      </c>
    </row>
    <row r="768" ht="14.25" customHeight="1">
      <c r="A768" s="672">
        <v>5512108.0</v>
      </c>
      <c r="B768" s="672" t="s">
        <v>979</v>
      </c>
      <c r="C768" s="672" t="s">
        <v>982</v>
      </c>
      <c r="D768" s="672">
        <v>5644067.0</v>
      </c>
      <c r="E768" s="672" t="s">
        <v>69</v>
      </c>
      <c r="F768" s="672" t="s">
        <v>68</v>
      </c>
      <c r="G768" s="672"/>
      <c r="H768" s="672"/>
      <c r="I768" s="672"/>
      <c r="J768" s="672" t="str">
        <f t="shared" si="1"/>
        <v/>
      </c>
    </row>
    <row r="769" ht="14.25" customHeight="1">
      <c r="A769" s="672">
        <v>2.2966663E7</v>
      </c>
      <c r="B769" s="672" t="s">
        <v>979</v>
      </c>
      <c r="C769" s="672" t="s">
        <v>986</v>
      </c>
      <c r="D769" s="672">
        <v>2.0804777E7</v>
      </c>
      <c r="E769" s="672" t="s">
        <v>69</v>
      </c>
      <c r="F769" s="672" t="s">
        <v>68</v>
      </c>
      <c r="G769" s="672"/>
      <c r="H769" s="672"/>
      <c r="I769" s="672"/>
      <c r="J769" s="672" t="str">
        <f t="shared" si="1"/>
        <v/>
      </c>
    </row>
    <row r="770" ht="14.25" customHeight="1">
      <c r="A770" s="672">
        <v>7220062.0</v>
      </c>
      <c r="B770" s="672" t="s">
        <v>979</v>
      </c>
      <c r="C770" s="672" t="s">
        <v>993</v>
      </c>
      <c r="D770" s="672">
        <v>7352021.0</v>
      </c>
      <c r="E770" s="672" t="s">
        <v>69</v>
      </c>
      <c r="F770" s="672" t="s">
        <v>68</v>
      </c>
      <c r="G770" s="672"/>
      <c r="H770" s="672"/>
      <c r="I770" s="672"/>
      <c r="J770" s="672" t="str">
        <f t="shared" si="1"/>
        <v/>
      </c>
    </row>
    <row r="771" ht="14.25" customHeight="1">
      <c r="A771" s="672">
        <v>2.8777008E7</v>
      </c>
      <c r="B771" s="672" t="s">
        <v>979</v>
      </c>
      <c r="C771" s="672" t="s">
        <v>995</v>
      </c>
      <c r="D771" s="672">
        <v>2.6630861E7</v>
      </c>
      <c r="E771" s="672" t="s">
        <v>69</v>
      </c>
      <c r="F771" s="672" t="s">
        <v>68</v>
      </c>
      <c r="G771" s="672"/>
      <c r="H771" s="672"/>
      <c r="I771" s="672"/>
      <c r="J771" s="672" t="str">
        <f t="shared" si="1"/>
        <v/>
      </c>
    </row>
    <row r="772" ht="14.25" customHeight="1">
      <c r="A772" s="672">
        <v>1.5109085E7</v>
      </c>
      <c r="B772" s="672" t="s">
        <v>979</v>
      </c>
      <c r="C772" s="672" t="s">
        <v>997</v>
      </c>
      <c r="D772" s="672">
        <v>1.2997172E7</v>
      </c>
      <c r="E772" s="672" t="s">
        <v>69</v>
      </c>
      <c r="F772" s="672" t="s">
        <v>68</v>
      </c>
      <c r="G772" s="672"/>
      <c r="H772" s="672"/>
      <c r="I772" s="672"/>
      <c r="J772" s="672" t="str">
        <f t="shared" si="1"/>
        <v/>
      </c>
    </row>
    <row r="773" ht="14.25" customHeight="1">
      <c r="A773" s="672">
        <v>1.7686514E7</v>
      </c>
      <c r="B773" s="672" t="s">
        <v>979</v>
      </c>
      <c r="C773" s="672" t="s">
        <v>1004</v>
      </c>
      <c r="D773" s="672">
        <v>1.5574634E7</v>
      </c>
      <c r="E773" s="672" t="s">
        <v>69</v>
      </c>
      <c r="F773" s="672" t="s">
        <v>68</v>
      </c>
      <c r="G773" s="672"/>
      <c r="H773" s="672"/>
      <c r="I773" s="672"/>
      <c r="J773" s="672" t="str">
        <f t="shared" si="1"/>
        <v/>
      </c>
    </row>
    <row r="774" ht="14.25" customHeight="1">
      <c r="A774" s="672">
        <v>1.3582581E7</v>
      </c>
      <c r="B774" s="672" t="s">
        <v>979</v>
      </c>
      <c r="C774" s="672" t="s">
        <v>1007</v>
      </c>
      <c r="D774" s="672">
        <v>1.1426905E7</v>
      </c>
      <c r="E774" s="672" t="s">
        <v>69</v>
      </c>
      <c r="F774" s="672" t="s">
        <v>68</v>
      </c>
      <c r="G774" s="672"/>
      <c r="H774" s="672"/>
      <c r="I774" s="672"/>
      <c r="J774" s="672" t="str">
        <f t="shared" si="1"/>
        <v/>
      </c>
    </row>
    <row r="775" ht="14.25" customHeight="1">
      <c r="A775" s="672">
        <v>1.9056417E7</v>
      </c>
      <c r="B775" s="672" t="s">
        <v>979</v>
      </c>
      <c r="C775" s="672" t="s">
        <v>1014</v>
      </c>
      <c r="D775" s="672">
        <v>1.6944537E7</v>
      </c>
      <c r="E775" s="672" t="s">
        <v>69</v>
      </c>
      <c r="F775" s="672" t="s">
        <v>68</v>
      </c>
      <c r="G775" s="672"/>
      <c r="H775" s="672"/>
      <c r="I775" s="672"/>
      <c r="J775" s="672" t="str">
        <f t="shared" si="1"/>
        <v/>
      </c>
    </row>
    <row r="776" ht="14.25" customHeight="1">
      <c r="A776" s="672">
        <v>2.1802277E7</v>
      </c>
      <c r="B776" s="672" t="s">
        <v>979</v>
      </c>
      <c r="C776" s="672" t="s">
        <v>987</v>
      </c>
      <c r="D776" s="672">
        <v>1.9640391E7</v>
      </c>
      <c r="E776" s="672" t="s">
        <v>72</v>
      </c>
      <c r="F776" s="672" t="s">
        <v>68</v>
      </c>
      <c r="G776" s="672"/>
      <c r="H776" s="672"/>
      <c r="I776" s="672"/>
      <c r="J776" s="672" t="str">
        <f t="shared" si="1"/>
        <v/>
      </c>
    </row>
    <row r="777" ht="14.25" customHeight="1">
      <c r="A777" s="672">
        <v>2.1857444E7</v>
      </c>
      <c r="B777" s="672" t="s">
        <v>979</v>
      </c>
      <c r="C777" s="672" t="s">
        <v>1002</v>
      </c>
      <c r="D777" s="672">
        <v>1.9695558E7</v>
      </c>
      <c r="E777" s="672" t="s">
        <v>72</v>
      </c>
      <c r="F777" s="672" t="s">
        <v>68</v>
      </c>
      <c r="G777" s="672"/>
      <c r="H777" s="672"/>
      <c r="I777" s="672"/>
      <c r="J777" s="672" t="str">
        <f t="shared" si="1"/>
        <v/>
      </c>
    </row>
    <row r="778" ht="14.25" customHeight="1">
      <c r="A778" s="672">
        <v>8600342.0</v>
      </c>
      <c r="B778" s="672" t="s">
        <v>979</v>
      </c>
      <c r="C778" s="672" t="s">
        <v>984</v>
      </c>
      <c r="D778" s="672">
        <v>8732301.0</v>
      </c>
      <c r="E778" s="672" t="s">
        <v>72</v>
      </c>
      <c r="F778" s="672" t="s">
        <v>73</v>
      </c>
      <c r="G778" s="672"/>
      <c r="H778" s="672"/>
      <c r="I778" s="672"/>
      <c r="J778" s="672" t="str">
        <f t="shared" si="1"/>
        <v/>
      </c>
    </row>
    <row r="779" ht="14.25" customHeight="1">
      <c r="A779" s="672">
        <v>8304372.0</v>
      </c>
      <c r="B779" s="672" t="s">
        <v>979</v>
      </c>
      <c r="C779" s="672" t="s">
        <v>985</v>
      </c>
      <c r="D779" s="672">
        <v>8436331.0</v>
      </c>
      <c r="E779" s="672" t="s">
        <v>72</v>
      </c>
      <c r="F779" s="672" t="s">
        <v>73</v>
      </c>
      <c r="G779" s="672"/>
      <c r="H779" s="672"/>
      <c r="I779" s="672"/>
      <c r="J779" s="672" t="str">
        <f t="shared" si="1"/>
        <v/>
      </c>
    </row>
    <row r="780" ht="14.25" customHeight="1">
      <c r="A780" s="672">
        <v>9399830.0</v>
      </c>
      <c r="B780" s="672" t="s">
        <v>979</v>
      </c>
      <c r="C780" s="672" t="s">
        <v>994</v>
      </c>
      <c r="D780" s="672">
        <v>9562221.0</v>
      </c>
      <c r="E780" s="672" t="s">
        <v>72</v>
      </c>
      <c r="F780" s="672" t="s">
        <v>73</v>
      </c>
      <c r="G780" s="672"/>
      <c r="H780" s="672"/>
      <c r="I780" s="672"/>
      <c r="J780" s="672" t="str">
        <f t="shared" si="1"/>
        <v/>
      </c>
    </row>
    <row r="781" ht="14.25" customHeight="1">
      <c r="A781" s="672">
        <v>1.7739542E7</v>
      </c>
      <c r="B781" s="672" t="s">
        <v>979</v>
      </c>
      <c r="C781" s="672" t="s">
        <v>1000</v>
      </c>
      <c r="D781" s="672">
        <v>1.5627662E7</v>
      </c>
      <c r="E781" s="672" t="s">
        <v>72</v>
      </c>
      <c r="F781" s="672" t="s">
        <v>73</v>
      </c>
      <c r="G781" s="672"/>
      <c r="H781" s="672"/>
      <c r="I781" s="672"/>
      <c r="J781" s="672" t="str">
        <f t="shared" si="1"/>
        <v/>
      </c>
    </row>
    <row r="782" ht="14.25" customHeight="1">
      <c r="A782" s="672">
        <v>2.2807251E7</v>
      </c>
      <c r="B782" s="672" t="s">
        <v>979</v>
      </c>
      <c r="C782" s="672" t="s">
        <v>980</v>
      </c>
      <c r="D782" s="672">
        <v>2.0645365E7</v>
      </c>
      <c r="E782" s="672" t="s">
        <v>72</v>
      </c>
      <c r="F782" s="672" t="s">
        <v>68</v>
      </c>
      <c r="G782" s="672"/>
      <c r="H782" s="672">
        <v>1.0</v>
      </c>
      <c r="I782" s="672" t="s">
        <v>72</v>
      </c>
      <c r="J782" s="672" t="str">
        <f t="shared" si="1"/>
        <v>A*1</v>
      </c>
    </row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87401575" footer="0.0" header="0.0" left="0.7" right="0.7" top="0.787401575"/>
  <pageSetup orientation="landscape"/>
  <drawing r:id="rId1"/>
  <tableParts count="1">
    <tablePart r:id="rId3"/>
  </tableParts>
</worksheet>
</file>